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st" sheetId="1" r:id="rId4"/>
    <sheet state="visible" name="machines 46.5" sheetId="2" r:id="rId5"/>
    <sheet state="visible" name="parts 80" sheetId="3" r:id="rId6"/>
    <sheet state="visible" name="Costcomb" sheetId="4" r:id="rId7"/>
    <sheet state="visible" name="LBdata" sheetId="5" r:id="rId8"/>
    <sheet state="visible" name="Retail" sheetId="6" r:id="rId9"/>
    <sheet state="visible" name="Matt" sheetId="7" r:id="rId10"/>
    <sheet state="visible" name="Wholesale" sheetId="8" r:id="rId11"/>
    <sheet state="visible" name="Big" sheetId="9" r:id="rId12"/>
    <sheet state="visible" name="Shield" sheetId="10" r:id="rId13"/>
    <sheet state="visible" name="Sheet1" sheetId="11" r:id="rId14"/>
  </sheets>
  <definedNames/>
  <calcPr/>
</workbook>
</file>

<file path=xl/sharedStrings.xml><?xml version="1.0" encoding="utf-8"?>
<sst xmlns="http://schemas.openxmlformats.org/spreadsheetml/2006/main" count="42452" uniqueCount="3198">
  <si>
    <t>DISCOUNT</t>
  </si>
  <si>
    <t>EXCHANGE</t>
  </si>
  <si>
    <t>COST</t>
  </si>
  <si>
    <t>FREIGHT</t>
  </si>
  <si>
    <t>Fin Cost</t>
  </si>
  <si>
    <t>TOTAL</t>
  </si>
  <si>
    <t>MARK-UP</t>
  </si>
  <si>
    <t>SELLING PRICE</t>
  </si>
  <si>
    <t>WITH DISC</t>
  </si>
  <si>
    <t>Division</t>
  </si>
  <si>
    <t>Class</t>
  </si>
  <si>
    <t>Item Number</t>
  </si>
  <si>
    <t>Description</t>
  </si>
  <si>
    <t>U/M</t>
  </si>
  <si>
    <t>List Price</t>
  </si>
  <si>
    <t>Discount</t>
  </si>
  <si>
    <t>Weight</t>
  </si>
  <si>
    <t>&amp; EXCH</t>
  </si>
  <si>
    <t>MDL-5B</t>
  </si>
  <si>
    <t>Earth Drill, 6 HP B&amp;S VanguardEngine #12V3320012F</t>
  </si>
  <si>
    <t>EA</t>
  </si>
  <si>
    <t>MDL-5BP</t>
  </si>
  <si>
    <t>Earth Drill, 6HP B&amp;S          Vanguard Engine#12V3320012F</t>
  </si>
  <si>
    <t>MDL-5BPR7</t>
  </si>
  <si>
    <t>Earth Drill, 6HP B&amp;S RC       Vanguard Engine#12V3320012F</t>
  </si>
  <si>
    <t>MDL-5B2</t>
  </si>
  <si>
    <t>Earth Drill, 6 HP B&amp;S 20:1    Vanguard Engine#12V3320012F</t>
  </si>
  <si>
    <t>MDL-5B2P</t>
  </si>
  <si>
    <t>Earth Drill, 6HP B&amp;S 20:1 PneuVanguard Engine#12V3320012F</t>
  </si>
  <si>
    <t>MDL-5B2PR7</t>
  </si>
  <si>
    <t>Earth Drill,6HP B&amp;S PW RC 20:1Vanguard Engine#12V3320012F</t>
  </si>
  <si>
    <t>MDL-5B3</t>
  </si>
  <si>
    <t>Earth Drill, 6 HP B&amp;S 13:1    Vanguard Engine#12V3320012F</t>
  </si>
  <si>
    <t>MDL-5B3P</t>
  </si>
  <si>
    <t>Earth Drill, 6 HP B&amp;S 13:1 PW Vanguard Engine#12V3320012F</t>
  </si>
  <si>
    <t>MDL-5B3PR7</t>
  </si>
  <si>
    <t>Earth Drill,6HP B&amp;S PW RC 13:1Vanguard Engine#12V3320012F</t>
  </si>
  <si>
    <t>MDL-5B5</t>
  </si>
  <si>
    <t>Rich Sha, 6HP B&amp;S             Vanguard Engine#12V3320012F</t>
  </si>
  <si>
    <t>MDL-5H</t>
  </si>
  <si>
    <t>Earth Drill, 5.5HP Honda      Engine #GX160</t>
  </si>
  <si>
    <t>MDL-5HP</t>
  </si>
  <si>
    <t>Earth Drill, 5.5HP Honda      Engine with Flat Free Tires</t>
  </si>
  <si>
    <t>MDL-5HPR7</t>
  </si>
  <si>
    <t>Earth Drill, 5.5HP Honda EnginRoll Cage and Flat Free Tires</t>
  </si>
  <si>
    <t>MDL-5HR5</t>
  </si>
  <si>
    <t>Earth Drill, 5.5HP Honda      Enginewith Roll Cage 5H</t>
  </si>
  <si>
    <t>MDL-5H2</t>
  </si>
  <si>
    <t>Earth Drill, 5.5HP Honda, 20:1Transmission</t>
  </si>
  <si>
    <t>MDL-5H2P</t>
  </si>
  <si>
    <t>Earth Drill, 5.5HP Honda, 20:1with Pneum. Wheels</t>
  </si>
  <si>
    <t>MDL-5H2PR7</t>
  </si>
  <si>
    <t>Earth Drill, 5.5HP Honda, 20:1Pneum Wheels &amp; Large Roll Cage</t>
  </si>
  <si>
    <t>MDL-5H2R5</t>
  </si>
  <si>
    <t>Earth Drill, 5.5HP Honda, 20:1with 5H Roll Cage</t>
  </si>
  <si>
    <t>MDL-5H3</t>
  </si>
  <si>
    <t>Earth Drill, 5.5HP Honda, 13:1Transmission</t>
  </si>
  <si>
    <t>MDL-5H3P</t>
  </si>
  <si>
    <t>Earth Drill, 5.5HP Honda, 13:1Pneum Wheels</t>
  </si>
  <si>
    <t>MDL-5H3PR7</t>
  </si>
  <si>
    <t>Earth Drill, 5.5HP Honda, 13:1Pneum Whls &amp; Mdl 7 Roll Cage</t>
  </si>
  <si>
    <t>MDL-5H3R5</t>
  </si>
  <si>
    <t>Earth Drill, 5.5HP Honda, 13:15H Roll Cage</t>
  </si>
  <si>
    <t>MDL-8B</t>
  </si>
  <si>
    <t>Earth Drill, 8 HP B&amp;S VanguardEngine #19L132-0112-F1</t>
  </si>
  <si>
    <t>MDL-8BR7</t>
  </si>
  <si>
    <t>Earth Drill, 8HP B&amp;S.Roll CageVanguard Engine#19L132-0112-F1</t>
  </si>
  <si>
    <t>MDL-8B2</t>
  </si>
  <si>
    <t>Earth Drill, 8 HP B&amp;S 20:1    Vanguard Engine#19L132-0112-F1</t>
  </si>
  <si>
    <t>MDL-8B2R7</t>
  </si>
  <si>
    <t>Earth Drill, 8 HP B&amp;S 20:1 RC Vanguard Engine#19L132-0112-F1</t>
  </si>
  <si>
    <t>MDL-8B3</t>
  </si>
  <si>
    <t>Earth Drill, 8 HP B&amp;S 13:1    Vanguard Engine#19L132-0112-F1</t>
  </si>
  <si>
    <t>MDL-8B3R7</t>
  </si>
  <si>
    <t>Earth Drill, 8 HP B&amp;S 13:1 RC Vanguard Engine#19L132-0112-F1</t>
  </si>
  <si>
    <t>MDL-8B37</t>
  </si>
  <si>
    <t>MDL-8H</t>
  </si>
  <si>
    <t>Earth Drill, 8 HP Honda Engine#GX240 w/Flat Free Tires</t>
  </si>
  <si>
    <t>MDL-8HR7</t>
  </si>
  <si>
    <t>Earth Drill, 8 HP Honda Engin Roll Cage &amp; Flat Free Tires</t>
  </si>
  <si>
    <t>MDL-8H2</t>
  </si>
  <si>
    <t>Earth Drill, 8 HP Honda, 20:1 Transmission</t>
  </si>
  <si>
    <t>MDL-8H2R7</t>
  </si>
  <si>
    <t>Earth Drill, 8 HP Honda, 20:1 Trans &amp; Roll Cage</t>
  </si>
  <si>
    <t>MDL-8H3</t>
  </si>
  <si>
    <t>Earth Drill, 8 HP Honda, 13:1 Transmission</t>
  </si>
  <si>
    <t>MDL-8H3R7</t>
  </si>
  <si>
    <t>Earth Drill, 8 HP Honda, 13:1 Transmission &amp; 8H Roll Cage</t>
  </si>
  <si>
    <t>MDL-8K</t>
  </si>
  <si>
    <t>Earth Drill, 8 HP KOHLER EnginFlat Free Tires</t>
  </si>
  <si>
    <t>MDL-8KR7</t>
  </si>
  <si>
    <t>Earth Drill, 8 HP KOHLER EnginRoll Cage &amp; Flat Free Tires</t>
  </si>
  <si>
    <t>MDL-8K3R7</t>
  </si>
  <si>
    <t>Earth Drill, 8 HP Kohler, 13:1Transmission &amp; 8H Roll Cage</t>
  </si>
  <si>
    <t>KT200BR1</t>
  </si>
  <si>
    <t>Kwik-Trench Earth Saw, w/5.5HPHonda With Rock Teeth for</t>
  </si>
  <si>
    <t>KT200BR2</t>
  </si>
  <si>
    <t>KT200BR3</t>
  </si>
  <si>
    <t>KT200BS1</t>
  </si>
  <si>
    <t>Kwik-Trench Earth Saw, w/5.5HPHonda w/ Super Teeth for 1"</t>
  </si>
  <si>
    <t>KT200BS2</t>
  </si>
  <si>
    <t>Kwik-Trench Earth Saw, w/5.5HPHonda w/ Super Teeth for 2"</t>
  </si>
  <si>
    <t>KT200BS3</t>
  </si>
  <si>
    <t>Kwik-Trench Earth Saw, w/5.5HPHonda w/ Super Teeth for 3"</t>
  </si>
  <si>
    <t>KT2400BR1</t>
  </si>
  <si>
    <t>Kwik-Trench Earth Saw, w/8HP  Honda W/ Rock Teeth for 1" Cut</t>
  </si>
  <si>
    <t>KT2400BR2</t>
  </si>
  <si>
    <t>Kwik-Trench Earth Saw, w/8HP  Honda With Rock Teeth for</t>
  </si>
  <si>
    <t>KT2400BR3</t>
  </si>
  <si>
    <t>KT2400BR4</t>
  </si>
  <si>
    <t>Kwik-Trench Earth Saw, w/8HP  Honda w/Rock Teeth for 4" Cut</t>
  </si>
  <si>
    <t>KT2400BS1</t>
  </si>
  <si>
    <t>Kwik-Trench Earth Saw, w/8HP  Honda w/ Super Teeth for 1"</t>
  </si>
  <si>
    <t>KT2400BS2</t>
  </si>
  <si>
    <t>Kwik-Trench Earth Saw, w/8HP  Honda w/ Super Teeth for 2"</t>
  </si>
  <si>
    <t>KT2400BS3</t>
  </si>
  <si>
    <t>Kwik-Trench Earth Saw, w/8HP  Honda w/ Super Teeth for 3"</t>
  </si>
  <si>
    <t>KT2400BS4</t>
  </si>
  <si>
    <t>Kwik-Trench Earth Saw, w/8HP  Honda w/ Super Teeth for 4"</t>
  </si>
  <si>
    <t>KT2000</t>
  </si>
  <si>
    <t>Tilt Bed Utility Trailer</t>
  </si>
  <si>
    <t>HYD-NTV11B</t>
  </si>
  <si>
    <t>Hydraulic, Non-Towable Drill, B&amp;S Engine #21R772-0019-F1</t>
  </si>
  <si>
    <t>HYD-NTV11H</t>
  </si>
  <si>
    <t>Hydraulic, Non-Towable Drill, 11 HP Honda GXV340</t>
  </si>
  <si>
    <t>HYD-PS11H</t>
  </si>
  <si>
    <t>Hydraulic Power Source ONLY,  11HP GX340K1QA2</t>
  </si>
  <si>
    <t>HYD-PS11K</t>
  </si>
  <si>
    <t>Hydraulic Power Source ONLY,  Kohler Engine</t>
  </si>
  <si>
    <t>HYD-PS13H</t>
  </si>
  <si>
    <t>Hydraulic Power Source ONLY,  13HP GX390UT1QA2</t>
  </si>
  <si>
    <t>HYD-TB11H</t>
  </si>
  <si>
    <t>Hydraulic Towable Drill, 11HP Honda GX340K1QA2</t>
  </si>
  <si>
    <t>HYD-TB11K</t>
  </si>
  <si>
    <t>Hydraulic Towable Drill, 11HP Kohler Engine</t>
  </si>
  <si>
    <t>HYD-AHE</t>
  </si>
  <si>
    <t>Hydraulic Anchor Handle ERVIN w/1228 Motor</t>
  </si>
  <si>
    <t>HYD-AH125</t>
  </si>
  <si>
    <t>Hydraulic Anchor Handle w/125 RPM Motor</t>
  </si>
  <si>
    <t>HYD-AH150</t>
  </si>
  <si>
    <t>Hydraulic Anchor Handle w/150 RPM Motor</t>
  </si>
  <si>
    <t>HYD-AH220</t>
  </si>
  <si>
    <t>Hydraulic Anchor Handle w/220 RPM Motor</t>
  </si>
  <si>
    <t>HYD-AH60</t>
  </si>
  <si>
    <t>Hydraulic Anchor Handle W/60  RPM Motor</t>
  </si>
  <si>
    <t>HYD-1MH125</t>
  </si>
  <si>
    <t>Hydraulic One Man Handle w/125RPM Motor</t>
  </si>
  <si>
    <t>HYD-1MH150</t>
  </si>
  <si>
    <t>Hydraulic One Man Handle w/150RPM Motor</t>
  </si>
  <si>
    <t>HYD-1MH220</t>
  </si>
  <si>
    <t>Hydraulic One Man Handle W/220RPM Motor</t>
  </si>
  <si>
    <t>HYD-2MHNPT</t>
  </si>
  <si>
    <t>Hyd 2 Man Hdl-150 rpm w/1     pieceTorque Tube</t>
  </si>
  <si>
    <t>HYD-2MH125</t>
  </si>
  <si>
    <t>Hydraulic Two-Man Handle w/125RPM Motor</t>
  </si>
  <si>
    <t>HYD-2MH150</t>
  </si>
  <si>
    <t>Hydraulic Two-Man Handle w/150RPM Motor</t>
  </si>
  <si>
    <t>HYD-2MH220</t>
  </si>
  <si>
    <t>Hydraulic Two-Man Handle W/220RPM Motor</t>
  </si>
  <si>
    <t>HYD-2MH60</t>
  </si>
  <si>
    <t>Hydraulic Two-Man Handle w/60 RPM Motor</t>
  </si>
  <si>
    <t>CAP</t>
  </si>
  <si>
    <t>Cap, LITTLE BEAVER</t>
  </si>
  <si>
    <t>TRIPOD</t>
  </si>
  <si>
    <t>Tri-Pod Lifting Frame with    LiftRing</t>
  </si>
  <si>
    <t>CO-2BF#</t>
  </si>
  <si>
    <t>Change-over Kit, 2-Bolt Flangefor Hydraulic Motor</t>
  </si>
  <si>
    <t>CO-2MH</t>
  </si>
  <si>
    <t>Change-over Kit, Two-Man      Handle, Oil Bath Transm.</t>
  </si>
  <si>
    <t>ECO-5B8B#</t>
  </si>
  <si>
    <t>Change-over Kit, 5HP B&amp;S to   8HPB&amp;S</t>
  </si>
  <si>
    <t>HCO-F</t>
  </si>
  <si>
    <t>Fastener Kit for Handle       Change-Over, Mechanical, Loop</t>
  </si>
  <si>
    <t>HCO-L#</t>
  </si>
  <si>
    <t>Change-over Kit, Loop Handle  Mechanical (less cover)</t>
  </si>
  <si>
    <t>HCO-M#</t>
  </si>
  <si>
    <t>Change-over Kit, Loop Handle  Mechanical</t>
  </si>
  <si>
    <t>PCO-D#</t>
  </si>
  <si>
    <t>Change-over Kit, PS-11 Pump</t>
  </si>
  <si>
    <t>PCO-P#</t>
  </si>
  <si>
    <t>Change-over Kit, Prince Pump</t>
  </si>
  <si>
    <t>SCO-A#</t>
  </si>
  <si>
    <t>Change-over Kit, Swivel Wheel Mount</t>
  </si>
  <si>
    <t>TCO-WH#</t>
  </si>
  <si>
    <t>Change-over Kit, Throttle BrktWisc&amp;Honda</t>
  </si>
  <si>
    <t>TCO-5H#</t>
  </si>
  <si>
    <t>Change-over Kit, Throttle     Control, 5hp Honda Bracketless</t>
  </si>
  <si>
    <t>TCO-8H#</t>
  </si>
  <si>
    <t>Change-over Kit, Throttle     Control, 8hp Honda Bracketless</t>
  </si>
  <si>
    <t>TCO-8VANG#</t>
  </si>
  <si>
    <t>Change-over Kit, Throttle Cont5-8hp B&amp;S Vanguard Bracketless</t>
  </si>
  <si>
    <t>UK-30#</t>
  </si>
  <si>
    <t>Update Kit, Trans.(Oil Bath)  Includes Handle</t>
  </si>
  <si>
    <t>UK-30L#</t>
  </si>
  <si>
    <t>Update Kit, Trans.LESS FEM TT Includes Handle   OIL BATH</t>
  </si>
  <si>
    <t>UK-3013#</t>
  </si>
  <si>
    <t>Update Kit for Trans,13:1</t>
  </si>
  <si>
    <t>VCO-AH#</t>
  </si>
  <si>
    <t>Valve Change-Over, Anchor     Handle Kit</t>
  </si>
  <si>
    <t>VCO-1MH#</t>
  </si>
  <si>
    <t>Valve Change-Over, One-Man    Handle Kit  for 4-bolt Motor</t>
  </si>
  <si>
    <t>VCO-2MH#</t>
  </si>
  <si>
    <t>Valve Change-Over, Two-Man    Handle Kit</t>
  </si>
  <si>
    <t>9063</t>
  </si>
  <si>
    <t>Drill Chuck Att., Keyless 5/8 Capacity w/Adaptor</t>
  </si>
  <si>
    <t>9063-A</t>
  </si>
  <si>
    <t>Drill Chuck Only</t>
  </si>
  <si>
    <t>3000-B</t>
  </si>
  <si>
    <t>Motor Carrier</t>
  </si>
  <si>
    <t>3000-BSW</t>
  </si>
  <si>
    <t>Motor Carrier, w/Axle &amp; Wheels10" Flat Free</t>
  </si>
  <si>
    <t>3000-BSW8</t>
  </si>
  <si>
    <t>Motor Carrier, w/ 8" Wheels</t>
  </si>
  <si>
    <t>3000-C</t>
  </si>
  <si>
    <t>Handle, Motor Carrier, 3-Hole</t>
  </si>
  <si>
    <t>3000-CDH</t>
  </si>
  <si>
    <t>Handle, Motor Lift, Mechanicalw/Decal Brkt Mechanical</t>
  </si>
  <si>
    <t>3000-CG</t>
  </si>
  <si>
    <t>Cap Guard, Fuel, Vanguard 8HP</t>
  </si>
  <si>
    <t>3000-CGA</t>
  </si>
  <si>
    <t>Cap Guard Assembly            8HP Briggs Roll Cage</t>
  </si>
  <si>
    <t>3000-C7</t>
  </si>
  <si>
    <t>Handle, Motor Carrier, Mdl 7 BIC, 2-Hole</t>
  </si>
  <si>
    <t>3000-E</t>
  </si>
  <si>
    <t>Carrier ONLY, 5&amp;8HP Honda &amp; 5Bfor use w/10" Pneumatic Wheels</t>
  </si>
  <si>
    <t>3000-G</t>
  </si>
  <si>
    <t>Carrier ONLY, 8HP Intek       Pro for use w/ 10" Pneumatic</t>
  </si>
  <si>
    <t>3000-R</t>
  </si>
  <si>
    <t>Handle Rack, TT Bracket</t>
  </si>
  <si>
    <t>3000-RA</t>
  </si>
  <si>
    <t>Handle Rack, Roll Cage</t>
  </si>
  <si>
    <t>3000-RC</t>
  </si>
  <si>
    <t>Roll Cage, LITTLE BEAVER EarthDrills</t>
  </si>
  <si>
    <t>3000-RCT</t>
  </si>
  <si>
    <t>Roll Cage, Tall</t>
  </si>
  <si>
    <t>3000-R5</t>
  </si>
  <si>
    <t>Roll Cage, 5HP Honda Only</t>
  </si>
  <si>
    <t>3002</t>
  </si>
  <si>
    <t>Bolt, 5/16 x 1-1/2 Hex NC Gr 5Zinc Plated</t>
  </si>
  <si>
    <t>3002-A</t>
  </si>
  <si>
    <t>Bolt, 5/16 x1-3/4, Hex NC Gr 5Zinc Plated</t>
  </si>
  <si>
    <t>3002-B</t>
  </si>
  <si>
    <t>Washer, Flat, 3/8 AND 5/16    Used w/ 5/16 Bolt and 3/8 Bolt</t>
  </si>
  <si>
    <t>3002-BH</t>
  </si>
  <si>
    <t>Washer, Flat, 5/16 Thru Hard  Yellow Zinc HEAVY</t>
  </si>
  <si>
    <t>3002-C</t>
  </si>
  <si>
    <t>Washer, Lock, 5/16 Heavy pltd.MUST BE EXTRA HEAVY</t>
  </si>
  <si>
    <t>3002-D</t>
  </si>
  <si>
    <t>Nut, 5/16-18 Zinc Plated</t>
  </si>
  <si>
    <t>3002-F</t>
  </si>
  <si>
    <t>Bolt, 5/16 x 1-1/2 Hex NF Gr 5Zinc Plated</t>
  </si>
  <si>
    <t>3002-KEP</t>
  </si>
  <si>
    <t>Nut, KEP NC, 5/16 pltd. (Nut  w/Lock Washer)</t>
  </si>
  <si>
    <t>3002-P</t>
  </si>
  <si>
    <t>Bolt, 5/16 x 1-1/4 Gr 5       for Pengo Points</t>
  </si>
  <si>
    <t>3004</t>
  </si>
  <si>
    <t>Wheel (Includes #3006-1 Cap)</t>
  </si>
  <si>
    <t>3004-W</t>
  </si>
  <si>
    <t>Washer, 1/2x1-1/16 EXTRA HEAVYFlat, Yellow Zinc .188 Thick</t>
  </si>
  <si>
    <t>3006-1</t>
  </si>
  <si>
    <t>Cap, Axle, Snap (Inc w/#3004)</t>
  </si>
  <si>
    <t>3007-H</t>
  </si>
  <si>
    <t>Wire Loom, 106" 5&amp;8 HP        Honda</t>
  </si>
  <si>
    <t>3007-5</t>
  </si>
  <si>
    <t>Plastic Tie</t>
  </si>
  <si>
    <t>3007-6H</t>
  </si>
  <si>
    <t>Wire, Kill Switch, 115" w/Flag(Rt Angle Conn)</t>
  </si>
  <si>
    <t>3007-6P</t>
  </si>
  <si>
    <t>Wire Loom, 103" B&amp;S 5 &amp; 8 hp  Engines</t>
  </si>
  <si>
    <t>3007-8</t>
  </si>
  <si>
    <t>Wire, Kill Switch, 24", B&amp;S   5Std &amp; 8 IP</t>
  </si>
  <si>
    <t>3007-9</t>
  </si>
  <si>
    <t>Kill Switch, TT Bracket,      Engine end</t>
  </si>
  <si>
    <t>3010-D</t>
  </si>
  <si>
    <t>Throttle Bracket Assy., Model 7 B&amp;S</t>
  </si>
  <si>
    <t>3010-E</t>
  </si>
  <si>
    <t>Throttle Bracket Assy., 5 Std B&amp;S</t>
  </si>
  <si>
    <t>3010-H</t>
  </si>
  <si>
    <t>Clip, 5HP Honda &amp; 8HP B&amp;S     Intek</t>
  </si>
  <si>
    <t>3010-2</t>
  </si>
  <si>
    <t>Clip, 5.5HP &amp; 7.5HP Vanguard</t>
  </si>
  <si>
    <t>3010-4H</t>
  </si>
  <si>
    <t>Clip, 8HP Honda</t>
  </si>
  <si>
    <t>3010-5</t>
  </si>
  <si>
    <t>Clip, 5 HP B&amp;S Std</t>
  </si>
  <si>
    <t>3010-5B</t>
  </si>
  <si>
    <t>Clip, B&amp;S 5&amp;8 Ind. Plus</t>
  </si>
  <si>
    <t>3010-5I</t>
  </si>
  <si>
    <t>Clip, 5HP B&amp;S INTEK PRO</t>
  </si>
  <si>
    <t>3010-6T</t>
  </si>
  <si>
    <t>Clip, 5HP Honda/WI (SN 5-18363&gt;5-19097)</t>
  </si>
  <si>
    <t>3010-7</t>
  </si>
  <si>
    <t>S-Hook</t>
  </si>
  <si>
    <t>3010-8</t>
  </si>
  <si>
    <t>Screw, Machine, 10-32 X 1/4   Round pltd.</t>
  </si>
  <si>
    <t>3010-9</t>
  </si>
  <si>
    <t>Bolt, 5/16 x 2, Hex NC Gr 5   Zinc Plated</t>
  </si>
  <si>
    <t>3011-HMA</t>
  </si>
  <si>
    <t>Clutch Bracket Assy., All     7&amp;8hp</t>
  </si>
  <si>
    <t>3011-MA</t>
  </si>
  <si>
    <t>Clutch Bracket Assy., All 5hp</t>
  </si>
  <si>
    <t>3012-1</t>
  </si>
  <si>
    <t>Cap Screw, Hex, 5/16-24 x 7/8 Gr 5 Zinc Plated</t>
  </si>
  <si>
    <t>3012-1T</t>
  </si>
  <si>
    <t>Bolt, 5/16 x 3/4, Hex NC Gr 5 Zinc Plated</t>
  </si>
  <si>
    <t>3012-2</t>
  </si>
  <si>
    <t>Bolt, 3/8 x 1, Hex NC Gr 5    Zinc Plated</t>
  </si>
  <si>
    <t>3012-2P</t>
  </si>
  <si>
    <t>Screw, Socket Hd. NC, 3/8 x   1-1/4 w/Nylok Plug GR 8</t>
  </si>
  <si>
    <t>3012-3</t>
  </si>
  <si>
    <t>Washer, Lock, 3/8 pltd.</t>
  </si>
  <si>
    <t>3014</t>
  </si>
  <si>
    <t>U-Bolt, 1/4 x 1-3/4 L x 1"    (Btw.Legs)</t>
  </si>
  <si>
    <t>30150</t>
  </si>
  <si>
    <t>Washer, Flat, 7/16 Yellow ZincHardened - ADDED TO ADAPT 7/12</t>
  </si>
  <si>
    <t>3024-12</t>
  </si>
  <si>
    <t>Shaft, End Assy.</t>
  </si>
  <si>
    <t>3024-13</t>
  </si>
  <si>
    <t>Bearing, End Assy.</t>
  </si>
  <si>
    <t>3024-16</t>
  </si>
  <si>
    <t>Lock Ring, Inner, End Assy.</t>
  </si>
  <si>
    <t>3024-17</t>
  </si>
  <si>
    <t>Housing, Knurled, End Assy.</t>
  </si>
  <si>
    <t>3024-18</t>
  </si>
  <si>
    <t>Reinforcement Ring, End Assy.</t>
  </si>
  <si>
    <t>3030</t>
  </si>
  <si>
    <t>Axle, 3/4" x 22-1/2", drilled</t>
  </si>
  <si>
    <t>3031-A</t>
  </si>
  <si>
    <t>Spacer, Carrier, 1-5/8" Long  for 3/4 Axle</t>
  </si>
  <si>
    <t>3031-B</t>
  </si>
  <si>
    <t>Spacer, Carrier, 3-1/8" long  for 3/4 Axle</t>
  </si>
  <si>
    <t>3050-A</t>
  </si>
  <si>
    <t>Throttle Bracket Assy., (5HP  Wisc WI-185 or Honda #G200)</t>
  </si>
  <si>
    <t>3055-A</t>
  </si>
  <si>
    <t>Throttle Bracket Assy. 8HP B&amp;SINTEK Pro 203432</t>
  </si>
  <si>
    <t>3063</t>
  </si>
  <si>
    <t>Guide Spool, 8hp Honda        Throttle</t>
  </si>
  <si>
    <t>3063-A</t>
  </si>
  <si>
    <t>Guide Spool Assy., 8HP Honda  Direct Throttle</t>
  </si>
  <si>
    <t>3064</t>
  </si>
  <si>
    <t>Guide Spool, 5&amp;8hp B&amp;S Vang   Throttle</t>
  </si>
  <si>
    <t>3065-A</t>
  </si>
  <si>
    <t>Throttle Bracket Assy.,(8HP   B&amp;SInd. Plus 196432)</t>
  </si>
  <si>
    <t>3070-A</t>
  </si>
  <si>
    <t>Throttle Bracket Assy., (7 HP Wisc. #EY25)</t>
  </si>
  <si>
    <t>3071</t>
  </si>
  <si>
    <t>Throttle Arm Only,(7 HP       Wisconsin #EY25)</t>
  </si>
  <si>
    <t>3072</t>
  </si>
  <si>
    <t>Spring, Throttle Bracket, 7 HPWisc. #EY25</t>
  </si>
  <si>
    <t>3080-A</t>
  </si>
  <si>
    <t>Throttle Bracket Assy., (Mdl  5 B&amp;S I/C #131232)</t>
  </si>
  <si>
    <t>3081</t>
  </si>
  <si>
    <t>Clip, 5HP B&amp;S I/C #131232</t>
  </si>
  <si>
    <t>3082-A</t>
  </si>
  <si>
    <t>Throttle Bracket Assy., 5HP   B&amp;SInd. Plus Engine 133432</t>
  </si>
  <si>
    <t>3084-A</t>
  </si>
  <si>
    <t>Throttle Bracket Assy., 5HP   B&amp;SINTEK Pro Engine</t>
  </si>
  <si>
    <t>3085-A</t>
  </si>
  <si>
    <t>Throttle Bracket Assy., 5HP   B&amp;SImproved Std &amp; I/C</t>
  </si>
  <si>
    <t>3087</t>
  </si>
  <si>
    <t>Control, Governor, B&amp;S        ImprovedEngine 5 &amp; 5IC</t>
  </si>
  <si>
    <t>3089-5H</t>
  </si>
  <si>
    <t>Throttle Cable Assy. 116"OAL  5.5hp Honda Bracketless Model</t>
  </si>
  <si>
    <t>3089-8H</t>
  </si>
  <si>
    <t>Throttle Cable Assy. 120"OAL  8 H/8 VANG  Bracketless Model</t>
  </si>
  <si>
    <t>3090-A</t>
  </si>
  <si>
    <t>Throttle Bracket Assy., 5HP   Honda OHV #GX140 &amp; GX160</t>
  </si>
  <si>
    <t>3092</t>
  </si>
  <si>
    <t>Spring Anchor 5H, 8H, 5B &amp; 8B Direct Throttle 2012</t>
  </si>
  <si>
    <t>3092-A</t>
  </si>
  <si>
    <t>Spring Anchor Assy., 5HP HondaDirect Throttle</t>
  </si>
  <si>
    <t>3092-F</t>
  </si>
  <si>
    <t>Spring Anchor, Flattened      for 6.5 B&amp;S Vanguard</t>
  </si>
  <si>
    <t>3093</t>
  </si>
  <si>
    <t>Spring Anchor 5 Honda T2      Direct Throttle</t>
  </si>
  <si>
    <t>3096</t>
  </si>
  <si>
    <t>Spring, Return, 8V Throttle   Control 1-3/16 x 5/16 x .035</t>
  </si>
  <si>
    <t>3097</t>
  </si>
  <si>
    <t>Adapter Plate, B&amp;S Vanguard   Throttle</t>
  </si>
  <si>
    <t>3124-1</t>
  </si>
  <si>
    <t>Housing, Flexible Shaft,</t>
  </si>
  <si>
    <t>3124-19</t>
  </si>
  <si>
    <t>Spacer, End Assy. Improved    Flex Shaft</t>
  </si>
  <si>
    <t>3124-4</t>
  </si>
  <si>
    <t>End Assembly Kit, Flexible    Shaft</t>
  </si>
  <si>
    <t>3224</t>
  </si>
  <si>
    <t>Flexible Shaft Assy w/ .625 PRCore and -28 Casing</t>
  </si>
  <si>
    <t>3224-2</t>
  </si>
  <si>
    <t>Core, Flexible Shaft, .625 OD w/Key Spacer &amp; 2 Ret Rings</t>
  </si>
  <si>
    <t>3224-2EA</t>
  </si>
  <si>
    <t>Core, Flexible Shaft, .625    3224 w/End Assembly</t>
  </si>
  <si>
    <t>36837</t>
  </si>
  <si>
    <t>Screw, Socket Hd., 3/8-16 x   1 w/Nylok Plug</t>
  </si>
  <si>
    <t>4018-2H</t>
  </si>
  <si>
    <t>Clamp, Flex Shaft</t>
  </si>
  <si>
    <t>4019</t>
  </si>
  <si>
    <t>Key, Woodruff #6, 5/32 X 5/8</t>
  </si>
  <si>
    <t>4031-1</t>
  </si>
  <si>
    <t>Throttle Lever Kit</t>
  </si>
  <si>
    <t>4033</t>
  </si>
  <si>
    <t>Rivet, Steel Pltd, 3/16 X 1   7/8 X 3/8</t>
  </si>
  <si>
    <t>4033-1</t>
  </si>
  <si>
    <t>Washer, Flat, #10 Zinc Pltd</t>
  </si>
  <si>
    <t>4034-A</t>
  </si>
  <si>
    <t>Screw, Machine, 10-32 X 5/8   Round pltd.</t>
  </si>
  <si>
    <t>4034-1</t>
  </si>
  <si>
    <t>Washer, Flat, 1/4 Standard SAE</t>
  </si>
  <si>
    <t>4034-2</t>
  </si>
  <si>
    <t>Washer, Lock, #10 External    StarPltd</t>
  </si>
  <si>
    <t>4034-3</t>
  </si>
  <si>
    <t>Nut, Hex, 10-32 Pltd</t>
  </si>
  <si>
    <t>4041-2</t>
  </si>
  <si>
    <t>Spring, Return, Throttle Lever5/16 OD x 29/32 Coil Length</t>
  </si>
  <si>
    <t>4041-2H</t>
  </si>
  <si>
    <t>Spring, Return, Throttle      Brackt11/32 OD x 25/32 Coil</t>
  </si>
  <si>
    <t>36847</t>
  </si>
  <si>
    <t>Lock Ring, Outer, 5/16"</t>
  </si>
  <si>
    <t>4001-4</t>
  </si>
  <si>
    <t>Rivet, 3/16 x 5/16 Semi       Tubular</t>
  </si>
  <si>
    <t>4008-1</t>
  </si>
  <si>
    <t>Bolt, 1/4 x 5/8, Hex NC,      pltd. GR 5</t>
  </si>
  <si>
    <t>4018-1H</t>
  </si>
  <si>
    <t>Bolt, 1/4 x 1-1/4. Hex NC     GR 5</t>
  </si>
  <si>
    <t>4020-1M</t>
  </si>
  <si>
    <t>Screw, Set, 1/4-28 X 3/8</t>
  </si>
  <si>
    <t>4024</t>
  </si>
  <si>
    <t>Flexible Drive Shaft, Back    Pack4 Ft</t>
  </si>
  <si>
    <t>4062</t>
  </si>
  <si>
    <t>Clamp, Gas Line</t>
  </si>
  <si>
    <t>4063</t>
  </si>
  <si>
    <t>Cut Off Valve, Gas Tank</t>
  </si>
  <si>
    <t>4064</t>
  </si>
  <si>
    <t>Rivet, 3/16" Aluminum Pop     Rivet1/4" Grip</t>
  </si>
  <si>
    <t>4087</t>
  </si>
  <si>
    <t>Clip, Throttle, Tecumseh</t>
  </si>
  <si>
    <t>4204</t>
  </si>
  <si>
    <t>Washer, Flat, 1/4 Heavy SAE</t>
  </si>
  <si>
    <t>5053</t>
  </si>
  <si>
    <t>Washer, Flat, 1/4 ID x 1-1/4  OD</t>
  </si>
  <si>
    <t>5076</t>
  </si>
  <si>
    <t>Bolt, 1/4 x 2, Hex NC         GR 5</t>
  </si>
  <si>
    <t>5077</t>
  </si>
  <si>
    <t>Bolt, 1/4 x 1-3/4, Hex NC     pltd. GR 5</t>
  </si>
  <si>
    <t>5079</t>
  </si>
  <si>
    <t>Screw, Machine, 10-32 X 3/8   Round pltd. Slotted</t>
  </si>
  <si>
    <t>CCO-5#</t>
  </si>
  <si>
    <t>Change-Over Kit, Clutch 5HP   3/4 Bore w/Fiber Shoes &amp; Drum</t>
  </si>
  <si>
    <t>CCO-8#</t>
  </si>
  <si>
    <t>Change-Over Kit, Clutch 8HP   1" Bore w/Fiber Shoes and Drum</t>
  </si>
  <si>
    <t>4021-2F</t>
  </si>
  <si>
    <t>Bearing, 6200-2RS, Clutch     Pilot</t>
  </si>
  <si>
    <t>4080</t>
  </si>
  <si>
    <t>Key, Rotor, Model 5, 3/16 X   3/16 X 1 1/4</t>
  </si>
  <si>
    <t>4081</t>
  </si>
  <si>
    <t>Key, 1/4 X 1/4 X 1-1/8 - 7&amp;8  hpRotor &amp; Adaptor Key</t>
  </si>
  <si>
    <t>4179-F</t>
  </si>
  <si>
    <t>Clutch Drum, w/ Pilot Bearing,for Fiber Lined Shoe Clutch</t>
  </si>
  <si>
    <t>4320</t>
  </si>
  <si>
    <t>Screw, Set, 5/16-24 x 5/16    Knurled Cup Point</t>
  </si>
  <si>
    <t>4375-F</t>
  </si>
  <si>
    <t>Rotor Assy., Mdl 5, 3/4" Bore w/ Fiber Lined Shoes Incl. Key</t>
  </si>
  <si>
    <t>4376-F</t>
  </si>
  <si>
    <t>Rotor Assy., Mdl 7/8 1" Bore  w/ Fiber Lined Shoes Incl. Key</t>
  </si>
  <si>
    <t>4382</t>
  </si>
  <si>
    <t>Clutch Spring, NORAM, Purple</t>
  </si>
  <si>
    <t>4383</t>
  </si>
  <si>
    <t>Clutch Shoe, Mdls 5&amp;7, NORAM</t>
  </si>
  <si>
    <t>4383-F</t>
  </si>
  <si>
    <t>Clutch Shoe, FIBER Lined</t>
  </si>
  <si>
    <t>4383-K</t>
  </si>
  <si>
    <t>Repair Kit for Clutch, incl.3 Shoes &amp; 3 Springs</t>
  </si>
  <si>
    <t>4383-KF</t>
  </si>
  <si>
    <t>Repair Kit- Fiber Shoe Clutch Inc. 3 ea shoes &amp; springs</t>
  </si>
  <si>
    <t>9021</t>
  </si>
  <si>
    <t>Screw, Set, Socket Hd, 1/4 x  1/4 NC, Black Oxide</t>
  </si>
  <si>
    <t>9028-H</t>
  </si>
  <si>
    <t>Washer, Lock, 3/4 External    Starpltd.</t>
  </si>
  <si>
    <t>9034</t>
  </si>
  <si>
    <t>Leg Pad</t>
  </si>
  <si>
    <t>9036</t>
  </si>
  <si>
    <t>Grease Fitting, 1/4 NF</t>
  </si>
  <si>
    <t>9050-HD</t>
  </si>
  <si>
    <t>Adaptor, Trans.to Auger, HeavyDuty</t>
  </si>
  <si>
    <t>9051-AALB</t>
  </si>
  <si>
    <t>Adaptor, Auto Auger Drill to  Snap-on Auger</t>
  </si>
  <si>
    <t>9051-DRHX</t>
  </si>
  <si>
    <t>Adaptor, 1/2" Drill to 9/16   Hex</t>
  </si>
  <si>
    <t>9051-FMGH</t>
  </si>
  <si>
    <t>Adaptor, 7/8" Sq Pin to 1-1/8 1-1/8" Hex Box</t>
  </si>
  <si>
    <t>9051-FMH</t>
  </si>
  <si>
    <t>Adaptor, 1" Shaft to 13/16 Hex Box</t>
  </si>
  <si>
    <t>9051-FMLB</t>
  </si>
  <si>
    <t>Adaptor, 1-1/4" Sq to 13/16"  HxFOREMOST AUGER TO LITTLE</t>
  </si>
  <si>
    <t>9051-FM8H</t>
  </si>
  <si>
    <t>Adaptor, 1" Shaft to 1-1/8 Hex Box</t>
  </si>
  <si>
    <t>9051-FM8LB</t>
  </si>
  <si>
    <t>ADAPTOR,1-1/4" SQ PIN to      1-1/8"HEX BOX</t>
  </si>
  <si>
    <t>9051-GEN</t>
  </si>
  <si>
    <t>Adaptor, 1-1/4"Sq Male/1"Rnd  Male Snap-on to General Auger</t>
  </si>
  <si>
    <t>9051-GENLB</t>
  </si>
  <si>
    <t>Adaptor, General to Snap-on   Auger 1" rd - 1 1/2" sq</t>
  </si>
  <si>
    <t>9051-GENS</t>
  </si>
  <si>
    <t>Adaptor, 1-1/4" Sq to 1-3/8"  Hex Snap-on to General Auger</t>
  </si>
  <si>
    <t>9051-GHAS</t>
  </si>
  <si>
    <t>Adaptor, Snap-on to Groundhog Auger 1 1/4" - 7/8" SQ.</t>
  </si>
  <si>
    <t>9051-GHLB</t>
  </si>
  <si>
    <t>Adaptor, Groundhog to Snap-on Auger</t>
  </si>
  <si>
    <t>9051-2HEXLB</t>
  </si>
  <si>
    <t>ADAPTOR, 2" HEX BOX TO 1-1/4" SQUARE BOX</t>
  </si>
  <si>
    <t>9051-2HEX158HEX</t>
  </si>
  <si>
    <t>ADAPTOR, 2" HEX BOX TO 1-5/8" HEX BOX</t>
  </si>
  <si>
    <t>9051-2RDXLB</t>
  </si>
  <si>
    <t>ADAPTER, 2" RD BOX TO 1-1/4"  SQUARE BOX</t>
  </si>
  <si>
    <t>9052-GEN</t>
  </si>
  <si>
    <t>Adapter, 1-3/8" Fem Hex to    1-1/2 Fem Square/General mach</t>
  </si>
  <si>
    <t>9052-GENGH</t>
  </si>
  <si>
    <t>Adapter, General to Ground Hog</t>
  </si>
  <si>
    <t>9052-GENHD</t>
  </si>
  <si>
    <t>Adaptor, 1-3/8" Fem Hex x 1-1/4 Fem Square, D-series</t>
  </si>
  <si>
    <t>9052-GENHEX</t>
  </si>
  <si>
    <t>Adaptor, 1-3/8"Fem Hex X      3/4"Fem Hex</t>
  </si>
  <si>
    <t>9052-LB8FM</t>
  </si>
  <si>
    <t>ADAPTOR,1-1/4" SQ BOX  TO     1-1/8"HEX PIN</t>
  </si>
  <si>
    <t>9052-STIHL</t>
  </si>
  <si>
    <t>Adaptor, Stihl to Snap-on     Auger</t>
  </si>
  <si>
    <t>9052-STIHLFEM</t>
  </si>
  <si>
    <t>Adaptor, Snap-on to Stihl Augr</t>
  </si>
  <si>
    <t>005</t>
  </si>
  <si>
    <t>O-Ring, Buna #005</t>
  </si>
  <si>
    <t>10010-L</t>
  </si>
  <si>
    <t>Transmission with Adapter,    10:1 for Loop Handle</t>
  </si>
  <si>
    <t>10020-L</t>
  </si>
  <si>
    <t>Transmission with Adaptor,    20:1for Loop Handle</t>
  </si>
  <si>
    <t>10030-L</t>
  </si>
  <si>
    <t>Transmission with Adaptor,    13:1for Loop Handle</t>
  </si>
  <si>
    <t>10041</t>
  </si>
  <si>
    <t>Cover, Oil Bath Trans. for    LoopHandle</t>
  </si>
  <si>
    <t>10050</t>
  </si>
  <si>
    <t>Bearing, #6205 Upper Main     Shaft</t>
  </si>
  <si>
    <t>10060</t>
  </si>
  <si>
    <t>Spacer, Main Shaft</t>
  </si>
  <si>
    <t>10070</t>
  </si>
  <si>
    <t>Bronze Gear, 1 1/4 Bore, 10:1</t>
  </si>
  <si>
    <t>10072</t>
  </si>
  <si>
    <t>Bronze Gear, 1 1/4 Bore, 20:1</t>
  </si>
  <si>
    <t>10075</t>
  </si>
  <si>
    <t>Bronze Gear, 1 1/4 Bore, 13:1 12134-2 Double Keyway</t>
  </si>
  <si>
    <t>10080</t>
  </si>
  <si>
    <t>Main Shaft, Trans. w/Seals 736</t>
  </si>
  <si>
    <t>10090</t>
  </si>
  <si>
    <t>Key, Woodruff #806            Main Shaft Key, 1/4 x 3/4</t>
  </si>
  <si>
    <t>10100</t>
  </si>
  <si>
    <t>Bearing, #6206 Lower Main     Shaft</t>
  </si>
  <si>
    <t>10110</t>
  </si>
  <si>
    <t>Seal, Inner Main Shaft #      472475</t>
  </si>
  <si>
    <t>10115</t>
  </si>
  <si>
    <t>Seal, Main Shaft # 471736</t>
  </si>
  <si>
    <t>10120</t>
  </si>
  <si>
    <t>Seal, Outer Main Shaft #      471733</t>
  </si>
  <si>
    <t>10130</t>
  </si>
  <si>
    <t>Body, Transmission Casting</t>
  </si>
  <si>
    <t>10140</t>
  </si>
  <si>
    <t>Snap Ring, 1-3/4 Int.Hsg</t>
  </si>
  <si>
    <t>10150</t>
  </si>
  <si>
    <t>Coupling w/Seal, Pinion Shaft</t>
  </si>
  <si>
    <t>10170</t>
  </si>
  <si>
    <t>Seal, Pinion Shaft # 471267</t>
  </si>
  <si>
    <t>10180</t>
  </si>
  <si>
    <t>Bearing, #6905 Front Pin.     Shaft</t>
  </si>
  <si>
    <t>10191</t>
  </si>
  <si>
    <t>Pinion Gear Shaft, 10:1       (Gear/Shaft Combination)</t>
  </si>
  <si>
    <t>10193</t>
  </si>
  <si>
    <t>Pinion Gear Shaft, 20:1       (Gear/Shaft Combination)</t>
  </si>
  <si>
    <t>10196</t>
  </si>
  <si>
    <t>Pinion Gear Shaft, 13:1 (Gear /Shaft Combination)</t>
  </si>
  <si>
    <t>10210</t>
  </si>
  <si>
    <t>Bearing, #6302-ZZ Rear Pinion Shaft</t>
  </si>
  <si>
    <t>10230-K</t>
  </si>
  <si>
    <t>Seal, Cover, Transmission</t>
  </si>
  <si>
    <t>10260-H</t>
  </si>
  <si>
    <t>Pipe Plug, Hex, Long taper</t>
  </si>
  <si>
    <t>10280</t>
  </si>
  <si>
    <t>Oil, Quart, 85W/140           API GL-5</t>
  </si>
  <si>
    <t>10280-A</t>
  </si>
  <si>
    <t>Oil, Case of 12 Quarts,       85w/140</t>
  </si>
  <si>
    <t>CS</t>
  </si>
  <si>
    <t>10300</t>
  </si>
  <si>
    <t>Screw, Socket Hd. NC, 5/16 x 1</t>
  </si>
  <si>
    <t>10302</t>
  </si>
  <si>
    <t>Screw, Socket Hd. 5/16 x 1-1/4NC</t>
  </si>
  <si>
    <t>10303</t>
  </si>
  <si>
    <t>Screw, Socket Hd. 5/16 x 3/4  w/Locking Plug</t>
  </si>
  <si>
    <t>10304</t>
  </si>
  <si>
    <t>Washer, Flat, 1/4 Standard</t>
  </si>
  <si>
    <t>10305</t>
  </si>
  <si>
    <t>Washer, Flat, 5/16 SAE</t>
  </si>
  <si>
    <t>10306</t>
  </si>
  <si>
    <t>Screw, Socket Hd. 5/16 x 3/4</t>
  </si>
  <si>
    <t>10307</t>
  </si>
  <si>
    <t>Washer, Flat, 5/16 SAE        HardenedYellow Zinc Plated</t>
  </si>
  <si>
    <t>10310</t>
  </si>
  <si>
    <t>Vent Plug, Oil, 1/8" 15-25 PSI</t>
  </si>
  <si>
    <t>10320</t>
  </si>
  <si>
    <t>Deflector, Vent Plug</t>
  </si>
  <si>
    <t>10330</t>
  </si>
  <si>
    <t>Pin, Dowel, 1/4 x 1</t>
  </si>
  <si>
    <t>10340</t>
  </si>
  <si>
    <t>Torque Tube, Female, 69"long</t>
  </si>
  <si>
    <t>10350</t>
  </si>
  <si>
    <t>Torque Arm, Male</t>
  </si>
  <si>
    <t>10360</t>
  </si>
  <si>
    <t>Bushing, Torque Arm</t>
  </si>
  <si>
    <t>10360-R</t>
  </si>
  <si>
    <t>Bushing Repair Kit</t>
  </si>
  <si>
    <t>10370</t>
  </si>
  <si>
    <t>Bolt, 5/8 x 1-3/4, Shoulder</t>
  </si>
  <si>
    <t>10380</t>
  </si>
  <si>
    <t>Washer, Lock, 5/8 Internal    Star</t>
  </si>
  <si>
    <t>10390</t>
  </si>
  <si>
    <t>Washer, 5/16 x 1-1/4 OD</t>
  </si>
  <si>
    <t>10420-A</t>
  </si>
  <si>
    <t>Handle Assembly, Right</t>
  </si>
  <si>
    <t>10420-K</t>
  </si>
  <si>
    <t>Hardware Kit, Handle Clamp to OB Trans. Hsg. 1 Set Per Handl</t>
  </si>
  <si>
    <t>10425</t>
  </si>
  <si>
    <t>Handle Brace</t>
  </si>
  <si>
    <t>10428-A</t>
  </si>
  <si>
    <t>Handle Assembly, Loop w/Switch&amp; Throttle Lever</t>
  </si>
  <si>
    <t>10429</t>
  </si>
  <si>
    <t>Clamp Bushing, Loop Handle    Right Side</t>
  </si>
  <si>
    <t>10430-A</t>
  </si>
  <si>
    <t>Handle Assembly, Left</t>
  </si>
  <si>
    <t>10432</t>
  </si>
  <si>
    <t>Spider, Two-Man Handle</t>
  </si>
  <si>
    <t>10432-A</t>
  </si>
  <si>
    <t>Handle Assembly, Two-Man</t>
  </si>
  <si>
    <t>10440</t>
  </si>
  <si>
    <t>Grip, Handle</t>
  </si>
  <si>
    <t>10460</t>
  </si>
  <si>
    <t>Leg Pad, 3" OD</t>
  </si>
  <si>
    <t>10470</t>
  </si>
  <si>
    <t>Toggle Kill Switch Asy.,      Handle(incl. Nut &amp; On-Off</t>
  </si>
  <si>
    <t>10490</t>
  </si>
  <si>
    <t>Screw, Socket Hd. 5/16 X 1    w/Locking Plug GR 8</t>
  </si>
  <si>
    <t>10520</t>
  </si>
  <si>
    <t>Washer, Belleville, 5/16      For Adaptor</t>
  </si>
  <si>
    <t>10522</t>
  </si>
  <si>
    <t>Washer, Belleville, 3/8,      Heavy Adaptor</t>
  </si>
  <si>
    <t>10550</t>
  </si>
  <si>
    <t>Repair Kit, Oil Bath 10:1     TransmissnAssortment</t>
  </si>
  <si>
    <t>10552</t>
  </si>
  <si>
    <t>Repair Kit, Oil Bath 20:1     TransmissnAssortment</t>
  </si>
  <si>
    <t>10553</t>
  </si>
  <si>
    <t>Repair Kit, Oil Bath 13:1     TransmissnAssortment</t>
  </si>
  <si>
    <t>30272-F</t>
  </si>
  <si>
    <t>Fastener Kit for Adaptor,     Keyed Shaft to Auger</t>
  </si>
  <si>
    <t>35501-R</t>
  </si>
  <si>
    <t>Manifold Block, Relief ONLY</t>
  </si>
  <si>
    <t>9020-O#</t>
  </si>
  <si>
    <t>Decal Kit, Oil Bath           Transmissions</t>
  </si>
  <si>
    <t>B-10</t>
  </si>
  <si>
    <t>10" Bucket Auger Assy., W/ 3ftPipe</t>
  </si>
  <si>
    <t>B-6</t>
  </si>
  <si>
    <t>6" Bucket Auger Assy., W/ 3ft Pipe</t>
  </si>
  <si>
    <t>B-8</t>
  </si>
  <si>
    <t>8" Bucket Auger Assy., W/ 3ft Pipe</t>
  </si>
  <si>
    <t>FS-1.5L</t>
  </si>
  <si>
    <t>Flighting, 1-1/2", 5 ft.      Section</t>
  </si>
  <si>
    <t>FS-1-7/8L</t>
  </si>
  <si>
    <t>Flighting, 1-7/8 OD x 5/8 ID x5' Long</t>
  </si>
  <si>
    <t>FS-1-7/8L7</t>
  </si>
  <si>
    <t>Flighting, 1-7/8 OD x 7/8 ID x60" long</t>
  </si>
  <si>
    <t>FS-10</t>
  </si>
  <si>
    <t>Flighting, 10" (1-7/8" ID) 37"Section</t>
  </si>
  <si>
    <t>FS-12</t>
  </si>
  <si>
    <t>Flighting, 12" (2-1/2" ID) 37"Section</t>
  </si>
  <si>
    <t>FS-12F</t>
  </si>
  <si>
    <t>Flighting, 12" ( FULL 12" )   2-1/2" ID x 50" long</t>
  </si>
  <si>
    <t>FS-14</t>
  </si>
  <si>
    <t>Flighting, 14" (2-1/2" ID) 37"Section</t>
  </si>
  <si>
    <t>FS-16</t>
  </si>
  <si>
    <t>Flighting, 16" (2-1/2" ID) 19"Section</t>
  </si>
  <si>
    <t>FS-18</t>
  </si>
  <si>
    <t>Flighting, 18" (2-1/2" ID) 19"Section</t>
  </si>
  <si>
    <t>FS-2</t>
  </si>
  <si>
    <t>Flighting, 2", 37" Section</t>
  </si>
  <si>
    <t>FS-2L</t>
  </si>
  <si>
    <t>Flighting, 2", 5 ft. Section</t>
  </si>
  <si>
    <t>FS-3</t>
  </si>
  <si>
    <t>Flighting, 3", 37" Section</t>
  </si>
  <si>
    <t>FS-3L</t>
  </si>
  <si>
    <t>Flighting, 3", 5 ft. Section</t>
  </si>
  <si>
    <t>FS-4L</t>
  </si>
  <si>
    <t>Flighting, 4" (1-7/8" ID) 37" Section</t>
  </si>
  <si>
    <t>FS-4S</t>
  </si>
  <si>
    <t>Flighting, 4" (1-7/8" ID) 31" Section</t>
  </si>
  <si>
    <t>FS-5L</t>
  </si>
  <si>
    <t>Flighting, 5" (1-7/8" ID) 37" Section</t>
  </si>
  <si>
    <t>FS-5S</t>
  </si>
  <si>
    <t>Flighting, 5" (1-7/8" ID) 31" Section</t>
  </si>
  <si>
    <t>FS-6L</t>
  </si>
  <si>
    <t>Flighting, 6" (1-7/8" ID) 37" Section</t>
  </si>
  <si>
    <t>FS-6S</t>
  </si>
  <si>
    <t>Flighting, 6" (1-7/8" ID) 31" Section</t>
  </si>
  <si>
    <t>FS-7</t>
  </si>
  <si>
    <t>Flighting, 7" (1-7/8" ID) 37" Section</t>
  </si>
  <si>
    <t>FS-8L</t>
  </si>
  <si>
    <t>Flighting, 8" (1-7/8" ID) 37" Section</t>
  </si>
  <si>
    <t>FS-8S</t>
  </si>
  <si>
    <t>Flighting, 8" (1-7/8" ID) 31" Section</t>
  </si>
  <si>
    <t>FS-9L</t>
  </si>
  <si>
    <t>Flighting, 9" (1-7/8" ID) 37" Section</t>
  </si>
  <si>
    <t>FS-9S</t>
  </si>
  <si>
    <t>Flighting, 9" (1-7/8" ID) 30" Section</t>
  </si>
  <si>
    <t>1.5X36-HHL</t>
  </si>
  <si>
    <t>Auger/Extension, Hex, HS 18", Less Point</t>
  </si>
  <si>
    <t>1.5X36-HSL</t>
  </si>
  <si>
    <t>Auger/Extension, Hex, Less    Point</t>
  </si>
  <si>
    <t>1.5X36-RHC</t>
  </si>
  <si>
    <t>Auger, Screw-on, HS 18", Carbide Point</t>
  </si>
  <si>
    <t>1.5X36-RHL</t>
  </si>
  <si>
    <t>Auger, Screw-on, HS 18", Less Point</t>
  </si>
  <si>
    <t>1.5X36-RHS</t>
  </si>
  <si>
    <t>Auger, Screw-on, HS 18",      Screw-on Point</t>
  </si>
  <si>
    <t>1.5X36-RSC</t>
  </si>
  <si>
    <t>Auger, Screw-on, Carbide Point</t>
  </si>
  <si>
    <t>1.5X36-RSL</t>
  </si>
  <si>
    <t>Auger, Screw-on, Less Point</t>
  </si>
  <si>
    <t>1.5X36-RSS</t>
  </si>
  <si>
    <t>Auger, Screw-on, Screw-on     Point</t>
  </si>
  <si>
    <t>1.5X36-SHC</t>
  </si>
  <si>
    <t>Auger, Snap-on, HS 18",       CarbidePoint</t>
  </si>
  <si>
    <t>1.5X36-SHL</t>
  </si>
  <si>
    <t>Auger, Snap-on, HS 18", Less  Point</t>
  </si>
  <si>
    <t>1.5X36-SHS</t>
  </si>
  <si>
    <t>Auger, Snap-on, HS 18",       Screw-on Point</t>
  </si>
  <si>
    <t>1.5X36-SSC</t>
  </si>
  <si>
    <t>Auger, Snap-on, Carbide Point</t>
  </si>
  <si>
    <t>1.5X36-SSL</t>
  </si>
  <si>
    <t>Auger, Snap-on, Less Point</t>
  </si>
  <si>
    <t>1.5X36-SSS</t>
  </si>
  <si>
    <t>Auger, Snap-on, Screw-on Point</t>
  </si>
  <si>
    <t>1.5X42-HHL</t>
  </si>
  <si>
    <t>1.5X42-HSL</t>
  </si>
  <si>
    <t>1.5X42-RHC</t>
  </si>
  <si>
    <t>Auger, Screw-on, HS 18",      Carbide Point</t>
  </si>
  <si>
    <t>1.5X42-RHL</t>
  </si>
  <si>
    <t>1.5X42-RHS</t>
  </si>
  <si>
    <t>1.5X42-RSC</t>
  </si>
  <si>
    <t>1.5X42-RSL</t>
  </si>
  <si>
    <t>1.5X42-RSS</t>
  </si>
  <si>
    <t>1.5X42-SHC</t>
  </si>
  <si>
    <t>1.5X42-SHL</t>
  </si>
  <si>
    <t>1.5X42-SHS</t>
  </si>
  <si>
    <t>1.5X42-SSC</t>
  </si>
  <si>
    <t>1.5X42-SSL</t>
  </si>
  <si>
    <t>1.5X42-SSS</t>
  </si>
  <si>
    <t>1.5X48-HHL</t>
  </si>
  <si>
    <t>1.5X48-HSL</t>
  </si>
  <si>
    <t>1.5X48-SSC</t>
  </si>
  <si>
    <t>Auger, Snap-on Carbide Screw  onPoint</t>
  </si>
  <si>
    <t>1.5X48-SSS</t>
  </si>
  <si>
    <t>1.5X60-HHL</t>
  </si>
  <si>
    <t>1.5X60-HSL</t>
  </si>
  <si>
    <t>1.5X60-RHC</t>
  </si>
  <si>
    <t>1.5X60-RHL</t>
  </si>
  <si>
    <t>1.5X60-RHS</t>
  </si>
  <si>
    <t>1.5X60-RSC</t>
  </si>
  <si>
    <t>1.5X60-RSL</t>
  </si>
  <si>
    <t>1.5X60-RSS</t>
  </si>
  <si>
    <t>1.5X60-SHC</t>
  </si>
  <si>
    <t>1.5X60-SHL</t>
  </si>
  <si>
    <t>1.5X60-SHS</t>
  </si>
  <si>
    <t>1.5X60-SSC</t>
  </si>
  <si>
    <t>1.5X60-SSL</t>
  </si>
  <si>
    <t>1.5X60-SSS</t>
  </si>
  <si>
    <t>10X36-HDA</t>
  </si>
  <si>
    <t>Auger, 1-3/8 Hex, Heavy Duty  Pengo Style</t>
  </si>
  <si>
    <t>10X36-SHC</t>
  </si>
  <si>
    <t>10X36-SHP</t>
  </si>
  <si>
    <t>Auger, Snap-on, HS 18", Pengo Style</t>
  </si>
  <si>
    <t>10X36-SHPC</t>
  </si>
  <si>
    <t>Auger, Snap-on, HS 18", Pengo Style w/ Carbide</t>
  </si>
  <si>
    <t>10X36-SHS</t>
  </si>
  <si>
    <t>Auger, Snap-on, HS 18"</t>
  </si>
  <si>
    <t>10X36-SSC</t>
  </si>
  <si>
    <t>10X36-SSCRT</t>
  </si>
  <si>
    <t>Auger, Snap-on, Carbide Ripper</t>
  </si>
  <si>
    <t>10X36-SSP</t>
  </si>
  <si>
    <t>Auger, Snap-on, Pengo Style</t>
  </si>
  <si>
    <t>10X36-SSPC</t>
  </si>
  <si>
    <t>Auger, Snap-on, Pengo Style w/Carbide</t>
  </si>
  <si>
    <t>10X36-SSS</t>
  </si>
  <si>
    <t>Auger, Snap-on</t>
  </si>
  <si>
    <t>10X42-SHC</t>
  </si>
  <si>
    <t>10X42-SHP</t>
  </si>
  <si>
    <t>10X42-SHPC</t>
  </si>
  <si>
    <t>10X42-SHS</t>
  </si>
  <si>
    <t>10X42-SSC</t>
  </si>
  <si>
    <t>10X42-SSP</t>
  </si>
  <si>
    <t>10X42-SSPC</t>
  </si>
  <si>
    <t>Auger, Snap-on, Pengo Style   w/ Carbide</t>
  </si>
  <si>
    <t>10X42-SSS</t>
  </si>
  <si>
    <t>12X36-HDA</t>
  </si>
  <si>
    <t>12X36-SHC</t>
  </si>
  <si>
    <t>12X36-SHP</t>
  </si>
  <si>
    <t>12X36-SHPC</t>
  </si>
  <si>
    <t>12X36-SHS</t>
  </si>
  <si>
    <t>12X36-SSC</t>
  </si>
  <si>
    <t>12X36-SSP</t>
  </si>
  <si>
    <t>12X36-SSPC</t>
  </si>
  <si>
    <t>12X36-SSS</t>
  </si>
  <si>
    <t>12X42-SHC</t>
  </si>
  <si>
    <t>12X42-SHP</t>
  </si>
  <si>
    <t>12X42-SHPC</t>
  </si>
  <si>
    <t>12X42-SHS</t>
  </si>
  <si>
    <t>12X42-SSC</t>
  </si>
  <si>
    <t>12X42-SSP</t>
  </si>
  <si>
    <t>12X42-SSPC</t>
  </si>
  <si>
    <t>12X42-SSS</t>
  </si>
  <si>
    <t>14X36-SHC</t>
  </si>
  <si>
    <t>14X36-SHP</t>
  </si>
  <si>
    <t>Auger, Snap-on, HS 18", Pengo Point Style</t>
  </si>
  <si>
    <t>14X36-SHPC</t>
  </si>
  <si>
    <t>14X36-SHS</t>
  </si>
  <si>
    <t>14X36-SSC</t>
  </si>
  <si>
    <t>14X36-SSP</t>
  </si>
  <si>
    <t>14X36-SSPC</t>
  </si>
  <si>
    <t>14X36-SSS</t>
  </si>
  <si>
    <t>14X42-SHC</t>
  </si>
  <si>
    <t>14X42-SHP</t>
  </si>
  <si>
    <t>14X42-SHPC</t>
  </si>
  <si>
    <t>14X42-SHS</t>
  </si>
  <si>
    <t>14X42-SSC</t>
  </si>
  <si>
    <t>14X42-SSP</t>
  </si>
  <si>
    <t>14X42-SSPC</t>
  </si>
  <si>
    <t>14X42-SSS</t>
  </si>
  <si>
    <t>16X36-HDA</t>
  </si>
  <si>
    <t>Auger, 1-3/8 Hex, Heavy Duty  Pengo Style (Oper Weight 46#)</t>
  </si>
  <si>
    <t>16X36-SHP</t>
  </si>
  <si>
    <t>Auger, Snap-on, HS 18" NurseryPengo Style</t>
  </si>
  <si>
    <t>16X36-SHPF</t>
  </si>
  <si>
    <t>Auger, Snap-on, Pengo Style,  Full Flighted HS 18"</t>
  </si>
  <si>
    <t>16X36-SHS</t>
  </si>
  <si>
    <t>Auger, Snap-on, HS 18" Nursery</t>
  </si>
  <si>
    <t>16X36-SSC</t>
  </si>
  <si>
    <t>Auger, Snap-on, Nursery w/CarbPoint 2 pcs of fltg for braces</t>
  </si>
  <si>
    <t>16X36-SSCF</t>
  </si>
  <si>
    <t>Auger, Snap-on, Full Flighted,w/Carbide Blade</t>
  </si>
  <si>
    <t>16X36-SSP</t>
  </si>
  <si>
    <t>Auger, Snap-on, Pengo Style   Nursery Auger</t>
  </si>
  <si>
    <t>16X36-SSPC</t>
  </si>
  <si>
    <t>Auger, Snap-on, Pengo Style w/Carbide, Nursery Auger</t>
  </si>
  <si>
    <t>16X36-SSPCF</t>
  </si>
  <si>
    <t>Auger, Snap-on, Pengo Style w/Carbide Full Flighted</t>
  </si>
  <si>
    <t>16X36-SSPF</t>
  </si>
  <si>
    <t>Auger, Snap-on, Pengo Style,  Full Flighted</t>
  </si>
  <si>
    <t>16X36-SSS</t>
  </si>
  <si>
    <t>Auger, Snap-on, Nursery</t>
  </si>
  <si>
    <t>16X36-SSSF</t>
  </si>
  <si>
    <t>Auger, Snap-on, Full Flighted</t>
  </si>
  <si>
    <t>16X42-SSCF</t>
  </si>
  <si>
    <t>16X42-SSPCF</t>
  </si>
  <si>
    <t>Auger, Snap-On, Pengo Style w/Carbide, Full Flighted</t>
  </si>
  <si>
    <t>16X42-SSPF</t>
  </si>
  <si>
    <t>Auger, Snap-On, Full Flighted,Pengo Style</t>
  </si>
  <si>
    <t>16X42-SSS</t>
  </si>
  <si>
    <t>Auger, Snap-on, Nursery, 42"</t>
  </si>
  <si>
    <t>16X42-SSSF</t>
  </si>
  <si>
    <t>18X36-SSPC</t>
  </si>
  <si>
    <t>Auger, Nursery, Pengo Style   Hvy Duty with Carbide</t>
  </si>
  <si>
    <t>18X36-SSP2</t>
  </si>
  <si>
    <t>Auger, Nursery, 2/3 Pitch Flt,Hvy Duty Pengo Style</t>
  </si>
  <si>
    <t>18X36-SSS</t>
  </si>
  <si>
    <t>Auger, Nursery, 2/3 Pitch Flt,w/ Std Point and Blade</t>
  </si>
  <si>
    <t>2X36-HHL</t>
  </si>
  <si>
    <t>2X36-HSL</t>
  </si>
  <si>
    <t>2X36-HTL</t>
  </si>
  <si>
    <t>Extension, Tube, 1-1/2 &amp; 2" Hex w/ Locking Pin</t>
  </si>
  <si>
    <t>2X36-RHC</t>
  </si>
  <si>
    <t>2X36-RHL</t>
  </si>
  <si>
    <t>2X36-RHS</t>
  </si>
  <si>
    <t>2X36-RSC</t>
  </si>
  <si>
    <t>2X36-RSL</t>
  </si>
  <si>
    <t>2X36-RSS</t>
  </si>
  <si>
    <t>2X36-SHC</t>
  </si>
  <si>
    <t>2X36-SHL</t>
  </si>
  <si>
    <t>2X36-SHS</t>
  </si>
  <si>
    <t>2X36-SSC</t>
  </si>
  <si>
    <t>2X36-SSL</t>
  </si>
  <si>
    <t>2X36-SSS</t>
  </si>
  <si>
    <t>2X42-HHL</t>
  </si>
  <si>
    <t>2X42-HSL</t>
  </si>
  <si>
    <t>2X42-RHC</t>
  </si>
  <si>
    <t>2X42-RHL</t>
  </si>
  <si>
    <t>2X42-RHS</t>
  </si>
  <si>
    <t>2X42-RSC</t>
  </si>
  <si>
    <t>2X42-RSL</t>
  </si>
  <si>
    <t>2X42-RSS</t>
  </si>
  <si>
    <t>2X42-SHC</t>
  </si>
  <si>
    <t>2X42-SHL</t>
  </si>
  <si>
    <t>2X42-SHS</t>
  </si>
  <si>
    <t>2X42-SSC</t>
  </si>
  <si>
    <t>2X42-SSL</t>
  </si>
  <si>
    <t>2X42-SSS</t>
  </si>
  <si>
    <t>2X48-HHL</t>
  </si>
  <si>
    <t>2X48-HSL</t>
  </si>
  <si>
    <t>2X60-HHL</t>
  </si>
  <si>
    <t>2X60-HSL</t>
  </si>
  <si>
    <t>2X60-RHC</t>
  </si>
  <si>
    <t>2X60-RHL</t>
  </si>
  <si>
    <t>2X60-RHS</t>
  </si>
  <si>
    <t>2X60-RSC</t>
  </si>
  <si>
    <t>2X60-RSL</t>
  </si>
  <si>
    <t>2X60-RSS</t>
  </si>
  <si>
    <t>2X60-SHC</t>
  </si>
  <si>
    <t>2X60-SHL</t>
  </si>
  <si>
    <t>2X60-SHS</t>
  </si>
  <si>
    <t>2X60-SSC</t>
  </si>
  <si>
    <t>2X60-SSL</t>
  </si>
  <si>
    <t>2X60-SSS</t>
  </si>
  <si>
    <t>3X36-HHL</t>
  </si>
  <si>
    <t>3X36-HSC</t>
  </si>
  <si>
    <t>Auger, 3" X 36" Hex, with Adapter and Carbide Blade</t>
  </si>
  <si>
    <t>3X36-HSL</t>
  </si>
  <si>
    <t>3X36-HTL</t>
  </si>
  <si>
    <t>Extension, Tube, 3" Hex</t>
  </si>
  <si>
    <t>3X36-RHC</t>
  </si>
  <si>
    <t>3X36-RHL</t>
  </si>
  <si>
    <t>3X36-RHS</t>
  </si>
  <si>
    <t>3X36-RSC</t>
  </si>
  <si>
    <t>3X36-RSL</t>
  </si>
  <si>
    <t>3X36-RSS</t>
  </si>
  <si>
    <t>3X36-SHC</t>
  </si>
  <si>
    <t>3X36-SHL</t>
  </si>
  <si>
    <t>3X36-SHS</t>
  </si>
  <si>
    <t>3X36-SSC</t>
  </si>
  <si>
    <t>3X36-SSL</t>
  </si>
  <si>
    <t>3X36-SSS</t>
  </si>
  <si>
    <t>3X42-HHL</t>
  </si>
  <si>
    <t>Auger/Extension, Hex, HS 18"  Less Point</t>
  </si>
  <si>
    <t>3X42-HSC</t>
  </si>
  <si>
    <t>Auger, 3" X 42" Hex, with Adapter and Carbide Blade</t>
  </si>
  <si>
    <t>3X42-HSL</t>
  </si>
  <si>
    <t>3X42-HTL</t>
  </si>
  <si>
    <t>3X42-RHC</t>
  </si>
  <si>
    <t>3X42-RHL</t>
  </si>
  <si>
    <t>3X42-RHS</t>
  </si>
  <si>
    <t>3X42-RSC</t>
  </si>
  <si>
    <t>3X42-RSL</t>
  </si>
  <si>
    <t>3X42-RSS</t>
  </si>
  <si>
    <t>3X42-SHC</t>
  </si>
  <si>
    <t>3X42-SHL</t>
  </si>
  <si>
    <t>3X42-SHS</t>
  </si>
  <si>
    <t>3X42-SSC</t>
  </si>
  <si>
    <t>3X42-SSL</t>
  </si>
  <si>
    <t>3X42-SSS</t>
  </si>
  <si>
    <t>3X48-HHL</t>
  </si>
  <si>
    <t>3X48-HSC</t>
  </si>
  <si>
    <t>Auger, 3" X 48" Hex, with     Adapter and Carbide Blade</t>
  </si>
  <si>
    <t>3X48-HSL</t>
  </si>
  <si>
    <t>3X48-SSS</t>
  </si>
  <si>
    <t>3X60-HHL</t>
  </si>
  <si>
    <t>3X60-HSL</t>
  </si>
  <si>
    <t>3X60-RHC</t>
  </si>
  <si>
    <t>3X60-RHL</t>
  </si>
  <si>
    <t>3X60-RHS</t>
  </si>
  <si>
    <t>3X60-RSC</t>
  </si>
  <si>
    <t>3X60-RSL</t>
  </si>
  <si>
    <t>3X60-RSS</t>
  </si>
  <si>
    <t>3X60-SHC</t>
  </si>
  <si>
    <t>3X60-SHL</t>
  </si>
  <si>
    <t>3X60-SHS</t>
  </si>
  <si>
    <t>3X60-SSC</t>
  </si>
  <si>
    <t>3X60-SSL</t>
  </si>
  <si>
    <t>3X60-SSS</t>
  </si>
  <si>
    <t>4X36-SHC</t>
  </si>
  <si>
    <t>4X36-SHS</t>
  </si>
  <si>
    <t>4X36-SHSP</t>
  </si>
  <si>
    <t>Auger, Snap-on, HS 18",       Patched</t>
  </si>
  <si>
    <t>4X36-SSC</t>
  </si>
  <si>
    <t>4X36-SSS</t>
  </si>
  <si>
    <t>4X36-SSSP</t>
  </si>
  <si>
    <t>Auger, Snap-on, Patched</t>
  </si>
  <si>
    <t>4X42-SHC</t>
  </si>
  <si>
    <t>4X42-SHS</t>
  </si>
  <si>
    <t>4X42-SHSF</t>
  </si>
  <si>
    <t>Auger, Snap-on, HS Full Length(GTE)</t>
  </si>
  <si>
    <t>4X42-SHSP</t>
  </si>
  <si>
    <t>4X42-SSC</t>
  </si>
  <si>
    <t>4X42-SSS</t>
  </si>
  <si>
    <t>4X42-SSSP</t>
  </si>
  <si>
    <t>4X60-SHC</t>
  </si>
  <si>
    <t>4X60-SHS</t>
  </si>
  <si>
    <t>4X60-SSC</t>
  </si>
  <si>
    <t>4X60-SSS</t>
  </si>
  <si>
    <t>5X36-SHC</t>
  </si>
  <si>
    <t>5X36-SHS</t>
  </si>
  <si>
    <t>5X36-SSC</t>
  </si>
  <si>
    <t>5X36-SSS</t>
  </si>
  <si>
    <t>5X36-SSSP</t>
  </si>
  <si>
    <t>5X42-SHC</t>
  </si>
  <si>
    <t>5X42-SHS</t>
  </si>
  <si>
    <t>5X42-SSC</t>
  </si>
  <si>
    <t>5X42-SSS</t>
  </si>
  <si>
    <t>6X36-HDA</t>
  </si>
  <si>
    <t>6X36-SHC</t>
  </si>
  <si>
    <t>6X36-SHP</t>
  </si>
  <si>
    <t>6X36-SHPC</t>
  </si>
  <si>
    <t>Auger, Snap-on, HS 18", Pengo Style w/Carbide</t>
  </si>
  <si>
    <t>6X36-SHS</t>
  </si>
  <si>
    <t>6X36-SHSP</t>
  </si>
  <si>
    <t>6X36-SSC</t>
  </si>
  <si>
    <t>6X36-SSCRT</t>
  </si>
  <si>
    <t>6X36-SSP</t>
  </si>
  <si>
    <t>6X36-SSPC</t>
  </si>
  <si>
    <t>6X36-SSS</t>
  </si>
  <si>
    <t>6X36-SSSP</t>
  </si>
  <si>
    <t>6X42-SHC</t>
  </si>
  <si>
    <t>6X42-SHP</t>
  </si>
  <si>
    <t>6X42-SHPC</t>
  </si>
  <si>
    <t>6X42-SHS</t>
  </si>
  <si>
    <t>6X42-SHSP</t>
  </si>
  <si>
    <t>6X42-SSC</t>
  </si>
  <si>
    <t>6X42-SSP</t>
  </si>
  <si>
    <t>6X42-SSPC</t>
  </si>
  <si>
    <t>6X42-SSS</t>
  </si>
  <si>
    <t>6X42-SSSDF</t>
  </si>
  <si>
    <t>Auger, Snap-on, Double Flighted 18"</t>
  </si>
  <si>
    <t>6X42-SSSP</t>
  </si>
  <si>
    <t>7X36-SHC</t>
  </si>
  <si>
    <t>7X36-SHP</t>
  </si>
  <si>
    <t>7X36-SHPC</t>
  </si>
  <si>
    <t>Auger, Snap-on, HS 18", Pengo Point Style w/Carbide</t>
  </si>
  <si>
    <t>7X36-SHS</t>
  </si>
  <si>
    <t>7X36-SHSP</t>
  </si>
  <si>
    <t>7X36-SSC</t>
  </si>
  <si>
    <t>7X36-SSP</t>
  </si>
  <si>
    <t>7X36-SSPC</t>
  </si>
  <si>
    <t>7X36-SSS</t>
  </si>
  <si>
    <t>7X36-SSSP</t>
  </si>
  <si>
    <t>7X42-SHC</t>
  </si>
  <si>
    <t>7X42-SHP</t>
  </si>
  <si>
    <t>7X42-SHPC</t>
  </si>
  <si>
    <t>7X42-SHS</t>
  </si>
  <si>
    <t>7X42-SHSP</t>
  </si>
  <si>
    <t>7X42-SSC</t>
  </si>
  <si>
    <t>7X42-SSP</t>
  </si>
  <si>
    <t>7X42-SSPC</t>
  </si>
  <si>
    <t>7X42-SSS</t>
  </si>
  <si>
    <t>7X42-SSSP</t>
  </si>
  <si>
    <t>8X36-HDA</t>
  </si>
  <si>
    <t>8X36-SHC</t>
  </si>
  <si>
    <t>8X36-SHP</t>
  </si>
  <si>
    <t>8X36-SHPC</t>
  </si>
  <si>
    <t>8X36-SHS</t>
  </si>
  <si>
    <t>8X36-SSC</t>
  </si>
  <si>
    <t>8X36-SSCRT</t>
  </si>
  <si>
    <t>8X36-SSP</t>
  </si>
  <si>
    <t>8X36-SSPC</t>
  </si>
  <si>
    <t>8X36-SSS</t>
  </si>
  <si>
    <t>8X42-SHC</t>
  </si>
  <si>
    <t>8X42-SHP</t>
  </si>
  <si>
    <t>8X42-SHPC</t>
  </si>
  <si>
    <t>8X42-SHS</t>
  </si>
  <si>
    <t>8X42-SSC</t>
  </si>
  <si>
    <t>8X42-SSP</t>
  </si>
  <si>
    <t>8X42-SSPC</t>
  </si>
  <si>
    <t>8X42-SSS</t>
  </si>
  <si>
    <t>9X36-SHC</t>
  </si>
  <si>
    <t>9X36-SHP</t>
  </si>
  <si>
    <t>9X36-SHPC</t>
  </si>
  <si>
    <t>9X36-SHS</t>
  </si>
  <si>
    <t>9X36-SSC</t>
  </si>
  <si>
    <t>9X36-SSP</t>
  </si>
  <si>
    <t>9X36-SSPC</t>
  </si>
  <si>
    <t>9X36-SSS</t>
  </si>
  <si>
    <t>9X42-SHC</t>
  </si>
  <si>
    <t>9X42-SHP</t>
  </si>
  <si>
    <t>9X42-SHPC</t>
  </si>
  <si>
    <t>9X42-SHS</t>
  </si>
  <si>
    <t>9X42-SSC</t>
  </si>
  <si>
    <t>9X42-SSP</t>
  </si>
  <si>
    <t>9X42-SSPC</t>
  </si>
  <si>
    <t>9X42-SSS</t>
  </si>
  <si>
    <t>9022-DSHEXG</t>
  </si>
  <si>
    <t>Display Stand, Hex Auger,     Green5 position</t>
  </si>
  <si>
    <t>9022-DS5P</t>
  </si>
  <si>
    <t>Display Stand, 5 Position     Auger</t>
  </si>
  <si>
    <t>9022-DS9P</t>
  </si>
  <si>
    <t>Display Stand, 9 Position     Auger</t>
  </si>
  <si>
    <t>9029-WR#</t>
  </si>
  <si>
    <t>Hardsurfacing Rods, Auger     14" Long Welding Rods</t>
  </si>
  <si>
    <t>9029-WRLB#</t>
  </si>
  <si>
    <t>Hardsurfacing Rods, 11 per    Pound14" Welding Rods for</t>
  </si>
  <si>
    <t>LB</t>
  </si>
  <si>
    <t>9054</t>
  </si>
  <si>
    <t>Extension, Tube, 36 inch</t>
  </si>
  <si>
    <t>9054-A</t>
  </si>
  <si>
    <t>Extension, Tube, 18 Inch</t>
  </si>
  <si>
    <t>9054-DS</t>
  </si>
  <si>
    <t>Display Stand, 1 Position     Extension</t>
  </si>
  <si>
    <t>9054-HDE</t>
  </si>
  <si>
    <t>Extension, TUBE, HEAVY DUTY   HEX18"</t>
  </si>
  <si>
    <t>9054-HDEL</t>
  </si>
  <si>
    <t>Extension, TUBE, HEAVY DUTY   HEX36"</t>
  </si>
  <si>
    <t>9054-S1536</t>
  </si>
  <si>
    <t>Extension, Screw-on, 1-1/2 x  36</t>
  </si>
  <si>
    <t>9054-S1548</t>
  </si>
  <si>
    <t>Extension, Screw-on, 1-1/2 x  48</t>
  </si>
  <si>
    <t>9054-S1560</t>
  </si>
  <si>
    <t>Extension, Screw-on, 1-1/2 x  60</t>
  </si>
  <si>
    <t>9054-S2X36</t>
  </si>
  <si>
    <t>Extension, Screw-on, 2 X 36</t>
  </si>
  <si>
    <t>9054-S2X48</t>
  </si>
  <si>
    <t>Extension, Screw-on, 2 X 48</t>
  </si>
  <si>
    <t>9054-S2X60</t>
  </si>
  <si>
    <t>Extension, Screw-on, 2 X 60</t>
  </si>
  <si>
    <t>9054-S3X36</t>
  </si>
  <si>
    <t>Extension, Screw-on, 3 X 36</t>
  </si>
  <si>
    <t>9054-S3X48</t>
  </si>
  <si>
    <t>Extension, Screw-on, 3 X 48</t>
  </si>
  <si>
    <t>9054-S3X60</t>
  </si>
  <si>
    <t>Extension, Screw-on, 3 X 60</t>
  </si>
  <si>
    <t>9054-10X18</t>
  </si>
  <si>
    <t>Extension, Snap-on, 10 X 18</t>
  </si>
  <si>
    <t>9054-10X36</t>
  </si>
  <si>
    <t>Extension, Snap-on, 10 X 36</t>
  </si>
  <si>
    <t>9054-10X36HDA</t>
  </si>
  <si>
    <t>Extension, Heavy Duty, 10"x   36"1-3/8" Hex Connections</t>
  </si>
  <si>
    <t>9054-10X42</t>
  </si>
  <si>
    <t>Extension, Snap-on, 10 X 42</t>
  </si>
  <si>
    <t>9054-12X18</t>
  </si>
  <si>
    <t>Extension, Snap-on, 12 x 18</t>
  </si>
  <si>
    <t>9054-12X36</t>
  </si>
  <si>
    <t>Extension, Snap-on, 12 X 36</t>
  </si>
  <si>
    <t>9054-12X36HDA</t>
  </si>
  <si>
    <t>Extension, Heavy Duty, 12"x   36"1-3/8" Hex Connections</t>
  </si>
  <si>
    <t>9054-14X18</t>
  </si>
  <si>
    <t>Extension, Snap-on, 14 x 18</t>
  </si>
  <si>
    <t>9054-14X36</t>
  </si>
  <si>
    <t>Extension, Snap-on, 14 x 36</t>
  </si>
  <si>
    <t>9054-16X18</t>
  </si>
  <si>
    <t>Extension, Snap-on, 16 x 18</t>
  </si>
  <si>
    <t>9054-16X36</t>
  </si>
  <si>
    <t>Extension, Snap-on, 16 X 36</t>
  </si>
  <si>
    <t>9054-3X36</t>
  </si>
  <si>
    <t>Extension, Snap-on, 3 X 36</t>
  </si>
  <si>
    <t>9054-3X42</t>
  </si>
  <si>
    <t>Extension, Snap-on, 3 X 42</t>
  </si>
  <si>
    <t>9054-3X48</t>
  </si>
  <si>
    <t>Extension, Snap-on, 3 X 48</t>
  </si>
  <si>
    <t>9054-3X60</t>
  </si>
  <si>
    <t>Extension, Snap-on, 3 X 60</t>
  </si>
  <si>
    <t>9054-4X18</t>
  </si>
  <si>
    <t>Extension, Snap-on, 4 X 18</t>
  </si>
  <si>
    <t>9054-4X36</t>
  </si>
  <si>
    <t>Extension, Snap-on, 4 X 36</t>
  </si>
  <si>
    <t>9054-4X36MH</t>
  </si>
  <si>
    <t>Extension, Std Top, Hvy Bottom</t>
  </si>
  <si>
    <t>9054-4X42</t>
  </si>
  <si>
    <t>Extension, Snap-on, 4 X 42</t>
  </si>
  <si>
    <t>9054-4X48</t>
  </si>
  <si>
    <t>Extension, Snap-on, 4 X 48</t>
  </si>
  <si>
    <t>9054-4X48MH</t>
  </si>
  <si>
    <t>Extension, Med Top, Hvy Bottom</t>
  </si>
  <si>
    <t>9054-4X60</t>
  </si>
  <si>
    <t>Extension, Snap-on, 4 X 60</t>
  </si>
  <si>
    <t>9054-5X18</t>
  </si>
  <si>
    <t>Extension, Snap-on, 5 X 18</t>
  </si>
  <si>
    <t>9054-5X36</t>
  </si>
  <si>
    <t>Extension, Snap-on, 5 X 36</t>
  </si>
  <si>
    <t>9054-6X18</t>
  </si>
  <si>
    <t>Extension, Snap-on, 6 X 18</t>
  </si>
  <si>
    <t>9054-6X36</t>
  </si>
  <si>
    <t>Extension, Snap-on, 6 X 36</t>
  </si>
  <si>
    <t>9054-6X42</t>
  </si>
  <si>
    <t>Extension, Snap-on, 6 X 42</t>
  </si>
  <si>
    <t>9054-7X18</t>
  </si>
  <si>
    <t>Extension, Snap-on, 7 X 18</t>
  </si>
  <si>
    <t>9054-7X36</t>
  </si>
  <si>
    <t>Extension, Snap-on, 7 X 36</t>
  </si>
  <si>
    <t>9054-7X42</t>
  </si>
  <si>
    <t>Extension, Snap-on, 7 X 42</t>
  </si>
  <si>
    <t>9054-8X18</t>
  </si>
  <si>
    <t>Extension, Snap-on, 8 X 18</t>
  </si>
  <si>
    <t>9054-8X36</t>
  </si>
  <si>
    <t>Extension, Snap-on, 8 X 36</t>
  </si>
  <si>
    <t>9054-9X18</t>
  </si>
  <si>
    <t>Extension, Snap-on, 9 X 18</t>
  </si>
  <si>
    <t>9054-9X36</t>
  </si>
  <si>
    <t>Extension, Snap-on, 9 X 36</t>
  </si>
  <si>
    <t>10X12-DHR</t>
  </si>
  <si>
    <t>Auger, Heavy Duty, HS 12",    Rock Bit</t>
  </si>
  <si>
    <t>10X36-DHC</t>
  </si>
  <si>
    <t>Auger, Heavy Duty, HS 18",    Carbide Blade</t>
  </si>
  <si>
    <t>10X36-DHP</t>
  </si>
  <si>
    <t>Auger, Heavy Duty, HS 18",    Pengo Style</t>
  </si>
  <si>
    <t>10X36-DHPC</t>
  </si>
  <si>
    <t>Auger, Heavy Duty, HS 18",    Pengo Style w/ Carbide</t>
  </si>
  <si>
    <t>10X36-DHS</t>
  </si>
  <si>
    <t>Auger, Heavy Duty, HS 18"</t>
  </si>
  <si>
    <t>10X48-DHC</t>
  </si>
  <si>
    <t>10X48-DHP</t>
  </si>
  <si>
    <t>10X48-DHS</t>
  </si>
  <si>
    <t>12X36-DHC</t>
  </si>
  <si>
    <t>12X36-DHP</t>
  </si>
  <si>
    <t>12X36-DHPC</t>
  </si>
  <si>
    <t>12X36-DHS</t>
  </si>
  <si>
    <t>12X48-DHC</t>
  </si>
  <si>
    <t>12X48-DHP</t>
  </si>
  <si>
    <t>12X48-DHPC</t>
  </si>
  <si>
    <t>12X48-DHS</t>
  </si>
  <si>
    <t>14X36-DHC</t>
  </si>
  <si>
    <t>14X36-DHP</t>
  </si>
  <si>
    <t>14X36-DHPC</t>
  </si>
  <si>
    <t>14X36-DHS</t>
  </si>
  <si>
    <t>14X48-DHC</t>
  </si>
  <si>
    <t>14X48-DHP</t>
  </si>
  <si>
    <t>14X48-DHPC</t>
  </si>
  <si>
    <t>Auger, Heavy Duty, HS 18",    Pengo Style w/ Carbide`</t>
  </si>
  <si>
    <t>14X48-DHS</t>
  </si>
  <si>
    <t>16X36-DHC</t>
  </si>
  <si>
    <t>16X36-DHP</t>
  </si>
  <si>
    <t>16X36-DHPC</t>
  </si>
  <si>
    <t>16X36-DHS</t>
  </si>
  <si>
    <t>16X48-DHC</t>
  </si>
  <si>
    <t>16X48-DHP</t>
  </si>
  <si>
    <t>Auger, Heavy Duty, HS 18",    Pengo Style, 2/3 Pitch Flt</t>
  </si>
  <si>
    <t>16X48-DHPC</t>
  </si>
  <si>
    <t>16X48-DHS</t>
  </si>
  <si>
    <t>18X36-DHC</t>
  </si>
  <si>
    <t>18X36-DHP</t>
  </si>
  <si>
    <t>18X36-DHPC</t>
  </si>
  <si>
    <t>18X36-DHS</t>
  </si>
  <si>
    <t>18X42-DHC</t>
  </si>
  <si>
    <t>18X42-DHP</t>
  </si>
  <si>
    <t>18X48-DHC</t>
  </si>
  <si>
    <t>18X48-DHP</t>
  </si>
  <si>
    <t>18X48-DHPC</t>
  </si>
  <si>
    <t>18X48-DHS</t>
  </si>
  <si>
    <t>18X48-HHP</t>
  </si>
  <si>
    <t>Auger, Heavy Duty, Pengo      1336 Bld &amp; Carb Pt, Hex 1-5/8"</t>
  </si>
  <si>
    <t>36500</t>
  </si>
  <si>
    <t>Bell Tool 10-12" x 30"</t>
  </si>
  <si>
    <t>4X12-DHR</t>
  </si>
  <si>
    <t>4X36-DHC</t>
  </si>
  <si>
    <t>4X36-DHS</t>
  </si>
  <si>
    <t>4X48-DHC</t>
  </si>
  <si>
    <t>4X48-DHS</t>
  </si>
  <si>
    <t>4X60-DHC</t>
  </si>
  <si>
    <t>4X60-DHS</t>
  </si>
  <si>
    <t>5X12-DHR</t>
  </si>
  <si>
    <t>5X36-DHC</t>
  </si>
  <si>
    <t>5X36-DHS</t>
  </si>
  <si>
    <t>5X48-DHC</t>
  </si>
  <si>
    <t>5X48-DHS</t>
  </si>
  <si>
    <t>5X60-DHC</t>
  </si>
  <si>
    <t>5X60-DHS</t>
  </si>
  <si>
    <t>6X12-DHR</t>
  </si>
  <si>
    <t>Auger, Heavy Duty, HS 12"     Rock Bit</t>
  </si>
  <si>
    <t>6X36-DHC</t>
  </si>
  <si>
    <t>6X36-DHP</t>
  </si>
  <si>
    <t>6X36-DHPC</t>
  </si>
  <si>
    <t>6X36-DHS</t>
  </si>
  <si>
    <t>6X48-DHC</t>
  </si>
  <si>
    <t>6X48-DHP</t>
  </si>
  <si>
    <t>6X48-DHPC</t>
  </si>
  <si>
    <t>Auger, Heavy Duty, HS 18",    Pengo Style, w/Carbide pt &amp; bl</t>
  </si>
  <si>
    <t>6X48-DHS</t>
  </si>
  <si>
    <t>6X60-DHC</t>
  </si>
  <si>
    <t>Auger, Heavy Duty, HS 18",    Carbide Blade, 6" X 60"</t>
  </si>
  <si>
    <t>6X60-DHP</t>
  </si>
  <si>
    <t>6X60-DHS</t>
  </si>
  <si>
    <t>7X36-DHC</t>
  </si>
  <si>
    <t>7X36-DHP</t>
  </si>
  <si>
    <t>7X36-DHPC</t>
  </si>
  <si>
    <t>Auger, Heavy Duty, HS 18",    Pengo Style w/Carbide</t>
  </si>
  <si>
    <t>7X36-DHS</t>
  </si>
  <si>
    <t>7X48-DHC</t>
  </si>
  <si>
    <t>7X48-DHP</t>
  </si>
  <si>
    <t>Auger, Heavy Duty, HS 18",    Pengo</t>
  </si>
  <si>
    <t>7X48-DHS</t>
  </si>
  <si>
    <t>7X60-DHC</t>
  </si>
  <si>
    <t>Auger, Heavy Duty, HS 18",    Carbide Blade, 7" X 60"</t>
  </si>
  <si>
    <t>7X60-DHS</t>
  </si>
  <si>
    <t>8X12-DHR</t>
  </si>
  <si>
    <t>8X36-DHC</t>
  </si>
  <si>
    <t>8X36-DHP</t>
  </si>
  <si>
    <t>8X36-DHPC</t>
  </si>
  <si>
    <t>8X36-DHS</t>
  </si>
  <si>
    <t>8X48-DHC</t>
  </si>
  <si>
    <t>8X48-DHP</t>
  </si>
  <si>
    <t>8X48-DHPC</t>
  </si>
  <si>
    <t>8X48-DHS</t>
  </si>
  <si>
    <t>8X60-DHC</t>
  </si>
  <si>
    <t>8X60-DHP</t>
  </si>
  <si>
    <t>8X60-DHS</t>
  </si>
  <si>
    <t>9X36-DHC</t>
  </si>
  <si>
    <t>9X36-DHP</t>
  </si>
  <si>
    <t>9X36-DHPC</t>
  </si>
  <si>
    <t>9X36-DHS</t>
  </si>
  <si>
    <t>9X48-DHC</t>
  </si>
  <si>
    <t>9X48-DHP</t>
  </si>
  <si>
    <t>9X48-DHS</t>
  </si>
  <si>
    <t>9054D</t>
  </si>
  <si>
    <t>Extension, Heavy Duty, 36"    Tube</t>
  </si>
  <si>
    <t>9054D-A</t>
  </si>
  <si>
    <t>Extension, Heavy Duty, 18"    Tube</t>
  </si>
  <si>
    <t>9054DBL</t>
  </si>
  <si>
    <t>Extension, Heavy Duty, 48"    Tubew/Bushing for Bell Tool</t>
  </si>
  <si>
    <t>9054DBS</t>
  </si>
  <si>
    <t>Extension, Heavy Duty, 24"    Tubew/Bushing for Bell Tool</t>
  </si>
  <si>
    <t>9054D10X36</t>
  </si>
  <si>
    <t>Extension, Heavy Duty, 10"x   36"</t>
  </si>
  <si>
    <t>9054D10X48</t>
  </si>
  <si>
    <t>Extension, Heavy Duty, 10"x   48"</t>
  </si>
  <si>
    <t>9054D12X36</t>
  </si>
  <si>
    <t>Extension, Heavy Duty, 12"x   36"</t>
  </si>
  <si>
    <t>9054D12X48</t>
  </si>
  <si>
    <t>Extension, Heavy Duty, 12"x   48"</t>
  </si>
  <si>
    <t>9054D14X36</t>
  </si>
  <si>
    <t>Extension, Heavy Duty, 14"x   36"</t>
  </si>
  <si>
    <t>9054D14X48</t>
  </si>
  <si>
    <t>Extension, Heavy Duty, 14"x   48"</t>
  </si>
  <si>
    <t>9054D16X36</t>
  </si>
  <si>
    <t>Extension, Heavy Duty, 16"x   36"</t>
  </si>
  <si>
    <t>9054D16X48</t>
  </si>
  <si>
    <t>Extension, Heavy Duty, 16"x   48"</t>
  </si>
  <si>
    <t>9054D16X60</t>
  </si>
  <si>
    <t>Extension, Heavy Duty, 16"x   60"</t>
  </si>
  <si>
    <t>9054D18X36</t>
  </si>
  <si>
    <t>Extension, Heavy Duty, 18"x   36"</t>
  </si>
  <si>
    <t>9054D18X42</t>
  </si>
  <si>
    <t>Extension, Heavy Duty, 18"x   42"</t>
  </si>
  <si>
    <t>9054D18X48</t>
  </si>
  <si>
    <t>Extension, Heavy Duty, 18"x   48"</t>
  </si>
  <si>
    <t>9054D24</t>
  </si>
  <si>
    <t>Extension, Heavy Duty, 24"    Tube</t>
  </si>
  <si>
    <t>9054D24X48</t>
  </si>
  <si>
    <t>Extension, Heavy Duty, 24"x   48"</t>
  </si>
  <si>
    <t>9054D4X36</t>
  </si>
  <si>
    <t>Extension, Heavy Duty, 4" x   36"</t>
  </si>
  <si>
    <t>9054D4X48</t>
  </si>
  <si>
    <t>Extension, Heavy Duty, 4" x   48"</t>
  </si>
  <si>
    <t>9054D4X60</t>
  </si>
  <si>
    <t>Extension, Heavy Duty, 4"x60"</t>
  </si>
  <si>
    <t>9054D48</t>
  </si>
  <si>
    <t>Extension, Heavy Duty, 48"    Tube</t>
  </si>
  <si>
    <t>9054D5X36</t>
  </si>
  <si>
    <t>Extension, Heavy Duty, 5" x   36"</t>
  </si>
  <si>
    <t>9054D5X48</t>
  </si>
  <si>
    <t>Extension, Heavy Duty, 5" x   48"</t>
  </si>
  <si>
    <t>9054D5X60</t>
  </si>
  <si>
    <t>Extension, Heavy Duty, 5" x   60"</t>
  </si>
  <si>
    <t>9054D6X36</t>
  </si>
  <si>
    <t>Extension, Heavy Duty, 6" x   36"</t>
  </si>
  <si>
    <t>9054D6X48</t>
  </si>
  <si>
    <t>Extension, Heavy Duty, 6" x   48"</t>
  </si>
  <si>
    <t>9054D6X60</t>
  </si>
  <si>
    <t>Extension, Heavy Duty, 6" x   60"</t>
  </si>
  <si>
    <t>9054D60</t>
  </si>
  <si>
    <t>Extension, Heavy Duty, 60"    Tube</t>
  </si>
  <si>
    <t>9054D7X36</t>
  </si>
  <si>
    <t>Extension, Heavy Duty, 7" x   36"</t>
  </si>
  <si>
    <t>9054D7X48</t>
  </si>
  <si>
    <t>Extension, Heavy Duty, 7" x   48"</t>
  </si>
  <si>
    <t>9054D8X36</t>
  </si>
  <si>
    <t>Extension, Heavy Duty, 8" x   36"</t>
  </si>
  <si>
    <t>9054D8X48</t>
  </si>
  <si>
    <t>Extension, Heavy Duty, 8" x   48"</t>
  </si>
  <si>
    <t>9054D8X60</t>
  </si>
  <si>
    <t>Extension, Heavy Duty, 8" x   60"</t>
  </si>
  <si>
    <t>9054D9X36</t>
  </si>
  <si>
    <t>Extension, Heavy Duty, 9" x   36"</t>
  </si>
  <si>
    <t>9054D9X48</t>
  </si>
  <si>
    <t>Extension, Heavy Duty, 9" x   48"</t>
  </si>
  <si>
    <t>9054H18X48</t>
  </si>
  <si>
    <t>Extension, Heavy Duty, 18"x   48", Hex 1-5/8"</t>
  </si>
  <si>
    <t>20027</t>
  </si>
  <si>
    <t>Pipe, Bucket Auger, 3/4" Sched80, 5 Ft, Threaded</t>
  </si>
  <si>
    <t>3002-S</t>
  </si>
  <si>
    <t>Set, Cap Screw 5/16 x 1-1/4 w/Kep Nut ( Pengo pts)</t>
  </si>
  <si>
    <t>36381</t>
  </si>
  <si>
    <t>Pin, Drive, D-Series</t>
  </si>
  <si>
    <t>36866</t>
  </si>
  <si>
    <t>SQUARE, ADAPTER</t>
  </si>
  <si>
    <t>9022-PC10</t>
  </si>
  <si>
    <t>Pengo Style Conversion Kit,   10"</t>
  </si>
  <si>
    <t>9022-PC10C</t>
  </si>
  <si>
    <t>Pengo Style Conversion Kit,   10"Carbide</t>
  </si>
  <si>
    <t>9022-PC12</t>
  </si>
  <si>
    <t>Pengo Style Conversion Kit,   12" (11" actual)</t>
  </si>
  <si>
    <t>9022-PC12C</t>
  </si>
  <si>
    <t>Pengo Style Conversion Kit,   12"Carbide</t>
  </si>
  <si>
    <t>9022-PC12F</t>
  </si>
  <si>
    <t>Pengo Style Conversion Kit,   FULL 12"</t>
  </si>
  <si>
    <t>9022-PC14</t>
  </si>
  <si>
    <t>Pengo Style Conversion Kit,   14"</t>
  </si>
  <si>
    <t>9022-PC14C</t>
  </si>
  <si>
    <t>Pengo Style Conversion Kit 14"Carbide</t>
  </si>
  <si>
    <t>9022-PC16</t>
  </si>
  <si>
    <t>Pengo Style Conversion Kit,   16"</t>
  </si>
  <si>
    <t>9022-PC16C</t>
  </si>
  <si>
    <t>Pengo Style Conversion Kit 16"Carbide</t>
  </si>
  <si>
    <t>9022-PC18</t>
  </si>
  <si>
    <t>Pengo Style Conversion Kit,   18"</t>
  </si>
  <si>
    <t>9022-PC6</t>
  </si>
  <si>
    <t>Pengo Style Conversion Kit, 6"</t>
  </si>
  <si>
    <t>9022-PC6C</t>
  </si>
  <si>
    <t>Pengo Style Conversion Kit, 6"Carbide</t>
  </si>
  <si>
    <t>9022-PC8</t>
  </si>
  <si>
    <t>Pengo Style Conversion Kit, 8"</t>
  </si>
  <si>
    <t>9022-PC8C</t>
  </si>
  <si>
    <t>Pengo Style Conversion Kit, 8"Carbide</t>
  </si>
  <si>
    <t>9022-PC9</t>
  </si>
  <si>
    <t>Pengo Style Conversion Kit, 9"</t>
  </si>
  <si>
    <t>9022-PC9C</t>
  </si>
  <si>
    <t>Pengo Style Conversion Kit, 9"Carbide</t>
  </si>
  <si>
    <t>9022-PL</t>
  </si>
  <si>
    <t>Pengo Style Drivelug, Point   Holder to be Welded</t>
  </si>
  <si>
    <t>9022-PL12</t>
  </si>
  <si>
    <t>Pengo Style Drivelug, w/      Collar12 thru 16" Augers to be</t>
  </si>
  <si>
    <t>9022-PS10</t>
  </si>
  <si>
    <t>Pengo Style Shank, 9-10" AugerHolder, Only</t>
  </si>
  <si>
    <t>9022-PS12</t>
  </si>
  <si>
    <t>Pengo Style Shank,11-12" AugerHolder ONLY</t>
  </si>
  <si>
    <t>9022-PS16</t>
  </si>
  <si>
    <t>Pengo Style Shank 14-16" AugerHolder Only</t>
  </si>
  <si>
    <t>9022-PS6</t>
  </si>
  <si>
    <t>Pengo Style Shank 6-7" Auger  Holder ONLY</t>
  </si>
  <si>
    <t>9022-PS7</t>
  </si>
  <si>
    <t>Pengo Style Shank 7" Auger    Holder ONLY</t>
  </si>
  <si>
    <t>9022-PS8</t>
  </si>
  <si>
    <t>Pengo Style Shank, 8" Auger   Holder ONLY</t>
  </si>
  <si>
    <t>9022-PS9</t>
  </si>
  <si>
    <t>Pengo Style Shank, 9" Auger   Holder ONLY</t>
  </si>
  <si>
    <t>9022-PT10</t>
  </si>
  <si>
    <t>Patch, 10"</t>
  </si>
  <si>
    <t>9022-PT12</t>
  </si>
  <si>
    <t>Patch, 12"</t>
  </si>
  <si>
    <t>9022-PT12F</t>
  </si>
  <si>
    <t>Patch, Full 12"</t>
  </si>
  <si>
    <t>9022-PT14</t>
  </si>
  <si>
    <t>Patch, 14"</t>
  </si>
  <si>
    <t>9022-PT4</t>
  </si>
  <si>
    <t>Patch, 4"</t>
  </si>
  <si>
    <t>9022-PT6</t>
  </si>
  <si>
    <t>Patch, 6"</t>
  </si>
  <si>
    <t>9022-PT7</t>
  </si>
  <si>
    <t>Patch, 7"</t>
  </si>
  <si>
    <t>9022-PT8</t>
  </si>
  <si>
    <t>Patch, 8"</t>
  </si>
  <si>
    <t>9022-PT9</t>
  </si>
  <si>
    <t>Patch, 9"</t>
  </si>
  <si>
    <t>9022-RET12</t>
  </si>
  <si>
    <t>Auger Retrieval Tool, 12"</t>
  </si>
  <si>
    <t>9022-RET3</t>
  </si>
  <si>
    <t>Auger Retrieval Tool, 3" Hex</t>
  </si>
  <si>
    <t>9022-RET4</t>
  </si>
  <si>
    <t>Auger Retrieval Tool, 4"</t>
  </si>
  <si>
    <t>9022-RET5</t>
  </si>
  <si>
    <t>Auger Retrieval Tool, 5"</t>
  </si>
  <si>
    <t>9022-RET6</t>
  </si>
  <si>
    <t>Auger Retrieval Tool, 6"</t>
  </si>
  <si>
    <t>9022-RET8</t>
  </si>
  <si>
    <t>Auger Retrieval Tool, 8"</t>
  </si>
  <si>
    <t>9022-T</t>
  </si>
  <si>
    <t>Auger Lift Tee Handle</t>
  </si>
  <si>
    <t>9023-CF12</t>
  </si>
  <si>
    <t>Blade, FULL 12 Inch, Carbide  w/Hardware</t>
  </si>
  <si>
    <t>9023-C1.5</t>
  </si>
  <si>
    <t>Blade, 1 1/2 Inch, Carbide,   Screw-on</t>
  </si>
  <si>
    <t>9023-C1.5H</t>
  </si>
  <si>
    <t>Blade, 1-1/2 Inch Carbide, Hex</t>
  </si>
  <si>
    <t>9023-C10</t>
  </si>
  <si>
    <t>Blade, 10 Inch, Carbide       w/Hardware</t>
  </si>
  <si>
    <t>9023-C10RT</t>
  </si>
  <si>
    <t>Blade, Carbide 10"Ripper Teeth</t>
  </si>
  <si>
    <t>9023-C10RTSS</t>
  </si>
  <si>
    <t>Blade, Carbide STAIRSTEP 10"  Ripper Teeth</t>
  </si>
  <si>
    <t>9023-C12</t>
  </si>
  <si>
    <t>Blade, 12 Inch, Carbide       w/Hardware</t>
  </si>
  <si>
    <t>9023-C12FRT</t>
  </si>
  <si>
    <t>Blade, Carbide FULL 12" Ripper</t>
  </si>
  <si>
    <t>9023-C12RT</t>
  </si>
  <si>
    <t>Blade, Carbide 12"Ripper Teeth</t>
  </si>
  <si>
    <t>9023-C14</t>
  </si>
  <si>
    <t>Blade, 14 Inch, Carbide       w/Hardware</t>
  </si>
  <si>
    <t>9023-C14RT</t>
  </si>
  <si>
    <t>Blade, Carbide 14"Ripper Teeth</t>
  </si>
  <si>
    <t>9023-C16</t>
  </si>
  <si>
    <t>Blade, 16 Inch, Carbide       w/Hardware</t>
  </si>
  <si>
    <t>9023-C16RT</t>
  </si>
  <si>
    <t>Blade, Carbide 16"Ripper Teeth</t>
  </si>
  <si>
    <t>9023-C18</t>
  </si>
  <si>
    <t>Blade, 18 Inch, Carbide       w/Hard-ware</t>
  </si>
  <si>
    <t>9023-C18RT</t>
  </si>
  <si>
    <t>Blade, Carbide 18"Ripper Teeth</t>
  </si>
  <si>
    <t>9023-C2</t>
  </si>
  <si>
    <t>Blade, 2 Inch, Carbide,       Screw-on</t>
  </si>
  <si>
    <t>9023-C2H</t>
  </si>
  <si>
    <t>Blade, 2 Inch, Carbide, Hex</t>
  </si>
  <si>
    <t>9023-C3</t>
  </si>
  <si>
    <t>Blade, 3 Inch, Carbide,       Screw-on</t>
  </si>
  <si>
    <t>9023-C3H</t>
  </si>
  <si>
    <t>Blade, 3 Inch, Carbide, Hex</t>
  </si>
  <si>
    <t>9023-C3HOS</t>
  </si>
  <si>
    <t>Blade, 3 Inch, Carbide, Hex,  Oversize (3-1/2")</t>
  </si>
  <si>
    <t>9023-C4</t>
  </si>
  <si>
    <t>Blade, 4 Inch, Carbide        w/Hardware</t>
  </si>
  <si>
    <t>9023-C4RT</t>
  </si>
  <si>
    <t>Blade, Carbide 4" Ripper Teeth</t>
  </si>
  <si>
    <t>9023-C5</t>
  </si>
  <si>
    <t>Blade, 5 Inch, Carbide        w/Hardware</t>
  </si>
  <si>
    <t>9023-C5RT</t>
  </si>
  <si>
    <t>Blade, Carbide 5" Ripper Teeth</t>
  </si>
  <si>
    <t>9023-C6</t>
  </si>
  <si>
    <t>Blade, 6 Inch, Carbide        w/Hardware</t>
  </si>
  <si>
    <t>9023-C6RT</t>
  </si>
  <si>
    <t>Blade, Carbide 6" Ripper Teeth</t>
  </si>
  <si>
    <t>9023-C7</t>
  </si>
  <si>
    <t>Blade, 7 Inch, Carbide        w/Hardware</t>
  </si>
  <si>
    <t>9023-C7RT</t>
  </si>
  <si>
    <t>Blade, Carbide 7" Ripper Teeth</t>
  </si>
  <si>
    <t>9023-C8</t>
  </si>
  <si>
    <t>Blade, 8 Inch, Carbide        w/Hardware</t>
  </si>
  <si>
    <t>9023-C8RT</t>
  </si>
  <si>
    <t>Blade, Carbide 8" Ripper Teeth</t>
  </si>
  <si>
    <t>9023-C9</t>
  </si>
  <si>
    <t>Blade, 9 Inch, Carbide        w/Hardware</t>
  </si>
  <si>
    <t>9023-C9RT</t>
  </si>
  <si>
    <t>Blade, Carbide 9" Ripper Teeth</t>
  </si>
  <si>
    <t>9023-PG2</t>
  </si>
  <si>
    <t>Gauge Tooth, Pengo Style      with Rubber Lock</t>
  </si>
  <si>
    <t>9023-PR</t>
  </si>
  <si>
    <t>Rubber Lock, Pengo Style</t>
  </si>
  <si>
    <t>9023-P1336</t>
  </si>
  <si>
    <t>Blade, Pengo Style, Carbide-  Blunt 1336 w/Rubber Lock</t>
  </si>
  <si>
    <t>9023-P35</t>
  </si>
  <si>
    <t>Blade, Pengo Style #35 Tooth  w/Rubber Lock</t>
  </si>
  <si>
    <t>9023-P35CS</t>
  </si>
  <si>
    <t>Blade, Pengo Style #35 Case of100 w/Rubber Lock</t>
  </si>
  <si>
    <t>9023-P35CT</t>
  </si>
  <si>
    <t>Blade, Pengo Style #35 CarbideTooth w/Rubber Lock</t>
  </si>
  <si>
    <t>9023-P35HS</t>
  </si>
  <si>
    <t>Blade, Pengo Style,           Hardsurfacedw/Rubber Lock</t>
  </si>
  <si>
    <t>9023-S12</t>
  </si>
  <si>
    <t>2 EA Cap Screw 5/16x1 1/4     w/KEP Nut(12") Set</t>
  </si>
  <si>
    <t>9023-S16</t>
  </si>
  <si>
    <t>2 EA Cap Screw 5/16x1 w/KEP   Nut (16") Set</t>
  </si>
  <si>
    <t>9023-S4</t>
  </si>
  <si>
    <t>2 EA Cap Screw 1/4x7/8 w/KEP  Nut(4"-7") Set</t>
  </si>
  <si>
    <t>9023-S9</t>
  </si>
  <si>
    <t>2 EA Cap Screw 1/4x1 w/KEP Nut(8"-10") Set</t>
  </si>
  <si>
    <t>9023-10</t>
  </si>
  <si>
    <t>Blade, 10 Inch</t>
  </si>
  <si>
    <t>9023-12</t>
  </si>
  <si>
    <t>Blade, 12 Inch</t>
  </si>
  <si>
    <t>9023-14</t>
  </si>
  <si>
    <t>Blade, 14 Inch</t>
  </si>
  <si>
    <t>9023-16</t>
  </si>
  <si>
    <t>Blade, 16 Inch</t>
  </si>
  <si>
    <t>9023-18</t>
  </si>
  <si>
    <t>Blade, 18 Inch</t>
  </si>
  <si>
    <t>9023-4</t>
  </si>
  <si>
    <t>Blade, 4 Inch</t>
  </si>
  <si>
    <t>9023-5</t>
  </si>
  <si>
    <t>Blade, 5 Inch</t>
  </si>
  <si>
    <t>9023-5T30</t>
  </si>
  <si>
    <t>Blade, Pengo Style, Chisel    Point #5T30 w/ Rubber Lock</t>
  </si>
  <si>
    <t>9023-5T30C</t>
  </si>
  <si>
    <t>Blade, Pengo Style, Chisel Pt.Carbide w/ Rubber Lock</t>
  </si>
  <si>
    <t>9023-6</t>
  </si>
  <si>
    <t>Blade, 6 Inch</t>
  </si>
  <si>
    <t>9023-7</t>
  </si>
  <si>
    <t>Blade, 7 Inch</t>
  </si>
  <si>
    <t>9023-8</t>
  </si>
  <si>
    <t>Blade, 8 Inch</t>
  </si>
  <si>
    <t>9023-9</t>
  </si>
  <si>
    <t>Blade, 9 Inch</t>
  </si>
  <si>
    <t>9024</t>
  </si>
  <si>
    <t>Bolt, 1/4 x 7/8 Hex NC Gr5    Zinc Plated</t>
  </si>
  <si>
    <t>9024-BP</t>
  </si>
  <si>
    <t>Bolt, 1/4 x 1, Hex NC Gr5     Zinc Plated</t>
  </si>
  <si>
    <t>9024-1</t>
  </si>
  <si>
    <t>Bolt, 5/16 x 1, Hex NC Gr5    Zinc Plated</t>
  </si>
  <si>
    <t>9025</t>
  </si>
  <si>
    <t>Washer, Lock, 1/4 Split</t>
  </si>
  <si>
    <t>9026-KEP</t>
  </si>
  <si>
    <t>Nut, KEP NC, 1/4 pltd. (Nut w/Lock Washer)</t>
  </si>
  <si>
    <t>9027</t>
  </si>
  <si>
    <t>Point, Standard</t>
  </si>
  <si>
    <t>9027-H1.5</t>
  </si>
  <si>
    <t>Point, Hex, 1-1/2 Inch</t>
  </si>
  <si>
    <t>9027-H2</t>
  </si>
  <si>
    <t>Point, Hex, 2 Inch</t>
  </si>
  <si>
    <t>9027-H3</t>
  </si>
  <si>
    <t>Point, Hex, 3 Inch</t>
  </si>
  <si>
    <t>9027-KEP</t>
  </si>
  <si>
    <t>Nut, KEP NC, 3/8 pltd. (Nut w/Lock Washer)</t>
  </si>
  <si>
    <t>9027-P</t>
  </si>
  <si>
    <t>Point, Pengo #SB25            Includes Bolt and Nut</t>
  </si>
  <si>
    <t>9027-PC</t>
  </si>
  <si>
    <t>Point, Pengo Style w/ Carbide #SB-25C Includes Bolt and Nut</t>
  </si>
  <si>
    <t>9027-P3.0</t>
  </si>
  <si>
    <t>Point, SB30 3" Pengo Style</t>
  </si>
  <si>
    <t>9027-P3.5</t>
  </si>
  <si>
    <t>Point, SB35 3.5" Pengo Style</t>
  </si>
  <si>
    <t>9027-SA</t>
  </si>
  <si>
    <t>Point, Sidewalk Auger</t>
  </si>
  <si>
    <t>9027-S1.5</t>
  </si>
  <si>
    <t>Point, Screw-on, 1 1/2 Inch</t>
  </si>
  <si>
    <t>9027-S15SS</t>
  </si>
  <si>
    <t>Point, Screw-on, Stainless    Steel 1-1/2"</t>
  </si>
  <si>
    <t>9027-S2</t>
  </si>
  <si>
    <t>Point, Screw-on, 2 Inch</t>
  </si>
  <si>
    <t>9027-S2SS</t>
  </si>
  <si>
    <t>Point, Screw-on, Stainless    Steel 2"</t>
  </si>
  <si>
    <t>9027-S3</t>
  </si>
  <si>
    <t>Point, Screw-on, 3 Inch</t>
  </si>
  <si>
    <t>9027-S3SS</t>
  </si>
  <si>
    <t>Point, Screw-on, Stainless    Steel, 3"</t>
  </si>
  <si>
    <t>9027-10</t>
  </si>
  <si>
    <t>Bolt, 5/16-18 x 1-1/4, Hex    GR 5</t>
  </si>
  <si>
    <t>9027-16</t>
  </si>
  <si>
    <t>Point, 14, 16 &amp; 18 Inch Augers</t>
  </si>
  <si>
    <t>9027-7</t>
  </si>
  <si>
    <t>2 EA Cap Screw 3/8 X 1 w/KEP  Nut (pts) Set</t>
  </si>
  <si>
    <t>9027-8</t>
  </si>
  <si>
    <t>Bolt, 3/8 x 1-1/4, Hex NC     pltd GR 5</t>
  </si>
  <si>
    <t>9027-8S</t>
  </si>
  <si>
    <t>2 EA Cap Screw 3/8x1 1/4      w/TOP Lock Nut(Carbide)</t>
  </si>
  <si>
    <t>9031</t>
  </si>
  <si>
    <t>Handle Only, Throttle w/Guard,Mechanical 2MH</t>
  </si>
  <si>
    <t>9032</t>
  </si>
  <si>
    <t>Handle, Mechanical 2MH Plain</t>
  </si>
  <si>
    <t>9040</t>
  </si>
  <si>
    <t>Spring Ball Plunger, Hex      Augers  *5 week lead time*</t>
  </si>
  <si>
    <t>9041</t>
  </si>
  <si>
    <t>Spring, Compression,.360"OD x 1-1/4"Lx.047 Carb</t>
  </si>
  <si>
    <t>9041-2</t>
  </si>
  <si>
    <t>Pin, Locking, 1-1/2" &amp; 2" Hex Augers</t>
  </si>
  <si>
    <t>9041-3</t>
  </si>
  <si>
    <t>Pin, Locking, 3" Hex Auger    MAX OD .3125</t>
  </si>
  <si>
    <t>9042</t>
  </si>
  <si>
    <t>Pin, Locking, Groundhog       Adaptor</t>
  </si>
  <si>
    <t>9043</t>
  </si>
  <si>
    <t>Pin, Locking, General Adaptor</t>
  </si>
  <si>
    <t>9044</t>
  </si>
  <si>
    <t>Screw, Machine, 10-32 x 3/8   Flat Head</t>
  </si>
  <si>
    <t>9053</t>
  </si>
  <si>
    <t>Button Assy, Groundhog Button Spring, Socket &amp; Screw GHAS</t>
  </si>
  <si>
    <t>9058</t>
  </si>
  <si>
    <t>Spring &amp; Button</t>
  </si>
  <si>
    <t>9058-1</t>
  </si>
  <si>
    <t>Button Shield</t>
  </si>
  <si>
    <t>9059</t>
  </si>
  <si>
    <t>Pin, with Clip for Solid Top  Augers, 2-3/4" oal</t>
  </si>
  <si>
    <t>9059-1</t>
  </si>
  <si>
    <t>Clip, for Solid Top Auger Pins #21-07</t>
  </si>
  <si>
    <t>9061</t>
  </si>
  <si>
    <t>Adaptor, Snap-on to Screw-on, w/S&amp;B</t>
  </si>
  <si>
    <t>9061-A</t>
  </si>
  <si>
    <t>Adaptor, Little Beaver to     DrillChuck (fits in standard</t>
  </si>
  <si>
    <t>9061-CD</t>
  </si>
  <si>
    <t>ADAPTER, AUGER TO CORE DRILL, 5/8-11 FEMALE THREAD</t>
  </si>
  <si>
    <t>9061-DCLB</t>
  </si>
  <si>
    <t>Adaptor, Drill Chuck to       Snap-onAuger</t>
  </si>
  <si>
    <t>9061-H</t>
  </si>
  <si>
    <t>Adaptor, Snap-on to Hex,      1-1/2" &amp; 2" Hex Augers</t>
  </si>
  <si>
    <t>9061-H3</t>
  </si>
  <si>
    <t>Adaptor, Snap-on to Hex, for  3" Hex Auger</t>
  </si>
  <si>
    <t>9061-H3P</t>
  </si>
  <si>
    <t>Pull Adapter, 3" Hex auger</t>
  </si>
  <si>
    <t>9062</t>
  </si>
  <si>
    <t>Auger Top, Small Barrel, 4-10"</t>
  </si>
  <si>
    <t>9062-D</t>
  </si>
  <si>
    <t>Extension Bottom, HD Large Brl</t>
  </si>
  <si>
    <t>9062-HDL</t>
  </si>
  <si>
    <t>Auger Top, D-Series, Large    Brl.</t>
  </si>
  <si>
    <t>9062-HS</t>
  </si>
  <si>
    <t>Auger top, Large Barrel Std</t>
  </si>
  <si>
    <t>9062-H1</t>
  </si>
  <si>
    <t>Auger Top, Heavy Duty Solid,  Small Barrell</t>
  </si>
  <si>
    <t>9062-H2</t>
  </si>
  <si>
    <t>Auger Top, H D Solid, Large   Brl</t>
  </si>
  <si>
    <t>9062-T</t>
  </si>
  <si>
    <t>Auger Tee, Standard</t>
  </si>
  <si>
    <t>9062-T12</t>
  </si>
  <si>
    <t>Auger Tee, 12"</t>
  </si>
  <si>
    <t>9062-W</t>
  </si>
  <si>
    <t>Auger Top, Wiggle Joint Ext</t>
  </si>
  <si>
    <t>9062-1</t>
  </si>
  <si>
    <t>Extension Bottom, Small Barrel</t>
  </si>
  <si>
    <t>9062-1HD</t>
  </si>
  <si>
    <t>Extension Bottom, Heavy Duty, Small Barrel (Round Casting)</t>
  </si>
  <si>
    <t>9062-2</t>
  </si>
  <si>
    <t>Extension Bottom, Large Barrel</t>
  </si>
  <si>
    <t>9062-3</t>
  </si>
  <si>
    <t>Extension Bottom, 3" Snap-on</t>
  </si>
  <si>
    <t>9062-3D</t>
  </si>
  <si>
    <t>Ext Bottom, 3" Drilled through</t>
  </si>
  <si>
    <t>9062-4</t>
  </si>
  <si>
    <t>Extension Bottom, HD Sm Brl   for 4" Exts (old style)</t>
  </si>
  <si>
    <t>9062-5</t>
  </si>
  <si>
    <t>Extension Bottom, HD DRILLED  THROUGH (old style square)</t>
  </si>
  <si>
    <t>9064</t>
  </si>
  <si>
    <t>Adaptor, Bucket Auger, 3/4",  w/S&amp;B</t>
  </si>
  <si>
    <t>9064-F</t>
  </si>
  <si>
    <t>Adaptor, Bucket Auger,        Female-3/4"</t>
  </si>
  <si>
    <t>9064-HD</t>
  </si>
  <si>
    <t>Adaptor, Bucket Auger, 1",    w/S&amp;B</t>
  </si>
  <si>
    <t>9064-HDB</t>
  </si>
  <si>
    <t>Adaptor, Bucket Auger Pipe to Bell Tool</t>
  </si>
  <si>
    <t>9064-HDF</t>
  </si>
  <si>
    <t>Adaptor, Bucket Auger, Female 1"</t>
  </si>
  <si>
    <t>9065</t>
  </si>
  <si>
    <t>Coupling, Screw, Heavy-3000#  FS 3/4"</t>
  </si>
  <si>
    <t>9065-HD</t>
  </si>
  <si>
    <t>Coupling, Screw, 1", HVY 3M#</t>
  </si>
  <si>
    <t>9066-3</t>
  </si>
  <si>
    <t>Pipe, Bucket Auger, 3/4" Sched80, 3 Ft</t>
  </si>
  <si>
    <t>9066-3HD80</t>
  </si>
  <si>
    <t>Pipe, Bucket Auger, 1" Sched  80, 3 Ft</t>
  </si>
  <si>
    <t>9066-6</t>
  </si>
  <si>
    <t>Pipe, Bucket Auger, 3/4" Sched80, 6 Ft</t>
  </si>
  <si>
    <t>9066-6HD80</t>
  </si>
  <si>
    <t>Pipe, Bucket Auger, 1" Sched  80, 6 Ft</t>
  </si>
  <si>
    <t>9067-10</t>
  </si>
  <si>
    <t>10" Bucket Auger Bottom (Uses 1" Pipe)</t>
  </si>
  <si>
    <t>9067-6</t>
  </si>
  <si>
    <t>6" Bucket Auger Bottom</t>
  </si>
  <si>
    <t>9067-8</t>
  </si>
  <si>
    <t>8" Bucket Auger Bottom</t>
  </si>
  <si>
    <t>30264</t>
  </si>
  <si>
    <t>Nipple, 1/2 x 1-1/2" Standard Black</t>
  </si>
  <si>
    <t>35489</t>
  </si>
  <si>
    <t>Pole Anchor Bracket Assembly  For NPTT w/Strap</t>
  </si>
  <si>
    <t>9070</t>
  </si>
  <si>
    <t>Grease, Unirex N-2, Exxon     14 oz Cartridge</t>
  </si>
  <si>
    <t>9070-CS</t>
  </si>
  <si>
    <t>Grease, Unirex N-2, Exxon,    case of 10</t>
  </si>
  <si>
    <t>9070-L</t>
  </si>
  <si>
    <t>Grease, Lubriplate Portable   Tool 630-AA, 10 oz Tube</t>
  </si>
  <si>
    <t>9070-LCS</t>
  </si>
  <si>
    <t>Grease, Lubriplate, case of 12, 10 oz Tubes</t>
  </si>
  <si>
    <t>9080</t>
  </si>
  <si>
    <t>Torque Tube, Male End</t>
  </si>
  <si>
    <t>9084-G</t>
  </si>
  <si>
    <t>Torque Tube Bracket, Engine   End, w/Guard</t>
  </si>
  <si>
    <t>9084-1</t>
  </si>
  <si>
    <t>Pad, Button Spacer</t>
  </si>
  <si>
    <t>9084-2</t>
  </si>
  <si>
    <t>Cap Screw, 5/16-24 x 1-1/4 HexSAE GR 5 Zinc Plated</t>
  </si>
  <si>
    <t>9086</t>
  </si>
  <si>
    <t>Torque Tube, Female End</t>
  </si>
  <si>
    <t>9089-8</t>
  </si>
  <si>
    <t>Screw, Metal, Truss Head Sheet8 X 3/8</t>
  </si>
  <si>
    <t>9090-W</t>
  </si>
  <si>
    <t>Wire Splicer</t>
  </si>
  <si>
    <t>9091</t>
  </si>
  <si>
    <t>Torque Tube Assy.</t>
  </si>
  <si>
    <t>9092</t>
  </si>
  <si>
    <t>One Piece Torque Tube, Long   69.5" Retracted, 126.5" Extend</t>
  </si>
  <si>
    <t>9092-M</t>
  </si>
  <si>
    <t>One Piece Torque Tube, Short  51" Retracted, 88" Extended</t>
  </si>
  <si>
    <t>9093-A</t>
  </si>
  <si>
    <t>Torque Tube Brkt, Wiggle Jointfor NPTT, incl. Mounting Bolts</t>
  </si>
  <si>
    <t>9093-HP1</t>
  </si>
  <si>
    <t>Torque Tube Brkt, Wiggle Jointfor NPTT, incl. U-Bolts</t>
  </si>
  <si>
    <t>9093-RCVR</t>
  </si>
  <si>
    <t>Torque Tube Bracket, Fits 2"  Receiver Hitch</t>
  </si>
  <si>
    <t>9093-U</t>
  </si>
  <si>
    <t>U-Bolt, 5/16-18 for Wig Joint 9093-HP1</t>
  </si>
  <si>
    <t>9094-A</t>
  </si>
  <si>
    <t>Bumper Attachment Angle, incl.Mounting Bolt &amp; Nut for NPTT</t>
  </si>
  <si>
    <t>9096</t>
  </si>
  <si>
    <t>Nut, Hex NC, 3/4 Nylon Insert Lock</t>
  </si>
  <si>
    <t>9097</t>
  </si>
  <si>
    <t>Washer, Flat, 3/4</t>
  </si>
  <si>
    <t>9098</t>
  </si>
  <si>
    <t>Torque Tube, NPT w/Pintle Ring69.5" Retracted, 126.5" Extend</t>
  </si>
  <si>
    <t>20000</t>
  </si>
  <si>
    <t>Water Swivel Assy.</t>
  </si>
  <si>
    <t>20000-1</t>
  </si>
  <si>
    <t>Water Swivel Repair Kit</t>
  </si>
  <si>
    <t>20001</t>
  </si>
  <si>
    <t>Snap Ring</t>
  </si>
  <si>
    <t>20002</t>
  </si>
  <si>
    <t>Washer, Aluminum</t>
  </si>
  <si>
    <t>20003</t>
  </si>
  <si>
    <t>Seal for water adapter</t>
  </si>
  <si>
    <t>20004</t>
  </si>
  <si>
    <t>Spring</t>
  </si>
  <si>
    <t>20005</t>
  </si>
  <si>
    <t>Swivel Body</t>
  </si>
  <si>
    <t>20006</t>
  </si>
  <si>
    <t>Main Shaft</t>
  </si>
  <si>
    <t>20007</t>
  </si>
  <si>
    <t>Washer, Split Thrust          Pre 1996 model</t>
  </si>
  <si>
    <t>20009</t>
  </si>
  <si>
    <t>Connector, Hose</t>
  </si>
  <si>
    <t>20011</t>
  </si>
  <si>
    <t>20012</t>
  </si>
  <si>
    <t>Washer, Split Thrust          Carlton</t>
  </si>
  <si>
    <t>20014</t>
  </si>
  <si>
    <t>20020</t>
  </si>
  <si>
    <t>Auger, Snap-on, Sidewalk, 3" X5'</t>
  </si>
  <si>
    <t>20021</t>
  </si>
  <si>
    <t>Extension, W/ Wiggle Joint, 2"X 5'</t>
  </si>
  <si>
    <t>20021-1</t>
  </si>
  <si>
    <t>Universal Joint Repair Kit</t>
  </si>
  <si>
    <t>20022-2</t>
  </si>
  <si>
    <t>Water Drill Bit, 2" Reinforced</t>
  </si>
  <si>
    <t>20022-3</t>
  </si>
  <si>
    <t>Water Drill Bit, 3" Reinforced</t>
  </si>
  <si>
    <t>20022-4</t>
  </si>
  <si>
    <t>Water Drill Bit, 4" Reinforced</t>
  </si>
  <si>
    <t>20022-6</t>
  </si>
  <si>
    <t>Water Drill Bit, 6"</t>
  </si>
  <si>
    <t>20023</t>
  </si>
  <si>
    <t>Adaptor, Water Swivel, w/S&amp;B</t>
  </si>
  <si>
    <t>20024</t>
  </si>
  <si>
    <t>Spacer, Water Swivel Adaptor</t>
  </si>
  <si>
    <t>20025</t>
  </si>
  <si>
    <t>Key, Horizontal Drilling</t>
  </si>
  <si>
    <t>20026</t>
  </si>
  <si>
    <t>Universal Joint Assy w/ Yokes</t>
  </si>
  <si>
    <t>20100-2</t>
  </si>
  <si>
    <t>Horizontal Drill Kit w/2" Bit</t>
  </si>
  <si>
    <t>20100-3</t>
  </si>
  <si>
    <t>Horizontal Drill Kit w/3" Bit</t>
  </si>
  <si>
    <t>20100-4</t>
  </si>
  <si>
    <t>Horizontal Drill Kit w/4" Bit</t>
  </si>
  <si>
    <t>20100-6</t>
  </si>
  <si>
    <t>Horizontal Drill Kit w/6" Bit</t>
  </si>
  <si>
    <t>20200</t>
  </si>
  <si>
    <t>Sidewalk Auger Kit</t>
  </si>
  <si>
    <t>COPY-HYD PS</t>
  </si>
  <si>
    <t>HYDRAULIC  PARTS - PURCH SOLD PS11 USE THIS ITEM TO COPY</t>
  </si>
  <si>
    <t/>
  </si>
  <si>
    <t>H4WK</t>
  </si>
  <si>
    <t>Conversion, Hyd. 2 Wheel Kit  Front Swivel</t>
  </si>
  <si>
    <t>MT-72260</t>
  </si>
  <si>
    <t>BEARING, FLANGE, 3/4          DODGE FCBSC012 FLG 124170</t>
  </si>
  <si>
    <t>30010</t>
  </si>
  <si>
    <t>Screw, Socket Hd. NC, 1/4 x 1,Nylok Plug,</t>
  </si>
  <si>
    <t>30100</t>
  </si>
  <si>
    <t>Hose, Power Source, Pressure, 6'</t>
  </si>
  <si>
    <t>30102</t>
  </si>
  <si>
    <t>Hose, Valve to Power/Return,  34" FOR CHAR-LYNN VALVE</t>
  </si>
  <si>
    <t>30102-A</t>
  </si>
  <si>
    <t>Hose, Valve to Power/Valve to Return FOR METRO VALVE</t>
  </si>
  <si>
    <t>30111</t>
  </si>
  <si>
    <t>Hose, Power Source, Return,   5'6"</t>
  </si>
  <si>
    <t>30112</t>
  </si>
  <si>
    <t>Hose, 13 In.</t>
  </si>
  <si>
    <t>30115-A</t>
  </si>
  <si>
    <t>Hose, Valve to Motor, 17-1/2" for Anchor &amp; 1-Man Handles</t>
  </si>
  <si>
    <t>30115-A2</t>
  </si>
  <si>
    <t>Hose, Valve to Motor, 24"     for 2-Man Handles</t>
  </si>
  <si>
    <t>30115-L</t>
  </si>
  <si>
    <t>Hose, Valve to Motor, 22-1/2" for 2-Man Handles</t>
  </si>
  <si>
    <t>30116</t>
  </si>
  <si>
    <t>Hose, Extension 3/8" x 25' SetWITH Quick Disconnects</t>
  </si>
  <si>
    <t>30116-HO</t>
  </si>
  <si>
    <t>Hose ONLY, Extension 3/8"     SPECIFY LENGTH HERE</t>
  </si>
  <si>
    <t>30116-50</t>
  </si>
  <si>
    <t>Hose, Extension 3/8" x 50' SetWITH Quick Disconnects</t>
  </si>
  <si>
    <t>30117</t>
  </si>
  <si>
    <t>Hose, Valve to Motor, High    Pres</t>
  </si>
  <si>
    <t>30119</t>
  </si>
  <si>
    <t>Hose, 25" for HDL-3200 Series Handles</t>
  </si>
  <si>
    <t>30120-A</t>
  </si>
  <si>
    <t>Hose, Valve to Motor, 17-1/2" O-RING MTR CONN TO JIC HOSE</t>
  </si>
  <si>
    <t>30120-AHE</t>
  </si>
  <si>
    <t>Hose, Valve to Motor, 17-1/2" O-RING TO JIC HOSE AHE Hdl</t>
  </si>
  <si>
    <t>30120-A2</t>
  </si>
  <si>
    <t>Hose, Valve to Motor, 24"     O-RING MTR CONN TO JIC HOSE</t>
  </si>
  <si>
    <t>30120-L</t>
  </si>
  <si>
    <t>Hose, Valve to Motor, 22-1/2" O-RING MTR CONN TO JIC HOSE</t>
  </si>
  <si>
    <t>30131</t>
  </si>
  <si>
    <t>Roll Cage, Hydraulic, Short</t>
  </si>
  <si>
    <t>30148</t>
  </si>
  <si>
    <t>Quick Disconnect, 1/2" Female #4050-4</t>
  </si>
  <si>
    <t>30149</t>
  </si>
  <si>
    <t>Quick Disconnect, Male #8010-4</t>
  </si>
  <si>
    <t>30151</t>
  </si>
  <si>
    <t>Nut, Hex NC, 1/2</t>
  </si>
  <si>
    <t>30153</t>
  </si>
  <si>
    <t>Washer, Flat, 1/2 pltd. SAE</t>
  </si>
  <si>
    <t>30153-THIN</t>
  </si>
  <si>
    <t>Washer, 1/2 pltd. SAE THIN</t>
  </si>
  <si>
    <t>30154</t>
  </si>
  <si>
    <t>Nut, Hex NC, 3/8 Nylon Insert lock pltd.</t>
  </si>
  <si>
    <t>30155</t>
  </si>
  <si>
    <t>Bolt, 1/2 x 5-1/2, Hex NC     axle</t>
  </si>
  <si>
    <t>30155-A</t>
  </si>
  <si>
    <t>Bolt, 3/4 x 6, Hex NC Gr 5    Zinc Plated</t>
  </si>
  <si>
    <t>30157</t>
  </si>
  <si>
    <t>Washer, Lock, 1/2 Internal    Star</t>
  </si>
  <si>
    <t>30158</t>
  </si>
  <si>
    <t>Nut, Hex NC, 1/2 Nylon Insert lock pltd.</t>
  </si>
  <si>
    <t>30159</t>
  </si>
  <si>
    <t>Magnetic Plug, 1/2"</t>
  </si>
  <si>
    <t>30160</t>
  </si>
  <si>
    <t>Cap Screw,Sock.Hd.1/4 X 3/4 NC</t>
  </si>
  <si>
    <t>30160-P</t>
  </si>
  <si>
    <t>Screw, Socket Hd. NC, 1/4 x   3/4w/Nylok Plug</t>
  </si>
  <si>
    <t>30161</t>
  </si>
  <si>
    <t>Seal Kit, 60023 (H Series 007)</t>
  </si>
  <si>
    <t>30161-A</t>
  </si>
  <si>
    <t>Seal Kit, 60036 (H Series 005)</t>
  </si>
  <si>
    <t>30161-B</t>
  </si>
  <si>
    <t>Seal Kit, 60540 (H Series 009)</t>
  </si>
  <si>
    <t>30162</t>
  </si>
  <si>
    <t>Seal Kit, 60026 (S Series 007)</t>
  </si>
  <si>
    <t>30162-D</t>
  </si>
  <si>
    <t>Seal Kit, Char Lynn S-Series  -008, -009, -010, -012</t>
  </si>
  <si>
    <t>30162-D12</t>
  </si>
  <si>
    <t>Seal Kit, Char Lynn S-Series</t>
  </si>
  <si>
    <t>30163</t>
  </si>
  <si>
    <t>Cotter Key, 1/8 X 1</t>
  </si>
  <si>
    <t>30164</t>
  </si>
  <si>
    <t>Washer, Flat, 3/4, SAE</t>
  </si>
  <si>
    <t>30166</t>
  </si>
  <si>
    <t>O-Ring, H-90 568-116</t>
  </si>
  <si>
    <t>30168-505</t>
  </si>
  <si>
    <t>Key, Woodruff #505            5/32 x 5/8 Half Moon</t>
  </si>
  <si>
    <t>30169</t>
  </si>
  <si>
    <t>Gasket, Webster Pump</t>
  </si>
  <si>
    <t>30171</t>
  </si>
  <si>
    <t>Screw, Set, Socket Hd, 5/16 x 5/16 NC</t>
  </si>
  <si>
    <t>30172</t>
  </si>
  <si>
    <t>Guard, Flexible Coupling      w/Nuts&amp; Bolts</t>
  </si>
  <si>
    <t>30174</t>
  </si>
  <si>
    <t>Washer, Neoprene, 3/8</t>
  </si>
  <si>
    <t>30174-D</t>
  </si>
  <si>
    <t>Washer, Neoprene, 1/4, Dowty  Pump</t>
  </si>
  <si>
    <t>30178</t>
  </si>
  <si>
    <t>Throttle Linkage</t>
  </si>
  <si>
    <t>30178-A</t>
  </si>
  <si>
    <t>Throttle Linkage, 3/16"</t>
  </si>
  <si>
    <t>30179</t>
  </si>
  <si>
    <t>Cotter Key, 3/32 X 1/2</t>
  </si>
  <si>
    <t>30180</t>
  </si>
  <si>
    <t>Throttle Lever, Hydraulic</t>
  </si>
  <si>
    <t>30180-A</t>
  </si>
  <si>
    <t>30181</t>
  </si>
  <si>
    <t>Handle, One Man (for Char-LynnValve 4-bolt flange)</t>
  </si>
  <si>
    <t>30181-A</t>
  </si>
  <si>
    <t>One Man Handle ONLY, 2-Bolt   Flange</t>
  </si>
  <si>
    <t>30181-A2</t>
  </si>
  <si>
    <t>Helper Handle Assembly</t>
  </si>
  <si>
    <t>30182</t>
  </si>
  <si>
    <t>Key, Woodruff, #15            1/4 x 1, Alloy</t>
  </si>
  <si>
    <t>30183</t>
  </si>
  <si>
    <t>Hose Clamp</t>
  </si>
  <si>
    <t>30188</t>
  </si>
  <si>
    <t>Washer, Pushnut Locking</t>
  </si>
  <si>
    <t>30189-B</t>
  </si>
  <si>
    <t>Ring, Back-up, 2-Bolt Flange</t>
  </si>
  <si>
    <t>30189-DS</t>
  </si>
  <si>
    <t>Seal, Dust for Char-Lynn Motor9121-2</t>
  </si>
  <si>
    <t>30189-D10S</t>
  </si>
  <si>
    <t>Seal, Large, Motor OD Ring 007-008-009-010 Char Lynn Motor</t>
  </si>
  <si>
    <t>30189-PS</t>
  </si>
  <si>
    <t>Seal, Pressure, Char-Lynn     Motor007-008 9057-1</t>
  </si>
  <si>
    <t>30189-PS10</t>
  </si>
  <si>
    <t>Seal, Pressure, Char-Lynn     Motor9057-14</t>
  </si>
  <si>
    <t>30189-S</t>
  </si>
  <si>
    <t>Seal, Square Cut O-Ring       #9091-1</t>
  </si>
  <si>
    <t>30189-1</t>
  </si>
  <si>
    <t>Bolt, Flange for Char-Lynn    Motor, 5/16-24 x 7/8"</t>
  </si>
  <si>
    <t>30189-2</t>
  </si>
  <si>
    <t>Flange, 2-Bolt w/Seals</t>
  </si>
  <si>
    <t>30189-3</t>
  </si>
  <si>
    <t>Bolt, Flange for Char-Lynn S  Motor, 24 ci (370 cm)</t>
  </si>
  <si>
    <t>30190</t>
  </si>
  <si>
    <t>Spider Only, 2 Man Handle, SAE</t>
  </si>
  <si>
    <t>30191</t>
  </si>
  <si>
    <t>Motor, Char-Lynn #103-1035,   220rpm 5.8 cub" 2-Bolt Flng</t>
  </si>
  <si>
    <t>30191-P</t>
  </si>
  <si>
    <t>Motor, Hyd. 150rpm 10cu"      Parker 1"Key Shaft</t>
  </si>
  <si>
    <t>30194</t>
  </si>
  <si>
    <t>Handle Grip, Two Man 1-1/8 ID</t>
  </si>
  <si>
    <t>30194-2</t>
  </si>
  <si>
    <t>Handle Grip, 1-1/4 ID</t>
  </si>
  <si>
    <t>30198</t>
  </si>
  <si>
    <t>Spacer, Hose Clamp, 1/2 X 3/4</t>
  </si>
  <si>
    <t>30200-H</t>
  </si>
  <si>
    <t>Wire, Kill Switch, Honda &amp;    B&amp;S Vanguard</t>
  </si>
  <si>
    <t>30201-H</t>
  </si>
  <si>
    <t>Loom, Hydraulic, 46" Long</t>
  </si>
  <si>
    <t>30202</t>
  </si>
  <si>
    <t>Tube, Adaptor</t>
  </si>
  <si>
    <t>30203</t>
  </si>
  <si>
    <t>Street Ell - 90- 1/2"</t>
  </si>
  <si>
    <t>30204</t>
  </si>
  <si>
    <t>Nut, Hex NC, 1/4 Nylon Insert Lock</t>
  </si>
  <si>
    <t>30215</t>
  </si>
  <si>
    <t>Seal Kit Dynamic BMRS Motor</t>
  </si>
  <si>
    <t>30216</t>
  </si>
  <si>
    <t>Seal Kit Dynamic BMSY Motor</t>
  </si>
  <si>
    <t>30219</t>
  </si>
  <si>
    <t>Motor, S-Series 220rpm 5.8cu" BMRS-100 H2-K-S Ref #103-1035</t>
  </si>
  <si>
    <t>30220</t>
  </si>
  <si>
    <t>Motor, S-Series 150rpm 10cu"  BMRS-160 H2-K-S Ref #103-1036</t>
  </si>
  <si>
    <t>30221</t>
  </si>
  <si>
    <t>Motor, S-Series 125rpm 12cu"  BMRS-200 H2-K-S Ref #103-1037</t>
  </si>
  <si>
    <t>30225</t>
  </si>
  <si>
    <t>Motor, S-Series 7.3cu"        BMRS-125 H2-K-S Ref #103-1538</t>
  </si>
  <si>
    <t>30230</t>
  </si>
  <si>
    <t>Bolt, 8-32 x 1/2, Hex         Cutting</t>
  </si>
  <si>
    <t>30231</t>
  </si>
  <si>
    <t>Motor, 2000-Ser 11.9cu" 1.25shBMSY-200 E2-G-S Ref #104-1026</t>
  </si>
  <si>
    <t>30232</t>
  </si>
  <si>
    <t>Motor, 2000-Ser 14.9cu" 1.25shBMSY-250 E2-G-S Ref #104-1027</t>
  </si>
  <si>
    <t>30233</t>
  </si>
  <si>
    <t>Motor, 2000-Ser 18.7cu" 1.25shBMSY-315 E2-G-S Ref #104-1028</t>
  </si>
  <si>
    <t>30233-SPLINE</t>
  </si>
  <si>
    <t>Motor, 2000-Ser 18.7cu" SplineBMSY-315 E2-F-S Ref #104-1035</t>
  </si>
  <si>
    <t>30234</t>
  </si>
  <si>
    <t>Motor, 2000-Ser 4.9cu" 14T SPLBMSY-80  E2-F-S Ref #104-1029</t>
  </si>
  <si>
    <t>30235</t>
  </si>
  <si>
    <t>Motor, 2000-Ser 6.2cu" 14T SPLBMSY-100 E2-F-S Ref #104-1030</t>
  </si>
  <si>
    <t>30238</t>
  </si>
  <si>
    <t>Motor, 2000-Ser 24cu" 1" ShaftBMSY-400 E2-K-S Ref #104-1143</t>
  </si>
  <si>
    <t>30239</t>
  </si>
  <si>
    <t>Motor, 2000-Ser 24cu" 1.25"ShaBMSY-400 E2-G-S Ref #104-1228</t>
  </si>
  <si>
    <t>30246</t>
  </si>
  <si>
    <t>Motor, 2000-Ser 24cu" 17T SpliBMK6-400 CC-FE-SFS (#112-1061)</t>
  </si>
  <si>
    <t>30249</t>
  </si>
  <si>
    <t>Motor, Dynamic BMRS-250 H2-K-Pfor a Hydrafab</t>
  </si>
  <si>
    <t>30250</t>
  </si>
  <si>
    <t>Quick Disconnect, Fem.        #4050-3P</t>
  </si>
  <si>
    <t>30250-CAP</t>
  </si>
  <si>
    <t>Cap, Quick Disonnect, Female  Flat Face for 3/8 or 1/2"</t>
  </si>
  <si>
    <t>30250-H</t>
  </si>
  <si>
    <t>Quick Disconnect, 3/8" Female Flat Face</t>
  </si>
  <si>
    <t>30251</t>
  </si>
  <si>
    <t>Quick Disconnect, Male        #4010-3P</t>
  </si>
  <si>
    <t>30251-CAP</t>
  </si>
  <si>
    <t>Cap, Quick Disconnect, Male   Flat Face for 3/8 or 1/2"</t>
  </si>
  <si>
    <t>30251-H</t>
  </si>
  <si>
    <t>Quick Disconnect, 3/8" Male   Flat Face</t>
  </si>
  <si>
    <t>30251-H2</t>
  </si>
  <si>
    <t>Seal, for male quick          disconnect (30251-H)</t>
  </si>
  <si>
    <t>30252</t>
  </si>
  <si>
    <t>Handle, Front</t>
  </si>
  <si>
    <t>30253-A</t>
  </si>
  <si>
    <t>Swivel Rig, Incl.Bolt, Nut &amp;  Spacers</t>
  </si>
  <si>
    <t>30254</t>
  </si>
  <si>
    <t>Tank Top</t>
  </si>
  <si>
    <t>30255</t>
  </si>
  <si>
    <t>Tank, Dowty 2-bolt</t>
  </si>
  <si>
    <t>30255-A</t>
  </si>
  <si>
    <t>Tank Assembly, SAE-A 2-bolt   Less swivel assenbly</t>
  </si>
  <si>
    <t>30255-F</t>
  </si>
  <si>
    <t>Tank Front Weldment w/ Kill Sw</t>
  </si>
  <si>
    <t>30256-H</t>
  </si>
  <si>
    <t>Carrier, Hydraulic</t>
  </si>
  <si>
    <t>30257</t>
  </si>
  <si>
    <t>Handle Grip, WX-7/8" ID</t>
  </si>
  <si>
    <t>30258</t>
  </si>
  <si>
    <t>Wheel, 10" Diameter, 3/4 Bore Flat Free as of 3/16</t>
  </si>
  <si>
    <t>30260</t>
  </si>
  <si>
    <t>Cap &amp; Strainer                Filler Breather</t>
  </si>
  <si>
    <t>30260-2</t>
  </si>
  <si>
    <t>Gasket, Filler Breather for   Cap</t>
  </si>
  <si>
    <t>30262</t>
  </si>
  <si>
    <t>Sight Gauge</t>
  </si>
  <si>
    <t>30262-TNB</t>
  </si>
  <si>
    <t>Bearing, Thrust Needle, Eaton Motor</t>
  </si>
  <si>
    <t>30262-1</t>
  </si>
  <si>
    <t>O-Ring, Sight Gauge, Viton</t>
  </si>
  <si>
    <t>30263-DS</t>
  </si>
  <si>
    <t>Seal Only, Dowty Pump Shaft   for #1PL020 AND #1PL070</t>
  </si>
  <si>
    <t>30263-D2A</t>
  </si>
  <si>
    <t>Pump Assembly, 2-Bolt         Flange</t>
  </si>
  <si>
    <t>30263-P</t>
  </si>
  <si>
    <t>Pump, 2-Bolt Flange w/FittingsFor Universal Pump C/O</t>
  </si>
  <si>
    <t>30266</t>
  </si>
  <si>
    <t>Suction Filter</t>
  </si>
  <si>
    <t>30267</t>
  </si>
  <si>
    <t>Flexible Coupling, 1/2" Bore, Pump End</t>
  </si>
  <si>
    <t>30267-D</t>
  </si>
  <si>
    <t>Flexible Coupling, 11/16" BorePump End</t>
  </si>
  <si>
    <t>30267-SPLINE</t>
  </si>
  <si>
    <t>Flexible Coupling, 16/32" BorePump End TO BE USED WITH</t>
  </si>
  <si>
    <t>30267-W</t>
  </si>
  <si>
    <t>Flexible Coupling, 9/16" Bore,Pump End</t>
  </si>
  <si>
    <t>30267-34</t>
  </si>
  <si>
    <t>Flexible Coupling, 3/4" Bore, Pump End (J&amp;G Economy Pump)</t>
  </si>
  <si>
    <t>30267-58</t>
  </si>
  <si>
    <t>Flexible Coupling, 5/8" Bore, Pump End</t>
  </si>
  <si>
    <t>30268</t>
  </si>
  <si>
    <t>Flexible Coupling, 1" Bore,   Engine End</t>
  </si>
  <si>
    <t>30268-BSHG</t>
  </si>
  <si>
    <t>BUSHING, SPACER</t>
  </si>
  <si>
    <t>30268-W</t>
  </si>
  <si>
    <t>Flexible Coupling, 1-1/8" BoreEngine End</t>
  </si>
  <si>
    <t>30268-1-14</t>
  </si>
  <si>
    <t>Flexible Coupling, 1"-14 Bore,Engine End</t>
  </si>
  <si>
    <t>30269</t>
  </si>
  <si>
    <t>Flexible Coupling, Spider</t>
  </si>
  <si>
    <t>30270-R</t>
  </si>
  <si>
    <t>Relief valve, Pump,           Metro 2700psi</t>
  </si>
  <si>
    <t>30270-2</t>
  </si>
  <si>
    <t>Seal Kit, Char-Lynn Valve     incl. 2 Seals</t>
  </si>
  <si>
    <t>30270-3</t>
  </si>
  <si>
    <t>Clamp, #5712</t>
  </si>
  <si>
    <t>30271</t>
  </si>
  <si>
    <t>Handle, Hose Anchor, Two Man</t>
  </si>
  <si>
    <t>30271-A</t>
  </si>
  <si>
    <t>Handle, Hose Anchor, 18"</t>
  </si>
  <si>
    <t>30272</t>
  </si>
  <si>
    <t>Adaptor, w/Hardware, Keyed    Shaft to Auger</t>
  </si>
  <si>
    <t>30273</t>
  </si>
  <si>
    <t>Handle, Throttle, Two Man 16"</t>
  </si>
  <si>
    <t>30273-A</t>
  </si>
  <si>
    <t>Handle, Throttle Mount, 18"</t>
  </si>
  <si>
    <t>30274</t>
  </si>
  <si>
    <t>Handle, Plain, Two Man 16"</t>
  </si>
  <si>
    <t>30274-A</t>
  </si>
  <si>
    <t>Handle, Plain, 18"</t>
  </si>
  <si>
    <t>30275</t>
  </si>
  <si>
    <t>Valve, Metro #D1DM2 w/ Relief @ 2700 psi</t>
  </si>
  <si>
    <t>30275-2</t>
  </si>
  <si>
    <t>Seal Kit, Metro Valve         #830-00-001</t>
  </si>
  <si>
    <t>30276-A</t>
  </si>
  <si>
    <t>Anchor Handle ONLY, Plate for 2-bolt Flange</t>
  </si>
  <si>
    <t>30278</t>
  </si>
  <si>
    <t>Motor, Char Lynn #101-1040,   60rpm, 24cu" "H Series"</t>
  </si>
  <si>
    <t>30280</t>
  </si>
  <si>
    <t>Filter Element, replacement</t>
  </si>
  <si>
    <t>30280-A</t>
  </si>
  <si>
    <t>Filter Assy., Complete</t>
  </si>
  <si>
    <t>30281</t>
  </si>
  <si>
    <t>Base, Filter</t>
  </si>
  <si>
    <t>30282</t>
  </si>
  <si>
    <t>Bushing, 5406-12-8            3/4 male x 1/2 female</t>
  </si>
  <si>
    <t>30283</t>
  </si>
  <si>
    <t>Adapter, 45 degree            1503-08-06</t>
  </si>
  <si>
    <t>30284</t>
  </si>
  <si>
    <t>Fitting, 06U-R68    6245V     3/8 hose x 1/2 male o-ring</t>
  </si>
  <si>
    <t>30286</t>
  </si>
  <si>
    <t>Adapter, 90 degree            6805-10-8-NWO-FG</t>
  </si>
  <si>
    <t>30287</t>
  </si>
  <si>
    <t>Adapter, 90 deg. street elbow 5502-8-6</t>
  </si>
  <si>
    <t>30288</t>
  </si>
  <si>
    <t>Adapter,                      C5405x8x8</t>
  </si>
  <si>
    <t>30289</t>
  </si>
  <si>
    <t>Fitting, 06U-R70   6242V      Male, Straight Thread O-Ring</t>
  </si>
  <si>
    <t>30291</t>
  </si>
  <si>
    <t>Hose, Pump to Tank,  11"</t>
  </si>
  <si>
    <t>30292</t>
  </si>
  <si>
    <t>Gasket, Dowty Pump, 4-bolt</t>
  </si>
  <si>
    <t>30292-2</t>
  </si>
  <si>
    <t>Gasket, Pump, 2-bolt          Flange, 1/16"</t>
  </si>
  <si>
    <t>30293</t>
  </si>
  <si>
    <t>Ring, Tank - 2 bolt SAE-A PumpFlange</t>
  </si>
  <si>
    <t>30294</t>
  </si>
  <si>
    <t>O-Ring #110, Pump</t>
  </si>
  <si>
    <t>30295</t>
  </si>
  <si>
    <t>Bolt, 3/8 x 1-1/2 Hex NC Gr 5 Zinc Plated</t>
  </si>
  <si>
    <t>30296</t>
  </si>
  <si>
    <t>Fitting, 06U-608    630V      SAE, 37 deg (JIC) fem Swivel</t>
  </si>
  <si>
    <t>30297</t>
  </si>
  <si>
    <t>Fitting, 06U-606   627V       SAE, 37 degree (JIC) female</t>
  </si>
  <si>
    <t>30298</t>
  </si>
  <si>
    <t>Adapter, 90 deg 6805-12-12NWO 1-1/16 O-RM 3/4NPTF</t>
  </si>
  <si>
    <t>30299</t>
  </si>
  <si>
    <t>Adapter,  Elbow               6805-10-6</t>
  </si>
  <si>
    <t>30299-1</t>
  </si>
  <si>
    <t>Adaptor, 6410-10-8-O          7/8 Male O-Ring x 1/2 Fem O-Ri</t>
  </si>
  <si>
    <t>30299-2</t>
  </si>
  <si>
    <t>Adapter,  Reducer             6805-8-6</t>
  </si>
  <si>
    <t>30301</t>
  </si>
  <si>
    <t>Hose, 3/8" 100R2</t>
  </si>
  <si>
    <t>FT</t>
  </si>
  <si>
    <t>30301-1</t>
  </si>
  <si>
    <t>Hose, Hydraulic, 1/2 inch, perft</t>
  </si>
  <si>
    <t>30301-4</t>
  </si>
  <si>
    <t>Hose, 1/4" Hydraulic H42504</t>
  </si>
  <si>
    <t>30301-8</t>
  </si>
  <si>
    <t>Hose, 3/8" 100R8 ThermoplasticFlex Hose</t>
  </si>
  <si>
    <t>30302</t>
  </si>
  <si>
    <t>Fitting, 06U-106   603V       3/8 hose x 3/8 male pipe ridge</t>
  </si>
  <si>
    <t>30303</t>
  </si>
  <si>
    <t>Fitting, 06U-108    615V      3/8 hose x 1/2 male pipe ridge</t>
  </si>
  <si>
    <t>30304</t>
  </si>
  <si>
    <t>Fitting, 06U-J06   609V       3/8 male pipe swivel</t>
  </si>
  <si>
    <t>30305</t>
  </si>
  <si>
    <t>Fitting, 06U-J08   651V       Male Pipe Swivel</t>
  </si>
  <si>
    <t>30306</t>
  </si>
  <si>
    <t>Fitting, 06U-P06    636V      9/16-18 male strght.thread</t>
  </si>
  <si>
    <t>30307</t>
  </si>
  <si>
    <t>Fitting, 06U-R66 deg          3/8hosex3/8male o-ring ridged</t>
  </si>
  <si>
    <t>30308</t>
  </si>
  <si>
    <t>Fitting, 06U-P10,   642V      -10 male o-ring rigid</t>
  </si>
  <si>
    <t>30309</t>
  </si>
  <si>
    <t>Fitting, 3-06548 Fem JIC 37degSwivel for 3/8 Flex Hose</t>
  </si>
  <si>
    <t>30310</t>
  </si>
  <si>
    <t>Nipple, 3/4" x 2-1/2" Black   Standard</t>
  </si>
  <si>
    <t>30311</t>
  </si>
  <si>
    <t>Coupling, 1/2" Merchant Black</t>
  </si>
  <si>
    <t>30312</t>
  </si>
  <si>
    <t>Elbow, 3/4, Standard</t>
  </si>
  <si>
    <t>30313-1</t>
  </si>
  <si>
    <t>Shim Kit</t>
  </si>
  <si>
    <t>30313-11</t>
  </si>
  <si>
    <t>Shim, 11 Gauge (.120)</t>
  </si>
  <si>
    <t>30313-14</t>
  </si>
  <si>
    <t>Shim, 14 Gauge (.083)</t>
  </si>
  <si>
    <t>30313-18</t>
  </si>
  <si>
    <t>Shim, 18 Gauge (.059)</t>
  </si>
  <si>
    <t>30315</t>
  </si>
  <si>
    <t>Bushing #5406-8-6</t>
  </si>
  <si>
    <t>30316</t>
  </si>
  <si>
    <t>Tee, 5603-6-6-6, 3/8 Male Pipex 3/8 Male x 3/8 Female Pipe</t>
  </si>
  <si>
    <t>30317</t>
  </si>
  <si>
    <t>Diffuser, Hydraulic Tank</t>
  </si>
  <si>
    <t>30318</t>
  </si>
  <si>
    <t>Nut, Hex NC, 5/16 Nylon InsertLock</t>
  </si>
  <si>
    <t>30320</t>
  </si>
  <si>
    <t>Mobile Home Anchor Adaptor    OFFSET Fits into #30272</t>
  </si>
  <si>
    <t>30320-C</t>
  </si>
  <si>
    <t>Mobile Home Anchor Adaptor    CENTERED Fits into #30272</t>
  </si>
  <si>
    <t>30321</t>
  </si>
  <si>
    <t>Utility Anchor Adaptor, Fits  1" Motor shaft</t>
  </si>
  <si>
    <t>30322</t>
  </si>
  <si>
    <t>Utility Anchor Adaptor,Fits   into #30272</t>
  </si>
  <si>
    <t>30323</t>
  </si>
  <si>
    <t>Driver, Tent Stake</t>
  </si>
  <si>
    <t>30324</t>
  </si>
  <si>
    <t>Handle Rack Bracket, Hyd Hdl  HoldrMounts to Hyd. Tank</t>
  </si>
  <si>
    <t>30325</t>
  </si>
  <si>
    <t>Guard, Ring, Filler Cap       Mounts to Hyd. Tank</t>
  </si>
  <si>
    <t>30348</t>
  </si>
  <si>
    <t>Wheel, 12" Diameter, 3/4" Bore</t>
  </si>
  <si>
    <t>30348-B</t>
  </si>
  <si>
    <t>Bearing, Wheel, 3/4" IDx1-3/8"Flanged</t>
  </si>
  <si>
    <t>30348-B1</t>
  </si>
  <si>
    <t>Bushing, Wheel 1" ID, SET OF 2</t>
  </si>
  <si>
    <t>30348-FF</t>
  </si>
  <si>
    <t>Wheel, 12" w/ 3/4" BallbearingFlat free Solid Polyurethane</t>
  </si>
  <si>
    <t>30348-FF1</t>
  </si>
  <si>
    <t>Wheel, 12" w/ 1" Bushings     Flat free Solid Polyurethane</t>
  </si>
  <si>
    <t>30351</t>
  </si>
  <si>
    <t>Spacer, Swivel Wheel, 3/4"ID x1-1/8" long</t>
  </si>
  <si>
    <t>30352</t>
  </si>
  <si>
    <t>Bolt, 3/8 x 2, Hex NC Gr 5    Zinc Plated</t>
  </si>
  <si>
    <t>30353</t>
  </si>
  <si>
    <t>Adapter,  90 deg              6805-8-8-NWO</t>
  </si>
  <si>
    <t>30354</t>
  </si>
  <si>
    <t>Adapter, Straight, MOring/MNPTO-RING TO MALE PIPE</t>
  </si>
  <si>
    <t>30355</t>
  </si>
  <si>
    <t>Adapter,  90 deg Elbow        5504-8-8</t>
  </si>
  <si>
    <t>30356</t>
  </si>
  <si>
    <t>Spider, Flexible Coupling     Lovejoy</t>
  </si>
  <si>
    <t>30356-HT</t>
  </si>
  <si>
    <t>Spider, High Torque, Hytrel   Lovejoy #11486</t>
  </si>
  <si>
    <t>30400</t>
  </si>
  <si>
    <t>Hose,Valve to Return,15'6",2  Man Remote</t>
  </si>
  <si>
    <t>30401</t>
  </si>
  <si>
    <t>Hose,Valve to Power,          7-1/2"long, 2-Man Remote</t>
  </si>
  <si>
    <t>30402</t>
  </si>
  <si>
    <t>Hose, Valve to Motor, 11"long,2-Man Remote</t>
  </si>
  <si>
    <t>30403</t>
  </si>
  <si>
    <t>30404-L</t>
  </si>
  <si>
    <t>Throttle Lever - 2 Man Remote - Left</t>
  </si>
  <si>
    <t>30404-R</t>
  </si>
  <si>
    <t>Throttle Lever - 2-Man Remote - Right</t>
  </si>
  <si>
    <t>30405</t>
  </si>
  <si>
    <t>Handle, Throttle - 2 Man      Remote</t>
  </si>
  <si>
    <t>30406</t>
  </si>
  <si>
    <t>Handle, Hose Anchor - 2 Man   Remote</t>
  </si>
  <si>
    <t>30407</t>
  </si>
  <si>
    <t>Handle, Bare - 2 Man Remote</t>
  </si>
  <si>
    <t>30408</t>
  </si>
  <si>
    <t>Bolt, 1/2 x 1-1/2, Hex NC Gr 5Zinc Plated</t>
  </si>
  <si>
    <t>30410</t>
  </si>
  <si>
    <t>Adapter, Straight             6900-10-8-0</t>
  </si>
  <si>
    <t>30411</t>
  </si>
  <si>
    <t>Adapter,  90 deg Street Elbow 5502-8-8</t>
  </si>
  <si>
    <t>30412</t>
  </si>
  <si>
    <t>Bolt, 1/4-20 x 1-1/2 Gr 5</t>
  </si>
  <si>
    <t>30412-S</t>
  </si>
  <si>
    <t>External Lock Ring, 1/4"</t>
  </si>
  <si>
    <t>30414</t>
  </si>
  <si>
    <t>Adapter, 90 deg Street Elbow  5502-12-8</t>
  </si>
  <si>
    <t>30415</t>
  </si>
  <si>
    <t>Throttle Wire End Connector</t>
  </si>
  <si>
    <t>30416</t>
  </si>
  <si>
    <t>Adapter, Straight             6400-6-6-O</t>
  </si>
  <si>
    <t>30420</t>
  </si>
  <si>
    <t>Fitting, 08U-108   803V       1/2 hose x 1/2 MNPT ridged</t>
  </si>
  <si>
    <t>30421</t>
  </si>
  <si>
    <t>Screw, Set, Socket Hd, 10-32 x1/4 Cup Point</t>
  </si>
  <si>
    <t>30422</t>
  </si>
  <si>
    <t>Fitting, 08U-J08   809V       Male Pipe Swivel</t>
  </si>
  <si>
    <t>30436</t>
  </si>
  <si>
    <t>Seal Kit, Parker Motor 30191-P#SK000090  10cu" Keyed Shaft</t>
  </si>
  <si>
    <t>30437</t>
  </si>
  <si>
    <t>Seal, Ring, Parker Motor      #032821</t>
  </si>
  <si>
    <t>30500</t>
  </si>
  <si>
    <t>Spider ONLY, Convertible      Handle</t>
  </si>
  <si>
    <t>30506</t>
  </si>
  <si>
    <t>Handle, Right Side</t>
  </si>
  <si>
    <t>30507</t>
  </si>
  <si>
    <t>Throttle Wire Housing, 18"</t>
  </si>
  <si>
    <t>30508</t>
  </si>
  <si>
    <t>Throttle Wire Link</t>
  </si>
  <si>
    <t>30915</t>
  </si>
  <si>
    <t>Relief valve, 2200 PSI        Metro</t>
  </si>
  <si>
    <t>35723</t>
  </si>
  <si>
    <t>SHAFT SLEEVE</t>
  </si>
  <si>
    <t>36404</t>
  </si>
  <si>
    <t>Screw, #6-32 x 1/2", Hex      Slotted Hex Washer Thread</t>
  </si>
  <si>
    <t>38165</t>
  </si>
  <si>
    <t>Half Coupling, 1/2 NPT</t>
  </si>
  <si>
    <t>38165-B</t>
  </si>
  <si>
    <t>Half Coupling, 1/2 NPTF</t>
  </si>
  <si>
    <t>38301</t>
  </si>
  <si>
    <t>Hose, 3/8" 100R16 Turn Spacer Ring Counterbore Up**********</t>
  </si>
  <si>
    <t>38302</t>
  </si>
  <si>
    <t>Elbow, 6801-8-8-NWO-FG</t>
  </si>
  <si>
    <t>40634</t>
  </si>
  <si>
    <t>Nipple, 1/2" x 4"</t>
  </si>
  <si>
    <t>40635</t>
  </si>
  <si>
    <t>Tee, 1/2"  F-M-F 5604-8-8-8</t>
  </si>
  <si>
    <t>41000</t>
  </si>
  <si>
    <t>Valve, Selector, Metro MV08</t>
  </si>
  <si>
    <t>41000-SEAL</t>
  </si>
  <si>
    <t>SEAL KIT FOR MV/SV            SELECTOR VALVE</t>
  </si>
  <si>
    <t>41001</t>
  </si>
  <si>
    <t>Hose Assy, 3/8 Flex</t>
  </si>
  <si>
    <t>41002</t>
  </si>
  <si>
    <t>Hose Assy, 3/8 Std</t>
  </si>
  <si>
    <t>41003</t>
  </si>
  <si>
    <t>Valve, Flow Control, Brand    FCR51-8SAE</t>
  </si>
  <si>
    <t>41004</t>
  </si>
  <si>
    <t>41006</t>
  </si>
  <si>
    <t>71446</t>
  </si>
  <si>
    <t>SUCTION STRAINER, 1-1/4", 100 MICRON</t>
  </si>
  <si>
    <t>71573</t>
  </si>
  <si>
    <t>Adapter, Straight, MORING/MNPT6401-08-12-O</t>
  </si>
  <si>
    <t>72381</t>
  </si>
  <si>
    <t>Fitting, Cross                2650-08-08-08-08-FG</t>
  </si>
  <si>
    <t>72400</t>
  </si>
  <si>
    <t>Valve, Selector, MS12-SAE</t>
  </si>
  <si>
    <t>72404</t>
  </si>
  <si>
    <t>CROSS, FNPT                   5652-16-16-16-16</t>
  </si>
  <si>
    <t>72432</t>
  </si>
  <si>
    <t>Motor, Hydraulic, #193-0023   2 Speed, 15/7.5 cu in.</t>
  </si>
  <si>
    <t>73481</t>
  </si>
  <si>
    <t>ELBOW, 6801-8-16-NWO-FG</t>
  </si>
  <si>
    <t>73482</t>
  </si>
  <si>
    <t>Adapter, Straight, MJIC/MNPT, 2404-04-06</t>
  </si>
  <si>
    <t>73483</t>
  </si>
  <si>
    <t>Adapter, Straight,  MJIC/MNPT,2404-08-12</t>
  </si>
  <si>
    <t>9-3H4WK</t>
  </si>
  <si>
    <t>Bracket, Hyd. 4-Wheel Conversnfor PS11</t>
  </si>
  <si>
    <t>30263-DY</t>
  </si>
  <si>
    <t>Pump, Dynamic GPF2008PC       8cc .48 cu" 5/8" Str Keyed Shf</t>
  </si>
  <si>
    <t>30263-DYSK</t>
  </si>
  <si>
    <t>SEAL KIT, FOR DYNAMIC PUMP    #GPF2008PC</t>
  </si>
  <si>
    <t>30313</t>
  </si>
  <si>
    <t>Street Elbow, 45 Degrees</t>
  </si>
  <si>
    <t>36752</t>
  </si>
  <si>
    <t>BEARING, ROLLER CCYR          1-1/8 S, SEALED</t>
  </si>
  <si>
    <t>36865</t>
  </si>
  <si>
    <t>LIFT, TORQUE HUB</t>
  </si>
  <si>
    <t>37000</t>
  </si>
  <si>
    <t>Axle Assembly</t>
  </si>
  <si>
    <t>37001</t>
  </si>
  <si>
    <t>Axle Weldment</t>
  </si>
  <si>
    <t>37004</t>
  </si>
  <si>
    <t>Wheel Assembly, High Speed    Bearing. Size 570-8</t>
  </si>
  <si>
    <t>37004-P</t>
  </si>
  <si>
    <t>Tire &amp; Wheel, ONLY, Towable Hy</t>
  </si>
  <si>
    <t>37004-3</t>
  </si>
  <si>
    <t>Seal, 2"OD x 1"ID x 1/4"</t>
  </si>
  <si>
    <t>37004-4</t>
  </si>
  <si>
    <t>Cone, Bearing</t>
  </si>
  <si>
    <t>37004-5</t>
  </si>
  <si>
    <t>Cup, Bearing or Race</t>
  </si>
  <si>
    <t>37004-6</t>
  </si>
  <si>
    <t>Nut, Spindle, 1-1/4</t>
  </si>
  <si>
    <t>37004-7</t>
  </si>
  <si>
    <t>Cotter Pin</t>
  </si>
  <si>
    <t>37004-8</t>
  </si>
  <si>
    <t>Cap, Grease</t>
  </si>
  <si>
    <t>37005</t>
  </si>
  <si>
    <t>Hydraulic Tank Assembly</t>
  </si>
  <si>
    <t>37006</t>
  </si>
  <si>
    <t>Hydraulic Tank Weldment</t>
  </si>
  <si>
    <t>37016</t>
  </si>
  <si>
    <t>Lid, Hydraulic Tank</t>
  </si>
  <si>
    <t>37019</t>
  </si>
  <si>
    <t>Pipe,Return</t>
  </si>
  <si>
    <t>37020</t>
  </si>
  <si>
    <t>Pipe,Inlet</t>
  </si>
  <si>
    <t>37021</t>
  </si>
  <si>
    <t>Pipe, Return Filter           3/4 x 4-1/2 Pipe Nipple</t>
  </si>
  <si>
    <t>37022</t>
  </si>
  <si>
    <t>Spine</t>
  </si>
  <si>
    <t>37039</t>
  </si>
  <si>
    <t>Frame, Engine</t>
  </si>
  <si>
    <t>37046</t>
  </si>
  <si>
    <t>Neck Weldment</t>
  </si>
  <si>
    <t>37050</t>
  </si>
  <si>
    <t>Bushing</t>
  </si>
  <si>
    <t>37053</t>
  </si>
  <si>
    <t>Head Weldment</t>
  </si>
  <si>
    <t>37061</t>
  </si>
  <si>
    <t>Handle Weldment</t>
  </si>
  <si>
    <t>37075</t>
  </si>
  <si>
    <t>Lever, Head Lock</t>
  </si>
  <si>
    <t>37082</t>
  </si>
  <si>
    <t>Angle, Neck Lock</t>
  </si>
  <si>
    <t>37085</t>
  </si>
  <si>
    <t>Neck Lock Screw</t>
  </si>
  <si>
    <t>37088</t>
  </si>
  <si>
    <t>Knob, Handle</t>
  </si>
  <si>
    <t>37089</t>
  </si>
  <si>
    <t>Rockshaft</t>
  </si>
  <si>
    <t>37092</t>
  </si>
  <si>
    <t>Bushing, Rockshaft End</t>
  </si>
  <si>
    <t>37093</t>
  </si>
  <si>
    <t>Lever, Valve</t>
  </si>
  <si>
    <t>37097</t>
  </si>
  <si>
    <t>Link, Lever</t>
  </si>
  <si>
    <t>37100</t>
  </si>
  <si>
    <t>Handle, Lock, RH</t>
  </si>
  <si>
    <t>37101</t>
  </si>
  <si>
    <t>Handle, Lock, LH</t>
  </si>
  <si>
    <t>37105</t>
  </si>
  <si>
    <t>Hitch, Towable</t>
  </si>
  <si>
    <t>37120</t>
  </si>
  <si>
    <t>Bracket, Pump                 4-9/16" height</t>
  </si>
  <si>
    <t>37123</t>
  </si>
  <si>
    <t>Bushing, 1" x 23/32</t>
  </si>
  <si>
    <t>37124</t>
  </si>
  <si>
    <t>Bolt, 3/4 x 2-1/2, Hex</t>
  </si>
  <si>
    <t>37125</t>
  </si>
  <si>
    <t>Bushing, 1/2 OD x 3/8 long</t>
  </si>
  <si>
    <t>37126</t>
  </si>
  <si>
    <t>Bushing, 3/4 OD x 17/32 long</t>
  </si>
  <si>
    <t>37127</t>
  </si>
  <si>
    <t>Bushing, 7/8 OD x 1/2 long</t>
  </si>
  <si>
    <t>37128</t>
  </si>
  <si>
    <t>Bolt, 5/8-11 x 2, Hex         GR 5</t>
  </si>
  <si>
    <t>37129</t>
  </si>
  <si>
    <t>Coupling, 3/4 NPT</t>
  </si>
  <si>
    <t>37130</t>
  </si>
  <si>
    <t>Bolt, 5/8 x 2, Hex            with hole</t>
  </si>
  <si>
    <t>37131</t>
  </si>
  <si>
    <t>Bushing, 1/2 OD x 2 long</t>
  </si>
  <si>
    <t>37132</t>
  </si>
  <si>
    <t>Bolt, 5/16 x 2-3/4, Hex</t>
  </si>
  <si>
    <t>37133</t>
  </si>
  <si>
    <t>U-Bolt, 1/2 x 4-1/4 legs      RH-0.5-13X5.125X1.6875X1</t>
  </si>
  <si>
    <t>37134</t>
  </si>
  <si>
    <t>Nut, NC Slotted 1/2</t>
  </si>
  <si>
    <t>37135</t>
  </si>
  <si>
    <t>Retaining Ring, SH-50</t>
  </si>
  <si>
    <t>37136</t>
  </si>
  <si>
    <t>Screw, Socket Hd. 5/16 x 2-1/4</t>
  </si>
  <si>
    <t>37137</t>
  </si>
  <si>
    <t>Bushing, 1/2 OD x 1 long</t>
  </si>
  <si>
    <t>37138</t>
  </si>
  <si>
    <t>Clevis, 9/16 Hex with 5/16-18 Threaded ID</t>
  </si>
  <si>
    <t>37139</t>
  </si>
  <si>
    <t>Screw, Machine, 10-32 x 3/4</t>
  </si>
  <si>
    <t>37140</t>
  </si>
  <si>
    <t>Bushing, 1/2 OD x 1-3/8 long</t>
  </si>
  <si>
    <t>37143</t>
  </si>
  <si>
    <t>Spring, Torsion Right Hand</t>
  </si>
  <si>
    <t>37144</t>
  </si>
  <si>
    <t>Spring, Torsion Left Hand</t>
  </si>
  <si>
    <t>37145</t>
  </si>
  <si>
    <t>37146</t>
  </si>
  <si>
    <t>Link, Valve</t>
  </si>
  <si>
    <t>37150-K</t>
  </si>
  <si>
    <t>Hose Kit, Incl. Rt, Lft &amp;     Motor Adapter</t>
  </si>
  <si>
    <t>37155</t>
  </si>
  <si>
    <t>Adaptor, 9/16 x 3/4 SAE O-Ring6410-6-8-0</t>
  </si>
  <si>
    <t>37157</t>
  </si>
  <si>
    <t>Hose Assy Valve to Tank</t>
  </si>
  <si>
    <t>37159</t>
  </si>
  <si>
    <t>Hose Assy Pump to Valve       For Pumps: Dowty,Ultra,Parker</t>
  </si>
  <si>
    <t>37159-P</t>
  </si>
  <si>
    <t>Hose Assy Prince Pump to Valve</t>
  </si>
  <si>
    <t>37161</t>
  </si>
  <si>
    <t>Adaptor, Straight 4604-12-12-O1-1/16O-Ringx 3/4 Beaded Hose</t>
  </si>
  <si>
    <t>37162</t>
  </si>
  <si>
    <t>Hose, Tank to Pump</t>
  </si>
  <si>
    <t>37163</t>
  </si>
  <si>
    <t>Bracket, SMV</t>
  </si>
  <si>
    <t>37164</t>
  </si>
  <si>
    <t>Emblem, SMV ID</t>
  </si>
  <si>
    <t>37164-A</t>
  </si>
  <si>
    <t>SMV Emblem Kit with Fasteners</t>
  </si>
  <si>
    <t>37165</t>
  </si>
  <si>
    <t>Cap, Filler Breather</t>
  </si>
  <si>
    <t>37165-S</t>
  </si>
  <si>
    <t>Cap, Filler Breather w/ SplashGuard</t>
  </si>
  <si>
    <t>37166</t>
  </si>
  <si>
    <t>Wire, Kill Switch, Frame      (Long)</t>
  </si>
  <si>
    <t>37167</t>
  </si>
  <si>
    <t>Wire, Kill Switch, Handle     Short</t>
  </si>
  <si>
    <t>37168</t>
  </si>
  <si>
    <t>Loom, Wire</t>
  </si>
  <si>
    <t>37170</t>
  </si>
  <si>
    <t>Emblem, Reflector 2 x 4-1/2</t>
  </si>
  <si>
    <t>37171</t>
  </si>
  <si>
    <t>Pin, Clevis 3/16 x 3/4 Plated</t>
  </si>
  <si>
    <t>37172</t>
  </si>
  <si>
    <t>Washer, Flat, 5/8" SAE</t>
  </si>
  <si>
    <t>37179</t>
  </si>
  <si>
    <t>Screw, Socket Hd. 3/8 x 1-3/4</t>
  </si>
  <si>
    <t>37181</t>
  </si>
  <si>
    <t>Pin, Ball Lock w/Ring, 3/8</t>
  </si>
  <si>
    <t>37182</t>
  </si>
  <si>
    <t>Nut, Hex, Lock, 5/16 NC Top   Lck</t>
  </si>
  <si>
    <t>37187</t>
  </si>
  <si>
    <t>Adaptor, 1" Round - 1-3/8" HexTowable to General Auger</t>
  </si>
  <si>
    <t>37187-GH</t>
  </si>
  <si>
    <t>Adaptor, 1" Round to 7/8" Sq  Towable to Groundhog Auger</t>
  </si>
  <si>
    <t>37190</t>
  </si>
  <si>
    <t>Angle, Stop</t>
  </si>
  <si>
    <t>37191</t>
  </si>
  <si>
    <t>Bracket, Light</t>
  </si>
  <si>
    <t>37195</t>
  </si>
  <si>
    <t>Wiring Harness, Plug (Connectsto tail lights) w/48" Wires</t>
  </si>
  <si>
    <t>37196</t>
  </si>
  <si>
    <t>Wiring Harness, Socket,       Connectto vehicle) w/48" Wires</t>
  </si>
  <si>
    <t>37197</t>
  </si>
  <si>
    <t>Hose Assy Valve to Motor Right JIC 39 1/2" OAL</t>
  </si>
  <si>
    <t>37198</t>
  </si>
  <si>
    <t>Hose Assy Valve to Motor Left JIC 41 1/2" OAL</t>
  </si>
  <si>
    <t>37199</t>
  </si>
  <si>
    <t>Adapter, Straight 4604-12-12-OBeaded Hose</t>
  </si>
  <si>
    <t>37200-D#</t>
  </si>
  <si>
    <t>Decal Kit, Towable</t>
  </si>
  <si>
    <t>37205-A</t>
  </si>
  <si>
    <t>SIS Emblem Kit with Fasteners</t>
  </si>
  <si>
    <t>37210</t>
  </si>
  <si>
    <t>Pump, Hydraulic, J&amp;G Economy</t>
  </si>
  <si>
    <t>37211</t>
  </si>
  <si>
    <t>Hose, Valve to Pump, Economy</t>
  </si>
  <si>
    <t>37212</t>
  </si>
  <si>
    <t>Adapter, Straight 4604-12-10-O3/4 Beaded Hose x 7/8 O-Ring</t>
  </si>
  <si>
    <t>37213</t>
  </si>
  <si>
    <t>Pump Change-over Kit, Premium Incl Pump, Hose Fitt &amp; Coupler</t>
  </si>
  <si>
    <t>38000</t>
  </si>
  <si>
    <t>Engine, 11HP Honda, Vertical  GXV3901DABG  S# prefx GJAAT</t>
  </si>
  <si>
    <t>38000-B</t>
  </si>
  <si>
    <t>Engine, 11HP B&amp;S, Vertical    Shaft, #21R772-0019-F1</t>
  </si>
  <si>
    <t>38011</t>
  </si>
  <si>
    <t>Tee 3/8 NPT Male x Male x Fem 5601-6-6-6</t>
  </si>
  <si>
    <t>38012</t>
  </si>
  <si>
    <t>Hose Assy, Tank</t>
  </si>
  <si>
    <t>38026</t>
  </si>
  <si>
    <t>Bushing, Head Weldment</t>
  </si>
  <si>
    <t>38027</t>
  </si>
  <si>
    <t>Plate, Lock</t>
  </si>
  <si>
    <t>38037</t>
  </si>
  <si>
    <t>Link, Valve Control</t>
  </si>
  <si>
    <t>38039</t>
  </si>
  <si>
    <t>Handle</t>
  </si>
  <si>
    <t>38049</t>
  </si>
  <si>
    <t>Pin</t>
  </si>
  <si>
    <t>38050</t>
  </si>
  <si>
    <t>Washer, Handle</t>
  </si>
  <si>
    <t>38056</t>
  </si>
  <si>
    <t>38056-G</t>
  </si>
  <si>
    <t>Handle Weldment, GREEN</t>
  </si>
  <si>
    <t>38058</t>
  </si>
  <si>
    <t>Cap, 3/4 NPT w/ Breather Hole</t>
  </si>
  <si>
    <t>38058-P</t>
  </si>
  <si>
    <t>Cap, 3/4 NPT</t>
  </si>
  <si>
    <t>38059</t>
  </si>
  <si>
    <t>ELBOW, 90 DEG, 1/2 MP X 1/2 MP5500-8-8</t>
  </si>
  <si>
    <t>38066</t>
  </si>
  <si>
    <t>Top Weldment, Tank</t>
  </si>
  <si>
    <t>38066-G</t>
  </si>
  <si>
    <t>Top Weldment, Tank, GREEN</t>
  </si>
  <si>
    <t>38069</t>
  </si>
  <si>
    <t>Plate, Throttle Mounting</t>
  </si>
  <si>
    <t>38072</t>
  </si>
  <si>
    <t>Pump, .OBS-DO NOT ORDER</t>
  </si>
  <si>
    <t>38073-S</t>
  </si>
  <si>
    <t>Seal Kit for Motor #38073,    LSHT 2-Bolt 1" Shaft BLACK</t>
  </si>
  <si>
    <t>38074</t>
  </si>
  <si>
    <t>Wheel, 8x3x3/4BB Knobby Tread 4.80/4.00 With Precision Brng</t>
  </si>
  <si>
    <t>38074-1</t>
  </si>
  <si>
    <t>Wheel, 8x3x1"BB Knobby Tread  4.80/4.00 With 1" Bushing</t>
  </si>
  <si>
    <t>38075</t>
  </si>
  <si>
    <t>Frame</t>
  </si>
  <si>
    <t>38075-G</t>
  </si>
  <si>
    <t>Frame, GREEN</t>
  </si>
  <si>
    <t>38085</t>
  </si>
  <si>
    <t>Tank, Hydraulic</t>
  </si>
  <si>
    <t>38085-G</t>
  </si>
  <si>
    <t>Tank, Hydraulic, GREEN</t>
  </si>
  <si>
    <t>38088</t>
  </si>
  <si>
    <t>Bar, Pivot Lock</t>
  </si>
  <si>
    <t>38088-G</t>
  </si>
  <si>
    <t>Bar, Pivot Lock GREEN</t>
  </si>
  <si>
    <t>38090</t>
  </si>
  <si>
    <t>Hydraulic Power Unit Assy.</t>
  </si>
  <si>
    <t>38090-G</t>
  </si>
  <si>
    <t>Hyd Power Unit Assy., GREEN</t>
  </si>
  <si>
    <t>38090-PP</t>
  </si>
  <si>
    <t>Hydraulic Power Unit Assy, w/ Base Frame &amp; Lift Ring</t>
  </si>
  <si>
    <t>38091</t>
  </si>
  <si>
    <t>Pin, Axle</t>
  </si>
  <si>
    <t>38093</t>
  </si>
  <si>
    <t>Hose Assy, Valve to Motor</t>
  </si>
  <si>
    <t>38094</t>
  </si>
  <si>
    <t>Hose Assy, Pump to Valve      Pressure</t>
  </si>
  <si>
    <t>38097</t>
  </si>
  <si>
    <t>Hose Assy Valve to Tank Return</t>
  </si>
  <si>
    <t>38100</t>
  </si>
  <si>
    <t>Throttle Control Assembly</t>
  </si>
  <si>
    <t>38101</t>
  </si>
  <si>
    <t>Bracket, Throttle             for use with 38000-B</t>
  </si>
  <si>
    <t>38129</t>
  </si>
  <si>
    <t>Screw, Flat Head 10-32 x 1/2  Phillips, for Throttle</t>
  </si>
  <si>
    <t>38130</t>
  </si>
  <si>
    <t>TRANSPORT FRAME ASSY RED</t>
  </si>
  <si>
    <t>38130-K</t>
  </si>
  <si>
    <t>Fastener Set,  Pivot Lock Bar</t>
  </si>
  <si>
    <t>38130-R</t>
  </si>
  <si>
    <t>Pivot Lock Bar Retrofit Kit   Mounting Fasteners included</t>
  </si>
  <si>
    <t>38131</t>
  </si>
  <si>
    <t>38134</t>
  </si>
  <si>
    <t>STRAP ONLY FOR WINCH</t>
  </si>
  <si>
    <t>38138</t>
  </si>
  <si>
    <t>PIN, TRANSPORT</t>
  </si>
  <si>
    <t>38139</t>
  </si>
  <si>
    <t>Bolt, 5/8 x 3-1/2, Hex NC     GR 5</t>
  </si>
  <si>
    <t>38145</t>
  </si>
  <si>
    <t>38145-G</t>
  </si>
  <si>
    <t>Head Weldment, GREEN</t>
  </si>
  <si>
    <t>38146</t>
  </si>
  <si>
    <t>Plate, Motor</t>
  </si>
  <si>
    <t>38147</t>
  </si>
  <si>
    <t>38147-G</t>
  </si>
  <si>
    <t>Neck Weldment, GREEN</t>
  </si>
  <si>
    <t>38150</t>
  </si>
  <si>
    <t>LIFT FRAME, 38090 POWER UNIT</t>
  </si>
  <si>
    <t>38155</t>
  </si>
  <si>
    <t>SKID BASE, 38090 POWER UNIT</t>
  </si>
  <si>
    <t>38156</t>
  </si>
  <si>
    <t>BAR, MOUNTING</t>
  </si>
  <si>
    <t>38158</t>
  </si>
  <si>
    <t>Bolt, 5/16-18 x 7/8, Hex</t>
  </si>
  <si>
    <t>38160</t>
  </si>
  <si>
    <t>Pin, Hex</t>
  </si>
  <si>
    <t>38161</t>
  </si>
  <si>
    <t>Socket, Hex Pin Mounting</t>
  </si>
  <si>
    <t>38162</t>
  </si>
  <si>
    <t>Bushing or Bearing, Oilite    1/2 x 3/4 x 1</t>
  </si>
  <si>
    <t>38170</t>
  </si>
  <si>
    <t>BRACKET, FOR ATTACHING        THROTTLE INSTRUCTION LABEL</t>
  </si>
  <si>
    <t>38200-D#</t>
  </si>
  <si>
    <t>Decal Kit, UN-Towable</t>
  </si>
  <si>
    <t>71249</t>
  </si>
  <si>
    <t>Bolt, 5/8 x 4-1/2, Hex NC     GR 5</t>
  </si>
  <si>
    <t>71543</t>
  </si>
  <si>
    <t>Adapter, Straight             4604-12-08-O</t>
  </si>
  <si>
    <t>71701-R</t>
  </si>
  <si>
    <t>LIFT, ROD, BREAKOUT</t>
  </si>
  <si>
    <t>71810</t>
  </si>
  <si>
    <t>Pin, Clevis 3/8 x 1-1/4</t>
  </si>
  <si>
    <t>71811</t>
  </si>
  <si>
    <t>Pin, Clevis 7/16 x 1-1/4</t>
  </si>
  <si>
    <t>71812</t>
  </si>
  <si>
    <t>Pin, Clevis 1/2 x 1-1/4</t>
  </si>
  <si>
    <t>72423</t>
  </si>
  <si>
    <t>Adapter, Straight, 4404-12-12 Beaded Hose x MNPT</t>
  </si>
  <si>
    <t>KTAH812</t>
  </si>
  <si>
    <t>Actuator Gear Head ONLY       Gearbox</t>
  </si>
  <si>
    <t>KTP205</t>
  </si>
  <si>
    <t>Bearing, 1" Pillow Block</t>
  </si>
  <si>
    <t>KTR021</t>
  </si>
  <si>
    <t>Teeth, Rock 200 1"Cut 4/ Set  w/Nuts &amp; Bolts</t>
  </si>
  <si>
    <t>KTR022</t>
  </si>
  <si>
    <t>Teeth, Rock 200 2"Cut 4/ Set  w/Nuts &amp; Bolts</t>
  </si>
  <si>
    <t>KTR023</t>
  </si>
  <si>
    <t>Teeth, Rock 200 3"Cut 4/ Set  w/Nuts &amp; Bolts</t>
  </si>
  <si>
    <t>KTR122</t>
  </si>
  <si>
    <t>Teeth, Rock 1200 2"Cut 6/ Set w/Nuts &amp; Bolts</t>
  </si>
  <si>
    <t>KTR123</t>
  </si>
  <si>
    <t>Teeth, Rock 1200 3"Cut 6/ Set w/Nuts &amp; Bolts</t>
  </si>
  <si>
    <t>KTR242</t>
  </si>
  <si>
    <t>Teeth, Rock 2400 2"Cut 8/ Set w/Nuts &amp; Bolts</t>
  </si>
  <si>
    <t>KTR243</t>
  </si>
  <si>
    <t>Teeth, Rock 2400 3"Cut 8/ Set w/Nuts &amp; Bolts</t>
  </si>
  <si>
    <t>KTR244</t>
  </si>
  <si>
    <t>Teeth, Rock 2400 4"Cut 8/ Set w/Nuts &amp; Bolts</t>
  </si>
  <si>
    <t>KTSBP-CIL</t>
  </si>
  <si>
    <t>Teeth, Curved In Left</t>
  </si>
  <si>
    <t>KTSBP-CIR</t>
  </si>
  <si>
    <t>Teeth, Curved In Right</t>
  </si>
  <si>
    <t>KTSBP-COL</t>
  </si>
  <si>
    <t>Teeth, Curved Out Left</t>
  </si>
  <si>
    <t>KTSBP-COR</t>
  </si>
  <si>
    <t>Teeth, Curved Out Right</t>
  </si>
  <si>
    <t>KTSBP-SL</t>
  </si>
  <si>
    <t>Teeth, Straight Left</t>
  </si>
  <si>
    <t>KTSBP-SR</t>
  </si>
  <si>
    <t>Teeth, Straight Right</t>
  </si>
  <si>
    <t>KTSBP-45L</t>
  </si>
  <si>
    <t>Teeth, 45 deg. Left</t>
  </si>
  <si>
    <t>KTSBP-45R</t>
  </si>
  <si>
    <t>Teeth, 45 deg. Right</t>
  </si>
  <si>
    <t>KTSXRT-CIL</t>
  </si>
  <si>
    <t>Teeth, Rock, 3/4 Curved in    Left</t>
  </si>
  <si>
    <t>KTSXRT-CIR</t>
  </si>
  <si>
    <t>Teeth, Rock 3/4 Curved In     Right</t>
  </si>
  <si>
    <t>KTSXRT-COL</t>
  </si>
  <si>
    <t>Teeth, Rock, 3/4 Curved out   Left</t>
  </si>
  <si>
    <t>KTSXRT-COR</t>
  </si>
  <si>
    <t>Teeth, Rock, 3/4 Curved Out Rt</t>
  </si>
  <si>
    <t>KTSXRT-SL</t>
  </si>
  <si>
    <t>Teeth, Rock, 3/4 Straight Left</t>
  </si>
  <si>
    <t>KTSXRT-SR</t>
  </si>
  <si>
    <t>Teeth, Rock, 3/4 Straight     Right</t>
  </si>
  <si>
    <t>KTS021</t>
  </si>
  <si>
    <t>Teeth, Super 200 1"Cut 12/ Setw/Nuts &amp; Bolts</t>
  </si>
  <si>
    <t>KTS022</t>
  </si>
  <si>
    <t>Teeth, Super 200 2"Cut 12/ Setw/Nuts &amp; Bolts</t>
  </si>
  <si>
    <t>KTS023</t>
  </si>
  <si>
    <t>Teeth, Super 200 3"Cut 12/ Setw/Nuts &amp; Bolts</t>
  </si>
  <si>
    <t>KTS121</t>
  </si>
  <si>
    <t>Teeth, Super 1200 1"Cut 16/   Setw/Nuts &amp; Bolts</t>
  </si>
  <si>
    <t>KTS122</t>
  </si>
  <si>
    <t>Teeth, Super 1200 2"Cut 16/   Setw/Nuts &amp; Bolts</t>
  </si>
  <si>
    <t>KTS123</t>
  </si>
  <si>
    <t>Teeth, Super 1200 3"Cut 16/   Setw/Nuts &amp; Bolts</t>
  </si>
  <si>
    <t>KTS241</t>
  </si>
  <si>
    <t>Teeth, Super 2400 1"Cut 16/   Setw/Nuts &amp; Bolts</t>
  </si>
  <si>
    <t>KTS242</t>
  </si>
  <si>
    <t>Teeth, Super 2400 2"Cut 16/   Setw/Nuts &amp; Bolts</t>
  </si>
  <si>
    <t>KTS243</t>
  </si>
  <si>
    <t>Teeth, Super 2400 3"Cut 16/   Setw/Nuts &amp; Bolts</t>
  </si>
  <si>
    <t>KTS244</t>
  </si>
  <si>
    <t>Teeth, Super 2400 4"Cut 16/   Setw/Nuts &amp; Bolts</t>
  </si>
  <si>
    <t>KT001</t>
  </si>
  <si>
    <t>Bushing, SDS 3/4 w/ Cap Screws</t>
  </si>
  <si>
    <t>KT001-2</t>
  </si>
  <si>
    <t>Bushing, SH 3/4 for 2-Belt    Pulley</t>
  </si>
  <si>
    <t>KT002</t>
  </si>
  <si>
    <t>Bushing, SDS 1 w/Cap Screws</t>
  </si>
  <si>
    <t>KT002-2</t>
  </si>
  <si>
    <t>Bushing, SH 1 for KT2400B</t>
  </si>
  <si>
    <t>KT003</t>
  </si>
  <si>
    <t>Bushing, 1" Bore P1-1M        w/ScrewsTaper Lock (</t>
  </si>
  <si>
    <t>KT004</t>
  </si>
  <si>
    <t>Pulley, Large 2-Belt, 5.6 SH</t>
  </si>
  <si>
    <t>KT005</t>
  </si>
  <si>
    <t>Pulley, Small 2-Belt, 4.5 SH</t>
  </si>
  <si>
    <t>KT006-HD</t>
  </si>
  <si>
    <t>Swivel, Universal Joint, HeavyDuty</t>
  </si>
  <si>
    <t>KT008</t>
  </si>
  <si>
    <t>Wheel, Conversion Kit 5/8 -   3/4bore. Incl. Wheel Axle &amp;</t>
  </si>
  <si>
    <t>KT009</t>
  </si>
  <si>
    <t>U-Bolt, Actuator</t>
  </si>
  <si>
    <t>KT010</t>
  </si>
  <si>
    <t>Grip, Ribed Plastic for 3/4"ODPipe.Color Black</t>
  </si>
  <si>
    <t>KT013</t>
  </si>
  <si>
    <t>Skirt Frame Assembly          Model KT100 &amp; KT200B</t>
  </si>
  <si>
    <t>KT020</t>
  </si>
  <si>
    <t>Decal, Kwik-Trench/Little     Beavr</t>
  </si>
  <si>
    <t>KT021</t>
  </si>
  <si>
    <t>Bolt, 1/4 x 3/4, Carriage</t>
  </si>
  <si>
    <t>KT022</t>
  </si>
  <si>
    <t>Bolt, 3/8 x 2-1/4 Gr 5</t>
  </si>
  <si>
    <t>KT025</t>
  </si>
  <si>
    <t>Bolt, 1/2 x 1-1/4 GR 5</t>
  </si>
  <si>
    <t>KT026</t>
  </si>
  <si>
    <t>Bolt, 1/2 x 2-1/2 Gr 5 All    Thrd</t>
  </si>
  <si>
    <t>KT030</t>
  </si>
  <si>
    <t>Bolt, 3/8 x 1-3/4 Gr 5</t>
  </si>
  <si>
    <t>KT031</t>
  </si>
  <si>
    <t>Bolt, 3/8 x 3-3/4 Gr 5</t>
  </si>
  <si>
    <t>KT032</t>
  </si>
  <si>
    <t>Chain, 5/16 Proof Coil (8     Lnks)</t>
  </si>
  <si>
    <t>KT033</t>
  </si>
  <si>
    <t>Clevis, 5/16 Screw Pin Shackle</t>
  </si>
  <si>
    <t>KT034</t>
  </si>
  <si>
    <t>Decal, Clean &amp; Lubricate</t>
  </si>
  <si>
    <t>KT036</t>
  </si>
  <si>
    <t>Collar, Cutter Wheel</t>
  </si>
  <si>
    <t>KT037</t>
  </si>
  <si>
    <t>Grease Fitting, 90 Degree</t>
  </si>
  <si>
    <t>KT038</t>
  </si>
  <si>
    <t>Screw, Socket Flat, 1/4NC x   5/8Countersunk Hd / Collar,</t>
  </si>
  <si>
    <t>KT039</t>
  </si>
  <si>
    <t>Pin, Roll, 3/16 x 1</t>
  </si>
  <si>
    <t>KT040</t>
  </si>
  <si>
    <t>Pin, Roll, 1/4 x 1-1/2</t>
  </si>
  <si>
    <t>KT041</t>
  </si>
  <si>
    <t>Bolt, 3/4 x 6-1/2, Hex NC</t>
  </si>
  <si>
    <t>KT042</t>
  </si>
  <si>
    <t>Bar, Axle</t>
  </si>
  <si>
    <t>KT043</t>
  </si>
  <si>
    <t>Pulley, Large 3-Belt, 5.6 SDS</t>
  </si>
  <si>
    <t>KT044</t>
  </si>
  <si>
    <t>Pulley, Small 3-Belt, 4.5 SDS</t>
  </si>
  <si>
    <t>KT046</t>
  </si>
  <si>
    <t>Wheel, 13/500X6               (Mdl.1200&amp;2400)</t>
  </si>
  <si>
    <t>KT047</t>
  </si>
  <si>
    <t>Hardware Package 1200B</t>
  </si>
  <si>
    <t>KT048</t>
  </si>
  <si>
    <t>Bolt, 3/8 x 3/4, Hex NC Gr 8  Black</t>
  </si>
  <si>
    <t>KT049</t>
  </si>
  <si>
    <t>Bolt, 1/2 X 1 NC Gr 8 Black</t>
  </si>
  <si>
    <t>KT049-38</t>
  </si>
  <si>
    <t>Bolt, 1/2 X 1-1/4, NC Gr 8    Black</t>
  </si>
  <si>
    <t>KT050</t>
  </si>
  <si>
    <t>Wheel, Cutter ONLY, 19"OD     ComboSuper Blade and Rock</t>
  </si>
  <si>
    <t>KT051</t>
  </si>
  <si>
    <t>Wheel, Cutter ONLY, 23"OD     ComboSuper Blade and Rock</t>
  </si>
  <si>
    <t>KT051-SUPER</t>
  </si>
  <si>
    <t>Wheel, Cutter ONLY, 23"OD     Super Blade Teeth ONLY</t>
  </si>
  <si>
    <t>KT052</t>
  </si>
  <si>
    <t>Wheel, Cutter ONLY, 29"OD     ComboSuper Blade and Rock</t>
  </si>
  <si>
    <t>KT052-38</t>
  </si>
  <si>
    <t>Wheel, Cutter ONLY, 29"OD,3/8" Plate, Combo Teeth</t>
  </si>
  <si>
    <t>KT054</t>
  </si>
  <si>
    <t>Screw, #8 x 1/2 Self Tapping</t>
  </si>
  <si>
    <t>KT055</t>
  </si>
  <si>
    <t>Nut, Top Lock, 1/2, K-T blade</t>
  </si>
  <si>
    <t>KT056</t>
  </si>
  <si>
    <t>Screw, 1/4 X 1-3/8 SHCS  PKG/3NC GR8  ALL THREAD</t>
  </si>
  <si>
    <t>KT057</t>
  </si>
  <si>
    <t>Nut, Lock, 3/8-16 Top GR C</t>
  </si>
  <si>
    <t>KT059</t>
  </si>
  <si>
    <t>** USE #KT048 3/8 x 3/4 GR 8  Sc</t>
  </si>
  <si>
    <t>KT060</t>
  </si>
  <si>
    <t>Skirt Frame Assembly          Model KT2400B</t>
  </si>
  <si>
    <t>KT065</t>
  </si>
  <si>
    <t>Pulley, Large 3-Belt, 5.0 SDS</t>
  </si>
  <si>
    <t>KT066</t>
  </si>
  <si>
    <t>Pulley, 4.1 SH 3-Belt</t>
  </si>
  <si>
    <t>KT067</t>
  </si>
  <si>
    <t>Screw, 8mm-1.25 x 60mm HCS</t>
  </si>
  <si>
    <t>KT080</t>
  </si>
  <si>
    <t>Collar, Steel, Inner for      CutterWheel w/Threaded holes</t>
  </si>
  <si>
    <t>KT080-38</t>
  </si>
  <si>
    <t>Collar, Steel, Inner for 3/8" CutterWheel w/Threaded holes</t>
  </si>
  <si>
    <t>KT081</t>
  </si>
  <si>
    <t>Collar, Steel, Outer for CuttrWheel w/ Counter Sunk Holes</t>
  </si>
  <si>
    <t>KT081-38</t>
  </si>
  <si>
    <t>Collar, Steel, Outer for 3/8" Wheel w/ Counter Sunk Holes</t>
  </si>
  <si>
    <t>KT082</t>
  </si>
  <si>
    <t>Screw, Socket Flat,           CountersinkHd 1/4-28 x 7/8"</t>
  </si>
  <si>
    <t>KT103</t>
  </si>
  <si>
    <t>Bar, Shroud Support</t>
  </si>
  <si>
    <t>KT104</t>
  </si>
  <si>
    <t>Bar, Linkage Arm</t>
  </si>
  <si>
    <t>KT105</t>
  </si>
  <si>
    <t>Pivot Arm, Height Adjustment</t>
  </si>
  <si>
    <t>KT106</t>
  </si>
  <si>
    <t>Handle, Height Adjustment</t>
  </si>
  <si>
    <t>KT110</t>
  </si>
  <si>
    <t>Push Handle Assembly</t>
  </si>
  <si>
    <t>KT1212</t>
  </si>
  <si>
    <t>Weldment, Height Adjustment   Bkt</t>
  </si>
  <si>
    <t>KT1214</t>
  </si>
  <si>
    <t>Frame, Main KT1200B</t>
  </si>
  <si>
    <t>KT1215</t>
  </si>
  <si>
    <t>Weldment, Skirt Frame 32"w.</t>
  </si>
  <si>
    <t>KT1221</t>
  </si>
  <si>
    <t>Shroud, Pulley, KT1200B &amp;     2400B</t>
  </si>
  <si>
    <t>KT1225</t>
  </si>
  <si>
    <t>Bar, Height Adjustment Linkage</t>
  </si>
  <si>
    <t>KT1226</t>
  </si>
  <si>
    <t>Weldment, Top Hat</t>
  </si>
  <si>
    <t>KT1227</t>
  </si>
  <si>
    <t>Bar, PTO Shaft, 1"dia. x      13-1/2Model KT1200B</t>
  </si>
  <si>
    <t>KT1229</t>
  </si>
  <si>
    <t>Skirt, Side , 32"w, KT1200B</t>
  </si>
  <si>
    <t>KT1233</t>
  </si>
  <si>
    <t>Skirt, Front KT1200B</t>
  </si>
  <si>
    <t>KT1250</t>
  </si>
  <si>
    <t>Link, Actuator</t>
  </si>
  <si>
    <t>KT1254</t>
  </si>
  <si>
    <t>Bar, Rocker Arm, Actuator</t>
  </si>
  <si>
    <t>KT1256</t>
  </si>
  <si>
    <t>KT1257</t>
  </si>
  <si>
    <t>KT1259</t>
  </si>
  <si>
    <t>KT1261</t>
  </si>
  <si>
    <t>Bar, Pointer</t>
  </si>
  <si>
    <t>KT1262</t>
  </si>
  <si>
    <t>Bar, Pointer Mounting</t>
  </si>
  <si>
    <t>KT1264</t>
  </si>
  <si>
    <t>Crank Handle Assembly KT1200B &amp;KT2400B</t>
  </si>
  <si>
    <t>KT1266</t>
  </si>
  <si>
    <t>Bar, Top Hat, 3/4" x 1-1/2 x  5-1/2</t>
  </si>
  <si>
    <t>KT1271</t>
  </si>
  <si>
    <t>Bracket, Tensioner Mounting</t>
  </si>
  <si>
    <t>KT130</t>
  </si>
  <si>
    <t>Spring Tyne Blade Set, 1/2"   Cut</t>
  </si>
  <si>
    <t>KT131</t>
  </si>
  <si>
    <t>Spring Tyne Blade Set, 1" Cut</t>
  </si>
  <si>
    <t>KT132</t>
  </si>
  <si>
    <t>Spring Tyne Blade Set, 2" Cut</t>
  </si>
  <si>
    <t>KT133</t>
  </si>
  <si>
    <t>Spring Tyne Blade Set, 3" Cut</t>
  </si>
  <si>
    <t>KT151</t>
  </si>
  <si>
    <t>Pivot Arm, Height Adj. Handle</t>
  </si>
  <si>
    <t>KT19R1</t>
  </si>
  <si>
    <t>Cutter Wheel, 200B 19" SXRT   1" Width</t>
  </si>
  <si>
    <t>KT19R2</t>
  </si>
  <si>
    <t>Cutter Wheel, 200B 19" SXRT   2" Width</t>
  </si>
  <si>
    <t>KT19R3</t>
  </si>
  <si>
    <t>Cutter Wheel, 200B 19" SXRT   3" Width</t>
  </si>
  <si>
    <t>KT19S1</t>
  </si>
  <si>
    <t>Cutter Wheel, 200B 19" SBP    1" Cut</t>
  </si>
  <si>
    <t>KT19S2</t>
  </si>
  <si>
    <t>Cutter Wheel, 200B 19" SBP    2" Cut</t>
  </si>
  <si>
    <t>KT19S3</t>
  </si>
  <si>
    <t>Cutter Wheel, 200B 19" SBP    3" Cut</t>
  </si>
  <si>
    <t>KT2001</t>
  </si>
  <si>
    <t>Bed Weldment, Trailer</t>
  </si>
  <si>
    <t>KT2014</t>
  </si>
  <si>
    <t>Pin, L</t>
  </si>
  <si>
    <t>KT2017-3</t>
  </si>
  <si>
    <t>Nut, Hex Lock 9/16-18</t>
  </si>
  <si>
    <t>KT2017-4</t>
  </si>
  <si>
    <t>Bolt, 9/16-18 x 3, Hex Gr 5   Zinc Plated</t>
  </si>
  <si>
    <t>KT2019</t>
  </si>
  <si>
    <t>Tongue Weldment, Trailer</t>
  </si>
  <si>
    <t>KT2027</t>
  </si>
  <si>
    <t>Safety Chain</t>
  </si>
  <si>
    <t>KT2028</t>
  </si>
  <si>
    <t>Coupler, Hitch, Straight      Tongue</t>
  </si>
  <si>
    <t>KT2029</t>
  </si>
  <si>
    <t>Fender Weldment, Trailer RH</t>
  </si>
  <si>
    <t>KT2030</t>
  </si>
  <si>
    <t>Fender Weldment, Trailer lH</t>
  </si>
  <si>
    <t>KT2038</t>
  </si>
  <si>
    <t>Light Kit, Trailer</t>
  </si>
  <si>
    <t>KT2039</t>
  </si>
  <si>
    <t>Spring, Slipper, Trailer</t>
  </si>
  <si>
    <t>KT2040</t>
  </si>
  <si>
    <t>U-Bolt Kit, Trailer</t>
  </si>
  <si>
    <t>KT2042</t>
  </si>
  <si>
    <t>Hub Assembly, Trailer</t>
  </si>
  <si>
    <t>KT2042-1</t>
  </si>
  <si>
    <t>Seal, Grease, 1-1/2 Single Lip</t>
  </si>
  <si>
    <t>KT2042-2</t>
  </si>
  <si>
    <t>Bearing, Cone, 1-1/16</t>
  </si>
  <si>
    <t>KT2043</t>
  </si>
  <si>
    <t>Tire &amp; Wheel Assembly- KT Trlr</t>
  </si>
  <si>
    <t>KT2044</t>
  </si>
  <si>
    <t>Bolt, 1/2 x 4-1/2, Hex NC Gr 5Zinc Plated</t>
  </si>
  <si>
    <t>KT2045</t>
  </si>
  <si>
    <t>Axle &amp; Hubs Assembly, 2000#   cap</t>
  </si>
  <si>
    <t>KT2058</t>
  </si>
  <si>
    <t>KT211</t>
  </si>
  <si>
    <t>Weldment, Handle, NO GRIPS</t>
  </si>
  <si>
    <t>KT212</t>
  </si>
  <si>
    <t>Weldment, Skirt Frame, 24"w   KT200B</t>
  </si>
  <si>
    <t>KT217</t>
  </si>
  <si>
    <t>Shroud, Pulley</t>
  </si>
  <si>
    <t>KT219A</t>
  </si>
  <si>
    <t>Bar, Pillow Block Spacer      NO Bevel</t>
  </si>
  <si>
    <t>KT229</t>
  </si>
  <si>
    <t>Bar, PTO Shaft, 1"dia. x 12"  KT200B</t>
  </si>
  <si>
    <t>KT23R2</t>
  </si>
  <si>
    <t>Cutter Wheel, 1200B 23" SXRT  2" Cut</t>
  </si>
  <si>
    <t>KT23R3</t>
  </si>
  <si>
    <t>Cutter Wheel, 1200B 23" SXRT  3" Cut</t>
  </si>
  <si>
    <t>KT23S1</t>
  </si>
  <si>
    <t>Cutter Wheel, 1200B 23" SBP   1" Cut</t>
  </si>
  <si>
    <t>KT23S2</t>
  </si>
  <si>
    <t>Cutter Wheel, 1200B 23" SBP   2" Cut</t>
  </si>
  <si>
    <t>KT23S3</t>
  </si>
  <si>
    <t>Cutter Wheel, 1200B 23" SBP   3" Cut</t>
  </si>
  <si>
    <t>KT230</t>
  </si>
  <si>
    <t>Key, PTO Shaft, 1/4 sq x      1-3/4"</t>
  </si>
  <si>
    <t>KT231</t>
  </si>
  <si>
    <t>Key, Engine Shaft 3/16 x 3/16 x 2"</t>
  </si>
  <si>
    <t>KT232</t>
  </si>
  <si>
    <t>Skirt, Side 24"w, KT200B</t>
  </si>
  <si>
    <t>KT234</t>
  </si>
  <si>
    <t>Skirt, Front KT200B</t>
  </si>
  <si>
    <t>KT235</t>
  </si>
  <si>
    <t>Frame, Main KT200B</t>
  </si>
  <si>
    <t>KT2410</t>
  </si>
  <si>
    <t>Bar, Rocker Arm Actuator</t>
  </si>
  <si>
    <t>KT2411</t>
  </si>
  <si>
    <t>Bar, Actuator Linkage</t>
  </si>
  <si>
    <t>KT2412</t>
  </si>
  <si>
    <t>Weldment, Skirt Frame 34"w    KT2400B</t>
  </si>
  <si>
    <t>KT2416</t>
  </si>
  <si>
    <t>Skirt, Front KT2400B</t>
  </si>
  <si>
    <t>KT242</t>
  </si>
  <si>
    <t>Base, Top Hat, hinged for     KT200&amp; KT1200</t>
  </si>
  <si>
    <t>KT2420</t>
  </si>
  <si>
    <t>Assembly, Top Hat</t>
  </si>
  <si>
    <t>KT2421</t>
  </si>
  <si>
    <t>Bar, PTO Shaft, 1"dia. x 15"  KT2400B</t>
  </si>
  <si>
    <t>KT2422</t>
  </si>
  <si>
    <t>Skirt, Side, 34" w KT2400B</t>
  </si>
  <si>
    <t>KT2423</t>
  </si>
  <si>
    <t>Frame, Main KT2400B</t>
  </si>
  <si>
    <t>KT2426</t>
  </si>
  <si>
    <t>Base, Top Hat, hinged, KT2400B</t>
  </si>
  <si>
    <t>KT2427</t>
  </si>
  <si>
    <t>Plate, Upper, Top Hat KT2400B</t>
  </si>
  <si>
    <t>KT2440</t>
  </si>
  <si>
    <t>KT2441</t>
  </si>
  <si>
    <t>Link Weldment</t>
  </si>
  <si>
    <t>KT245</t>
  </si>
  <si>
    <t>Decal, Depth Gauge KT200B</t>
  </si>
  <si>
    <t>KT2450</t>
  </si>
  <si>
    <t>Pointer w/Mounting Plate</t>
  </si>
  <si>
    <t>KT2454</t>
  </si>
  <si>
    <t>Bushing, Tensioner</t>
  </si>
  <si>
    <t>KT2456</t>
  </si>
  <si>
    <t>KT2457</t>
  </si>
  <si>
    <t>Bracket, Engine Mounting</t>
  </si>
  <si>
    <t>KT2470</t>
  </si>
  <si>
    <t>Bracket, Safety Interlock</t>
  </si>
  <si>
    <t>KT2473</t>
  </si>
  <si>
    <t>KT2474</t>
  </si>
  <si>
    <t>Lever</t>
  </si>
  <si>
    <t>KT2477</t>
  </si>
  <si>
    <t>KT248</t>
  </si>
  <si>
    <t>Pin, Hinge</t>
  </si>
  <si>
    <t>KT2480</t>
  </si>
  <si>
    <t>KT Operator Presence Control</t>
  </si>
  <si>
    <t>KT2481</t>
  </si>
  <si>
    <t>Throttle Cable Assembly</t>
  </si>
  <si>
    <t>KT2483</t>
  </si>
  <si>
    <t>Wire, Kill Switch, 42"</t>
  </si>
  <si>
    <t>KT249</t>
  </si>
  <si>
    <t>Plate, Upper, Top Hat</t>
  </si>
  <si>
    <t>KT250</t>
  </si>
  <si>
    <t>Swivel, Rear</t>
  </si>
  <si>
    <t>KT265</t>
  </si>
  <si>
    <t>Pin, Lock</t>
  </si>
  <si>
    <t>KT278</t>
  </si>
  <si>
    <t>Angle, Actuator Mounting, R.H.(Vertical)</t>
  </si>
  <si>
    <t>KT279</t>
  </si>
  <si>
    <t>Angle, Actuator Mounting, L.H.(Vertical)</t>
  </si>
  <si>
    <t>KT283</t>
  </si>
  <si>
    <t>Bar, Pointer, KT200B</t>
  </si>
  <si>
    <t>KT285</t>
  </si>
  <si>
    <t>Bushing, Wheel, Swivel</t>
  </si>
  <si>
    <t>KT286</t>
  </si>
  <si>
    <t>Handle Ass'y, Push 2,12 &amp;     2400BIncludes Grips</t>
  </si>
  <si>
    <t>KT29R2</t>
  </si>
  <si>
    <t>Cutter Wheel, 2400B 2" Cut    Rock</t>
  </si>
  <si>
    <t>KT29R2-38</t>
  </si>
  <si>
    <t>Cutter Wheel, 2400B 2" Cut    Rock Teeth, 3/8" Plate</t>
  </si>
  <si>
    <t>KT29R3</t>
  </si>
  <si>
    <t>Cutter Wheel, 2400B 3" Cut    Rock</t>
  </si>
  <si>
    <t>KT29R3-38</t>
  </si>
  <si>
    <t>Cutter Wheel, 2400B 3" Cut    Rock Teeth, 3/8" Plate</t>
  </si>
  <si>
    <t>KT29R4</t>
  </si>
  <si>
    <t>Cutter Wheel, 2400B 4" Cut    Rock</t>
  </si>
  <si>
    <t>KT29S1</t>
  </si>
  <si>
    <t>Cutter Wheel, 2400B 1" Cut    Supr</t>
  </si>
  <si>
    <t>KT29S2</t>
  </si>
  <si>
    <t>Cutter Wheel, 2400B 2" Cut    Supr</t>
  </si>
  <si>
    <t>KT29S3</t>
  </si>
  <si>
    <t>Cutter Wheel, 2400B 29" SBP   3" Cut</t>
  </si>
  <si>
    <t>KT29S4</t>
  </si>
  <si>
    <t>Cutter Wheel, 2400B 29" SBP   4" Cut</t>
  </si>
  <si>
    <t>KT290</t>
  </si>
  <si>
    <t>Top Hat Ass'y (200 &amp; 1200)</t>
  </si>
  <si>
    <t>KT291</t>
  </si>
  <si>
    <t>Crank Ass'y, KT200B</t>
  </si>
  <si>
    <t>KT314</t>
  </si>
  <si>
    <t>Tensioner, Rosta #SE15</t>
  </si>
  <si>
    <t>KT315</t>
  </si>
  <si>
    <t>Roller, Tensioner, Rosta      R15/18</t>
  </si>
  <si>
    <t>KT315-2</t>
  </si>
  <si>
    <t>Spacer</t>
  </si>
  <si>
    <t>KT4-1013</t>
  </si>
  <si>
    <t>Blade Holder with Pins</t>
  </si>
  <si>
    <t>KT4-1014-A</t>
  </si>
  <si>
    <t>Disc, Aluminum Assembly</t>
  </si>
  <si>
    <t>KT4-1014-C</t>
  </si>
  <si>
    <t>Pin, Roll 1/4 x 1</t>
  </si>
  <si>
    <t>KT4-1015A1</t>
  </si>
  <si>
    <t>Tyne, 12" #1</t>
  </si>
  <si>
    <t>KT4-1015A2</t>
  </si>
  <si>
    <t>Tyne, 12" #2</t>
  </si>
  <si>
    <t>KT4-1015A3</t>
  </si>
  <si>
    <t>Tyne, 12" #3</t>
  </si>
  <si>
    <t>KT4-1015A4</t>
  </si>
  <si>
    <t>Tyne, 12" #4</t>
  </si>
  <si>
    <t>KT4-1015A5</t>
  </si>
  <si>
    <t>Tyne, 12" #5</t>
  </si>
  <si>
    <t>KT4-1015A6</t>
  </si>
  <si>
    <t>Tyne, 12" #6</t>
  </si>
  <si>
    <t>KT4-1015A7</t>
  </si>
  <si>
    <t>Tyne, 12" #7</t>
  </si>
  <si>
    <t>KT4-1016</t>
  </si>
  <si>
    <t>Hub, Cutter</t>
  </si>
  <si>
    <t>KT4-1017</t>
  </si>
  <si>
    <t>Friction Plate</t>
  </si>
  <si>
    <t>KT4-1018</t>
  </si>
  <si>
    <t>Friction Plate, Steel</t>
  </si>
  <si>
    <t>KT4-1026</t>
  </si>
  <si>
    <t>Bearing, Nylon</t>
  </si>
  <si>
    <t>KT4-1029</t>
  </si>
  <si>
    <t>Facing, Clutch</t>
  </si>
  <si>
    <t>KT4-1030</t>
  </si>
  <si>
    <t>Bushing, 3/4 ID P1-3/4        w/ScrewsTaper Lock</t>
  </si>
  <si>
    <t>KT4-1031</t>
  </si>
  <si>
    <t>Spring, Die</t>
  </si>
  <si>
    <t>KT4-1032</t>
  </si>
  <si>
    <t>Bolt, 1/2 x 1-3/4, Shoulder   SKTHead</t>
  </si>
  <si>
    <t>KT4-1033</t>
  </si>
  <si>
    <t>SPACER, SPRING</t>
  </si>
  <si>
    <t>KT4-1040</t>
  </si>
  <si>
    <t>Screw, Socket Hd. 5/16 x 1-1/2</t>
  </si>
  <si>
    <t>KT4-1071</t>
  </si>
  <si>
    <t>Pin, Dowel 1/4 x 5/8 - 4 req'd</t>
  </si>
  <si>
    <t>KT4-3VX300</t>
  </si>
  <si>
    <t>Belt, Single, V Cogged        FOR TWO BELT PULLEY (2 REQ'D)</t>
  </si>
  <si>
    <t>KT4-3V300B</t>
  </si>
  <si>
    <t>Belt, Powerband V-Belt (3 in  1)Cogged Gates Belt</t>
  </si>
  <si>
    <t>36851</t>
  </si>
  <si>
    <t>Bolt, 5/16-18 x 3/4, Carriage ZP, Gr 5</t>
  </si>
  <si>
    <t>71392</t>
  </si>
  <si>
    <t>ANCHOR CLEVIS, BL-844</t>
  </si>
  <si>
    <t>71586</t>
  </si>
  <si>
    <t>LED Light Kit, LoneStar       Trailers</t>
  </si>
  <si>
    <t>71739</t>
  </si>
  <si>
    <t>Bolt, 1/2 x 1-3/4, Hex NC     Gr 5</t>
  </si>
  <si>
    <t>KT239</t>
  </si>
  <si>
    <t>Engine, 5.5 Honda #GX160UT2HX2w/6:1 GEAR REDUCTION BOX</t>
  </si>
  <si>
    <t>KT2417</t>
  </si>
  <si>
    <t>Engine, 8HP Honda #GX240UT2HA2s/n pref GCBJT 6:1 Gear Reduct</t>
  </si>
  <si>
    <t>KTDK-1200</t>
  </si>
  <si>
    <t>Decal Kit, Kwik Trench KT     1200B</t>
  </si>
  <si>
    <t>KTDK-200</t>
  </si>
  <si>
    <t>Decal Kit, Kwik Trench KT200B</t>
  </si>
  <si>
    <t>KTDK-2400</t>
  </si>
  <si>
    <t>Decal Kit, Kwik Trench KT     2400B</t>
  </si>
  <si>
    <t>KT007</t>
  </si>
  <si>
    <t>Actuator, 12" Complete</t>
  </si>
  <si>
    <t>KT045</t>
  </si>
  <si>
    <t>Actuator, 8" Complete</t>
  </si>
  <si>
    <t>KT1265</t>
  </si>
  <si>
    <t>Kit, Torque Increase Update,  KT1200B</t>
  </si>
  <si>
    <t>KT2455</t>
  </si>
  <si>
    <t>Tensioner Assy, Belt</t>
  </si>
  <si>
    <t>Disc Per</t>
  </si>
  <si>
    <t>Discounted</t>
  </si>
  <si>
    <t>Exchange</t>
  </si>
  <si>
    <t>Cost after</t>
  </si>
  <si>
    <t>freight</t>
  </si>
  <si>
    <t>Total Cost</t>
  </si>
  <si>
    <t>Markup</t>
  </si>
  <si>
    <t>Markup Type</t>
  </si>
  <si>
    <t>Invoice Number</t>
  </si>
  <si>
    <t xml:space="preserve">Retail </t>
  </si>
  <si>
    <t>Wholesale</t>
  </si>
  <si>
    <t>SIMPSONS FENCE (CHATHAM) LTD.  2023 PRICE LIST</t>
  </si>
  <si>
    <t>PS11H Hydraulic Drill w/ Tripod</t>
  </si>
  <si>
    <t>10 Meter Set</t>
  </si>
  <si>
    <t>Basic Hand Sampling Kit (4M)</t>
  </si>
  <si>
    <t>Basic Hand Sampling Kit (10M)</t>
  </si>
  <si>
    <t>Big Beaver w/SSK</t>
  </si>
  <si>
    <t>15 Meter set</t>
  </si>
  <si>
    <t>LST1A+ Rig</t>
  </si>
  <si>
    <t>15Meter set</t>
  </si>
  <si>
    <t>LST1G+ Rig</t>
  </si>
  <si>
    <t>15 Meter Set</t>
  </si>
  <si>
    <t>LST1A+HD Rig</t>
  </si>
  <si>
    <t>LST1G+HD Rig</t>
  </si>
  <si>
    <t>LST1G+HDA Rig</t>
  </si>
  <si>
    <t>LSTRUCK-HDA Truck Mounted Rig</t>
  </si>
  <si>
    <t>LSGT+HDA Track Mounted Rig</t>
  </si>
  <si>
    <t>BIGBVR</t>
  </si>
  <si>
    <t>BIGBVR-HT</t>
  </si>
  <si>
    <t>BIGBVRXL</t>
  </si>
  <si>
    <t>BIGBVRXL-HT</t>
  </si>
  <si>
    <t>SSK-1</t>
  </si>
  <si>
    <t>PS-20HC</t>
  </si>
  <si>
    <t>PS-24HEFI</t>
  </si>
  <si>
    <t>PS-24KDHC</t>
  </si>
  <si>
    <t>PS-25KDHC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</si>
</sst>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-1009]d\-mmm\-yy"/>
    <numFmt numFmtId="165" formatCode="#,##0.0"/>
    <numFmt numFmtId="166" formatCode="0.0%"/>
    <numFmt numFmtId="167" formatCode="_(&quot;$&quot;* #,##0.00_);_(&quot;$&quot;* \(#,##0.00\);_(&quot;$&quot;* &quot;-&quot;??_);_(@_)"/>
    <numFmt numFmtId="168" formatCode="&quot;$&quot;#,##0.00"/>
  </numFmts>
  <fonts count="8">
    <font>
      <sz val="11.0"/>
      <color theme="1"/>
      <name val="Calibri"/>
      <scheme val="minor"/>
    </font>
    <font>
      <b/>
      <sz val="20.0"/>
      <color theme="1"/>
      <name val="Calibri"/>
    </font>
    <font>
      <b/>
      <sz val="11.0"/>
      <color theme="1"/>
      <name val="Calibri"/>
    </font>
    <font>
      <b/>
      <sz val="18.0"/>
      <color theme="1"/>
      <name val="Calibri"/>
    </font>
    <font>
      <b/>
      <sz val="10.0"/>
      <color theme="1"/>
      <name val="Calibri"/>
    </font>
    <font>
      <sz val="11.0"/>
      <color theme="1"/>
      <name val="Calibri"/>
    </font>
    <font>
      <b/>
      <color theme="1"/>
      <name val="Calibri"/>
    </font>
    <font/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/>
      <right/>
      <top/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164" xfId="0" applyAlignment="1" applyFont="1" applyNumberFormat="1">
      <alignment horizontal="center" vertical="center"/>
    </xf>
    <xf borderId="0" fillId="0" fontId="2" numFmtId="165" xfId="0" applyAlignment="1" applyFont="1" applyNumberFormat="1">
      <alignment horizontal="center"/>
    </xf>
    <xf borderId="1" fillId="0" fontId="4" numFmtId="4" xfId="0" applyAlignment="1" applyBorder="1" applyFont="1" applyNumberFormat="1">
      <alignment horizontal="center"/>
    </xf>
    <xf borderId="1" fillId="0" fontId="4" numFmtId="0" xfId="0" applyAlignment="1" applyBorder="1" applyFont="1">
      <alignment horizontal="center"/>
    </xf>
    <xf borderId="2" fillId="2" fontId="4" numFmtId="0" xfId="0" applyAlignment="1" applyBorder="1" applyFill="1" applyFont="1">
      <alignment horizontal="center"/>
    </xf>
    <xf borderId="0" fillId="0" fontId="2" numFmtId="4" xfId="0" applyAlignment="1" applyFont="1" applyNumberFormat="1">
      <alignment horizontal="center"/>
    </xf>
    <xf borderId="0" fillId="0" fontId="2" numFmtId="10" xfId="0" applyAlignment="1" applyFont="1" applyNumberFormat="1">
      <alignment horizontal="center"/>
    </xf>
    <xf borderId="3" fillId="0" fontId="4" numFmtId="4" xfId="0" applyAlignment="1" applyBorder="1" applyFont="1" applyNumberFormat="1">
      <alignment horizontal="center"/>
    </xf>
    <xf borderId="3" fillId="0" fontId="4" numFmtId="0" xfId="0" applyAlignment="1" applyBorder="1" applyFont="1">
      <alignment horizontal="center"/>
    </xf>
    <xf borderId="4" fillId="2" fontId="4" numFmtId="0" xfId="0" applyBorder="1" applyFont="1"/>
    <xf borderId="5" fillId="0" fontId="4" numFmtId="0" xfId="0" applyBorder="1" applyFont="1"/>
    <xf borderId="5" fillId="0" fontId="4" numFmtId="4" xfId="0" applyAlignment="1" applyBorder="1" applyFont="1" applyNumberFormat="1">
      <alignment horizontal="center"/>
    </xf>
    <xf borderId="5" fillId="0" fontId="4" numFmtId="10" xfId="0" applyAlignment="1" applyBorder="1" applyFont="1" applyNumberFormat="1">
      <alignment horizontal="center"/>
    </xf>
    <xf borderId="5" fillId="0" fontId="4" numFmtId="165" xfId="0" applyAlignment="1" applyBorder="1" applyFont="1" applyNumberFormat="1">
      <alignment horizontal="center"/>
    </xf>
    <xf borderId="6" fillId="2" fontId="4" numFmtId="4" xfId="0" applyAlignment="1" applyBorder="1" applyFont="1" applyNumberFormat="1">
      <alignment horizontal="center"/>
    </xf>
    <xf borderId="4" fillId="2" fontId="4" numFmtId="9" xfId="0" applyAlignment="1" applyBorder="1" applyFont="1" applyNumberFormat="1">
      <alignment horizontal="center"/>
    </xf>
    <xf borderId="4" fillId="2" fontId="4" numFmtId="0" xfId="0" applyAlignment="1" applyBorder="1" applyFont="1">
      <alignment horizontal="center"/>
    </xf>
    <xf borderId="4" fillId="2" fontId="4" numFmtId="166" xfId="0" applyAlignment="1" applyBorder="1" applyFont="1" applyNumberFormat="1">
      <alignment horizontal="center"/>
    </xf>
    <xf borderId="5" fillId="0" fontId="5" numFmtId="0" xfId="0" applyBorder="1" applyFont="1"/>
    <xf borderId="5" fillId="0" fontId="5" numFmtId="4" xfId="0" applyBorder="1" applyFont="1" applyNumberFormat="1"/>
    <xf borderId="5" fillId="0" fontId="5" numFmtId="10" xfId="0" applyBorder="1" applyFont="1" applyNumberFormat="1"/>
    <xf borderId="5" fillId="0" fontId="5" numFmtId="165" xfId="0" applyBorder="1" applyFont="1" applyNumberFormat="1"/>
    <xf borderId="5" fillId="0" fontId="4" numFmtId="167" xfId="0" applyBorder="1" applyFont="1" applyNumberFormat="1"/>
    <xf borderId="5" fillId="2" fontId="4" numFmtId="168" xfId="0" applyAlignment="1" applyBorder="1" applyFont="1" applyNumberFormat="1">
      <alignment horizontal="center"/>
    </xf>
    <xf borderId="5" fillId="0" fontId="2" numFmtId="0" xfId="0" applyBorder="1" applyFont="1"/>
    <xf borderId="5" fillId="0" fontId="2" numFmtId="4" xfId="0" applyBorder="1" applyFont="1" applyNumberFormat="1"/>
    <xf borderId="5" fillId="0" fontId="2" numFmtId="10" xfId="0" applyBorder="1" applyFont="1" applyNumberFormat="1"/>
    <xf borderId="5" fillId="0" fontId="2" numFmtId="165" xfId="0" applyBorder="1" applyFont="1" applyNumberFormat="1"/>
    <xf borderId="0" fillId="0" fontId="1" numFmtId="0" xfId="0" applyFont="1"/>
    <xf borderId="0" fillId="0" fontId="4" numFmtId="165" xfId="0" applyAlignment="1" applyFont="1" applyNumberFormat="1">
      <alignment horizontal="center"/>
    </xf>
    <xf borderId="7" fillId="2" fontId="4" numFmtId="0" xfId="0" applyBorder="1" applyFont="1"/>
    <xf borderId="8" fillId="0" fontId="4" numFmtId="4" xfId="0" applyAlignment="1" applyBorder="1" applyFont="1" applyNumberFormat="1">
      <alignment horizontal="center"/>
    </xf>
    <xf borderId="5" fillId="0" fontId="2" numFmtId="168" xfId="0" applyBorder="1" applyFont="1" applyNumberFormat="1"/>
    <xf borderId="9" fillId="0" fontId="4" numFmtId="4" xfId="0" applyAlignment="1" applyBorder="1" applyFont="1" applyNumberFormat="1">
      <alignment horizontal="center"/>
    </xf>
    <xf borderId="1" fillId="0" fontId="4" numFmtId="167" xfId="0" applyBorder="1" applyFont="1" applyNumberFormat="1"/>
    <xf borderId="1" fillId="0" fontId="2" numFmtId="168" xfId="0" applyBorder="1" applyFont="1" applyNumberFormat="1"/>
    <xf borderId="0" fillId="0" fontId="4" numFmtId="4" xfId="0" applyAlignment="1" applyFont="1" applyNumberFormat="1">
      <alignment horizontal="center"/>
    </xf>
    <xf borderId="0" fillId="0" fontId="4" numFmtId="167" xfId="0" applyFont="1" applyNumberFormat="1"/>
    <xf borderId="0" fillId="0" fontId="2" numFmtId="168" xfId="0" applyFont="1" applyNumberFormat="1"/>
    <xf borderId="0" fillId="0" fontId="2" numFmtId="4" xfId="0" applyFont="1" applyNumberFormat="1"/>
    <xf borderId="0" fillId="0" fontId="2" numFmtId="10" xfId="0" applyFont="1" applyNumberFormat="1"/>
    <xf borderId="0" fillId="0" fontId="2" numFmtId="165" xfId="0" applyFont="1" applyNumberFormat="1"/>
    <xf borderId="8" fillId="0" fontId="2" numFmtId="4" xfId="0" applyAlignment="1" applyBorder="1" applyFont="1" applyNumberFormat="1">
      <alignment horizontal="center"/>
    </xf>
    <xf borderId="5" fillId="0" fontId="2" numFmtId="167" xfId="0" applyBorder="1" applyFont="1" applyNumberFormat="1"/>
    <xf borderId="9" fillId="0" fontId="2" numFmtId="4" xfId="0" applyAlignment="1" applyBorder="1" applyFont="1" applyNumberFormat="1">
      <alignment horizontal="center"/>
    </xf>
    <xf borderId="1" fillId="0" fontId="2" numFmtId="167" xfId="0" applyBorder="1" applyFont="1" applyNumberFormat="1"/>
    <xf borderId="5" fillId="0" fontId="2" numFmtId="4" xfId="0" applyAlignment="1" applyBorder="1" applyFont="1" applyNumberFormat="1">
      <alignment horizontal="center"/>
    </xf>
    <xf borderId="0" fillId="0" fontId="2" numFmtId="167" xfId="0" applyFont="1" applyNumberFormat="1"/>
    <xf borderId="3" fillId="0" fontId="4" numFmtId="9" xfId="0" applyAlignment="1" applyBorder="1" applyFont="1" applyNumberFormat="1">
      <alignment horizontal="center"/>
    </xf>
    <xf borderId="5" fillId="0" fontId="4" numFmtId="4" xfId="0" applyBorder="1" applyFont="1" applyNumberFormat="1"/>
    <xf borderId="5" fillId="0" fontId="4" numFmtId="10" xfId="0" applyBorder="1" applyFont="1" applyNumberFormat="1"/>
    <xf borderId="5" fillId="0" fontId="4" numFmtId="165" xfId="0" applyBorder="1" applyFont="1" applyNumberFormat="1"/>
    <xf borderId="8" fillId="0" fontId="4" numFmtId="4" xfId="0" applyBorder="1" applyFont="1" applyNumberFormat="1"/>
    <xf borderId="5" fillId="2" fontId="4" numFmtId="167" xfId="0" applyBorder="1" applyFont="1" applyNumberFormat="1"/>
    <xf borderId="0" fillId="0" fontId="4" numFmtId="4" xfId="0" applyFont="1" applyNumberFormat="1"/>
    <xf borderId="7" fillId="2" fontId="4" numFmtId="167" xfId="0" applyBorder="1" applyFont="1" applyNumberFormat="1"/>
    <xf borderId="5" fillId="0" fontId="6" numFmtId="0" xfId="0" applyAlignment="1" applyBorder="1" applyFont="1">
      <alignment vertical="bottom"/>
    </xf>
    <xf borderId="8" fillId="0" fontId="6" numFmtId="0" xfId="0" applyAlignment="1" applyBorder="1" applyFont="1">
      <alignment vertical="bottom"/>
    </xf>
    <xf borderId="8" fillId="0" fontId="6" numFmtId="4" xfId="0" applyAlignment="1" applyBorder="1" applyFont="1" applyNumberFormat="1">
      <alignment vertical="bottom"/>
    </xf>
    <xf borderId="8" fillId="0" fontId="6" numFmtId="165" xfId="0" applyAlignment="1" applyBorder="1" applyFont="1" applyNumberFormat="1">
      <alignment readingOrder="0" vertical="bottom"/>
    </xf>
    <xf borderId="8" fillId="0" fontId="6" numFmtId="165" xfId="0" applyAlignment="1" applyBorder="1" applyFont="1" applyNumberFormat="1">
      <alignment vertical="bottom"/>
    </xf>
    <xf borderId="10" fillId="3" fontId="6" numFmtId="4" xfId="0" applyAlignment="1" applyBorder="1" applyFill="1" applyFont="1" applyNumberFormat="1">
      <alignment horizontal="center" vertical="bottom"/>
    </xf>
    <xf borderId="0" fillId="0" fontId="2" numFmtId="0" xfId="0" applyAlignment="1" applyFont="1">
      <alignment readingOrder="0" vertical="bottom"/>
    </xf>
    <xf borderId="0" fillId="0" fontId="5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2" numFmtId="168" xfId="0" applyAlignment="1" applyFont="1" applyNumberFormat="1">
      <alignment horizontal="center"/>
    </xf>
    <xf borderId="11" fillId="0" fontId="2" numFmtId="0" xfId="0" applyBorder="1" applyFont="1"/>
    <xf borderId="5" fillId="0" fontId="2" numFmtId="168" xfId="0" applyAlignment="1" applyBorder="1" applyFont="1" applyNumberFormat="1">
      <alignment horizontal="center"/>
    </xf>
    <xf borderId="5" fillId="0" fontId="5" numFmtId="168" xfId="0" applyAlignment="1" applyBorder="1" applyFont="1" applyNumberFormat="1">
      <alignment horizontal="center"/>
    </xf>
    <xf borderId="12" fillId="0" fontId="1" numFmtId="0" xfId="0" applyAlignment="1" applyBorder="1" applyFont="1">
      <alignment horizontal="center" vertical="center"/>
    </xf>
    <xf borderId="13" fillId="0" fontId="7" numFmtId="0" xfId="0" applyBorder="1" applyFont="1"/>
    <xf borderId="9" fillId="0" fontId="7" numFmtId="0" xfId="0" applyBorder="1" applyFont="1"/>
    <xf borderId="14" fillId="0" fontId="7" numFmtId="0" xfId="0" applyBorder="1" applyFont="1"/>
    <xf borderId="10" fillId="0" fontId="7" numFmtId="0" xfId="0" applyBorder="1" applyFont="1"/>
    <xf borderId="15" fillId="0" fontId="7" numFmtId="0" xfId="0" applyBorder="1" applyFont="1"/>
    <xf borderId="11" fillId="0" fontId="7" numFmtId="0" xfId="0" applyBorder="1" applyFont="1"/>
    <xf borderId="16" fillId="0" fontId="7" numFmtId="0" xfId="0" applyBorder="1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5.57"/>
    <col customWidth="1" min="3" max="3" width="14.86"/>
    <col customWidth="1" min="4" max="4" width="62.57"/>
    <col customWidth="1" min="5" max="5" width="4.86"/>
    <col customWidth="1" min="6" max="6" width="9.71"/>
    <col customWidth="1" min="7" max="7" width="8.86"/>
    <col customWidth="1" min="8" max="8" width="7.57"/>
    <col customWidth="1" min="9" max="9" width="12.29"/>
    <col customWidth="1" min="10" max="10" width="10.14"/>
    <col customWidth="1" min="11" max="11" width="10.29"/>
    <col customWidth="1" min="12" max="13" width="10.71"/>
    <col customWidth="1" min="14" max="14" width="11.14"/>
    <col customWidth="1" min="15" max="15" width="10.57"/>
    <col customWidth="1" min="16" max="16" width="12.71"/>
  </cols>
  <sheetData>
    <row r="1">
      <c r="A1" s="1"/>
      <c r="B1" s="2"/>
      <c r="C1" s="2"/>
      <c r="D1" s="2"/>
      <c r="E1" s="2"/>
      <c r="F1" s="3">
        <v>45327.0</v>
      </c>
      <c r="H1" s="4"/>
      <c r="I1" s="5" t="s">
        <v>0</v>
      </c>
      <c r="J1" s="6" t="s">
        <v>1</v>
      </c>
      <c r="K1" s="6" t="s">
        <v>2</v>
      </c>
      <c r="L1" s="6" t="s">
        <v>3</v>
      </c>
      <c r="M1" s="6" t="s">
        <v>4</v>
      </c>
      <c r="N1" s="6" t="s">
        <v>5</v>
      </c>
      <c r="O1" s="6" t="s">
        <v>6</v>
      </c>
      <c r="P1" s="7" t="s">
        <v>7</v>
      </c>
    </row>
    <row r="2">
      <c r="A2" s="2"/>
      <c r="B2" s="2"/>
      <c r="C2" s="2"/>
      <c r="D2" s="2"/>
      <c r="E2" s="2"/>
      <c r="F2" s="8"/>
      <c r="G2" s="9"/>
      <c r="H2" s="4"/>
      <c r="I2" s="10"/>
      <c r="J2" s="11"/>
      <c r="K2" s="11" t="s">
        <v>8</v>
      </c>
      <c r="L2" s="11"/>
      <c r="M2" s="11"/>
      <c r="N2" s="11" t="s">
        <v>2</v>
      </c>
      <c r="O2" s="11"/>
      <c r="P2" s="12"/>
    </row>
    <row r="3">
      <c r="A3" s="13" t="s">
        <v>9</v>
      </c>
      <c r="B3" s="13" t="s">
        <v>10</v>
      </c>
      <c r="C3" s="13" t="s">
        <v>11</v>
      </c>
      <c r="D3" s="13" t="s">
        <v>12</v>
      </c>
      <c r="E3" s="13" t="s">
        <v>13</v>
      </c>
      <c r="F3" s="14" t="s">
        <v>14</v>
      </c>
      <c r="G3" s="15" t="s">
        <v>15</v>
      </c>
      <c r="H3" s="16" t="s">
        <v>16</v>
      </c>
      <c r="I3" s="17"/>
      <c r="J3" s="18">
        <v>0.38</v>
      </c>
      <c r="K3" s="18" t="s">
        <v>17</v>
      </c>
      <c r="L3" s="18">
        <v>0.1</v>
      </c>
      <c r="M3" s="18">
        <v>0.05</v>
      </c>
      <c r="N3" s="19"/>
      <c r="O3" s="20">
        <v>0.465</v>
      </c>
      <c r="P3" s="19"/>
    </row>
    <row r="4">
      <c r="A4" s="21">
        <v>1.0</v>
      </c>
      <c r="B4" s="21">
        <v>100.0</v>
      </c>
      <c r="C4" s="21" t="s">
        <v>18</v>
      </c>
      <c r="D4" s="21" t="s">
        <v>19</v>
      </c>
      <c r="E4" s="21" t="s">
        <v>20</v>
      </c>
      <c r="F4" s="22">
        <v>3072.0</v>
      </c>
      <c r="G4" s="23">
        <v>0.325</v>
      </c>
      <c r="H4" s="24">
        <v>137.0</v>
      </c>
      <c r="I4" s="14">
        <f t="shared" ref="I4:I1755" si="1">F4*G4</f>
        <v>998.4</v>
      </c>
      <c r="J4" s="25">
        <f t="shared" ref="J4:J1755" si="2">(F4-I4)*$J$3</f>
        <v>787.968</v>
      </c>
      <c r="K4" s="25">
        <f t="shared" ref="K4:K1755" si="3">(F4-I4)+J4</f>
        <v>2861.568</v>
      </c>
      <c r="L4" s="25">
        <f t="shared" ref="L4:L1755" si="4">K4*$L$3</f>
        <v>286.1568</v>
      </c>
      <c r="M4" s="25">
        <f t="shared" ref="M4:M1755" si="5">(L4+K4)*$M$3</f>
        <v>157.38624</v>
      </c>
      <c r="N4" s="25">
        <f t="shared" ref="N4:N1755" si="6">K4+L4+M4</f>
        <v>3305.11104</v>
      </c>
      <c r="O4" s="25">
        <f t="shared" ref="O4:O1755" si="7">N4*$O$3</f>
        <v>1536.876634</v>
      </c>
      <c r="P4" s="26">
        <f t="shared" ref="P4:P1755" si="8">N4+O4</f>
        <v>4841.987674</v>
      </c>
    </row>
    <row r="5">
      <c r="A5" s="21">
        <v>1.0</v>
      </c>
      <c r="B5" s="21">
        <v>100.0</v>
      </c>
      <c r="C5" s="21" t="s">
        <v>21</v>
      </c>
      <c r="D5" s="21" t="s">
        <v>22</v>
      </c>
      <c r="E5" s="21" t="s">
        <v>20</v>
      </c>
      <c r="F5" s="22">
        <v>3217.0</v>
      </c>
      <c r="G5" s="23">
        <v>0.325</v>
      </c>
      <c r="H5" s="24">
        <v>148.0</v>
      </c>
      <c r="I5" s="14">
        <f t="shared" si="1"/>
        <v>1045.525</v>
      </c>
      <c r="J5" s="25">
        <f t="shared" si="2"/>
        <v>825.1605</v>
      </c>
      <c r="K5" s="25">
        <f t="shared" si="3"/>
        <v>2996.6355</v>
      </c>
      <c r="L5" s="25">
        <f t="shared" si="4"/>
        <v>299.66355</v>
      </c>
      <c r="M5" s="25">
        <f t="shared" si="5"/>
        <v>164.8149525</v>
      </c>
      <c r="N5" s="25">
        <f t="shared" si="6"/>
        <v>3461.114003</v>
      </c>
      <c r="O5" s="25">
        <f t="shared" si="7"/>
        <v>1609.418011</v>
      </c>
      <c r="P5" s="26">
        <f t="shared" si="8"/>
        <v>5070.532014</v>
      </c>
    </row>
    <row r="6">
      <c r="A6" s="21">
        <v>1.0</v>
      </c>
      <c r="B6" s="21">
        <v>100.0</v>
      </c>
      <c r="C6" s="21" t="s">
        <v>23</v>
      </c>
      <c r="D6" s="21" t="s">
        <v>24</v>
      </c>
      <c r="E6" s="21" t="s">
        <v>20</v>
      </c>
      <c r="F6" s="22">
        <v>3420.0</v>
      </c>
      <c r="G6" s="23">
        <v>0.325</v>
      </c>
      <c r="H6" s="24">
        <v>165.0</v>
      </c>
      <c r="I6" s="14">
        <f t="shared" si="1"/>
        <v>1111.5</v>
      </c>
      <c r="J6" s="25">
        <f t="shared" si="2"/>
        <v>877.23</v>
      </c>
      <c r="K6" s="25">
        <f t="shared" si="3"/>
        <v>3185.73</v>
      </c>
      <c r="L6" s="25">
        <f t="shared" si="4"/>
        <v>318.573</v>
      </c>
      <c r="M6" s="25">
        <f t="shared" si="5"/>
        <v>175.21515</v>
      </c>
      <c r="N6" s="25">
        <f t="shared" si="6"/>
        <v>3679.51815</v>
      </c>
      <c r="O6" s="25">
        <f t="shared" si="7"/>
        <v>1710.97594</v>
      </c>
      <c r="P6" s="26">
        <f t="shared" si="8"/>
        <v>5390.49409</v>
      </c>
    </row>
    <row r="7">
      <c r="A7" s="21">
        <v>1.0</v>
      </c>
      <c r="B7" s="21">
        <v>100.0</v>
      </c>
      <c r="C7" s="21" t="s">
        <v>25</v>
      </c>
      <c r="D7" s="21" t="s">
        <v>26</v>
      </c>
      <c r="E7" s="21" t="s">
        <v>20</v>
      </c>
      <c r="F7" s="22">
        <v>3107.0</v>
      </c>
      <c r="G7" s="23">
        <v>0.325</v>
      </c>
      <c r="H7" s="24">
        <v>137.0</v>
      </c>
      <c r="I7" s="14">
        <f t="shared" si="1"/>
        <v>1009.775</v>
      </c>
      <c r="J7" s="25">
        <f t="shared" si="2"/>
        <v>796.9455</v>
      </c>
      <c r="K7" s="25">
        <f t="shared" si="3"/>
        <v>2894.1705</v>
      </c>
      <c r="L7" s="25">
        <f t="shared" si="4"/>
        <v>289.41705</v>
      </c>
      <c r="M7" s="25">
        <f t="shared" si="5"/>
        <v>159.1793775</v>
      </c>
      <c r="N7" s="25">
        <f t="shared" si="6"/>
        <v>3342.766928</v>
      </c>
      <c r="O7" s="25">
        <f t="shared" si="7"/>
        <v>1554.386621</v>
      </c>
      <c r="P7" s="26">
        <f t="shared" si="8"/>
        <v>4897.153549</v>
      </c>
    </row>
    <row r="8">
      <c r="A8" s="21">
        <v>1.0</v>
      </c>
      <c r="B8" s="21">
        <v>100.0</v>
      </c>
      <c r="C8" s="21" t="s">
        <v>27</v>
      </c>
      <c r="D8" s="21" t="s">
        <v>28</v>
      </c>
      <c r="E8" s="21" t="s">
        <v>20</v>
      </c>
      <c r="F8" s="22">
        <v>3255.0</v>
      </c>
      <c r="G8" s="23">
        <v>0.325</v>
      </c>
      <c r="H8" s="24">
        <v>148.0</v>
      </c>
      <c r="I8" s="14">
        <f t="shared" si="1"/>
        <v>1057.875</v>
      </c>
      <c r="J8" s="25">
        <f t="shared" si="2"/>
        <v>834.9075</v>
      </c>
      <c r="K8" s="25">
        <f t="shared" si="3"/>
        <v>3032.0325</v>
      </c>
      <c r="L8" s="25">
        <f t="shared" si="4"/>
        <v>303.20325</v>
      </c>
      <c r="M8" s="25">
        <f t="shared" si="5"/>
        <v>166.7617875</v>
      </c>
      <c r="N8" s="25">
        <f t="shared" si="6"/>
        <v>3501.997538</v>
      </c>
      <c r="O8" s="25">
        <f t="shared" si="7"/>
        <v>1628.428855</v>
      </c>
      <c r="P8" s="26">
        <f t="shared" si="8"/>
        <v>5130.426392</v>
      </c>
    </row>
    <row r="9">
      <c r="A9" s="21">
        <v>1.0</v>
      </c>
      <c r="B9" s="21">
        <v>100.0</v>
      </c>
      <c r="C9" s="21" t="s">
        <v>29</v>
      </c>
      <c r="D9" s="21" t="s">
        <v>30</v>
      </c>
      <c r="E9" s="21" t="s">
        <v>20</v>
      </c>
      <c r="F9" s="22">
        <v>3456.0</v>
      </c>
      <c r="G9" s="23">
        <v>0.325</v>
      </c>
      <c r="H9" s="24">
        <v>165.0</v>
      </c>
      <c r="I9" s="14">
        <f t="shared" si="1"/>
        <v>1123.2</v>
      </c>
      <c r="J9" s="25">
        <f t="shared" si="2"/>
        <v>886.464</v>
      </c>
      <c r="K9" s="25">
        <f t="shared" si="3"/>
        <v>3219.264</v>
      </c>
      <c r="L9" s="25">
        <f t="shared" si="4"/>
        <v>321.9264</v>
      </c>
      <c r="M9" s="25">
        <f t="shared" si="5"/>
        <v>177.05952</v>
      </c>
      <c r="N9" s="25">
        <f t="shared" si="6"/>
        <v>3718.24992</v>
      </c>
      <c r="O9" s="25">
        <f t="shared" si="7"/>
        <v>1728.986213</v>
      </c>
      <c r="P9" s="26">
        <f t="shared" si="8"/>
        <v>5447.236133</v>
      </c>
    </row>
    <row r="10">
      <c r="A10" s="21">
        <v>1.0</v>
      </c>
      <c r="B10" s="21">
        <v>100.0</v>
      </c>
      <c r="C10" s="21" t="s">
        <v>31</v>
      </c>
      <c r="D10" s="21" t="s">
        <v>32</v>
      </c>
      <c r="E10" s="21" t="s">
        <v>20</v>
      </c>
      <c r="F10" s="22">
        <v>3107.0</v>
      </c>
      <c r="G10" s="23">
        <v>0.325</v>
      </c>
      <c r="H10" s="24">
        <v>137.0</v>
      </c>
      <c r="I10" s="14">
        <f t="shared" si="1"/>
        <v>1009.775</v>
      </c>
      <c r="J10" s="25">
        <f t="shared" si="2"/>
        <v>796.9455</v>
      </c>
      <c r="K10" s="25">
        <f t="shared" si="3"/>
        <v>2894.1705</v>
      </c>
      <c r="L10" s="25">
        <f t="shared" si="4"/>
        <v>289.41705</v>
      </c>
      <c r="M10" s="25">
        <f t="shared" si="5"/>
        <v>159.1793775</v>
      </c>
      <c r="N10" s="25">
        <f t="shared" si="6"/>
        <v>3342.766928</v>
      </c>
      <c r="O10" s="25">
        <f t="shared" si="7"/>
        <v>1554.386621</v>
      </c>
      <c r="P10" s="26">
        <f t="shared" si="8"/>
        <v>4897.153549</v>
      </c>
    </row>
    <row r="11">
      <c r="A11" s="21">
        <v>1.0</v>
      </c>
      <c r="B11" s="21">
        <v>100.0</v>
      </c>
      <c r="C11" s="21" t="s">
        <v>33</v>
      </c>
      <c r="D11" s="21" t="s">
        <v>34</v>
      </c>
      <c r="E11" s="21" t="s">
        <v>20</v>
      </c>
      <c r="F11" s="22">
        <v>3255.0</v>
      </c>
      <c r="G11" s="23">
        <v>0.325</v>
      </c>
      <c r="H11" s="24">
        <v>148.0</v>
      </c>
      <c r="I11" s="14">
        <f t="shared" si="1"/>
        <v>1057.875</v>
      </c>
      <c r="J11" s="25">
        <f t="shared" si="2"/>
        <v>834.9075</v>
      </c>
      <c r="K11" s="25">
        <f t="shared" si="3"/>
        <v>3032.0325</v>
      </c>
      <c r="L11" s="25">
        <f t="shared" si="4"/>
        <v>303.20325</v>
      </c>
      <c r="M11" s="25">
        <f t="shared" si="5"/>
        <v>166.7617875</v>
      </c>
      <c r="N11" s="25">
        <f t="shared" si="6"/>
        <v>3501.997538</v>
      </c>
      <c r="O11" s="25">
        <f t="shared" si="7"/>
        <v>1628.428855</v>
      </c>
      <c r="P11" s="26">
        <f t="shared" si="8"/>
        <v>5130.426392</v>
      </c>
    </row>
    <row r="12">
      <c r="A12" s="21">
        <v>1.0</v>
      </c>
      <c r="B12" s="21">
        <v>100.0</v>
      </c>
      <c r="C12" s="21" t="s">
        <v>35</v>
      </c>
      <c r="D12" s="21" t="s">
        <v>36</v>
      </c>
      <c r="E12" s="21" t="s">
        <v>20</v>
      </c>
      <c r="F12" s="22">
        <v>3456.0</v>
      </c>
      <c r="G12" s="23">
        <v>0.325</v>
      </c>
      <c r="H12" s="24">
        <v>165.0</v>
      </c>
      <c r="I12" s="14">
        <f t="shared" si="1"/>
        <v>1123.2</v>
      </c>
      <c r="J12" s="25">
        <f t="shared" si="2"/>
        <v>886.464</v>
      </c>
      <c r="K12" s="25">
        <f t="shared" si="3"/>
        <v>3219.264</v>
      </c>
      <c r="L12" s="25">
        <f t="shared" si="4"/>
        <v>321.9264</v>
      </c>
      <c r="M12" s="25">
        <f t="shared" si="5"/>
        <v>177.05952</v>
      </c>
      <c r="N12" s="25">
        <f t="shared" si="6"/>
        <v>3718.24992</v>
      </c>
      <c r="O12" s="25">
        <f t="shared" si="7"/>
        <v>1728.986213</v>
      </c>
      <c r="P12" s="26">
        <f t="shared" si="8"/>
        <v>5447.236133</v>
      </c>
    </row>
    <row r="13">
      <c r="A13" s="21">
        <v>1.0</v>
      </c>
      <c r="B13" s="21">
        <v>100.0</v>
      </c>
      <c r="C13" s="21" t="s">
        <v>37</v>
      </c>
      <c r="D13" s="21" t="s">
        <v>38</v>
      </c>
      <c r="E13" s="21" t="s">
        <v>20</v>
      </c>
      <c r="F13" s="22">
        <v>3492.0</v>
      </c>
      <c r="G13" s="23">
        <v>0.325</v>
      </c>
      <c r="H13" s="24">
        <v>168.0</v>
      </c>
      <c r="I13" s="14">
        <f t="shared" si="1"/>
        <v>1134.9</v>
      </c>
      <c r="J13" s="25">
        <f t="shared" si="2"/>
        <v>895.698</v>
      </c>
      <c r="K13" s="25">
        <f t="shared" si="3"/>
        <v>3252.798</v>
      </c>
      <c r="L13" s="25">
        <f t="shared" si="4"/>
        <v>325.2798</v>
      </c>
      <c r="M13" s="25">
        <f t="shared" si="5"/>
        <v>178.90389</v>
      </c>
      <c r="N13" s="25">
        <f t="shared" si="6"/>
        <v>3756.98169</v>
      </c>
      <c r="O13" s="25">
        <f t="shared" si="7"/>
        <v>1746.996486</v>
      </c>
      <c r="P13" s="26">
        <f t="shared" si="8"/>
        <v>5503.978176</v>
      </c>
    </row>
    <row r="14">
      <c r="A14" s="21">
        <v>1.0</v>
      </c>
      <c r="B14" s="21">
        <v>100.0</v>
      </c>
      <c r="C14" s="21" t="s">
        <v>39</v>
      </c>
      <c r="D14" s="21" t="s">
        <v>40</v>
      </c>
      <c r="E14" s="21" t="s">
        <v>20</v>
      </c>
      <c r="F14" s="22">
        <v>3138.0</v>
      </c>
      <c r="G14" s="23">
        <v>0.325</v>
      </c>
      <c r="H14" s="24">
        <v>130.0</v>
      </c>
      <c r="I14" s="14">
        <f t="shared" si="1"/>
        <v>1019.85</v>
      </c>
      <c r="J14" s="25">
        <f t="shared" si="2"/>
        <v>804.897</v>
      </c>
      <c r="K14" s="25">
        <f t="shared" si="3"/>
        <v>2923.047</v>
      </c>
      <c r="L14" s="25">
        <f t="shared" si="4"/>
        <v>292.3047</v>
      </c>
      <c r="M14" s="25">
        <f t="shared" si="5"/>
        <v>160.767585</v>
      </c>
      <c r="N14" s="25">
        <f t="shared" si="6"/>
        <v>3376.119285</v>
      </c>
      <c r="O14" s="25">
        <f t="shared" si="7"/>
        <v>1569.895468</v>
      </c>
      <c r="P14" s="26">
        <f t="shared" si="8"/>
        <v>4946.014753</v>
      </c>
    </row>
    <row r="15">
      <c r="A15" s="21">
        <v>1.0</v>
      </c>
      <c r="B15" s="21">
        <v>100.0</v>
      </c>
      <c r="C15" s="21" t="s">
        <v>41</v>
      </c>
      <c r="D15" s="21" t="s">
        <v>42</v>
      </c>
      <c r="E15" s="21" t="s">
        <v>20</v>
      </c>
      <c r="F15" s="22">
        <v>3274.0</v>
      </c>
      <c r="G15" s="23">
        <v>0.325</v>
      </c>
      <c r="H15" s="24">
        <v>148.0</v>
      </c>
      <c r="I15" s="14">
        <f t="shared" si="1"/>
        <v>1064.05</v>
      </c>
      <c r="J15" s="25">
        <f t="shared" si="2"/>
        <v>839.781</v>
      </c>
      <c r="K15" s="25">
        <f t="shared" si="3"/>
        <v>3049.731</v>
      </c>
      <c r="L15" s="25">
        <f t="shared" si="4"/>
        <v>304.9731</v>
      </c>
      <c r="M15" s="25">
        <f t="shared" si="5"/>
        <v>167.735205</v>
      </c>
      <c r="N15" s="25">
        <f t="shared" si="6"/>
        <v>3522.439305</v>
      </c>
      <c r="O15" s="25">
        <f t="shared" si="7"/>
        <v>1637.934277</v>
      </c>
      <c r="P15" s="26">
        <f t="shared" si="8"/>
        <v>5160.373582</v>
      </c>
    </row>
    <row r="16">
      <c r="A16" s="21">
        <v>1.0</v>
      </c>
      <c r="B16" s="21">
        <v>100.0</v>
      </c>
      <c r="C16" s="21" t="s">
        <v>43</v>
      </c>
      <c r="D16" s="21" t="s">
        <v>44</v>
      </c>
      <c r="E16" s="21" t="s">
        <v>20</v>
      </c>
      <c r="F16" s="22">
        <v>3468.0</v>
      </c>
      <c r="G16" s="23">
        <v>0.325</v>
      </c>
      <c r="H16" s="24">
        <v>161.0</v>
      </c>
      <c r="I16" s="14">
        <f t="shared" si="1"/>
        <v>1127.1</v>
      </c>
      <c r="J16" s="25">
        <f t="shared" si="2"/>
        <v>889.542</v>
      </c>
      <c r="K16" s="25">
        <f t="shared" si="3"/>
        <v>3230.442</v>
      </c>
      <c r="L16" s="25">
        <f t="shared" si="4"/>
        <v>323.0442</v>
      </c>
      <c r="M16" s="25">
        <f t="shared" si="5"/>
        <v>177.67431</v>
      </c>
      <c r="N16" s="25">
        <f t="shared" si="6"/>
        <v>3731.16051</v>
      </c>
      <c r="O16" s="25">
        <f t="shared" si="7"/>
        <v>1734.989637</v>
      </c>
      <c r="P16" s="26">
        <f t="shared" si="8"/>
        <v>5466.150147</v>
      </c>
    </row>
    <row r="17">
      <c r="A17" s="21">
        <v>1.0</v>
      </c>
      <c r="B17" s="21">
        <v>100.0</v>
      </c>
      <c r="C17" s="21" t="s">
        <v>45</v>
      </c>
      <c r="D17" s="21" t="s">
        <v>46</v>
      </c>
      <c r="E17" s="21" t="s">
        <v>20</v>
      </c>
      <c r="F17" s="22">
        <v>3292.0</v>
      </c>
      <c r="G17" s="23">
        <v>0.325</v>
      </c>
      <c r="H17" s="24">
        <v>135.0</v>
      </c>
      <c r="I17" s="14">
        <f t="shared" si="1"/>
        <v>1069.9</v>
      </c>
      <c r="J17" s="25">
        <f t="shared" si="2"/>
        <v>844.398</v>
      </c>
      <c r="K17" s="25">
        <f t="shared" si="3"/>
        <v>3066.498</v>
      </c>
      <c r="L17" s="25">
        <f t="shared" si="4"/>
        <v>306.6498</v>
      </c>
      <c r="M17" s="25">
        <f t="shared" si="5"/>
        <v>168.65739</v>
      </c>
      <c r="N17" s="25">
        <f t="shared" si="6"/>
        <v>3541.80519</v>
      </c>
      <c r="O17" s="25">
        <f t="shared" si="7"/>
        <v>1646.939413</v>
      </c>
      <c r="P17" s="26">
        <f t="shared" si="8"/>
        <v>5188.744603</v>
      </c>
    </row>
    <row r="18">
      <c r="A18" s="21">
        <v>1.0</v>
      </c>
      <c r="B18" s="21">
        <v>100.0</v>
      </c>
      <c r="C18" s="21" t="s">
        <v>47</v>
      </c>
      <c r="D18" s="21" t="s">
        <v>48</v>
      </c>
      <c r="E18" s="21" t="s">
        <v>20</v>
      </c>
      <c r="F18" s="22">
        <v>3172.0</v>
      </c>
      <c r="G18" s="23">
        <v>0.325</v>
      </c>
      <c r="H18" s="24">
        <v>135.0</v>
      </c>
      <c r="I18" s="14">
        <f t="shared" si="1"/>
        <v>1030.9</v>
      </c>
      <c r="J18" s="25">
        <f t="shared" si="2"/>
        <v>813.618</v>
      </c>
      <c r="K18" s="25">
        <f t="shared" si="3"/>
        <v>2954.718</v>
      </c>
      <c r="L18" s="25">
        <f t="shared" si="4"/>
        <v>295.4718</v>
      </c>
      <c r="M18" s="25">
        <f t="shared" si="5"/>
        <v>162.50949</v>
      </c>
      <c r="N18" s="25">
        <f t="shared" si="6"/>
        <v>3412.69929</v>
      </c>
      <c r="O18" s="25">
        <f t="shared" si="7"/>
        <v>1586.90517</v>
      </c>
      <c r="P18" s="26">
        <f t="shared" si="8"/>
        <v>4999.60446</v>
      </c>
    </row>
    <row r="19">
      <c r="A19" s="21">
        <v>1.0</v>
      </c>
      <c r="B19" s="21">
        <v>100.0</v>
      </c>
      <c r="C19" s="21" t="s">
        <v>49</v>
      </c>
      <c r="D19" s="21" t="s">
        <v>50</v>
      </c>
      <c r="E19" s="21" t="s">
        <v>20</v>
      </c>
      <c r="F19" s="22">
        <v>3319.0</v>
      </c>
      <c r="G19" s="23">
        <v>0.325</v>
      </c>
      <c r="H19" s="24">
        <v>148.0</v>
      </c>
      <c r="I19" s="14">
        <f t="shared" si="1"/>
        <v>1078.675</v>
      </c>
      <c r="J19" s="25">
        <f t="shared" si="2"/>
        <v>851.3235</v>
      </c>
      <c r="K19" s="25">
        <f t="shared" si="3"/>
        <v>3091.6485</v>
      </c>
      <c r="L19" s="25">
        <f t="shared" si="4"/>
        <v>309.16485</v>
      </c>
      <c r="M19" s="25">
        <f t="shared" si="5"/>
        <v>170.0406675</v>
      </c>
      <c r="N19" s="25">
        <f t="shared" si="6"/>
        <v>3570.854018</v>
      </c>
      <c r="O19" s="25">
        <f t="shared" si="7"/>
        <v>1660.447118</v>
      </c>
      <c r="P19" s="26">
        <f t="shared" si="8"/>
        <v>5231.301136</v>
      </c>
    </row>
    <row r="20">
      <c r="A20" s="21">
        <v>1.0</v>
      </c>
      <c r="B20" s="21">
        <v>100.0</v>
      </c>
      <c r="C20" s="21" t="s">
        <v>51</v>
      </c>
      <c r="D20" s="21" t="s">
        <v>52</v>
      </c>
      <c r="E20" s="21" t="s">
        <v>20</v>
      </c>
      <c r="F20" s="22">
        <v>3521.0</v>
      </c>
      <c r="G20" s="23">
        <v>0.325</v>
      </c>
      <c r="H20" s="24">
        <v>161.0</v>
      </c>
      <c r="I20" s="14">
        <f t="shared" si="1"/>
        <v>1144.325</v>
      </c>
      <c r="J20" s="25">
        <f t="shared" si="2"/>
        <v>903.1365</v>
      </c>
      <c r="K20" s="25">
        <f t="shared" si="3"/>
        <v>3279.8115</v>
      </c>
      <c r="L20" s="25">
        <f t="shared" si="4"/>
        <v>327.98115</v>
      </c>
      <c r="M20" s="25">
        <f t="shared" si="5"/>
        <v>180.3896325</v>
      </c>
      <c r="N20" s="25">
        <f t="shared" si="6"/>
        <v>3788.182283</v>
      </c>
      <c r="O20" s="25">
        <f t="shared" si="7"/>
        <v>1761.504761</v>
      </c>
      <c r="P20" s="26">
        <f t="shared" si="8"/>
        <v>5549.687044</v>
      </c>
    </row>
    <row r="21" ht="15.75" customHeight="1">
      <c r="A21" s="21">
        <v>1.0</v>
      </c>
      <c r="B21" s="21">
        <v>100.0</v>
      </c>
      <c r="C21" s="21" t="s">
        <v>53</v>
      </c>
      <c r="D21" s="21" t="s">
        <v>54</v>
      </c>
      <c r="E21" s="21" t="s">
        <v>20</v>
      </c>
      <c r="F21" s="22">
        <v>3319.0</v>
      </c>
      <c r="G21" s="23">
        <v>0.325</v>
      </c>
      <c r="H21" s="24">
        <v>135.0</v>
      </c>
      <c r="I21" s="14">
        <f t="shared" si="1"/>
        <v>1078.675</v>
      </c>
      <c r="J21" s="25">
        <f t="shared" si="2"/>
        <v>851.3235</v>
      </c>
      <c r="K21" s="25">
        <f t="shared" si="3"/>
        <v>3091.6485</v>
      </c>
      <c r="L21" s="25">
        <f t="shared" si="4"/>
        <v>309.16485</v>
      </c>
      <c r="M21" s="25">
        <f t="shared" si="5"/>
        <v>170.0406675</v>
      </c>
      <c r="N21" s="25">
        <f t="shared" si="6"/>
        <v>3570.854018</v>
      </c>
      <c r="O21" s="25">
        <f t="shared" si="7"/>
        <v>1660.447118</v>
      </c>
      <c r="P21" s="26">
        <f t="shared" si="8"/>
        <v>5231.301136</v>
      </c>
    </row>
    <row r="22" ht="15.75" customHeight="1">
      <c r="A22" s="21">
        <v>1.0</v>
      </c>
      <c r="B22" s="21">
        <v>100.0</v>
      </c>
      <c r="C22" s="21" t="s">
        <v>55</v>
      </c>
      <c r="D22" s="21" t="s">
        <v>56</v>
      </c>
      <c r="E22" s="21" t="s">
        <v>20</v>
      </c>
      <c r="F22" s="22">
        <v>3172.0</v>
      </c>
      <c r="G22" s="23">
        <v>0.325</v>
      </c>
      <c r="H22" s="24">
        <v>135.0</v>
      </c>
      <c r="I22" s="14">
        <f t="shared" si="1"/>
        <v>1030.9</v>
      </c>
      <c r="J22" s="25">
        <f t="shared" si="2"/>
        <v>813.618</v>
      </c>
      <c r="K22" s="25">
        <f t="shared" si="3"/>
        <v>2954.718</v>
      </c>
      <c r="L22" s="25">
        <f t="shared" si="4"/>
        <v>295.4718</v>
      </c>
      <c r="M22" s="25">
        <f t="shared" si="5"/>
        <v>162.50949</v>
      </c>
      <c r="N22" s="25">
        <f t="shared" si="6"/>
        <v>3412.69929</v>
      </c>
      <c r="O22" s="25">
        <f t="shared" si="7"/>
        <v>1586.90517</v>
      </c>
      <c r="P22" s="26">
        <f t="shared" si="8"/>
        <v>4999.60446</v>
      </c>
    </row>
    <row r="23" ht="15.75" customHeight="1">
      <c r="A23" s="21">
        <v>1.0</v>
      </c>
      <c r="B23" s="21">
        <v>100.0</v>
      </c>
      <c r="C23" s="21" t="s">
        <v>57</v>
      </c>
      <c r="D23" s="21" t="s">
        <v>58</v>
      </c>
      <c r="E23" s="21" t="s">
        <v>20</v>
      </c>
      <c r="F23" s="22">
        <v>3319.0</v>
      </c>
      <c r="G23" s="23">
        <v>0.325</v>
      </c>
      <c r="H23" s="24">
        <v>148.0</v>
      </c>
      <c r="I23" s="14">
        <f t="shared" si="1"/>
        <v>1078.675</v>
      </c>
      <c r="J23" s="25">
        <f t="shared" si="2"/>
        <v>851.3235</v>
      </c>
      <c r="K23" s="25">
        <f t="shared" si="3"/>
        <v>3091.6485</v>
      </c>
      <c r="L23" s="25">
        <f t="shared" si="4"/>
        <v>309.16485</v>
      </c>
      <c r="M23" s="25">
        <f t="shared" si="5"/>
        <v>170.0406675</v>
      </c>
      <c r="N23" s="25">
        <f t="shared" si="6"/>
        <v>3570.854018</v>
      </c>
      <c r="O23" s="25">
        <f t="shared" si="7"/>
        <v>1660.447118</v>
      </c>
      <c r="P23" s="26">
        <f t="shared" si="8"/>
        <v>5231.301136</v>
      </c>
    </row>
    <row r="24" ht="15.75" customHeight="1">
      <c r="A24" s="21">
        <v>1.0</v>
      </c>
      <c r="B24" s="21">
        <v>100.0</v>
      </c>
      <c r="C24" s="21" t="s">
        <v>59</v>
      </c>
      <c r="D24" s="21" t="s">
        <v>60</v>
      </c>
      <c r="E24" s="21" t="s">
        <v>20</v>
      </c>
      <c r="F24" s="22">
        <v>3521.0</v>
      </c>
      <c r="G24" s="23">
        <v>0.325</v>
      </c>
      <c r="H24" s="24">
        <v>161.0</v>
      </c>
      <c r="I24" s="14">
        <f t="shared" si="1"/>
        <v>1144.325</v>
      </c>
      <c r="J24" s="25">
        <f t="shared" si="2"/>
        <v>903.1365</v>
      </c>
      <c r="K24" s="25">
        <f t="shared" si="3"/>
        <v>3279.8115</v>
      </c>
      <c r="L24" s="25">
        <f t="shared" si="4"/>
        <v>327.98115</v>
      </c>
      <c r="M24" s="25">
        <f t="shared" si="5"/>
        <v>180.3896325</v>
      </c>
      <c r="N24" s="25">
        <f t="shared" si="6"/>
        <v>3788.182283</v>
      </c>
      <c r="O24" s="25">
        <f t="shared" si="7"/>
        <v>1761.504761</v>
      </c>
      <c r="P24" s="26">
        <f t="shared" si="8"/>
        <v>5549.687044</v>
      </c>
    </row>
    <row r="25" ht="15.75" customHeight="1">
      <c r="A25" s="21">
        <v>1.0</v>
      </c>
      <c r="B25" s="21">
        <v>100.0</v>
      </c>
      <c r="C25" s="21" t="s">
        <v>61</v>
      </c>
      <c r="D25" s="21" t="s">
        <v>62</v>
      </c>
      <c r="E25" s="21" t="s">
        <v>20</v>
      </c>
      <c r="F25" s="22">
        <v>3319.0</v>
      </c>
      <c r="G25" s="23">
        <v>0.325</v>
      </c>
      <c r="H25" s="24">
        <v>135.0</v>
      </c>
      <c r="I25" s="14">
        <f t="shared" si="1"/>
        <v>1078.675</v>
      </c>
      <c r="J25" s="25">
        <f t="shared" si="2"/>
        <v>851.3235</v>
      </c>
      <c r="K25" s="25">
        <f t="shared" si="3"/>
        <v>3091.6485</v>
      </c>
      <c r="L25" s="25">
        <f t="shared" si="4"/>
        <v>309.16485</v>
      </c>
      <c r="M25" s="25">
        <f t="shared" si="5"/>
        <v>170.0406675</v>
      </c>
      <c r="N25" s="25">
        <f t="shared" si="6"/>
        <v>3570.854018</v>
      </c>
      <c r="O25" s="25">
        <f t="shared" si="7"/>
        <v>1660.447118</v>
      </c>
      <c r="P25" s="26">
        <f t="shared" si="8"/>
        <v>5231.301136</v>
      </c>
    </row>
    <row r="26" ht="15.75" customHeight="1">
      <c r="A26" s="21">
        <v>1.0</v>
      </c>
      <c r="B26" s="21">
        <v>100.0</v>
      </c>
      <c r="C26" s="21" t="s">
        <v>63</v>
      </c>
      <c r="D26" s="21" t="s">
        <v>64</v>
      </c>
      <c r="E26" s="21" t="s">
        <v>20</v>
      </c>
      <c r="F26" s="22">
        <v>3806.0</v>
      </c>
      <c r="G26" s="23">
        <v>0.325</v>
      </c>
      <c r="H26" s="24">
        <v>175.0</v>
      </c>
      <c r="I26" s="14">
        <f t="shared" si="1"/>
        <v>1236.95</v>
      </c>
      <c r="J26" s="25">
        <f t="shared" si="2"/>
        <v>976.239</v>
      </c>
      <c r="K26" s="25">
        <f t="shared" si="3"/>
        <v>3545.289</v>
      </c>
      <c r="L26" s="25">
        <f t="shared" si="4"/>
        <v>354.5289</v>
      </c>
      <c r="M26" s="25">
        <f t="shared" si="5"/>
        <v>194.990895</v>
      </c>
      <c r="N26" s="25">
        <f t="shared" si="6"/>
        <v>4094.808795</v>
      </c>
      <c r="O26" s="25">
        <f t="shared" si="7"/>
        <v>1904.08609</v>
      </c>
      <c r="P26" s="26">
        <f t="shared" si="8"/>
        <v>5998.894885</v>
      </c>
    </row>
    <row r="27" ht="15.75" customHeight="1">
      <c r="A27" s="21">
        <v>1.0</v>
      </c>
      <c r="B27" s="21">
        <v>100.0</v>
      </c>
      <c r="C27" s="21" t="s">
        <v>65</v>
      </c>
      <c r="D27" s="21" t="s">
        <v>66</v>
      </c>
      <c r="E27" s="21" t="s">
        <v>20</v>
      </c>
      <c r="F27" s="22">
        <v>3982.0</v>
      </c>
      <c r="G27" s="23">
        <v>0.325</v>
      </c>
      <c r="H27" s="24">
        <v>189.0</v>
      </c>
      <c r="I27" s="14">
        <f t="shared" si="1"/>
        <v>1294.15</v>
      </c>
      <c r="J27" s="25">
        <f t="shared" si="2"/>
        <v>1021.383</v>
      </c>
      <c r="K27" s="25">
        <f t="shared" si="3"/>
        <v>3709.233</v>
      </c>
      <c r="L27" s="25">
        <f t="shared" si="4"/>
        <v>370.9233</v>
      </c>
      <c r="M27" s="25">
        <f t="shared" si="5"/>
        <v>204.007815</v>
      </c>
      <c r="N27" s="25">
        <f t="shared" si="6"/>
        <v>4284.164115</v>
      </c>
      <c r="O27" s="25">
        <f t="shared" si="7"/>
        <v>1992.136313</v>
      </c>
      <c r="P27" s="26">
        <f t="shared" si="8"/>
        <v>6276.300428</v>
      </c>
    </row>
    <row r="28" ht="15.75" customHeight="1">
      <c r="A28" s="21">
        <v>1.0</v>
      </c>
      <c r="B28" s="21">
        <v>100.0</v>
      </c>
      <c r="C28" s="21" t="s">
        <v>67</v>
      </c>
      <c r="D28" s="21" t="s">
        <v>68</v>
      </c>
      <c r="E28" s="21" t="s">
        <v>20</v>
      </c>
      <c r="F28" s="22">
        <v>3841.0</v>
      </c>
      <c r="G28" s="23">
        <v>0.325</v>
      </c>
      <c r="H28" s="24">
        <v>175.0</v>
      </c>
      <c r="I28" s="14">
        <f t="shared" si="1"/>
        <v>1248.325</v>
      </c>
      <c r="J28" s="25">
        <f t="shared" si="2"/>
        <v>985.2165</v>
      </c>
      <c r="K28" s="25">
        <f t="shared" si="3"/>
        <v>3577.8915</v>
      </c>
      <c r="L28" s="25">
        <f t="shared" si="4"/>
        <v>357.78915</v>
      </c>
      <c r="M28" s="25">
        <f t="shared" si="5"/>
        <v>196.7840325</v>
      </c>
      <c r="N28" s="25">
        <f t="shared" si="6"/>
        <v>4132.464683</v>
      </c>
      <c r="O28" s="25">
        <f t="shared" si="7"/>
        <v>1921.596077</v>
      </c>
      <c r="P28" s="26">
        <f t="shared" si="8"/>
        <v>6054.06076</v>
      </c>
    </row>
    <row r="29" ht="15.75" customHeight="1">
      <c r="A29" s="21">
        <v>1.0</v>
      </c>
      <c r="B29" s="21">
        <v>100.0</v>
      </c>
      <c r="C29" s="21" t="s">
        <v>69</v>
      </c>
      <c r="D29" s="21" t="s">
        <v>70</v>
      </c>
      <c r="E29" s="21" t="s">
        <v>20</v>
      </c>
      <c r="F29" s="22">
        <v>4030.0</v>
      </c>
      <c r="G29" s="23">
        <v>0.325</v>
      </c>
      <c r="H29" s="24">
        <v>189.0</v>
      </c>
      <c r="I29" s="14">
        <f t="shared" si="1"/>
        <v>1309.75</v>
      </c>
      <c r="J29" s="25">
        <f t="shared" si="2"/>
        <v>1033.695</v>
      </c>
      <c r="K29" s="25">
        <f t="shared" si="3"/>
        <v>3753.945</v>
      </c>
      <c r="L29" s="25">
        <f t="shared" si="4"/>
        <v>375.3945</v>
      </c>
      <c r="M29" s="25">
        <f t="shared" si="5"/>
        <v>206.466975</v>
      </c>
      <c r="N29" s="25">
        <f t="shared" si="6"/>
        <v>4335.806475</v>
      </c>
      <c r="O29" s="25">
        <f t="shared" si="7"/>
        <v>2016.150011</v>
      </c>
      <c r="P29" s="26">
        <f t="shared" si="8"/>
        <v>6351.956486</v>
      </c>
    </row>
    <row r="30" ht="15.75" customHeight="1">
      <c r="A30" s="21">
        <v>1.0</v>
      </c>
      <c r="B30" s="21">
        <v>100.0</v>
      </c>
      <c r="C30" s="21" t="s">
        <v>71</v>
      </c>
      <c r="D30" s="21" t="s">
        <v>72</v>
      </c>
      <c r="E30" s="21" t="s">
        <v>20</v>
      </c>
      <c r="F30" s="22">
        <v>3841.0</v>
      </c>
      <c r="G30" s="23">
        <v>0.325</v>
      </c>
      <c r="H30" s="24">
        <v>175.0</v>
      </c>
      <c r="I30" s="14">
        <f t="shared" si="1"/>
        <v>1248.325</v>
      </c>
      <c r="J30" s="25">
        <f t="shared" si="2"/>
        <v>985.2165</v>
      </c>
      <c r="K30" s="25">
        <f t="shared" si="3"/>
        <v>3577.8915</v>
      </c>
      <c r="L30" s="25">
        <f t="shared" si="4"/>
        <v>357.78915</v>
      </c>
      <c r="M30" s="25">
        <f t="shared" si="5"/>
        <v>196.7840325</v>
      </c>
      <c r="N30" s="25">
        <f t="shared" si="6"/>
        <v>4132.464683</v>
      </c>
      <c r="O30" s="25">
        <f t="shared" si="7"/>
        <v>1921.596077</v>
      </c>
      <c r="P30" s="26">
        <f t="shared" si="8"/>
        <v>6054.06076</v>
      </c>
    </row>
    <row r="31" ht="15.75" customHeight="1">
      <c r="A31" s="21">
        <v>1.0</v>
      </c>
      <c r="B31" s="21">
        <v>100.0</v>
      </c>
      <c r="C31" s="21" t="s">
        <v>73</v>
      </c>
      <c r="D31" s="21" t="s">
        <v>74</v>
      </c>
      <c r="E31" s="21" t="s">
        <v>20</v>
      </c>
      <c r="F31" s="22">
        <v>4030.0</v>
      </c>
      <c r="G31" s="23">
        <v>0.325</v>
      </c>
      <c r="H31" s="24">
        <v>189.0</v>
      </c>
      <c r="I31" s="14">
        <f t="shared" si="1"/>
        <v>1309.75</v>
      </c>
      <c r="J31" s="25">
        <f t="shared" si="2"/>
        <v>1033.695</v>
      </c>
      <c r="K31" s="25">
        <f t="shared" si="3"/>
        <v>3753.945</v>
      </c>
      <c r="L31" s="25">
        <f t="shared" si="4"/>
        <v>375.3945</v>
      </c>
      <c r="M31" s="25">
        <f t="shared" si="5"/>
        <v>206.466975</v>
      </c>
      <c r="N31" s="25">
        <f t="shared" si="6"/>
        <v>4335.806475</v>
      </c>
      <c r="O31" s="25">
        <f t="shared" si="7"/>
        <v>2016.150011</v>
      </c>
      <c r="P31" s="26">
        <f t="shared" si="8"/>
        <v>6351.956486</v>
      </c>
    </row>
    <row r="32" ht="15.75" customHeight="1">
      <c r="A32" s="21">
        <v>1.0</v>
      </c>
      <c r="B32" s="21">
        <v>100.0</v>
      </c>
      <c r="C32" s="21" t="s">
        <v>75</v>
      </c>
      <c r="D32" s="21" t="s">
        <v>72</v>
      </c>
      <c r="E32" s="21" t="s">
        <v>20</v>
      </c>
      <c r="F32" s="22">
        <v>4238.0</v>
      </c>
      <c r="G32" s="23">
        <v>0.325</v>
      </c>
      <c r="H32" s="24">
        <v>196.0</v>
      </c>
      <c r="I32" s="14">
        <f t="shared" si="1"/>
        <v>1377.35</v>
      </c>
      <c r="J32" s="25">
        <f t="shared" si="2"/>
        <v>1087.047</v>
      </c>
      <c r="K32" s="25">
        <f t="shared" si="3"/>
        <v>3947.697</v>
      </c>
      <c r="L32" s="25">
        <f t="shared" si="4"/>
        <v>394.7697</v>
      </c>
      <c r="M32" s="25">
        <f t="shared" si="5"/>
        <v>217.123335</v>
      </c>
      <c r="N32" s="25">
        <f t="shared" si="6"/>
        <v>4559.590035</v>
      </c>
      <c r="O32" s="25">
        <f t="shared" si="7"/>
        <v>2120.209366</v>
      </c>
      <c r="P32" s="26">
        <f t="shared" si="8"/>
        <v>6679.799401</v>
      </c>
    </row>
    <row r="33" ht="15.75" customHeight="1">
      <c r="A33" s="21">
        <v>1.0</v>
      </c>
      <c r="B33" s="21">
        <v>100.0</v>
      </c>
      <c r="C33" s="21" t="s">
        <v>76</v>
      </c>
      <c r="D33" s="21" t="s">
        <v>77</v>
      </c>
      <c r="E33" s="21" t="s">
        <v>20</v>
      </c>
      <c r="F33" s="22">
        <v>3972.0</v>
      </c>
      <c r="G33" s="23">
        <v>0.325</v>
      </c>
      <c r="H33" s="24">
        <v>173.0</v>
      </c>
      <c r="I33" s="14">
        <f t="shared" si="1"/>
        <v>1290.9</v>
      </c>
      <c r="J33" s="25">
        <f t="shared" si="2"/>
        <v>1018.818</v>
      </c>
      <c r="K33" s="25">
        <f t="shared" si="3"/>
        <v>3699.918</v>
      </c>
      <c r="L33" s="25">
        <f t="shared" si="4"/>
        <v>369.9918</v>
      </c>
      <c r="M33" s="25">
        <f t="shared" si="5"/>
        <v>203.49549</v>
      </c>
      <c r="N33" s="25">
        <f t="shared" si="6"/>
        <v>4273.40529</v>
      </c>
      <c r="O33" s="25">
        <f t="shared" si="7"/>
        <v>1987.13346</v>
      </c>
      <c r="P33" s="26">
        <f t="shared" si="8"/>
        <v>6260.53875</v>
      </c>
    </row>
    <row r="34" ht="15.75" customHeight="1">
      <c r="A34" s="21">
        <v>1.0</v>
      </c>
      <c r="B34" s="21">
        <v>100.0</v>
      </c>
      <c r="C34" s="21" t="s">
        <v>78</v>
      </c>
      <c r="D34" s="21" t="s">
        <v>79</v>
      </c>
      <c r="E34" s="21" t="s">
        <v>20</v>
      </c>
      <c r="F34" s="22">
        <v>4148.0</v>
      </c>
      <c r="G34" s="23">
        <v>0.325</v>
      </c>
      <c r="H34" s="24">
        <v>186.0</v>
      </c>
      <c r="I34" s="14">
        <f t="shared" si="1"/>
        <v>1348.1</v>
      </c>
      <c r="J34" s="25">
        <f t="shared" si="2"/>
        <v>1063.962</v>
      </c>
      <c r="K34" s="25">
        <f t="shared" si="3"/>
        <v>3863.862</v>
      </c>
      <c r="L34" s="25">
        <f t="shared" si="4"/>
        <v>386.3862</v>
      </c>
      <c r="M34" s="25">
        <f t="shared" si="5"/>
        <v>212.51241</v>
      </c>
      <c r="N34" s="25">
        <f t="shared" si="6"/>
        <v>4462.76061</v>
      </c>
      <c r="O34" s="25">
        <f t="shared" si="7"/>
        <v>2075.183684</v>
      </c>
      <c r="P34" s="26">
        <f t="shared" si="8"/>
        <v>6537.944294</v>
      </c>
    </row>
    <row r="35" ht="15.75" customHeight="1">
      <c r="A35" s="21">
        <v>1.0</v>
      </c>
      <c r="B35" s="21">
        <v>100.0</v>
      </c>
      <c r="C35" s="21" t="s">
        <v>80</v>
      </c>
      <c r="D35" s="21" t="s">
        <v>81</v>
      </c>
      <c r="E35" s="21" t="s">
        <v>20</v>
      </c>
      <c r="F35" s="22">
        <v>4008.0</v>
      </c>
      <c r="G35" s="23">
        <v>0.325</v>
      </c>
      <c r="H35" s="24">
        <v>173.0</v>
      </c>
      <c r="I35" s="14">
        <f t="shared" si="1"/>
        <v>1302.6</v>
      </c>
      <c r="J35" s="25">
        <f t="shared" si="2"/>
        <v>1028.052</v>
      </c>
      <c r="K35" s="25">
        <f t="shared" si="3"/>
        <v>3733.452</v>
      </c>
      <c r="L35" s="25">
        <f t="shared" si="4"/>
        <v>373.3452</v>
      </c>
      <c r="M35" s="25">
        <f t="shared" si="5"/>
        <v>205.33986</v>
      </c>
      <c r="N35" s="25">
        <f t="shared" si="6"/>
        <v>4312.13706</v>
      </c>
      <c r="O35" s="25">
        <f t="shared" si="7"/>
        <v>2005.143733</v>
      </c>
      <c r="P35" s="26">
        <f t="shared" si="8"/>
        <v>6317.280793</v>
      </c>
    </row>
    <row r="36" ht="15.75" customHeight="1">
      <c r="A36" s="21">
        <v>1.0</v>
      </c>
      <c r="B36" s="21">
        <v>100.0</v>
      </c>
      <c r="C36" s="21" t="s">
        <v>82</v>
      </c>
      <c r="D36" s="21" t="s">
        <v>83</v>
      </c>
      <c r="E36" s="21" t="s">
        <v>20</v>
      </c>
      <c r="F36" s="22">
        <v>4197.0</v>
      </c>
      <c r="G36" s="23">
        <v>0.325</v>
      </c>
      <c r="H36" s="24">
        <v>180.0</v>
      </c>
      <c r="I36" s="14">
        <f t="shared" si="1"/>
        <v>1364.025</v>
      </c>
      <c r="J36" s="25">
        <f t="shared" si="2"/>
        <v>1076.5305</v>
      </c>
      <c r="K36" s="25">
        <f t="shared" si="3"/>
        <v>3909.5055</v>
      </c>
      <c r="L36" s="25">
        <f t="shared" si="4"/>
        <v>390.95055</v>
      </c>
      <c r="M36" s="25">
        <f t="shared" si="5"/>
        <v>215.0228025</v>
      </c>
      <c r="N36" s="25">
        <f t="shared" si="6"/>
        <v>4515.478853</v>
      </c>
      <c r="O36" s="25">
        <f t="shared" si="7"/>
        <v>2099.697666</v>
      </c>
      <c r="P36" s="26">
        <f t="shared" si="8"/>
        <v>6615.176519</v>
      </c>
    </row>
    <row r="37" ht="15.75" customHeight="1">
      <c r="A37" s="21">
        <v>1.0</v>
      </c>
      <c r="B37" s="21">
        <v>100.0</v>
      </c>
      <c r="C37" s="21" t="s">
        <v>84</v>
      </c>
      <c r="D37" s="21" t="s">
        <v>85</v>
      </c>
      <c r="E37" s="21" t="s">
        <v>20</v>
      </c>
      <c r="F37" s="22">
        <v>4008.0</v>
      </c>
      <c r="G37" s="23">
        <v>0.325</v>
      </c>
      <c r="H37" s="24">
        <v>173.0</v>
      </c>
      <c r="I37" s="14">
        <f t="shared" si="1"/>
        <v>1302.6</v>
      </c>
      <c r="J37" s="25">
        <f t="shared" si="2"/>
        <v>1028.052</v>
      </c>
      <c r="K37" s="25">
        <f t="shared" si="3"/>
        <v>3733.452</v>
      </c>
      <c r="L37" s="25">
        <f t="shared" si="4"/>
        <v>373.3452</v>
      </c>
      <c r="M37" s="25">
        <f t="shared" si="5"/>
        <v>205.33986</v>
      </c>
      <c r="N37" s="25">
        <f t="shared" si="6"/>
        <v>4312.13706</v>
      </c>
      <c r="O37" s="25">
        <f t="shared" si="7"/>
        <v>2005.143733</v>
      </c>
      <c r="P37" s="26">
        <f t="shared" si="8"/>
        <v>6317.280793</v>
      </c>
    </row>
    <row r="38" ht="15.75" customHeight="1">
      <c r="A38" s="21">
        <v>1.0</v>
      </c>
      <c r="B38" s="21">
        <v>100.0</v>
      </c>
      <c r="C38" s="21" t="s">
        <v>86</v>
      </c>
      <c r="D38" s="21" t="s">
        <v>87</v>
      </c>
      <c r="E38" s="21" t="s">
        <v>20</v>
      </c>
      <c r="F38" s="22">
        <v>4197.0</v>
      </c>
      <c r="G38" s="23">
        <v>0.325</v>
      </c>
      <c r="H38" s="24">
        <v>186.0</v>
      </c>
      <c r="I38" s="14">
        <f t="shared" si="1"/>
        <v>1364.025</v>
      </c>
      <c r="J38" s="25">
        <f t="shared" si="2"/>
        <v>1076.5305</v>
      </c>
      <c r="K38" s="25">
        <f t="shared" si="3"/>
        <v>3909.5055</v>
      </c>
      <c r="L38" s="25">
        <f t="shared" si="4"/>
        <v>390.95055</v>
      </c>
      <c r="M38" s="25">
        <f t="shared" si="5"/>
        <v>215.0228025</v>
      </c>
      <c r="N38" s="25">
        <f t="shared" si="6"/>
        <v>4515.478853</v>
      </c>
      <c r="O38" s="25">
        <f t="shared" si="7"/>
        <v>2099.697666</v>
      </c>
      <c r="P38" s="26">
        <f t="shared" si="8"/>
        <v>6615.176519</v>
      </c>
    </row>
    <row r="39" ht="15.75" customHeight="1">
      <c r="A39" s="21">
        <v>1.0</v>
      </c>
      <c r="B39" s="21">
        <v>100.0</v>
      </c>
      <c r="C39" s="21" t="s">
        <v>88</v>
      </c>
      <c r="D39" s="21" t="s">
        <v>89</v>
      </c>
      <c r="E39" s="21" t="s">
        <v>20</v>
      </c>
      <c r="F39" s="22">
        <v>3972.0</v>
      </c>
      <c r="G39" s="23">
        <v>0.325</v>
      </c>
      <c r="H39" s="24">
        <v>186.0</v>
      </c>
      <c r="I39" s="14">
        <f t="shared" si="1"/>
        <v>1290.9</v>
      </c>
      <c r="J39" s="25">
        <f t="shared" si="2"/>
        <v>1018.818</v>
      </c>
      <c r="K39" s="25">
        <f t="shared" si="3"/>
        <v>3699.918</v>
      </c>
      <c r="L39" s="25">
        <f t="shared" si="4"/>
        <v>369.9918</v>
      </c>
      <c r="M39" s="25">
        <f t="shared" si="5"/>
        <v>203.49549</v>
      </c>
      <c r="N39" s="25">
        <f t="shared" si="6"/>
        <v>4273.40529</v>
      </c>
      <c r="O39" s="25">
        <f t="shared" si="7"/>
        <v>1987.13346</v>
      </c>
      <c r="P39" s="26">
        <f t="shared" si="8"/>
        <v>6260.53875</v>
      </c>
    </row>
    <row r="40" ht="15.75" customHeight="1">
      <c r="A40" s="21">
        <v>1.0</v>
      </c>
      <c r="B40" s="21">
        <v>100.0</v>
      </c>
      <c r="C40" s="21" t="s">
        <v>90</v>
      </c>
      <c r="D40" s="21" t="s">
        <v>91</v>
      </c>
      <c r="E40" s="21" t="s">
        <v>20</v>
      </c>
      <c r="F40" s="22">
        <v>4148.0</v>
      </c>
      <c r="G40" s="23">
        <v>0.325</v>
      </c>
      <c r="H40" s="24">
        <v>186.0</v>
      </c>
      <c r="I40" s="14">
        <f t="shared" si="1"/>
        <v>1348.1</v>
      </c>
      <c r="J40" s="25">
        <f t="shared" si="2"/>
        <v>1063.962</v>
      </c>
      <c r="K40" s="25">
        <f t="shared" si="3"/>
        <v>3863.862</v>
      </c>
      <c r="L40" s="25">
        <f t="shared" si="4"/>
        <v>386.3862</v>
      </c>
      <c r="M40" s="25">
        <f t="shared" si="5"/>
        <v>212.51241</v>
      </c>
      <c r="N40" s="25">
        <f t="shared" si="6"/>
        <v>4462.76061</v>
      </c>
      <c r="O40" s="25">
        <f t="shared" si="7"/>
        <v>2075.183684</v>
      </c>
      <c r="P40" s="26">
        <f t="shared" si="8"/>
        <v>6537.944294</v>
      </c>
    </row>
    <row r="41" ht="15.75" customHeight="1">
      <c r="A41" s="21">
        <v>1.0</v>
      </c>
      <c r="B41" s="21">
        <v>100.0</v>
      </c>
      <c r="C41" s="21" t="s">
        <v>92</v>
      </c>
      <c r="D41" s="21" t="s">
        <v>93</v>
      </c>
      <c r="E41" s="21" t="s">
        <v>20</v>
      </c>
      <c r="F41" s="22">
        <v>4197.0</v>
      </c>
      <c r="G41" s="23">
        <v>0.325</v>
      </c>
      <c r="H41" s="24">
        <v>186.0</v>
      </c>
      <c r="I41" s="14">
        <f t="shared" si="1"/>
        <v>1364.025</v>
      </c>
      <c r="J41" s="25">
        <f t="shared" si="2"/>
        <v>1076.5305</v>
      </c>
      <c r="K41" s="25">
        <f t="shared" si="3"/>
        <v>3909.5055</v>
      </c>
      <c r="L41" s="25">
        <f t="shared" si="4"/>
        <v>390.95055</v>
      </c>
      <c r="M41" s="25">
        <f t="shared" si="5"/>
        <v>215.0228025</v>
      </c>
      <c r="N41" s="25">
        <f t="shared" si="6"/>
        <v>4515.478853</v>
      </c>
      <c r="O41" s="25">
        <f t="shared" si="7"/>
        <v>2099.697666</v>
      </c>
      <c r="P41" s="26">
        <f t="shared" si="8"/>
        <v>6615.176519</v>
      </c>
    </row>
    <row r="42" ht="15.75" customHeight="1">
      <c r="A42" s="21">
        <v>4.0</v>
      </c>
      <c r="B42" s="21">
        <v>201.0</v>
      </c>
      <c r="C42" s="21" t="s">
        <v>94</v>
      </c>
      <c r="D42" s="21" t="s">
        <v>95</v>
      </c>
      <c r="E42" s="21" t="s">
        <v>20</v>
      </c>
      <c r="F42" s="22">
        <v>4524.0</v>
      </c>
      <c r="G42" s="23">
        <v>0.325</v>
      </c>
      <c r="H42" s="24">
        <v>280.0</v>
      </c>
      <c r="I42" s="14">
        <f t="shared" si="1"/>
        <v>1470.3</v>
      </c>
      <c r="J42" s="25">
        <f t="shared" si="2"/>
        <v>1160.406</v>
      </c>
      <c r="K42" s="25">
        <f t="shared" si="3"/>
        <v>4214.106</v>
      </c>
      <c r="L42" s="25">
        <f t="shared" si="4"/>
        <v>421.4106</v>
      </c>
      <c r="M42" s="25">
        <f t="shared" si="5"/>
        <v>231.77583</v>
      </c>
      <c r="N42" s="25">
        <f t="shared" si="6"/>
        <v>4867.29243</v>
      </c>
      <c r="O42" s="25">
        <f t="shared" si="7"/>
        <v>2263.29098</v>
      </c>
      <c r="P42" s="26">
        <f t="shared" si="8"/>
        <v>7130.58341</v>
      </c>
    </row>
    <row r="43" ht="15.75" customHeight="1">
      <c r="A43" s="21">
        <v>4.0</v>
      </c>
      <c r="B43" s="21">
        <v>201.0</v>
      </c>
      <c r="C43" s="21" t="s">
        <v>96</v>
      </c>
      <c r="D43" s="21" t="s">
        <v>95</v>
      </c>
      <c r="E43" s="21" t="s">
        <v>20</v>
      </c>
      <c r="F43" s="22">
        <v>4524.0</v>
      </c>
      <c r="G43" s="23">
        <v>0.325</v>
      </c>
      <c r="H43" s="24">
        <v>288.0</v>
      </c>
      <c r="I43" s="14">
        <f t="shared" si="1"/>
        <v>1470.3</v>
      </c>
      <c r="J43" s="25">
        <f t="shared" si="2"/>
        <v>1160.406</v>
      </c>
      <c r="K43" s="25">
        <f t="shared" si="3"/>
        <v>4214.106</v>
      </c>
      <c r="L43" s="25">
        <f t="shared" si="4"/>
        <v>421.4106</v>
      </c>
      <c r="M43" s="25">
        <f t="shared" si="5"/>
        <v>231.77583</v>
      </c>
      <c r="N43" s="25">
        <f t="shared" si="6"/>
        <v>4867.29243</v>
      </c>
      <c r="O43" s="25">
        <f t="shared" si="7"/>
        <v>2263.29098</v>
      </c>
      <c r="P43" s="26">
        <f t="shared" si="8"/>
        <v>7130.58341</v>
      </c>
    </row>
    <row r="44" ht="15.75" customHeight="1">
      <c r="A44" s="21">
        <v>4.0</v>
      </c>
      <c r="B44" s="21">
        <v>201.0</v>
      </c>
      <c r="C44" s="21" t="s">
        <v>97</v>
      </c>
      <c r="D44" s="21" t="s">
        <v>95</v>
      </c>
      <c r="E44" s="21" t="s">
        <v>20</v>
      </c>
      <c r="F44" s="22">
        <v>4524.0</v>
      </c>
      <c r="G44" s="23">
        <v>0.325</v>
      </c>
      <c r="H44" s="24">
        <v>280.0</v>
      </c>
      <c r="I44" s="14">
        <f t="shared" si="1"/>
        <v>1470.3</v>
      </c>
      <c r="J44" s="25">
        <f t="shared" si="2"/>
        <v>1160.406</v>
      </c>
      <c r="K44" s="25">
        <f t="shared" si="3"/>
        <v>4214.106</v>
      </c>
      <c r="L44" s="25">
        <f t="shared" si="4"/>
        <v>421.4106</v>
      </c>
      <c r="M44" s="25">
        <f t="shared" si="5"/>
        <v>231.77583</v>
      </c>
      <c r="N44" s="25">
        <f t="shared" si="6"/>
        <v>4867.29243</v>
      </c>
      <c r="O44" s="25">
        <f t="shared" si="7"/>
        <v>2263.29098</v>
      </c>
      <c r="P44" s="26">
        <f t="shared" si="8"/>
        <v>7130.58341</v>
      </c>
    </row>
    <row r="45" ht="15.75" customHeight="1">
      <c r="A45" s="21">
        <v>4.0</v>
      </c>
      <c r="B45" s="21">
        <v>201.0</v>
      </c>
      <c r="C45" s="21" t="s">
        <v>98</v>
      </c>
      <c r="D45" s="21" t="s">
        <v>99</v>
      </c>
      <c r="E45" s="21" t="s">
        <v>20</v>
      </c>
      <c r="F45" s="22">
        <v>4524.0</v>
      </c>
      <c r="G45" s="23">
        <v>0.325</v>
      </c>
      <c r="H45" s="24">
        <v>280.0</v>
      </c>
      <c r="I45" s="14">
        <f t="shared" si="1"/>
        <v>1470.3</v>
      </c>
      <c r="J45" s="25">
        <f t="shared" si="2"/>
        <v>1160.406</v>
      </c>
      <c r="K45" s="25">
        <f t="shared" si="3"/>
        <v>4214.106</v>
      </c>
      <c r="L45" s="25">
        <f t="shared" si="4"/>
        <v>421.4106</v>
      </c>
      <c r="M45" s="25">
        <f t="shared" si="5"/>
        <v>231.77583</v>
      </c>
      <c r="N45" s="25">
        <f t="shared" si="6"/>
        <v>4867.29243</v>
      </c>
      <c r="O45" s="25">
        <f t="shared" si="7"/>
        <v>2263.29098</v>
      </c>
      <c r="P45" s="26">
        <f t="shared" si="8"/>
        <v>7130.58341</v>
      </c>
    </row>
    <row r="46" ht="15.75" customHeight="1">
      <c r="A46" s="21">
        <v>4.0</v>
      </c>
      <c r="B46" s="21">
        <v>201.0</v>
      </c>
      <c r="C46" s="21" t="s">
        <v>100</v>
      </c>
      <c r="D46" s="21" t="s">
        <v>101</v>
      </c>
      <c r="E46" s="21" t="s">
        <v>20</v>
      </c>
      <c r="F46" s="22">
        <v>4524.0</v>
      </c>
      <c r="G46" s="23">
        <v>0.325</v>
      </c>
      <c r="H46" s="24">
        <v>280.0</v>
      </c>
      <c r="I46" s="14">
        <f t="shared" si="1"/>
        <v>1470.3</v>
      </c>
      <c r="J46" s="25">
        <f t="shared" si="2"/>
        <v>1160.406</v>
      </c>
      <c r="K46" s="25">
        <f t="shared" si="3"/>
        <v>4214.106</v>
      </c>
      <c r="L46" s="25">
        <f t="shared" si="4"/>
        <v>421.4106</v>
      </c>
      <c r="M46" s="25">
        <f t="shared" si="5"/>
        <v>231.77583</v>
      </c>
      <c r="N46" s="25">
        <f t="shared" si="6"/>
        <v>4867.29243</v>
      </c>
      <c r="O46" s="25">
        <f t="shared" si="7"/>
        <v>2263.29098</v>
      </c>
      <c r="P46" s="26">
        <f t="shared" si="8"/>
        <v>7130.58341</v>
      </c>
    </row>
    <row r="47" ht="15.75" customHeight="1">
      <c r="A47" s="21">
        <v>4.0</v>
      </c>
      <c r="B47" s="21">
        <v>201.0</v>
      </c>
      <c r="C47" s="21" t="s">
        <v>102</v>
      </c>
      <c r="D47" s="21" t="s">
        <v>103</v>
      </c>
      <c r="E47" s="21" t="s">
        <v>20</v>
      </c>
      <c r="F47" s="22">
        <v>4524.0</v>
      </c>
      <c r="G47" s="23">
        <v>0.325</v>
      </c>
      <c r="H47" s="24">
        <v>280.0</v>
      </c>
      <c r="I47" s="14">
        <f t="shared" si="1"/>
        <v>1470.3</v>
      </c>
      <c r="J47" s="25">
        <f t="shared" si="2"/>
        <v>1160.406</v>
      </c>
      <c r="K47" s="25">
        <f t="shared" si="3"/>
        <v>4214.106</v>
      </c>
      <c r="L47" s="25">
        <f t="shared" si="4"/>
        <v>421.4106</v>
      </c>
      <c r="M47" s="25">
        <f t="shared" si="5"/>
        <v>231.77583</v>
      </c>
      <c r="N47" s="25">
        <f t="shared" si="6"/>
        <v>4867.29243</v>
      </c>
      <c r="O47" s="25">
        <f t="shared" si="7"/>
        <v>2263.29098</v>
      </c>
      <c r="P47" s="26">
        <f t="shared" si="8"/>
        <v>7130.58341</v>
      </c>
    </row>
    <row r="48" ht="15.75" customHeight="1">
      <c r="A48" s="21">
        <v>4.0</v>
      </c>
      <c r="B48" s="21">
        <v>204.0</v>
      </c>
      <c r="C48" s="21" t="s">
        <v>104</v>
      </c>
      <c r="D48" s="21" t="s">
        <v>105</v>
      </c>
      <c r="E48" s="21" t="s">
        <v>20</v>
      </c>
      <c r="F48" s="22">
        <v>5980.0</v>
      </c>
      <c r="G48" s="23">
        <v>0.325</v>
      </c>
      <c r="H48" s="24">
        <v>430.0</v>
      </c>
      <c r="I48" s="14">
        <f t="shared" si="1"/>
        <v>1943.5</v>
      </c>
      <c r="J48" s="25">
        <f t="shared" si="2"/>
        <v>1533.87</v>
      </c>
      <c r="K48" s="25">
        <f t="shared" si="3"/>
        <v>5570.37</v>
      </c>
      <c r="L48" s="25">
        <f t="shared" si="4"/>
        <v>557.037</v>
      </c>
      <c r="M48" s="25">
        <f t="shared" si="5"/>
        <v>306.37035</v>
      </c>
      <c r="N48" s="25">
        <f t="shared" si="6"/>
        <v>6433.77735</v>
      </c>
      <c r="O48" s="25">
        <f t="shared" si="7"/>
        <v>2991.706468</v>
      </c>
      <c r="P48" s="26">
        <f t="shared" si="8"/>
        <v>9425.483818</v>
      </c>
    </row>
    <row r="49" ht="15.75" customHeight="1">
      <c r="A49" s="21">
        <v>4.0</v>
      </c>
      <c r="B49" s="21">
        <v>204.0</v>
      </c>
      <c r="C49" s="21" t="s">
        <v>106</v>
      </c>
      <c r="D49" s="21" t="s">
        <v>107</v>
      </c>
      <c r="E49" s="21" t="s">
        <v>20</v>
      </c>
      <c r="F49" s="22">
        <v>5980.0</v>
      </c>
      <c r="G49" s="23">
        <v>0.325</v>
      </c>
      <c r="H49" s="24">
        <v>430.0</v>
      </c>
      <c r="I49" s="14">
        <f t="shared" si="1"/>
        <v>1943.5</v>
      </c>
      <c r="J49" s="25">
        <f t="shared" si="2"/>
        <v>1533.87</v>
      </c>
      <c r="K49" s="25">
        <f t="shared" si="3"/>
        <v>5570.37</v>
      </c>
      <c r="L49" s="25">
        <f t="shared" si="4"/>
        <v>557.037</v>
      </c>
      <c r="M49" s="25">
        <f t="shared" si="5"/>
        <v>306.37035</v>
      </c>
      <c r="N49" s="25">
        <f t="shared" si="6"/>
        <v>6433.77735</v>
      </c>
      <c r="O49" s="25">
        <f t="shared" si="7"/>
        <v>2991.706468</v>
      </c>
      <c r="P49" s="26">
        <f t="shared" si="8"/>
        <v>9425.483818</v>
      </c>
    </row>
    <row r="50" ht="15.75" customHeight="1">
      <c r="A50" s="21">
        <v>4.0</v>
      </c>
      <c r="B50" s="21">
        <v>204.0</v>
      </c>
      <c r="C50" s="21" t="s">
        <v>108</v>
      </c>
      <c r="D50" s="21" t="s">
        <v>107</v>
      </c>
      <c r="E50" s="21" t="s">
        <v>20</v>
      </c>
      <c r="F50" s="22">
        <v>5980.0</v>
      </c>
      <c r="G50" s="23">
        <v>0.325</v>
      </c>
      <c r="H50" s="24">
        <v>430.0</v>
      </c>
      <c r="I50" s="14">
        <f t="shared" si="1"/>
        <v>1943.5</v>
      </c>
      <c r="J50" s="25">
        <f t="shared" si="2"/>
        <v>1533.87</v>
      </c>
      <c r="K50" s="25">
        <f t="shared" si="3"/>
        <v>5570.37</v>
      </c>
      <c r="L50" s="25">
        <f t="shared" si="4"/>
        <v>557.037</v>
      </c>
      <c r="M50" s="25">
        <f t="shared" si="5"/>
        <v>306.37035</v>
      </c>
      <c r="N50" s="25">
        <f t="shared" si="6"/>
        <v>6433.77735</v>
      </c>
      <c r="O50" s="25">
        <f t="shared" si="7"/>
        <v>2991.706468</v>
      </c>
      <c r="P50" s="26">
        <f t="shared" si="8"/>
        <v>9425.483818</v>
      </c>
    </row>
    <row r="51" ht="15.75" customHeight="1">
      <c r="A51" s="21">
        <v>4.0</v>
      </c>
      <c r="B51" s="21">
        <v>204.0</v>
      </c>
      <c r="C51" s="21" t="s">
        <v>109</v>
      </c>
      <c r="D51" s="21" t="s">
        <v>110</v>
      </c>
      <c r="E51" s="21" t="s">
        <v>20</v>
      </c>
      <c r="F51" s="22">
        <v>5980.0</v>
      </c>
      <c r="G51" s="23">
        <v>0.325</v>
      </c>
      <c r="H51" s="24">
        <v>430.0</v>
      </c>
      <c r="I51" s="14">
        <f t="shared" si="1"/>
        <v>1943.5</v>
      </c>
      <c r="J51" s="25">
        <f t="shared" si="2"/>
        <v>1533.87</v>
      </c>
      <c r="K51" s="25">
        <f t="shared" si="3"/>
        <v>5570.37</v>
      </c>
      <c r="L51" s="25">
        <f t="shared" si="4"/>
        <v>557.037</v>
      </c>
      <c r="M51" s="25">
        <f t="shared" si="5"/>
        <v>306.37035</v>
      </c>
      <c r="N51" s="25">
        <f t="shared" si="6"/>
        <v>6433.77735</v>
      </c>
      <c r="O51" s="25">
        <f t="shared" si="7"/>
        <v>2991.706468</v>
      </c>
      <c r="P51" s="26">
        <f t="shared" si="8"/>
        <v>9425.483818</v>
      </c>
    </row>
    <row r="52" ht="15.75" customHeight="1">
      <c r="A52" s="21">
        <v>4.0</v>
      </c>
      <c r="B52" s="21">
        <v>204.0</v>
      </c>
      <c r="C52" s="21" t="s">
        <v>111</v>
      </c>
      <c r="D52" s="21" t="s">
        <v>112</v>
      </c>
      <c r="E52" s="21" t="s">
        <v>20</v>
      </c>
      <c r="F52" s="22">
        <v>5980.0</v>
      </c>
      <c r="G52" s="23">
        <v>0.325</v>
      </c>
      <c r="H52" s="24">
        <v>430.0</v>
      </c>
      <c r="I52" s="14">
        <f t="shared" si="1"/>
        <v>1943.5</v>
      </c>
      <c r="J52" s="25">
        <f t="shared" si="2"/>
        <v>1533.87</v>
      </c>
      <c r="K52" s="25">
        <f t="shared" si="3"/>
        <v>5570.37</v>
      </c>
      <c r="L52" s="25">
        <f t="shared" si="4"/>
        <v>557.037</v>
      </c>
      <c r="M52" s="25">
        <f t="shared" si="5"/>
        <v>306.37035</v>
      </c>
      <c r="N52" s="25">
        <f t="shared" si="6"/>
        <v>6433.77735</v>
      </c>
      <c r="O52" s="25">
        <f t="shared" si="7"/>
        <v>2991.706468</v>
      </c>
      <c r="P52" s="26">
        <f t="shared" si="8"/>
        <v>9425.483818</v>
      </c>
    </row>
    <row r="53" ht="15.75" customHeight="1">
      <c r="A53" s="21">
        <v>4.0</v>
      </c>
      <c r="B53" s="21">
        <v>204.0</v>
      </c>
      <c r="C53" s="21" t="s">
        <v>113</v>
      </c>
      <c r="D53" s="21" t="s">
        <v>114</v>
      </c>
      <c r="E53" s="21" t="s">
        <v>20</v>
      </c>
      <c r="F53" s="22">
        <v>5980.0</v>
      </c>
      <c r="G53" s="23">
        <v>0.325</v>
      </c>
      <c r="H53" s="24">
        <v>430.0</v>
      </c>
      <c r="I53" s="14">
        <f t="shared" si="1"/>
        <v>1943.5</v>
      </c>
      <c r="J53" s="25">
        <f t="shared" si="2"/>
        <v>1533.87</v>
      </c>
      <c r="K53" s="25">
        <f t="shared" si="3"/>
        <v>5570.37</v>
      </c>
      <c r="L53" s="25">
        <f t="shared" si="4"/>
        <v>557.037</v>
      </c>
      <c r="M53" s="25">
        <f t="shared" si="5"/>
        <v>306.37035</v>
      </c>
      <c r="N53" s="25">
        <f t="shared" si="6"/>
        <v>6433.77735</v>
      </c>
      <c r="O53" s="25">
        <f t="shared" si="7"/>
        <v>2991.706468</v>
      </c>
      <c r="P53" s="26">
        <f t="shared" si="8"/>
        <v>9425.483818</v>
      </c>
    </row>
    <row r="54" ht="15.75" customHeight="1">
      <c r="A54" s="21">
        <v>4.0</v>
      </c>
      <c r="B54" s="21">
        <v>204.0</v>
      </c>
      <c r="C54" s="21" t="s">
        <v>115</v>
      </c>
      <c r="D54" s="21" t="s">
        <v>116</v>
      </c>
      <c r="E54" s="21" t="s">
        <v>20</v>
      </c>
      <c r="F54" s="22">
        <v>5980.0</v>
      </c>
      <c r="G54" s="23">
        <v>0.325</v>
      </c>
      <c r="H54" s="24">
        <v>430.0</v>
      </c>
      <c r="I54" s="14">
        <f t="shared" si="1"/>
        <v>1943.5</v>
      </c>
      <c r="J54" s="25">
        <f t="shared" si="2"/>
        <v>1533.87</v>
      </c>
      <c r="K54" s="25">
        <f t="shared" si="3"/>
        <v>5570.37</v>
      </c>
      <c r="L54" s="25">
        <f t="shared" si="4"/>
        <v>557.037</v>
      </c>
      <c r="M54" s="25">
        <f t="shared" si="5"/>
        <v>306.37035</v>
      </c>
      <c r="N54" s="25">
        <f t="shared" si="6"/>
        <v>6433.77735</v>
      </c>
      <c r="O54" s="25">
        <f t="shared" si="7"/>
        <v>2991.706468</v>
      </c>
      <c r="P54" s="26">
        <f t="shared" si="8"/>
        <v>9425.483818</v>
      </c>
    </row>
    <row r="55" ht="15.75" customHeight="1">
      <c r="A55" s="21">
        <v>4.0</v>
      </c>
      <c r="B55" s="21">
        <v>204.0</v>
      </c>
      <c r="C55" s="21" t="s">
        <v>117</v>
      </c>
      <c r="D55" s="21" t="s">
        <v>118</v>
      </c>
      <c r="E55" s="21" t="s">
        <v>20</v>
      </c>
      <c r="F55" s="22">
        <v>5980.0</v>
      </c>
      <c r="G55" s="23">
        <v>0.325</v>
      </c>
      <c r="H55" s="24">
        <v>430.0</v>
      </c>
      <c r="I55" s="14">
        <f t="shared" si="1"/>
        <v>1943.5</v>
      </c>
      <c r="J55" s="25">
        <f t="shared" si="2"/>
        <v>1533.87</v>
      </c>
      <c r="K55" s="25">
        <f t="shared" si="3"/>
        <v>5570.37</v>
      </c>
      <c r="L55" s="25">
        <f t="shared" si="4"/>
        <v>557.037</v>
      </c>
      <c r="M55" s="25">
        <f t="shared" si="5"/>
        <v>306.37035</v>
      </c>
      <c r="N55" s="25">
        <f t="shared" si="6"/>
        <v>6433.77735</v>
      </c>
      <c r="O55" s="25">
        <f t="shared" si="7"/>
        <v>2991.706468</v>
      </c>
      <c r="P55" s="26">
        <f t="shared" si="8"/>
        <v>9425.483818</v>
      </c>
    </row>
    <row r="56" ht="15.75" customHeight="1">
      <c r="A56" s="21">
        <v>4.0</v>
      </c>
      <c r="B56" s="21">
        <v>205.0</v>
      </c>
      <c r="C56" s="21" t="s">
        <v>119</v>
      </c>
      <c r="D56" s="21" t="s">
        <v>120</v>
      </c>
      <c r="E56" s="21" t="s">
        <v>20</v>
      </c>
      <c r="F56" s="22">
        <v>2288.0</v>
      </c>
      <c r="G56" s="23">
        <v>0.325</v>
      </c>
      <c r="H56" s="24">
        <v>480.0</v>
      </c>
      <c r="I56" s="14">
        <f t="shared" si="1"/>
        <v>743.6</v>
      </c>
      <c r="J56" s="25">
        <f t="shared" si="2"/>
        <v>586.872</v>
      </c>
      <c r="K56" s="25">
        <f t="shared" si="3"/>
        <v>2131.272</v>
      </c>
      <c r="L56" s="25">
        <f t="shared" si="4"/>
        <v>213.1272</v>
      </c>
      <c r="M56" s="25">
        <f t="shared" si="5"/>
        <v>117.21996</v>
      </c>
      <c r="N56" s="25">
        <f t="shared" si="6"/>
        <v>2461.61916</v>
      </c>
      <c r="O56" s="25">
        <f t="shared" si="7"/>
        <v>1144.652909</v>
      </c>
      <c r="P56" s="26">
        <f t="shared" si="8"/>
        <v>3606.272069</v>
      </c>
    </row>
    <row r="57" ht="15.75" customHeight="1">
      <c r="A57" s="21">
        <v>3.0</v>
      </c>
      <c r="B57" s="21">
        <v>301.0</v>
      </c>
      <c r="C57" s="21" t="s">
        <v>121</v>
      </c>
      <c r="D57" s="21" t="s">
        <v>122</v>
      </c>
      <c r="E57" s="21" t="s">
        <v>20</v>
      </c>
      <c r="F57" s="22">
        <v>4496.0</v>
      </c>
      <c r="G57" s="23">
        <v>0.325</v>
      </c>
      <c r="H57" s="24">
        <v>325.0</v>
      </c>
      <c r="I57" s="14">
        <f t="shared" si="1"/>
        <v>1461.2</v>
      </c>
      <c r="J57" s="25">
        <f t="shared" si="2"/>
        <v>1153.224</v>
      </c>
      <c r="K57" s="25">
        <f t="shared" si="3"/>
        <v>4188.024</v>
      </c>
      <c r="L57" s="25">
        <f t="shared" si="4"/>
        <v>418.8024</v>
      </c>
      <c r="M57" s="25">
        <f t="shared" si="5"/>
        <v>230.34132</v>
      </c>
      <c r="N57" s="25">
        <f t="shared" si="6"/>
        <v>4837.16772</v>
      </c>
      <c r="O57" s="25">
        <f t="shared" si="7"/>
        <v>2249.28299</v>
      </c>
      <c r="P57" s="26">
        <f t="shared" si="8"/>
        <v>7086.45071</v>
      </c>
    </row>
    <row r="58" ht="15.75" customHeight="1">
      <c r="A58" s="21">
        <v>3.0</v>
      </c>
      <c r="B58" s="21">
        <v>301.0</v>
      </c>
      <c r="C58" s="21" t="s">
        <v>123</v>
      </c>
      <c r="D58" s="21" t="s">
        <v>124</v>
      </c>
      <c r="E58" s="21" t="s">
        <v>20</v>
      </c>
      <c r="F58" s="22">
        <v>4496.0</v>
      </c>
      <c r="G58" s="23">
        <v>0.325</v>
      </c>
      <c r="H58" s="24">
        <v>325.0</v>
      </c>
      <c r="I58" s="14">
        <f t="shared" si="1"/>
        <v>1461.2</v>
      </c>
      <c r="J58" s="25">
        <f t="shared" si="2"/>
        <v>1153.224</v>
      </c>
      <c r="K58" s="25">
        <f t="shared" si="3"/>
        <v>4188.024</v>
      </c>
      <c r="L58" s="25">
        <f t="shared" si="4"/>
        <v>418.8024</v>
      </c>
      <c r="M58" s="25">
        <f t="shared" si="5"/>
        <v>230.34132</v>
      </c>
      <c r="N58" s="25">
        <f t="shared" si="6"/>
        <v>4837.16772</v>
      </c>
      <c r="O58" s="25">
        <f t="shared" si="7"/>
        <v>2249.28299</v>
      </c>
      <c r="P58" s="26">
        <f t="shared" si="8"/>
        <v>7086.45071</v>
      </c>
    </row>
    <row r="59" ht="15.75" customHeight="1">
      <c r="A59" s="21">
        <v>3.0</v>
      </c>
      <c r="B59" s="21">
        <v>301.0</v>
      </c>
      <c r="C59" s="21" t="s">
        <v>125</v>
      </c>
      <c r="D59" s="21" t="s">
        <v>126</v>
      </c>
      <c r="E59" s="21" t="s">
        <v>20</v>
      </c>
      <c r="F59" s="22">
        <v>4156.0</v>
      </c>
      <c r="G59" s="23">
        <v>0.325</v>
      </c>
      <c r="H59" s="24">
        <v>200.0</v>
      </c>
      <c r="I59" s="14">
        <f t="shared" si="1"/>
        <v>1350.7</v>
      </c>
      <c r="J59" s="25">
        <f t="shared" si="2"/>
        <v>1066.014</v>
      </c>
      <c r="K59" s="25">
        <f t="shared" si="3"/>
        <v>3871.314</v>
      </c>
      <c r="L59" s="25">
        <f t="shared" si="4"/>
        <v>387.1314</v>
      </c>
      <c r="M59" s="25">
        <f t="shared" si="5"/>
        <v>212.92227</v>
      </c>
      <c r="N59" s="25">
        <f t="shared" si="6"/>
        <v>4471.36767</v>
      </c>
      <c r="O59" s="25">
        <f t="shared" si="7"/>
        <v>2079.185967</v>
      </c>
      <c r="P59" s="26">
        <f t="shared" si="8"/>
        <v>6550.553637</v>
      </c>
    </row>
    <row r="60" ht="15.75" customHeight="1">
      <c r="A60" s="21">
        <v>3.0</v>
      </c>
      <c r="B60" s="21">
        <v>301.0</v>
      </c>
      <c r="C60" s="21" t="s">
        <v>127</v>
      </c>
      <c r="D60" s="21" t="s">
        <v>128</v>
      </c>
      <c r="E60" s="21" t="s">
        <v>20</v>
      </c>
      <c r="F60" s="22">
        <v>4156.0</v>
      </c>
      <c r="G60" s="23">
        <v>0.325</v>
      </c>
      <c r="H60" s="24">
        <v>200.0</v>
      </c>
      <c r="I60" s="14">
        <f t="shared" si="1"/>
        <v>1350.7</v>
      </c>
      <c r="J60" s="25">
        <f t="shared" si="2"/>
        <v>1066.014</v>
      </c>
      <c r="K60" s="25">
        <f t="shared" si="3"/>
        <v>3871.314</v>
      </c>
      <c r="L60" s="25">
        <f t="shared" si="4"/>
        <v>387.1314</v>
      </c>
      <c r="M60" s="25">
        <f t="shared" si="5"/>
        <v>212.92227</v>
      </c>
      <c r="N60" s="25">
        <f t="shared" si="6"/>
        <v>4471.36767</v>
      </c>
      <c r="O60" s="25">
        <f t="shared" si="7"/>
        <v>2079.185967</v>
      </c>
      <c r="P60" s="26">
        <f t="shared" si="8"/>
        <v>6550.553637</v>
      </c>
    </row>
    <row r="61" ht="15.75" customHeight="1">
      <c r="A61" s="21">
        <v>3.0</v>
      </c>
      <c r="B61" s="21">
        <v>301.0</v>
      </c>
      <c r="C61" s="21" t="s">
        <v>129</v>
      </c>
      <c r="D61" s="21" t="s">
        <v>130</v>
      </c>
      <c r="E61" s="21" t="s">
        <v>20</v>
      </c>
      <c r="F61" s="22">
        <v>4385.0</v>
      </c>
      <c r="G61" s="23">
        <v>0.325</v>
      </c>
      <c r="H61" s="24">
        <v>200.0</v>
      </c>
      <c r="I61" s="14">
        <f t="shared" si="1"/>
        <v>1425.125</v>
      </c>
      <c r="J61" s="25">
        <f t="shared" si="2"/>
        <v>1124.7525</v>
      </c>
      <c r="K61" s="25">
        <f t="shared" si="3"/>
        <v>4084.6275</v>
      </c>
      <c r="L61" s="25">
        <f t="shared" si="4"/>
        <v>408.46275</v>
      </c>
      <c r="M61" s="25">
        <f t="shared" si="5"/>
        <v>224.6545125</v>
      </c>
      <c r="N61" s="25">
        <f t="shared" si="6"/>
        <v>4717.744763</v>
      </c>
      <c r="O61" s="25">
        <f t="shared" si="7"/>
        <v>2193.751315</v>
      </c>
      <c r="P61" s="26">
        <f t="shared" si="8"/>
        <v>6911.496077</v>
      </c>
    </row>
    <row r="62" ht="15.75" customHeight="1">
      <c r="A62" s="21">
        <v>3.0</v>
      </c>
      <c r="B62" s="21">
        <v>301.0</v>
      </c>
      <c r="C62" s="21" t="s">
        <v>131</v>
      </c>
      <c r="D62" s="21" t="s">
        <v>132</v>
      </c>
      <c r="E62" s="21" t="s">
        <v>20</v>
      </c>
      <c r="F62" s="22">
        <v>6305.0</v>
      </c>
      <c r="G62" s="23">
        <v>0.325</v>
      </c>
      <c r="H62" s="24">
        <v>510.0</v>
      </c>
      <c r="I62" s="14">
        <f t="shared" si="1"/>
        <v>2049.125</v>
      </c>
      <c r="J62" s="25">
        <f t="shared" si="2"/>
        <v>1617.2325</v>
      </c>
      <c r="K62" s="25">
        <f t="shared" si="3"/>
        <v>5873.1075</v>
      </c>
      <c r="L62" s="25">
        <f t="shared" si="4"/>
        <v>587.31075</v>
      </c>
      <c r="M62" s="25">
        <f t="shared" si="5"/>
        <v>323.0209125</v>
      </c>
      <c r="N62" s="25">
        <f t="shared" si="6"/>
        <v>6783.439163</v>
      </c>
      <c r="O62" s="25">
        <f t="shared" si="7"/>
        <v>3154.299211</v>
      </c>
      <c r="P62" s="26">
        <f t="shared" si="8"/>
        <v>9937.738373</v>
      </c>
    </row>
    <row r="63" ht="15.75" customHeight="1">
      <c r="A63" s="21">
        <v>3.0</v>
      </c>
      <c r="B63" s="21">
        <v>301.0</v>
      </c>
      <c r="C63" s="21" t="s">
        <v>133</v>
      </c>
      <c r="D63" s="21" t="s">
        <v>134</v>
      </c>
      <c r="E63" s="21" t="s">
        <v>20</v>
      </c>
      <c r="F63" s="22">
        <v>6305.0</v>
      </c>
      <c r="G63" s="23">
        <v>0.325</v>
      </c>
      <c r="H63" s="24">
        <v>510.0</v>
      </c>
      <c r="I63" s="14">
        <f t="shared" si="1"/>
        <v>2049.125</v>
      </c>
      <c r="J63" s="25">
        <f t="shared" si="2"/>
        <v>1617.2325</v>
      </c>
      <c r="K63" s="25">
        <f t="shared" si="3"/>
        <v>5873.1075</v>
      </c>
      <c r="L63" s="25">
        <f t="shared" si="4"/>
        <v>587.31075</v>
      </c>
      <c r="M63" s="25">
        <f t="shared" si="5"/>
        <v>323.0209125</v>
      </c>
      <c r="N63" s="25">
        <f t="shared" si="6"/>
        <v>6783.439163</v>
      </c>
      <c r="O63" s="25">
        <f t="shared" si="7"/>
        <v>3154.299211</v>
      </c>
      <c r="P63" s="26">
        <f t="shared" si="8"/>
        <v>9937.738373</v>
      </c>
    </row>
    <row r="64" ht="15.75" customHeight="1">
      <c r="A64" s="21">
        <v>3.0</v>
      </c>
      <c r="B64" s="21">
        <v>302.0</v>
      </c>
      <c r="C64" s="21" t="s">
        <v>135</v>
      </c>
      <c r="D64" s="21" t="s">
        <v>136</v>
      </c>
      <c r="E64" s="21" t="s">
        <v>20</v>
      </c>
      <c r="F64" s="22">
        <v>2415.0</v>
      </c>
      <c r="G64" s="23">
        <v>0.325</v>
      </c>
      <c r="H64" s="24">
        <v>80.0</v>
      </c>
      <c r="I64" s="14">
        <f t="shared" si="1"/>
        <v>784.875</v>
      </c>
      <c r="J64" s="25">
        <f t="shared" si="2"/>
        <v>619.4475</v>
      </c>
      <c r="K64" s="25">
        <f t="shared" si="3"/>
        <v>2249.5725</v>
      </c>
      <c r="L64" s="25">
        <f t="shared" si="4"/>
        <v>224.95725</v>
      </c>
      <c r="M64" s="25">
        <f t="shared" si="5"/>
        <v>123.7264875</v>
      </c>
      <c r="N64" s="25">
        <f t="shared" si="6"/>
        <v>2598.256238</v>
      </c>
      <c r="O64" s="25">
        <f t="shared" si="7"/>
        <v>1208.18915</v>
      </c>
      <c r="P64" s="26">
        <f t="shared" si="8"/>
        <v>3806.445388</v>
      </c>
    </row>
    <row r="65" ht="15.75" customHeight="1">
      <c r="A65" s="21">
        <v>3.0</v>
      </c>
      <c r="B65" s="21">
        <v>302.0</v>
      </c>
      <c r="C65" s="21" t="s">
        <v>137</v>
      </c>
      <c r="D65" s="21" t="s">
        <v>138</v>
      </c>
      <c r="E65" s="21" t="s">
        <v>20</v>
      </c>
      <c r="F65" s="22">
        <v>1750.0</v>
      </c>
      <c r="G65" s="23">
        <v>0.325</v>
      </c>
      <c r="H65" s="24">
        <v>48.0</v>
      </c>
      <c r="I65" s="14">
        <f t="shared" si="1"/>
        <v>568.75</v>
      </c>
      <c r="J65" s="25">
        <f t="shared" si="2"/>
        <v>448.875</v>
      </c>
      <c r="K65" s="25">
        <f t="shared" si="3"/>
        <v>1630.125</v>
      </c>
      <c r="L65" s="25">
        <f t="shared" si="4"/>
        <v>163.0125</v>
      </c>
      <c r="M65" s="25">
        <f t="shared" si="5"/>
        <v>89.656875</v>
      </c>
      <c r="N65" s="25">
        <f t="shared" si="6"/>
        <v>1882.794375</v>
      </c>
      <c r="O65" s="25">
        <f t="shared" si="7"/>
        <v>875.4993844</v>
      </c>
      <c r="P65" s="26">
        <f t="shared" si="8"/>
        <v>2758.293759</v>
      </c>
    </row>
    <row r="66" ht="15.75" customHeight="1">
      <c r="A66" s="21">
        <v>3.0</v>
      </c>
      <c r="B66" s="21">
        <v>302.0</v>
      </c>
      <c r="C66" s="21" t="s">
        <v>139</v>
      </c>
      <c r="D66" s="21" t="s">
        <v>140</v>
      </c>
      <c r="E66" s="21" t="s">
        <v>20</v>
      </c>
      <c r="F66" s="22">
        <v>1690.0</v>
      </c>
      <c r="G66" s="23">
        <v>0.325</v>
      </c>
      <c r="H66" s="24">
        <v>50.0</v>
      </c>
      <c r="I66" s="14">
        <f t="shared" si="1"/>
        <v>549.25</v>
      </c>
      <c r="J66" s="25">
        <f t="shared" si="2"/>
        <v>433.485</v>
      </c>
      <c r="K66" s="25">
        <f t="shared" si="3"/>
        <v>1574.235</v>
      </c>
      <c r="L66" s="25">
        <f t="shared" si="4"/>
        <v>157.4235</v>
      </c>
      <c r="M66" s="25">
        <f t="shared" si="5"/>
        <v>86.582925</v>
      </c>
      <c r="N66" s="25">
        <f t="shared" si="6"/>
        <v>1818.241425</v>
      </c>
      <c r="O66" s="25">
        <f t="shared" si="7"/>
        <v>845.4822626</v>
      </c>
      <c r="P66" s="26">
        <f t="shared" si="8"/>
        <v>2663.723688</v>
      </c>
    </row>
    <row r="67" ht="15.75" customHeight="1">
      <c r="A67" s="21">
        <v>3.0</v>
      </c>
      <c r="B67" s="21">
        <v>302.0</v>
      </c>
      <c r="C67" s="21" t="s">
        <v>141</v>
      </c>
      <c r="D67" s="21" t="s">
        <v>142</v>
      </c>
      <c r="E67" s="21" t="s">
        <v>20</v>
      </c>
      <c r="F67" s="22">
        <v>1750.0</v>
      </c>
      <c r="G67" s="23">
        <v>0.325</v>
      </c>
      <c r="H67" s="24">
        <v>48.0</v>
      </c>
      <c r="I67" s="14">
        <f t="shared" si="1"/>
        <v>568.75</v>
      </c>
      <c r="J67" s="25">
        <f t="shared" si="2"/>
        <v>448.875</v>
      </c>
      <c r="K67" s="25">
        <f t="shared" si="3"/>
        <v>1630.125</v>
      </c>
      <c r="L67" s="25">
        <f t="shared" si="4"/>
        <v>163.0125</v>
      </c>
      <c r="M67" s="25">
        <f t="shared" si="5"/>
        <v>89.656875</v>
      </c>
      <c r="N67" s="25">
        <f t="shared" si="6"/>
        <v>1882.794375</v>
      </c>
      <c r="O67" s="25">
        <f t="shared" si="7"/>
        <v>875.4993844</v>
      </c>
      <c r="P67" s="26">
        <f t="shared" si="8"/>
        <v>2758.293759</v>
      </c>
    </row>
    <row r="68" ht="15.75" customHeight="1">
      <c r="A68" s="21">
        <v>3.0</v>
      </c>
      <c r="B68" s="21">
        <v>302.0</v>
      </c>
      <c r="C68" s="21" t="s">
        <v>143</v>
      </c>
      <c r="D68" s="21" t="s">
        <v>144</v>
      </c>
      <c r="E68" s="21" t="s">
        <v>20</v>
      </c>
      <c r="F68" s="22">
        <v>1686.0</v>
      </c>
      <c r="G68" s="23">
        <v>0.325</v>
      </c>
      <c r="H68" s="24">
        <v>55.0</v>
      </c>
      <c r="I68" s="14">
        <f t="shared" si="1"/>
        <v>547.95</v>
      </c>
      <c r="J68" s="25">
        <f t="shared" si="2"/>
        <v>432.459</v>
      </c>
      <c r="K68" s="25">
        <f t="shared" si="3"/>
        <v>1570.509</v>
      </c>
      <c r="L68" s="25">
        <f t="shared" si="4"/>
        <v>157.0509</v>
      </c>
      <c r="M68" s="25">
        <f t="shared" si="5"/>
        <v>86.377995</v>
      </c>
      <c r="N68" s="25">
        <f t="shared" si="6"/>
        <v>1813.937895</v>
      </c>
      <c r="O68" s="25">
        <f t="shared" si="7"/>
        <v>843.4811212</v>
      </c>
      <c r="P68" s="26">
        <f t="shared" si="8"/>
        <v>2657.419016</v>
      </c>
    </row>
    <row r="69" ht="15.75" customHeight="1">
      <c r="A69" s="21">
        <v>3.0</v>
      </c>
      <c r="B69" s="21">
        <v>302.0</v>
      </c>
      <c r="C69" s="21" t="s">
        <v>145</v>
      </c>
      <c r="D69" s="21" t="s">
        <v>146</v>
      </c>
      <c r="E69" s="21" t="s">
        <v>20</v>
      </c>
      <c r="F69" s="22">
        <v>1637.0</v>
      </c>
      <c r="G69" s="23">
        <v>0.325</v>
      </c>
      <c r="H69" s="24">
        <v>50.0</v>
      </c>
      <c r="I69" s="14">
        <f t="shared" si="1"/>
        <v>532.025</v>
      </c>
      <c r="J69" s="25">
        <f t="shared" si="2"/>
        <v>419.8905</v>
      </c>
      <c r="K69" s="25">
        <f t="shared" si="3"/>
        <v>1524.8655</v>
      </c>
      <c r="L69" s="25">
        <f t="shared" si="4"/>
        <v>152.48655</v>
      </c>
      <c r="M69" s="25">
        <f t="shared" si="5"/>
        <v>83.8676025</v>
      </c>
      <c r="N69" s="25">
        <f t="shared" si="6"/>
        <v>1761.219653</v>
      </c>
      <c r="O69" s="25">
        <f t="shared" si="7"/>
        <v>818.9671384</v>
      </c>
      <c r="P69" s="26">
        <f t="shared" si="8"/>
        <v>2580.186791</v>
      </c>
    </row>
    <row r="70" ht="15.75" customHeight="1">
      <c r="A70" s="21">
        <v>3.0</v>
      </c>
      <c r="B70" s="21">
        <v>302.0</v>
      </c>
      <c r="C70" s="21" t="s">
        <v>147</v>
      </c>
      <c r="D70" s="21" t="s">
        <v>148</v>
      </c>
      <c r="E70" s="21" t="s">
        <v>20</v>
      </c>
      <c r="F70" s="22">
        <v>1578.0</v>
      </c>
      <c r="G70" s="23">
        <v>0.325</v>
      </c>
      <c r="H70" s="24">
        <v>50.0</v>
      </c>
      <c r="I70" s="14">
        <f t="shared" si="1"/>
        <v>512.85</v>
      </c>
      <c r="J70" s="25">
        <f t="shared" si="2"/>
        <v>404.757</v>
      </c>
      <c r="K70" s="25">
        <f t="shared" si="3"/>
        <v>1469.907</v>
      </c>
      <c r="L70" s="25">
        <f t="shared" si="4"/>
        <v>146.9907</v>
      </c>
      <c r="M70" s="25">
        <f t="shared" si="5"/>
        <v>80.844885</v>
      </c>
      <c r="N70" s="25">
        <f t="shared" si="6"/>
        <v>1697.742585</v>
      </c>
      <c r="O70" s="25">
        <f t="shared" si="7"/>
        <v>789.450302</v>
      </c>
      <c r="P70" s="26">
        <f t="shared" si="8"/>
        <v>2487.192887</v>
      </c>
    </row>
    <row r="71" ht="15.75" customHeight="1">
      <c r="A71" s="21">
        <v>3.0</v>
      </c>
      <c r="B71" s="21">
        <v>302.0</v>
      </c>
      <c r="C71" s="21" t="s">
        <v>149</v>
      </c>
      <c r="D71" s="21" t="s">
        <v>150</v>
      </c>
      <c r="E71" s="21" t="s">
        <v>20</v>
      </c>
      <c r="F71" s="22">
        <v>1637.0</v>
      </c>
      <c r="G71" s="23">
        <v>0.325</v>
      </c>
      <c r="H71" s="24">
        <v>50.0</v>
      </c>
      <c r="I71" s="14">
        <f t="shared" si="1"/>
        <v>532.025</v>
      </c>
      <c r="J71" s="25">
        <f t="shared" si="2"/>
        <v>419.8905</v>
      </c>
      <c r="K71" s="25">
        <f t="shared" si="3"/>
        <v>1524.8655</v>
      </c>
      <c r="L71" s="25">
        <f t="shared" si="4"/>
        <v>152.48655</v>
      </c>
      <c r="M71" s="25">
        <f t="shared" si="5"/>
        <v>83.8676025</v>
      </c>
      <c r="N71" s="25">
        <f t="shared" si="6"/>
        <v>1761.219653</v>
      </c>
      <c r="O71" s="25">
        <f t="shared" si="7"/>
        <v>818.9671384</v>
      </c>
      <c r="P71" s="26">
        <f t="shared" si="8"/>
        <v>2580.186791</v>
      </c>
    </row>
    <row r="72" ht="15.75" customHeight="1">
      <c r="A72" s="21">
        <v>3.0</v>
      </c>
      <c r="B72" s="21">
        <v>302.0</v>
      </c>
      <c r="C72" s="21" t="s">
        <v>151</v>
      </c>
      <c r="D72" s="21" t="s">
        <v>152</v>
      </c>
      <c r="E72" s="21" t="s">
        <v>20</v>
      </c>
      <c r="F72" s="22">
        <v>2327.0</v>
      </c>
      <c r="G72" s="23">
        <v>0.325</v>
      </c>
      <c r="H72" s="24">
        <v>110.0</v>
      </c>
      <c r="I72" s="14">
        <f t="shared" si="1"/>
        <v>756.275</v>
      </c>
      <c r="J72" s="25">
        <f t="shared" si="2"/>
        <v>596.8755</v>
      </c>
      <c r="K72" s="25">
        <f t="shared" si="3"/>
        <v>2167.6005</v>
      </c>
      <c r="L72" s="25">
        <f t="shared" si="4"/>
        <v>216.76005</v>
      </c>
      <c r="M72" s="25">
        <f t="shared" si="5"/>
        <v>119.2180275</v>
      </c>
      <c r="N72" s="25">
        <f t="shared" si="6"/>
        <v>2503.578578</v>
      </c>
      <c r="O72" s="25">
        <f t="shared" si="7"/>
        <v>1164.164039</v>
      </c>
      <c r="P72" s="26">
        <f t="shared" si="8"/>
        <v>3667.742616</v>
      </c>
    </row>
    <row r="73" ht="15.75" customHeight="1">
      <c r="A73" s="21">
        <v>3.0</v>
      </c>
      <c r="B73" s="21">
        <v>302.0</v>
      </c>
      <c r="C73" s="21" t="s">
        <v>153</v>
      </c>
      <c r="D73" s="21" t="s">
        <v>154</v>
      </c>
      <c r="E73" s="21" t="s">
        <v>20</v>
      </c>
      <c r="F73" s="22">
        <v>1720.0</v>
      </c>
      <c r="G73" s="23">
        <v>0.325</v>
      </c>
      <c r="H73" s="24">
        <v>49.0</v>
      </c>
      <c r="I73" s="14">
        <f t="shared" si="1"/>
        <v>559</v>
      </c>
      <c r="J73" s="25">
        <f t="shared" si="2"/>
        <v>441.18</v>
      </c>
      <c r="K73" s="25">
        <f t="shared" si="3"/>
        <v>1602.18</v>
      </c>
      <c r="L73" s="25">
        <f t="shared" si="4"/>
        <v>160.218</v>
      </c>
      <c r="M73" s="25">
        <f t="shared" si="5"/>
        <v>88.1199</v>
      </c>
      <c r="N73" s="25">
        <f t="shared" si="6"/>
        <v>1850.5179</v>
      </c>
      <c r="O73" s="25">
        <f t="shared" si="7"/>
        <v>860.4908235</v>
      </c>
      <c r="P73" s="26">
        <f t="shared" si="8"/>
        <v>2711.008724</v>
      </c>
    </row>
    <row r="74" ht="15.75" customHeight="1">
      <c r="A74" s="21">
        <v>3.0</v>
      </c>
      <c r="B74" s="21">
        <v>302.0</v>
      </c>
      <c r="C74" s="21" t="s">
        <v>155</v>
      </c>
      <c r="D74" s="21" t="s">
        <v>156</v>
      </c>
      <c r="E74" s="21" t="s">
        <v>20</v>
      </c>
      <c r="F74" s="22">
        <v>1658.0</v>
      </c>
      <c r="G74" s="23">
        <v>0.325</v>
      </c>
      <c r="H74" s="24">
        <v>50.0</v>
      </c>
      <c r="I74" s="14">
        <f t="shared" si="1"/>
        <v>538.85</v>
      </c>
      <c r="J74" s="25">
        <f t="shared" si="2"/>
        <v>425.277</v>
      </c>
      <c r="K74" s="25">
        <f t="shared" si="3"/>
        <v>1544.427</v>
      </c>
      <c r="L74" s="25">
        <f t="shared" si="4"/>
        <v>154.4427</v>
      </c>
      <c r="M74" s="25">
        <f t="shared" si="5"/>
        <v>84.943485</v>
      </c>
      <c r="N74" s="25">
        <f t="shared" si="6"/>
        <v>1783.813185</v>
      </c>
      <c r="O74" s="25">
        <f t="shared" si="7"/>
        <v>829.473131</v>
      </c>
      <c r="P74" s="26">
        <f t="shared" si="8"/>
        <v>2613.286316</v>
      </c>
    </row>
    <row r="75" ht="15.75" customHeight="1">
      <c r="A75" s="21">
        <v>3.0</v>
      </c>
      <c r="B75" s="21">
        <v>302.0</v>
      </c>
      <c r="C75" s="21" t="s">
        <v>157</v>
      </c>
      <c r="D75" s="21" t="s">
        <v>158</v>
      </c>
      <c r="E75" s="21" t="s">
        <v>20</v>
      </c>
      <c r="F75" s="22">
        <v>1720.0</v>
      </c>
      <c r="G75" s="23">
        <v>0.325</v>
      </c>
      <c r="H75" s="24">
        <v>50.0</v>
      </c>
      <c r="I75" s="14">
        <f t="shared" si="1"/>
        <v>559</v>
      </c>
      <c r="J75" s="25">
        <f t="shared" si="2"/>
        <v>441.18</v>
      </c>
      <c r="K75" s="25">
        <f t="shared" si="3"/>
        <v>1602.18</v>
      </c>
      <c r="L75" s="25">
        <f t="shared" si="4"/>
        <v>160.218</v>
      </c>
      <c r="M75" s="25">
        <f t="shared" si="5"/>
        <v>88.1199</v>
      </c>
      <c r="N75" s="25">
        <f t="shared" si="6"/>
        <v>1850.5179</v>
      </c>
      <c r="O75" s="25">
        <f t="shared" si="7"/>
        <v>860.4908235</v>
      </c>
      <c r="P75" s="26">
        <f t="shared" si="8"/>
        <v>2711.008724</v>
      </c>
    </row>
    <row r="76" ht="15.75" customHeight="1">
      <c r="A76" s="21">
        <v>3.0</v>
      </c>
      <c r="B76" s="21">
        <v>302.0</v>
      </c>
      <c r="C76" s="21" t="s">
        <v>159</v>
      </c>
      <c r="D76" s="21" t="s">
        <v>160</v>
      </c>
      <c r="E76" s="21" t="s">
        <v>20</v>
      </c>
      <c r="F76" s="22">
        <v>1720.0</v>
      </c>
      <c r="G76" s="23">
        <v>0.325</v>
      </c>
      <c r="H76" s="24">
        <v>49.0</v>
      </c>
      <c r="I76" s="14">
        <f t="shared" si="1"/>
        <v>559</v>
      </c>
      <c r="J76" s="25">
        <f t="shared" si="2"/>
        <v>441.18</v>
      </c>
      <c r="K76" s="25">
        <f t="shared" si="3"/>
        <v>1602.18</v>
      </c>
      <c r="L76" s="25">
        <f t="shared" si="4"/>
        <v>160.218</v>
      </c>
      <c r="M76" s="25">
        <f t="shared" si="5"/>
        <v>88.1199</v>
      </c>
      <c r="N76" s="25">
        <f t="shared" si="6"/>
        <v>1850.5179</v>
      </c>
      <c r="O76" s="25">
        <f t="shared" si="7"/>
        <v>860.4908235</v>
      </c>
      <c r="P76" s="26">
        <f t="shared" si="8"/>
        <v>2711.008724</v>
      </c>
    </row>
    <row r="77" ht="15.75" customHeight="1">
      <c r="A77" s="21">
        <v>2.0</v>
      </c>
      <c r="B77" s="21">
        <v>500.0</v>
      </c>
      <c r="C77" s="21" t="s">
        <v>161</v>
      </c>
      <c r="D77" s="21" t="s">
        <v>162</v>
      </c>
      <c r="E77" s="21" t="s">
        <v>20</v>
      </c>
      <c r="F77" s="22">
        <v>19.9</v>
      </c>
      <c r="G77" s="23">
        <v>0.325</v>
      </c>
      <c r="H77" s="24">
        <v>0.5</v>
      </c>
      <c r="I77" s="14">
        <f t="shared" si="1"/>
        <v>6.4675</v>
      </c>
      <c r="J77" s="25">
        <f t="shared" si="2"/>
        <v>5.10435</v>
      </c>
      <c r="K77" s="25">
        <f t="shared" si="3"/>
        <v>18.53685</v>
      </c>
      <c r="L77" s="25">
        <f t="shared" si="4"/>
        <v>1.853685</v>
      </c>
      <c r="M77" s="25">
        <f t="shared" si="5"/>
        <v>1.01952675</v>
      </c>
      <c r="N77" s="25">
        <f t="shared" si="6"/>
        <v>21.41006175</v>
      </c>
      <c r="O77" s="25">
        <f t="shared" si="7"/>
        <v>9.955678714</v>
      </c>
      <c r="P77" s="26">
        <f t="shared" si="8"/>
        <v>31.36574046</v>
      </c>
    </row>
    <row r="78" ht="15.75" customHeight="1">
      <c r="A78" s="21">
        <v>2.0</v>
      </c>
      <c r="B78" s="21">
        <v>500.0</v>
      </c>
      <c r="C78" s="21" t="s">
        <v>163</v>
      </c>
      <c r="D78" s="21" t="s">
        <v>164</v>
      </c>
      <c r="E78" s="21" t="s">
        <v>20</v>
      </c>
      <c r="F78" s="22">
        <v>1369.0</v>
      </c>
      <c r="G78" s="23">
        <v>0.325</v>
      </c>
      <c r="H78" s="24">
        <v>145.0</v>
      </c>
      <c r="I78" s="14">
        <f t="shared" si="1"/>
        <v>444.925</v>
      </c>
      <c r="J78" s="25">
        <f t="shared" si="2"/>
        <v>351.1485</v>
      </c>
      <c r="K78" s="25">
        <f t="shared" si="3"/>
        <v>1275.2235</v>
      </c>
      <c r="L78" s="25">
        <f t="shared" si="4"/>
        <v>127.52235</v>
      </c>
      <c r="M78" s="25">
        <f t="shared" si="5"/>
        <v>70.1372925</v>
      </c>
      <c r="N78" s="25">
        <f t="shared" si="6"/>
        <v>1472.883143</v>
      </c>
      <c r="O78" s="25">
        <f t="shared" si="7"/>
        <v>684.8906613</v>
      </c>
      <c r="P78" s="26">
        <f t="shared" si="8"/>
        <v>2157.773804</v>
      </c>
    </row>
    <row r="79" ht="15.75" customHeight="1">
      <c r="A79" s="21">
        <v>2.0</v>
      </c>
      <c r="B79" s="21">
        <v>600.0</v>
      </c>
      <c r="C79" s="21" t="s">
        <v>165</v>
      </c>
      <c r="D79" s="21" t="s">
        <v>166</v>
      </c>
      <c r="E79" s="21" t="s">
        <v>20</v>
      </c>
      <c r="F79" s="22">
        <v>144.75</v>
      </c>
      <c r="G79" s="23">
        <v>0.0</v>
      </c>
      <c r="H79" s="24">
        <v>3.0</v>
      </c>
      <c r="I79" s="14">
        <f t="shared" si="1"/>
        <v>0</v>
      </c>
      <c r="J79" s="25">
        <f t="shared" si="2"/>
        <v>55.005</v>
      </c>
      <c r="K79" s="25">
        <f t="shared" si="3"/>
        <v>199.755</v>
      </c>
      <c r="L79" s="25">
        <f t="shared" si="4"/>
        <v>19.9755</v>
      </c>
      <c r="M79" s="25">
        <f t="shared" si="5"/>
        <v>10.986525</v>
      </c>
      <c r="N79" s="25">
        <f t="shared" si="6"/>
        <v>230.717025</v>
      </c>
      <c r="O79" s="25">
        <f t="shared" si="7"/>
        <v>107.2834166</v>
      </c>
      <c r="P79" s="26">
        <f t="shared" si="8"/>
        <v>338.0004416</v>
      </c>
    </row>
    <row r="80" ht="15.75" customHeight="1">
      <c r="A80" s="21">
        <v>2.0</v>
      </c>
      <c r="B80" s="21">
        <v>600.0</v>
      </c>
      <c r="C80" s="21" t="s">
        <v>167</v>
      </c>
      <c r="D80" s="21" t="s">
        <v>168</v>
      </c>
      <c r="E80" s="21" t="s">
        <v>20</v>
      </c>
      <c r="F80" s="22">
        <v>395.5</v>
      </c>
      <c r="G80" s="23">
        <v>0.0</v>
      </c>
      <c r="H80" s="24">
        <v>8.0</v>
      </c>
      <c r="I80" s="14">
        <f t="shared" si="1"/>
        <v>0</v>
      </c>
      <c r="J80" s="25">
        <f t="shared" si="2"/>
        <v>150.29</v>
      </c>
      <c r="K80" s="25">
        <f t="shared" si="3"/>
        <v>545.79</v>
      </c>
      <c r="L80" s="25">
        <f t="shared" si="4"/>
        <v>54.579</v>
      </c>
      <c r="M80" s="25">
        <f t="shared" si="5"/>
        <v>30.01845</v>
      </c>
      <c r="N80" s="25">
        <f t="shared" si="6"/>
        <v>630.38745</v>
      </c>
      <c r="O80" s="25">
        <f t="shared" si="7"/>
        <v>293.1301643</v>
      </c>
      <c r="P80" s="26">
        <f t="shared" si="8"/>
        <v>923.5176143</v>
      </c>
    </row>
    <row r="81" ht="15.75" customHeight="1">
      <c r="A81" s="21">
        <v>2.0</v>
      </c>
      <c r="B81" s="21">
        <v>600.0</v>
      </c>
      <c r="C81" s="21" t="s">
        <v>169</v>
      </c>
      <c r="D81" s="21" t="s">
        <v>170</v>
      </c>
      <c r="E81" s="21" t="s">
        <v>20</v>
      </c>
      <c r="F81" s="22">
        <v>179.0</v>
      </c>
      <c r="G81" s="23">
        <v>0.0</v>
      </c>
      <c r="H81" s="24">
        <v>8.0</v>
      </c>
      <c r="I81" s="14">
        <f t="shared" si="1"/>
        <v>0</v>
      </c>
      <c r="J81" s="25">
        <f t="shared" si="2"/>
        <v>68.02</v>
      </c>
      <c r="K81" s="25">
        <f t="shared" si="3"/>
        <v>247.02</v>
      </c>
      <c r="L81" s="25">
        <f t="shared" si="4"/>
        <v>24.702</v>
      </c>
      <c r="M81" s="25">
        <f t="shared" si="5"/>
        <v>13.5861</v>
      </c>
      <c r="N81" s="25">
        <f t="shared" si="6"/>
        <v>285.3081</v>
      </c>
      <c r="O81" s="25">
        <f t="shared" si="7"/>
        <v>132.6682665</v>
      </c>
      <c r="P81" s="26">
        <f t="shared" si="8"/>
        <v>417.9763665</v>
      </c>
    </row>
    <row r="82" ht="15.75" customHeight="1">
      <c r="A82" s="21">
        <v>2.0</v>
      </c>
      <c r="B82" s="21">
        <v>600.0</v>
      </c>
      <c r="C82" s="21" t="s">
        <v>171</v>
      </c>
      <c r="D82" s="21" t="s">
        <v>172</v>
      </c>
      <c r="E82" s="21" t="s">
        <v>20</v>
      </c>
      <c r="F82" s="22">
        <v>11.7</v>
      </c>
      <c r="G82" s="23">
        <v>0.0</v>
      </c>
      <c r="H82" s="24">
        <v>0.25</v>
      </c>
      <c r="I82" s="14">
        <f t="shared" si="1"/>
        <v>0</v>
      </c>
      <c r="J82" s="25">
        <f t="shared" si="2"/>
        <v>4.446</v>
      </c>
      <c r="K82" s="25">
        <f t="shared" si="3"/>
        <v>16.146</v>
      </c>
      <c r="L82" s="25">
        <f t="shared" si="4"/>
        <v>1.6146</v>
      </c>
      <c r="M82" s="25">
        <f t="shared" si="5"/>
        <v>0.88803</v>
      </c>
      <c r="N82" s="25">
        <f t="shared" si="6"/>
        <v>18.64863</v>
      </c>
      <c r="O82" s="25">
        <f t="shared" si="7"/>
        <v>8.67161295</v>
      </c>
      <c r="P82" s="26">
        <f t="shared" si="8"/>
        <v>27.32024295</v>
      </c>
    </row>
    <row r="83" ht="15.75" customHeight="1">
      <c r="A83" s="21">
        <v>2.0</v>
      </c>
      <c r="B83" s="21">
        <v>600.0</v>
      </c>
      <c r="C83" s="21" t="s">
        <v>173</v>
      </c>
      <c r="D83" s="21" t="s">
        <v>174</v>
      </c>
      <c r="E83" s="21" t="s">
        <v>20</v>
      </c>
      <c r="F83" s="22">
        <v>147.0</v>
      </c>
      <c r="G83" s="23">
        <v>0.0</v>
      </c>
      <c r="H83" s="24">
        <v>10.0</v>
      </c>
      <c r="I83" s="14">
        <f t="shared" si="1"/>
        <v>0</v>
      </c>
      <c r="J83" s="25">
        <f t="shared" si="2"/>
        <v>55.86</v>
      </c>
      <c r="K83" s="25">
        <f t="shared" si="3"/>
        <v>202.86</v>
      </c>
      <c r="L83" s="25">
        <f t="shared" si="4"/>
        <v>20.286</v>
      </c>
      <c r="M83" s="25">
        <f t="shared" si="5"/>
        <v>11.1573</v>
      </c>
      <c r="N83" s="25">
        <f t="shared" si="6"/>
        <v>234.3033</v>
      </c>
      <c r="O83" s="25">
        <f t="shared" si="7"/>
        <v>108.9510345</v>
      </c>
      <c r="P83" s="26">
        <f t="shared" si="8"/>
        <v>343.2543345</v>
      </c>
    </row>
    <row r="84" ht="15.75" customHeight="1">
      <c r="A84" s="21">
        <v>2.0</v>
      </c>
      <c r="B84" s="21">
        <v>600.0</v>
      </c>
      <c r="C84" s="21" t="s">
        <v>175</v>
      </c>
      <c r="D84" s="21" t="s">
        <v>176</v>
      </c>
      <c r="E84" s="21" t="s">
        <v>20</v>
      </c>
      <c r="F84" s="22">
        <v>170.5</v>
      </c>
      <c r="G84" s="23">
        <v>0.0</v>
      </c>
      <c r="H84" s="24">
        <v>10.0</v>
      </c>
      <c r="I84" s="14">
        <f t="shared" si="1"/>
        <v>0</v>
      </c>
      <c r="J84" s="25">
        <f t="shared" si="2"/>
        <v>64.79</v>
      </c>
      <c r="K84" s="25">
        <f t="shared" si="3"/>
        <v>235.29</v>
      </c>
      <c r="L84" s="25">
        <f t="shared" si="4"/>
        <v>23.529</v>
      </c>
      <c r="M84" s="25">
        <f t="shared" si="5"/>
        <v>12.94095</v>
      </c>
      <c r="N84" s="25">
        <f t="shared" si="6"/>
        <v>271.75995</v>
      </c>
      <c r="O84" s="25">
        <f t="shared" si="7"/>
        <v>126.3683768</v>
      </c>
      <c r="P84" s="26">
        <f t="shared" si="8"/>
        <v>398.1283268</v>
      </c>
    </row>
    <row r="85" ht="15.75" customHeight="1">
      <c r="A85" s="21">
        <v>2.0</v>
      </c>
      <c r="B85" s="21">
        <v>600.0</v>
      </c>
      <c r="C85" s="21" t="s">
        <v>177</v>
      </c>
      <c r="D85" s="21" t="s">
        <v>178</v>
      </c>
      <c r="E85" s="21" t="s">
        <v>20</v>
      </c>
      <c r="F85" s="22">
        <v>1488.0</v>
      </c>
      <c r="G85" s="23">
        <v>0.0</v>
      </c>
      <c r="H85" s="24">
        <v>59.0</v>
      </c>
      <c r="I85" s="14">
        <f t="shared" si="1"/>
        <v>0</v>
      </c>
      <c r="J85" s="25">
        <f t="shared" si="2"/>
        <v>565.44</v>
      </c>
      <c r="K85" s="25">
        <f t="shared" si="3"/>
        <v>2053.44</v>
      </c>
      <c r="L85" s="25">
        <f t="shared" si="4"/>
        <v>205.344</v>
      </c>
      <c r="M85" s="25">
        <f t="shared" si="5"/>
        <v>112.9392</v>
      </c>
      <c r="N85" s="25">
        <f t="shared" si="6"/>
        <v>2371.7232</v>
      </c>
      <c r="O85" s="25">
        <f t="shared" si="7"/>
        <v>1102.851288</v>
      </c>
      <c r="P85" s="26">
        <f t="shared" si="8"/>
        <v>3474.574488</v>
      </c>
    </row>
    <row r="86" ht="15.75" customHeight="1">
      <c r="A86" s="21">
        <v>2.0</v>
      </c>
      <c r="B86" s="21">
        <v>600.0</v>
      </c>
      <c r="C86" s="21" t="s">
        <v>179</v>
      </c>
      <c r="D86" s="21" t="s">
        <v>180</v>
      </c>
      <c r="E86" s="21" t="s">
        <v>20</v>
      </c>
      <c r="F86" s="22">
        <v>711.5</v>
      </c>
      <c r="G86" s="23">
        <v>0.0</v>
      </c>
      <c r="H86" s="24">
        <v>59.0</v>
      </c>
      <c r="I86" s="14">
        <f t="shared" si="1"/>
        <v>0</v>
      </c>
      <c r="J86" s="25">
        <f t="shared" si="2"/>
        <v>270.37</v>
      </c>
      <c r="K86" s="25">
        <f t="shared" si="3"/>
        <v>981.87</v>
      </c>
      <c r="L86" s="25">
        <f t="shared" si="4"/>
        <v>98.187</v>
      </c>
      <c r="M86" s="25">
        <f t="shared" si="5"/>
        <v>54.00285</v>
      </c>
      <c r="N86" s="25">
        <f t="shared" si="6"/>
        <v>1134.05985</v>
      </c>
      <c r="O86" s="25">
        <f t="shared" si="7"/>
        <v>527.3378303</v>
      </c>
      <c r="P86" s="26">
        <f t="shared" si="8"/>
        <v>1661.39768</v>
      </c>
    </row>
    <row r="87" ht="15.75" customHeight="1">
      <c r="A87" s="21">
        <v>2.0</v>
      </c>
      <c r="B87" s="21">
        <v>600.0</v>
      </c>
      <c r="C87" s="21" t="s">
        <v>181</v>
      </c>
      <c r="D87" s="21" t="s">
        <v>182</v>
      </c>
      <c r="E87" s="21" t="s">
        <v>20</v>
      </c>
      <c r="F87" s="22">
        <v>148.0</v>
      </c>
      <c r="G87" s="23">
        <v>0.0</v>
      </c>
      <c r="H87" s="24">
        <v>5.25</v>
      </c>
      <c r="I87" s="14">
        <f t="shared" si="1"/>
        <v>0</v>
      </c>
      <c r="J87" s="25">
        <f t="shared" si="2"/>
        <v>56.24</v>
      </c>
      <c r="K87" s="25">
        <f t="shared" si="3"/>
        <v>204.24</v>
      </c>
      <c r="L87" s="25">
        <f t="shared" si="4"/>
        <v>20.424</v>
      </c>
      <c r="M87" s="25">
        <f t="shared" si="5"/>
        <v>11.2332</v>
      </c>
      <c r="N87" s="25">
        <f t="shared" si="6"/>
        <v>235.8972</v>
      </c>
      <c r="O87" s="25">
        <f t="shared" si="7"/>
        <v>109.692198</v>
      </c>
      <c r="P87" s="26">
        <f t="shared" si="8"/>
        <v>345.589398</v>
      </c>
    </row>
    <row r="88" ht="15.75" customHeight="1">
      <c r="A88" s="21">
        <v>2.0</v>
      </c>
      <c r="B88" s="21">
        <v>600.0</v>
      </c>
      <c r="C88" s="21" t="s">
        <v>183</v>
      </c>
      <c r="D88" s="21" t="s">
        <v>184</v>
      </c>
      <c r="E88" s="21" t="s">
        <v>20</v>
      </c>
      <c r="F88" s="22">
        <v>62.75</v>
      </c>
      <c r="G88" s="23">
        <v>0.0</v>
      </c>
      <c r="H88" s="24">
        <v>0.63</v>
      </c>
      <c r="I88" s="14">
        <f t="shared" si="1"/>
        <v>0</v>
      </c>
      <c r="J88" s="25">
        <f t="shared" si="2"/>
        <v>23.845</v>
      </c>
      <c r="K88" s="25">
        <f t="shared" si="3"/>
        <v>86.595</v>
      </c>
      <c r="L88" s="25">
        <f t="shared" si="4"/>
        <v>8.6595</v>
      </c>
      <c r="M88" s="25">
        <f t="shared" si="5"/>
        <v>4.762725</v>
      </c>
      <c r="N88" s="25">
        <f t="shared" si="6"/>
        <v>100.017225</v>
      </c>
      <c r="O88" s="25">
        <f t="shared" si="7"/>
        <v>46.50800963</v>
      </c>
      <c r="P88" s="26">
        <f t="shared" si="8"/>
        <v>146.5252346</v>
      </c>
    </row>
    <row r="89" ht="15.75" customHeight="1">
      <c r="A89" s="21">
        <v>2.0</v>
      </c>
      <c r="B89" s="21">
        <v>600.0</v>
      </c>
      <c r="C89" s="21" t="s">
        <v>185</v>
      </c>
      <c r="D89" s="21" t="s">
        <v>186</v>
      </c>
      <c r="E89" s="21" t="s">
        <v>20</v>
      </c>
      <c r="F89" s="22">
        <v>43.1</v>
      </c>
      <c r="G89" s="23">
        <v>0.0</v>
      </c>
      <c r="H89" s="24">
        <v>1.8</v>
      </c>
      <c r="I89" s="14">
        <f t="shared" si="1"/>
        <v>0</v>
      </c>
      <c r="J89" s="25">
        <f t="shared" si="2"/>
        <v>16.378</v>
      </c>
      <c r="K89" s="25">
        <f t="shared" si="3"/>
        <v>59.478</v>
      </c>
      <c r="L89" s="25">
        <f t="shared" si="4"/>
        <v>5.9478</v>
      </c>
      <c r="M89" s="25">
        <f t="shared" si="5"/>
        <v>3.27129</v>
      </c>
      <c r="N89" s="25">
        <f t="shared" si="6"/>
        <v>68.69709</v>
      </c>
      <c r="O89" s="25">
        <f t="shared" si="7"/>
        <v>31.94414685</v>
      </c>
      <c r="P89" s="26">
        <f t="shared" si="8"/>
        <v>100.6412369</v>
      </c>
    </row>
    <row r="90" ht="15.75" customHeight="1">
      <c r="A90" s="21">
        <v>2.0</v>
      </c>
      <c r="B90" s="21">
        <v>600.0</v>
      </c>
      <c r="C90" s="21" t="s">
        <v>187</v>
      </c>
      <c r="D90" s="21" t="s">
        <v>188</v>
      </c>
      <c r="E90" s="21" t="s">
        <v>20</v>
      </c>
      <c r="F90" s="22">
        <v>46.2</v>
      </c>
      <c r="G90" s="23">
        <v>0.0</v>
      </c>
      <c r="H90" s="24">
        <v>2.0</v>
      </c>
      <c r="I90" s="14">
        <f t="shared" si="1"/>
        <v>0</v>
      </c>
      <c r="J90" s="25">
        <f t="shared" si="2"/>
        <v>17.556</v>
      </c>
      <c r="K90" s="25">
        <f t="shared" si="3"/>
        <v>63.756</v>
      </c>
      <c r="L90" s="25">
        <f t="shared" si="4"/>
        <v>6.3756</v>
      </c>
      <c r="M90" s="25">
        <f t="shared" si="5"/>
        <v>3.50658</v>
      </c>
      <c r="N90" s="25">
        <f t="shared" si="6"/>
        <v>73.63818</v>
      </c>
      <c r="O90" s="25">
        <f t="shared" si="7"/>
        <v>34.2417537</v>
      </c>
      <c r="P90" s="26">
        <f t="shared" si="8"/>
        <v>107.8799337</v>
      </c>
    </row>
    <row r="91" ht="15.75" customHeight="1">
      <c r="A91" s="21">
        <v>2.0</v>
      </c>
      <c r="B91" s="21">
        <v>600.0</v>
      </c>
      <c r="C91" s="21" t="s">
        <v>189</v>
      </c>
      <c r="D91" s="21" t="s">
        <v>190</v>
      </c>
      <c r="E91" s="21" t="s">
        <v>20</v>
      </c>
      <c r="F91" s="22">
        <v>64.5</v>
      </c>
      <c r="G91" s="23">
        <v>0.0</v>
      </c>
      <c r="H91" s="24">
        <v>2.0</v>
      </c>
      <c r="I91" s="14">
        <f t="shared" si="1"/>
        <v>0</v>
      </c>
      <c r="J91" s="25">
        <f t="shared" si="2"/>
        <v>24.51</v>
      </c>
      <c r="K91" s="25">
        <f t="shared" si="3"/>
        <v>89.01</v>
      </c>
      <c r="L91" s="25">
        <f t="shared" si="4"/>
        <v>8.901</v>
      </c>
      <c r="M91" s="25">
        <f t="shared" si="5"/>
        <v>4.89555</v>
      </c>
      <c r="N91" s="25">
        <f t="shared" si="6"/>
        <v>102.80655</v>
      </c>
      <c r="O91" s="25">
        <f t="shared" si="7"/>
        <v>47.80504575</v>
      </c>
      <c r="P91" s="26">
        <f t="shared" si="8"/>
        <v>150.6115958</v>
      </c>
    </row>
    <row r="92" ht="15.75" customHeight="1">
      <c r="A92" s="21">
        <v>2.0</v>
      </c>
      <c r="B92" s="21">
        <v>600.0</v>
      </c>
      <c r="C92" s="21" t="s">
        <v>191</v>
      </c>
      <c r="D92" s="21" t="s">
        <v>192</v>
      </c>
      <c r="E92" s="21" t="s">
        <v>20</v>
      </c>
      <c r="F92" s="22">
        <v>1091.0</v>
      </c>
      <c r="G92" s="23">
        <v>0.0</v>
      </c>
      <c r="H92" s="24">
        <v>30.3</v>
      </c>
      <c r="I92" s="14">
        <f t="shared" si="1"/>
        <v>0</v>
      </c>
      <c r="J92" s="25">
        <f t="shared" si="2"/>
        <v>414.58</v>
      </c>
      <c r="K92" s="25">
        <f t="shared" si="3"/>
        <v>1505.58</v>
      </c>
      <c r="L92" s="25">
        <f t="shared" si="4"/>
        <v>150.558</v>
      </c>
      <c r="M92" s="25">
        <f t="shared" si="5"/>
        <v>82.8069</v>
      </c>
      <c r="N92" s="25">
        <f t="shared" si="6"/>
        <v>1738.9449</v>
      </c>
      <c r="O92" s="25">
        <f t="shared" si="7"/>
        <v>808.6093785</v>
      </c>
      <c r="P92" s="26">
        <f t="shared" si="8"/>
        <v>2547.554279</v>
      </c>
    </row>
    <row r="93" ht="15.75" customHeight="1">
      <c r="A93" s="21">
        <v>2.0</v>
      </c>
      <c r="B93" s="21">
        <v>600.0</v>
      </c>
      <c r="C93" s="21" t="s">
        <v>193</v>
      </c>
      <c r="D93" s="21" t="s">
        <v>194</v>
      </c>
      <c r="E93" s="21" t="s">
        <v>20</v>
      </c>
      <c r="F93" s="22">
        <v>1061.0</v>
      </c>
      <c r="G93" s="23">
        <v>0.0</v>
      </c>
      <c r="H93" s="24">
        <v>30.3</v>
      </c>
      <c r="I93" s="14">
        <f t="shared" si="1"/>
        <v>0</v>
      </c>
      <c r="J93" s="25">
        <f t="shared" si="2"/>
        <v>403.18</v>
      </c>
      <c r="K93" s="25">
        <f t="shared" si="3"/>
        <v>1464.18</v>
      </c>
      <c r="L93" s="25">
        <f t="shared" si="4"/>
        <v>146.418</v>
      </c>
      <c r="M93" s="25">
        <f t="shared" si="5"/>
        <v>80.5299</v>
      </c>
      <c r="N93" s="25">
        <f t="shared" si="6"/>
        <v>1691.1279</v>
      </c>
      <c r="O93" s="25">
        <f t="shared" si="7"/>
        <v>786.3744735</v>
      </c>
      <c r="P93" s="26">
        <f t="shared" si="8"/>
        <v>2477.502374</v>
      </c>
    </row>
    <row r="94" ht="15.75" customHeight="1">
      <c r="A94" s="21">
        <v>2.0</v>
      </c>
      <c r="B94" s="21">
        <v>600.0</v>
      </c>
      <c r="C94" s="21" t="s">
        <v>195</v>
      </c>
      <c r="D94" s="21" t="s">
        <v>196</v>
      </c>
      <c r="E94" s="21" t="s">
        <v>20</v>
      </c>
      <c r="F94" s="22">
        <v>1097.0</v>
      </c>
      <c r="G94" s="23">
        <v>0.0</v>
      </c>
      <c r="H94" s="24">
        <v>40.0</v>
      </c>
      <c r="I94" s="14">
        <f t="shared" si="1"/>
        <v>0</v>
      </c>
      <c r="J94" s="25">
        <f t="shared" si="2"/>
        <v>416.86</v>
      </c>
      <c r="K94" s="25">
        <f t="shared" si="3"/>
        <v>1513.86</v>
      </c>
      <c r="L94" s="25">
        <f t="shared" si="4"/>
        <v>151.386</v>
      </c>
      <c r="M94" s="25">
        <f t="shared" si="5"/>
        <v>83.2623</v>
      </c>
      <c r="N94" s="25">
        <f t="shared" si="6"/>
        <v>1748.5083</v>
      </c>
      <c r="O94" s="25">
        <f t="shared" si="7"/>
        <v>813.0563595</v>
      </c>
      <c r="P94" s="26">
        <f t="shared" si="8"/>
        <v>2561.56466</v>
      </c>
    </row>
    <row r="95" ht="15.75" customHeight="1">
      <c r="A95" s="21">
        <v>2.0</v>
      </c>
      <c r="B95" s="21">
        <v>600.0</v>
      </c>
      <c r="C95" s="21" t="s">
        <v>197</v>
      </c>
      <c r="D95" s="21" t="s">
        <v>198</v>
      </c>
      <c r="E95" s="21" t="s">
        <v>20</v>
      </c>
      <c r="F95" s="22">
        <v>542.0</v>
      </c>
      <c r="G95" s="23">
        <v>0.0</v>
      </c>
      <c r="H95" s="24">
        <v>5.0</v>
      </c>
      <c r="I95" s="14">
        <f t="shared" si="1"/>
        <v>0</v>
      </c>
      <c r="J95" s="25">
        <f t="shared" si="2"/>
        <v>205.96</v>
      </c>
      <c r="K95" s="25">
        <f t="shared" si="3"/>
        <v>747.96</v>
      </c>
      <c r="L95" s="25">
        <f t="shared" si="4"/>
        <v>74.796</v>
      </c>
      <c r="M95" s="25">
        <f t="shared" si="5"/>
        <v>41.1378</v>
      </c>
      <c r="N95" s="25">
        <f t="shared" si="6"/>
        <v>863.8938</v>
      </c>
      <c r="O95" s="25">
        <f t="shared" si="7"/>
        <v>401.710617</v>
      </c>
      <c r="P95" s="26">
        <f t="shared" si="8"/>
        <v>1265.604417</v>
      </c>
    </row>
    <row r="96" ht="15.75" customHeight="1">
      <c r="A96" s="21">
        <v>2.0</v>
      </c>
      <c r="B96" s="21">
        <v>600.0</v>
      </c>
      <c r="C96" s="21" t="s">
        <v>199</v>
      </c>
      <c r="D96" s="21" t="s">
        <v>200</v>
      </c>
      <c r="E96" s="21" t="s">
        <v>20</v>
      </c>
      <c r="F96" s="22">
        <v>506.5</v>
      </c>
      <c r="G96" s="23">
        <v>0.0</v>
      </c>
      <c r="H96" s="24">
        <v>24.0</v>
      </c>
      <c r="I96" s="14">
        <f t="shared" si="1"/>
        <v>0</v>
      </c>
      <c r="J96" s="25">
        <f t="shared" si="2"/>
        <v>192.47</v>
      </c>
      <c r="K96" s="25">
        <f t="shared" si="3"/>
        <v>698.97</v>
      </c>
      <c r="L96" s="25">
        <f t="shared" si="4"/>
        <v>69.897</v>
      </c>
      <c r="M96" s="25">
        <f t="shared" si="5"/>
        <v>38.44335</v>
      </c>
      <c r="N96" s="25">
        <f t="shared" si="6"/>
        <v>807.31035</v>
      </c>
      <c r="O96" s="25">
        <f t="shared" si="7"/>
        <v>375.3993128</v>
      </c>
      <c r="P96" s="26">
        <f t="shared" si="8"/>
        <v>1182.709663</v>
      </c>
    </row>
    <row r="97" ht="15.75" customHeight="1">
      <c r="A97" s="21">
        <v>2.0</v>
      </c>
      <c r="B97" s="21">
        <v>600.0</v>
      </c>
      <c r="C97" s="21" t="s">
        <v>201</v>
      </c>
      <c r="D97" s="21" t="s">
        <v>202</v>
      </c>
      <c r="E97" s="21" t="s">
        <v>20</v>
      </c>
      <c r="F97" s="22">
        <v>406.0</v>
      </c>
      <c r="G97" s="23">
        <v>0.0</v>
      </c>
      <c r="H97" s="24">
        <v>5.0</v>
      </c>
      <c r="I97" s="14">
        <f t="shared" si="1"/>
        <v>0</v>
      </c>
      <c r="J97" s="25">
        <f t="shared" si="2"/>
        <v>154.28</v>
      </c>
      <c r="K97" s="25">
        <f t="shared" si="3"/>
        <v>560.28</v>
      </c>
      <c r="L97" s="25">
        <f t="shared" si="4"/>
        <v>56.028</v>
      </c>
      <c r="M97" s="25">
        <f t="shared" si="5"/>
        <v>30.8154</v>
      </c>
      <c r="N97" s="25">
        <f t="shared" si="6"/>
        <v>647.1234</v>
      </c>
      <c r="O97" s="25">
        <f t="shared" si="7"/>
        <v>300.912381</v>
      </c>
      <c r="P97" s="26">
        <f t="shared" si="8"/>
        <v>948.035781</v>
      </c>
    </row>
    <row r="98" ht="15.75" customHeight="1">
      <c r="A98" s="21">
        <v>2.0</v>
      </c>
      <c r="B98" s="21">
        <v>600.0</v>
      </c>
      <c r="C98" s="21" t="s">
        <v>203</v>
      </c>
      <c r="D98" s="21" t="s">
        <v>204</v>
      </c>
      <c r="E98" s="21" t="s">
        <v>20</v>
      </c>
      <c r="F98" s="22">
        <v>265.0</v>
      </c>
      <c r="G98" s="23">
        <v>0.0</v>
      </c>
      <c r="H98" s="24">
        <v>5.0</v>
      </c>
      <c r="I98" s="14">
        <f t="shared" si="1"/>
        <v>0</v>
      </c>
      <c r="J98" s="25">
        <f t="shared" si="2"/>
        <v>100.7</v>
      </c>
      <c r="K98" s="25">
        <f t="shared" si="3"/>
        <v>365.7</v>
      </c>
      <c r="L98" s="25">
        <f t="shared" si="4"/>
        <v>36.57</v>
      </c>
      <c r="M98" s="25">
        <f t="shared" si="5"/>
        <v>20.1135</v>
      </c>
      <c r="N98" s="25">
        <f t="shared" si="6"/>
        <v>422.3835</v>
      </c>
      <c r="O98" s="25">
        <f t="shared" si="7"/>
        <v>196.4083275</v>
      </c>
      <c r="P98" s="26">
        <f t="shared" si="8"/>
        <v>618.7918275</v>
      </c>
    </row>
    <row r="99" ht="15.75" customHeight="1">
      <c r="A99" s="21">
        <v>2.0</v>
      </c>
      <c r="B99" s="21">
        <v>600.0</v>
      </c>
      <c r="C99" s="21" t="s">
        <v>205</v>
      </c>
      <c r="D99" s="21" t="s">
        <v>206</v>
      </c>
      <c r="E99" s="21" t="s">
        <v>20</v>
      </c>
      <c r="F99" s="22">
        <v>241.25</v>
      </c>
      <c r="G99" s="23">
        <v>0.0</v>
      </c>
      <c r="H99" s="24">
        <v>3.0</v>
      </c>
      <c r="I99" s="14">
        <f t="shared" si="1"/>
        <v>0</v>
      </c>
      <c r="J99" s="25">
        <f t="shared" si="2"/>
        <v>91.675</v>
      </c>
      <c r="K99" s="25">
        <f t="shared" si="3"/>
        <v>332.925</v>
      </c>
      <c r="L99" s="25">
        <f t="shared" si="4"/>
        <v>33.2925</v>
      </c>
      <c r="M99" s="25">
        <f t="shared" si="5"/>
        <v>18.310875</v>
      </c>
      <c r="N99" s="25">
        <f t="shared" si="6"/>
        <v>384.528375</v>
      </c>
      <c r="O99" s="25">
        <f t="shared" si="7"/>
        <v>178.8056944</v>
      </c>
      <c r="P99" s="26">
        <f t="shared" si="8"/>
        <v>563.3340694</v>
      </c>
    </row>
    <row r="100" ht="15.75" customHeight="1">
      <c r="A100" s="21">
        <v>2.0</v>
      </c>
      <c r="B100" s="21">
        <v>1000.0</v>
      </c>
      <c r="C100" s="21" t="s">
        <v>207</v>
      </c>
      <c r="D100" s="21" t="s">
        <v>208</v>
      </c>
      <c r="E100" s="21" t="s">
        <v>20</v>
      </c>
      <c r="F100" s="22">
        <v>96.25</v>
      </c>
      <c r="G100" s="23">
        <v>0.325</v>
      </c>
      <c r="H100" s="24">
        <v>14.0</v>
      </c>
      <c r="I100" s="14">
        <f t="shared" si="1"/>
        <v>31.28125</v>
      </c>
      <c r="J100" s="25">
        <f t="shared" si="2"/>
        <v>24.688125</v>
      </c>
      <c r="K100" s="25">
        <f t="shared" si="3"/>
        <v>89.656875</v>
      </c>
      <c r="L100" s="25">
        <f t="shared" si="4"/>
        <v>8.9656875</v>
      </c>
      <c r="M100" s="25">
        <f t="shared" si="5"/>
        <v>4.931128125</v>
      </c>
      <c r="N100" s="25">
        <f t="shared" si="6"/>
        <v>103.5536906</v>
      </c>
      <c r="O100" s="25">
        <f t="shared" si="7"/>
        <v>48.15246614</v>
      </c>
      <c r="P100" s="26">
        <f t="shared" si="8"/>
        <v>151.7061568</v>
      </c>
    </row>
    <row r="101" ht="15.75" customHeight="1">
      <c r="A101" s="21">
        <v>2.0</v>
      </c>
      <c r="B101" s="21">
        <v>1000.0</v>
      </c>
      <c r="C101" s="21" t="s">
        <v>209</v>
      </c>
      <c r="D101" s="21" t="s">
        <v>210</v>
      </c>
      <c r="E101" s="21" t="s">
        <v>20</v>
      </c>
      <c r="F101" s="22">
        <v>299.0</v>
      </c>
      <c r="G101" s="23">
        <v>0.325</v>
      </c>
      <c r="H101" s="24">
        <v>35.0</v>
      </c>
      <c r="I101" s="14">
        <f t="shared" si="1"/>
        <v>97.175</v>
      </c>
      <c r="J101" s="25">
        <f t="shared" si="2"/>
        <v>76.6935</v>
      </c>
      <c r="K101" s="25">
        <f t="shared" si="3"/>
        <v>278.5185</v>
      </c>
      <c r="L101" s="25">
        <f t="shared" si="4"/>
        <v>27.85185</v>
      </c>
      <c r="M101" s="25">
        <f t="shared" si="5"/>
        <v>15.3185175</v>
      </c>
      <c r="N101" s="25">
        <f t="shared" si="6"/>
        <v>321.6888675</v>
      </c>
      <c r="O101" s="25">
        <f t="shared" si="7"/>
        <v>149.5853234</v>
      </c>
      <c r="P101" s="26">
        <f t="shared" si="8"/>
        <v>471.2741909</v>
      </c>
    </row>
    <row r="102" ht="15.75" customHeight="1">
      <c r="A102" s="21">
        <v>2.0</v>
      </c>
      <c r="B102" s="21">
        <v>1000.0</v>
      </c>
      <c r="C102" s="21" t="s">
        <v>211</v>
      </c>
      <c r="D102" s="21" t="s">
        <v>212</v>
      </c>
      <c r="E102" s="21" t="s">
        <v>20</v>
      </c>
      <c r="F102" s="22">
        <v>166.75</v>
      </c>
      <c r="G102" s="23">
        <v>0.325</v>
      </c>
      <c r="H102" s="24">
        <v>19.0</v>
      </c>
      <c r="I102" s="14">
        <f t="shared" si="1"/>
        <v>54.19375</v>
      </c>
      <c r="J102" s="25">
        <f t="shared" si="2"/>
        <v>42.771375</v>
      </c>
      <c r="K102" s="25">
        <f t="shared" si="3"/>
        <v>155.327625</v>
      </c>
      <c r="L102" s="25">
        <f t="shared" si="4"/>
        <v>15.5327625</v>
      </c>
      <c r="M102" s="25">
        <f t="shared" si="5"/>
        <v>8.543019375</v>
      </c>
      <c r="N102" s="25">
        <f t="shared" si="6"/>
        <v>179.4034069</v>
      </c>
      <c r="O102" s="25">
        <f t="shared" si="7"/>
        <v>83.4225842</v>
      </c>
      <c r="P102" s="26">
        <f t="shared" si="8"/>
        <v>262.8259911</v>
      </c>
    </row>
    <row r="103" ht="15.75" customHeight="1">
      <c r="A103" s="21">
        <v>2.0</v>
      </c>
      <c r="B103" s="21">
        <v>1000.0</v>
      </c>
      <c r="C103" s="21" t="s">
        <v>213</v>
      </c>
      <c r="D103" s="21" t="s">
        <v>214</v>
      </c>
      <c r="E103" s="21" t="s">
        <v>20</v>
      </c>
      <c r="F103" s="22">
        <v>28.4</v>
      </c>
      <c r="G103" s="23">
        <v>0.325</v>
      </c>
      <c r="H103" s="24">
        <v>2.0</v>
      </c>
      <c r="I103" s="14">
        <f t="shared" si="1"/>
        <v>9.23</v>
      </c>
      <c r="J103" s="25">
        <f t="shared" si="2"/>
        <v>7.2846</v>
      </c>
      <c r="K103" s="25">
        <f t="shared" si="3"/>
        <v>26.4546</v>
      </c>
      <c r="L103" s="25">
        <f t="shared" si="4"/>
        <v>2.64546</v>
      </c>
      <c r="M103" s="25">
        <f t="shared" si="5"/>
        <v>1.455003</v>
      </c>
      <c r="N103" s="25">
        <f t="shared" si="6"/>
        <v>30.555063</v>
      </c>
      <c r="O103" s="25">
        <f t="shared" si="7"/>
        <v>14.2081043</v>
      </c>
      <c r="P103" s="26">
        <f t="shared" si="8"/>
        <v>44.7631673</v>
      </c>
    </row>
    <row r="104" ht="15.75" customHeight="1">
      <c r="A104" s="21">
        <v>2.0</v>
      </c>
      <c r="B104" s="21">
        <v>1000.0</v>
      </c>
      <c r="C104" s="21" t="s">
        <v>215</v>
      </c>
      <c r="D104" s="21" t="s">
        <v>216</v>
      </c>
      <c r="E104" s="21" t="s">
        <v>20</v>
      </c>
      <c r="F104" s="22">
        <v>43.8</v>
      </c>
      <c r="G104" s="23">
        <v>0.325</v>
      </c>
      <c r="H104" s="24">
        <v>4.0</v>
      </c>
      <c r="I104" s="14">
        <f t="shared" si="1"/>
        <v>14.235</v>
      </c>
      <c r="J104" s="25">
        <f t="shared" si="2"/>
        <v>11.2347</v>
      </c>
      <c r="K104" s="25">
        <f t="shared" si="3"/>
        <v>40.7997</v>
      </c>
      <c r="L104" s="25">
        <f t="shared" si="4"/>
        <v>4.07997</v>
      </c>
      <c r="M104" s="25">
        <f t="shared" si="5"/>
        <v>2.2439835</v>
      </c>
      <c r="N104" s="25">
        <f t="shared" si="6"/>
        <v>47.1236535</v>
      </c>
      <c r="O104" s="25">
        <f t="shared" si="7"/>
        <v>21.91249888</v>
      </c>
      <c r="P104" s="26">
        <f t="shared" si="8"/>
        <v>69.03615238</v>
      </c>
    </row>
    <row r="105" ht="15.75" customHeight="1">
      <c r="A105" s="21">
        <v>2.0</v>
      </c>
      <c r="B105" s="21">
        <v>1000.0</v>
      </c>
      <c r="C105" s="21" t="s">
        <v>217</v>
      </c>
      <c r="D105" s="21" t="s">
        <v>218</v>
      </c>
      <c r="E105" s="21" t="s">
        <v>20</v>
      </c>
      <c r="F105" s="22">
        <v>96.25</v>
      </c>
      <c r="G105" s="23">
        <v>0.325</v>
      </c>
      <c r="H105" s="24">
        <v>14.0</v>
      </c>
      <c r="I105" s="14">
        <f t="shared" si="1"/>
        <v>31.28125</v>
      </c>
      <c r="J105" s="25">
        <f t="shared" si="2"/>
        <v>24.688125</v>
      </c>
      <c r="K105" s="25">
        <f t="shared" si="3"/>
        <v>89.656875</v>
      </c>
      <c r="L105" s="25">
        <f t="shared" si="4"/>
        <v>8.9656875</v>
      </c>
      <c r="M105" s="25">
        <f t="shared" si="5"/>
        <v>4.931128125</v>
      </c>
      <c r="N105" s="25">
        <f t="shared" si="6"/>
        <v>103.5536906</v>
      </c>
      <c r="O105" s="25">
        <f t="shared" si="7"/>
        <v>48.15246614</v>
      </c>
      <c r="P105" s="26">
        <f t="shared" si="8"/>
        <v>151.7061568</v>
      </c>
    </row>
    <row r="106" ht="15.75" customHeight="1">
      <c r="A106" s="21">
        <v>2.0</v>
      </c>
      <c r="B106" s="21">
        <v>1000.0</v>
      </c>
      <c r="C106" s="21" t="s">
        <v>219</v>
      </c>
      <c r="D106" s="21" t="s">
        <v>220</v>
      </c>
      <c r="E106" s="21" t="s">
        <v>20</v>
      </c>
      <c r="F106" s="22">
        <v>44.4</v>
      </c>
      <c r="G106" s="23">
        <v>0.325</v>
      </c>
      <c r="H106" s="24">
        <v>8.0</v>
      </c>
      <c r="I106" s="14">
        <f t="shared" si="1"/>
        <v>14.43</v>
      </c>
      <c r="J106" s="25">
        <f t="shared" si="2"/>
        <v>11.3886</v>
      </c>
      <c r="K106" s="25">
        <f t="shared" si="3"/>
        <v>41.3586</v>
      </c>
      <c r="L106" s="25">
        <f t="shared" si="4"/>
        <v>4.13586</v>
      </c>
      <c r="M106" s="25">
        <f t="shared" si="5"/>
        <v>2.274723</v>
      </c>
      <c r="N106" s="25">
        <f t="shared" si="6"/>
        <v>47.769183</v>
      </c>
      <c r="O106" s="25">
        <f t="shared" si="7"/>
        <v>22.2126701</v>
      </c>
      <c r="P106" s="26">
        <f t="shared" si="8"/>
        <v>69.9818531</v>
      </c>
    </row>
    <row r="107" ht="15.75" customHeight="1">
      <c r="A107" s="21">
        <v>2.0</v>
      </c>
      <c r="B107" s="21">
        <v>1000.0</v>
      </c>
      <c r="C107" s="21" t="s">
        <v>221</v>
      </c>
      <c r="D107" s="21" t="s">
        <v>222</v>
      </c>
      <c r="E107" s="21" t="s">
        <v>20</v>
      </c>
      <c r="F107" s="22">
        <v>28.4</v>
      </c>
      <c r="G107" s="23">
        <v>0.325</v>
      </c>
      <c r="H107" s="24">
        <v>2.0</v>
      </c>
      <c r="I107" s="14">
        <f t="shared" si="1"/>
        <v>9.23</v>
      </c>
      <c r="J107" s="25">
        <f t="shared" si="2"/>
        <v>7.2846</v>
      </c>
      <c r="K107" s="25">
        <f t="shared" si="3"/>
        <v>26.4546</v>
      </c>
      <c r="L107" s="25">
        <f t="shared" si="4"/>
        <v>2.64546</v>
      </c>
      <c r="M107" s="25">
        <f t="shared" si="5"/>
        <v>1.455003</v>
      </c>
      <c r="N107" s="25">
        <f t="shared" si="6"/>
        <v>30.555063</v>
      </c>
      <c r="O107" s="25">
        <f t="shared" si="7"/>
        <v>14.2081043</v>
      </c>
      <c r="P107" s="26">
        <f t="shared" si="8"/>
        <v>44.7631673</v>
      </c>
    </row>
    <row r="108" ht="15.75" customHeight="1">
      <c r="A108" s="21">
        <v>2.0</v>
      </c>
      <c r="B108" s="21">
        <v>1000.0</v>
      </c>
      <c r="C108" s="21" t="s">
        <v>223</v>
      </c>
      <c r="D108" s="21" t="s">
        <v>224</v>
      </c>
      <c r="E108" s="21" t="s">
        <v>20</v>
      </c>
      <c r="F108" s="22">
        <v>105.75</v>
      </c>
      <c r="G108" s="23">
        <v>0.325</v>
      </c>
      <c r="H108" s="24">
        <v>14.0</v>
      </c>
      <c r="I108" s="14">
        <f t="shared" si="1"/>
        <v>34.36875</v>
      </c>
      <c r="J108" s="25">
        <f t="shared" si="2"/>
        <v>27.124875</v>
      </c>
      <c r="K108" s="25">
        <f t="shared" si="3"/>
        <v>98.506125</v>
      </c>
      <c r="L108" s="25">
        <f t="shared" si="4"/>
        <v>9.8506125</v>
      </c>
      <c r="M108" s="25">
        <f t="shared" si="5"/>
        <v>5.417836875</v>
      </c>
      <c r="N108" s="25">
        <f t="shared" si="6"/>
        <v>113.7745744</v>
      </c>
      <c r="O108" s="25">
        <f t="shared" si="7"/>
        <v>52.90517708</v>
      </c>
      <c r="P108" s="26">
        <f t="shared" si="8"/>
        <v>166.6797515</v>
      </c>
    </row>
    <row r="109" ht="15.75" customHeight="1">
      <c r="A109" s="21">
        <v>2.0</v>
      </c>
      <c r="B109" s="21">
        <v>1000.0</v>
      </c>
      <c r="C109" s="21" t="s">
        <v>225</v>
      </c>
      <c r="D109" s="21" t="s">
        <v>226</v>
      </c>
      <c r="E109" s="21" t="s">
        <v>20</v>
      </c>
      <c r="F109" s="22">
        <v>129.5</v>
      </c>
      <c r="G109" s="23">
        <v>0.325</v>
      </c>
      <c r="H109" s="24">
        <v>14.0</v>
      </c>
      <c r="I109" s="14">
        <f t="shared" si="1"/>
        <v>42.0875</v>
      </c>
      <c r="J109" s="25">
        <f t="shared" si="2"/>
        <v>33.21675</v>
      </c>
      <c r="K109" s="25">
        <f t="shared" si="3"/>
        <v>120.62925</v>
      </c>
      <c r="L109" s="25">
        <f t="shared" si="4"/>
        <v>12.062925</v>
      </c>
      <c r="M109" s="25">
        <f t="shared" si="5"/>
        <v>6.63460875</v>
      </c>
      <c r="N109" s="25">
        <f t="shared" si="6"/>
        <v>139.3267838</v>
      </c>
      <c r="O109" s="25">
        <f t="shared" si="7"/>
        <v>64.78695444</v>
      </c>
      <c r="P109" s="26">
        <f t="shared" si="8"/>
        <v>204.1137382</v>
      </c>
    </row>
    <row r="110" ht="15.75" customHeight="1">
      <c r="A110" s="21">
        <v>2.0</v>
      </c>
      <c r="B110" s="21">
        <v>1000.0</v>
      </c>
      <c r="C110" s="21" t="s">
        <v>227</v>
      </c>
      <c r="D110" s="21" t="s">
        <v>228</v>
      </c>
      <c r="E110" s="21" t="s">
        <v>20</v>
      </c>
      <c r="F110" s="22">
        <v>80.25</v>
      </c>
      <c r="G110" s="23">
        <v>0.325</v>
      </c>
      <c r="H110" s="24">
        <v>3.5</v>
      </c>
      <c r="I110" s="14">
        <f t="shared" si="1"/>
        <v>26.08125</v>
      </c>
      <c r="J110" s="25">
        <f t="shared" si="2"/>
        <v>20.584125</v>
      </c>
      <c r="K110" s="25">
        <f t="shared" si="3"/>
        <v>74.752875</v>
      </c>
      <c r="L110" s="25">
        <f t="shared" si="4"/>
        <v>7.4752875</v>
      </c>
      <c r="M110" s="25">
        <f t="shared" si="5"/>
        <v>4.111408125</v>
      </c>
      <c r="N110" s="25">
        <f t="shared" si="6"/>
        <v>86.33957063</v>
      </c>
      <c r="O110" s="25">
        <f t="shared" si="7"/>
        <v>40.14790034</v>
      </c>
      <c r="P110" s="26">
        <f t="shared" si="8"/>
        <v>126.487471</v>
      </c>
    </row>
    <row r="111" ht="15.75" customHeight="1">
      <c r="A111" s="21">
        <v>2.0</v>
      </c>
      <c r="B111" s="21">
        <v>1000.0</v>
      </c>
      <c r="C111" s="21" t="s">
        <v>229</v>
      </c>
      <c r="D111" s="21" t="s">
        <v>230</v>
      </c>
      <c r="E111" s="21" t="s">
        <v>20</v>
      </c>
      <c r="F111" s="22">
        <v>80.25</v>
      </c>
      <c r="G111" s="23">
        <v>0.325</v>
      </c>
      <c r="H111" s="24">
        <v>3.5</v>
      </c>
      <c r="I111" s="14">
        <f t="shared" si="1"/>
        <v>26.08125</v>
      </c>
      <c r="J111" s="25">
        <f t="shared" si="2"/>
        <v>20.584125</v>
      </c>
      <c r="K111" s="25">
        <f t="shared" si="3"/>
        <v>74.752875</v>
      </c>
      <c r="L111" s="25">
        <f t="shared" si="4"/>
        <v>7.4752875</v>
      </c>
      <c r="M111" s="25">
        <f t="shared" si="5"/>
        <v>4.111408125</v>
      </c>
      <c r="N111" s="25">
        <f t="shared" si="6"/>
        <v>86.33957063</v>
      </c>
      <c r="O111" s="25">
        <f t="shared" si="7"/>
        <v>40.14790034</v>
      </c>
      <c r="P111" s="26">
        <f t="shared" si="8"/>
        <v>126.487471</v>
      </c>
    </row>
    <row r="112" ht="15.75" customHeight="1">
      <c r="A112" s="21">
        <v>2.0</v>
      </c>
      <c r="B112" s="21">
        <v>1000.0</v>
      </c>
      <c r="C112" s="21" t="s">
        <v>231</v>
      </c>
      <c r="D112" s="21" t="s">
        <v>232</v>
      </c>
      <c r="E112" s="21" t="s">
        <v>20</v>
      </c>
      <c r="F112" s="22">
        <v>205.25</v>
      </c>
      <c r="G112" s="23">
        <v>0.325</v>
      </c>
      <c r="H112" s="24">
        <v>16.0</v>
      </c>
      <c r="I112" s="14">
        <f t="shared" si="1"/>
        <v>66.70625</v>
      </c>
      <c r="J112" s="25">
        <f t="shared" si="2"/>
        <v>52.646625</v>
      </c>
      <c r="K112" s="25">
        <f t="shared" si="3"/>
        <v>191.190375</v>
      </c>
      <c r="L112" s="25">
        <f t="shared" si="4"/>
        <v>19.1190375</v>
      </c>
      <c r="M112" s="25">
        <f t="shared" si="5"/>
        <v>10.51547063</v>
      </c>
      <c r="N112" s="25">
        <f t="shared" si="6"/>
        <v>220.8248831</v>
      </c>
      <c r="O112" s="25">
        <f t="shared" si="7"/>
        <v>102.6835707</v>
      </c>
      <c r="P112" s="26">
        <f t="shared" si="8"/>
        <v>323.5084538</v>
      </c>
    </row>
    <row r="113" ht="15.75" customHeight="1">
      <c r="A113" s="21">
        <v>2.0</v>
      </c>
      <c r="B113" s="21">
        <v>1000.0</v>
      </c>
      <c r="C113" s="21" t="s">
        <v>233</v>
      </c>
      <c r="D113" s="21" t="s">
        <v>234</v>
      </c>
      <c r="E113" s="21" t="s">
        <v>20</v>
      </c>
      <c r="F113" s="22">
        <v>205.25</v>
      </c>
      <c r="G113" s="23">
        <v>0.325</v>
      </c>
      <c r="H113" s="24">
        <v>17.0</v>
      </c>
      <c r="I113" s="14">
        <f t="shared" si="1"/>
        <v>66.70625</v>
      </c>
      <c r="J113" s="25">
        <f t="shared" si="2"/>
        <v>52.646625</v>
      </c>
      <c r="K113" s="25">
        <f t="shared" si="3"/>
        <v>191.190375</v>
      </c>
      <c r="L113" s="25">
        <f t="shared" si="4"/>
        <v>19.1190375</v>
      </c>
      <c r="M113" s="25">
        <f t="shared" si="5"/>
        <v>10.51547063</v>
      </c>
      <c r="N113" s="25">
        <f t="shared" si="6"/>
        <v>220.8248831</v>
      </c>
      <c r="O113" s="25">
        <f t="shared" si="7"/>
        <v>102.6835707</v>
      </c>
      <c r="P113" s="26">
        <f t="shared" si="8"/>
        <v>323.5084538</v>
      </c>
    </row>
    <row r="114" ht="15.75" customHeight="1">
      <c r="A114" s="21">
        <v>2.0</v>
      </c>
      <c r="B114" s="21">
        <v>1000.0</v>
      </c>
      <c r="C114" s="21" t="s">
        <v>235</v>
      </c>
      <c r="D114" s="21" t="s">
        <v>236</v>
      </c>
      <c r="E114" s="21" t="s">
        <v>20</v>
      </c>
      <c r="F114" s="22">
        <v>158.5</v>
      </c>
      <c r="G114" s="23">
        <v>0.325</v>
      </c>
      <c r="H114" s="24">
        <v>15.0</v>
      </c>
      <c r="I114" s="14">
        <f t="shared" si="1"/>
        <v>51.5125</v>
      </c>
      <c r="J114" s="25">
        <f t="shared" si="2"/>
        <v>40.65525</v>
      </c>
      <c r="K114" s="25">
        <f t="shared" si="3"/>
        <v>147.64275</v>
      </c>
      <c r="L114" s="25">
        <f t="shared" si="4"/>
        <v>14.764275</v>
      </c>
      <c r="M114" s="25">
        <f t="shared" si="5"/>
        <v>8.12035125</v>
      </c>
      <c r="N114" s="25">
        <f t="shared" si="6"/>
        <v>170.5273763</v>
      </c>
      <c r="O114" s="25">
        <f t="shared" si="7"/>
        <v>79.29522996</v>
      </c>
      <c r="P114" s="26">
        <f t="shared" si="8"/>
        <v>249.8226062</v>
      </c>
    </row>
    <row r="115" ht="15.75" customHeight="1">
      <c r="A115" s="21">
        <v>2.0</v>
      </c>
      <c r="B115" s="21">
        <v>1000.0</v>
      </c>
      <c r="C115" s="21" t="s">
        <v>237</v>
      </c>
      <c r="D115" s="21" t="s">
        <v>238</v>
      </c>
      <c r="E115" s="21" t="s">
        <v>20</v>
      </c>
      <c r="F115" s="22">
        <v>0.6</v>
      </c>
      <c r="G115" s="23">
        <v>0.325</v>
      </c>
      <c r="H115" s="24">
        <v>0.05</v>
      </c>
      <c r="I115" s="14">
        <f t="shared" si="1"/>
        <v>0.195</v>
      </c>
      <c r="J115" s="25">
        <f t="shared" si="2"/>
        <v>0.1539</v>
      </c>
      <c r="K115" s="25">
        <f t="shared" si="3"/>
        <v>0.5589</v>
      </c>
      <c r="L115" s="25">
        <f t="shared" si="4"/>
        <v>0.05589</v>
      </c>
      <c r="M115" s="25">
        <f t="shared" si="5"/>
        <v>0.0307395</v>
      </c>
      <c r="N115" s="25">
        <f t="shared" si="6"/>
        <v>0.6455295</v>
      </c>
      <c r="O115" s="25">
        <f t="shared" si="7"/>
        <v>0.3001712175</v>
      </c>
      <c r="P115" s="26">
        <f t="shared" si="8"/>
        <v>0.9457007175</v>
      </c>
    </row>
    <row r="116" ht="15.75" customHeight="1">
      <c r="A116" s="21">
        <v>2.0</v>
      </c>
      <c r="B116" s="21">
        <v>1000.0</v>
      </c>
      <c r="C116" s="21" t="s">
        <v>239</v>
      </c>
      <c r="D116" s="21" t="s">
        <v>240</v>
      </c>
      <c r="E116" s="21" t="s">
        <v>20</v>
      </c>
      <c r="F116" s="22">
        <v>1.0</v>
      </c>
      <c r="G116" s="23">
        <v>0.325</v>
      </c>
      <c r="H116" s="24">
        <v>0.05</v>
      </c>
      <c r="I116" s="14">
        <f t="shared" si="1"/>
        <v>0.325</v>
      </c>
      <c r="J116" s="25">
        <f t="shared" si="2"/>
        <v>0.2565</v>
      </c>
      <c r="K116" s="25">
        <f t="shared" si="3"/>
        <v>0.9315</v>
      </c>
      <c r="L116" s="25">
        <f t="shared" si="4"/>
        <v>0.09315</v>
      </c>
      <c r="M116" s="25">
        <f t="shared" si="5"/>
        <v>0.0512325</v>
      </c>
      <c r="N116" s="25">
        <f t="shared" si="6"/>
        <v>1.0758825</v>
      </c>
      <c r="O116" s="25">
        <f t="shared" si="7"/>
        <v>0.5002853625</v>
      </c>
      <c r="P116" s="26">
        <f t="shared" si="8"/>
        <v>1.576167863</v>
      </c>
    </row>
    <row r="117" ht="15.75" customHeight="1">
      <c r="A117" s="21">
        <v>2.0</v>
      </c>
      <c r="B117" s="21">
        <v>1000.0</v>
      </c>
      <c r="C117" s="21" t="s">
        <v>241</v>
      </c>
      <c r="D117" s="21" t="s">
        <v>242</v>
      </c>
      <c r="E117" s="21" t="s">
        <v>20</v>
      </c>
      <c r="F117" s="22">
        <v>0.33</v>
      </c>
      <c r="G117" s="23">
        <v>0.325</v>
      </c>
      <c r="H117" s="24">
        <v>0.01</v>
      </c>
      <c r="I117" s="14">
        <f t="shared" si="1"/>
        <v>0.10725</v>
      </c>
      <c r="J117" s="25">
        <f t="shared" si="2"/>
        <v>0.084645</v>
      </c>
      <c r="K117" s="25">
        <f t="shared" si="3"/>
        <v>0.307395</v>
      </c>
      <c r="L117" s="25">
        <f t="shared" si="4"/>
        <v>0.0307395</v>
      </c>
      <c r="M117" s="25">
        <f t="shared" si="5"/>
        <v>0.016906725</v>
      </c>
      <c r="N117" s="25">
        <f t="shared" si="6"/>
        <v>0.355041225</v>
      </c>
      <c r="O117" s="25">
        <f t="shared" si="7"/>
        <v>0.1650941696</v>
      </c>
      <c r="P117" s="26">
        <f t="shared" si="8"/>
        <v>0.5201353946</v>
      </c>
    </row>
    <row r="118" ht="15.75" customHeight="1">
      <c r="A118" s="21">
        <v>2.0</v>
      </c>
      <c r="B118" s="21">
        <v>1000.0</v>
      </c>
      <c r="C118" s="21" t="s">
        <v>243</v>
      </c>
      <c r="D118" s="21" t="s">
        <v>244</v>
      </c>
      <c r="E118" s="21" t="s">
        <v>20</v>
      </c>
      <c r="F118" s="22">
        <v>0.33</v>
      </c>
      <c r="G118" s="23">
        <v>0.325</v>
      </c>
      <c r="H118" s="24">
        <v>0.01</v>
      </c>
      <c r="I118" s="14">
        <f t="shared" si="1"/>
        <v>0.10725</v>
      </c>
      <c r="J118" s="25">
        <f t="shared" si="2"/>
        <v>0.084645</v>
      </c>
      <c r="K118" s="25">
        <f t="shared" si="3"/>
        <v>0.307395</v>
      </c>
      <c r="L118" s="25">
        <f t="shared" si="4"/>
        <v>0.0307395</v>
      </c>
      <c r="M118" s="25">
        <f t="shared" si="5"/>
        <v>0.016906725</v>
      </c>
      <c r="N118" s="25">
        <f t="shared" si="6"/>
        <v>0.355041225</v>
      </c>
      <c r="O118" s="25">
        <f t="shared" si="7"/>
        <v>0.1650941696</v>
      </c>
      <c r="P118" s="26">
        <f t="shared" si="8"/>
        <v>0.5201353946</v>
      </c>
    </row>
    <row r="119" ht="15.75" customHeight="1">
      <c r="A119" s="21">
        <v>2.0</v>
      </c>
      <c r="B119" s="21">
        <v>1000.0</v>
      </c>
      <c r="C119" s="21" t="s">
        <v>245</v>
      </c>
      <c r="D119" s="21" t="s">
        <v>246</v>
      </c>
      <c r="E119" s="21" t="s">
        <v>20</v>
      </c>
      <c r="F119" s="22">
        <v>0.25</v>
      </c>
      <c r="G119" s="23">
        <v>0.325</v>
      </c>
      <c r="H119" s="24">
        <v>0.01</v>
      </c>
      <c r="I119" s="14">
        <f t="shared" si="1"/>
        <v>0.08125</v>
      </c>
      <c r="J119" s="25">
        <f t="shared" si="2"/>
        <v>0.064125</v>
      </c>
      <c r="K119" s="25">
        <f t="shared" si="3"/>
        <v>0.232875</v>
      </c>
      <c r="L119" s="25">
        <f t="shared" si="4"/>
        <v>0.0232875</v>
      </c>
      <c r="M119" s="25">
        <f t="shared" si="5"/>
        <v>0.012808125</v>
      </c>
      <c r="N119" s="25">
        <f t="shared" si="6"/>
        <v>0.268970625</v>
      </c>
      <c r="O119" s="25">
        <f t="shared" si="7"/>
        <v>0.1250713406</v>
      </c>
      <c r="P119" s="26">
        <f t="shared" si="8"/>
        <v>0.3940419656</v>
      </c>
    </row>
    <row r="120" ht="15.75" customHeight="1">
      <c r="A120" s="21">
        <v>2.0</v>
      </c>
      <c r="B120" s="21">
        <v>1000.0</v>
      </c>
      <c r="C120" s="21" t="s">
        <v>247</v>
      </c>
      <c r="D120" s="21" t="s">
        <v>248</v>
      </c>
      <c r="E120" s="21" t="s">
        <v>20</v>
      </c>
      <c r="F120" s="22">
        <v>0.25</v>
      </c>
      <c r="G120" s="23">
        <v>0.325</v>
      </c>
      <c r="H120" s="24">
        <v>0.0</v>
      </c>
      <c r="I120" s="14">
        <f t="shared" si="1"/>
        <v>0.08125</v>
      </c>
      <c r="J120" s="25">
        <f t="shared" si="2"/>
        <v>0.064125</v>
      </c>
      <c r="K120" s="25">
        <f t="shared" si="3"/>
        <v>0.232875</v>
      </c>
      <c r="L120" s="25">
        <f t="shared" si="4"/>
        <v>0.0232875</v>
      </c>
      <c r="M120" s="25">
        <f t="shared" si="5"/>
        <v>0.012808125</v>
      </c>
      <c r="N120" s="25">
        <f t="shared" si="6"/>
        <v>0.268970625</v>
      </c>
      <c r="O120" s="25">
        <f t="shared" si="7"/>
        <v>0.1250713406</v>
      </c>
      <c r="P120" s="26">
        <f t="shared" si="8"/>
        <v>0.3940419656</v>
      </c>
    </row>
    <row r="121" ht="15.75" customHeight="1">
      <c r="A121" s="21">
        <v>2.0</v>
      </c>
      <c r="B121" s="21">
        <v>1000.0</v>
      </c>
      <c r="C121" s="21" t="s">
        <v>249</v>
      </c>
      <c r="D121" s="21" t="s">
        <v>250</v>
      </c>
      <c r="E121" s="21" t="s">
        <v>20</v>
      </c>
      <c r="F121" s="22">
        <v>0.7</v>
      </c>
      <c r="G121" s="23">
        <v>0.325</v>
      </c>
      <c r="H121" s="24">
        <v>0.05</v>
      </c>
      <c r="I121" s="14">
        <f t="shared" si="1"/>
        <v>0.2275</v>
      </c>
      <c r="J121" s="25">
        <f t="shared" si="2"/>
        <v>0.17955</v>
      </c>
      <c r="K121" s="25">
        <f t="shared" si="3"/>
        <v>0.65205</v>
      </c>
      <c r="L121" s="25">
        <f t="shared" si="4"/>
        <v>0.065205</v>
      </c>
      <c r="M121" s="25">
        <f t="shared" si="5"/>
        <v>0.03586275</v>
      </c>
      <c r="N121" s="25">
        <f t="shared" si="6"/>
        <v>0.75311775</v>
      </c>
      <c r="O121" s="25">
        <f t="shared" si="7"/>
        <v>0.3501997538</v>
      </c>
      <c r="P121" s="26">
        <f t="shared" si="8"/>
        <v>1.103317504</v>
      </c>
    </row>
    <row r="122" ht="15.75" customHeight="1">
      <c r="A122" s="21">
        <v>2.0</v>
      </c>
      <c r="B122" s="21">
        <v>1000.0</v>
      </c>
      <c r="C122" s="21" t="s">
        <v>251</v>
      </c>
      <c r="D122" s="21" t="s">
        <v>252</v>
      </c>
      <c r="E122" s="21" t="s">
        <v>20</v>
      </c>
      <c r="F122" s="22">
        <v>0.4</v>
      </c>
      <c r="G122" s="23">
        <v>0.325</v>
      </c>
      <c r="H122" s="24">
        <v>0.01</v>
      </c>
      <c r="I122" s="14">
        <f t="shared" si="1"/>
        <v>0.13</v>
      </c>
      <c r="J122" s="25">
        <f t="shared" si="2"/>
        <v>0.1026</v>
      </c>
      <c r="K122" s="25">
        <f t="shared" si="3"/>
        <v>0.3726</v>
      </c>
      <c r="L122" s="25">
        <f t="shared" si="4"/>
        <v>0.03726</v>
      </c>
      <c r="M122" s="25">
        <f t="shared" si="5"/>
        <v>0.020493</v>
      </c>
      <c r="N122" s="25">
        <f t="shared" si="6"/>
        <v>0.430353</v>
      </c>
      <c r="O122" s="25">
        <f t="shared" si="7"/>
        <v>0.200114145</v>
      </c>
      <c r="P122" s="26">
        <f t="shared" si="8"/>
        <v>0.630467145</v>
      </c>
    </row>
    <row r="123" ht="15.75" customHeight="1">
      <c r="A123" s="21">
        <v>2.0</v>
      </c>
      <c r="B123" s="21">
        <v>1000.0</v>
      </c>
      <c r="C123" s="21" t="s">
        <v>253</v>
      </c>
      <c r="D123" s="21" t="s">
        <v>254</v>
      </c>
      <c r="E123" s="21" t="s">
        <v>20</v>
      </c>
      <c r="F123" s="22">
        <v>0.7</v>
      </c>
      <c r="G123" s="23">
        <v>0.325</v>
      </c>
      <c r="H123" s="24">
        <v>0.01</v>
      </c>
      <c r="I123" s="14">
        <f t="shared" si="1"/>
        <v>0.2275</v>
      </c>
      <c r="J123" s="25">
        <f t="shared" si="2"/>
        <v>0.17955</v>
      </c>
      <c r="K123" s="25">
        <f t="shared" si="3"/>
        <v>0.65205</v>
      </c>
      <c r="L123" s="25">
        <f t="shared" si="4"/>
        <v>0.065205</v>
      </c>
      <c r="M123" s="25">
        <f t="shared" si="5"/>
        <v>0.03586275</v>
      </c>
      <c r="N123" s="25">
        <f t="shared" si="6"/>
        <v>0.75311775</v>
      </c>
      <c r="O123" s="25">
        <f t="shared" si="7"/>
        <v>0.3501997538</v>
      </c>
      <c r="P123" s="26">
        <f t="shared" si="8"/>
        <v>1.103317504</v>
      </c>
    </row>
    <row r="124" ht="15.75" customHeight="1">
      <c r="A124" s="21">
        <v>2.0</v>
      </c>
      <c r="B124" s="21">
        <v>1000.0</v>
      </c>
      <c r="C124" s="21" t="s">
        <v>255</v>
      </c>
      <c r="D124" s="21" t="s">
        <v>256</v>
      </c>
      <c r="E124" s="21" t="s">
        <v>20</v>
      </c>
      <c r="F124" s="22">
        <v>21.5</v>
      </c>
      <c r="G124" s="23">
        <v>0.325</v>
      </c>
      <c r="H124" s="24">
        <v>2.75</v>
      </c>
      <c r="I124" s="14">
        <f t="shared" si="1"/>
        <v>6.9875</v>
      </c>
      <c r="J124" s="25">
        <f t="shared" si="2"/>
        <v>5.51475</v>
      </c>
      <c r="K124" s="25">
        <f t="shared" si="3"/>
        <v>20.02725</v>
      </c>
      <c r="L124" s="25">
        <f t="shared" si="4"/>
        <v>2.002725</v>
      </c>
      <c r="M124" s="25">
        <f t="shared" si="5"/>
        <v>1.10149875</v>
      </c>
      <c r="N124" s="25">
        <f t="shared" si="6"/>
        <v>23.13147375</v>
      </c>
      <c r="O124" s="25">
        <f t="shared" si="7"/>
        <v>10.75613529</v>
      </c>
      <c r="P124" s="26">
        <f t="shared" si="8"/>
        <v>33.88760904</v>
      </c>
    </row>
    <row r="125" ht="15.75" customHeight="1">
      <c r="A125" s="21">
        <v>2.0</v>
      </c>
      <c r="B125" s="21">
        <v>1000.0</v>
      </c>
      <c r="C125" s="21" t="s">
        <v>257</v>
      </c>
      <c r="D125" s="21" t="s">
        <v>258</v>
      </c>
      <c r="E125" s="21" t="s">
        <v>20</v>
      </c>
      <c r="F125" s="22">
        <v>0.25</v>
      </c>
      <c r="G125" s="23">
        <v>0.325</v>
      </c>
      <c r="H125" s="24">
        <v>0.01</v>
      </c>
      <c r="I125" s="14">
        <f t="shared" si="1"/>
        <v>0.08125</v>
      </c>
      <c r="J125" s="25">
        <f t="shared" si="2"/>
        <v>0.064125</v>
      </c>
      <c r="K125" s="25">
        <f t="shared" si="3"/>
        <v>0.232875</v>
      </c>
      <c r="L125" s="25">
        <f t="shared" si="4"/>
        <v>0.0232875</v>
      </c>
      <c r="M125" s="25">
        <f t="shared" si="5"/>
        <v>0.012808125</v>
      </c>
      <c r="N125" s="25">
        <f t="shared" si="6"/>
        <v>0.268970625</v>
      </c>
      <c r="O125" s="25">
        <f t="shared" si="7"/>
        <v>0.1250713406</v>
      </c>
      <c r="P125" s="26">
        <f t="shared" si="8"/>
        <v>0.3940419656</v>
      </c>
    </row>
    <row r="126" ht="15.75" customHeight="1">
      <c r="A126" s="21">
        <v>2.0</v>
      </c>
      <c r="B126" s="21">
        <v>1000.0</v>
      </c>
      <c r="C126" s="21" t="s">
        <v>259</v>
      </c>
      <c r="D126" s="21" t="s">
        <v>260</v>
      </c>
      <c r="E126" s="21" t="s">
        <v>20</v>
      </c>
      <c r="F126" s="22">
        <v>1.0</v>
      </c>
      <c r="G126" s="23">
        <v>0.325</v>
      </c>
      <c r="H126" s="24">
        <v>0.25</v>
      </c>
      <c r="I126" s="14">
        <f t="shared" si="1"/>
        <v>0.325</v>
      </c>
      <c r="J126" s="25">
        <f t="shared" si="2"/>
        <v>0.2565</v>
      </c>
      <c r="K126" s="25">
        <f t="shared" si="3"/>
        <v>0.9315</v>
      </c>
      <c r="L126" s="25">
        <f t="shared" si="4"/>
        <v>0.09315</v>
      </c>
      <c r="M126" s="25">
        <f t="shared" si="5"/>
        <v>0.0512325</v>
      </c>
      <c r="N126" s="25">
        <f t="shared" si="6"/>
        <v>1.0758825</v>
      </c>
      <c r="O126" s="25">
        <f t="shared" si="7"/>
        <v>0.5002853625</v>
      </c>
      <c r="P126" s="26">
        <f t="shared" si="8"/>
        <v>1.576167863</v>
      </c>
    </row>
    <row r="127" ht="15.75" customHeight="1">
      <c r="A127" s="21">
        <v>2.0</v>
      </c>
      <c r="B127" s="21">
        <v>1000.0</v>
      </c>
      <c r="C127" s="21" t="s">
        <v>261</v>
      </c>
      <c r="D127" s="21" t="s">
        <v>262</v>
      </c>
      <c r="E127" s="21" t="s">
        <v>20</v>
      </c>
      <c r="F127" s="22">
        <v>13.9</v>
      </c>
      <c r="G127" s="23">
        <v>0.325</v>
      </c>
      <c r="H127" s="24">
        <v>1.0</v>
      </c>
      <c r="I127" s="14">
        <f t="shared" si="1"/>
        <v>4.5175</v>
      </c>
      <c r="J127" s="25">
        <f t="shared" si="2"/>
        <v>3.56535</v>
      </c>
      <c r="K127" s="25">
        <f t="shared" si="3"/>
        <v>12.94785</v>
      </c>
      <c r="L127" s="25">
        <f t="shared" si="4"/>
        <v>1.294785</v>
      </c>
      <c r="M127" s="25">
        <f t="shared" si="5"/>
        <v>0.71213175</v>
      </c>
      <c r="N127" s="25">
        <f t="shared" si="6"/>
        <v>14.95476675</v>
      </c>
      <c r="O127" s="25">
        <f t="shared" si="7"/>
        <v>6.953966539</v>
      </c>
      <c r="P127" s="26">
        <f t="shared" si="8"/>
        <v>21.90873329</v>
      </c>
    </row>
    <row r="128" ht="15.75" customHeight="1">
      <c r="A128" s="21">
        <v>2.0</v>
      </c>
      <c r="B128" s="21">
        <v>1000.0</v>
      </c>
      <c r="C128" s="21" t="s">
        <v>263</v>
      </c>
      <c r="D128" s="21" t="s">
        <v>264</v>
      </c>
      <c r="E128" s="21" t="s">
        <v>20</v>
      </c>
      <c r="F128" s="22">
        <v>0.4</v>
      </c>
      <c r="G128" s="23">
        <v>0.325</v>
      </c>
      <c r="H128" s="24">
        <v>0.01</v>
      </c>
      <c r="I128" s="14">
        <f t="shared" si="1"/>
        <v>0.13</v>
      </c>
      <c r="J128" s="25">
        <f t="shared" si="2"/>
        <v>0.1026</v>
      </c>
      <c r="K128" s="25">
        <f t="shared" si="3"/>
        <v>0.3726</v>
      </c>
      <c r="L128" s="25">
        <f t="shared" si="4"/>
        <v>0.03726</v>
      </c>
      <c r="M128" s="25">
        <f t="shared" si="5"/>
        <v>0.020493</v>
      </c>
      <c r="N128" s="25">
        <f t="shared" si="6"/>
        <v>0.430353</v>
      </c>
      <c r="O128" s="25">
        <f t="shared" si="7"/>
        <v>0.200114145</v>
      </c>
      <c r="P128" s="26">
        <f t="shared" si="8"/>
        <v>0.630467145</v>
      </c>
    </row>
    <row r="129" ht="15.75" customHeight="1">
      <c r="A129" s="21">
        <v>2.0</v>
      </c>
      <c r="B129" s="21">
        <v>1000.0</v>
      </c>
      <c r="C129" s="21" t="s">
        <v>265</v>
      </c>
      <c r="D129" s="21" t="s">
        <v>266</v>
      </c>
      <c r="E129" s="21" t="s">
        <v>20</v>
      </c>
      <c r="F129" s="22">
        <v>11.9</v>
      </c>
      <c r="G129" s="23">
        <v>0.325</v>
      </c>
      <c r="H129" s="24">
        <v>1.0</v>
      </c>
      <c r="I129" s="14">
        <f t="shared" si="1"/>
        <v>3.8675</v>
      </c>
      <c r="J129" s="25">
        <f t="shared" si="2"/>
        <v>3.05235</v>
      </c>
      <c r="K129" s="25">
        <f t="shared" si="3"/>
        <v>11.08485</v>
      </c>
      <c r="L129" s="25">
        <f t="shared" si="4"/>
        <v>1.108485</v>
      </c>
      <c r="M129" s="25">
        <f t="shared" si="5"/>
        <v>0.60966675</v>
      </c>
      <c r="N129" s="25">
        <f t="shared" si="6"/>
        <v>12.80300175</v>
      </c>
      <c r="O129" s="25">
        <f t="shared" si="7"/>
        <v>5.953395814</v>
      </c>
      <c r="P129" s="26">
        <f t="shared" si="8"/>
        <v>18.75639756</v>
      </c>
    </row>
    <row r="130" ht="15.75" customHeight="1">
      <c r="A130" s="21">
        <v>2.0</v>
      </c>
      <c r="B130" s="21">
        <v>1000.0</v>
      </c>
      <c r="C130" s="21" t="s">
        <v>267</v>
      </c>
      <c r="D130" s="21" t="s">
        <v>268</v>
      </c>
      <c r="E130" s="21" t="s">
        <v>20</v>
      </c>
      <c r="F130" s="22">
        <v>13.9</v>
      </c>
      <c r="G130" s="23">
        <v>0.325</v>
      </c>
      <c r="H130" s="24">
        <v>1.0</v>
      </c>
      <c r="I130" s="14">
        <f t="shared" si="1"/>
        <v>4.5175</v>
      </c>
      <c r="J130" s="25">
        <f t="shared" si="2"/>
        <v>3.56535</v>
      </c>
      <c r="K130" s="25">
        <f t="shared" si="3"/>
        <v>12.94785</v>
      </c>
      <c r="L130" s="25">
        <f t="shared" si="4"/>
        <v>1.294785</v>
      </c>
      <c r="M130" s="25">
        <f t="shared" si="5"/>
        <v>0.71213175</v>
      </c>
      <c r="N130" s="25">
        <f t="shared" si="6"/>
        <v>14.95476675</v>
      </c>
      <c r="O130" s="25">
        <f t="shared" si="7"/>
        <v>6.953966539</v>
      </c>
      <c r="P130" s="26">
        <f t="shared" si="8"/>
        <v>21.90873329</v>
      </c>
    </row>
    <row r="131" ht="15.75" customHeight="1">
      <c r="A131" s="21">
        <v>2.0</v>
      </c>
      <c r="B131" s="21">
        <v>1000.0</v>
      </c>
      <c r="C131" s="21" t="s">
        <v>269</v>
      </c>
      <c r="D131" s="21" t="s">
        <v>270</v>
      </c>
      <c r="E131" s="21" t="s">
        <v>20</v>
      </c>
      <c r="F131" s="22">
        <v>7.3</v>
      </c>
      <c r="G131" s="23">
        <v>0.325</v>
      </c>
      <c r="H131" s="24">
        <v>0.05</v>
      </c>
      <c r="I131" s="14">
        <f t="shared" si="1"/>
        <v>2.3725</v>
      </c>
      <c r="J131" s="25">
        <f t="shared" si="2"/>
        <v>1.87245</v>
      </c>
      <c r="K131" s="25">
        <f t="shared" si="3"/>
        <v>6.79995</v>
      </c>
      <c r="L131" s="25">
        <f t="shared" si="4"/>
        <v>0.679995</v>
      </c>
      <c r="M131" s="25">
        <f t="shared" si="5"/>
        <v>0.37399725</v>
      </c>
      <c r="N131" s="25">
        <f t="shared" si="6"/>
        <v>7.85394225</v>
      </c>
      <c r="O131" s="25">
        <f t="shared" si="7"/>
        <v>3.652083146</v>
      </c>
      <c r="P131" s="26">
        <f t="shared" si="8"/>
        <v>11.5060254</v>
      </c>
    </row>
    <row r="132" ht="15.75" customHeight="1">
      <c r="A132" s="21">
        <v>2.0</v>
      </c>
      <c r="B132" s="21">
        <v>1000.0</v>
      </c>
      <c r="C132" s="21" t="s">
        <v>271</v>
      </c>
      <c r="D132" s="21" t="s">
        <v>272</v>
      </c>
      <c r="E132" s="21" t="s">
        <v>20</v>
      </c>
      <c r="F132" s="22">
        <v>5.55</v>
      </c>
      <c r="G132" s="23">
        <v>0.325</v>
      </c>
      <c r="H132" s="24">
        <v>0.025</v>
      </c>
      <c r="I132" s="14">
        <f t="shared" si="1"/>
        <v>1.80375</v>
      </c>
      <c r="J132" s="25">
        <f t="shared" si="2"/>
        <v>1.423575</v>
      </c>
      <c r="K132" s="25">
        <f t="shared" si="3"/>
        <v>5.169825</v>
      </c>
      <c r="L132" s="25">
        <f t="shared" si="4"/>
        <v>0.5169825</v>
      </c>
      <c r="M132" s="25">
        <f t="shared" si="5"/>
        <v>0.284340375</v>
      </c>
      <c r="N132" s="25">
        <f t="shared" si="6"/>
        <v>5.971147875</v>
      </c>
      <c r="O132" s="25">
        <f t="shared" si="7"/>
        <v>2.776583762</v>
      </c>
      <c r="P132" s="26">
        <f t="shared" si="8"/>
        <v>8.747731637</v>
      </c>
    </row>
    <row r="133" ht="15.75" customHeight="1">
      <c r="A133" s="21">
        <v>2.0</v>
      </c>
      <c r="B133" s="21">
        <v>1000.0</v>
      </c>
      <c r="C133" s="21" t="s">
        <v>273</v>
      </c>
      <c r="D133" s="21" t="s">
        <v>274</v>
      </c>
      <c r="E133" s="21" t="s">
        <v>20</v>
      </c>
      <c r="F133" s="22">
        <v>61.0</v>
      </c>
      <c r="G133" s="23">
        <v>0.325</v>
      </c>
      <c r="H133" s="24">
        <v>0.63</v>
      </c>
      <c r="I133" s="14">
        <f t="shared" si="1"/>
        <v>19.825</v>
      </c>
      <c r="J133" s="25">
        <f t="shared" si="2"/>
        <v>15.6465</v>
      </c>
      <c r="K133" s="25">
        <f t="shared" si="3"/>
        <v>56.8215</v>
      </c>
      <c r="L133" s="25">
        <f t="shared" si="4"/>
        <v>5.68215</v>
      </c>
      <c r="M133" s="25">
        <f t="shared" si="5"/>
        <v>3.1251825</v>
      </c>
      <c r="N133" s="25">
        <f t="shared" si="6"/>
        <v>65.6288325</v>
      </c>
      <c r="O133" s="25">
        <f t="shared" si="7"/>
        <v>30.51740711</v>
      </c>
      <c r="P133" s="26">
        <f t="shared" si="8"/>
        <v>96.14623961</v>
      </c>
    </row>
    <row r="134" ht="15.75" customHeight="1">
      <c r="A134" s="21">
        <v>2.0</v>
      </c>
      <c r="B134" s="21">
        <v>1000.0</v>
      </c>
      <c r="C134" s="21" t="s">
        <v>275</v>
      </c>
      <c r="D134" s="21" t="s">
        <v>276</v>
      </c>
      <c r="E134" s="21" t="s">
        <v>20</v>
      </c>
      <c r="F134" s="22">
        <v>61.0</v>
      </c>
      <c r="G134" s="23">
        <v>0.325</v>
      </c>
      <c r="H134" s="24">
        <v>0.63</v>
      </c>
      <c r="I134" s="14">
        <f t="shared" si="1"/>
        <v>19.825</v>
      </c>
      <c r="J134" s="25">
        <f t="shared" si="2"/>
        <v>15.6465</v>
      </c>
      <c r="K134" s="25">
        <f t="shared" si="3"/>
        <v>56.8215</v>
      </c>
      <c r="L134" s="25">
        <f t="shared" si="4"/>
        <v>5.68215</v>
      </c>
      <c r="M134" s="25">
        <f t="shared" si="5"/>
        <v>3.1251825</v>
      </c>
      <c r="N134" s="25">
        <f t="shared" si="6"/>
        <v>65.6288325</v>
      </c>
      <c r="O134" s="25">
        <f t="shared" si="7"/>
        <v>30.51740711</v>
      </c>
      <c r="P134" s="26">
        <f t="shared" si="8"/>
        <v>96.14623961</v>
      </c>
    </row>
    <row r="135" ht="15.75" customHeight="1">
      <c r="A135" s="21">
        <v>2.0</v>
      </c>
      <c r="B135" s="21">
        <v>1000.0</v>
      </c>
      <c r="C135" s="21" t="s">
        <v>277</v>
      </c>
      <c r="D135" s="21" t="s">
        <v>278</v>
      </c>
      <c r="E135" s="21" t="s">
        <v>20</v>
      </c>
      <c r="F135" s="22">
        <v>3.75</v>
      </c>
      <c r="G135" s="23">
        <v>0.325</v>
      </c>
      <c r="H135" s="24">
        <v>0.01</v>
      </c>
      <c r="I135" s="14">
        <f t="shared" si="1"/>
        <v>1.21875</v>
      </c>
      <c r="J135" s="25">
        <f t="shared" si="2"/>
        <v>0.961875</v>
      </c>
      <c r="K135" s="25">
        <f t="shared" si="3"/>
        <v>3.493125</v>
      </c>
      <c r="L135" s="25">
        <f t="shared" si="4"/>
        <v>0.3493125</v>
      </c>
      <c r="M135" s="25">
        <f t="shared" si="5"/>
        <v>0.192121875</v>
      </c>
      <c r="N135" s="25">
        <f t="shared" si="6"/>
        <v>4.034559375</v>
      </c>
      <c r="O135" s="25">
        <f t="shared" si="7"/>
        <v>1.876070109</v>
      </c>
      <c r="P135" s="26">
        <f t="shared" si="8"/>
        <v>5.910629484</v>
      </c>
    </row>
    <row r="136" ht="15.75" customHeight="1">
      <c r="A136" s="21">
        <v>2.0</v>
      </c>
      <c r="B136" s="21">
        <v>1000.0</v>
      </c>
      <c r="C136" s="21" t="s">
        <v>279</v>
      </c>
      <c r="D136" s="21" t="s">
        <v>280</v>
      </c>
      <c r="E136" s="21" t="s">
        <v>20</v>
      </c>
      <c r="F136" s="22">
        <v>3.75</v>
      </c>
      <c r="G136" s="23">
        <v>0.325</v>
      </c>
      <c r="H136" s="24">
        <v>0.1</v>
      </c>
      <c r="I136" s="14">
        <f t="shared" si="1"/>
        <v>1.21875</v>
      </c>
      <c r="J136" s="25">
        <f t="shared" si="2"/>
        <v>0.961875</v>
      </c>
      <c r="K136" s="25">
        <f t="shared" si="3"/>
        <v>3.493125</v>
      </c>
      <c r="L136" s="25">
        <f t="shared" si="4"/>
        <v>0.3493125</v>
      </c>
      <c r="M136" s="25">
        <f t="shared" si="5"/>
        <v>0.192121875</v>
      </c>
      <c r="N136" s="25">
        <f t="shared" si="6"/>
        <v>4.034559375</v>
      </c>
      <c r="O136" s="25">
        <f t="shared" si="7"/>
        <v>1.876070109</v>
      </c>
      <c r="P136" s="26">
        <f t="shared" si="8"/>
        <v>5.910629484</v>
      </c>
    </row>
    <row r="137" ht="15.75" customHeight="1">
      <c r="A137" s="21">
        <v>2.0</v>
      </c>
      <c r="B137" s="21">
        <v>1000.0</v>
      </c>
      <c r="C137" s="21" t="s">
        <v>281</v>
      </c>
      <c r="D137" s="21" t="s">
        <v>282</v>
      </c>
      <c r="E137" s="21" t="s">
        <v>20</v>
      </c>
      <c r="F137" s="22">
        <v>3.75</v>
      </c>
      <c r="G137" s="23">
        <v>0.325</v>
      </c>
      <c r="H137" s="24">
        <v>0.01</v>
      </c>
      <c r="I137" s="14">
        <f t="shared" si="1"/>
        <v>1.21875</v>
      </c>
      <c r="J137" s="25">
        <f t="shared" si="2"/>
        <v>0.961875</v>
      </c>
      <c r="K137" s="25">
        <f t="shared" si="3"/>
        <v>3.493125</v>
      </c>
      <c r="L137" s="25">
        <f t="shared" si="4"/>
        <v>0.3493125</v>
      </c>
      <c r="M137" s="25">
        <f t="shared" si="5"/>
        <v>0.192121875</v>
      </c>
      <c r="N137" s="25">
        <f t="shared" si="6"/>
        <v>4.034559375</v>
      </c>
      <c r="O137" s="25">
        <f t="shared" si="7"/>
        <v>1.876070109</v>
      </c>
      <c r="P137" s="26">
        <f t="shared" si="8"/>
        <v>5.910629484</v>
      </c>
    </row>
    <row r="138" ht="15.75" customHeight="1">
      <c r="A138" s="21">
        <v>2.0</v>
      </c>
      <c r="B138" s="21">
        <v>1000.0</v>
      </c>
      <c r="C138" s="21" t="s">
        <v>283</v>
      </c>
      <c r="D138" s="21" t="s">
        <v>284</v>
      </c>
      <c r="E138" s="21" t="s">
        <v>20</v>
      </c>
      <c r="F138" s="22">
        <v>3.75</v>
      </c>
      <c r="G138" s="23">
        <v>0.325</v>
      </c>
      <c r="H138" s="24">
        <v>0.01</v>
      </c>
      <c r="I138" s="14">
        <f t="shared" si="1"/>
        <v>1.21875</v>
      </c>
      <c r="J138" s="25">
        <f t="shared" si="2"/>
        <v>0.961875</v>
      </c>
      <c r="K138" s="25">
        <f t="shared" si="3"/>
        <v>3.493125</v>
      </c>
      <c r="L138" s="25">
        <f t="shared" si="4"/>
        <v>0.3493125</v>
      </c>
      <c r="M138" s="25">
        <f t="shared" si="5"/>
        <v>0.192121875</v>
      </c>
      <c r="N138" s="25">
        <f t="shared" si="6"/>
        <v>4.034559375</v>
      </c>
      <c r="O138" s="25">
        <f t="shared" si="7"/>
        <v>1.876070109</v>
      </c>
      <c r="P138" s="26">
        <f t="shared" si="8"/>
        <v>5.910629484</v>
      </c>
    </row>
    <row r="139" ht="15.75" customHeight="1">
      <c r="A139" s="21">
        <v>2.0</v>
      </c>
      <c r="B139" s="21">
        <v>1000.0</v>
      </c>
      <c r="C139" s="21" t="s">
        <v>285</v>
      </c>
      <c r="D139" s="21" t="s">
        <v>286</v>
      </c>
      <c r="E139" s="21" t="s">
        <v>20</v>
      </c>
      <c r="F139" s="22">
        <v>3.75</v>
      </c>
      <c r="G139" s="23">
        <v>0.325</v>
      </c>
      <c r="H139" s="24">
        <v>0.01</v>
      </c>
      <c r="I139" s="14">
        <f t="shared" si="1"/>
        <v>1.21875</v>
      </c>
      <c r="J139" s="25">
        <f t="shared" si="2"/>
        <v>0.961875</v>
      </c>
      <c r="K139" s="25">
        <f t="shared" si="3"/>
        <v>3.493125</v>
      </c>
      <c r="L139" s="25">
        <f t="shared" si="4"/>
        <v>0.3493125</v>
      </c>
      <c r="M139" s="25">
        <f t="shared" si="5"/>
        <v>0.192121875</v>
      </c>
      <c r="N139" s="25">
        <f t="shared" si="6"/>
        <v>4.034559375</v>
      </c>
      <c r="O139" s="25">
        <f t="shared" si="7"/>
        <v>1.876070109</v>
      </c>
      <c r="P139" s="26">
        <f t="shared" si="8"/>
        <v>5.910629484</v>
      </c>
    </row>
    <row r="140" ht="15.75" customHeight="1">
      <c r="A140" s="21">
        <v>2.0</v>
      </c>
      <c r="B140" s="21">
        <v>1000.0</v>
      </c>
      <c r="C140" s="21" t="s">
        <v>287</v>
      </c>
      <c r="D140" s="21" t="s">
        <v>288</v>
      </c>
      <c r="E140" s="21" t="s">
        <v>20</v>
      </c>
      <c r="F140" s="22">
        <v>3.75</v>
      </c>
      <c r="G140" s="23">
        <v>0.325</v>
      </c>
      <c r="H140" s="24">
        <v>0.01</v>
      </c>
      <c r="I140" s="14">
        <f t="shared" si="1"/>
        <v>1.21875</v>
      </c>
      <c r="J140" s="25">
        <f t="shared" si="2"/>
        <v>0.961875</v>
      </c>
      <c r="K140" s="25">
        <f t="shared" si="3"/>
        <v>3.493125</v>
      </c>
      <c r="L140" s="25">
        <f t="shared" si="4"/>
        <v>0.3493125</v>
      </c>
      <c r="M140" s="25">
        <f t="shared" si="5"/>
        <v>0.192121875</v>
      </c>
      <c r="N140" s="25">
        <f t="shared" si="6"/>
        <v>4.034559375</v>
      </c>
      <c r="O140" s="25">
        <f t="shared" si="7"/>
        <v>1.876070109</v>
      </c>
      <c r="P140" s="26">
        <f t="shared" si="8"/>
        <v>5.910629484</v>
      </c>
    </row>
    <row r="141" ht="15.75" customHeight="1">
      <c r="A141" s="21">
        <v>2.0</v>
      </c>
      <c r="B141" s="21">
        <v>1000.0</v>
      </c>
      <c r="C141" s="21" t="s">
        <v>289</v>
      </c>
      <c r="D141" s="21" t="s">
        <v>290</v>
      </c>
      <c r="E141" s="21" t="s">
        <v>20</v>
      </c>
      <c r="F141" s="22">
        <v>3.75</v>
      </c>
      <c r="G141" s="23">
        <v>0.325</v>
      </c>
      <c r="H141" s="24">
        <v>0.01</v>
      </c>
      <c r="I141" s="14">
        <f t="shared" si="1"/>
        <v>1.21875</v>
      </c>
      <c r="J141" s="25">
        <f t="shared" si="2"/>
        <v>0.961875</v>
      </c>
      <c r="K141" s="25">
        <f t="shared" si="3"/>
        <v>3.493125</v>
      </c>
      <c r="L141" s="25">
        <f t="shared" si="4"/>
        <v>0.3493125</v>
      </c>
      <c r="M141" s="25">
        <f t="shared" si="5"/>
        <v>0.192121875</v>
      </c>
      <c r="N141" s="25">
        <f t="shared" si="6"/>
        <v>4.034559375</v>
      </c>
      <c r="O141" s="25">
        <f t="shared" si="7"/>
        <v>1.876070109</v>
      </c>
      <c r="P141" s="26">
        <f t="shared" si="8"/>
        <v>5.910629484</v>
      </c>
    </row>
    <row r="142" ht="15.75" customHeight="1">
      <c r="A142" s="21">
        <v>2.0</v>
      </c>
      <c r="B142" s="21">
        <v>1000.0</v>
      </c>
      <c r="C142" s="21" t="s">
        <v>291</v>
      </c>
      <c r="D142" s="21" t="s">
        <v>292</v>
      </c>
      <c r="E142" s="21" t="s">
        <v>20</v>
      </c>
      <c r="F142" s="22">
        <v>1.95</v>
      </c>
      <c r="G142" s="23">
        <v>0.325</v>
      </c>
      <c r="H142" s="24">
        <v>0.01</v>
      </c>
      <c r="I142" s="14">
        <f t="shared" si="1"/>
        <v>0.63375</v>
      </c>
      <c r="J142" s="25">
        <f t="shared" si="2"/>
        <v>0.500175</v>
      </c>
      <c r="K142" s="25">
        <f t="shared" si="3"/>
        <v>1.816425</v>
      </c>
      <c r="L142" s="25">
        <f t="shared" si="4"/>
        <v>0.1816425</v>
      </c>
      <c r="M142" s="25">
        <f t="shared" si="5"/>
        <v>0.099903375</v>
      </c>
      <c r="N142" s="25">
        <f t="shared" si="6"/>
        <v>2.097970875</v>
      </c>
      <c r="O142" s="25">
        <f t="shared" si="7"/>
        <v>0.9755564569</v>
      </c>
      <c r="P142" s="26">
        <f t="shared" si="8"/>
        <v>3.073527332</v>
      </c>
    </row>
    <row r="143" ht="15.75" customHeight="1">
      <c r="A143" s="21">
        <v>2.0</v>
      </c>
      <c r="B143" s="21">
        <v>1000.0</v>
      </c>
      <c r="C143" s="21" t="s">
        <v>293</v>
      </c>
      <c r="D143" s="21" t="s">
        <v>294</v>
      </c>
      <c r="E143" s="21" t="s">
        <v>20</v>
      </c>
      <c r="F143" s="22">
        <v>0.33</v>
      </c>
      <c r="G143" s="23">
        <v>0.325</v>
      </c>
      <c r="H143" s="24">
        <v>0.01</v>
      </c>
      <c r="I143" s="14">
        <f t="shared" si="1"/>
        <v>0.10725</v>
      </c>
      <c r="J143" s="25">
        <f t="shared" si="2"/>
        <v>0.084645</v>
      </c>
      <c r="K143" s="25">
        <f t="shared" si="3"/>
        <v>0.307395</v>
      </c>
      <c r="L143" s="25">
        <f t="shared" si="4"/>
        <v>0.0307395</v>
      </c>
      <c r="M143" s="25">
        <f t="shared" si="5"/>
        <v>0.016906725</v>
      </c>
      <c r="N143" s="25">
        <f t="shared" si="6"/>
        <v>0.355041225</v>
      </c>
      <c r="O143" s="25">
        <f t="shared" si="7"/>
        <v>0.1650941696</v>
      </c>
      <c r="P143" s="26">
        <f t="shared" si="8"/>
        <v>0.5201353946</v>
      </c>
    </row>
    <row r="144" ht="15.75" customHeight="1">
      <c r="A144" s="21">
        <v>2.0</v>
      </c>
      <c r="B144" s="21">
        <v>1000.0</v>
      </c>
      <c r="C144" s="21" t="s">
        <v>295</v>
      </c>
      <c r="D144" s="21" t="s">
        <v>296</v>
      </c>
      <c r="E144" s="21" t="s">
        <v>20</v>
      </c>
      <c r="F144" s="22">
        <v>0.7</v>
      </c>
      <c r="G144" s="23">
        <v>0.325</v>
      </c>
      <c r="H144" s="24">
        <v>0.05</v>
      </c>
      <c r="I144" s="14">
        <f t="shared" si="1"/>
        <v>0.2275</v>
      </c>
      <c r="J144" s="25">
        <f t="shared" si="2"/>
        <v>0.17955</v>
      </c>
      <c r="K144" s="25">
        <f t="shared" si="3"/>
        <v>0.65205</v>
      </c>
      <c r="L144" s="25">
        <f t="shared" si="4"/>
        <v>0.065205</v>
      </c>
      <c r="M144" s="25">
        <f t="shared" si="5"/>
        <v>0.03586275</v>
      </c>
      <c r="N144" s="25">
        <f t="shared" si="6"/>
        <v>0.75311775</v>
      </c>
      <c r="O144" s="25">
        <f t="shared" si="7"/>
        <v>0.3501997538</v>
      </c>
      <c r="P144" s="26">
        <f t="shared" si="8"/>
        <v>1.103317504</v>
      </c>
    </row>
    <row r="145" ht="15.75" customHeight="1">
      <c r="A145" s="21">
        <v>2.0</v>
      </c>
      <c r="B145" s="21">
        <v>1000.0</v>
      </c>
      <c r="C145" s="21" t="s">
        <v>297</v>
      </c>
      <c r="D145" s="21" t="s">
        <v>298</v>
      </c>
      <c r="E145" s="21" t="s">
        <v>20</v>
      </c>
      <c r="F145" s="22">
        <v>129.5</v>
      </c>
      <c r="G145" s="23">
        <v>0.325</v>
      </c>
      <c r="H145" s="24">
        <v>4.0</v>
      </c>
      <c r="I145" s="14">
        <f t="shared" si="1"/>
        <v>42.0875</v>
      </c>
      <c r="J145" s="25">
        <f t="shared" si="2"/>
        <v>33.21675</v>
      </c>
      <c r="K145" s="25">
        <f t="shared" si="3"/>
        <v>120.62925</v>
      </c>
      <c r="L145" s="25">
        <f t="shared" si="4"/>
        <v>12.062925</v>
      </c>
      <c r="M145" s="25">
        <f t="shared" si="5"/>
        <v>6.63460875</v>
      </c>
      <c r="N145" s="25">
        <f t="shared" si="6"/>
        <v>139.3267838</v>
      </c>
      <c r="O145" s="25">
        <f t="shared" si="7"/>
        <v>64.78695444</v>
      </c>
      <c r="P145" s="26">
        <f t="shared" si="8"/>
        <v>204.1137382</v>
      </c>
    </row>
    <row r="146" ht="15.75" customHeight="1">
      <c r="A146" s="21">
        <v>2.0</v>
      </c>
      <c r="B146" s="21">
        <v>1000.0</v>
      </c>
      <c r="C146" s="21" t="s">
        <v>299</v>
      </c>
      <c r="D146" s="21" t="s">
        <v>300</v>
      </c>
      <c r="E146" s="21" t="s">
        <v>20</v>
      </c>
      <c r="F146" s="22">
        <v>107.75</v>
      </c>
      <c r="G146" s="23">
        <v>0.325</v>
      </c>
      <c r="H146" s="24">
        <v>4.0</v>
      </c>
      <c r="I146" s="14">
        <f t="shared" si="1"/>
        <v>35.01875</v>
      </c>
      <c r="J146" s="25">
        <f t="shared" si="2"/>
        <v>27.637875</v>
      </c>
      <c r="K146" s="25">
        <f t="shared" si="3"/>
        <v>100.369125</v>
      </c>
      <c r="L146" s="25">
        <f t="shared" si="4"/>
        <v>10.0369125</v>
      </c>
      <c r="M146" s="25">
        <f t="shared" si="5"/>
        <v>5.520301875</v>
      </c>
      <c r="N146" s="25">
        <f t="shared" si="6"/>
        <v>115.9263394</v>
      </c>
      <c r="O146" s="25">
        <f t="shared" si="7"/>
        <v>53.90574781</v>
      </c>
      <c r="P146" s="26">
        <f t="shared" si="8"/>
        <v>169.8320872</v>
      </c>
    </row>
    <row r="147" ht="15.75" customHeight="1">
      <c r="A147" s="21">
        <v>2.0</v>
      </c>
      <c r="B147" s="21">
        <v>1000.0</v>
      </c>
      <c r="C147" s="21" t="s">
        <v>301</v>
      </c>
      <c r="D147" s="21" t="s">
        <v>302</v>
      </c>
      <c r="E147" s="21" t="s">
        <v>20</v>
      </c>
      <c r="F147" s="22">
        <v>0.8</v>
      </c>
      <c r="G147" s="23">
        <v>0.325</v>
      </c>
      <c r="H147" s="24">
        <v>0.05</v>
      </c>
      <c r="I147" s="14">
        <f t="shared" si="1"/>
        <v>0.26</v>
      </c>
      <c r="J147" s="25">
        <f t="shared" si="2"/>
        <v>0.2052</v>
      </c>
      <c r="K147" s="25">
        <f t="shared" si="3"/>
        <v>0.7452</v>
      </c>
      <c r="L147" s="25">
        <f t="shared" si="4"/>
        <v>0.07452</v>
      </c>
      <c r="M147" s="25">
        <f t="shared" si="5"/>
        <v>0.040986</v>
      </c>
      <c r="N147" s="25">
        <f t="shared" si="6"/>
        <v>0.860706</v>
      </c>
      <c r="O147" s="25">
        <f t="shared" si="7"/>
        <v>0.40022829</v>
      </c>
      <c r="P147" s="26">
        <f t="shared" si="8"/>
        <v>1.26093429</v>
      </c>
    </row>
    <row r="148" ht="15.75" customHeight="1">
      <c r="A148" s="21">
        <v>2.0</v>
      </c>
      <c r="B148" s="21">
        <v>1000.0</v>
      </c>
      <c r="C148" s="21" t="s">
        <v>303</v>
      </c>
      <c r="D148" s="21" t="s">
        <v>304</v>
      </c>
      <c r="E148" s="21" t="s">
        <v>20</v>
      </c>
      <c r="F148" s="22">
        <v>0.6</v>
      </c>
      <c r="G148" s="23">
        <v>0.325</v>
      </c>
      <c r="H148" s="24">
        <v>0.05</v>
      </c>
      <c r="I148" s="14">
        <f t="shared" si="1"/>
        <v>0.195</v>
      </c>
      <c r="J148" s="25">
        <f t="shared" si="2"/>
        <v>0.1539</v>
      </c>
      <c r="K148" s="25">
        <f t="shared" si="3"/>
        <v>0.5589</v>
      </c>
      <c r="L148" s="25">
        <f t="shared" si="4"/>
        <v>0.05589</v>
      </c>
      <c r="M148" s="25">
        <f t="shared" si="5"/>
        <v>0.0307395</v>
      </c>
      <c r="N148" s="25">
        <f t="shared" si="6"/>
        <v>0.6455295</v>
      </c>
      <c r="O148" s="25">
        <f t="shared" si="7"/>
        <v>0.3001712175</v>
      </c>
      <c r="P148" s="26">
        <f t="shared" si="8"/>
        <v>0.9457007175</v>
      </c>
    </row>
    <row r="149" ht="15.75" customHeight="1">
      <c r="A149" s="21">
        <v>2.0</v>
      </c>
      <c r="B149" s="21">
        <v>1000.0</v>
      </c>
      <c r="C149" s="21" t="s">
        <v>305</v>
      </c>
      <c r="D149" s="21" t="s">
        <v>306</v>
      </c>
      <c r="E149" s="21" t="s">
        <v>20</v>
      </c>
      <c r="F149" s="22">
        <v>0.8</v>
      </c>
      <c r="G149" s="23">
        <v>0.325</v>
      </c>
      <c r="H149" s="24">
        <v>0.05</v>
      </c>
      <c r="I149" s="14">
        <f t="shared" si="1"/>
        <v>0.26</v>
      </c>
      <c r="J149" s="25">
        <f t="shared" si="2"/>
        <v>0.2052</v>
      </c>
      <c r="K149" s="25">
        <f t="shared" si="3"/>
        <v>0.7452</v>
      </c>
      <c r="L149" s="25">
        <f t="shared" si="4"/>
        <v>0.07452</v>
      </c>
      <c r="M149" s="25">
        <f t="shared" si="5"/>
        <v>0.040986</v>
      </c>
      <c r="N149" s="25">
        <f t="shared" si="6"/>
        <v>0.860706</v>
      </c>
      <c r="O149" s="25">
        <f t="shared" si="7"/>
        <v>0.40022829</v>
      </c>
      <c r="P149" s="26">
        <f t="shared" si="8"/>
        <v>1.26093429</v>
      </c>
    </row>
    <row r="150" ht="15.75" customHeight="1">
      <c r="A150" s="21">
        <v>2.0</v>
      </c>
      <c r="B150" s="21">
        <v>1000.0</v>
      </c>
      <c r="C150" s="21" t="s">
        <v>307</v>
      </c>
      <c r="D150" s="21" t="s">
        <v>308</v>
      </c>
      <c r="E150" s="21" t="s">
        <v>20</v>
      </c>
      <c r="F150" s="22">
        <v>3.7</v>
      </c>
      <c r="G150" s="23">
        <v>0.325</v>
      </c>
      <c r="H150" s="24">
        <v>0.04</v>
      </c>
      <c r="I150" s="14">
        <f t="shared" si="1"/>
        <v>1.2025</v>
      </c>
      <c r="J150" s="25">
        <f t="shared" si="2"/>
        <v>0.94905</v>
      </c>
      <c r="K150" s="25">
        <f t="shared" si="3"/>
        <v>3.44655</v>
      </c>
      <c r="L150" s="25">
        <f t="shared" si="4"/>
        <v>0.344655</v>
      </c>
      <c r="M150" s="25">
        <f t="shared" si="5"/>
        <v>0.18956025</v>
      </c>
      <c r="N150" s="25">
        <f t="shared" si="6"/>
        <v>3.98076525</v>
      </c>
      <c r="O150" s="25">
        <f t="shared" si="7"/>
        <v>1.851055841</v>
      </c>
      <c r="P150" s="26">
        <f t="shared" si="8"/>
        <v>5.831821091</v>
      </c>
    </row>
    <row r="151" ht="15.75" customHeight="1">
      <c r="A151" s="21">
        <v>2.0</v>
      </c>
      <c r="B151" s="21">
        <v>1000.0</v>
      </c>
      <c r="C151" s="21" t="s">
        <v>309</v>
      </c>
      <c r="D151" s="21" t="s">
        <v>310</v>
      </c>
      <c r="E151" s="21" t="s">
        <v>20</v>
      </c>
      <c r="F151" s="22">
        <v>0.32</v>
      </c>
      <c r="G151" s="23">
        <v>0.325</v>
      </c>
      <c r="H151" s="24">
        <v>0.01</v>
      </c>
      <c r="I151" s="14">
        <f t="shared" si="1"/>
        <v>0.104</v>
      </c>
      <c r="J151" s="25">
        <f t="shared" si="2"/>
        <v>0.08208</v>
      </c>
      <c r="K151" s="25">
        <f t="shared" si="3"/>
        <v>0.29808</v>
      </c>
      <c r="L151" s="25">
        <f t="shared" si="4"/>
        <v>0.029808</v>
      </c>
      <c r="M151" s="25">
        <f t="shared" si="5"/>
        <v>0.0163944</v>
      </c>
      <c r="N151" s="25">
        <f t="shared" si="6"/>
        <v>0.3442824</v>
      </c>
      <c r="O151" s="25">
        <f t="shared" si="7"/>
        <v>0.160091316</v>
      </c>
      <c r="P151" s="26">
        <f t="shared" si="8"/>
        <v>0.504373716</v>
      </c>
    </row>
    <row r="152" ht="15.75" customHeight="1">
      <c r="A152" s="21">
        <v>2.0</v>
      </c>
      <c r="B152" s="21">
        <v>1000.0</v>
      </c>
      <c r="C152" s="21" t="s">
        <v>311</v>
      </c>
      <c r="D152" s="21" t="s">
        <v>312</v>
      </c>
      <c r="E152" s="21" t="s">
        <v>20</v>
      </c>
      <c r="F152" s="22">
        <v>2.8</v>
      </c>
      <c r="G152" s="23">
        <v>0.325</v>
      </c>
      <c r="H152" s="24">
        <v>0.05</v>
      </c>
      <c r="I152" s="14">
        <f t="shared" si="1"/>
        <v>0.91</v>
      </c>
      <c r="J152" s="25">
        <f t="shared" si="2"/>
        <v>0.7182</v>
      </c>
      <c r="K152" s="25">
        <f t="shared" si="3"/>
        <v>2.6082</v>
      </c>
      <c r="L152" s="25">
        <f t="shared" si="4"/>
        <v>0.26082</v>
      </c>
      <c r="M152" s="25">
        <f t="shared" si="5"/>
        <v>0.143451</v>
      </c>
      <c r="N152" s="25">
        <f t="shared" si="6"/>
        <v>3.012471</v>
      </c>
      <c r="O152" s="25">
        <f t="shared" si="7"/>
        <v>1.400799015</v>
      </c>
      <c r="P152" s="26">
        <f t="shared" si="8"/>
        <v>4.413270015</v>
      </c>
    </row>
    <row r="153" ht="15.75" customHeight="1">
      <c r="A153" s="21">
        <v>2.0</v>
      </c>
      <c r="B153" s="21">
        <v>1000.0</v>
      </c>
      <c r="C153" s="21" t="s">
        <v>313</v>
      </c>
      <c r="D153" s="21" t="s">
        <v>314</v>
      </c>
      <c r="E153" s="21" t="s">
        <v>20</v>
      </c>
      <c r="F153" s="22">
        <v>1.6</v>
      </c>
      <c r="G153" s="23">
        <v>0.325</v>
      </c>
      <c r="H153" s="24">
        <v>0.0</v>
      </c>
      <c r="I153" s="14">
        <f t="shared" si="1"/>
        <v>0.52</v>
      </c>
      <c r="J153" s="25">
        <f t="shared" si="2"/>
        <v>0.4104</v>
      </c>
      <c r="K153" s="25">
        <f t="shared" si="3"/>
        <v>1.4904</v>
      </c>
      <c r="L153" s="25">
        <f t="shared" si="4"/>
        <v>0.14904</v>
      </c>
      <c r="M153" s="25">
        <f t="shared" si="5"/>
        <v>0.081972</v>
      </c>
      <c r="N153" s="25">
        <f t="shared" si="6"/>
        <v>1.721412</v>
      </c>
      <c r="O153" s="25">
        <f t="shared" si="7"/>
        <v>0.80045658</v>
      </c>
      <c r="P153" s="26">
        <f t="shared" si="8"/>
        <v>2.52186858</v>
      </c>
    </row>
    <row r="154" ht="15.75" customHeight="1">
      <c r="A154" s="21">
        <v>2.0</v>
      </c>
      <c r="B154" s="21">
        <v>1000.0</v>
      </c>
      <c r="C154" s="21" t="s">
        <v>315</v>
      </c>
      <c r="D154" s="21" t="s">
        <v>316</v>
      </c>
      <c r="E154" s="21" t="s">
        <v>20</v>
      </c>
      <c r="F154" s="22">
        <v>39.6</v>
      </c>
      <c r="G154" s="23">
        <v>0.325</v>
      </c>
      <c r="H154" s="24">
        <v>0.05</v>
      </c>
      <c r="I154" s="14">
        <f t="shared" si="1"/>
        <v>12.87</v>
      </c>
      <c r="J154" s="25">
        <f t="shared" si="2"/>
        <v>10.1574</v>
      </c>
      <c r="K154" s="25">
        <f t="shared" si="3"/>
        <v>36.8874</v>
      </c>
      <c r="L154" s="25">
        <f t="shared" si="4"/>
        <v>3.68874</v>
      </c>
      <c r="M154" s="25">
        <f t="shared" si="5"/>
        <v>2.028807</v>
      </c>
      <c r="N154" s="25">
        <f t="shared" si="6"/>
        <v>42.604947</v>
      </c>
      <c r="O154" s="25">
        <f t="shared" si="7"/>
        <v>19.81130036</v>
      </c>
      <c r="P154" s="26">
        <f t="shared" si="8"/>
        <v>62.41624736</v>
      </c>
    </row>
    <row r="155" ht="15.75" customHeight="1">
      <c r="A155" s="21">
        <v>2.0</v>
      </c>
      <c r="B155" s="21">
        <v>1000.0</v>
      </c>
      <c r="C155" s="21" t="s">
        <v>317</v>
      </c>
      <c r="D155" s="21" t="s">
        <v>318</v>
      </c>
      <c r="E155" s="21" t="s">
        <v>20</v>
      </c>
      <c r="F155" s="22">
        <v>19.3</v>
      </c>
      <c r="G155" s="23">
        <v>0.325</v>
      </c>
      <c r="H155" s="24">
        <v>0.05</v>
      </c>
      <c r="I155" s="14">
        <f t="shared" si="1"/>
        <v>6.2725</v>
      </c>
      <c r="J155" s="25">
        <f t="shared" si="2"/>
        <v>4.95045</v>
      </c>
      <c r="K155" s="25">
        <f t="shared" si="3"/>
        <v>17.97795</v>
      </c>
      <c r="L155" s="25">
        <f t="shared" si="4"/>
        <v>1.797795</v>
      </c>
      <c r="M155" s="25">
        <f t="shared" si="5"/>
        <v>0.98878725</v>
      </c>
      <c r="N155" s="25">
        <f t="shared" si="6"/>
        <v>20.76453225</v>
      </c>
      <c r="O155" s="25">
        <f t="shared" si="7"/>
        <v>9.655507496</v>
      </c>
      <c r="P155" s="26">
        <f t="shared" si="8"/>
        <v>30.42003975</v>
      </c>
    </row>
    <row r="156" ht="15.75" customHeight="1">
      <c r="A156" s="21">
        <v>2.0</v>
      </c>
      <c r="B156" s="21">
        <v>1000.0</v>
      </c>
      <c r="C156" s="21" t="s">
        <v>319</v>
      </c>
      <c r="D156" s="21" t="s">
        <v>320</v>
      </c>
      <c r="E156" s="21" t="s">
        <v>20</v>
      </c>
      <c r="F156" s="22">
        <v>2.8</v>
      </c>
      <c r="G156" s="23">
        <v>0.325</v>
      </c>
      <c r="H156" s="24">
        <v>0.01</v>
      </c>
      <c r="I156" s="14">
        <f t="shared" si="1"/>
        <v>0.91</v>
      </c>
      <c r="J156" s="25">
        <f t="shared" si="2"/>
        <v>0.7182</v>
      </c>
      <c r="K156" s="25">
        <f t="shared" si="3"/>
        <v>2.6082</v>
      </c>
      <c r="L156" s="25">
        <f t="shared" si="4"/>
        <v>0.26082</v>
      </c>
      <c r="M156" s="25">
        <f t="shared" si="5"/>
        <v>0.143451</v>
      </c>
      <c r="N156" s="25">
        <f t="shared" si="6"/>
        <v>3.012471</v>
      </c>
      <c r="O156" s="25">
        <f t="shared" si="7"/>
        <v>1.400799015</v>
      </c>
      <c r="P156" s="26">
        <f t="shared" si="8"/>
        <v>4.413270015</v>
      </c>
    </row>
    <row r="157" ht="15.75" customHeight="1">
      <c r="A157" s="21">
        <v>2.0</v>
      </c>
      <c r="B157" s="21">
        <v>1000.0</v>
      </c>
      <c r="C157" s="21" t="s">
        <v>321</v>
      </c>
      <c r="D157" s="21" t="s">
        <v>322</v>
      </c>
      <c r="E157" s="21" t="s">
        <v>20</v>
      </c>
      <c r="F157" s="22">
        <v>67.5</v>
      </c>
      <c r="G157" s="23">
        <v>0.325</v>
      </c>
      <c r="H157" s="24">
        <v>0.75</v>
      </c>
      <c r="I157" s="14">
        <f t="shared" si="1"/>
        <v>21.9375</v>
      </c>
      <c r="J157" s="25">
        <f t="shared" si="2"/>
        <v>17.31375</v>
      </c>
      <c r="K157" s="25">
        <f t="shared" si="3"/>
        <v>62.87625</v>
      </c>
      <c r="L157" s="25">
        <f t="shared" si="4"/>
        <v>6.287625</v>
      </c>
      <c r="M157" s="25">
        <f t="shared" si="5"/>
        <v>3.45819375</v>
      </c>
      <c r="N157" s="25">
        <f t="shared" si="6"/>
        <v>72.62206875</v>
      </c>
      <c r="O157" s="25">
        <f t="shared" si="7"/>
        <v>33.76926197</v>
      </c>
      <c r="P157" s="26">
        <f t="shared" si="8"/>
        <v>106.3913307</v>
      </c>
    </row>
    <row r="158" ht="15.75" customHeight="1">
      <c r="A158" s="21">
        <v>2.0</v>
      </c>
      <c r="B158" s="21">
        <v>1000.0</v>
      </c>
      <c r="C158" s="21" t="s">
        <v>323</v>
      </c>
      <c r="D158" s="21" t="s">
        <v>324</v>
      </c>
      <c r="E158" s="21" t="s">
        <v>20</v>
      </c>
      <c r="F158" s="22">
        <v>16.7</v>
      </c>
      <c r="G158" s="23">
        <v>0.325</v>
      </c>
      <c r="H158" s="24">
        <v>0.05</v>
      </c>
      <c r="I158" s="14">
        <f t="shared" si="1"/>
        <v>5.4275</v>
      </c>
      <c r="J158" s="25">
        <f t="shared" si="2"/>
        <v>4.28355</v>
      </c>
      <c r="K158" s="25">
        <f t="shared" si="3"/>
        <v>15.55605</v>
      </c>
      <c r="L158" s="25">
        <f t="shared" si="4"/>
        <v>1.555605</v>
      </c>
      <c r="M158" s="25">
        <f t="shared" si="5"/>
        <v>0.85558275</v>
      </c>
      <c r="N158" s="25">
        <f t="shared" si="6"/>
        <v>17.96723775</v>
      </c>
      <c r="O158" s="25">
        <f t="shared" si="7"/>
        <v>8.354765554</v>
      </c>
      <c r="P158" s="26">
        <f t="shared" si="8"/>
        <v>26.3220033</v>
      </c>
    </row>
    <row r="159" ht="15.75" customHeight="1">
      <c r="A159" s="21">
        <v>2.0</v>
      </c>
      <c r="B159" s="21">
        <v>1000.0</v>
      </c>
      <c r="C159" s="21" t="s">
        <v>325</v>
      </c>
      <c r="D159" s="21" t="s">
        <v>326</v>
      </c>
      <c r="E159" s="21" t="s">
        <v>20</v>
      </c>
      <c r="F159" s="22">
        <v>19.3</v>
      </c>
      <c r="G159" s="23">
        <v>0.325</v>
      </c>
      <c r="H159" s="24">
        <v>2.0</v>
      </c>
      <c r="I159" s="14">
        <f t="shared" si="1"/>
        <v>6.2725</v>
      </c>
      <c r="J159" s="25">
        <f t="shared" si="2"/>
        <v>4.95045</v>
      </c>
      <c r="K159" s="25">
        <f t="shared" si="3"/>
        <v>17.97795</v>
      </c>
      <c r="L159" s="25">
        <f t="shared" si="4"/>
        <v>1.797795</v>
      </c>
      <c r="M159" s="25">
        <f t="shared" si="5"/>
        <v>0.98878725</v>
      </c>
      <c r="N159" s="25">
        <f t="shared" si="6"/>
        <v>20.76453225</v>
      </c>
      <c r="O159" s="25">
        <f t="shared" si="7"/>
        <v>9.655507496</v>
      </c>
      <c r="P159" s="26">
        <f t="shared" si="8"/>
        <v>30.42003975</v>
      </c>
    </row>
    <row r="160" ht="15.75" customHeight="1">
      <c r="A160" s="21">
        <v>2.0</v>
      </c>
      <c r="B160" s="21">
        <v>1000.0</v>
      </c>
      <c r="C160" s="21" t="s">
        <v>327</v>
      </c>
      <c r="D160" s="21" t="s">
        <v>328</v>
      </c>
      <c r="E160" s="21" t="s">
        <v>20</v>
      </c>
      <c r="F160" s="22">
        <v>2.7</v>
      </c>
      <c r="G160" s="23">
        <v>0.325</v>
      </c>
      <c r="H160" s="24">
        <v>0.01</v>
      </c>
      <c r="I160" s="14">
        <f t="shared" si="1"/>
        <v>0.8775</v>
      </c>
      <c r="J160" s="25">
        <f t="shared" si="2"/>
        <v>0.69255</v>
      </c>
      <c r="K160" s="25">
        <f t="shared" si="3"/>
        <v>2.51505</v>
      </c>
      <c r="L160" s="25">
        <f t="shared" si="4"/>
        <v>0.251505</v>
      </c>
      <c r="M160" s="25">
        <f t="shared" si="5"/>
        <v>0.13832775</v>
      </c>
      <c r="N160" s="25">
        <f t="shared" si="6"/>
        <v>2.90488275</v>
      </c>
      <c r="O160" s="25">
        <f t="shared" si="7"/>
        <v>1.350770479</v>
      </c>
      <c r="P160" s="26">
        <f t="shared" si="8"/>
        <v>4.255653229</v>
      </c>
    </row>
    <row r="161" ht="15.75" customHeight="1">
      <c r="A161" s="21">
        <v>2.0</v>
      </c>
      <c r="B161" s="21">
        <v>1000.0</v>
      </c>
      <c r="C161" s="21" t="s">
        <v>329</v>
      </c>
      <c r="D161" s="21" t="s">
        <v>330</v>
      </c>
      <c r="E161" s="21" t="s">
        <v>20</v>
      </c>
      <c r="F161" s="22">
        <v>2.7</v>
      </c>
      <c r="G161" s="23">
        <v>0.325</v>
      </c>
      <c r="H161" s="24">
        <v>0.01</v>
      </c>
      <c r="I161" s="14">
        <f t="shared" si="1"/>
        <v>0.8775</v>
      </c>
      <c r="J161" s="25">
        <f t="shared" si="2"/>
        <v>0.69255</v>
      </c>
      <c r="K161" s="25">
        <f t="shared" si="3"/>
        <v>2.51505</v>
      </c>
      <c r="L161" s="25">
        <f t="shared" si="4"/>
        <v>0.251505</v>
      </c>
      <c r="M161" s="25">
        <f t="shared" si="5"/>
        <v>0.13832775</v>
      </c>
      <c r="N161" s="25">
        <f t="shared" si="6"/>
        <v>2.90488275</v>
      </c>
      <c r="O161" s="25">
        <f t="shared" si="7"/>
        <v>1.350770479</v>
      </c>
      <c r="P161" s="26">
        <f t="shared" si="8"/>
        <v>4.255653229</v>
      </c>
    </row>
    <row r="162" ht="15.75" customHeight="1">
      <c r="A162" s="21">
        <v>2.0</v>
      </c>
      <c r="B162" s="21">
        <v>1000.0</v>
      </c>
      <c r="C162" s="21" t="s">
        <v>331</v>
      </c>
      <c r="D162" s="21" t="s">
        <v>332</v>
      </c>
      <c r="E162" s="21" t="s">
        <v>20</v>
      </c>
      <c r="F162" s="22">
        <v>61.0</v>
      </c>
      <c r="G162" s="23">
        <v>0.325</v>
      </c>
      <c r="H162" s="24">
        <v>1.0</v>
      </c>
      <c r="I162" s="14">
        <f t="shared" si="1"/>
        <v>19.825</v>
      </c>
      <c r="J162" s="25">
        <f t="shared" si="2"/>
        <v>15.6465</v>
      </c>
      <c r="K162" s="25">
        <f t="shared" si="3"/>
        <v>56.8215</v>
      </c>
      <c r="L162" s="25">
        <f t="shared" si="4"/>
        <v>5.68215</v>
      </c>
      <c r="M162" s="25">
        <f t="shared" si="5"/>
        <v>3.1251825</v>
      </c>
      <c r="N162" s="25">
        <f t="shared" si="6"/>
        <v>65.6288325</v>
      </c>
      <c r="O162" s="25">
        <f t="shared" si="7"/>
        <v>30.51740711</v>
      </c>
      <c r="P162" s="26">
        <f t="shared" si="8"/>
        <v>96.14623961</v>
      </c>
    </row>
    <row r="163" ht="15.75" customHeight="1">
      <c r="A163" s="21">
        <v>2.0</v>
      </c>
      <c r="B163" s="21">
        <v>1000.0</v>
      </c>
      <c r="C163" s="21" t="s">
        <v>333</v>
      </c>
      <c r="D163" s="21" t="s">
        <v>334</v>
      </c>
      <c r="E163" s="21" t="s">
        <v>20</v>
      </c>
      <c r="F163" s="22">
        <v>62.25</v>
      </c>
      <c r="G163" s="23">
        <v>0.325</v>
      </c>
      <c r="H163" s="24">
        <v>1.0</v>
      </c>
      <c r="I163" s="14">
        <f t="shared" si="1"/>
        <v>20.23125</v>
      </c>
      <c r="J163" s="25">
        <f t="shared" si="2"/>
        <v>15.967125</v>
      </c>
      <c r="K163" s="25">
        <f t="shared" si="3"/>
        <v>57.985875</v>
      </c>
      <c r="L163" s="25">
        <f t="shared" si="4"/>
        <v>5.7985875</v>
      </c>
      <c r="M163" s="25">
        <f t="shared" si="5"/>
        <v>3.189223125</v>
      </c>
      <c r="N163" s="25">
        <f t="shared" si="6"/>
        <v>66.97368563</v>
      </c>
      <c r="O163" s="25">
        <f t="shared" si="7"/>
        <v>31.14276382</v>
      </c>
      <c r="P163" s="26">
        <f t="shared" si="8"/>
        <v>98.11644944</v>
      </c>
    </row>
    <row r="164" ht="15.75" customHeight="1">
      <c r="A164" s="21">
        <v>2.0</v>
      </c>
      <c r="B164" s="21">
        <v>1000.0</v>
      </c>
      <c r="C164" s="21" t="s">
        <v>335</v>
      </c>
      <c r="D164" s="21" t="s">
        <v>336</v>
      </c>
      <c r="E164" s="21" t="s">
        <v>20</v>
      </c>
      <c r="F164" s="22">
        <v>11.3</v>
      </c>
      <c r="G164" s="23">
        <v>0.325</v>
      </c>
      <c r="H164" s="24">
        <v>1.0</v>
      </c>
      <c r="I164" s="14">
        <f t="shared" si="1"/>
        <v>3.6725</v>
      </c>
      <c r="J164" s="25">
        <f t="shared" si="2"/>
        <v>2.89845</v>
      </c>
      <c r="K164" s="25">
        <f t="shared" si="3"/>
        <v>10.52595</v>
      </c>
      <c r="L164" s="25">
        <f t="shared" si="4"/>
        <v>1.052595</v>
      </c>
      <c r="M164" s="25">
        <f t="shared" si="5"/>
        <v>0.57892725</v>
      </c>
      <c r="N164" s="25">
        <f t="shared" si="6"/>
        <v>12.15747225</v>
      </c>
      <c r="O164" s="25">
        <f t="shared" si="7"/>
        <v>5.653224596</v>
      </c>
      <c r="P164" s="26">
        <f t="shared" si="8"/>
        <v>17.81069685</v>
      </c>
    </row>
    <row r="165" ht="15.75" customHeight="1">
      <c r="A165" s="21">
        <v>2.0</v>
      </c>
      <c r="B165" s="21">
        <v>1000.0</v>
      </c>
      <c r="C165" s="21" t="s">
        <v>337</v>
      </c>
      <c r="D165" s="21" t="s">
        <v>338</v>
      </c>
      <c r="E165" s="21" t="s">
        <v>20</v>
      </c>
      <c r="F165" s="22">
        <v>11.6</v>
      </c>
      <c r="G165" s="23">
        <v>0.325</v>
      </c>
      <c r="H165" s="24">
        <v>1.0</v>
      </c>
      <c r="I165" s="14">
        <f t="shared" si="1"/>
        <v>3.77</v>
      </c>
      <c r="J165" s="25">
        <f t="shared" si="2"/>
        <v>2.9754</v>
      </c>
      <c r="K165" s="25">
        <f t="shared" si="3"/>
        <v>10.8054</v>
      </c>
      <c r="L165" s="25">
        <f t="shared" si="4"/>
        <v>1.08054</v>
      </c>
      <c r="M165" s="25">
        <f t="shared" si="5"/>
        <v>0.594297</v>
      </c>
      <c r="N165" s="25">
        <f t="shared" si="6"/>
        <v>12.480237</v>
      </c>
      <c r="O165" s="25">
        <f t="shared" si="7"/>
        <v>5.803310205</v>
      </c>
      <c r="P165" s="26">
        <f t="shared" si="8"/>
        <v>18.28354721</v>
      </c>
    </row>
    <row r="166" ht="15.75" customHeight="1">
      <c r="A166" s="21">
        <v>2.0</v>
      </c>
      <c r="B166" s="21">
        <v>1000.0</v>
      </c>
      <c r="C166" s="21" t="s">
        <v>339</v>
      </c>
      <c r="D166" s="21" t="s">
        <v>340</v>
      </c>
      <c r="E166" s="21" t="s">
        <v>20</v>
      </c>
      <c r="F166" s="22">
        <v>11.3</v>
      </c>
      <c r="G166" s="23">
        <v>0.325</v>
      </c>
      <c r="H166" s="24">
        <v>1.0</v>
      </c>
      <c r="I166" s="14">
        <f t="shared" si="1"/>
        <v>3.6725</v>
      </c>
      <c r="J166" s="25">
        <f t="shared" si="2"/>
        <v>2.89845</v>
      </c>
      <c r="K166" s="25">
        <f t="shared" si="3"/>
        <v>10.52595</v>
      </c>
      <c r="L166" s="25">
        <f t="shared" si="4"/>
        <v>1.052595</v>
      </c>
      <c r="M166" s="25">
        <f t="shared" si="5"/>
        <v>0.57892725</v>
      </c>
      <c r="N166" s="25">
        <f t="shared" si="6"/>
        <v>12.15747225</v>
      </c>
      <c r="O166" s="25">
        <f t="shared" si="7"/>
        <v>5.653224596</v>
      </c>
      <c r="P166" s="26">
        <f t="shared" si="8"/>
        <v>17.81069685</v>
      </c>
    </row>
    <row r="167" ht="15.75" customHeight="1">
      <c r="A167" s="21">
        <v>2.0</v>
      </c>
      <c r="B167" s="21">
        <v>1000.0</v>
      </c>
      <c r="C167" s="21" t="s">
        <v>341</v>
      </c>
      <c r="D167" s="21" t="s">
        <v>342</v>
      </c>
      <c r="E167" s="21" t="s">
        <v>20</v>
      </c>
      <c r="F167" s="22">
        <v>61.5</v>
      </c>
      <c r="G167" s="23">
        <v>0.325</v>
      </c>
      <c r="H167" s="24">
        <v>1.0</v>
      </c>
      <c r="I167" s="14">
        <f t="shared" si="1"/>
        <v>19.9875</v>
      </c>
      <c r="J167" s="25">
        <f t="shared" si="2"/>
        <v>15.77475</v>
      </c>
      <c r="K167" s="25">
        <f t="shared" si="3"/>
        <v>57.28725</v>
      </c>
      <c r="L167" s="25">
        <f t="shared" si="4"/>
        <v>5.728725</v>
      </c>
      <c r="M167" s="25">
        <f t="shared" si="5"/>
        <v>3.15079875</v>
      </c>
      <c r="N167" s="25">
        <f t="shared" si="6"/>
        <v>66.16677375</v>
      </c>
      <c r="O167" s="25">
        <f t="shared" si="7"/>
        <v>30.76754979</v>
      </c>
      <c r="P167" s="26">
        <f t="shared" si="8"/>
        <v>96.93432354</v>
      </c>
    </row>
    <row r="168" ht="15.75" customHeight="1">
      <c r="A168" s="21">
        <v>2.0</v>
      </c>
      <c r="B168" s="21">
        <v>1000.0</v>
      </c>
      <c r="C168" s="21" t="s">
        <v>343</v>
      </c>
      <c r="D168" s="21" t="s">
        <v>344</v>
      </c>
      <c r="E168" s="21" t="s">
        <v>20</v>
      </c>
      <c r="F168" s="22">
        <v>68.75</v>
      </c>
      <c r="G168" s="23">
        <v>0.325</v>
      </c>
      <c r="H168" s="24">
        <v>1.0</v>
      </c>
      <c r="I168" s="14">
        <f t="shared" si="1"/>
        <v>22.34375</v>
      </c>
      <c r="J168" s="25">
        <f t="shared" si="2"/>
        <v>17.634375</v>
      </c>
      <c r="K168" s="25">
        <f t="shared" si="3"/>
        <v>64.040625</v>
      </c>
      <c r="L168" s="25">
        <f t="shared" si="4"/>
        <v>6.4040625</v>
      </c>
      <c r="M168" s="25">
        <f t="shared" si="5"/>
        <v>3.522234375</v>
      </c>
      <c r="N168" s="25">
        <f t="shared" si="6"/>
        <v>73.96692188</v>
      </c>
      <c r="O168" s="25">
        <f t="shared" si="7"/>
        <v>34.39461867</v>
      </c>
      <c r="P168" s="26">
        <f t="shared" si="8"/>
        <v>108.3615405</v>
      </c>
    </row>
    <row r="169" ht="15.75" customHeight="1">
      <c r="A169" s="21">
        <v>2.0</v>
      </c>
      <c r="B169" s="21">
        <v>1000.0</v>
      </c>
      <c r="C169" s="21" t="s">
        <v>345</v>
      </c>
      <c r="D169" s="21" t="s">
        <v>346</v>
      </c>
      <c r="E169" s="21" t="s">
        <v>20</v>
      </c>
      <c r="F169" s="22">
        <v>14.3</v>
      </c>
      <c r="G169" s="23">
        <v>0.325</v>
      </c>
      <c r="H169" s="24">
        <v>0.05</v>
      </c>
      <c r="I169" s="14">
        <f t="shared" si="1"/>
        <v>4.6475</v>
      </c>
      <c r="J169" s="25">
        <f t="shared" si="2"/>
        <v>3.66795</v>
      </c>
      <c r="K169" s="25">
        <f t="shared" si="3"/>
        <v>13.32045</v>
      </c>
      <c r="L169" s="25">
        <f t="shared" si="4"/>
        <v>1.332045</v>
      </c>
      <c r="M169" s="25">
        <f t="shared" si="5"/>
        <v>0.73262475</v>
      </c>
      <c r="N169" s="25">
        <f t="shared" si="6"/>
        <v>15.38511975</v>
      </c>
      <c r="O169" s="25">
        <f t="shared" si="7"/>
        <v>7.154080684</v>
      </c>
      <c r="P169" s="26">
        <f t="shared" si="8"/>
        <v>22.53920043</v>
      </c>
    </row>
    <row r="170" ht="15.75" customHeight="1">
      <c r="A170" s="21">
        <v>2.0</v>
      </c>
      <c r="B170" s="21">
        <v>1000.0</v>
      </c>
      <c r="C170" s="21" t="s">
        <v>347</v>
      </c>
      <c r="D170" s="21" t="s">
        <v>348</v>
      </c>
      <c r="E170" s="21" t="s">
        <v>20</v>
      </c>
      <c r="F170" s="22">
        <v>6.45</v>
      </c>
      <c r="G170" s="23">
        <v>0.325</v>
      </c>
      <c r="H170" s="24">
        <v>0.01</v>
      </c>
      <c r="I170" s="14">
        <f t="shared" si="1"/>
        <v>2.09625</v>
      </c>
      <c r="J170" s="25">
        <f t="shared" si="2"/>
        <v>1.654425</v>
      </c>
      <c r="K170" s="25">
        <f t="shared" si="3"/>
        <v>6.008175</v>
      </c>
      <c r="L170" s="25">
        <f t="shared" si="4"/>
        <v>0.6008175</v>
      </c>
      <c r="M170" s="25">
        <f t="shared" si="5"/>
        <v>0.330449625</v>
      </c>
      <c r="N170" s="25">
        <f t="shared" si="6"/>
        <v>6.939442125</v>
      </c>
      <c r="O170" s="25">
        <f t="shared" si="7"/>
        <v>3.226840588</v>
      </c>
      <c r="P170" s="26">
        <f t="shared" si="8"/>
        <v>10.16628271</v>
      </c>
    </row>
    <row r="171" ht="15.75" customHeight="1">
      <c r="A171" s="21">
        <v>2.0</v>
      </c>
      <c r="B171" s="21">
        <v>1000.0</v>
      </c>
      <c r="C171" s="21" t="s">
        <v>349</v>
      </c>
      <c r="D171" s="21" t="s">
        <v>350</v>
      </c>
      <c r="E171" s="21" t="s">
        <v>20</v>
      </c>
      <c r="F171" s="22">
        <v>62.75</v>
      </c>
      <c r="G171" s="23">
        <v>0.325</v>
      </c>
      <c r="H171" s="24">
        <v>1.0</v>
      </c>
      <c r="I171" s="14">
        <f t="shared" si="1"/>
        <v>20.39375</v>
      </c>
      <c r="J171" s="25">
        <f t="shared" si="2"/>
        <v>16.095375</v>
      </c>
      <c r="K171" s="25">
        <f t="shared" si="3"/>
        <v>58.451625</v>
      </c>
      <c r="L171" s="25">
        <f t="shared" si="4"/>
        <v>5.8451625</v>
      </c>
      <c r="M171" s="25">
        <f t="shared" si="5"/>
        <v>3.214839375</v>
      </c>
      <c r="N171" s="25">
        <f t="shared" si="6"/>
        <v>67.51162688</v>
      </c>
      <c r="O171" s="25">
        <f t="shared" si="7"/>
        <v>31.3929065</v>
      </c>
      <c r="P171" s="26">
        <f t="shared" si="8"/>
        <v>98.90453337</v>
      </c>
    </row>
    <row r="172" ht="15.75" customHeight="1">
      <c r="A172" s="21">
        <v>2.0</v>
      </c>
      <c r="B172" s="21">
        <v>1000.0</v>
      </c>
      <c r="C172" s="21" t="s">
        <v>351</v>
      </c>
      <c r="D172" s="21" t="s">
        <v>352</v>
      </c>
      <c r="E172" s="21" t="s">
        <v>20</v>
      </c>
      <c r="F172" s="22">
        <v>3.75</v>
      </c>
      <c r="G172" s="23">
        <v>0.325</v>
      </c>
      <c r="H172" s="24">
        <v>0.01</v>
      </c>
      <c r="I172" s="14">
        <f t="shared" si="1"/>
        <v>1.21875</v>
      </c>
      <c r="J172" s="25">
        <f t="shared" si="2"/>
        <v>0.961875</v>
      </c>
      <c r="K172" s="25">
        <f t="shared" si="3"/>
        <v>3.493125</v>
      </c>
      <c r="L172" s="25">
        <f t="shared" si="4"/>
        <v>0.3493125</v>
      </c>
      <c r="M172" s="25">
        <f t="shared" si="5"/>
        <v>0.192121875</v>
      </c>
      <c r="N172" s="25">
        <f t="shared" si="6"/>
        <v>4.034559375</v>
      </c>
      <c r="O172" s="25">
        <f t="shared" si="7"/>
        <v>1.876070109</v>
      </c>
      <c r="P172" s="26">
        <f t="shared" si="8"/>
        <v>5.910629484</v>
      </c>
    </row>
    <row r="173" ht="15.75" customHeight="1">
      <c r="A173" s="21">
        <v>2.0</v>
      </c>
      <c r="B173" s="21">
        <v>1000.0</v>
      </c>
      <c r="C173" s="21" t="s">
        <v>353</v>
      </c>
      <c r="D173" s="21" t="s">
        <v>354</v>
      </c>
      <c r="E173" s="21" t="s">
        <v>20</v>
      </c>
      <c r="F173" s="22">
        <v>63.5</v>
      </c>
      <c r="G173" s="23">
        <v>0.325</v>
      </c>
      <c r="H173" s="24">
        <v>1.0</v>
      </c>
      <c r="I173" s="14">
        <f t="shared" si="1"/>
        <v>20.6375</v>
      </c>
      <c r="J173" s="25">
        <f t="shared" si="2"/>
        <v>16.28775</v>
      </c>
      <c r="K173" s="25">
        <f t="shared" si="3"/>
        <v>59.15025</v>
      </c>
      <c r="L173" s="25">
        <f t="shared" si="4"/>
        <v>5.915025</v>
      </c>
      <c r="M173" s="25">
        <f t="shared" si="5"/>
        <v>3.25326375</v>
      </c>
      <c r="N173" s="25">
        <f t="shared" si="6"/>
        <v>68.31853875</v>
      </c>
      <c r="O173" s="25">
        <f t="shared" si="7"/>
        <v>31.76812052</v>
      </c>
      <c r="P173" s="26">
        <f t="shared" si="8"/>
        <v>100.0866593</v>
      </c>
    </row>
    <row r="174" ht="15.75" customHeight="1">
      <c r="A174" s="21">
        <v>2.0</v>
      </c>
      <c r="B174" s="21">
        <v>1000.0</v>
      </c>
      <c r="C174" s="21" t="s">
        <v>355</v>
      </c>
      <c r="D174" s="21" t="s">
        <v>356</v>
      </c>
      <c r="E174" s="21" t="s">
        <v>20</v>
      </c>
      <c r="F174" s="22">
        <v>63.5</v>
      </c>
      <c r="G174" s="23">
        <v>0.325</v>
      </c>
      <c r="H174" s="24">
        <v>1.0</v>
      </c>
      <c r="I174" s="14">
        <f t="shared" si="1"/>
        <v>20.6375</v>
      </c>
      <c r="J174" s="25">
        <f t="shared" si="2"/>
        <v>16.28775</v>
      </c>
      <c r="K174" s="25">
        <f t="shared" si="3"/>
        <v>59.15025</v>
      </c>
      <c r="L174" s="25">
        <f t="shared" si="4"/>
        <v>5.915025</v>
      </c>
      <c r="M174" s="25">
        <f t="shared" si="5"/>
        <v>3.25326375</v>
      </c>
      <c r="N174" s="25">
        <f t="shared" si="6"/>
        <v>68.31853875</v>
      </c>
      <c r="O174" s="25">
        <f t="shared" si="7"/>
        <v>31.76812052</v>
      </c>
      <c r="P174" s="26">
        <f t="shared" si="8"/>
        <v>100.0866593</v>
      </c>
    </row>
    <row r="175" ht="15.75" customHeight="1">
      <c r="A175" s="21">
        <v>2.0</v>
      </c>
      <c r="B175" s="21">
        <v>1000.0</v>
      </c>
      <c r="C175" s="21" t="s">
        <v>357</v>
      </c>
      <c r="D175" s="21" t="s">
        <v>358</v>
      </c>
      <c r="E175" s="21" t="s">
        <v>20</v>
      </c>
      <c r="F175" s="22">
        <v>63.5</v>
      </c>
      <c r="G175" s="23">
        <v>0.325</v>
      </c>
      <c r="H175" s="24">
        <v>1.0</v>
      </c>
      <c r="I175" s="14">
        <f t="shared" si="1"/>
        <v>20.6375</v>
      </c>
      <c r="J175" s="25">
        <f t="shared" si="2"/>
        <v>16.28775</v>
      </c>
      <c r="K175" s="25">
        <f t="shared" si="3"/>
        <v>59.15025</v>
      </c>
      <c r="L175" s="25">
        <f t="shared" si="4"/>
        <v>5.915025</v>
      </c>
      <c r="M175" s="25">
        <f t="shared" si="5"/>
        <v>3.25326375</v>
      </c>
      <c r="N175" s="25">
        <f t="shared" si="6"/>
        <v>68.31853875</v>
      </c>
      <c r="O175" s="25">
        <f t="shared" si="7"/>
        <v>31.76812052</v>
      </c>
      <c r="P175" s="26">
        <f t="shared" si="8"/>
        <v>100.0866593</v>
      </c>
    </row>
    <row r="176" ht="15.75" customHeight="1">
      <c r="A176" s="21">
        <v>2.0</v>
      </c>
      <c r="B176" s="21">
        <v>1000.0</v>
      </c>
      <c r="C176" s="21" t="s">
        <v>359</v>
      </c>
      <c r="D176" s="21" t="s">
        <v>360</v>
      </c>
      <c r="E176" s="21" t="s">
        <v>20</v>
      </c>
      <c r="F176" s="22">
        <v>21.5</v>
      </c>
      <c r="G176" s="23">
        <v>0.325</v>
      </c>
      <c r="H176" s="24">
        <v>0.01</v>
      </c>
      <c r="I176" s="14">
        <f t="shared" si="1"/>
        <v>6.9875</v>
      </c>
      <c r="J176" s="25">
        <f t="shared" si="2"/>
        <v>5.51475</v>
      </c>
      <c r="K176" s="25">
        <f t="shared" si="3"/>
        <v>20.02725</v>
      </c>
      <c r="L176" s="25">
        <f t="shared" si="4"/>
        <v>2.002725</v>
      </c>
      <c r="M176" s="25">
        <f t="shared" si="5"/>
        <v>1.10149875</v>
      </c>
      <c r="N176" s="25">
        <f t="shared" si="6"/>
        <v>23.13147375</v>
      </c>
      <c r="O176" s="25">
        <f t="shared" si="7"/>
        <v>10.75613529</v>
      </c>
      <c r="P176" s="26">
        <f t="shared" si="8"/>
        <v>33.88760904</v>
      </c>
    </row>
    <row r="177" ht="15.75" customHeight="1">
      <c r="A177" s="21">
        <v>2.0</v>
      </c>
      <c r="B177" s="21">
        <v>1000.0</v>
      </c>
      <c r="C177" s="21" t="s">
        <v>361</v>
      </c>
      <c r="D177" s="21" t="s">
        <v>362</v>
      </c>
      <c r="E177" s="21" t="s">
        <v>20</v>
      </c>
      <c r="F177" s="22">
        <v>27.1</v>
      </c>
      <c r="G177" s="23">
        <v>0.325</v>
      </c>
      <c r="H177" s="24">
        <v>1.0</v>
      </c>
      <c r="I177" s="14">
        <f t="shared" si="1"/>
        <v>8.8075</v>
      </c>
      <c r="J177" s="25">
        <f t="shared" si="2"/>
        <v>6.95115</v>
      </c>
      <c r="K177" s="25">
        <f t="shared" si="3"/>
        <v>25.24365</v>
      </c>
      <c r="L177" s="25">
        <f t="shared" si="4"/>
        <v>2.524365</v>
      </c>
      <c r="M177" s="25">
        <f t="shared" si="5"/>
        <v>1.38840075</v>
      </c>
      <c r="N177" s="25">
        <f t="shared" si="6"/>
        <v>29.15641575</v>
      </c>
      <c r="O177" s="25">
        <f t="shared" si="7"/>
        <v>13.55773332</v>
      </c>
      <c r="P177" s="26">
        <f t="shared" si="8"/>
        <v>42.71414907</v>
      </c>
    </row>
    <row r="178" ht="15.75" customHeight="1">
      <c r="A178" s="21">
        <v>2.0</v>
      </c>
      <c r="B178" s="21">
        <v>1000.0</v>
      </c>
      <c r="C178" s="21" t="s">
        <v>363</v>
      </c>
      <c r="D178" s="21" t="s">
        <v>364</v>
      </c>
      <c r="E178" s="21" t="s">
        <v>20</v>
      </c>
      <c r="F178" s="22">
        <v>27.1</v>
      </c>
      <c r="G178" s="23">
        <v>0.325</v>
      </c>
      <c r="H178" s="24">
        <v>1.0</v>
      </c>
      <c r="I178" s="14">
        <f t="shared" si="1"/>
        <v>8.8075</v>
      </c>
      <c r="J178" s="25">
        <f t="shared" si="2"/>
        <v>6.95115</v>
      </c>
      <c r="K178" s="25">
        <f t="shared" si="3"/>
        <v>25.24365</v>
      </c>
      <c r="L178" s="25">
        <f t="shared" si="4"/>
        <v>2.524365</v>
      </c>
      <c r="M178" s="25">
        <f t="shared" si="5"/>
        <v>1.38840075</v>
      </c>
      <c r="N178" s="25">
        <f t="shared" si="6"/>
        <v>29.15641575</v>
      </c>
      <c r="O178" s="25">
        <f t="shared" si="7"/>
        <v>13.55773332</v>
      </c>
      <c r="P178" s="26">
        <f t="shared" si="8"/>
        <v>42.71414907</v>
      </c>
    </row>
    <row r="179" ht="15.75" customHeight="1">
      <c r="A179" s="21">
        <v>2.0</v>
      </c>
      <c r="B179" s="21">
        <v>1000.0</v>
      </c>
      <c r="C179" s="21" t="s">
        <v>365</v>
      </c>
      <c r="D179" s="21" t="s">
        <v>366</v>
      </c>
      <c r="E179" s="21" t="s">
        <v>20</v>
      </c>
      <c r="F179" s="22">
        <v>62.75</v>
      </c>
      <c r="G179" s="23">
        <v>0.325</v>
      </c>
      <c r="H179" s="24">
        <v>1.0</v>
      </c>
      <c r="I179" s="14">
        <f t="shared" si="1"/>
        <v>20.39375</v>
      </c>
      <c r="J179" s="25">
        <f t="shared" si="2"/>
        <v>16.095375</v>
      </c>
      <c r="K179" s="25">
        <f t="shared" si="3"/>
        <v>58.451625</v>
      </c>
      <c r="L179" s="25">
        <f t="shared" si="4"/>
        <v>5.8451625</v>
      </c>
      <c r="M179" s="25">
        <f t="shared" si="5"/>
        <v>3.214839375</v>
      </c>
      <c r="N179" s="25">
        <f t="shared" si="6"/>
        <v>67.51162688</v>
      </c>
      <c r="O179" s="25">
        <f t="shared" si="7"/>
        <v>31.3929065</v>
      </c>
      <c r="P179" s="26">
        <f t="shared" si="8"/>
        <v>98.90453337</v>
      </c>
    </row>
    <row r="180" ht="15.75" customHeight="1">
      <c r="A180" s="21">
        <v>2.0</v>
      </c>
      <c r="B180" s="21">
        <v>1000.0</v>
      </c>
      <c r="C180" s="21" t="s">
        <v>367</v>
      </c>
      <c r="D180" s="21" t="s">
        <v>368</v>
      </c>
      <c r="E180" s="21" t="s">
        <v>20</v>
      </c>
      <c r="F180" s="22">
        <v>3.9</v>
      </c>
      <c r="G180" s="23">
        <v>0.325</v>
      </c>
      <c r="H180" s="24">
        <v>0.2</v>
      </c>
      <c r="I180" s="14">
        <f t="shared" si="1"/>
        <v>1.2675</v>
      </c>
      <c r="J180" s="25">
        <f t="shared" si="2"/>
        <v>1.00035</v>
      </c>
      <c r="K180" s="25">
        <f t="shared" si="3"/>
        <v>3.63285</v>
      </c>
      <c r="L180" s="25">
        <f t="shared" si="4"/>
        <v>0.363285</v>
      </c>
      <c r="M180" s="25">
        <f t="shared" si="5"/>
        <v>0.19980675</v>
      </c>
      <c r="N180" s="25">
        <f t="shared" si="6"/>
        <v>4.19594175</v>
      </c>
      <c r="O180" s="25">
        <f t="shared" si="7"/>
        <v>1.951112914</v>
      </c>
      <c r="P180" s="26">
        <f t="shared" si="8"/>
        <v>6.147054664</v>
      </c>
    </row>
    <row r="181" ht="15.75" customHeight="1">
      <c r="A181" s="21">
        <v>2.0</v>
      </c>
      <c r="B181" s="21">
        <v>1000.0</v>
      </c>
      <c r="C181" s="21" t="s">
        <v>369</v>
      </c>
      <c r="D181" s="21" t="s">
        <v>370</v>
      </c>
      <c r="E181" s="21" t="s">
        <v>20</v>
      </c>
      <c r="F181" s="22">
        <v>11.0</v>
      </c>
      <c r="G181" s="23">
        <v>0.325</v>
      </c>
      <c r="H181" s="24">
        <v>1.0</v>
      </c>
      <c r="I181" s="14">
        <f t="shared" si="1"/>
        <v>3.575</v>
      </c>
      <c r="J181" s="25">
        <f t="shared" si="2"/>
        <v>2.8215</v>
      </c>
      <c r="K181" s="25">
        <f t="shared" si="3"/>
        <v>10.2465</v>
      </c>
      <c r="L181" s="25">
        <f t="shared" si="4"/>
        <v>1.02465</v>
      </c>
      <c r="M181" s="25">
        <f t="shared" si="5"/>
        <v>0.5635575</v>
      </c>
      <c r="N181" s="25">
        <f t="shared" si="6"/>
        <v>11.8347075</v>
      </c>
      <c r="O181" s="25">
        <f t="shared" si="7"/>
        <v>5.503138988</v>
      </c>
      <c r="P181" s="26">
        <f t="shared" si="8"/>
        <v>17.33784649</v>
      </c>
    </row>
    <row r="182" ht="15.75" customHeight="1">
      <c r="A182" s="21">
        <v>2.0</v>
      </c>
      <c r="B182" s="21">
        <v>1000.0</v>
      </c>
      <c r="C182" s="21" t="s">
        <v>371</v>
      </c>
      <c r="D182" s="21" t="s">
        <v>372</v>
      </c>
      <c r="E182" s="21" t="s">
        <v>20</v>
      </c>
      <c r="F182" s="22">
        <v>11.0</v>
      </c>
      <c r="G182" s="23">
        <v>0.325</v>
      </c>
      <c r="H182" s="24">
        <v>1.0</v>
      </c>
      <c r="I182" s="14">
        <f t="shared" si="1"/>
        <v>3.575</v>
      </c>
      <c r="J182" s="25">
        <f t="shared" si="2"/>
        <v>2.8215</v>
      </c>
      <c r="K182" s="25">
        <f t="shared" si="3"/>
        <v>10.2465</v>
      </c>
      <c r="L182" s="25">
        <f t="shared" si="4"/>
        <v>1.02465</v>
      </c>
      <c r="M182" s="25">
        <f t="shared" si="5"/>
        <v>0.5635575</v>
      </c>
      <c r="N182" s="25">
        <f t="shared" si="6"/>
        <v>11.8347075</v>
      </c>
      <c r="O182" s="25">
        <f t="shared" si="7"/>
        <v>5.503138988</v>
      </c>
      <c r="P182" s="26">
        <f t="shared" si="8"/>
        <v>17.33784649</v>
      </c>
    </row>
    <row r="183" ht="15.75" customHeight="1">
      <c r="A183" s="21">
        <v>2.0</v>
      </c>
      <c r="B183" s="21">
        <v>1000.0</v>
      </c>
      <c r="C183" s="21" t="s">
        <v>373</v>
      </c>
      <c r="D183" s="21" t="s">
        <v>374</v>
      </c>
      <c r="E183" s="21" t="s">
        <v>20</v>
      </c>
      <c r="F183" s="22">
        <v>3.9</v>
      </c>
      <c r="G183" s="23">
        <v>0.325</v>
      </c>
      <c r="H183" s="24">
        <v>0.2</v>
      </c>
      <c r="I183" s="14">
        <f t="shared" si="1"/>
        <v>1.2675</v>
      </c>
      <c r="J183" s="25">
        <f t="shared" si="2"/>
        <v>1.00035</v>
      </c>
      <c r="K183" s="25">
        <f t="shared" si="3"/>
        <v>3.63285</v>
      </c>
      <c r="L183" s="25">
        <f t="shared" si="4"/>
        <v>0.363285</v>
      </c>
      <c r="M183" s="25">
        <f t="shared" si="5"/>
        <v>0.19980675</v>
      </c>
      <c r="N183" s="25">
        <f t="shared" si="6"/>
        <v>4.19594175</v>
      </c>
      <c r="O183" s="25">
        <f t="shared" si="7"/>
        <v>1.951112914</v>
      </c>
      <c r="P183" s="26">
        <f t="shared" si="8"/>
        <v>6.147054664</v>
      </c>
    </row>
    <row r="184" ht="15.75" customHeight="1">
      <c r="A184" s="21">
        <v>2.0</v>
      </c>
      <c r="B184" s="21">
        <v>1000.0</v>
      </c>
      <c r="C184" s="21" t="s">
        <v>375</v>
      </c>
      <c r="D184" s="21" t="s">
        <v>376</v>
      </c>
      <c r="E184" s="21" t="s">
        <v>20</v>
      </c>
      <c r="F184" s="22">
        <v>4.55</v>
      </c>
      <c r="G184" s="23">
        <v>0.325</v>
      </c>
      <c r="H184" s="24">
        <v>0.32</v>
      </c>
      <c r="I184" s="14">
        <f t="shared" si="1"/>
        <v>1.47875</v>
      </c>
      <c r="J184" s="25">
        <f t="shared" si="2"/>
        <v>1.167075</v>
      </c>
      <c r="K184" s="25">
        <f t="shared" si="3"/>
        <v>4.238325</v>
      </c>
      <c r="L184" s="25">
        <f t="shared" si="4"/>
        <v>0.4238325</v>
      </c>
      <c r="M184" s="25">
        <f t="shared" si="5"/>
        <v>0.233107875</v>
      </c>
      <c r="N184" s="25">
        <f t="shared" si="6"/>
        <v>4.895265375</v>
      </c>
      <c r="O184" s="25">
        <f t="shared" si="7"/>
        <v>2.276298399</v>
      </c>
      <c r="P184" s="26">
        <f t="shared" si="8"/>
        <v>7.171563774</v>
      </c>
    </row>
    <row r="185" ht="15.75" customHeight="1">
      <c r="A185" s="21">
        <v>2.0</v>
      </c>
      <c r="B185" s="21">
        <v>1000.0</v>
      </c>
      <c r="C185" s="21" t="s">
        <v>377</v>
      </c>
      <c r="D185" s="21" t="s">
        <v>378</v>
      </c>
      <c r="E185" s="21" t="s">
        <v>20</v>
      </c>
      <c r="F185" s="22">
        <v>11.3</v>
      </c>
      <c r="G185" s="23">
        <v>0.325</v>
      </c>
      <c r="H185" s="24">
        <v>1.0</v>
      </c>
      <c r="I185" s="14">
        <f t="shared" si="1"/>
        <v>3.6725</v>
      </c>
      <c r="J185" s="25">
        <f t="shared" si="2"/>
        <v>2.89845</v>
      </c>
      <c r="K185" s="25">
        <f t="shared" si="3"/>
        <v>10.52595</v>
      </c>
      <c r="L185" s="25">
        <f t="shared" si="4"/>
        <v>1.052595</v>
      </c>
      <c r="M185" s="25">
        <f t="shared" si="5"/>
        <v>0.57892725</v>
      </c>
      <c r="N185" s="25">
        <f t="shared" si="6"/>
        <v>12.15747225</v>
      </c>
      <c r="O185" s="25">
        <f t="shared" si="7"/>
        <v>5.653224596</v>
      </c>
      <c r="P185" s="26">
        <f t="shared" si="8"/>
        <v>17.81069685</v>
      </c>
    </row>
    <row r="186" ht="15.75" customHeight="1">
      <c r="A186" s="21">
        <v>2.0</v>
      </c>
      <c r="B186" s="21">
        <v>1000.0</v>
      </c>
      <c r="C186" s="21" t="s">
        <v>379</v>
      </c>
      <c r="D186" s="21" t="s">
        <v>380</v>
      </c>
      <c r="E186" s="21" t="s">
        <v>20</v>
      </c>
      <c r="F186" s="22">
        <v>368.5</v>
      </c>
      <c r="G186" s="23">
        <v>0.325</v>
      </c>
      <c r="H186" s="24">
        <v>13.0</v>
      </c>
      <c r="I186" s="14">
        <f t="shared" si="1"/>
        <v>119.7625</v>
      </c>
      <c r="J186" s="25">
        <f t="shared" si="2"/>
        <v>94.52025</v>
      </c>
      <c r="K186" s="25">
        <f t="shared" si="3"/>
        <v>343.25775</v>
      </c>
      <c r="L186" s="25">
        <f t="shared" si="4"/>
        <v>34.325775</v>
      </c>
      <c r="M186" s="25">
        <f t="shared" si="5"/>
        <v>18.87917625</v>
      </c>
      <c r="N186" s="25">
        <f t="shared" si="6"/>
        <v>396.4627013</v>
      </c>
      <c r="O186" s="25">
        <f t="shared" si="7"/>
        <v>184.3551561</v>
      </c>
      <c r="P186" s="26">
        <f t="shared" si="8"/>
        <v>580.8178573</v>
      </c>
    </row>
    <row r="187" ht="15.75" customHeight="1">
      <c r="A187" s="21">
        <v>2.0</v>
      </c>
      <c r="B187" s="21">
        <v>1000.0</v>
      </c>
      <c r="C187" s="21" t="s">
        <v>381</v>
      </c>
      <c r="D187" s="21" t="s">
        <v>382</v>
      </c>
      <c r="E187" s="21" t="s">
        <v>20</v>
      </c>
      <c r="F187" s="22">
        <v>9.75</v>
      </c>
      <c r="G187" s="23">
        <v>0.325</v>
      </c>
      <c r="H187" s="24">
        <v>0.01</v>
      </c>
      <c r="I187" s="14">
        <f t="shared" si="1"/>
        <v>3.16875</v>
      </c>
      <c r="J187" s="25">
        <f t="shared" si="2"/>
        <v>2.500875</v>
      </c>
      <c r="K187" s="25">
        <f t="shared" si="3"/>
        <v>9.082125</v>
      </c>
      <c r="L187" s="25">
        <f t="shared" si="4"/>
        <v>0.9082125</v>
      </c>
      <c r="M187" s="25">
        <f t="shared" si="5"/>
        <v>0.499516875</v>
      </c>
      <c r="N187" s="25">
        <f t="shared" si="6"/>
        <v>10.48985438</v>
      </c>
      <c r="O187" s="25">
        <f t="shared" si="7"/>
        <v>4.877782284</v>
      </c>
      <c r="P187" s="26">
        <f t="shared" si="8"/>
        <v>15.36763666</v>
      </c>
    </row>
    <row r="188" ht="15.75" customHeight="1">
      <c r="A188" s="21">
        <v>2.0</v>
      </c>
      <c r="B188" s="21">
        <v>1000.0</v>
      </c>
      <c r="C188" s="21" t="s">
        <v>383</v>
      </c>
      <c r="D188" s="21" t="s">
        <v>384</v>
      </c>
      <c r="E188" s="21" t="s">
        <v>20</v>
      </c>
      <c r="F188" s="22">
        <v>118.75</v>
      </c>
      <c r="G188" s="23">
        <v>0.325</v>
      </c>
      <c r="H188" s="24">
        <v>1.5</v>
      </c>
      <c r="I188" s="14">
        <f t="shared" si="1"/>
        <v>38.59375</v>
      </c>
      <c r="J188" s="25">
        <f t="shared" si="2"/>
        <v>30.459375</v>
      </c>
      <c r="K188" s="25">
        <f t="shared" si="3"/>
        <v>110.615625</v>
      </c>
      <c r="L188" s="25">
        <f t="shared" si="4"/>
        <v>11.0615625</v>
      </c>
      <c r="M188" s="25">
        <f t="shared" si="5"/>
        <v>6.083859375</v>
      </c>
      <c r="N188" s="25">
        <f t="shared" si="6"/>
        <v>127.7610469</v>
      </c>
      <c r="O188" s="25">
        <f t="shared" si="7"/>
        <v>59.4088868</v>
      </c>
      <c r="P188" s="26">
        <f t="shared" si="8"/>
        <v>187.1699337</v>
      </c>
    </row>
    <row r="189" ht="15.75" customHeight="1">
      <c r="A189" s="21">
        <v>2.0</v>
      </c>
      <c r="B189" s="21">
        <v>1000.0</v>
      </c>
      <c r="C189" s="21" t="s">
        <v>385</v>
      </c>
      <c r="D189" s="21" t="s">
        <v>386</v>
      </c>
      <c r="E189" s="21" t="s">
        <v>20</v>
      </c>
      <c r="F189" s="22">
        <v>591.0</v>
      </c>
      <c r="G189" s="23">
        <v>0.325</v>
      </c>
      <c r="H189" s="24">
        <v>21.0</v>
      </c>
      <c r="I189" s="14">
        <f t="shared" si="1"/>
        <v>192.075</v>
      </c>
      <c r="J189" s="25">
        <f t="shared" si="2"/>
        <v>151.5915</v>
      </c>
      <c r="K189" s="25">
        <f t="shared" si="3"/>
        <v>550.5165</v>
      </c>
      <c r="L189" s="25">
        <f t="shared" si="4"/>
        <v>55.05165</v>
      </c>
      <c r="M189" s="25">
        <f t="shared" si="5"/>
        <v>30.2784075</v>
      </c>
      <c r="N189" s="25">
        <f t="shared" si="6"/>
        <v>635.8465575</v>
      </c>
      <c r="O189" s="25">
        <f t="shared" si="7"/>
        <v>295.6686492</v>
      </c>
      <c r="P189" s="26">
        <f t="shared" si="8"/>
        <v>931.5152067</v>
      </c>
    </row>
    <row r="190" ht="15.75" customHeight="1">
      <c r="A190" s="21">
        <v>2.0</v>
      </c>
      <c r="B190" s="21">
        <v>1000.0</v>
      </c>
      <c r="C190" s="21" t="s">
        <v>387</v>
      </c>
      <c r="D190" s="21" t="s">
        <v>388</v>
      </c>
      <c r="E190" s="21" t="s">
        <v>20</v>
      </c>
      <c r="F190" s="22">
        <v>181.0</v>
      </c>
      <c r="G190" s="23">
        <v>0.325</v>
      </c>
      <c r="H190" s="24">
        <v>9.0</v>
      </c>
      <c r="I190" s="14">
        <f t="shared" si="1"/>
        <v>58.825</v>
      </c>
      <c r="J190" s="25">
        <f t="shared" si="2"/>
        <v>46.4265</v>
      </c>
      <c r="K190" s="25">
        <f t="shared" si="3"/>
        <v>168.6015</v>
      </c>
      <c r="L190" s="25">
        <f t="shared" si="4"/>
        <v>16.86015</v>
      </c>
      <c r="M190" s="25">
        <f t="shared" si="5"/>
        <v>9.2730825</v>
      </c>
      <c r="N190" s="25">
        <f t="shared" si="6"/>
        <v>194.7347325</v>
      </c>
      <c r="O190" s="25">
        <f t="shared" si="7"/>
        <v>90.55165061</v>
      </c>
      <c r="P190" s="26">
        <f t="shared" si="8"/>
        <v>285.2863831</v>
      </c>
    </row>
    <row r="191" ht="15.75" customHeight="1">
      <c r="A191" s="21">
        <v>2.0</v>
      </c>
      <c r="B191" s="21">
        <v>1000.0</v>
      </c>
      <c r="C191" s="21" t="s">
        <v>389</v>
      </c>
      <c r="D191" s="21" t="s">
        <v>390</v>
      </c>
      <c r="E191" s="21" t="s">
        <v>20</v>
      </c>
      <c r="F191" s="22">
        <v>285.0</v>
      </c>
      <c r="G191" s="23">
        <v>0.325</v>
      </c>
      <c r="H191" s="24">
        <v>11.0</v>
      </c>
      <c r="I191" s="14">
        <f t="shared" si="1"/>
        <v>92.625</v>
      </c>
      <c r="J191" s="25">
        <f t="shared" si="2"/>
        <v>73.1025</v>
      </c>
      <c r="K191" s="25">
        <f t="shared" si="3"/>
        <v>265.4775</v>
      </c>
      <c r="L191" s="25">
        <f t="shared" si="4"/>
        <v>26.54775</v>
      </c>
      <c r="M191" s="25">
        <f t="shared" si="5"/>
        <v>14.6012625</v>
      </c>
      <c r="N191" s="25">
        <f t="shared" si="6"/>
        <v>306.6265125</v>
      </c>
      <c r="O191" s="25">
        <f t="shared" si="7"/>
        <v>142.5813283</v>
      </c>
      <c r="P191" s="26">
        <f t="shared" si="8"/>
        <v>449.2078408</v>
      </c>
    </row>
    <row r="192" ht="15.75" customHeight="1">
      <c r="A192" s="21">
        <v>2.0</v>
      </c>
      <c r="B192" s="21">
        <v>1000.0</v>
      </c>
      <c r="C192" s="21" t="s">
        <v>391</v>
      </c>
      <c r="D192" s="21" t="s">
        <v>392</v>
      </c>
      <c r="E192" s="21" t="s">
        <v>20</v>
      </c>
      <c r="F192" s="22">
        <v>3.65</v>
      </c>
      <c r="G192" s="23">
        <v>0.325</v>
      </c>
      <c r="H192" s="24">
        <v>0.04</v>
      </c>
      <c r="I192" s="14">
        <f t="shared" si="1"/>
        <v>1.18625</v>
      </c>
      <c r="J192" s="25">
        <f t="shared" si="2"/>
        <v>0.936225</v>
      </c>
      <c r="K192" s="25">
        <f t="shared" si="3"/>
        <v>3.399975</v>
      </c>
      <c r="L192" s="25">
        <f t="shared" si="4"/>
        <v>0.3399975</v>
      </c>
      <c r="M192" s="25">
        <f t="shared" si="5"/>
        <v>0.186998625</v>
      </c>
      <c r="N192" s="25">
        <f t="shared" si="6"/>
        <v>3.926971125</v>
      </c>
      <c r="O192" s="25">
        <f t="shared" si="7"/>
        <v>1.826041573</v>
      </c>
      <c r="P192" s="26">
        <f t="shared" si="8"/>
        <v>5.753012698</v>
      </c>
    </row>
    <row r="193" ht="15.75" customHeight="1">
      <c r="A193" s="21">
        <v>2.0</v>
      </c>
      <c r="B193" s="21">
        <v>1000.0</v>
      </c>
      <c r="C193" s="21" t="s">
        <v>393</v>
      </c>
      <c r="D193" s="21" t="s">
        <v>394</v>
      </c>
      <c r="E193" s="21" t="s">
        <v>20</v>
      </c>
      <c r="F193" s="22">
        <v>11.7</v>
      </c>
      <c r="G193" s="23">
        <v>0.325</v>
      </c>
      <c r="H193" s="24">
        <v>0.05</v>
      </c>
      <c r="I193" s="14">
        <f t="shared" si="1"/>
        <v>3.8025</v>
      </c>
      <c r="J193" s="25">
        <f t="shared" si="2"/>
        <v>3.00105</v>
      </c>
      <c r="K193" s="25">
        <f t="shared" si="3"/>
        <v>10.89855</v>
      </c>
      <c r="L193" s="25">
        <f t="shared" si="4"/>
        <v>1.089855</v>
      </c>
      <c r="M193" s="25">
        <f t="shared" si="5"/>
        <v>0.59942025</v>
      </c>
      <c r="N193" s="25">
        <f t="shared" si="6"/>
        <v>12.58782525</v>
      </c>
      <c r="O193" s="25">
        <f t="shared" si="7"/>
        <v>5.853338741</v>
      </c>
      <c r="P193" s="26">
        <f t="shared" si="8"/>
        <v>18.44116399</v>
      </c>
    </row>
    <row r="194" ht="15.75" customHeight="1">
      <c r="A194" s="21">
        <v>2.0</v>
      </c>
      <c r="B194" s="21">
        <v>1000.0</v>
      </c>
      <c r="C194" s="21" t="s">
        <v>395</v>
      </c>
      <c r="D194" s="21" t="s">
        <v>396</v>
      </c>
      <c r="E194" s="21" t="s">
        <v>20</v>
      </c>
      <c r="F194" s="22">
        <v>1.2</v>
      </c>
      <c r="G194" s="23">
        <v>0.325</v>
      </c>
      <c r="H194" s="24">
        <v>0.32</v>
      </c>
      <c r="I194" s="14">
        <f t="shared" si="1"/>
        <v>0.39</v>
      </c>
      <c r="J194" s="25">
        <f t="shared" si="2"/>
        <v>0.3078</v>
      </c>
      <c r="K194" s="25">
        <f t="shared" si="3"/>
        <v>1.1178</v>
      </c>
      <c r="L194" s="25">
        <f t="shared" si="4"/>
        <v>0.11178</v>
      </c>
      <c r="M194" s="25">
        <f t="shared" si="5"/>
        <v>0.061479</v>
      </c>
      <c r="N194" s="25">
        <f t="shared" si="6"/>
        <v>1.291059</v>
      </c>
      <c r="O194" s="25">
        <f t="shared" si="7"/>
        <v>0.600342435</v>
      </c>
      <c r="P194" s="26">
        <f t="shared" si="8"/>
        <v>1.891401435</v>
      </c>
    </row>
    <row r="195" ht="15.75" customHeight="1">
      <c r="A195" s="21">
        <v>2.0</v>
      </c>
      <c r="B195" s="21">
        <v>1000.0</v>
      </c>
      <c r="C195" s="21" t="s">
        <v>397</v>
      </c>
      <c r="D195" s="21" t="s">
        <v>398</v>
      </c>
      <c r="E195" s="21" t="s">
        <v>20</v>
      </c>
      <c r="F195" s="22">
        <v>28.4</v>
      </c>
      <c r="G195" s="23">
        <v>0.325</v>
      </c>
      <c r="H195" s="24">
        <v>0.19</v>
      </c>
      <c r="I195" s="14">
        <f t="shared" si="1"/>
        <v>9.23</v>
      </c>
      <c r="J195" s="25">
        <f t="shared" si="2"/>
        <v>7.2846</v>
      </c>
      <c r="K195" s="25">
        <f t="shared" si="3"/>
        <v>26.4546</v>
      </c>
      <c r="L195" s="25">
        <f t="shared" si="4"/>
        <v>2.64546</v>
      </c>
      <c r="M195" s="25">
        <f t="shared" si="5"/>
        <v>1.455003</v>
      </c>
      <c r="N195" s="25">
        <f t="shared" si="6"/>
        <v>30.555063</v>
      </c>
      <c r="O195" s="25">
        <f t="shared" si="7"/>
        <v>14.2081043</v>
      </c>
      <c r="P195" s="26">
        <f t="shared" si="8"/>
        <v>44.7631673</v>
      </c>
    </row>
    <row r="196" ht="15.75" customHeight="1">
      <c r="A196" s="21">
        <v>2.0</v>
      </c>
      <c r="B196" s="21">
        <v>1000.0</v>
      </c>
      <c r="C196" s="21" t="s">
        <v>399</v>
      </c>
      <c r="D196" s="21" t="s">
        <v>400</v>
      </c>
      <c r="E196" s="21" t="s">
        <v>20</v>
      </c>
      <c r="F196" s="22">
        <v>0.7</v>
      </c>
      <c r="G196" s="23">
        <v>0.325</v>
      </c>
      <c r="H196" s="24">
        <v>0.01</v>
      </c>
      <c r="I196" s="14">
        <f t="shared" si="1"/>
        <v>0.2275</v>
      </c>
      <c r="J196" s="25">
        <f t="shared" si="2"/>
        <v>0.17955</v>
      </c>
      <c r="K196" s="25">
        <f t="shared" si="3"/>
        <v>0.65205</v>
      </c>
      <c r="L196" s="25">
        <f t="shared" si="4"/>
        <v>0.065205</v>
      </c>
      <c r="M196" s="25">
        <f t="shared" si="5"/>
        <v>0.03586275</v>
      </c>
      <c r="N196" s="25">
        <f t="shared" si="6"/>
        <v>0.75311775</v>
      </c>
      <c r="O196" s="25">
        <f t="shared" si="7"/>
        <v>0.3501997538</v>
      </c>
      <c r="P196" s="26">
        <f t="shared" si="8"/>
        <v>1.103317504</v>
      </c>
    </row>
    <row r="197" ht="15.75" customHeight="1">
      <c r="A197" s="21">
        <v>2.0</v>
      </c>
      <c r="B197" s="21">
        <v>1000.0</v>
      </c>
      <c r="C197" s="21" t="s">
        <v>401</v>
      </c>
      <c r="D197" s="21" t="s">
        <v>402</v>
      </c>
      <c r="E197" s="21" t="s">
        <v>20</v>
      </c>
      <c r="F197" s="22">
        <v>0.25</v>
      </c>
      <c r="G197" s="23">
        <v>0.325</v>
      </c>
      <c r="H197" s="24">
        <v>0.01</v>
      </c>
      <c r="I197" s="14">
        <f t="shared" si="1"/>
        <v>0.08125</v>
      </c>
      <c r="J197" s="25">
        <f t="shared" si="2"/>
        <v>0.064125</v>
      </c>
      <c r="K197" s="25">
        <f t="shared" si="3"/>
        <v>0.232875</v>
      </c>
      <c r="L197" s="25">
        <f t="shared" si="4"/>
        <v>0.0232875</v>
      </c>
      <c r="M197" s="25">
        <f t="shared" si="5"/>
        <v>0.012808125</v>
      </c>
      <c r="N197" s="25">
        <f t="shared" si="6"/>
        <v>0.268970625</v>
      </c>
      <c r="O197" s="25">
        <f t="shared" si="7"/>
        <v>0.1250713406</v>
      </c>
      <c r="P197" s="26">
        <f t="shared" si="8"/>
        <v>0.3940419656</v>
      </c>
    </row>
    <row r="198" ht="15.75" customHeight="1">
      <c r="A198" s="21">
        <v>2.0</v>
      </c>
      <c r="B198" s="21">
        <v>1000.0</v>
      </c>
      <c r="C198" s="21" t="s">
        <v>403</v>
      </c>
      <c r="D198" s="21" t="s">
        <v>404</v>
      </c>
      <c r="E198" s="21" t="s">
        <v>20</v>
      </c>
      <c r="F198" s="22">
        <v>0.25</v>
      </c>
      <c r="G198" s="23">
        <v>0.325</v>
      </c>
      <c r="H198" s="24">
        <v>0.01</v>
      </c>
      <c r="I198" s="14">
        <f t="shared" si="1"/>
        <v>0.08125</v>
      </c>
      <c r="J198" s="25">
        <f t="shared" si="2"/>
        <v>0.064125</v>
      </c>
      <c r="K198" s="25">
        <f t="shared" si="3"/>
        <v>0.232875</v>
      </c>
      <c r="L198" s="25">
        <f t="shared" si="4"/>
        <v>0.0232875</v>
      </c>
      <c r="M198" s="25">
        <f t="shared" si="5"/>
        <v>0.012808125</v>
      </c>
      <c r="N198" s="25">
        <f t="shared" si="6"/>
        <v>0.268970625</v>
      </c>
      <c r="O198" s="25">
        <f t="shared" si="7"/>
        <v>0.1250713406</v>
      </c>
      <c r="P198" s="26">
        <f t="shared" si="8"/>
        <v>0.3940419656</v>
      </c>
    </row>
    <row r="199" ht="15.75" customHeight="1">
      <c r="A199" s="21">
        <v>2.0</v>
      </c>
      <c r="B199" s="21">
        <v>1000.0</v>
      </c>
      <c r="C199" s="21" t="s">
        <v>405</v>
      </c>
      <c r="D199" s="21" t="s">
        <v>406</v>
      </c>
      <c r="E199" s="21" t="s">
        <v>20</v>
      </c>
      <c r="F199" s="22">
        <v>0.25</v>
      </c>
      <c r="G199" s="23">
        <v>0.325</v>
      </c>
      <c r="H199" s="24">
        <v>0.01</v>
      </c>
      <c r="I199" s="14">
        <f t="shared" si="1"/>
        <v>0.08125</v>
      </c>
      <c r="J199" s="25">
        <f t="shared" si="2"/>
        <v>0.064125</v>
      </c>
      <c r="K199" s="25">
        <f t="shared" si="3"/>
        <v>0.232875</v>
      </c>
      <c r="L199" s="25">
        <f t="shared" si="4"/>
        <v>0.0232875</v>
      </c>
      <c r="M199" s="25">
        <f t="shared" si="5"/>
        <v>0.012808125</v>
      </c>
      <c r="N199" s="25">
        <f t="shared" si="6"/>
        <v>0.268970625</v>
      </c>
      <c r="O199" s="25">
        <f t="shared" si="7"/>
        <v>0.1250713406</v>
      </c>
      <c r="P199" s="26">
        <f t="shared" si="8"/>
        <v>0.3940419656</v>
      </c>
    </row>
    <row r="200" ht="15.75" customHeight="1">
      <c r="A200" s="21">
        <v>2.0</v>
      </c>
      <c r="B200" s="21">
        <v>1000.0</v>
      </c>
      <c r="C200" s="21" t="s">
        <v>407</v>
      </c>
      <c r="D200" s="21" t="s">
        <v>408</v>
      </c>
      <c r="E200" s="21" t="s">
        <v>20</v>
      </c>
      <c r="F200" s="22">
        <v>0.25</v>
      </c>
      <c r="G200" s="23">
        <v>0.325</v>
      </c>
      <c r="H200" s="24">
        <v>0.01</v>
      </c>
      <c r="I200" s="14">
        <f t="shared" si="1"/>
        <v>0.08125</v>
      </c>
      <c r="J200" s="25">
        <f t="shared" si="2"/>
        <v>0.064125</v>
      </c>
      <c r="K200" s="25">
        <f t="shared" si="3"/>
        <v>0.232875</v>
      </c>
      <c r="L200" s="25">
        <f t="shared" si="4"/>
        <v>0.0232875</v>
      </c>
      <c r="M200" s="25">
        <f t="shared" si="5"/>
        <v>0.012808125</v>
      </c>
      <c r="N200" s="25">
        <f t="shared" si="6"/>
        <v>0.268970625</v>
      </c>
      <c r="O200" s="25">
        <f t="shared" si="7"/>
        <v>0.1250713406</v>
      </c>
      <c r="P200" s="26">
        <f t="shared" si="8"/>
        <v>0.3940419656</v>
      </c>
    </row>
    <row r="201" ht="15.75" customHeight="1">
      <c r="A201" s="21">
        <v>2.0</v>
      </c>
      <c r="B201" s="21">
        <v>1000.0</v>
      </c>
      <c r="C201" s="21" t="s">
        <v>409</v>
      </c>
      <c r="D201" s="21" t="s">
        <v>410</v>
      </c>
      <c r="E201" s="21" t="s">
        <v>20</v>
      </c>
      <c r="F201" s="22">
        <v>0.25</v>
      </c>
      <c r="G201" s="23">
        <v>0.325</v>
      </c>
      <c r="H201" s="24">
        <v>0.01</v>
      </c>
      <c r="I201" s="14">
        <f t="shared" si="1"/>
        <v>0.08125</v>
      </c>
      <c r="J201" s="25">
        <f t="shared" si="2"/>
        <v>0.064125</v>
      </c>
      <c r="K201" s="25">
        <f t="shared" si="3"/>
        <v>0.232875</v>
      </c>
      <c r="L201" s="25">
        <f t="shared" si="4"/>
        <v>0.0232875</v>
      </c>
      <c r="M201" s="25">
        <f t="shared" si="5"/>
        <v>0.012808125</v>
      </c>
      <c r="N201" s="25">
        <f t="shared" si="6"/>
        <v>0.268970625</v>
      </c>
      <c r="O201" s="25">
        <f t="shared" si="7"/>
        <v>0.1250713406</v>
      </c>
      <c r="P201" s="26">
        <f t="shared" si="8"/>
        <v>0.3940419656</v>
      </c>
    </row>
    <row r="202" ht="15.75" customHeight="1">
      <c r="A202" s="21">
        <v>2.0</v>
      </c>
      <c r="B202" s="21">
        <v>1000.0</v>
      </c>
      <c r="C202" s="21" t="s">
        <v>411</v>
      </c>
      <c r="D202" s="21" t="s">
        <v>412</v>
      </c>
      <c r="E202" s="21" t="s">
        <v>20</v>
      </c>
      <c r="F202" s="22">
        <v>11.0</v>
      </c>
      <c r="G202" s="23">
        <v>0.325</v>
      </c>
      <c r="H202" s="24">
        <v>0.015</v>
      </c>
      <c r="I202" s="14">
        <f t="shared" si="1"/>
        <v>3.575</v>
      </c>
      <c r="J202" s="25">
        <f t="shared" si="2"/>
        <v>2.8215</v>
      </c>
      <c r="K202" s="25">
        <f t="shared" si="3"/>
        <v>10.2465</v>
      </c>
      <c r="L202" s="25">
        <f t="shared" si="4"/>
        <v>1.02465</v>
      </c>
      <c r="M202" s="25">
        <f t="shared" si="5"/>
        <v>0.5635575</v>
      </c>
      <c r="N202" s="25">
        <f t="shared" si="6"/>
        <v>11.8347075</v>
      </c>
      <c r="O202" s="25">
        <f t="shared" si="7"/>
        <v>5.503138988</v>
      </c>
      <c r="P202" s="26">
        <f t="shared" si="8"/>
        <v>17.33784649</v>
      </c>
    </row>
    <row r="203" ht="15.75" customHeight="1">
      <c r="A203" s="21">
        <v>2.0</v>
      </c>
      <c r="B203" s="21">
        <v>1000.0</v>
      </c>
      <c r="C203" s="21" t="s">
        <v>413</v>
      </c>
      <c r="D203" s="21" t="s">
        <v>414</v>
      </c>
      <c r="E203" s="21" t="s">
        <v>20</v>
      </c>
      <c r="F203" s="22">
        <v>2.8</v>
      </c>
      <c r="G203" s="23">
        <v>0.325</v>
      </c>
      <c r="H203" s="24">
        <v>0.015</v>
      </c>
      <c r="I203" s="14">
        <f t="shared" si="1"/>
        <v>0.91</v>
      </c>
      <c r="J203" s="25">
        <f t="shared" si="2"/>
        <v>0.7182</v>
      </c>
      <c r="K203" s="25">
        <f t="shared" si="3"/>
        <v>2.6082</v>
      </c>
      <c r="L203" s="25">
        <f t="shared" si="4"/>
        <v>0.26082</v>
      </c>
      <c r="M203" s="25">
        <f t="shared" si="5"/>
        <v>0.143451</v>
      </c>
      <c r="N203" s="25">
        <f t="shared" si="6"/>
        <v>3.012471</v>
      </c>
      <c r="O203" s="25">
        <f t="shared" si="7"/>
        <v>1.400799015</v>
      </c>
      <c r="P203" s="26">
        <f t="shared" si="8"/>
        <v>4.413270015</v>
      </c>
    </row>
    <row r="204" ht="15.75" customHeight="1">
      <c r="A204" s="21">
        <v>2.0</v>
      </c>
      <c r="B204" s="21">
        <v>1200.0</v>
      </c>
      <c r="C204" s="21" t="s">
        <v>415</v>
      </c>
      <c r="D204" s="21" t="s">
        <v>416</v>
      </c>
      <c r="E204" s="21" t="s">
        <v>20</v>
      </c>
      <c r="F204" s="22">
        <v>4.55</v>
      </c>
      <c r="G204" s="23">
        <v>0.325</v>
      </c>
      <c r="H204" s="24">
        <v>0.01</v>
      </c>
      <c r="I204" s="14">
        <f t="shared" si="1"/>
        <v>1.47875</v>
      </c>
      <c r="J204" s="25">
        <f t="shared" si="2"/>
        <v>1.167075</v>
      </c>
      <c r="K204" s="25">
        <f t="shared" si="3"/>
        <v>4.238325</v>
      </c>
      <c r="L204" s="25">
        <f t="shared" si="4"/>
        <v>0.4238325</v>
      </c>
      <c r="M204" s="25">
        <f t="shared" si="5"/>
        <v>0.233107875</v>
      </c>
      <c r="N204" s="25">
        <f t="shared" si="6"/>
        <v>4.895265375</v>
      </c>
      <c r="O204" s="25">
        <f t="shared" si="7"/>
        <v>2.276298399</v>
      </c>
      <c r="P204" s="26">
        <f t="shared" si="8"/>
        <v>7.171563774</v>
      </c>
    </row>
    <row r="205" ht="15.75" customHeight="1">
      <c r="A205" s="21">
        <v>2.0</v>
      </c>
      <c r="B205" s="21">
        <v>1200.0</v>
      </c>
      <c r="C205" s="21" t="s">
        <v>417</v>
      </c>
      <c r="D205" s="21" t="s">
        <v>418</v>
      </c>
      <c r="E205" s="21" t="s">
        <v>20</v>
      </c>
      <c r="F205" s="22">
        <v>0.4</v>
      </c>
      <c r="G205" s="23">
        <v>0.325</v>
      </c>
      <c r="H205" s="24">
        <v>0.01</v>
      </c>
      <c r="I205" s="14">
        <f t="shared" si="1"/>
        <v>0.13</v>
      </c>
      <c r="J205" s="25">
        <f t="shared" si="2"/>
        <v>0.1026</v>
      </c>
      <c r="K205" s="25">
        <f t="shared" si="3"/>
        <v>0.3726</v>
      </c>
      <c r="L205" s="25">
        <f t="shared" si="4"/>
        <v>0.03726</v>
      </c>
      <c r="M205" s="25">
        <f t="shared" si="5"/>
        <v>0.020493</v>
      </c>
      <c r="N205" s="25">
        <f t="shared" si="6"/>
        <v>0.430353</v>
      </c>
      <c r="O205" s="25">
        <f t="shared" si="7"/>
        <v>0.200114145</v>
      </c>
      <c r="P205" s="26">
        <f t="shared" si="8"/>
        <v>0.630467145</v>
      </c>
    </row>
    <row r="206" ht="15.75" customHeight="1">
      <c r="A206" s="21">
        <v>2.0</v>
      </c>
      <c r="B206" s="21">
        <v>1200.0</v>
      </c>
      <c r="C206" s="21" t="s">
        <v>419</v>
      </c>
      <c r="D206" s="21" t="s">
        <v>420</v>
      </c>
      <c r="E206" s="21" t="s">
        <v>20</v>
      </c>
      <c r="F206" s="22">
        <v>0.7</v>
      </c>
      <c r="G206" s="23">
        <v>0.325</v>
      </c>
      <c r="H206" s="24">
        <v>0.05</v>
      </c>
      <c r="I206" s="14">
        <f t="shared" si="1"/>
        <v>0.2275</v>
      </c>
      <c r="J206" s="25">
        <f t="shared" si="2"/>
        <v>0.17955</v>
      </c>
      <c r="K206" s="25">
        <f t="shared" si="3"/>
        <v>0.65205</v>
      </c>
      <c r="L206" s="25">
        <f t="shared" si="4"/>
        <v>0.065205</v>
      </c>
      <c r="M206" s="25">
        <f t="shared" si="5"/>
        <v>0.03586275</v>
      </c>
      <c r="N206" s="25">
        <f t="shared" si="6"/>
        <v>0.75311775</v>
      </c>
      <c r="O206" s="25">
        <f t="shared" si="7"/>
        <v>0.3501997538</v>
      </c>
      <c r="P206" s="26">
        <f t="shared" si="8"/>
        <v>1.103317504</v>
      </c>
    </row>
    <row r="207" ht="15.75" customHeight="1">
      <c r="A207" s="21">
        <v>2.0</v>
      </c>
      <c r="B207" s="21">
        <v>1200.0</v>
      </c>
      <c r="C207" s="21" t="s">
        <v>421</v>
      </c>
      <c r="D207" s="21" t="s">
        <v>422</v>
      </c>
      <c r="E207" s="21" t="s">
        <v>20</v>
      </c>
      <c r="F207" s="22">
        <v>0.6</v>
      </c>
      <c r="G207" s="23">
        <v>0.325</v>
      </c>
      <c r="H207" s="24">
        <v>0.05</v>
      </c>
      <c r="I207" s="14">
        <f t="shared" si="1"/>
        <v>0.195</v>
      </c>
      <c r="J207" s="25">
        <f t="shared" si="2"/>
        <v>0.1539</v>
      </c>
      <c r="K207" s="25">
        <f t="shared" si="3"/>
        <v>0.5589</v>
      </c>
      <c r="L207" s="25">
        <f t="shared" si="4"/>
        <v>0.05589</v>
      </c>
      <c r="M207" s="25">
        <f t="shared" si="5"/>
        <v>0.0307395</v>
      </c>
      <c r="N207" s="25">
        <f t="shared" si="6"/>
        <v>0.6455295</v>
      </c>
      <c r="O207" s="25">
        <f t="shared" si="7"/>
        <v>0.3001712175</v>
      </c>
      <c r="P207" s="26">
        <f t="shared" si="8"/>
        <v>0.9457007175</v>
      </c>
    </row>
    <row r="208" ht="15.75" customHeight="1">
      <c r="A208" s="21">
        <v>2.0</v>
      </c>
      <c r="B208" s="21">
        <v>1200.0</v>
      </c>
      <c r="C208" s="21" t="s">
        <v>423</v>
      </c>
      <c r="D208" s="21" t="s">
        <v>424</v>
      </c>
      <c r="E208" s="21" t="s">
        <v>20</v>
      </c>
      <c r="F208" s="22">
        <v>0.6</v>
      </c>
      <c r="G208" s="23">
        <v>0.325</v>
      </c>
      <c r="H208" s="24">
        <v>0.32</v>
      </c>
      <c r="I208" s="14">
        <f t="shared" si="1"/>
        <v>0.195</v>
      </c>
      <c r="J208" s="25">
        <f t="shared" si="2"/>
        <v>0.1539</v>
      </c>
      <c r="K208" s="25">
        <f t="shared" si="3"/>
        <v>0.5589</v>
      </c>
      <c r="L208" s="25">
        <f t="shared" si="4"/>
        <v>0.05589</v>
      </c>
      <c r="M208" s="25">
        <f t="shared" si="5"/>
        <v>0.0307395</v>
      </c>
      <c r="N208" s="25">
        <f t="shared" si="6"/>
        <v>0.6455295</v>
      </c>
      <c r="O208" s="25">
        <f t="shared" si="7"/>
        <v>0.3001712175</v>
      </c>
      <c r="P208" s="26">
        <f t="shared" si="8"/>
        <v>0.9457007175</v>
      </c>
    </row>
    <row r="209" ht="15.75" customHeight="1">
      <c r="A209" s="21">
        <v>2.0</v>
      </c>
      <c r="B209" s="21">
        <v>1200.0</v>
      </c>
      <c r="C209" s="21" t="s">
        <v>425</v>
      </c>
      <c r="D209" s="21" t="s">
        <v>426</v>
      </c>
      <c r="E209" s="21" t="s">
        <v>20</v>
      </c>
      <c r="F209" s="22">
        <v>453.5</v>
      </c>
      <c r="G209" s="23">
        <v>0.325</v>
      </c>
      <c r="H209" s="24">
        <v>7.0</v>
      </c>
      <c r="I209" s="14">
        <f t="shared" si="1"/>
        <v>147.3875</v>
      </c>
      <c r="J209" s="25">
        <f t="shared" si="2"/>
        <v>116.32275</v>
      </c>
      <c r="K209" s="25">
        <f t="shared" si="3"/>
        <v>422.43525</v>
      </c>
      <c r="L209" s="25">
        <f t="shared" si="4"/>
        <v>42.243525</v>
      </c>
      <c r="M209" s="25">
        <f t="shared" si="5"/>
        <v>23.23393875</v>
      </c>
      <c r="N209" s="25">
        <f t="shared" si="6"/>
        <v>487.9127138</v>
      </c>
      <c r="O209" s="25">
        <f t="shared" si="7"/>
        <v>226.8794119</v>
      </c>
      <c r="P209" s="26">
        <f t="shared" si="8"/>
        <v>714.7921256</v>
      </c>
    </row>
    <row r="210" ht="15.75" customHeight="1">
      <c r="A210" s="21">
        <v>2.0</v>
      </c>
      <c r="B210" s="21">
        <v>1200.0</v>
      </c>
      <c r="C210" s="21" t="s">
        <v>427</v>
      </c>
      <c r="D210" s="21" t="s">
        <v>428</v>
      </c>
      <c r="E210" s="21" t="s">
        <v>20</v>
      </c>
      <c r="F210" s="22">
        <v>5.0</v>
      </c>
      <c r="G210" s="23">
        <v>0.325</v>
      </c>
      <c r="H210" s="24">
        <v>0.1</v>
      </c>
      <c r="I210" s="14">
        <f t="shared" si="1"/>
        <v>1.625</v>
      </c>
      <c r="J210" s="25">
        <f t="shared" si="2"/>
        <v>1.2825</v>
      </c>
      <c r="K210" s="25">
        <f t="shared" si="3"/>
        <v>4.6575</v>
      </c>
      <c r="L210" s="25">
        <f t="shared" si="4"/>
        <v>0.46575</v>
      </c>
      <c r="M210" s="25">
        <f t="shared" si="5"/>
        <v>0.2561625</v>
      </c>
      <c r="N210" s="25">
        <f t="shared" si="6"/>
        <v>5.3794125</v>
      </c>
      <c r="O210" s="25">
        <f t="shared" si="7"/>
        <v>2.501426813</v>
      </c>
      <c r="P210" s="26">
        <f t="shared" si="8"/>
        <v>7.880839313</v>
      </c>
    </row>
    <row r="211" ht="15.75" customHeight="1">
      <c r="A211" s="21">
        <v>2.0</v>
      </c>
      <c r="B211" s="21">
        <v>1200.0</v>
      </c>
      <c r="C211" s="21" t="s">
        <v>429</v>
      </c>
      <c r="D211" s="21" t="s">
        <v>430</v>
      </c>
      <c r="E211" s="21" t="s">
        <v>20</v>
      </c>
      <c r="F211" s="22">
        <v>13.9</v>
      </c>
      <c r="G211" s="23">
        <v>0.325</v>
      </c>
      <c r="H211" s="24">
        <v>0.05</v>
      </c>
      <c r="I211" s="14">
        <f t="shared" si="1"/>
        <v>4.5175</v>
      </c>
      <c r="J211" s="25">
        <f t="shared" si="2"/>
        <v>3.56535</v>
      </c>
      <c r="K211" s="25">
        <f t="shared" si="3"/>
        <v>12.94785</v>
      </c>
      <c r="L211" s="25">
        <f t="shared" si="4"/>
        <v>1.294785</v>
      </c>
      <c r="M211" s="25">
        <f t="shared" si="5"/>
        <v>0.71213175</v>
      </c>
      <c r="N211" s="25">
        <f t="shared" si="6"/>
        <v>14.95476675</v>
      </c>
      <c r="O211" s="25">
        <f t="shared" si="7"/>
        <v>6.953966539</v>
      </c>
      <c r="P211" s="26">
        <f t="shared" si="8"/>
        <v>21.90873329</v>
      </c>
    </row>
    <row r="212" ht="15.75" customHeight="1">
      <c r="A212" s="21">
        <v>2.0</v>
      </c>
      <c r="B212" s="21">
        <v>1200.0</v>
      </c>
      <c r="C212" s="21" t="s">
        <v>431</v>
      </c>
      <c r="D212" s="21" t="s">
        <v>432</v>
      </c>
      <c r="E212" s="21" t="s">
        <v>20</v>
      </c>
      <c r="F212" s="22">
        <v>0.46</v>
      </c>
      <c r="G212" s="23">
        <v>0.325</v>
      </c>
      <c r="H212" s="24">
        <v>0.01</v>
      </c>
      <c r="I212" s="14">
        <f t="shared" si="1"/>
        <v>0.1495</v>
      </c>
      <c r="J212" s="25">
        <f t="shared" si="2"/>
        <v>0.11799</v>
      </c>
      <c r="K212" s="25">
        <f t="shared" si="3"/>
        <v>0.42849</v>
      </c>
      <c r="L212" s="25">
        <f t="shared" si="4"/>
        <v>0.042849</v>
      </c>
      <c r="M212" s="25">
        <f t="shared" si="5"/>
        <v>0.02356695</v>
      </c>
      <c r="N212" s="25">
        <f t="shared" si="6"/>
        <v>0.49490595</v>
      </c>
      <c r="O212" s="25">
        <f t="shared" si="7"/>
        <v>0.2301312668</v>
      </c>
      <c r="P212" s="26">
        <f t="shared" si="8"/>
        <v>0.7250372168</v>
      </c>
    </row>
    <row r="213" ht="15.75" customHeight="1">
      <c r="A213" s="21">
        <v>2.0</v>
      </c>
      <c r="B213" s="21">
        <v>1200.0</v>
      </c>
      <c r="C213" s="21" t="s">
        <v>433</v>
      </c>
      <c r="D213" s="21" t="s">
        <v>434</v>
      </c>
      <c r="E213" s="21" t="s">
        <v>20</v>
      </c>
      <c r="F213" s="22">
        <v>3.65</v>
      </c>
      <c r="G213" s="23">
        <v>0.325</v>
      </c>
      <c r="H213" s="24">
        <v>0.01</v>
      </c>
      <c r="I213" s="14">
        <f t="shared" si="1"/>
        <v>1.18625</v>
      </c>
      <c r="J213" s="25">
        <f t="shared" si="2"/>
        <v>0.936225</v>
      </c>
      <c r="K213" s="25">
        <f t="shared" si="3"/>
        <v>3.399975</v>
      </c>
      <c r="L213" s="25">
        <f t="shared" si="4"/>
        <v>0.3399975</v>
      </c>
      <c r="M213" s="25">
        <f t="shared" si="5"/>
        <v>0.186998625</v>
      </c>
      <c r="N213" s="25">
        <f t="shared" si="6"/>
        <v>3.926971125</v>
      </c>
      <c r="O213" s="25">
        <f t="shared" si="7"/>
        <v>1.826041573</v>
      </c>
      <c r="P213" s="26">
        <f t="shared" si="8"/>
        <v>5.753012698</v>
      </c>
    </row>
    <row r="214" ht="15.75" customHeight="1">
      <c r="A214" s="21">
        <v>2.0</v>
      </c>
      <c r="B214" s="21">
        <v>1200.0</v>
      </c>
      <c r="C214" s="21" t="s">
        <v>435</v>
      </c>
      <c r="D214" s="21" t="s">
        <v>436</v>
      </c>
      <c r="E214" s="21" t="s">
        <v>20</v>
      </c>
      <c r="F214" s="22">
        <v>0.6</v>
      </c>
      <c r="G214" s="23">
        <v>0.325</v>
      </c>
      <c r="H214" s="24">
        <v>0.01</v>
      </c>
      <c r="I214" s="14">
        <f t="shared" si="1"/>
        <v>0.195</v>
      </c>
      <c r="J214" s="25">
        <f t="shared" si="2"/>
        <v>0.1539</v>
      </c>
      <c r="K214" s="25">
        <f t="shared" si="3"/>
        <v>0.5589</v>
      </c>
      <c r="L214" s="25">
        <f t="shared" si="4"/>
        <v>0.05589</v>
      </c>
      <c r="M214" s="25">
        <f t="shared" si="5"/>
        <v>0.0307395</v>
      </c>
      <c r="N214" s="25">
        <f t="shared" si="6"/>
        <v>0.6455295</v>
      </c>
      <c r="O214" s="25">
        <f t="shared" si="7"/>
        <v>0.3001712175</v>
      </c>
      <c r="P214" s="26">
        <f t="shared" si="8"/>
        <v>0.9457007175</v>
      </c>
    </row>
    <row r="215" ht="15.75" customHeight="1">
      <c r="A215" s="21">
        <v>2.0</v>
      </c>
      <c r="B215" s="21">
        <v>1200.0</v>
      </c>
      <c r="C215" s="21" t="s">
        <v>437</v>
      </c>
      <c r="D215" s="21" t="s">
        <v>438</v>
      </c>
      <c r="E215" s="21" t="s">
        <v>20</v>
      </c>
      <c r="F215" s="22">
        <v>0.4</v>
      </c>
      <c r="G215" s="23">
        <v>0.325</v>
      </c>
      <c r="H215" s="24">
        <v>0.01</v>
      </c>
      <c r="I215" s="14">
        <f t="shared" si="1"/>
        <v>0.13</v>
      </c>
      <c r="J215" s="25">
        <f t="shared" si="2"/>
        <v>0.1026</v>
      </c>
      <c r="K215" s="25">
        <f t="shared" si="3"/>
        <v>0.3726</v>
      </c>
      <c r="L215" s="25">
        <f t="shared" si="4"/>
        <v>0.03726</v>
      </c>
      <c r="M215" s="25">
        <f t="shared" si="5"/>
        <v>0.020493</v>
      </c>
      <c r="N215" s="25">
        <f t="shared" si="6"/>
        <v>0.430353</v>
      </c>
      <c r="O215" s="25">
        <f t="shared" si="7"/>
        <v>0.200114145</v>
      </c>
      <c r="P215" s="26">
        <f t="shared" si="8"/>
        <v>0.630467145</v>
      </c>
    </row>
    <row r="216" ht="15.75" customHeight="1">
      <c r="A216" s="21">
        <v>2.0</v>
      </c>
      <c r="B216" s="21">
        <v>1200.0</v>
      </c>
      <c r="C216" s="21" t="s">
        <v>439</v>
      </c>
      <c r="D216" s="21" t="s">
        <v>440</v>
      </c>
      <c r="E216" s="21" t="s">
        <v>20</v>
      </c>
      <c r="F216" s="22">
        <v>1.0</v>
      </c>
      <c r="G216" s="23">
        <v>0.325</v>
      </c>
      <c r="H216" s="24">
        <v>0.05</v>
      </c>
      <c r="I216" s="14">
        <f t="shared" si="1"/>
        <v>0.325</v>
      </c>
      <c r="J216" s="25">
        <f t="shared" si="2"/>
        <v>0.2565</v>
      </c>
      <c r="K216" s="25">
        <f t="shared" si="3"/>
        <v>0.9315</v>
      </c>
      <c r="L216" s="25">
        <f t="shared" si="4"/>
        <v>0.09315</v>
      </c>
      <c r="M216" s="25">
        <f t="shared" si="5"/>
        <v>0.0512325</v>
      </c>
      <c r="N216" s="25">
        <f t="shared" si="6"/>
        <v>1.0758825</v>
      </c>
      <c r="O216" s="25">
        <f t="shared" si="7"/>
        <v>0.5002853625</v>
      </c>
      <c r="P216" s="26">
        <f t="shared" si="8"/>
        <v>1.576167863</v>
      </c>
    </row>
    <row r="217" ht="15.75" customHeight="1">
      <c r="A217" s="21">
        <v>2.0</v>
      </c>
      <c r="B217" s="21">
        <v>1200.0</v>
      </c>
      <c r="C217" s="21" t="s">
        <v>441</v>
      </c>
      <c r="D217" s="21" t="s">
        <v>442</v>
      </c>
      <c r="E217" s="21" t="s">
        <v>20</v>
      </c>
      <c r="F217" s="22">
        <v>1.25</v>
      </c>
      <c r="G217" s="23">
        <v>0.325</v>
      </c>
      <c r="H217" s="24">
        <v>0.05</v>
      </c>
      <c r="I217" s="14">
        <f t="shared" si="1"/>
        <v>0.40625</v>
      </c>
      <c r="J217" s="25">
        <f t="shared" si="2"/>
        <v>0.320625</v>
      </c>
      <c r="K217" s="25">
        <f t="shared" si="3"/>
        <v>1.164375</v>
      </c>
      <c r="L217" s="25">
        <f t="shared" si="4"/>
        <v>0.1164375</v>
      </c>
      <c r="M217" s="25">
        <f t="shared" si="5"/>
        <v>0.064040625</v>
      </c>
      <c r="N217" s="25">
        <f t="shared" si="6"/>
        <v>1.344853125</v>
      </c>
      <c r="O217" s="25">
        <f t="shared" si="7"/>
        <v>0.6253567031</v>
      </c>
      <c r="P217" s="26">
        <f t="shared" si="8"/>
        <v>1.970209828</v>
      </c>
    </row>
    <row r="218" ht="15.75" customHeight="1">
      <c r="A218" s="21">
        <v>2.0</v>
      </c>
      <c r="B218" s="21">
        <v>1200.0</v>
      </c>
      <c r="C218" s="21" t="s">
        <v>443</v>
      </c>
      <c r="D218" s="21" t="s">
        <v>444</v>
      </c>
      <c r="E218" s="21" t="s">
        <v>20</v>
      </c>
      <c r="F218" s="22">
        <v>0.4</v>
      </c>
      <c r="G218" s="23">
        <v>0.325</v>
      </c>
      <c r="H218" s="24">
        <v>0.01</v>
      </c>
      <c r="I218" s="14">
        <f t="shared" si="1"/>
        <v>0.13</v>
      </c>
      <c r="J218" s="25">
        <f t="shared" si="2"/>
        <v>0.1026</v>
      </c>
      <c r="K218" s="25">
        <f t="shared" si="3"/>
        <v>0.3726</v>
      </c>
      <c r="L218" s="25">
        <f t="shared" si="4"/>
        <v>0.03726</v>
      </c>
      <c r="M218" s="25">
        <f t="shared" si="5"/>
        <v>0.020493</v>
      </c>
      <c r="N218" s="25">
        <f t="shared" si="6"/>
        <v>0.430353</v>
      </c>
      <c r="O218" s="25">
        <f t="shared" si="7"/>
        <v>0.200114145</v>
      </c>
      <c r="P218" s="26">
        <f t="shared" si="8"/>
        <v>0.630467145</v>
      </c>
    </row>
    <row r="219" ht="15.75" customHeight="1">
      <c r="A219" s="21">
        <v>2.0</v>
      </c>
      <c r="B219" s="21">
        <v>1300.0</v>
      </c>
      <c r="C219" s="21" t="s">
        <v>445</v>
      </c>
      <c r="D219" s="21" t="s">
        <v>446</v>
      </c>
      <c r="E219" s="21" t="s">
        <v>20</v>
      </c>
      <c r="F219" s="22">
        <v>229.5</v>
      </c>
      <c r="G219" s="23">
        <v>0.15</v>
      </c>
      <c r="H219" s="24">
        <v>5.05</v>
      </c>
      <c r="I219" s="14">
        <f t="shared" si="1"/>
        <v>34.425</v>
      </c>
      <c r="J219" s="25">
        <f t="shared" si="2"/>
        <v>74.1285</v>
      </c>
      <c r="K219" s="25">
        <f t="shared" si="3"/>
        <v>269.2035</v>
      </c>
      <c r="L219" s="25">
        <f t="shared" si="4"/>
        <v>26.92035</v>
      </c>
      <c r="M219" s="25">
        <f t="shared" si="5"/>
        <v>14.8061925</v>
      </c>
      <c r="N219" s="25">
        <f t="shared" si="6"/>
        <v>310.9300425</v>
      </c>
      <c r="O219" s="25">
        <f t="shared" si="7"/>
        <v>144.5824698</v>
      </c>
      <c r="P219" s="26">
        <f t="shared" si="8"/>
        <v>455.5125123</v>
      </c>
    </row>
    <row r="220" ht="15.75" customHeight="1">
      <c r="A220" s="21">
        <v>2.0</v>
      </c>
      <c r="B220" s="21">
        <v>1300.0</v>
      </c>
      <c r="C220" s="21" t="s">
        <v>447</v>
      </c>
      <c r="D220" s="21" t="s">
        <v>448</v>
      </c>
      <c r="E220" s="21" t="s">
        <v>20</v>
      </c>
      <c r="F220" s="22">
        <v>229.5</v>
      </c>
      <c r="G220" s="23">
        <v>0.15</v>
      </c>
      <c r="H220" s="24">
        <v>5.05</v>
      </c>
      <c r="I220" s="14">
        <f t="shared" si="1"/>
        <v>34.425</v>
      </c>
      <c r="J220" s="25">
        <f t="shared" si="2"/>
        <v>74.1285</v>
      </c>
      <c r="K220" s="25">
        <f t="shared" si="3"/>
        <v>269.2035</v>
      </c>
      <c r="L220" s="25">
        <f t="shared" si="4"/>
        <v>26.92035</v>
      </c>
      <c r="M220" s="25">
        <f t="shared" si="5"/>
        <v>14.8061925</v>
      </c>
      <c r="N220" s="25">
        <f t="shared" si="6"/>
        <v>310.9300425</v>
      </c>
      <c r="O220" s="25">
        <f t="shared" si="7"/>
        <v>144.5824698</v>
      </c>
      <c r="P220" s="26">
        <f t="shared" si="8"/>
        <v>455.5125123</v>
      </c>
    </row>
    <row r="221" ht="15.75" customHeight="1">
      <c r="A221" s="21">
        <v>2.0</v>
      </c>
      <c r="B221" s="21">
        <v>1400.0</v>
      </c>
      <c r="C221" s="21" t="s">
        <v>449</v>
      </c>
      <c r="D221" s="21" t="s">
        <v>450</v>
      </c>
      <c r="E221" s="21" t="s">
        <v>20</v>
      </c>
      <c r="F221" s="22">
        <v>11.3</v>
      </c>
      <c r="G221" s="23">
        <v>0.325</v>
      </c>
      <c r="H221" s="24">
        <v>0.2</v>
      </c>
      <c r="I221" s="14">
        <f t="shared" si="1"/>
        <v>3.6725</v>
      </c>
      <c r="J221" s="25">
        <f t="shared" si="2"/>
        <v>2.89845</v>
      </c>
      <c r="K221" s="25">
        <f t="shared" si="3"/>
        <v>10.52595</v>
      </c>
      <c r="L221" s="25">
        <f t="shared" si="4"/>
        <v>1.052595</v>
      </c>
      <c r="M221" s="25">
        <f t="shared" si="5"/>
        <v>0.57892725</v>
      </c>
      <c r="N221" s="25">
        <f t="shared" si="6"/>
        <v>12.15747225</v>
      </c>
      <c r="O221" s="25">
        <f t="shared" si="7"/>
        <v>5.653224596</v>
      </c>
      <c r="P221" s="26">
        <f t="shared" si="8"/>
        <v>17.81069685</v>
      </c>
    </row>
    <row r="222" ht="15.75" customHeight="1">
      <c r="A222" s="21">
        <v>2.0</v>
      </c>
      <c r="B222" s="21">
        <v>1400.0</v>
      </c>
      <c r="C222" s="21" t="s">
        <v>451</v>
      </c>
      <c r="D222" s="21" t="s">
        <v>452</v>
      </c>
      <c r="E222" s="21" t="s">
        <v>20</v>
      </c>
      <c r="F222" s="22">
        <v>1.1</v>
      </c>
      <c r="G222" s="23">
        <v>0.325</v>
      </c>
      <c r="H222" s="24">
        <v>0.32</v>
      </c>
      <c r="I222" s="14">
        <f t="shared" si="1"/>
        <v>0.3575</v>
      </c>
      <c r="J222" s="25">
        <f t="shared" si="2"/>
        <v>0.28215</v>
      </c>
      <c r="K222" s="25">
        <f t="shared" si="3"/>
        <v>1.02465</v>
      </c>
      <c r="L222" s="25">
        <f t="shared" si="4"/>
        <v>0.102465</v>
      </c>
      <c r="M222" s="25">
        <f t="shared" si="5"/>
        <v>0.05635575</v>
      </c>
      <c r="N222" s="25">
        <f t="shared" si="6"/>
        <v>1.18347075</v>
      </c>
      <c r="O222" s="25">
        <f t="shared" si="7"/>
        <v>0.5503138988</v>
      </c>
      <c r="P222" s="26">
        <f t="shared" si="8"/>
        <v>1.733784649</v>
      </c>
    </row>
    <row r="223" ht="15.75" customHeight="1">
      <c r="A223" s="21">
        <v>2.0</v>
      </c>
      <c r="B223" s="21">
        <v>1400.0</v>
      </c>
      <c r="C223" s="21" t="s">
        <v>453</v>
      </c>
      <c r="D223" s="21" t="s">
        <v>454</v>
      </c>
      <c r="E223" s="21" t="s">
        <v>20</v>
      </c>
      <c r="F223" s="22">
        <v>1.1</v>
      </c>
      <c r="G223" s="23">
        <v>0.325</v>
      </c>
      <c r="H223" s="24">
        <v>0.021</v>
      </c>
      <c r="I223" s="14">
        <f t="shared" si="1"/>
        <v>0.3575</v>
      </c>
      <c r="J223" s="25">
        <f t="shared" si="2"/>
        <v>0.28215</v>
      </c>
      <c r="K223" s="25">
        <f t="shared" si="3"/>
        <v>1.02465</v>
      </c>
      <c r="L223" s="25">
        <f t="shared" si="4"/>
        <v>0.102465</v>
      </c>
      <c r="M223" s="25">
        <f t="shared" si="5"/>
        <v>0.05635575</v>
      </c>
      <c r="N223" s="25">
        <f t="shared" si="6"/>
        <v>1.18347075</v>
      </c>
      <c r="O223" s="25">
        <f t="shared" si="7"/>
        <v>0.5503138988</v>
      </c>
      <c r="P223" s="26">
        <f t="shared" si="8"/>
        <v>1.733784649</v>
      </c>
    </row>
    <row r="224" ht="15.75" customHeight="1">
      <c r="A224" s="21">
        <v>2.0</v>
      </c>
      <c r="B224" s="21">
        <v>1400.0</v>
      </c>
      <c r="C224" s="21" t="s">
        <v>455</v>
      </c>
      <c r="D224" s="21" t="s">
        <v>456</v>
      </c>
      <c r="E224" s="21" t="s">
        <v>20</v>
      </c>
      <c r="F224" s="22">
        <v>108.0</v>
      </c>
      <c r="G224" s="23">
        <v>0.325</v>
      </c>
      <c r="H224" s="24">
        <v>2.0</v>
      </c>
      <c r="I224" s="14">
        <f t="shared" si="1"/>
        <v>35.1</v>
      </c>
      <c r="J224" s="25">
        <f t="shared" si="2"/>
        <v>27.702</v>
      </c>
      <c r="K224" s="25">
        <f t="shared" si="3"/>
        <v>100.602</v>
      </c>
      <c r="L224" s="25">
        <f t="shared" si="4"/>
        <v>10.0602</v>
      </c>
      <c r="M224" s="25">
        <f t="shared" si="5"/>
        <v>5.53311</v>
      </c>
      <c r="N224" s="25">
        <f t="shared" si="6"/>
        <v>116.19531</v>
      </c>
      <c r="O224" s="25">
        <f t="shared" si="7"/>
        <v>54.03081915</v>
      </c>
      <c r="P224" s="26">
        <f t="shared" si="8"/>
        <v>170.2261292</v>
      </c>
    </row>
    <row r="225" ht="15.75" customHeight="1">
      <c r="A225" s="21">
        <v>2.0</v>
      </c>
      <c r="B225" s="21">
        <v>1400.0</v>
      </c>
      <c r="C225" s="21" t="s">
        <v>457</v>
      </c>
      <c r="D225" s="21" t="s">
        <v>458</v>
      </c>
      <c r="E225" s="21" t="s">
        <v>20</v>
      </c>
      <c r="F225" s="22">
        <v>1.0</v>
      </c>
      <c r="G225" s="23">
        <v>0.325</v>
      </c>
      <c r="H225" s="24">
        <v>0.01</v>
      </c>
      <c r="I225" s="14">
        <f t="shared" si="1"/>
        <v>0.325</v>
      </c>
      <c r="J225" s="25">
        <f t="shared" si="2"/>
        <v>0.2565</v>
      </c>
      <c r="K225" s="25">
        <f t="shared" si="3"/>
        <v>0.9315</v>
      </c>
      <c r="L225" s="25">
        <f t="shared" si="4"/>
        <v>0.09315</v>
      </c>
      <c r="M225" s="25">
        <f t="shared" si="5"/>
        <v>0.0512325</v>
      </c>
      <c r="N225" s="25">
        <f t="shared" si="6"/>
        <v>1.0758825</v>
      </c>
      <c r="O225" s="25">
        <f t="shared" si="7"/>
        <v>0.5002853625</v>
      </c>
      <c r="P225" s="26">
        <f t="shared" si="8"/>
        <v>1.576167863</v>
      </c>
    </row>
    <row r="226" ht="15.75" customHeight="1">
      <c r="A226" s="21">
        <v>2.0</v>
      </c>
      <c r="B226" s="21">
        <v>1400.0</v>
      </c>
      <c r="C226" s="21" t="s">
        <v>459</v>
      </c>
      <c r="D226" s="21" t="s">
        <v>460</v>
      </c>
      <c r="E226" s="21" t="s">
        <v>20</v>
      </c>
      <c r="F226" s="22">
        <v>154.75</v>
      </c>
      <c r="G226" s="23">
        <v>0.325</v>
      </c>
      <c r="H226" s="24">
        <v>3.1</v>
      </c>
      <c r="I226" s="14">
        <f t="shared" si="1"/>
        <v>50.29375</v>
      </c>
      <c r="J226" s="25">
        <f t="shared" si="2"/>
        <v>39.693375</v>
      </c>
      <c r="K226" s="25">
        <f t="shared" si="3"/>
        <v>144.149625</v>
      </c>
      <c r="L226" s="25">
        <f t="shared" si="4"/>
        <v>14.4149625</v>
      </c>
      <c r="M226" s="25">
        <f t="shared" si="5"/>
        <v>7.928229375</v>
      </c>
      <c r="N226" s="25">
        <f t="shared" si="6"/>
        <v>166.4928169</v>
      </c>
      <c r="O226" s="25">
        <f t="shared" si="7"/>
        <v>77.41915985</v>
      </c>
      <c r="P226" s="26">
        <f t="shared" si="8"/>
        <v>243.9119767</v>
      </c>
    </row>
    <row r="227" ht="15.75" customHeight="1">
      <c r="A227" s="21">
        <v>2.0</v>
      </c>
      <c r="B227" s="21">
        <v>1400.0</v>
      </c>
      <c r="C227" s="21" t="s">
        <v>461</v>
      </c>
      <c r="D227" s="21" t="s">
        <v>462</v>
      </c>
      <c r="E227" s="21" t="s">
        <v>20</v>
      </c>
      <c r="F227" s="22">
        <v>154.75</v>
      </c>
      <c r="G227" s="23">
        <v>0.325</v>
      </c>
      <c r="H227" s="24">
        <v>3.05</v>
      </c>
      <c r="I227" s="14">
        <f t="shared" si="1"/>
        <v>50.29375</v>
      </c>
      <c r="J227" s="25">
        <f t="shared" si="2"/>
        <v>39.693375</v>
      </c>
      <c r="K227" s="25">
        <f t="shared" si="3"/>
        <v>144.149625</v>
      </c>
      <c r="L227" s="25">
        <f t="shared" si="4"/>
        <v>14.4149625</v>
      </c>
      <c r="M227" s="25">
        <f t="shared" si="5"/>
        <v>7.928229375</v>
      </c>
      <c r="N227" s="25">
        <f t="shared" si="6"/>
        <v>166.4928169</v>
      </c>
      <c r="O227" s="25">
        <f t="shared" si="7"/>
        <v>77.41915985</v>
      </c>
      <c r="P227" s="26">
        <f t="shared" si="8"/>
        <v>243.9119767</v>
      </c>
    </row>
    <row r="228" ht="15.75" customHeight="1">
      <c r="A228" s="21">
        <v>2.0</v>
      </c>
      <c r="B228" s="21">
        <v>1400.0</v>
      </c>
      <c r="C228" s="21" t="s">
        <v>463</v>
      </c>
      <c r="D228" s="21" t="s">
        <v>464</v>
      </c>
      <c r="E228" s="21" t="s">
        <v>20</v>
      </c>
      <c r="F228" s="22">
        <v>11.0</v>
      </c>
      <c r="G228" s="23">
        <v>0.325</v>
      </c>
      <c r="H228" s="24">
        <v>0.13</v>
      </c>
      <c r="I228" s="14">
        <f t="shared" si="1"/>
        <v>3.575</v>
      </c>
      <c r="J228" s="25">
        <f t="shared" si="2"/>
        <v>2.8215</v>
      </c>
      <c r="K228" s="25">
        <f t="shared" si="3"/>
        <v>10.2465</v>
      </c>
      <c r="L228" s="25">
        <f t="shared" si="4"/>
        <v>1.02465</v>
      </c>
      <c r="M228" s="25">
        <f t="shared" si="5"/>
        <v>0.5635575</v>
      </c>
      <c r="N228" s="25">
        <f t="shared" si="6"/>
        <v>11.8347075</v>
      </c>
      <c r="O228" s="25">
        <f t="shared" si="7"/>
        <v>5.503138988</v>
      </c>
      <c r="P228" s="26">
        <f t="shared" si="8"/>
        <v>17.33784649</v>
      </c>
    </row>
    <row r="229" ht="15.75" customHeight="1">
      <c r="A229" s="21">
        <v>2.0</v>
      </c>
      <c r="B229" s="21">
        <v>1400.0</v>
      </c>
      <c r="C229" s="21" t="s">
        <v>465</v>
      </c>
      <c r="D229" s="21" t="s">
        <v>466</v>
      </c>
      <c r="E229" s="21" t="s">
        <v>20</v>
      </c>
      <c r="F229" s="22">
        <v>31.4</v>
      </c>
      <c r="G229" s="23">
        <v>0.325</v>
      </c>
      <c r="H229" s="24">
        <v>0.35</v>
      </c>
      <c r="I229" s="14">
        <f t="shared" si="1"/>
        <v>10.205</v>
      </c>
      <c r="J229" s="25">
        <f t="shared" si="2"/>
        <v>8.0541</v>
      </c>
      <c r="K229" s="25">
        <f t="shared" si="3"/>
        <v>29.2491</v>
      </c>
      <c r="L229" s="25">
        <f t="shared" si="4"/>
        <v>2.92491</v>
      </c>
      <c r="M229" s="25">
        <f t="shared" si="5"/>
        <v>1.6087005</v>
      </c>
      <c r="N229" s="25">
        <f t="shared" si="6"/>
        <v>33.7827105</v>
      </c>
      <c r="O229" s="25">
        <f t="shared" si="7"/>
        <v>15.70896038</v>
      </c>
      <c r="P229" s="26">
        <f t="shared" si="8"/>
        <v>49.49167088</v>
      </c>
    </row>
    <row r="230" ht="15.75" customHeight="1">
      <c r="A230" s="21">
        <v>2.0</v>
      </c>
      <c r="B230" s="21">
        <v>1400.0</v>
      </c>
      <c r="C230" s="21" t="s">
        <v>467</v>
      </c>
      <c r="D230" s="21" t="s">
        <v>468</v>
      </c>
      <c r="E230" s="21" t="s">
        <v>20</v>
      </c>
      <c r="F230" s="22">
        <v>37.7</v>
      </c>
      <c r="G230" s="23">
        <v>0.325</v>
      </c>
      <c r="H230" s="24">
        <v>0.51</v>
      </c>
      <c r="I230" s="14">
        <f t="shared" si="1"/>
        <v>12.2525</v>
      </c>
      <c r="J230" s="25">
        <f t="shared" si="2"/>
        <v>9.67005</v>
      </c>
      <c r="K230" s="25">
        <f t="shared" si="3"/>
        <v>35.11755</v>
      </c>
      <c r="L230" s="25">
        <f t="shared" si="4"/>
        <v>3.511755</v>
      </c>
      <c r="M230" s="25">
        <f t="shared" si="5"/>
        <v>1.93146525</v>
      </c>
      <c r="N230" s="25">
        <f t="shared" si="6"/>
        <v>40.56077025</v>
      </c>
      <c r="O230" s="25">
        <f t="shared" si="7"/>
        <v>18.86075817</v>
      </c>
      <c r="P230" s="26">
        <f t="shared" si="8"/>
        <v>59.42152842</v>
      </c>
    </row>
    <row r="231" ht="15.75" customHeight="1">
      <c r="A231" s="21">
        <v>2.0</v>
      </c>
      <c r="B231" s="21">
        <v>1400.0</v>
      </c>
      <c r="C231" s="21" t="s">
        <v>469</v>
      </c>
      <c r="D231" s="21" t="s">
        <v>470</v>
      </c>
      <c r="E231" s="21" t="s">
        <v>20</v>
      </c>
      <c r="F231" s="22">
        <v>102.75</v>
      </c>
      <c r="G231" s="23">
        <v>0.325</v>
      </c>
      <c r="H231" s="24">
        <v>2.0</v>
      </c>
      <c r="I231" s="14">
        <f t="shared" si="1"/>
        <v>33.39375</v>
      </c>
      <c r="J231" s="25">
        <f t="shared" si="2"/>
        <v>26.355375</v>
      </c>
      <c r="K231" s="25">
        <f t="shared" si="3"/>
        <v>95.711625</v>
      </c>
      <c r="L231" s="25">
        <f t="shared" si="4"/>
        <v>9.5711625</v>
      </c>
      <c r="M231" s="25">
        <f t="shared" si="5"/>
        <v>5.264139375</v>
      </c>
      <c r="N231" s="25">
        <f t="shared" si="6"/>
        <v>110.5469269</v>
      </c>
      <c r="O231" s="25">
        <f t="shared" si="7"/>
        <v>51.404321</v>
      </c>
      <c r="P231" s="26">
        <f t="shared" si="8"/>
        <v>161.9512479</v>
      </c>
    </row>
    <row r="232" ht="15.75" customHeight="1">
      <c r="A232" s="21">
        <v>2.0</v>
      </c>
      <c r="B232" s="21">
        <v>1400.0</v>
      </c>
      <c r="C232" s="21" t="s">
        <v>471</v>
      </c>
      <c r="D232" s="21" t="s">
        <v>472</v>
      </c>
      <c r="E232" s="21" t="s">
        <v>20</v>
      </c>
      <c r="F232" s="22">
        <v>133.25</v>
      </c>
      <c r="G232" s="23">
        <v>0.325</v>
      </c>
      <c r="H232" s="24">
        <v>2.0</v>
      </c>
      <c r="I232" s="14">
        <f t="shared" si="1"/>
        <v>43.30625</v>
      </c>
      <c r="J232" s="25">
        <f t="shared" si="2"/>
        <v>34.178625</v>
      </c>
      <c r="K232" s="25">
        <f t="shared" si="3"/>
        <v>124.122375</v>
      </c>
      <c r="L232" s="25">
        <f t="shared" si="4"/>
        <v>12.4122375</v>
      </c>
      <c r="M232" s="25">
        <f t="shared" si="5"/>
        <v>6.826730625</v>
      </c>
      <c r="N232" s="25">
        <f t="shared" si="6"/>
        <v>143.3613431</v>
      </c>
      <c r="O232" s="25">
        <f t="shared" si="7"/>
        <v>66.66302455</v>
      </c>
      <c r="P232" s="26">
        <f t="shared" si="8"/>
        <v>210.0243677</v>
      </c>
    </row>
    <row r="233" ht="15.75" customHeight="1">
      <c r="A233" s="21">
        <v>2.0</v>
      </c>
      <c r="B233" s="21">
        <v>2000.0</v>
      </c>
      <c r="C233" s="21" t="s">
        <v>473</v>
      </c>
      <c r="D233" s="21" t="s">
        <v>474</v>
      </c>
      <c r="E233" s="21" t="s">
        <v>20</v>
      </c>
      <c r="F233" s="22">
        <v>0.33</v>
      </c>
      <c r="G233" s="23">
        <v>0.325</v>
      </c>
      <c r="H233" s="24">
        <v>0.01</v>
      </c>
      <c r="I233" s="14">
        <f t="shared" si="1"/>
        <v>0.10725</v>
      </c>
      <c r="J233" s="25">
        <f t="shared" si="2"/>
        <v>0.084645</v>
      </c>
      <c r="K233" s="25">
        <f t="shared" si="3"/>
        <v>0.307395</v>
      </c>
      <c r="L233" s="25">
        <f t="shared" si="4"/>
        <v>0.0307395</v>
      </c>
      <c r="M233" s="25">
        <f t="shared" si="5"/>
        <v>0.016906725</v>
      </c>
      <c r="N233" s="25">
        <f t="shared" si="6"/>
        <v>0.355041225</v>
      </c>
      <c r="O233" s="25">
        <f t="shared" si="7"/>
        <v>0.1650941696</v>
      </c>
      <c r="P233" s="26">
        <f t="shared" si="8"/>
        <v>0.5201353946</v>
      </c>
    </row>
    <row r="234" ht="15.75" customHeight="1">
      <c r="A234" s="21">
        <v>2.0</v>
      </c>
      <c r="B234" s="21">
        <v>2000.0</v>
      </c>
      <c r="C234" s="21" t="s">
        <v>475</v>
      </c>
      <c r="D234" s="21" t="s">
        <v>476</v>
      </c>
      <c r="E234" s="21" t="s">
        <v>20</v>
      </c>
      <c r="F234" s="22">
        <v>0.7</v>
      </c>
      <c r="G234" s="23">
        <v>0.325</v>
      </c>
      <c r="H234" s="24">
        <v>0.13</v>
      </c>
      <c r="I234" s="14">
        <f t="shared" si="1"/>
        <v>0.2275</v>
      </c>
      <c r="J234" s="25">
        <f t="shared" si="2"/>
        <v>0.17955</v>
      </c>
      <c r="K234" s="25">
        <f t="shared" si="3"/>
        <v>0.65205</v>
      </c>
      <c r="L234" s="25">
        <f t="shared" si="4"/>
        <v>0.065205</v>
      </c>
      <c r="M234" s="25">
        <f t="shared" si="5"/>
        <v>0.03586275</v>
      </c>
      <c r="N234" s="25">
        <f t="shared" si="6"/>
        <v>0.75311775</v>
      </c>
      <c r="O234" s="25">
        <f t="shared" si="7"/>
        <v>0.3501997538</v>
      </c>
      <c r="P234" s="26">
        <f t="shared" si="8"/>
        <v>1.103317504</v>
      </c>
    </row>
    <row r="235" ht="15.75" customHeight="1">
      <c r="A235" s="21">
        <v>2.0</v>
      </c>
      <c r="B235" s="21">
        <v>2000.0</v>
      </c>
      <c r="C235" s="21" t="s">
        <v>477</v>
      </c>
      <c r="D235" s="21" t="s">
        <v>478</v>
      </c>
      <c r="E235" s="21" t="s">
        <v>20</v>
      </c>
      <c r="F235" s="22">
        <v>19.4</v>
      </c>
      <c r="G235" s="23">
        <v>0.325</v>
      </c>
      <c r="H235" s="24">
        <v>0.5</v>
      </c>
      <c r="I235" s="14">
        <f t="shared" si="1"/>
        <v>6.305</v>
      </c>
      <c r="J235" s="25">
        <f t="shared" si="2"/>
        <v>4.9761</v>
      </c>
      <c r="K235" s="25">
        <f t="shared" si="3"/>
        <v>18.0711</v>
      </c>
      <c r="L235" s="25">
        <f t="shared" si="4"/>
        <v>1.80711</v>
      </c>
      <c r="M235" s="25">
        <f t="shared" si="5"/>
        <v>0.9939105</v>
      </c>
      <c r="N235" s="25">
        <f t="shared" si="6"/>
        <v>20.8721205</v>
      </c>
      <c r="O235" s="25">
        <f t="shared" si="7"/>
        <v>9.705536033</v>
      </c>
      <c r="P235" s="26">
        <f t="shared" si="8"/>
        <v>30.57765653</v>
      </c>
    </row>
    <row r="236" ht="15.75" customHeight="1">
      <c r="A236" s="21">
        <v>2.0</v>
      </c>
      <c r="B236" s="21">
        <v>2000.0</v>
      </c>
      <c r="C236" s="21" t="s">
        <v>479</v>
      </c>
      <c r="D236" s="21" t="s">
        <v>480</v>
      </c>
      <c r="E236" s="21" t="s">
        <v>20</v>
      </c>
      <c r="F236" s="22">
        <v>2.45</v>
      </c>
      <c r="G236" s="23">
        <v>0.325</v>
      </c>
      <c r="H236" s="24">
        <v>0.01</v>
      </c>
      <c r="I236" s="14">
        <f t="shared" si="1"/>
        <v>0.79625</v>
      </c>
      <c r="J236" s="25">
        <f t="shared" si="2"/>
        <v>0.628425</v>
      </c>
      <c r="K236" s="25">
        <f t="shared" si="3"/>
        <v>2.282175</v>
      </c>
      <c r="L236" s="25">
        <f t="shared" si="4"/>
        <v>0.2282175</v>
      </c>
      <c r="M236" s="25">
        <f t="shared" si="5"/>
        <v>0.125519625</v>
      </c>
      <c r="N236" s="25">
        <f t="shared" si="6"/>
        <v>2.635912125</v>
      </c>
      <c r="O236" s="25">
        <f t="shared" si="7"/>
        <v>1.225699138</v>
      </c>
      <c r="P236" s="26">
        <f t="shared" si="8"/>
        <v>3.861611263</v>
      </c>
    </row>
    <row r="237" ht="15.75" customHeight="1">
      <c r="A237" s="21">
        <v>2.0</v>
      </c>
      <c r="B237" s="21">
        <v>2000.0</v>
      </c>
      <c r="C237" s="21" t="s">
        <v>481</v>
      </c>
      <c r="D237" s="21" t="s">
        <v>482</v>
      </c>
      <c r="E237" s="21" t="s">
        <v>20</v>
      </c>
      <c r="F237" s="22">
        <v>96.25</v>
      </c>
      <c r="G237" s="23">
        <v>0.325</v>
      </c>
      <c r="H237" s="24">
        <v>3.0</v>
      </c>
      <c r="I237" s="14">
        <f t="shared" si="1"/>
        <v>31.28125</v>
      </c>
      <c r="J237" s="25">
        <f t="shared" si="2"/>
        <v>24.688125</v>
      </c>
      <c r="K237" s="25">
        <f t="shared" si="3"/>
        <v>89.656875</v>
      </c>
      <c r="L237" s="25">
        <f t="shared" si="4"/>
        <v>8.9656875</v>
      </c>
      <c r="M237" s="25">
        <f t="shared" si="5"/>
        <v>4.931128125</v>
      </c>
      <c r="N237" s="25">
        <f t="shared" si="6"/>
        <v>103.5536906</v>
      </c>
      <c r="O237" s="25">
        <f t="shared" si="7"/>
        <v>48.15246614</v>
      </c>
      <c r="P237" s="26">
        <f t="shared" si="8"/>
        <v>151.7061568</v>
      </c>
    </row>
    <row r="238" ht="15.75" customHeight="1">
      <c r="A238" s="21">
        <v>2.0</v>
      </c>
      <c r="B238" s="21">
        <v>2000.0</v>
      </c>
      <c r="C238" s="21" t="s">
        <v>483</v>
      </c>
      <c r="D238" s="21" t="s">
        <v>484</v>
      </c>
      <c r="E238" s="21" t="s">
        <v>20</v>
      </c>
      <c r="F238" s="22">
        <v>106.5</v>
      </c>
      <c r="G238" s="23">
        <v>0.325</v>
      </c>
      <c r="H238" s="24">
        <v>2.0</v>
      </c>
      <c r="I238" s="14">
        <f t="shared" si="1"/>
        <v>34.6125</v>
      </c>
      <c r="J238" s="25">
        <f t="shared" si="2"/>
        <v>27.31725</v>
      </c>
      <c r="K238" s="25">
        <f t="shared" si="3"/>
        <v>99.20475</v>
      </c>
      <c r="L238" s="25">
        <f t="shared" si="4"/>
        <v>9.920475</v>
      </c>
      <c r="M238" s="25">
        <f t="shared" si="5"/>
        <v>5.45626125</v>
      </c>
      <c r="N238" s="25">
        <f t="shared" si="6"/>
        <v>114.5814863</v>
      </c>
      <c r="O238" s="25">
        <f t="shared" si="7"/>
        <v>53.28039111</v>
      </c>
      <c r="P238" s="26">
        <f t="shared" si="8"/>
        <v>167.8618774</v>
      </c>
    </row>
    <row r="239" ht="15.75" customHeight="1">
      <c r="A239" s="21">
        <v>2.0</v>
      </c>
      <c r="B239" s="21">
        <v>2000.0</v>
      </c>
      <c r="C239" s="21" t="s">
        <v>485</v>
      </c>
      <c r="D239" s="21" t="s">
        <v>486</v>
      </c>
      <c r="E239" s="21" t="s">
        <v>20</v>
      </c>
      <c r="F239" s="22">
        <v>96.75</v>
      </c>
      <c r="G239" s="23">
        <v>0.325</v>
      </c>
      <c r="H239" s="24">
        <v>1.05</v>
      </c>
      <c r="I239" s="14">
        <f t="shared" si="1"/>
        <v>31.44375</v>
      </c>
      <c r="J239" s="25">
        <f t="shared" si="2"/>
        <v>24.816375</v>
      </c>
      <c r="K239" s="25">
        <f t="shared" si="3"/>
        <v>90.122625</v>
      </c>
      <c r="L239" s="25">
        <f t="shared" si="4"/>
        <v>9.0122625</v>
      </c>
      <c r="M239" s="25">
        <f t="shared" si="5"/>
        <v>4.956744375</v>
      </c>
      <c r="N239" s="25">
        <f t="shared" si="6"/>
        <v>104.0916319</v>
      </c>
      <c r="O239" s="25">
        <f t="shared" si="7"/>
        <v>48.40260882</v>
      </c>
      <c r="P239" s="26">
        <f t="shared" si="8"/>
        <v>152.4942407</v>
      </c>
    </row>
    <row r="240" ht="15.75" customHeight="1">
      <c r="A240" s="21">
        <v>2.0</v>
      </c>
      <c r="B240" s="21">
        <v>2000.0</v>
      </c>
      <c r="C240" s="21" t="s">
        <v>487</v>
      </c>
      <c r="D240" s="21" t="s">
        <v>488</v>
      </c>
      <c r="E240" s="21" t="s">
        <v>20</v>
      </c>
      <c r="F240" s="22">
        <v>237.0</v>
      </c>
      <c r="G240" s="23">
        <v>0.325</v>
      </c>
      <c r="H240" s="24">
        <v>2.0</v>
      </c>
      <c r="I240" s="14">
        <f t="shared" si="1"/>
        <v>77.025</v>
      </c>
      <c r="J240" s="25">
        <f t="shared" si="2"/>
        <v>60.7905</v>
      </c>
      <c r="K240" s="25">
        <f t="shared" si="3"/>
        <v>220.7655</v>
      </c>
      <c r="L240" s="25">
        <f t="shared" si="4"/>
        <v>22.07655</v>
      </c>
      <c r="M240" s="25">
        <f t="shared" si="5"/>
        <v>12.1421025</v>
      </c>
      <c r="N240" s="25">
        <f t="shared" si="6"/>
        <v>254.9841525</v>
      </c>
      <c r="O240" s="25">
        <f t="shared" si="7"/>
        <v>118.5676309</v>
      </c>
      <c r="P240" s="26">
        <f t="shared" si="8"/>
        <v>373.5517834</v>
      </c>
    </row>
    <row r="241" ht="15.75" customHeight="1">
      <c r="A241" s="21">
        <v>2.0</v>
      </c>
      <c r="B241" s="21">
        <v>2000.0</v>
      </c>
      <c r="C241" s="21" t="s">
        <v>489</v>
      </c>
      <c r="D241" s="21" t="s">
        <v>490</v>
      </c>
      <c r="E241" s="21" t="s">
        <v>20</v>
      </c>
      <c r="F241" s="22">
        <v>127.5</v>
      </c>
      <c r="G241" s="23">
        <v>0.325</v>
      </c>
      <c r="H241" s="24">
        <v>2.0</v>
      </c>
      <c r="I241" s="14">
        <f t="shared" si="1"/>
        <v>41.4375</v>
      </c>
      <c r="J241" s="25">
        <f t="shared" si="2"/>
        <v>32.70375</v>
      </c>
      <c r="K241" s="25">
        <f t="shared" si="3"/>
        <v>118.76625</v>
      </c>
      <c r="L241" s="25">
        <f t="shared" si="4"/>
        <v>11.876625</v>
      </c>
      <c r="M241" s="25">
        <f t="shared" si="5"/>
        <v>6.53214375</v>
      </c>
      <c r="N241" s="25">
        <f t="shared" si="6"/>
        <v>137.1750188</v>
      </c>
      <c r="O241" s="25">
        <f t="shared" si="7"/>
        <v>63.78638372</v>
      </c>
      <c r="P241" s="26">
        <f t="shared" si="8"/>
        <v>200.9614025</v>
      </c>
    </row>
    <row r="242" ht="15.75" customHeight="1">
      <c r="A242" s="21">
        <v>2.0</v>
      </c>
      <c r="B242" s="21">
        <v>2000.0</v>
      </c>
      <c r="C242" s="21" t="s">
        <v>491</v>
      </c>
      <c r="D242" s="21" t="s">
        <v>492</v>
      </c>
      <c r="E242" s="21" t="s">
        <v>20</v>
      </c>
      <c r="F242" s="22">
        <v>122.0</v>
      </c>
      <c r="G242" s="23">
        <v>0.325</v>
      </c>
      <c r="H242" s="24">
        <v>2.0</v>
      </c>
      <c r="I242" s="14">
        <f t="shared" si="1"/>
        <v>39.65</v>
      </c>
      <c r="J242" s="25">
        <f t="shared" si="2"/>
        <v>31.293</v>
      </c>
      <c r="K242" s="25">
        <f t="shared" si="3"/>
        <v>113.643</v>
      </c>
      <c r="L242" s="25">
        <f t="shared" si="4"/>
        <v>11.3643</v>
      </c>
      <c r="M242" s="25">
        <f t="shared" si="5"/>
        <v>6.250365</v>
      </c>
      <c r="N242" s="25">
        <f t="shared" si="6"/>
        <v>131.257665</v>
      </c>
      <c r="O242" s="25">
        <f t="shared" si="7"/>
        <v>61.03481423</v>
      </c>
      <c r="P242" s="26">
        <f t="shared" si="8"/>
        <v>192.2924792</v>
      </c>
    </row>
    <row r="243" ht="15.75" customHeight="1">
      <c r="A243" s="21">
        <v>2.0</v>
      </c>
      <c r="B243" s="21">
        <v>2000.0</v>
      </c>
      <c r="C243" s="21" t="s">
        <v>493</v>
      </c>
      <c r="D243" s="21" t="s">
        <v>494</v>
      </c>
      <c r="E243" s="21" t="s">
        <v>20</v>
      </c>
      <c r="F243" s="22">
        <v>190.0</v>
      </c>
      <c r="G243" s="23">
        <v>0.325</v>
      </c>
      <c r="H243" s="24">
        <v>2.0</v>
      </c>
      <c r="I243" s="14">
        <f t="shared" si="1"/>
        <v>61.75</v>
      </c>
      <c r="J243" s="25">
        <f t="shared" si="2"/>
        <v>48.735</v>
      </c>
      <c r="K243" s="25">
        <f t="shared" si="3"/>
        <v>176.985</v>
      </c>
      <c r="L243" s="25">
        <f t="shared" si="4"/>
        <v>17.6985</v>
      </c>
      <c r="M243" s="25">
        <f t="shared" si="5"/>
        <v>9.734175</v>
      </c>
      <c r="N243" s="25">
        <f t="shared" si="6"/>
        <v>204.417675</v>
      </c>
      <c r="O243" s="25">
        <f t="shared" si="7"/>
        <v>95.05421888</v>
      </c>
      <c r="P243" s="26">
        <f t="shared" si="8"/>
        <v>299.4718939</v>
      </c>
    </row>
    <row r="244" ht="15.75" customHeight="1">
      <c r="A244" s="21">
        <v>2.0</v>
      </c>
      <c r="B244" s="21">
        <v>2000.0</v>
      </c>
      <c r="C244" s="21" t="s">
        <v>495</v>
      </c>
      <c r="D244" s="21" t="s">
        <v>496</v>
      </c>
      <c r="E244" s="21" t="s">
        <v>20</v>
      </c>
      <c r="F244" s="22">
        <v>122.0</v>
      </c>
      <c r="G244" s="23">
        <v>0.325</v>
      </c>
      <c r="H244" s="24">
        <v>2.0</v>
      </c>
      <c r="I244" s="14">
        <f t="shared" si="1"/>
        <v>39.65</v>
      </c>
      <c r="J244" s="25">
        <f t="shared" si="2"/>
        <v>31.293</v>
      </c>
      <c r="K244" s="25">
        <f t="shared" si="3"/>
        <v>113.643</v>
      </c>
      <c r="L244" s="25">
        <f t="shared" si="4"/>
        <v>11.3643</v>
      </c>
      <c r="M244" s="25">
        <f t="shared" si="5"/>
        <v>6.250365</v>
      </c>
      <c r="N244" s="25">
        <f t="shared" si="6"/>
        <v>131.257665</v>
      </c>
      <c r="O244" s="25">
        <f t="shared" si="7"/>
        <v>61.03481423</v>
      </c>
      <c r="P244" s="26">
        <f t="shared" si="8"/>
        <v>192.2924792</v>
      </c>
    </row>
    <row r="245" ht="15.75" customHeight="1">
      <c r="A245" s="21">
        <v>2.0</v>
      </c>
      <c r="B245" s="21">
        <v>2000.0</v>
      </c>
      <c r="C245" s="21" t="s">
        <v>497</v>
      </c>
      <c r="D245" s="21" t="s">
        <v>498</v>
      </c>
      <c r="E245" s="21" t="s">
        <v>20</v>
      </c>
      <c r="F245" s="22">
        <v>95.75</v>
      </c>
      <c r="G245" s="23">
        <v>0.325</v>
      </c>
      <c r="H245" s="24">
        <v>2.0</v>
      </c>
      <c r="I245" s="14">
        <f t="shared" si="1"/>
        <v>31.11875</v>
      </c>
      <c r="J245" s="25">
        <f t="shared" si="2"/>
        <v>24.559875</v>
      </c>
      <c r="K245" s="25">
        <f t="shared" si="3"/>
        <v>89.191125</v>
      </c>
      <c r="L245" s="25">
        <f t="shared" si="4"/>
        <v>8.9191125</v>
      </c>
      <c r="M245" s="25">
        <f t="shared" si="5"/>
        <v>4.905511875</v>
      </c>
      <c r="N245" s="25">
        <f t="shared" si="6"/>
        <v>103.0157494</v>
      </c>
      <c r="O245" s="25">
        <f t="shared" si="7"/>
        <v>47.90232346</v>
      </c>
      <c r="P245" s="26">
        <f t="shared" si="8"/>
        <v>150.9180728</v>
      </c>
    </row>
    <row r="246" ht="15.75" customHeight="1">
      <c r="A246" s="21">
        <v>2.0</v>
      </c>
      <c r="B246" s="21">
        <v>2000.0</v>
      </c>
      <c r="C246" s="21" t="s">
        <v>499</v>
      </c>
      <c r="D246" s="21" t="s">
        <v>500</v>
      </c>
      <c r="E246" s="21" t="s">
        <v>20</v>
      </c>
      <c r="F246" s="22">
        <v>96.75</v>
      </c>
      <c r="G246" s="23">
        <v>0.325</v>
      </c>
      <c r="H246" s="24">
        <v>2.0</v>
      </c>
      <c r="I246" s="14">
        <f t="shared" si="1"/>
        <v>31.44375</v>
      </c>
      <c r="J246" s="25">
        <f t="shared" si="2"/>
        <v>24.816375</v>
      </c>
      <c r="K246" s="25">
        <f t="shared" si="3"/>
        <v>90.122625</v>
      </c>
      <c r="L246" s="25">
        <f t="shared" si="4"/>
        <v>9.0122625</v>
      </c>
      <c r="M246" s="25">
        <f t="shared" si="5"/>
        <v>4.956744375</v>
      </c>
      <c r="N246" s="25">
        <f t="shared" si="6"/>
        <v>104.0916319</v>
      </c>
      <c r="O246" s="25">
        <f t="shared" si="7"/>
        <v>48.40260882</v>
      </c>
      <c r="P246" s="26">
        <f t="shared" si="8"/>
        <v>152.4942407</v>
      </c>
    </row>
    <row r="247" ht="15.75" customHeight="1">
      <c r="A247" s="21">
        <v>2.0</v>
      </c>
      <c r="B247" s="21">
        <v>2000.0</v>
      </c>
      <c r="C247" s="21" t="s">
        <v>501</v>
      </c>
      <c r="D247" s="21" t="s">
        <v>502</v>
      </c>
      <c r="E247" s="21" t="s">
        <v>20</v>
      </c>
      <c r="F247" s="22">
        <v>113.5</v>
      </c>
      <c r="G247" s="23">
        <v>0.325</v>
      </c>
      <c r="H247" s="24">
        <v>3.05</v>
      </c>
      <c r="I247" s="14">
        <f t="shared" si="1"/>
        <v>36.8875</v>
      </c>
      <c r="J247" s="25">
        <f t="shared" si="2"/>
        <v>29.11275</v>
      </c>
      <c r="K247" s="25">
        <f t="shared" si="3"/>
        <v>105.72525</v>
      </c>
      <c r="L247" s="25">
        <f t="shared" si="4"/>
        <v>10.572525</v>
      </c>
      <c r="M247" s="25">
        <f t="shared" si="5"/>
        <v>5.81488875</v>
      </c>
      <c r="N247" s="25">
        <f t="shared" si="6"/>
        <v>122.1126638</v>
      </c>
      <c r="O247" s="25">
        <f t="shared" si="7"/>
        <v>56.78238864</v>
      </c>
      <c r="P247" s="26">
        <f t="shared" si="8"/>
        <v>178.8950524</v>
      </c>
    </row>
    <row r="248" ht="15.75" customHeight="1">
      <c r="A248" s="21">
        <v>2.0</v>
      </c>
      <c r="B248" s="21">
        <v>2000.0</v>
      </c>
      <c r="C248" s="21" t="s">
        <v>503</v>
      </c>
      <c r="D248" s="21" t="s">
        <v>504</v>
      </c>
      <c r="E248" s="21" t="s">
        <v>20</v>
      </c>
      <c r="F248" s="22">
        <v>113.5</v>
      </c>
      <c r="G248" s="23">
        <v>0.325</v>
      </c>
      <c r="H248" s="24">
        <v>2.0</v>
      </c>
      <c r="I248" s="14">
        <f t="shared" si="1"/>
        <v>36.8875</v>
      </c>
      <c r="J248" s="25">
        <f t="shared" si="2"/>
        <v>29.11275</v>
      </c>
      <c r="K248" s="25">
        <f t="shared" si="3"/>
        <v>105.72525</v>
      </c>
      <c r="L248" s="25">
        <f t="shared" si="4"/>
        <v>10.572525</v>
      </c>
      <c r="M248" s="25">
        <f t="shared" si="5"/>
        <v>5.81488875</v>
      </c>
      <c r="N248" s="25">
        <f t="shared" si="6"/>
        <v>122.1126638</v>
      </c>
      <c r="O248" s="25">
        <f t="shared" si="7"/>
        <v>56.78238864</v>
      </c>
      <c r="P248" s="26">
        <f t="shared" si="8"/>
        <v>178.8950524</v>
      </c>
    </row>
    <row r="249" ht="15.75" customHeight="1">
      <c r="A249" s="21">
        <v>2.0</v>
      </c>
      <c r="B249" s="21">
        <v>2000.0</v>
      </c>
      <c r="C249" s="21" t="s">
        <v>505</v>
      </c>
      <c r="D249" s="21" t="s">
        <v>506</v>
      </c>
      <c r="E249" s="21" t="s">
        <v>20</v>
      </c>
      <c r="F249" s="22">
        <v>113.5</v>
      </c>
      <c r="G249" s="23">
        <v>0.325</v>
      </c>
      <c r="H249" s="24">
        <v>2.0</v>
      </c>
      <c r="I249" s="14">
        <f t="shared" si="1"/>
        <v>36.8875</v>
      </c>
      <c r="J249" s="25">
        <f t="shared" si="2"/>
        <v>29.11275</v>
      </c>
      <c r="K249" s="25">
        <f t="shared" si="3"/>
        <v>105.72525</v>
      </c>
      <c r="L249" s="25">
        <f t="shared" si="4"/>
        <v>10.572525</v>
      </c>
      <c r="M249" s="25">
        <f t="shared" si="5"/>
        <v>5.81488875</v>
      </c>
      <c r="N249" s="25">
        <f t="shared" si="6"/>
        <v>122.1126638</v>
      </c>
      <c r="O249" s="25">
        <f t="shared" si="7"/>
        <v>56.78238864</v>
      </c>
      <c r="P249" s="26">
        <f t="shared" si="8"/>
        <v>178.8950524</v>
      </c>
    </row>
    <row r="250" ht="15.75" customHeight="1">
      <c r="A250" s="21">
        <v>2.0</v>
      </c>
      <c r="B250" s="21">
        <v>2000.0</v>
      </c>
      <c r="C250" s="21" t="s">
        <v>507</v>
      </c>
      <c r="D250" s="21" t="s">
        <v>508</v>
      </c>
      <c r="E250" s="21" t="s">
        <v>20</v>
      </c>
      <c r="F250" s="22">
        <v>305.0</v>
      </c>
      <c r="G250" s="23">
        <v>0.325</v>
      </c>
      <c r="H250" s="24">
        <v>8.0</v>
      </c>
      <c r="I250" s="14">
        <f t="shared" si="1"/>
        <v>99.125</v>
      </c>
      <c r="J250" s="25">
        <f t="shared" si="2"/>
        <v>78.2325</v>
      </c>
      <c r="K250" s="25">
        <f t="shared" si="3"/>
        <v>284.1075</v>
      </c>
      <c r="L250" s="25">
        <f t="shared" si="4"/>
        <v>28.41075</v>
      </c>
      <c r="M250" s="25">
        <f t="shared" si="5"/>
        <v>15.6259125</v>
      </c>
      <c r="N250" s="25">
        <f t="shared" si="6"/>
        <v>328.1441625</v>
      </c>
      <c r="O250" s="25">
        <f t="shared" si="7"/>
        <v>152.5870356</v>
      </c>
      <c r="P250" s="26">
        <f t="shared" si="8"/>
        <v>480.7311981</v>
      </c>
    </row>
    <row r="251" ht="15.75" customHeight="1">
      <c r="A251" s="21">
        <v>2.0</v>
      </c>
      <c r="B251" s="21">
        <v>2000.0</v>
      </c>
      <c r="C251" s="21" t="s">
        <v>509</v>
      </c>
      <c r="D251" s="21" t="s">
        <v>510</v>
      </c>
      <c r="E251" s="21" t="s">
        <v>20</v>
      </c>
      <c r="F251" s="22">
        <v>305.0</v>
      </c>
      <c r="G251" s="23">
        <v>0.325</v>
      </c>
      <c r="H251" s="24">
        <v>8.0</v>
      </c>
      <c r="I251" s="14">
        <f t="shared" si="1"/>
        <v>99.125</v>
      </c>
      <c r="J251" s="25">
        <f t="shared" si="2"/>
        <v>78.2325</v>
      </c>
      <c r="K251" s="25">
        <f t="shared" si="3"/>
        <v>284.1075</v>
      </c>
      <c r="L251" s="25">
        <f t="shared" si="4"/>
        <v>28.41075</v>
      </c>
      <c r="M251" s="25">
        <f t="shared" si="5"/>
        <v>15.6259125</v>
      </c>
      <c r="N251" s="25">
        <f t="shared" si="6"/>
        <v>328.1441625</v>
      </c>
      <c r="O251" s="25">
        <f t="shared" si="7"/>
        <v>152.5870356</v>
      </c>
      <c r="P251" s="26">
        <f t="shared" si="8"/>
        <v>480.7311981</v>
      </c>
    </row>
    <row r="252" ht="15.75" customHeight="1">
      <c r="A252" s="21">
        <v>2.0</v>
      </c>
      <c r="B252" s="21">
        <v>2000.0</v>
      </c>
      <c r="C252" s="21" t="s">
        <v>511</v>
      </c>
      <c r="D252" s="21" t="s">
        <v>512</v>
      </c>
      <c r="E252" s="21" t="s">
        <v>20</v>
      </c>
      <c r="F252" s="22">
        <v>160.75</v>
      </c>
      <c r="G252" s="23">
        <v>0.325</v>
      </c>
      <c r="H252" s="24">
        <v>8.0</v>
      </c>
      <c r="I252" s="14">
        <f t="shared" si="1"/>
        <v>52.24375</v>
      </c>
      <c r="J252" s="25">
        <f t="shared" si="2"/>
        <v>41.232375</v>
      </c>
      <c r="K252" s="25">
        <f t="shared" si="3"/>
        <v>149.738625</v>
      </c>
      <c r="L252" s="25">
        <f t="shared" si="4"/>
        <v>14.9738625</v>
      </c>
      <c r="M252" s="25">
        <f t="shared" si="5"/>
        <v>8.235624375</v>
      </c>
      <c r="N252" s="25">
        <f t="shared" si="6"/>
        <v>172.9481119</v>
      </c>
      <c r="O252" s="25">
        <f t="shared" si="7"/>
        <v>80.42087202</v>
      </c>
      <c r="P252" s="26">
        <f t="shared" si="8"/>
        <v>253.3689839</v>
      </c>
    </row>
    <row r="253" ht="15.75" customHeight="1">
      <c r="A253" s="21">
        <v>2.0</v>
      </c>
      <c r="B253" s="21">
        <v>2000.0</v>
      </c>
      <c r="C253" s="21" t="s">
        <v>513</v>
      </c>
      <c r="D253" s="21" t="s">
        <v>514</v>
      </c>
      <c r="E253" s="21" t="s">
        <v>20</v>
      </c>
      <c r="F253" s="22">
        <v>160.5</v>
      </c>
      <c r="G253" s="23">
        <v>0.325</v>
      </c>
      <c r="H253" s="24">
        <v>4.05</v>
      </c>
      <c r="I253" s="14">
        <f t="shared" si="1"/>
        <v>52.1625</v>
      </c>
      <c r="J253" s="25">
        <f t="shared" si="2"/>
        <v>41.16825</v>
      </c>
      <c r="K253" s="25">
        <f t="shared" si="3"/>
        <v>149.50575</v>
      </c>
      <c r="L253" s="25">
        <f t="shared" si="4"/>
        <v>14.950575</v>
      </c>
      <c r="M253" s="25">
        <f t="shared" si="5"/>
        <v>8.22281625</v>
      </c>
      <c r="N253" s="25">
        <f t="shared" si="6"/>
        <v>172.6791413</v>
      </c>
      <c r="O253" s="25">
        <f t="shared" si="7"/>
        <v>80.29580068</v>
      </c>
      <c r="P253" s="26">
        <f t="shared" si="8"/>
        <v>252.9749419</v>
      </c>
    </row>
    <row r="254" ht="15.75" customHeight="1">
      <c r="A254" s="21">
        <v>2.0</v>
      </c>
      <c r="B254" s="21">
        <v>2000.0</v>
      </c>
      <c r="C254" s="21" t="s">
        <v>515</v>
      </c>
      <c r="D254" s="21" t="s">
        <v>516</v>
      </c>
      <c r="E254" s="21" t="s">
        <v>20</v>
      </c>
      <c r="F254" s="22">
        <v>160.5</v>
      </c>
      <c r="G254" s="23">
        <v>0.325</v>
      </c>
      <c r="H254" s="24">
        <v>4.05</v>
      </c>
      <c r="I254" s="14">
        <f t="shared" si="1"/>
        <v>52.1625</v>
      </c>
      <c r="J254" s="25">
        <f t="shared" si="2"/>
        <v>41.16825</v>
      </c>
      <c r="K254" s="25">
        <f t="shared" si="3"/>
        <v>149.50575</v>
      </c>
      <c r="L254" s="25">
        <f t="shared" si="4"/>
        <v>14.950575</v>
      </c>
      <c r="M254" s="25">
        <f t="shared" si="5"/>
        <v>8.22281625</v>
      </c>
      <c r="N254" s="25">
        <f t="shared" si="6"/>
        <v>172.6791413</v>
      </c>
      <c r="O254" s="25">
        <f t="shared" si="7"/>
        <v>80.29580068</v>
      </c>
      <c r="P254" s="26">
        <f t="shared" si="8"/>
        <v>252.9749419</v>
      </c>
    </row>
    <row r="255" ht="15.75" customHeight="1">
      <c r="A255" s="21">
        <v>2.0</v>
      </c>
      <c r="B255" s="21">
        <v>2000.0</v>
      </c>
      <c r="C255" s="21" t="s">
        <v>517</v>
      </c>
      <c r="D255" s="21" t="s">
        <v>518</v>
      </c>
      <c r="E255" s="21" t="s">
        <v>20</v>
      </c>
      <c r="F255" s="22">
        <v>275.5</v>
      </c>
      <c r="G255" s="23">
        <v>0.325</v>
      </c>
      <c r="H255" s="24">
        <v>4.05</v>
      </c>
      <c r="I255" s="14">
        <f t="shared" si="1"/>
        <v>89.5375</v>
      </c>
      <c r="J255" s="25">
        <f t="shared" si="2"/>
        <v>70.66575</v>
      </c>
      <c r="K255" s="25">
        <f t="shared" si="3"/>
        <v>256.62825</v>
      </c>
      <c r="L255" s="25">
        <f t="shared" si="4"/>
        <v>25.662825</v>
      </c>
      <c r="M255" s="25">
        <f t="shared" si="5"/>
        <v>14.11455375</v>
      </c>
      <c r="N255" s="25">
        <f t="shared" si="6"/>
        <v>296.4056288</v>
      </c>
      <c r="O255" s="25">
        <f t="shared" si="7"/>
        <v>137.8286174</v>
      </c>
      <c r="P255" s="26">
        <f t="shared" si="8"/>
        <v>434.2342461</v>
      </c>
    </row>
    <row r="256" ht="15.75" customHeight="1">
      <c r="A256" s="21">
        <v>2.0</v>
      </c>
      <c r="B256" s="21">
        <v>2000.0</v>
      </c>
      <c r="C256" s="21" t="s">
        <v>519</v>
      </c>
      <c r="D256" s="21" t="s">
        <v>520</v>
      </c>
      <c r="E256" s="21" t="s">
        <v>20</v>
      </c>
      <c r="F256" s="22">
        <v>189.0</v>
      </c>
      <c r="G256" s="23">
        <v>0.325</v>
      </c>
      <c r="H256" s="24">
        <v>4.05</v>
      </c>
      <c r="I256" s="14">
        <f t="shared" si="1"/>
        <v>61.425</v>
      </c>
      <c r="J256" s="25">
        <f t="shared" si="2"/>
        <v>48.4785</v>
      </c>
      <c r="K256" s="25">
        <f t="shared" si="3"/>
        <v>176.0535</v>
      </c>
      <c r="L256" s="25">
        <f t="shared" si="4"/>
        <v>17.60535</v>
      </c>
      <c r="M256" s="25">
        <f t="shared" si="5"/>
        <v>9.6829425</v>
      </c>
      <c r="N256" s="25">
        <f t="shared" si="6"/>
        <v>203.3417925</v>
      </c>
      <c r="O256" s="25">
        <f t="shared" si="7"/>
        <v>94.55393351</v>
      </c>
      <c r="P256" s="26">
        <f t="shared" si="8"/>
        <v>297.895726</v>
      </c>
    </row>
    <row r="257" ht="15.75" customHeight="1">
      <c r="A257" s="21">
        <v>2.0</v>
      </c>
      <c r="B257" s="21">
        <v>2000.0</v>
      </c>
      <c r="C257" s="21" t="s">
        <v>521</v>
      </c>
      <c r="D257" s="21" t="s">
        <v>522</v>
      </c>
      <c r="E257" s="21" t="s">
        <v>20</v>
      </c>
      <c r="F257" s="22">
        <v>151.75</v>
      </c>
      <c r="G257" s="23">
        <v>0.325</v>
      </c>
      <c r="H257" s="24">
        <v>5.0</v>
      </c>
      <c r="I257" s="14">
        <f t="shared" si="1"/>
        <v>49.31875</v>
      </c>
      <c r="J257" s="25">
        <f t="shared" si="2"/>
        <v>38.923875</v>
      </c>
      <c r="K257" s="25">
        <f t="shared" si="3"/>
        <v>141.355125</v>
      </c>
      <c r="L257" s="25">
        <f t="shared" si="4"/>
        <v>14.1355125</v>
      </c>
      <c r="M257" s="25">
        <f t="shared" si="5"/>
        <v>7.774531875</v>
      </c>
      <c r="N257" s="25">
        <f t="shared" si="6"/>
        <v>163.2651694</v>
      </c>
      <c r="O257" s="25">
        <f t="shared" si="7"/>
        <v>75.91830376</v>
      </c>
      <c r="P257" s="26">
        <f t="shared" si="8"/>
        <v>239.1834731</v>
      </c>
    </row>
    <row r="258" ht="15.75" customHeight="1">
      <c r="A258" s="21">
        <v>2.0</v>
      </c>
      <c r="B258" s="21">
        <v>2000.0</v>
      </c>
      <c r="C258" s="21" t="s">
        <v>523</v>
      </c>
      <c r="D258" s="21" t="s">
        <v>524</v>
      </c>
      <c r="E258" s="21" t="s">
        <v>20</v>
      </c>
      <c r="F258" s="22">
        <v>113.5</v>
      </c>
      <c r="G258" s="23">
        <v>0.325</v>
      </c>
      <c r="H258" s="24">
        <v>4.0</v>
      </c>
      <c r="I258" s="14">
        <f t="shared" si="1"/>
        <v>36.8875</v>
      </c>
      <c r="J258" s="25">
        <f t="shared" si="2"/>
        <v>29.11275</v>
      </c>
      <c r="K258" s="25">
        <f t="shared" si="3"/>
        <v>105.72525</v>
      </c>
      <c r="L258" s="25">
        <f t="shared" si="4"/>
        <v>10.572525</v>
      </c>
      <c r="M258" s="25">
        <f t="shared" si="5"/>
        <v>5.81488875</v>
      </c>
      <c r="N258" s="25">
        <f t="shared" si="6"/>
        <v>122.1126638</v>
      </c>
      <c r="O258" s="25">
        <f t="shared" si="7"/>
        <v>56.78238864</v>
      </c>
      <c r="P258" s="26">
        <f t="shared" si="8"/>
        <v>178.8950524</v>
      </c>
    </row>
    <row r="259" ht="15.75" customHeight="1">
      <c r="A259" s="21">
        <v>2.0</v>
      </c>
      <c r="B259" s="21">
        <v>2000.0</v>
      </c>
      <c r="C259" s="21" t="s">
        <v>525</v>
      </c>
      <c r="D259" s="21" t="s">
        <v>526</v>
      </c>
      <c r="E259" s="21" t="s">
        <v>20</v>
      </c>
      <c r="F259" s="22">
        <v>113.5</v>
      </c>
      <c r="G259" s="23">
        <v>0.325</v>
      </c>
      <c r="H259" s="24">
        <v>5.0</v>
      </c>
      <c r="I259" s="14">
        <f t="shared" si="1"/>
        <v>36.8875</v>
      </c>
      <c r="J259" s="25">
        <f t="shared" si="2"/>
        <v>29.11275</v>
      </c>
      <c r="K259" s="25">
        <f t="shared" si="3"/>
        <v>105.72525</v>
      </c>
      <c r="L259" s="25">
        <f t="shared" si="4"/>
        <v>10.572525</v>
      </c>
      <c r="M259" s="25">
        <f t="shared" si="5"/>
        <v>5.81488875</v>
      </c>
      <c r="N259" s="25">
        <f t="shared" si="6"/>
        <v>122.1126638</v>
      </c>
      <c r="O259" s="25">
        <f t="shared" si="7"/>
        <v>56.78238864</v>
      </c>
      <c r="P259" s="26">
        <f t="shared" si="8"/>
        <v>178.8950524</v>
      </c>
    </row>
    <row r="260" ht="15.75" customHeight="1">
      <c r="A260" s="21">
        <v>2.0</v>
      </c>
      <c r="B260" s="21">
        <v>2100.0</v>
      </c>
      <c r="C260" s="21" t="s">
        <v>527</v>
      </c>
      <c r="D260" s="21" t="s">
        <v>528</v>
      </c>
      <c r="E260" s="21" t="s">
        <v>20</v>
      </c>
      <c r="F260" s="22">
        <v>0.29</v>
      </c>
      <c r="G260" s="23">
        <v>0.325</v>
      </c>
      <c r="H260" s="24">
        <v>0.01</v>
      </c>
      <c r="I260" s="14">
        <f t="shared" si="1"/>
        <v>0.09425</v>
      </c>
      <c r="J260" s="25">
        <f t="shared" si="2"/>
        <v>0.074385</v>
      </c>
      <c r="K260" s="25">
        <f t="shared" si="3"/>
        <v>0.270135</v>
      </c>
      <c r="L260" s="25">
        <f t="shared" si="4"/>
        <v>0.0270135</v>
      </c>
      <c r="M260" s="25">
        <f t="shared" si="5"/>
        <v>0.014857425</v>
      </c>
      <c r="N260" s="25">
        <f t="shared" si="6"/>
        <v>0.312005925</v>
      </c>
      <c r="O260" s="25">
        <f t="shared" si="7"/>
        <v>0.1450827551</v>
      </c>
      <c r="P260" s="26">
        <f t="shared" si="8"/>
        <v>0.4570886801</v>
      </c>
    </row>
    <row r="261" ht="15.75" customHeight="1">
      <c r="A261" s="21">
        <v>2.0</v>
      </c>
      <c r="B261" s="21">
        <v>2100.0</v>
      </c>
      <c r="C261" s="21" t="s">
        <v>529</v>
      </c>
      <c r="D261" s="21" t="s">
        <v>530</v>
      </c>
      <c r="E261" s="21" t="s">
        <v>20</v>
      </c>
      <c r="F261" s="22">
        <v>863.5</v>
      </c>
      <c r="G261" s="23">
        <v>0.325</v>
      </c>
      <c r="H261" s="24">
        <v>18.0</v>
      </c>
      <c r="I261" s="14">
        <f t="shared" si="1"/>
        <v>280.6375</v>
      </c>
      <c r="J261" s="25">
        <f t="shared" si="2"/>
        <v>221.48775</v>
      </c>
      <c r="K261" s="25">
        <f t="shared" si="3"/>
        <v>804.35025</v>
      </c>
      <c r="L261" s="25">
        <f t="shared" si="4"/>
        <v>80.435025</v>
      </c>
      <c r="M261" s="25">
        <f t="shared" si="5"/>
        <v>44.23926375</v>
      </c>
      <c r="N261" s="25">
        <f t="shared" si="6"/>
        <v>929.0245388</v>
      </c>
      <c r="O261" s="25">
        <f t="shared" si="7"/>
        <v>431.9964105</v>
      </c>
      <c r="P261" s="26">
        <f t="shared" si="8"/>
        <v>1361.020949</v>
      </c>
    </row>
    <row r="262" ht="15.75" customHeight="1">
      <c r="A262" s="21">
        <v>2.0</v>
      </c>
      <c r="B262" s="21">
        <v>2100.0</v>
      </c>
      <c r="C262" s="21" t="s">
        <v>531</v>
      </c>
      <c r="D262" s="21" t="s">
        <v>532</v>
      </c>
      <c r="E262" s="21" t="s">
        <v>20</v>
      </c>
      <c r="F262" s="22">
        <v>889.5</v>
      </c>
      <c r="G262" s="23">
        <v>0.325</v>
      </c>
      <c r="H262" s="24">
        <v>18.0</v>
      </c>
      <c r="I262" s="14">
        <f t="shared" si="1"/>
        <v>289.0875</v>
      </c>
      <c r="J262" s="25">
        <f t="shared" si="2"/>
        <v>228.15675</v>
      </c>
      <c r="K262" s="25">
        <f t="shared" si="3"/>
        <v>828.56925</v>
      </c>
      <c r="L262" s="25">
        <f t="shared" si="4"/>
        <v>82.856925</v>
      </c>
      <c r="M262" s="25">
        <f t="shared" si="5"/>
        <v>45.57130875</v>
      </c>
      <c r="N262" s="25">
        <f t="shared" si="6"/>
        <v>956.9974838</v>
      </c>
      <c r="O262" s="25">
        <f t="shared" si="7"/>
        <v>445.0038299</v>
      </c>
      <c r="P262" s="26">
        <f t="shared" si="8"/>
        <v>1402.001314</v>
      </c>
    </row>
    <row r="263" ht="15.75" customHeight="1">
      <c r="A263" s="21">
        <v>2.0</v>
      </c>
      <c r="B263" s="21">
        <v>2100.0</v>
      </c>
      <c r="C263" s="21" t="s">
        <v>533</v>
      </c>
      <c r="D263" s="21" t="s">
        <v>534</v>
      </c>
      <c r="E263" s="21" t="s">
        <v>20</v>
      </c>
      <c r="F263" s="22">
        <v>889.5</v>
      </c>
      <c r="G263" s="23">
        <v>0.325</v>
      </c>
      <c r="H263" s="24">
        <v>18.0</v>
      </c>
      <c r="I263" s="14">
        <f t="shared" si="1"/>
        <v>289.0875</v>
      </c>
      <c r="J263" s="25">
        <f t="shared" si="2"/>
        <v>228.15675</v>
      </c>
      <c r="K263" s="25">
        <f t="shared" si="3"/>
        <v>828.56925</v>
      </c>
      <c r="L263" s="25">
        <f t="shared" si="4"/>
        <v>82.856925</v>
      </c>
      <c r="M263" s="25">
        <f t="shared" si="5"/>
        <v>45.57130875</v>
      </c>
      <c r="N263" s="25">
        <f t="shared" si="6"/>
        <v>956.9974838</v>
      </c>
      <c r="O263" s="25">
        <f t="shared" si="7"/>
        <v>445.0038299</v>
      </c>
      <c r="P263" s="26">
        <f t="shared" si="8"/>
        <v>1402.001314</v>
      </c>
    </row>
    <row r="264" ht="15.75" customHeight="1">
      <c r="A264" s="21">
        <v>2.0</v>
      </c>
      <c r="B264" s="21">
        <v>2100.0</v>
      </c>
      <c r="C264" s="21" t="s">
        <v>535</v>
      </c>
      <c r="D264" s="21" t="s">
        <v>536</v>
      </c>
      <c r="E264" s="21" t="s">
        <v>20</v>
      </c>
      <c r="F264" s="22">
        <v>86.25</v>
      </c>
      <c r="G264" s="23">
        <v>0.325</v>
      </c>
      <c r="H264" s="24">
        <v>1.35</v>
      </c>
      <c r="I264" s="14">
        <f t="shared" si="1"/>
        <v>28.03125</v>
      </c>
      <c r="J264" s="25">
        <f t="shared" si="2"/>
        <v>22.123125</v>
      </c>
      <c r="K264" s="25">
        <f t="shared" si="3"/>
        <v>80.341875</v>
      </c>
      <c r="L264" s="25">
        <f t="shared" si="4"/>
        <v>8.0341875</v>
      </c>
      <c r="M264" s="25">
        <f t="shared" si="5"/>
        <v>4.418803125</v>
      </c>
      <c r="N264" s="25">
        <f t="shared" si="6"/>
        <v>92.79486563</v>
      </c>
      <c r="O264" s="25">
        <f t="shared" si="7"/>
        <v>43.14961252</v>
      </c>
      <c r="P264" s="26">
        <f t="shared" si="8"/>
        <v>135.9444781</v>
      </c>
    </row>
    <row r="265" ht="15.75" customHeight="1">
      <c r="A265" s="21">
        <v>2.0</v>
      </c>
      <c r="B265" s="21">
        <v>2100.0</v>
      </c>
      <c r="C265" s="21" t="s">
        <v>537</v>
      </c>
      <c r="D265" s="21" t="s">
        <v>538</v>
      </c>
      <c r="E265" s="21" t="s">
        <v>20</v>
      </c>
      <c r="F265" s="22">
        <v>16.3</v>
      </c>
      <c r="G265" s="23">
        <v>0.325</v>
      </c>
      <c r="H265" s="24">
        <v>0.28</v>
      </c>
      <c r="I265" s="14">
        <f t="shared" si="1"/>
        <v>5.2975</v>
      </c>
      <c r="J265" s="25">
        <f t="shared" si="2"/>
        <v>4.18095</v>
      </c>
      <c r="K265" s="25">
        <f t="shared" si="3"/>
        <v>15.18345</v>
      </c>
      <c r="L265" s="25">
        <f t="shared" si="4"/>
        <v>1.518345</v>
      </c>
      <c r="M265" s="25">
        <f t="shared" si="5"/>
        <v>0.83508975</v>
      </c>
      <c r="N265" s="25">
        <f t="shared" si="6"/>
        <v>17.53688475</v>
      </c>
      <c r="O265" s="25">
        <f t="shared" si="7"/>
        <v>8.154651409</v>
      </c>
      <c r="P265" s="26">
        <f t="shared" si="8"/>
        <v>25.69153616</v>
      </c>
    </row>
    <row r="266" ht="15.75" customHeight="1">
      <c r="A266" s="21">
        <v>2.0</v>
      </c>
      <c r="B266" s="21">
        <v>2100.0</v>
      </c>
      <c r="C266" s="21" t="s">
        <v>539</v>
      </c>
      <c r="D266" s="21" t="s">
        <v>540</v>
      </c>
      <c r="E266" s="21" t="s">
        <v>20</v>
      </c>
      <c r="F266" s="22">
        <v>8.4</v>
      </c>
      <c r="G266" s="23">
        <v>0.325</v>
      </c>
      <c r="H266" s="24">
        <v>0.1</v>
      </c>
      <c r="I266" s="14">
        <f t="shared" si="1"/>
        <v>2.73</v>
      </c>
      <c r="J266" s="25">
        <f t="shared" si="2"/>
        <v>2.1546</v>
      </c>
      <c r="K266" s="25">
        <f t="shared" si="3"/>
        <v>7.8246</v>
      </c>
      <c r="L266" s="25">
        <f t="shared" si="4"/>
        <v>0.78246</v>
      </c>
      <c r="M266" s="25">
        <f t="shared" si="5"/>
        <v>0.430353</v>
      </c>
      <c r="N266" s="25">
        <f t="shared" si="6"/>
        <v>9.037413</v>
      </c>
      <c r="O266" s="25">
        <f t="shared" si="7"/>
        <v>4.202397045</v>
      </c>
      <c r="P266" s="26">
        <f t="shared" si="8"/>
        <v>13.23981005</v>
      </c>
    </row>
    <row r="267" ht="15.75" customHeight="1">
      <c r="A267" s="21">
        <v>2.0</v>
      </c>
      <c r="B267" s="21">
        <v>2100.0</v>
      </c>
      <c r="C267" s="21" t="s">
        <v>541</v>
      </c>
      <c r="D267" s="21" t="s">
        <v>542</v>
      </c>
      <c r="E267" s="21" t="s">
        <v>20</v>
      </c>
      <c r="F267" s="22">
        <v>129.5</v>
      </c>
      <c r="G267" s="23">
        <v>0.325</v>
      </c>
      <c r="H267" s="24">
        <v>2.01</v>
      </c>
      <c r="I267" s="14">
        <f t="shared" si="1"/>
        <v>42.0875</v>
      </c>
      <c r="J267" s="25">
        <f t="shared" si="2"/>
        <v>33.21675</v>
      </c>
      <c r="K267" s="25">
        <f t="shared" si="3"/>
        <v>120.62925</v>
      </c>
      <c r="L267" s="25">
        <f t="shared" si="4"/>
        <v>12.062925</v>
      </c>
      <c r="M267" s="25">
        <f t="shared" si="5"/>
        <v>6.63460875</v>
      </c>
      <c r="N267" s="25">
        <f t="shared" si="6"/>
        <v>139.3267838</v>
      </c>
      <c r="O267" s="25">
        <f t="shared" si="7"/>
        <v>64.78695444</v>
      </c>
      <c r="P267" s="26">
        <f t="shared" si="8"/>
        <v>204.1137382</v>
      </c>
    </row>
    <row r="268" ht="15.75" customHeight="1">
      <c r="A268" s="21">
        <v>2.0</v>
      </c>
      <c r="B268" s="21">
        <v>2100.0</v>
      </c>
      <c r="C268" s="21" t="s">
        <v>543</v>
      </c>
      <c r="D268" s="21" t="s">
        <v>544</v>
      </c>
      <c r="E268" s="21" t="s">
        <v>20</v>
      </c>
      <c r="F268" s="22">
        <v>138.75</v>
      </c>
      <c r="G268" s="23">
        <v>0.325</v>
      </c>
      <c r="H268" s="24">
        <v>1.76</v>
      </c>
      <c r="I268" s="14">
        <f t="shared" si="1"/>
        <v>45.09375</v>
      </c>
      <c r="J268" s="25">
        <f t="shared" si="2"/>
        <v>35.589375</v>
      </c>
      <c r="K268" s="25">
        <f t="shared" si="3"/>
        <v>129.245625</v>
      </c>
      <c r="L268" s="25">
        <f t="shared" si="4"/>
        <v>12.9245625</v>
      </c>
      <c r="M268" s="25">
        <f t="shared" si="5"/>
        <v>7.108509375</v>
      </c>
      <c r="N268" s="25">
        <f t="shared" si="6"/>
        <v>149.2786969</v>
      </c>
      <c r="O268" s="25">
        <f t="shared" si="7"/>
        <v>69.41459405</v>
      </c>
      <c r="P268" s="26">
        <f t="shared" si="8"/>
        <v>218.6932909</v>
      </c>
    </row>
    <row r="269" ht="15.75" customHeight="1">
      <c r="A269" s="21">
        <v>2.0</v>
      </c>
      <c r="B269" s="21">
        <v>2100.0</v>
      </c>
      <c r="C269" s="21" t="s">
        <v>545</v>
      </c>
      <c r="D269" s="21" t="s">
        <v>546</v>
      </c>
      <c r="E269" s="21" t="s">
        <v>20</v>
      </c>
      <c r="F269" s="22">
        <v>138.75</v>
      </c>
      <c r="G269" s="23">
        <v>0.325</v>
      </c>
      <c r="H269" s="24">
        <v>1.76</v>
      </c>
      <c r="I269" s="14">
        <f t="shared" si="1"/>
        <v>45.09375</v>
      </c>
      <c r="J269" s="25">
        <f t="shared" si="2"/>
        <v>35.589375</v>
      </c>
      <c r="K269" s="25">
        <f t="shared" si="3"/>
        <v>129.245625</v>
      </c>
      <c r="L269" s="25">
        <f t="shared" si="4"/>
        <v>12.9245625</v>
      </c>
      <c r="M269" s="25">
        <f t="shared" si="5"/>
        <v>7.108509375</v>
      </c>
      <c r="N269" s="25">
        <f t="shared" si="6"/>
        <v>149.2786969</v>
      </c>
      <c r="O269" s="25">
        <f t="shared" si="7"/>
        <v>69.41459405</v>
      </c>
      <c r="P269" s="26">
        <f t="shared" si="8"/>
        <v>218.6932909</v>
      </c>
    </row>
    <row r="270" ht="15.75" customHeight="1">
      <c r="A270" s="21">
        <v>2.0</v>
      </c>
      <c r="B270" s="21">
        <v>2100.0</v>
      </c>
      <c r="C270" s="21" t="s">
        <v>547</v>
      </c>
      <c r="D270" s="21" t="s">
        <v>548</v>
      </c>
      <c r="E270" s="21" t="s">
        <v>20</v>
      </c>
      <c r="F270" s="22">
        <v>117.75</v>
      </c>
      <c r="G270" s="23">
        <v>0.325</v>
      </c>
      <c r="H270" s="24">
        <v>1.4</v>
      </c>
      <c r="I270" s="14">
        <f t="shared" si="1"/>
        <v>38.26875</v>
      </c>
      <c r="J270" s="25">
        <f t="shared" si="2"/>
        <v>30.202875</v>
      </c>
      <c r="K270" s="25">
        <f t="shared" si="3"/>
        <v>109.684125</v>
      </c>
      <c r="L270" s="25">
        <f t="shared" si="4"/>
        <v>10.9684125</v>
      </c>
      <c r="M270" s="25">
        <f t="shared" si="5"/>
        <v>6.032626875</v>
      </c>
      <c r="N270" s="25">
        <f t="shared" si="6"/>
        <v>126.6851644</v>
      </c>
      <c r="O270" s="25">
        <f t="shared" si="7"/>
        <v>58.90860143</v>
      </c>
      <c r="P270" s="26">
        <f t="shared" si="8"/>
        <v>185.5937658</v>
      </c>
    </row>
    <row r="271" ht="15.75" customHeight="1">
      <c r="A271" s="21">
        <v>2.0</v>
      </c>
      <c r="B271" s="21">
        <v>2100.0</v>
      </c>
      <c r="C271" s="21" t="s">
        <v>549</v>
      </c>
      <c r="D271" s="21" t="s">
        <v>550</v>
      </c>
      <c r="E271" s="21" t="s">
        <v>20</v>
      </c>
      <c r="F271" s="22">
        <v>1.4</v>
      </c>
      <c r="G271" s="23">
        <v>0.325</v>
      </c>
      <c r="H271" s="24">
        <v>0.02</v>
      </c>
      <c r="I271" s="14">
        <f t="shared" si="1"/>
        <v>0.455</v>
      </c>
      <c r="J271" s="25">
        <f t="shared" si="2"/>
        <v>0.3591</v>
      </c>
      <c r="K271" s="25">
        <f t="shared" si="3"/>
        <v>1.3041</v>
      </c>
      <c r="L271" s="25">
        <f t="shared" si="4"/>
        <v>0.13041</v>
      </c>
      <c r="M271" s="25">
        <f t="shared" si="5"/>
        <v>0.0717255</v>
      </c>
      <c r="N271" s="25">
        <f t="shared" si="6"/>
        <v>1.5062355</v>
      </c>
      <c r="O271" s="25">
        <f t="shared" si="7"/>
        <v>0.7003995075</v>
      </c>
      <c r="P271" s="26">
        <f t="shared" si="8"/>
        <v>2.206635008</v>
      </c>
    </row>
    <row r="272" ht="15.75" customHeight="1">
      <c r="A272" s="21">
        <v>2.0</v>
      </c>
      <c r="B272" s="21">
        <v>2100.0</v>
      </c>
      <c r="C272" s="21" t="s">
        <v>551</v>
      </c>
      <c r="D272" s="21" t="s">
        <v>552</v>
      </c>
      <c r="E272" s="21" t="s">
        <v>20</v>
      </c>
      <c r="F272" s="22">
        <v>18.1</v>
      </c>
      <c r="G272" s="23">
        <v>0.325</v>
      </c>
      <c r="H272" s="24">
        <v>0.43</v>
      </c>
      <c r="I272" s="14">
        <f t="shared" si="1"/>
        <v>5.8825</v>
      </c>
      <c r="J272" s="25">
        <f t="shared" si="2"/>
        <v>4.64265</v>
      </c>
      <c r="K272" s="25">
        <f t="shared" si="3"/>
        <v>16.86015</v>
      </c>
      <c r="L272" s="25">
        <f t="shared" si="4"/>
        <v>1.686015</v>
      </c>
      <c r="M272" s="25">
        <f t="shared" si="5"/>
        <v>0.92730825</v>
      </c>
      <c r="N272" s="25">
        <f t="shared" si="6"/>
        <v>19.47347325</v>
      </c>
      <c r="O272" s="25">
        <f t="shared" si="7"/>
        <v>9.055165061</v>
      </c>
      <c r="P272" s="26">
        <f t="shared" si="8"/>
        <v>28.52863831</v>
      </c>
    </row>
    <row r="273" ht="15.75" customHeight="1">
      <c r="A273" s="21">
        <v>2.0</v>
      </c>
      <c r="B273" s="21">
        <v>2100.0</v>
      </c>
      <c r="C273" s="21" t="s">
        <v>553</v>
      </c>
      <c r="D273" s="21" t="s">
        <v>554</v>
      </c>
      <c r="E273" s="21" t="s">
        <v>20</v>
      </c>
      <c r="F273" s="22">
        <v>8.85</v>
      </c>
      <c r="G273" s="23">
        <v>0.325</v>
      </c>
      <c r="H273" s="24">
        <v>0.04</v>
      </c>
      <c r="I273" s="14">
        <f t="shared" si="1"/>
        <v>2.87625</v>
      </c>
      <c r="J273" s="25">
        <f t="shared" si="2"/>
        <v>2.270025</v>
      </c>
      <c r="K273" s="25">
        <f t="shared" si="3"/>
        <v>8.243775</v>
      </c>
      <c r="L273" s="25">
        <f t="shared" si="4"/>
        <v>0.8243775</v>
      </c>
      <c r="M273" s="25">
        <f t="shared" si="5"/>
        <v>0.453407625</v>
      </c>
      <c r="N273" s="25">
        <f t="shared" si="6"/>
        <v>9.521560125</v>
      </c>
      <c r="O273" s="25">
        <f t="shared" si="7"/>
        <v>4.427525458</v>
      </c>
      <c r="P273" s="26">
        <f t="shared" si="8"/>
        <v>13.94908558</v>
      </c>
    </row>
    <row r="274" ht="15.75" customHeight="1">
      <c r="A274" s="21">
        <v>2.0</v>
      </c>
      <c r="B274" s="21">
        <v>2100.0</v>
      </c>
      <c r="C274" s="21" t="s">
        <v>555</v>
      </c>
      <c r="D274" s="21" t="s">
        <v>556</v>
      </c>
      <c r="E274" s="21" t="s">
        <v>20</v>
      </c>
      <c r="F274" s="22">
        <v>8.85</v>
      </c>
      <c r="G274" s="23">
        <v>0.325</v>
      </c>
      <c r="H274" s="24">
        <v>0.04</v>
      </c>
      <c r="I274" s="14">
        <f t="shared" si="1"/>
        <v>2.87625</v>
      </c>
      <c r="J274" s="25">
        <f t="shared" si="2"/>
        <v>2.270025</v>
      </c>
      <c r="K274" s="25">
        <f t="shared" si="3"/>
        <v>8.243775</v>
      </c>
      <c r="L274" s="25">
        <f t="shared" si="4"/>
        <v>0.8243775</v>
      </c>
      <c r="M274" s="25">
        <f t="shared" si="5"/>
        <v>0.453407625</v>
      </c>
      <c r="N274" s="25">
        <f t="shared" si="6"/>
        <v>9.521560125</v>
      </c>
      <c r="O274" s="25">
        <f t="shared" si="7"/>
        <v>4.427525458</v>
      </c>
      <c r="P274" s="26">
        <f t="shared" si="8"/>
        <v>13.94908558</v>
      </c>
    </row>
    <row r="275" ht="15.75" customHeight="1">
      <c r="A275" s="21">
        <v>2.0</v>
      </c>
      <c r="B275" s="21">
        <v>2100.0</v>
      </c>
      <c r="C275" s="21" t="s">
        <v>557</v>
      </c>
      <c r="D275" s="21" t="s">
        <v>558</v>
      </c>
      <c r="E275" s="21" t="s">
        <v>20</v>
      </c>
      <c r="F275" s="22">
        <v>8.85</v>
      </c>
      <c r="G275" s="23">
        <v>0.325</v>
      </c>
      <c r="H275" s="24">
        <v>0.04</v>
      </c>
      <c r="I275" s="14">
        <f t="shared" si="1"/>
        <v>2.87625</v>
      </c>
      <c r="J275" s="25">
        <f t="shared" si="2"/>
        <v>2.270025</v>
      </c>
      <c r="K275" s="25">
        <f t="shared" si="3"/>
        <v>8.243775</v>
      </c>
      <c r="L275" s="25">
        <f t="shared" si="4"/>
        <v>0.8243775</v>
      </c>
      <c r="M275" s="25">
        <f t="shared" si="5"/>
        <v>0.453407625</v>
      </c>
      <c r="N275" s="25">
        <f t="shared" si="6"/>
        <v>9.521560125</v>
      </c>
      <c r="O275" s="25">
        <f t="shared" si="7"/>
        <v>4.427525458</v>
      </c>
      <c r="P275" s="26">
        <f t="shared" si="8"/>
        <v>13.94908558</v>
      </c>
    </row>
    <row r="276" ht="15.75" customHeight="1">
      <c r="A276" s="21">
        <v>2.0</v>
      </c>
      <c r="B276" s="21">
        <v>2100.0</v>
      </c>
      <c r="C276" s="21" t="s">
        <v>559</v>
      </c>
      <c r="D276" s="21" t="s">
        <v>560</v>
      </c>
      <c r="E276" s="21" t="s">
        <v>20</v>
      </c>
      <c r="F276" s="22">
        <v>234.0</v>
      </c>
      <c r="G276" s="23">
        <v>0.325</v>
      </c>
      <c r="H276" s="24">
        <v>5.0</v>
      </c>
      <c r="I276" s="14">
        <f t="shared" si="1"/>
        <v>76.05</v>
      </c>
      <c r="J276" s="25">
        <f t="shared" si="2"/>
        <v>60.021</v>
      </c>
      <c r="K276" s="25">
        <f t="shared" si="3"/>
        <v>217.971</v>
      </c>
      <c r="L276" s="25">
        <f t="shared" si="4"/>
        <v>21.7971</v>
      </c>
      <c r="M276" s="25">
        <f t="shared" si="5"/>
        <v>11.988405</v>
      </c>
      <c r="N276" s="25">
        <f t="shared" si="6"/>
        <v>251.756505</v>
      </c>
      <c r="O276" s="25">
        <f t="shared" si="7"/>
        <v>117.0667748</v>
      </c>
      <c r="P276" s="26">
        <f t="shared" si="8"/>
        <v>368.8232798</v>
      </c>
    </row>
    <row r="277" ht="15.75" customHeight="1">
      <c r="A277" s="21">
        <v>2.0</v>
      </c>
      <c r="B277" s="21">
        <v>2100.0</v>
      </c>
      <c r="C277" s="21" t="s">
        <v>561</v>
      </c>
      <c r="D277" s="21" t="s">
        <v>562</v>
      </c>
      <c r="E277" s="21" t="s">
        <v>20</v>
      </c>
      <c r="F277" s="22">
        <v>1.9</v>
      </c>
      <c r="G277" s="23">
        <v>0.325</v>
      </c>
      <c r="H277" s="24">
        <v>0.01</v>
      </c>
      <c r="I277" s="14">
        <f t="shared" si="1"/>
        <v>0.6175</v>
      </c>
      <c r="J277" s="25">
        <f t="shared" si="2"/>
        <v>0.48735</v>
      </c>
      <c r="K277" s="25">
        <f t="shared" si="3"/>
        <v>1.76985</v>
      </c>
      <c r="L277" s="25">
        <f t="shared" si="4"/>
        <v>0.176985</v>
      </c>
      <c r="M277" s="25">
        <f t="shared" si="5"/>
        <v>0.09734175</v>
      </c>
      <c r="N277" s="25">
        <f t="shared" si="6"/>
        <v>2.04417675</v>
      </c>
      <c r="O277" s="25">
        <f t="shared" si="7"/>
        <v>0.9505421888</v>
      </c>
      <c r="P277" s="26">
        <f t="shared" si="8"/>
        <v>2.994718939</v>
      </c>
    </row>
    <row r="278" ht="15.75" customHeight="1">
      <c r="A278" s="21">
        <v>2.0</v>
      </c>
      <c r="B278" s="21">
        <v>2100.0</v>
      </c>
      <c r="C278" s="21" t="s">
        <v>563</v>
      </c>
      <c r="D278" s="21" t="s">
        <v>564</v>
      </c>
      <c r="E278" s="21" t="s">
        <v>20</v>
      </c>
      <c r="F278" s="22">
        <v>65.75</v>
      </c>
      <c r="G278" s="23">
        <v>0.325</v>
      </c>
      <c r="H278" s="24">
        <v>0.65</v>
      </c>
      <c r="I278" s="14">
        <f t="shared" si="1"/>
        <v>21.36875</v>
      </c>
      <c r="J278" s="25">
        <f t="shared" si="2"/>
        <v>16.864875</v>
      </c>
      <c r="K278" s="25">
        <f t="shared" si="3"/>
        <v>61.246125</v>
      </c>
      <c r="L278" s="25">
        <f t="shared" si="4"/>
        <v>6.1246125</v>
      </c>
      <c r="M278" s="25">
        <f t="shared" si="5"/>
        <v>3.368536875</v>
      </c>
      <c r="N278" s="25">
        <f t="shared" si="6"/>
        <v>70.73927438</v>
      </c>
      <c r="O278" s="25">
        <f t="shared" si="7"/>
        <v>32.89376258</v>
      </c>
      <c r="P278" s="26">
        <f t="shared" si="8"/>
        <v>103.633037</v>
      </c>
    </row>
    <row r="279" ht="15.75" customHeight="1">
      <c r="A279" s="21">
        <v>2.0</v>
      </c>
      <c r="B279" s="21">
        <v>2100.0</v>
      </c>
      <c r="C279" s="21" t="s">
        <v>565</v>
      </c>
      <c r="D279" s="21" t="s">
        <v>566</v>
      </c>
      <c r="E279" s="21" t="s">
        <v>20</v>
      </c>
      <c r="F279" s="22">
        <v>8.85</v>
      </c>
      <c r="G279" s="23">
        <v>0.325</v>
      </c>
      <c r="H279" s="24">
        <v>0.08</v>
      </c>
      <c r="I279" s="14">
        <f t="shared" si="1"/>
        <v>2.87625</v>
      </c>
      <c r="J279" s="25">
        <f t="shared" si="2"/>
        <v>2.270025</v>
      </c>
      <c r="K279" s="25">
        <f t="shared" si="3"/>
        <v>8.243775</v>
      </c>
      <c r="L279" s="25">
        <f t="shared" si="4"/>
        <v>0.8243775</v>
      </c>
      <c r="M279" s="25">
        <f t="shared" si="5"/>
        <v>0.453407625</v>
      </c>
      <c r="N279" s="25">
        <f t="shared" si="6"/>
        <v>9.521560125</v>
      </c>
      <c r="O279" s="25">
        <f t="shared" si="7"/>
        <v>4.427525458</v>
      </c>
      <c r="P279" s="26">
        <f t="shared" si="8"/>
        <v>13.94908558</v>
      </c>
    </row>
    <row r="280" ht="15.75" customHeight="1">
      <c r="A280" s="21">
        <v>2.0</v>
      </c>
      <c r="B280" s="21">
        <v>2100.0</v>
      </c>
      <c r="C280" s="21" t="s">
        <v>567</v>
      </c>
      <c r="D280" s="21" t="s">
        <v>568</v>
      </c>
      <c r="E280" s="21" t="s">
        <v>20</v>
      </c>
      <c r="F280" s="22">
        <v>21.5</v>
      </c>
      <c r="G280" s="23">
        <v>0.325</v>
      </c>
      <c r="H280" s="24">
        <v>0.2</v>
      </c>
      <c r="I280" s="14">
        <f t="shared" si="1"/>
        <v>6.9875</v>
      </c>
      <c r="J280" s="25">
        <f t="shared" si="2"/>
        <v>5.51475</v>
      </c>
      <c r="K280" s="25">
        <f t="shared" si="3"/>
        <v>20.02725</v>
      </c>
      <c r="L280" s="25">
        <f t="shared" si="4"/>
        <v>2.002725</v>
      </c>
      <c r="M280" s="25">
        <f t="shared" si="5"/>
        <v>1.10149875</v>
      </c>
      <c r="N280" s="25">
        <f t="shared" si="6"/>
        <v>23.13147375</v>
      </c>
      <c r="O280" s="25">
        <f t="shared" si="7"/>
        <v>10.75613529</v>
      </c>
      <c r="P280" s="26">
        <f t="shared" si="8"/>
        <v>33.88760904</v>
      </c>
    </row>
    <row r="281" ht="15.75" customHeight="1">
      <c r="A281" s="21">
        <v>2.0</v>
      </c>
      <c r="B281" s="21">
        <v>2100.0</v>
      </c>
      <c r="C281" s="21" t="s">
        <v>569</v>
      </c>
      <c r="D281" s="21" t="s">
        <v>570</v>
      </c>
      <c r="E281" s="21" t="s">
        <v>20</v>
      </c>
      <c r="F281" s="22">
        <v>154.0</v>
      </c>
      <c r="G281" s="23">
        <v>0.325</v>
      </c>
      <c r="H281" s="24">
        <v>1.05</v>
      </c>
      <c r="I281" s="14">
        <f t="shared" si="1"/>
        <v>50.05</v>
      </c>
      <c r="J281" s="25">
        <f t="shared" si="2"/>
        <v>39.501</v>
      </c>
      <c r="K281" s="25">
        <f t="shared" si="3"/>
        <v>143.451</v>
      </c>
      <c r="L281" s="25">
        <f t="shared" si="4"/>
        <v>14.3451</v>
      </c>
      <c r="M281" s="25">
        <f t="shared" si="5"/>
        <v>7.889805</v>
      </c>
      <c r="N281" s="25">
        <f t="shared" si="6"/>
        <v>165.685905</v>
      </c>
      <c r="O281" s="25">
        <f t="shared" si="7"/>
        <v>77.04394583</v>
      </c>
      <c r="P281" s="26">
        <f t="shared" si="8"/>
        <v>242.7298508</v>
      </c>
    </row>
    <row r="282" ht="15.75" customHeight="1">
      <c r="A282" s="21">
        <v>2.0</v>
      </c>
      <c r="B282" s="21">
        <v>2100.0</v>
      </c>
      <c r="C282" s="21" t="s">
        <v>571</v>
      </c>
      <c r="D282" s="21" t="s">
        <v>572</v>
      </c>
      <c r="E282" s="21" t="s">
        <v>20</v>
      </c>
      <c r="F282" s="22">
        <v>164.5</v>
      </c>
      <c r="G282" s="23">
        <v>0.325</v>
      </c>
      <c r="H282" s="24">
        <v>1.05</v>
      </c>
      <c r="I282" s="14">
        <f t="shared" si="1"/>
        <v>53.4625</v>
      </c>
      <c r="J282" s="25">
        <f t="shared" si="2"/>
        <v>42.19425</v>
      </c>
      <c r="K282" s="25">
        <f t="shared" si="3"/>
        <v>153.23175</v>
      </c>
      <c r="L282" s="25">
        <f t="shared" si="4"/>
        <v>15.323175</v>
      </c>
      <c r="M282" s="25">
        <f t="shared" si="5"/>
        <v>8.42774625</v>
      </c>
      <c r="N282" s="25">
        <f t="shared" si="6"/>
        <v>176.9826713</v>
      </c>
      <c r="O282" s="25">
        <f t="shared" si="7"/>
        <v>82.29694213</v>
      </c>
      <c r="P282" s="26">
        <f t="shared" si="8"/>
        <v>259.2796134</v>
      </c>
    </row>
    <row r="283" ht="15.75" customHeight="1">
      <c r="A283" s="21">
        <v>2.0</v>
      </c>
      <c r="B283" s="21">
        <v>2100.0</v>
      </c>
      <c r="C283" s="21" t="s">
        <v>573</v>
      </c>
      <c r="D283" s="21" t="s">
        <v>574</v>
      </c>
      <c r="E283" s="21" t="s">
        <v>20</v>
      </c>
      <c r="F283" s="22">
        <v>164.5</v>
      </c>
      <c r="G283" s="23">
        <v>0.325</v>
      </c>
      <c r="H283" s="24">
        <v>1.05</v>
      </c>
      <c r="I283" s="14">
        <f t="shared" si="1"/>
        <v>53.4625</v>
      </c>
      <c r="J283" s="25">
        <f t="shared" si="2"/>
        <v>42.19425</v>
      </c>
      <c r="K283" s="25">
        <f t="shared" si="3"/>
        <v>153.23175</v>
      </c>
      <c r="L283" s="25">
        <f t="shared" si="4"/>
        <v>15.323175</v>
      </c>
      <c r="M283" s="25">
        <f t="shared" si="5"/>
        <v>8.42774625</v>
      </c>
      <c r="N283" s="25">
        <f t="shared" si="6"/>
        <v>176.9826713</v>
      </c>
      <c r="O283" s="25">
        <f t="shared" si="7"/>
        <v>82.29694213</v>
      </c>
      <c r="P283" s="26">
        <f t="shared" si="8"/>
        <v>259.2796134</v>
      </c>
    </row>
    <row r="284" ht="15.75" customHeight="1">
      <c r="A284" s="21">
        <v>2.0</v>
      </c>
      <c r="B284" s="21">
        <v>2100.0</v>
      </c>
      <c r="C284" s="21" t="s">
        <v>575</v>
      </c>
      <c r="D284" s="21" t="s">
        <v>576</v>
      </c>
      <c r="E284" s="21" t="s">
        <v>20</v>
      </c>
      <c r="F284" s="22">
        <v>19.5</v>
      </c>
      <c r="G284" s="23">
        <v>0.325</v>
      </c>
      <c r="H284" s="24">
        <v>0.09</v>
      </c>
      <c r="I284" s="14">
        <f t="shared" si="1"/>
        <v>6.3375</v>
      </c>
      <c r="J284" s="25">
        <f t="shared" si="2"/>
        <v>5.00175</v>
      </c>
      <c r="K284" s="25">
        <f t="shared" si="3"/>
        <v>18.16425</v>
      </c>
      <c r="L284" s="25">
        <f t="shared" si="4"/>
        <v>1.816425</v>
      </c>
      <c r="M284" s="25">
        <f t="shared" si="5"/>
        <v>0.99903375</v>
      </c>
      <c r="N284" s="25">
        <f t="shared" si="6"/>
        <v>20.97970875</v>
      </c>
      <c r="O284" s="25">
        <f t="shared" si="7"/>
        <v>9.755564569</v>
      </c>
      <c r="P284" s="26">
        <f t="shared" si="8"/>
        <v>30.73527332</v>
      </c>
    </row>
    <row r="285" ht="15.75" customHeight="1">
      <c r="A285" s="21">
        <v>2.0</v>
      </c>
      <c r="B285" s="21">
        <v>2100.0</v>
      </c>
      <c r="C285" s="21" t="s">
        <v>577</v>
      </c>
      <c r="D285" s="21" t="s">
        <v>578</v>
      </c>
      <c r="E285" s="21" t="s">
        <v>20</v>
      </c>
      <c r="F285" s="22">
        <v>13.0</v>
      </c>
      <c r="G285" s="23">
        <v>0.325</v>
      </c>
      <c r="H285" s="24">
        <v>0.031</v>
      </c>
      <c r="I285" s="14">
        <f t="shared" si="1"/>
        <v>4.225</v>
      </c>
      <c r="J285" s="25">
        <f t="shared" si="2"/>
        <v>3.3345</v>
      </c>
      <c r="K285" s="25">
        <f t="shared" si="3"/>
        <v>12.1095</v>
      </c>
      <c r="L285" s="25">
        <f t="shared" si="4"/>
        <v>1.21095</v>
      </c>
      <c r="M285" s="25">
        <f t="shared" si="5"/>
        <v>0.6660225</v>
      </c>
      <c r="N285" s="25">
        <f t="shared" si="6"/>
        <v>13.9864725</v>
      </c>
      <c r="O285" s="25">
        <f t="shared" si="7"/>
        <v>6.503709713</v>
      </c>
      <c r="P285" s="26">
        <f t="shared" si="8"/>
        <v>20.49018221</v>
      </c>
    </row>
    <row r="286" ht="15.75" customHeight="1">
      <c r="A286" s="21">
        <v>2.0</v>
      </c>
      <c r="B286" s="21">
        <v>2100.0</v>
      </c>
      <c r="C286" s="21" t="s">
        <v>579</v>
      </c>
      <c r="D286" s="21" t="s">
        <v>580</v>
      </c>
      <c r="E286" s="21" t="s">
        <v>20</v>
      </c>
      <c r="F286" s="22">
        <v>8.4</v>
      </c>
      <c r="G286" s="23">
        <v>0.325</v>
      </c>
      <c r="H286" s="24">
        <v>0.02</v>
      </c>
      <c r="I286" s="14">
        <f t="shared" si="1"/>
        <v>2.73</v>
      </c>
      <c r="J286" s="25">
        <f t="shared" si="2"/>
        <v>2.1546</v>
      </c>
      <c r="K286" s="25">
        <f t="shared" si="3"/>
        <v>7.8246</v>
      </c>
      <c r="L286" s="25">
        <f t="shared" si="4"/>
        <v>0.78246</v>
      </c>
      <c r="M286" s="25">
        <f t="shared" si="5"/>
        <v>0.430353</v>
      </c>
      <c r="N286" s="25">
        <f t="shared" si="6"/>
        <v>9.037413</v>
      </c>
      <c r="O286" s="25">
        <f t="shared" si="7"/>
        <v>4.202397045</v>
      </c>
      <c r="P286" s="26">
        <f t="shared" si="8"/>
        <v>13.23981005</v>
      </c>
    </row>
    <row r="287" ht="15.75" customHeight="1">
      <c r="A287" s="21">
        <v>2.0</v>
      </c>
      <c r="B287" s="21">
        <v>2100.0</v>
      </c>
      <c r="C287" s="21" t="s">
        <v>581</v>
      </c>
      <c r="D287" s="21" t="s">
        <v>582</v>
      </c>
      <c r="E287" s="21" t="s">
        <v>20</v>
      </c>
      <c r="F287" s="22">
        <v>17.8</v>
      </c>
      <c r="G287" s="23">
        <v>0.325</v>
      </c>
      <c r="H287" s="24">
        <v>2.0</v>
      </c>
      <c r="I287" s="14">
        <f t="shared" si="1"/>
        <v>5.785</v>
      </c>
      <c r="J287" s="25">
        <f t="shared" si="2"/>
        <v>4.5657</v>
      </c>
      <c r="K287" s="25">
        <f t="shared" si="3"/>
        <v>16.5807</v>
      </c>
      <c r="L287" s="25">
        <f t="shared" si="4"/>
        <v>1.65807</v>
      </c>
      <c r="M287" s="25">
        <f t="shared" si="5"/>
        <v>0.9119385</v>
      </c>
      <c r="N287" s="25">
        <f t="shared" si="6"/>
        <v>19.1507085</v>
      </c>
      <c r="O287" s="25">
        <f t="shared" si="7"/>
        <v>8.905079453</v>
      </c>
      <c r="P287" s="26">
        <f t="shared" si="8"/>
        <v>28.05578795</v>
      </c>
    </row>
    <row r="288" ht="15.75" customHeight="1">
      <c r="A288" s="21">
        <v>2.0</v>
      </c>
      <c r="B288" s="21">
        <v>2100.0</v>
      </c>
      <c r="C288" s="21" t="s">
        <v>583</v>
      </c>
      <c r="D288" s="21" t="s">
        <v>584</v>
      </c>
      <c r="E288" s="21" t="s">
        <v>585</v>
      </c>
      <c r="F288" s="22">
        <v>191.25</v>
      </c>
      <c r="G288" s="23">
        <v>0.325</v>
      </c>
      <c r="H288" s="24">
        <v>30.0</v>
      </c>
      <c r="I288" s="14">
        <f t="shared" si="1"/>
        <v>62.15625</v>
      </c>
      <c r="J288" s="25">
        <f t="shared" si="2"/>
        <v>49.055625</v>
      </c>
      <c r="K288" s="25">
        <f t="shared" si="3"/>
        <v>178.149375</v>
      </c>
      <c r="L288" s="25">
        <f t="shared" si="4"/>
        <v>17.8149375</v>
      </c>
      <c r="M288" s="25">
        <f t="shared" si="5"/>
        <v>9.798215625</v>
      </c>
      <c r="N288" s="25">
        <f t="shared" si="6"/>
        <v>205.7625281</v>
      </c>
      <c r="O288" s="25">
        <f t="shared" si="7"/>
        <v>95.67957558</v>
      </c>
      <c r="P288" s="26">
        <f t="shared" si="8"/>
        <v>301.4421037</v>
      </c>
    </row>
    <row r="289" ht="15.75" customHeight="1">
      <c r="A289" s="21">
        <v>2.0</v>
      </c>
      <c r="B289" s="21">
        <v>2100.0</v>
      </c>
      <c r="C289" s="21" t="s">
        <v>586</v>
      </c>
      <c r="D289" s="21" t="s">
        <v>587</v>
      </c>
      <c r="E289" s="21" t="s">
        <v>20</v>
      </c>
      <c r="F289" s="22">
        <v>1.95</v>
      </c>
      <c r="G289" s="23">
        <v>0.325</v>
      </c>
      <c r="H289" s="24">
        <v>0.03</v>
      </c>
      <c r="I289" s="14">
        <f t="shared" si="1"/>
        <v>0.63375</v>
      </c>
      <c r="J289" s="25">
        <f t="shared" si="2"/>
        <v>0.500175</v>
      </c>
      <c r="K289" s="25">
        <f t="shared" si="3"/>
        <v>1.816425</v>
      </c>
      <c r="L289" s="25">
        <f t="shared" si="4"/>
        <v>0.1816425</v>
      </c>
      <c r="M289" s="25">
        <f t="shared" si="5"/>
        <v>0.099903375</v>
      </c>
      <c r="N289" s="25">
        <f t="shared" si="6"/>
        <v>2.097970875</v>
      </c>
      <c r="O289" s="25">
        <f t="shared" si="7"/>
        <v>0.9755564569</v>
      </c>
      <c r="P289" s="26">
        <f t="shared" si="8"/>
        <v>3.073527332</v>
      </c>
    </row>
    <row r="290" ht="15.75" customHeight="1">
      <c r="A290" s="21">
        <v>2.0</v>
      </c>
      <c r="B290" s="21">
        <v>2100.0</v>
      </c>
      <c r="C290" s="21" t="s">
        <v>588</v>
      </c>
      <c r="D290" s="21" t="s">
        <v>589</v>
      </c>
      <c r="E290" s="21" t="s">
        <v>20</v>
      </c>
      <c r="F290" s="22">
        <v>2.05</v>
      </c>
      <c r="G290" s="23">
        <v>0.325</v>
      </c>
      <c r="H290" s="24">
        <v>0.01</v>
      </c>
      <c r="I290" s="14">
        <f t="shared" si="1"/>
        <v>0.66625</v>
      </c>
      <c r="J290" s="25">
        <f t="shared" si="2"/>
        <v>0.525825</v>
      </c>
      <c r="K290" s="25">
        <f t="shared" si="3"/>
        <v>1.909575</v>
      </c>
      <c r="L290" s="25">
        <f t="shared" si="4"/>
        <v>0.1909575</v>
      </c>
      <c r="M290" s="25">
        <f t="shared" si="5"/>
        <v>0.105026625</v>
      </c>
      <c r="N290" s="25">
        <f t="shared" si="6"/>
        <v>2.205559125</v>
      </c>
      <c r="O290" s="25">
        <f t="shared" si="7"/>
        <v>1.025584993</v>
      </c>
      <c r="P290" s="26">
        <f t="shared" si="8"/>
        <v>3.231144118</v>
      </c>
    </row>
    <row r="291" ht="15.75" customHeight="1">
      <c r="A291" s="21">
        <v>2.0</v>
      </c>
      <c r="B291" s="21">
        <v>2100.0</v>
      </c>
      <c r="C291" s="21" t="s">
        <v>590</v>
      </c>
      <c r="D291" s="21" t="s">
        <v>591</v>
      </c>
      <c r="E291" s="21" t="s">
        <v>20</v>
      </c>
      <c r="F291" s="22">
        <v>2.8</v>
      </c>
      <c r="G291" s="23">
        <v>0.325</v>
      </c>
      <c r="H291" s="24">
        <v>0.01</v>
      </c>
      <c r="I291" s="14">
        <f t="shared" si="1"/>
        <v>0.91</v>
      </c>
      <c r="J291" s="25">
        <f t="shared" si="2"/>
        <v>0.7182</v>
      </c>
      <c r="K291" s="25">
        <f t="shared" si="3"/>
        <v>2.6082</v>
      </c>
      <c r="L291" s="25">
        <f t="shared" si="4"/>
        <v>0.26082</v>
      </c>
      <c r="M291" s="25">
        <f t="shared" si="5"/>
        <v>0.143451</v>
      </c>
      <c r="N291" s="25">
        <f t="shared" si="6"/>
        <v>3.012471</v>
      </c>
      <c r="O291" s="25">
        <f t="shared" si="7"/>
        <v>1.400799015</v>
      </c>
      <c r="P291" s="26">
        <f t="shared" si="8"/>
        <v>4.413270015</v>
      </c>
    </row>
    <row r="292" ht="15.75" customHeight="1">
      <c r="A292" s="21">
        <v>2.0</v>
      </c>
      <c r="B292" s="21">
        <v>2100.0</v>
      </c>
      <c r="C292" s="21" t="s">
        <v>592</v>
      </c>
      <c r="D292" s="21" t="s">
        <v>593</v>
      </c>
      <c r="E292" s="21" t="s">
        <v>20</v>
      </c>
      <c r="F292" s="22">
        <v>0.25</v>
      </c>
      <c r="G292" s="23">
        <v>0.325</v>
      </c>
      <c r="H292" s="24">
        <v>0.01</v>
      </c>
      <c r="I292" s="14">
        <f t="shared" si="1"/>
        <v>0.08125</v>
      </c>
      <c r="J292" s="25">
        <f t="shared" si="2"/>
        <v>0.064125</v>
      </c>
      <c r="K292" s="25">
        <f t="shared" si="3"/>
        <v>0.232875</v>
      </c>
      <c r="L292" s="25">
        <f t="shared" si="4"/>
        <v>0.0232875</v>
      </c>
      <c r="M292" s="25">
        <f t="shared" si="5"/>
        <v>0.012808125</v>
      </c>
      <c r="N292" s="25">
        <f t="shared" si="6"/>
        <v>0.268970625</v>
      </c>
      <c r="O292" s="25">
        <f t="shared" si="7"/>
        <v>0.1250713406</v>
      </c>
      <c r="P292" s="26">
        <f t="shared" si="8"/>
        <v>0.3940419656</v>
      </c>
    </row>
    <row r="293" ht="15.75" customHeight="1">
      <c r="A293" s="21">
        <v>2.0</v>
      </c>
      <c r="B293" s="21">
        <v>2100.0</v>
      </c>
      <c r="C293" s="21" t="s">
        <v>594</v>
      </c>
      <c r="D293" s="21" t="s">
        <v>595</v>
      </c>
      <c r="E293" s="21" t="s">
        <v>20</v>
      </c>
      <c r="F293" s="22">
        <v>0.25</v>
      </c>
      <c r="G293" s="23">
        <v>0.325</v>
      </c>
      <c r="H293" s="24">
        <v>0.01</v>
      </c>
      <c r="I293" s="14">
        <f t="shared" si="1"/>
        <v>0.08125</v>
      </c>
      <c r="J293" s="25">
        <f t="shared" si="2"/>
        <v>0.064125</v>
      </c>
      <c r="K293" s="25">
        <f t="shared" si="3"/>
        <v>0.232875</v>
      </c>
      <c r="L293" s="25">
        <f t="shared" si="4"/>
        <v>0.0232875</v>
      </c>
      <c r="M293" s="25">
        <f t="shared" si="5"/>
        <v>0.012808125</v>
      </c>
      <c r="N293" s="25">
        <f t="shared" si="6"/>
        <v>0.268970625</v>
      </c>
      <c r="O293" s="25">
        <f t="shared" si="7"/>
        <v>0.1250713406</v>
      </c>
      <c r="P293" s="26">
        <f t="shared" si="8"/>
        <v>0.3940419656</v>
      </c>
    </row>
    <row r="294" ht="15.75" customHeight="1">
      <c r="A294" s="21">
        <v>2.0</v>
      </c>
      <c r="B294" s="21">
        <v>2100.0</v>
      </c>
      <c r="C294" s="21" t="s">
        <v>596</v>
      </c>
      <c r="D294" s="21" t="s">
        <v>597</v>
      </c>
      <c r="E294" s="21" t="s">
        <v>20</v>
      </c>
      <c r="F294" s="22">
        <v>1.0</v>
      </c>
      <c r="G294" s="23">
        <v>0.325</v>
      </c>
      <c r="H294" s="24">
        <v>0.01</v>
      </c>
      <c r="I294" s="14">
        <f t="shared" si="1"/>
        <v>0.325</v>
      </c>
      <c r="J294" s="25">
        <f t="shared" si="2"/>
        <v>0.2565</v>
      </c>
      <c r="K294" s="25">
        <f t="shared" si="3"/>
        <v>0.9315</v>
      </c>
      <c r="L294" s="25">
        <f t="shared" si="4"/>
        <v>0.09315</v>
      </c>
      <c r="M294" s="25">
        <f t="shared" si="5"/>
        <v>0.0512325</v>
      </c>
      <c r="N294" s="25">
        <f t="shared" si="6"/>
        <v>1.0758825</v>
      </c>
      <c r="O294" s="25">
        <f t="shared" si="7"/>
        <v>0.5002853625</v>
      </c>
      <c r="P294" s="26">
        <f t="shared" si="8"/>
        <v>1.576167863</v>
      </c>
    </row>
    <row r="295" ht="15.75" customHeight="1">
      <c r="A295" s="21">
        <v>2.0</v>
      </c>
      <c r="B295" s="21">
        <v>2100.0</v>
      </c>
      <c r="C295" s="21" t="s">
        <v>598</v>
      </c>
      <c r="D295" s="21" t="s">
        <v>599</v>
      </c>
      <c r="E295" s="21" t="s">
        <v>20</v>
      </c>
      <c r="F295" s="22">
        <v>0.4</v>
      </c>
      <c r="G295" s="23">
        <v>0.325</v>
      </c>
      <c r="H295" s="24">
        <v>0.01</v>
      </c>
      <c r="I295" s="14">
        <f t="shared" si="1"/>
        <v>0.13</v>
      </c>
      <c r="J295" s="25">
        <f t="shared" si="2"/>
        <v>0.1026</v>
      </c>
      <c r="K295" s="25">
        <f t="shared" si="3"/>
        <v>0.3726</v>
      </c>
      <c r="L295" s="25">
        <f t="shared" si="4"/>
        <v>0.03726</v>
      </c>
      <c r="M295" s="25">
        <f t="shared" si="5"/>
        <v>0.020493</v>
      </c>
      <c r="N295" s="25">
        <f t="shared" si="6"/>
        <v>0.430353</v>
      </c>
      <c r="O295" s="25">
        <f t="shared" si="7"/>
        <v>0.200114145</v>
      </c>
      <c r="P295" s="26">
        <f t="shared" si="8"/>
        <v>0.630467145</v>
      </c>
    </row>
    <row r="296" ht="15.75" customHeight="1">
      <c r="A296" s="21">
        <v>2.0</v>
      </c>
      <c r="B296" s="21">
        <v>2100.0</v>
      </c>
      <c r="C296" s="21" t="s">
        <v>600</v>
      </c>
      <c r="D296" s="21" t="s">
        <v>601</v>
      </c>
      <c r="E296" s="21" t="s">
        <v>20</v>
      </c>
      <c r="F296" s="22">
        <v>16.7</v>
      </c>
      <c r="G296" s="23">
        <v>0.325</v>
      </c>
      <c r="H296" s="24">
        <v>0.01</v>
      </c>
      <c r="I296" s="14">
        <f t="shared" si="1"/>
        <v>5.4275</v>
      </c>
      <c r="J296" s="25">
        <f t="shared" si="2"/>
        <v>4.28355</v>
      </c>
      <c r="K296" s="25">
        <f t="shared" si="3"/>
        <v>15.55605</v>
      </c>
      <c r="L296" s="25">
        <f t="shared" si="4"/>
        <v>1.555605</v>
      </c>
      <c r="M296" s="25">
        <f t="shared" si="5"/>
        <v>0.85558275</v>
      </c>
      <c r="N296" s="25">
        <f t="shared" si="6"/>
        <v>17.96723775</v>
      </c>
      <c r="O296" s="25">
        <f t="shared" si="7"/>
        <v>8.354765554</v>
      </c>
      <c r="P296" s="26">
        <f t="shared" si="8"/>
        <v>26.3220033</v>
      </c>
    </row>
    <row r="297" ht="15.75" customHeight="1">
      <c r="A297" s="21">
        <v>2.0</v>
      </c>
      <c r="B297" s="21">
        <v>2100.0</v>
      </c>
      <c r="C297" s="21" t="s">
        <v>602</v>
      </c>
      <c r="D297" s="21" t="s">
        <v>603</v>
      </c>
      <c r="E297" s="21" t="s">
        <v>20</v>
      </c>
      <c r="F297" s="22">
        <v>14.2</v>
      </c>
      <c r="G297" s="23">
        <v>0.325</v>
      </c>
      <c r="H297" s="24">
        <v>0.08</v>
      </c>
      <c r="I297" s="14">
        <f t="shared" si="1"/>
        <v>4.615</v>
      </c>
      <c r="J297" s="25">
        <f t="shared" si="2"/>
        <v>3.6423</v>
      </c>
      <c r="K297" s="25">
        <f t="shared" si="3"/>
        <v>13.2273</v>
      </c>
      <c r="L297" s="25">
        <f t="shared" si="4"/>
        <v>1.32273</v>
      </c>
      <c r="M297" s="25">
        <f t="shared" si="5"/>
        <v>0.7275015</v>
      </c>
      <c r="N297" s="25">
        <f t="shared" si="6"/>
        <v>15.2775315</v>
      </c>
      <c r="O297" s="25">
        <f t="shared" si="7"/>
        <v>7.104052148</v>
      </c>
      <c r="P297" s="26">
        <f t="shared" si="8"/>
        <v>22.38158365</v>
      </c>
    </row>
    <row r="298" ht="15.75" customHeight="1">
      <c r="A298" s="21">
        <v>2.0</v>
      </c>
      <c r="B298" s="21">
        <v>2100.0</v>
      </c>
      <c r="C298" s="21" t="s">
        <v>604</v>
      </c>
      <c r="D298" s="21" t="s">
        <v>605</v>
      </c>
      <c r="E298" s="21" t="s">
        <v>20</v>
      </c>
      <c r="F298" s="22">
        <v>2.45</v>
      </c>
      <c r="G298" s="23">
        <v>0.325</v>
      </c>
      <c r="H298" s="24">
        <v>0.02</v>
      </c>
      <c r="I298" s="14">
        <f t="shared" si="1"/>
        <v>0.79625</v>
      </c>
      <c r="J298" s="25">
        <f t="shared" si="2"/>
        <v>0.628425</v>
      </c>
      <c r="K298" s="25">
        <f t="shared" si="3"/>
        <v>2.282175</v>
      </c>
      <c r="L298" s="25">
        <f t="shared" si="4"/>
        <v>0.2282175</v>
      </c>
      <c r="M298" s="25">
        <f t="shared" si="5"/>
        <v>0.125519625</v>
      </c>
      <c r="N298" s="25">
        <f t="shared" si="6"/>
        <v>2.635912125</v>
      </c>
      <c r="O298" s="25">
        <f t="shared" si="7"/>
        <v>1.225699138</v>
      </c>
      <c r="P298" s="26">
        <f t="shared" si="8"/>
        <v>3.861611263</v>
      </c>
    </row>
    <row r="299" ht="15.75" customHeight="1">
      <c r="A299" s="21">
        <v>2.0</v>
      </c>
      <c r="B299" s="21">
        <v>2100.0</v>
      </c>
      <c r="C299" s="21" t="s">
        <v>606</v>
      </c>
      <c r="D299" s="21" t="s">
        <v>607</v>
      </c>
      <c r="E299" s="21" t="s">
        <v>20</v>
      </c>
      <c r="F299" s="22">
        <v>87.5</v>
      </c>
      <c r="G299" s="23">
        <v>0.325</v>
      </c>
      <c r="H299" s="24">
        <v>10.0</v>
      </c>
      <c r="I299" s="14">
        <f t="shared" si="1"/>
        <v>28.4375</v>
      </c>
      <c r="J299" s="25">
        <f t="shared" si="2"/>
        <v>22.44375</v>
      </c>
      <c r="K299" s="25">
        <f t="shared" si="3"/>
        <v>81.50625</v>
      </c>
      <c r="L299" s="25">
        <f t="shared" si="4"/>
        <v>8.150625</v>
      </c>
      <c r="M299" s="25">
        <f t="shared" si="5"/>
        <v>4.48284375</v>
      </c>
      <c r="N299" s="25">
        <f t="shared" si="6"/>
        <v>94.13971875</v>
      </c>
      <c r="O299" s="25">
        <f t="shared" si="7"/>
        <v>43.77496922</v>
      </c>
      <c r="P299" s="26">
        <f t="shared" si="8"/>
        <v>137.914688</v>
      </c>
    </row>
    <row r="300" ht="15.75" customHeight="1">
      <c r="A300" s="21">
        <v>2.0</v>
      </c>
      <c r="B300" s="21">
        <v>2100.0</v>
      </c>
      <c r="C300" s="21" t="s">
        <v>608</v>
      </c>
      <c r="D300" s="21" t="s">
        <v>609</v>
      </c>
      <c r="E300" s="21" t="s">
        <v>20</v>
      </c>
      <c r="F300" s="22">
        <v>275.5</v>
      </c>
      <c r="G300" s="23">
        <v>0.325</v>
      </c>
      <c r="H300" s="24">
        <v>10.0</v>
      </c>
      <c r="I300" s="14">
        <f t="shared" si="1"/>
        <v>89.5375</v>
      </c>
      <c r="J300" s="25">
        <f t="shared" si="2"/>
        <v>70.66575</v>
      </c>
      <c r="K300" s="25">
        <f t="shared" si="3"/>
        <v>256.62825</v>
      </c>
      <c r="L300" s="25">
        <f t="shared" si="4"/>
        <v>25.662825</v>
      </c>
      <c r="M300" s="25">
        <f t="shared" si="5"/>
        <v>14.11455375</v>
      </c>
      <c r="N300" s="25">
        <f t="shared" si="6"/>
        <v>296.4056288</v>
      </c>
      <c r="O300" s="25">
        <f t="shared" si="7"/>
        <v>137.8286174</v>
      </c>
      <c r="P300" s="26">
        <f t="shared" si="8"/>
        <v>434.2342461</v>
      </c>
    </row>
    <row r="301" ht="15.75" customHeight="1">
      <c r="A301" s="21">
        <v>2.0</v>
      </c>
      <c r="B301" s="21">
        <v>2100.0</v>
      </c>
      <c r="C301" s="21" t="s">
        <v>610</v>
      </c>
      <c r="D301" s="21" t="s">
        <v>611</v>
      </c>
      <c r="E301" s="21" t="s">
        <v>20</v>
      </c>
      <c r="F301" s="22">
        <v>24.2</v>
      </c>
      <c r="G301" s="23">
        <v>0.325</v>
      </c>
      <c r="H301" s="24">
        <v>0.25</v>
      </c>
      <c r="I301" s="14">
        <f t="shared" si="1"/>
        <v>7.865</v>
      </c>
      <c r="J301" s="25">
        <f t="shared" si="2"/>
        <v>6.2073</v>
      </c>
      <c r="K301" s="25">
        <f t="shared" si="3"/>
        <v>22.5423</v>
      </c>
      <c r="L301" s="25">
        <f t="shared" si="4"/>
        <v>2.25423</v>
      </c>
      <c r="M301" s="25">
        <f t="shared" si="5"/>
        <v>1.2398265</v>
      </c>
      <c r="N301" s="25">
        <f t="shared" si="6"/>
        <v>26.0363565</v>
      </c>
      <c r="O301" s="25">
        <f t="shared" si="7"/>
        <v>12.10690577</v>
      </c>
      <c r="P301" s="26">
        <f t="shared" si="8"/>
        <v>38.14326227</v>
      </c>
    </row>
    <row r="302" ht="15.75" customHeight="1">
      <c r="A302" s="21">
        <v>2.0</v>
      </c>
      <c r="B302" s="21">
        <v>2100.0</v>
      </c>
      <c r="C302" s="21" t="s">
        <v>612</v>
      </c>
      <c r="D302" s="21" t="s">
        <v>613</v>
      </c>
      <c r="E302" s="21" t="s">
        <v>20</v>
      </c>
      <c r="F302" s="22">
        <v>47.9</v>
      </c>
      <c r="G302" s="23">
        <v>0.325</v>
      </c>
      <c r="H302" s="24">
        <v>0.5</v>
      </c>
      <c r="I302" s="14">
        <f t="shared" si="1"/>
        <v>15.5675</v>
      </c>
      <c r="J302" s="25">
        <f t="shared" si="2"/>
        <v>12.28635</v>
      </c>
      <c r="K302" s="25">
        <f t="shared" si="3"/>
        <v>44.61885</v>
      </c>
      <c r="L302" s="25">
        <f t="shared" si="4"/>
        <v>4.461885</v>
      </c>
      <c r="M302" s="25">
        <f t="shared" si="5"/>
        <v>2.45403675</v>
      </c>
      <c r="N302" s="25">
        <f t="shared" si="6"/>
        <v>51.53477175</v>
      </c>
      <c r="O302" s="25">
        <f t="shared" si="7"/>
        <v>23.96366886</v>
      </c>
      <c r="P302" s="26">
        <f t="shared" si="8"/>
        <v>75.49844061</v>
      </c>
    </row>
    <row r="303" ht="15.75" customHeight="1">
      <c r="A303" s="21">
        <v>2.0</v>
      </c>
      <c r="B303" s="21">
        <v>2100.0</v>
      </c>
      <c r="C303" s="21" t="s">
        <v>614</v>
      </c>
      <c r="D303" s="21" t="s">
        <v>615</v>
      </c>
      <c r="E303" s="21" t="s">
        <v>20</v>
      </c>
      <c r="F303" s="22">
        <v>8.45</v>
      </c>
      <c r="G303" s="23">
        <v>0.325</v>
      </c>
      <c r="H303" s="24">
        <v>0.24</v>
      </c>
      <c r="I303" s="14">
        <f t="shared" si="1"/>
        <v>2.74625</v>
      </c>
      <c r="J303" s="25">
        <f t="shared" si="2"/>
        <v>2.167425</v>
      </c>
      <c r="K303" s="25">
        <f t="shared" si="3"/>
        <v>7.871175</v>
      </c>
      <c r="L303" s="25">
        <f t="shared" si="4"/>
        <v>0.7871175</v>
      </c>
      <c r="M303" s="25">
        <f t="shared" si="5"/>
        <v>0.432914625</v>
      </c>
      <c r="N303" s="25">
        <f t="shared" si="6"/>
        <v>9.091207125</v>
      </c>
      <c r="O303" s="25">
        <f t="shared" si="7"/>
        <v>4.227411313</v>
      </c>
      <c r="P303" s="26">
        <f t="shared" si="8"/>
        <v>13.31861844</v>
      </c>
    </row>
    <row r="304" ht="15.75" customHeight="1">
      <c r="A304" s="21">
        <v>2.0</v>
      </c>
      <c r="B304" s="21">
        <v>2100.0</v>
      </c>
      <c r="C304" s="21" t="s">
        <v>616</v>
      </c>
      <c r="D304" s="21" t="s">
        <v>617</v>
      </c>
      <c r="E304" s="21" t="s">
        <v>20</v>
      </c>
      <c r="F304" s="22">
        <v>1.9</v>
      </c>
      <c r="G304" s="23">
        <v>0.325</v>
      </c>
      <c r="H304" s="24">
        <v>0.06</v>
      </c>
      <c r="I304" s="14">
        <f t="shared" si="1"/>
        <v>0.6175</v>
      </c>
      <c r="J304" s="25">
        <f t="shared" si="2"/>
        <v>0.48735</v>
      </c>
      <c r="K304" s="25">
        <f t="shared" si="3"/>
        <v>1.76985</v>
      </c>
      <c r="L304" s="25">
        <f t="shared" si="4"/>
        <v>0.176985</v>
      </c>
      <c r="M304" s="25">
        <f t="shared" si="5"/>
        <v>0.09734175</v>
      </c>
      <c r="N304" s="25">
        <f t="shared" si="6"/>
        <v>2.04417675</v>
      </c>
      <c r="O304" s="25">
        <f t="shared" si="7"/>
        <v>0.9505421888</v>
      </c>
      <c r="P304" s="26">
        <f t="shared" si="8"/>
        <v>2.994718939</v>
      </c>
    </row>
    <row r="305" ht="15.75" customHeight="1">
      <c r="A305" s="21">
        <v>2.0</v>
      </c>
      <c r="B305" s="21">
        <v>2100.0</v>
      </c>
      <c r="C305" s="21" t="s">
        <v>618</v>
      </c>
      <c r="D305" s="21" t="s">
        <v>619</v>
      </c>
      <c r="E305" s="21" t="s">
        <v>20</v>
      </c>
      <c r="F305" s="22">
        <v>0.29</v>
      </c>
      <c r="G305" s="23">
        <v>0.325</v>
      </c>
      <c r="H305" s="24">
        <v>0.001</v>
      </c>
      <c r="I305" s="14">
        <f t="shared" si="1"/>
        <v>0.09425</v>
      </c>
      <c r="J305" s="25">
        <f t="shared" si="2"/>
        <v>0.074385</v>
      </c>
      <c r="K305" s="25">
        <f t="shared" si="3"/>
        <v>0.270135</v>
      </c>
      <c r="L305" s="25">
        <f t="shared" si="4"/>
        <v>0.0270135</v>
      </c>
      <c r="M305" s="25">
        <f t="shared" si="5"/>
        <v>0.014857425</v>
      </c>
      <c r="N305" s="25">
        <f t="shared" si="6"/>
        <v>0.312005925</v>
      </c>
      <c r="O305" s="25">
        <f t="shared" si="7"/>
        <v>0.1450827551</v>
      </c>
      <c r="P305" s="26">
        <f t="shared" si="8"/>
        <v>0.4570886801</v>
      </c>
    </row>
    <row r="306" ht="15.75" customHeight="1">
      <c r="A306" s="21">
        <v>2.0</v>
      </c>
      <c r="B306" s="21">
        <v>2100.0</v>
      </c>
      <c r="C306" s="21" t="s">
        <v>620</v>
      </c>
      <c r="D306" s="21" t="s">
        <v>621</v>
      </c>
      <c r="E306" s="21" t="s">
        <v>20</v>
      </c>
      <c r="F306" s="22">
        <v>47.9</v>
      </c>
      <c r="G306" s="23">
        <v>0.325</v>
      </c>
      <c r="H306" s="24">
        <v>1.1</v>
      </c>
      <c r="I306" s="14">
        <f t="shared" si="1"/>
        <v>15.5675</v>
      </c>
      <c r="J306" s="25">
        <f t="shared" si="2"/>
        <v>12.28635</v>
      </c>
      <c r="K306" s="25">
        <f t="shared" si="3"/>
        <v>44.61885</v>
      </c>
      <c r="L306" s="25">
        <f t="shared" si="4"/>
        <v>4.461885</v>
      </c>
      <c r="M306" s="25">
        <f t="shared" si="5"/>
        <v>2.45403675</v>
      </c>
      <c r="N306" s="25">
        <f t="shared" si="6"/>
        <v>51.53477175</v>
      </c>
      <c r="O306" s="25">
        <f t="shared" si="7"/>
        <v>23.96366886</v>
      </c>
      <c r="P306" s="26">
        <f t="shared" si="8"/>
        <v>75.49844061</v>
      </c>
    </row>
    <row r="307" ht="15.75" customHeight="1">
      <c r="A307" s="21">
        <v>2.0</v>
      </c>
      <c r="B307" s="21">
        <v>2100.0</v>
      </c>
      <c r="C307" s="21" t="s">
        <v>622</v>
      </c>
      <c r="D307" s="21" t="s">
        <v>623</v>
      </c>
      <c r="E307" s="21" t="s">
        <v>20</v>
      </c>
      <c r="F307" s="22">
        <v>7.75</v>
      </c>
      <c r="G307" s="23">
        <v>0.325</v>
      </c>
      <c r="H307" s="24">
        <v>0.33</v>
      </c>
      <c r="I307" s="14">
        <f t="shared" si="1"/>
        <v>2.51875</v>
      </c>
      <c r="J307" s="25">
        <f t="shared" si="2"/>
        <v>1.987875</v>
      </c>
      <c r="K307" s="25">
        <f t="shared" si="3"/>
        <v>7.219125</v>
      </c>
      <c r="L307" s="25">
        <f t="shared" si="4"/>
        <v>0.7219125</v>
      </c>
      <c r="M307" s="25">
        <f t="shared" si="5"/>
        <v>0.397051875</v>
      </c>
      <c r="N307" s="25">
        <f t="shared" si="6"/>
        <v>8.338089375</v>
      </c>
      <c r="O307" s="25">
        <f t="shared" si="7"/>
        <v>3.877211559</v>
      </c>
      <c r="P307" s="26">
        <f t="shared" si="8"/>
        <v>12.21530093</v>
      </c>
    </row>
    <row r="308" ht="15.75" customHeight="1">
      <c r="A308" s="21">
        <v>2.0</v>
      </c>
      <c r="B308" s="21">
        <v>2100.0</v>
      </c>
      <c r="C308" s="21" t="s">
        <v>624</v>
      </c>
      <c r="D308" s="21" t="s">
        <v>625</v>
      </c>
      <c r="E308" s="21" t="s">
        <v>20</v>
      </c>
      <c r="F308" s="22">
        <v>57.0</v>
      </c>
      <c r="G308" s="23">
        <v>0.325</v>
      </c>
      <c r="H308" s="24">
        <v>1.0</v>
      </c>
      <c r="I308" s="14">
        <f t="shared" si="1"/>
        <v>18.525</v>
      </c>
      <c r="J308" s="25">
        <f t="shared" si="2"/>
        <v>14.6205</v>
      </c>
      <c r="K308" s="25">
        <f t="shared" si="3"/>
        <v>53.0955</v>
      </c>
      <c r="L308" s="25">
        <f t="shared" si="4"/>
        <v>5.30955</v>
      </c>
      <c r="M308" s="25">
        <f t="shared" si="5"/>
        <v>2.9202525</v>
      </c>
      <c r="N308" s="25">
        <f t="shared" si="6"/>
        <v>61.3253025</v>
      </c>
      <c r="O308" s="25">
        <f t="shared" si="7"/>
        <v>28.51626566</v>
      </c>
      <c r="P308" s="26">
        <f t="shared" si="8"/>
        <v>89.84156816</v>
      </c>
    </row>
    <row r="309" ht="15.75" customHeight="1">
      <c r="A309" s="21">
        <v>2.0</v>
      </c>
      <c r="B309" s="21">
        <v>2100.0</v>
      </c>
      <c r="C309" s="21" t="s">
        <v>626</v>
      </c>
      <c r="D309" s="21" t="s">
        <v>627</v>
      </c>
      <c r="E309" s="21" t="s">
        <v>20</v>
      </c>
      <c r="F309" s="22">
        <v>129.5</v>
      </c>
      <c r="G309" s="23">
        <v>0.325</v>
      </c>
      <c r="H309" s="24">
        <v>10.0</v>
      </c>
      <c r="I309" s="14">
        <f t="shared" si="1"/>
        <v>42.0875</v>
      </c>
      <c r="J309" s="25">
        <f t="shared" si="2"/>
        <v>33.21675</v>
      </c>
      <c r="K309" s="25">
        <f t="shared" si="3"/>
        <v>120.62925</v>
      </c>
      <c r="L309" s="25">
        <f t="shared" si="4"/>
        <v>12.062925</v>
      </c>
      <c r="M309" s="25">
        <f t="shared" si="5"/>
        <v>6.63460875</v>
      </c>
      <c r="N309" s="25">
        <f t="shared" si="6"/>
        <v>139.3267838</v>
      </c>
      <c r="O309" s="25">
        <f t="shared" si="7"/>
        <v>64.78695444</v>
      </c>
      <c r="P309" s="26">
        <f t="shared" si="8"/>
        <v>204.1137382</v>
      </c>
    </row>
    <row r="310" ht="15.75" customHeight="1">
      <c r="A310" s="21">
        <v>2.0</v>
      </c>
      <c r="B310" s="21">
        <v>2100.0</v>
      </c>
      <c r="C310" s="21" t="s">
        <v>628</v>
      </c>
      <c r="D310" s="21" t="s">
        <v>629</v>
      </c>
      <c r="E310" s="21" t="s">
        <v>20</v>
      </c>
      <c r="F310" s="22">
        <v>21.4</v>
      </c>
      <c r="G310" s="23">
        <v>0.325</v>
      </c>
      <c r="H310" s="24">
        <v>0.75</v>
      </c>
      <c r="I310" s="14">
        <f t="shared" si="1"/>
        <v>6.955</v>
      </c>
      <c r="J310" s="25">
        <f t="shared" si="2"/>
        <v>5.4891</v>
      </c>
      <c r="K310" s="25">
        <f t="shared" si="3"/>
        <v>19.9341</v>
      </c>
      <c r="L310" s="25">
        <f t="shared" si="4"/>
        <v>1.99341</v>
      </c>
      <c r="M310" s="25">
        <f t="shared" si="5"/>
        <v>1.0963755</v>
      </c>
      <c r="N310" s="25">
        <f t="shared" si="6"/>
        <v>23.0238855</v>
      </c>
      <c r="O310" s="25">
        <f t="shared" si="7"/>
        <v>10.70610676</v>
      </c>
      <c r="P310" s="26">
        <f t="shared" si="8"/>
        <v>33.72999226</v>
      </c>
    </row>
    <row r="311" ht="15.75" customHeight="1">
      <c r="A311" s="21">
        <v>2.0</v>
      </c>
      <c r="B311" s="21">
        <v>2100.0</v>
      </c>
      <c r="C311" s="21" t="s">
        <v>630</v>
      </c>
      <c r="D311" s="21" t="s">
        <v>631</v>
      </c>
      <c r="E311" s="21" t="s">
        <v>20</v>
      </c>
      <c r="F311" s="22">
        <v>83.5</v>
      </c>
      <c r="G311" s="23">
        <v>0.325</v>
      </c>
      <c r="H311" s="24">
        <v>4.0</v>
      </c>
      <c r="I311" s="14">
        <f t="shared" si="1"/>
        <v>27.1375</v>
      </c>
      <c r="J311" s="25">
        <f t="shared" si="2"/>
        <v>21.41775</v>
      </c>
      <c r="K311" s="25">
        <f t="shared" si="3"/>
        <v>77.78025</v>
      </c>
      <c r="L311" s="25">
        <f t="shared" si="4"/>
        <v>7.778025</v>
      </c>
      <c r="M311" s="25">
        <f t="shared" si="5"/>
        <v>4.27791375</v>
      </c>
      <c r="N311" s="25">
        <f t="shared" si="6"/>
        <v>89.83618875</v>
      </c>
      <c r="O311" s="25">
        <f t="shared" si="7"/>
        <v>41.77382777</v>
      </c>
      <c r="P311" s="26">
        <f t="shared" si="8"/>
        <v>131.6100165</v>
      </c>
    </row>
    <row r="312" ht="15.75" customHeight="1">
      <c r="A312" s="21">
        <v>2.0</v>
      </c>
      <c r="B312" s="21">
        <v>2100.0</v>
      </c>
      <c r="C312" s="21" t="s">
        <v>632</v>
      </c>
      <c r="D312" s="21" t="s">
        <v>633</v>
      </c>
      <c r="E312" s="21" t="s">
        <v>20</v>
      </c>
      <c r="F312" s="22">
        <v>131.25</v>
      </c>
      <c r="G312" s="23">
        <v>0.325</v>
      </c>
      <c r="H312" s="24">
        <v>5.0</v>
      </c>
      <c r="I312" s="14">
        <f t="shared" si="1"/>
        <v>42.65625</v>
      </c>
      <c r="J312" s="25">
        <f t="shared" si="2"/>
        <v>33.665625</v>
      </c>
      <c r="K312" s="25">
        <f t="shared" si="3"/>
        <v>122.259375</v>
      </c>
      <c r="L312" s="25">
        <f t="shared" si="4"/>
        <v>12.2259375</v>
      </c>
      <c r="M312" s="25">
        <f t="shared" si="5"/>
        <v>6.724265625</v>
      </c>
      <c r="N312" s="25">
        <f t="shared" si="6"/>
        <v>141.2095781</v>
      </c>
      <c r="O312" s="25">
        <f t="shared" si="7"/>
        <v>65.66245383</v>
      </c>
      <c r="P312" s="26">
        <f t="shared" si="8"/>
        <v>206.872032</v>
      </c>
    </row>
    <row r="313" ht="15.75" customHeight="1">
      <c r="A313" s="21">
        <v>2.0</v>
      </c>
      <c r="B313" s="21">
        <v>2100.0</v>
      </c>
      <c r="C313" s="21" t="s">
        <v>634</v>
      </c>
      <c r="D313" s="21" t="s">
        <v>635</v>
      </c>
      <c r="E313" s="21" t="s">
        <v>20</v>
      </c>
      <c r="F313" s="22">
        <v>215.5</v>
      </c>
      <c r="G313" s="23">
        <v>0.325</v>
      </c>
      <c r="H313" s="24">
        <v>15.0</v>
      </c>
      <c r="I313" s="14">
        <f t="shared" si="1"/>
        <v>70.0375</v>
      </c>
      <c r="J313" s="25">
        <f t="shared" si="2"/>
        <v>55.27575</v>
      </c>
      <c r="K313" s="25">
        <f t="shared" si="3"/>
        <v>200.73825</v>
      </c>
      <c r="L313" s="25">
        <f t="shared" si="4"/>
        <v>20.073825</v>
      </c>
      <c r="M313" s="25">
        <f t="shared" si="5"/>
        <v>11.04060375</v>
      </c>
      <c r="N313" s="25">
        <f t="shared" si="6"/>
        <v>231.8526788</v>
      </c>
      <c r="O313" s="25">
        <f t="shared" si="7"/>
        <v>107.8114956</v>
      </c>
      <c r="P313" s="26">
        <f t="shared" si="8"/>
        <v>339.6641744</v>
      </c>
    </row>
    <row r="314" ht="15.75" customHeight="1">
      <c r="A314" s="21">
        <v>2.0</v>
      </c>
      <c r="B314" s="21">
        <v>2100.0</v>
      </c>
      <c r="C314" s="21" t="s">
        <v>636</v>
      </c>
      <c r="D314" s="21" t="s">
        <v>637</v>
      </c>
      <c r="E314" s="21" t="s">
        <v>20</v>
      </c>
      <c r="F314" s="22">
        <v>4.1</v>
      </c>
      <c r="G314" s="23">
        <v>0.325</v>
      </c>
      <c r="H314" s="24">
        <v>0.4</v>
      </c>
      <c r="I314" s="14">
        <f t="shared" si="1"/>
        <v>1.3325</v>
      </c>
      <c r="J314" s="25">
        <f t="shared" si="2"/>
        <v>1.05165</v>
      </c>
      <c r="K314" s="25">
        <f t="shared" si="3"/>
        <v>3.81915</v>
      </c>
      <c r="L314" s="25">
        <f t="shared" si="4"/>
        <v>0.381915</v>
      </c>
      <c r="M314" s="25">
        <f t="shared" si="5"/>
        <v>0.21005325</v>
      </c>
      <c r="N314" s="25">
        <f t="shared" si="6"/>
        <v>4.41111825</v>
      </c>
      <c r="O314" s="25">
        <f t="shared" si="7"/>
        <v>2.051169986</v>
      </c>
      <c r="P314" s="26">
        <f t="shared" si="8"/>
        <v>6.462288236</v>
      </c>
    </row>
    <row r="315" ht="15.75" customHeight="1">
      <c r="A315" s="21">
        <v>2.0</v>
      </c>
      <c r="B315" s="21">
        <v>2100.0</v>
      </c>
      <c r="C315" s="21" t="s">
        <v>638</v>
      </c>
      <c r="D315" s="21" t="s">
        <v>639</v>
      </c>
      <c r="E315" s="21" t="s">
        <v>20</v>
      </c>
      <c r="F315" s="22">
        <v>14.2</v>
      </c>
      <c r="G315" s="23">
        <v>0.325</v>
      </c>
      <c r="H315" s="24">
        <v>0.1</v>
      </c>
      <c r="I315" s="14">
        <f t="shared" si="1"/>
        <v>4.615</v>
      </c>
      <c r="J315" s="25">
        <f t="shared" si="2"/>
        <v>3.6423</v>
      </c>
      <c r="K315" s="25">
        <f t="shared" si="3"/>
        <v>13.2273</v>
      </c>
      <c r="L315" s="25">
        <f t="shared" si="4"/>
        <v>1.32273</v>
      </c>
      <c r="M315" s="25">
        <f t="shared" si="5"/>
        <v>0.7275015</v>
      </c>
      <c r="N315" s="25">
        <f t="shared" si="6"/>
        <v>15.2775315</v>
      </c>
      <c r="O315" s="25">
        <f t="shared" si="7"/>
        <v>7.104052148</v>
      </c>
      <c r="P315" s="26">
        <f t="shared" si="8"/>
        <v>22.38158365</v>
      </c>
    </row>
    <row r="316" ht="15.75" customHeight="1">
      <c r="A316" s="21">
        <v>2.0</v>
      </c>
      <c r="B316" s="21">
        <v>2100.0</v>
      </c>
      <c r="C316" s="21" t="s">
        <v>640</v>
      </c>
      <c r="D316" s="21" t="s">
        <v>641</v>
      </c>
      <c r="E316" s="21" t="s">
        <v>20</v>
      </c>
      <c r="F316" s="22">
        <v>8.4</v>
      </c>
      <c r="G316" s="23">
        <v>0.325</v>
      </c>
      <c r="H316" s="24">
        <v>0.31</v>
      </c>
      <c r="I316" s="14">
        <f t="shared" si="1"/>
        <v>2.73</v>
      </c>
      <c r="J316" s="25">
        <f t="shared" si="2"/>
        <v>2.1546</v>
      </c>
      <c r="K316" s="25">
        <f t="shared" si="3"/>
        <v>7.8246</v>
      </c>
      <c r="L316" s="25">
        <f t="shared" si="4"/>
        <v>0.78246</v>
      </c>
      <c r="M316" s="25">
        <f t="shared" si="5"/>
        <v>0.430353</v>
      </c>
      <c r="N316" s="25">
        <f t="shared" si="6"/>
        <v>9.037413</v>
      </c>
      <c r="O316" s="25">
        <f t="shared" si="7"/>
        <v>4.202397045</v>
      </c>
      <c r="P316" s="26">
        <f t="shared" si="8"/>
        <v>13.23981005</v>
      </c>
    </row>
    <row r="317" ht="15.75" customHeight="1">
      <c r="A317" s="21">
        <v>2.0</v>
      </c>
      <c r="B317" s="21">
        <v>2100.0</v>
      </c>
      <c r="C317" s="21" t="s">
        <v>642</v>
      </c>
      <c r="D317" s="21" t="s">
        <v>643</v>
      </c>
      <c r="E317" s="21" t="s">
        <v>20</v>
      </c>
      <c r="F317" s="22">
        <v>6.1</v>
      </c>
      <c r="G317" s="23">
        <v>0.325</v>
      </c>
      <c r="H317" s="24">
        <v>0.03</v>
      </c>
      <c r="I317" s="14">
        <f t="shared" si="1"/>
        <v>1.9825</v>
      </c>
      <c r="J317" s="25">
        <f t="shared" si="2"/>
        <v>1.56465</v>
      </c>
      <c r="K317" s="25">
        <f t="shared" si="3"/>
        <v>5.68215</v>
      </c>
      <c r="L317" s="25">
        <f t="shared" si="4"/>
        <v>0.568215</v>
      </c>
      <c r="M317" s="25">
        <f t="shared" si="5"/>
        <v>0.31251825</v>
      </c>
      <c r="N317" s="25">
        <f t="shared" si="6"/>
        <v>6.56288325</v>
      </c>
      <c r="O317" s="25">
        <f t="shared" si="7"/>
        <v>3.051740711</v>
      </c>
      <c r="P317" s="26">
        <f t="shared" si="8"/>
        <v>9.614623961</v>
      </c>
    </row>
    <row r="318" ht="15.75" customHeight="1">
      <c r="A318" s="21">
        <v>2.0</v>
      </c>
      <c r="B318" s="21">
        <v>2100.0</v>
      </c>
      <c r="C318" s="21" t="s">
        <v>644</v>
      </c>
      <c r="D318" s="21" t="s">
        <v>645</v>
      </c>
      <c r="E318" s="21" t="s">
        <v>20</v>
      </c>
      <c r="F318" s="22">
        <v>2.0</v>
      </c>
      <c r="G318" s="23">
        <v>0.325</v>
      </c>
      <c r="H318" s="24">
        <v>0.012</v>
      </c>
      <c r="I318" s="14">
        <f t="shared" si="1"/>
        <v>0.65</v>
      </c>
      <c r="J318" s="25">
        <f t="shared" si="2"/>
        <v>0.513</v>
      </c>
      <c r="K318" s="25">
        <f t="shared" si="3"/>
        <v>1.863</v>
      </c>
      <c r="L318" s="25">
        <f t="shared" si="4"/>
        <v>0.1863</v>
      </c>
      <c r="M318" s="25">
        <f t="shared" si="5"/>
        <v>0.102465</v>
      </c>
      <c r="N318" s="25">
        <f t="shared" si="6"/>
        <v>2.151765</v>
      </c>
      <c r="O318" s="25">
        <f t="shared" si="7"/>
        <v>1.000570725</v>
      </c>
      <c r="P318" s="26">
        <f t="shared" si="8"/>
        <v>3.152335725</v>
      </c>
    </row>
    <row r="319" ht="15.75" customHeight="1">
      <c r="A319" s="21">
        <v>2.0</v>
      </c>
      <c r="B319" s="21">
        <v>2100.0</v>
      </c>
      <c r="C319" s="21" t="s">
        <v>646</v>
      </c>
      <c r="D319" s="21" t="s">
        <v>647</v>
      </c>
      <c r="E319" s="21" t="s">
        <v>20</v>
      </c>
      <c r="F319" s="22">
        <v>2.9</v>
      </c>
      <c r="G319" s="23">
        <v>0.325</v>
      </c>
      <c r="H319" s="24">
        <v>0.012</v>
      </c>
      <c r="I319" s="14">
        <f t="shared" si="1"/>
        <v>0.9425</v>
      </c>
      <c r="J319" s="25">
        <f t="shared" si="2"/>
        <v>0.74385</v>
      </c>
      <c r="K319" s="25">
        <f t="shared" si="3"/>
        <v>2.70135</v>
      </c>
      <c r="L319" s="25">
        <f t="shared" si="4"/>
        <v>0.270135</v>
      </c>
      <c r="M319" s="25">
        <f t="shared" si="5"/>
        <v>0.14857425</v>
      </c>
      <c r="N319" s="25">
        <f t="shared" si="6"/>
        <v>3.12005925</v>
      </c>
      <c r="O319" s="25">
        <f t="shared" si="7"/>
        <v>1.450827551</v>
      </c>
      <c r="P319" s="26">
        <f t="shared" si="8"/>
        <v>4.570886801</v>
      </c>
    </row>
    <row r="320" ht="15.75" customHeight="1">
      <c r="A320" s="21">
        <v>2.0</v>
      </c>
      <c r="B320" s="21">
        <v>2100.0</v>
      </c>
      <c r="C320" s="21" t="s">
        <v>648</v>
      </c>
      <c r="D320" s="21" t="s">
        <v>649</v>
      </c>
      <c r="E320" s="21" t="s">
        <v>20</v>
      </c>
      <c r="F320" s="22">
        <v>459.5</v>
      </c>
      <c r="G320" s="23">
        <v>0.325</v>
      </c>
      <c r="H320" s="24">
        <v>7.0</v>
      </c>
      <c r="I320" s="14">
        <f t="shared" si="1"/>
        <v>149.3375</v>
      </c>
      <c r="J320" s="25">
        <f t="shared" si="2"/>
        <v>117.86175</v>
      </c>
      <c r="K320" s="25">
        <f t="shared" si="3"/>
        <v>428.02425</v>
      </c>
      <c r="L320" s="25">
        <f t="shared" si="4"/>
        <v>42.802425</v>
      </c>
      <c r="M320" s="25">
        <f t="shared" si="5"/>
        <v>23.54133375</v>
      </c>
      <c r="N320" s="25">
        <f t="shared" si="6"/>
        <v>494.3680088</v>
      </c>
      <c r="O320" s="25">
        <f t="shared" si="7"/>
        <v>229.8811241</v>
      </c>
      <c r="P320" s="26">
        <f t="shared" si="8"/>
        <v>724.2491328</v>
      </c>
    </row>
    <row r="321" ht="15.75" customHeight="1">
      <c r="A321" s="21">
        <v>2.0</v>
      </c>
      <c r="B321" s="21">
        <v>2100.0</v>
      </c>
      <c r="C321" s="21" t="s">
        <v>650</v>
      </c>
      <c r="D321" s="21" t="s">
        <v>651</v>
      </c>
      <c r="E321" s="21" t="s">
        <v>20</v>
      </c>
      <c r="F321" s="22">
        <v>447.5</v>
      </c>
      <c r="G321" s="23">
        <v>0.325</v>
      </c>
      <c r="H321" s="24">
        <v>7.0</v>
      </c>
      <c r="I321" s="14">
        <f t="shared" si="1"/>
        <v>145.4375</v>
      </c>
      <c r="J321" s="25">
        <f t="shared" si="2"/>
        <v>114.78375</v>
      </c>
      <c r="K321" s="25">
        <f t="shared" si="3"/>
        <v>416.84625</v>
      </c>
      <c r="L321" s="25">
        <f t="shared" si="4"/>
        <v>41.684625</v>
      </c>
      <c r="M321" s="25">
        <f t="shared" si="5"/>
        <v>22.92654375</v>
      </c>
      <c r="N321" s="25">
        <f t="shared" si="6"/>
        <v>481.4574188</v>
      </c>
      <c r="O321" s="25">
        <f t="shared" si="7"/>
        <v>223.8776997</v>
      </c>
      <c r="P321" s="26">
        <f t="shared" si="8"/>
        <v>705.3351185</v>
      </c>
    </row>
    <row r="322" ht="15.75" customHeight="1">
      <c r="A322" s="21">
        <v>2.0</v>
      </c>
      <c r="B322" s="21">
        <v>2100.0</v>
      </c>
      <c r="C322" s="21" t="s">
        <v>652</v>
      </c>
      <c r="D322" s="21" t="s">
        <v>653</v>
      </c>
      <c r="E322" s="21" t="s">
        <v>20</v>
      </c>
      <c r="F322" s="22">
        <v>447.5</v>
      </c>
      <c r="G322" s="23">
        <v>0.325</v>
      </c>
      <c r="H322" s="24">
        <v>4.0</v>
      </c>
      <c r="I322" s="14">
        <f t="shared" si="1"/>
        <v>145.4375</v>
      </c>
      <c r="J322" s="25">
        <f t="shared" si="2"/>
        <v>114.78375</v>
      </c>
      <c r="K322" s="25">
        <f t="shared" si="3"/>
        <v>416.84625</v>
      </c>
      <c r="L322" s="25">
        <f t="shared" si="4"/>
        <v>41.684625</v>
      </c>
      <c r="M322" s="25">
        <f t="shared" si="5"/>
        <v>22.92654375</v>
      </c>
      <c r="N322" s="25">
        <f t="shared" si="6"/>
        <v>481.4574188</v>
      </c>
      <c r="O322" s="25">
        <f t="shared" si="7"/>
        <v>223.8776997</v>
      </c>
      <c r="P322" s="26">
        <f t="shared" si="8"/>
        <v>705.3351185</v>
      </c>
    </row>
    <row r="323" ht="15.75" customHeight="1">
      <c r="A323" s="21">
        <v>2.0</v>
      </c>
      <c r="B323" s="21">
        <v>2100.0</v>
      </c>
      <c r="C323" s="21" t="s">
        <v>654</v>
      </c>
      <c r="D323" s="21" t="s">
        <v>655</v>
      </c>
      <c r="E323" s="21" t="s">
        <v>20</v>
      </c>
      <c r="F323" s="22">
        <v>9.85</v>
      </c>
      <c r="G323" s="23">
        <v>0.325</v>
      </c>
      <c r="H323" s="24">
        <v>0.125</v>
      </c>
      <c r="I323" s="14">
        <f t="shared" si="1"/>
        <v>3.20125</v>
      </c>
      <c r="J323" s="25">
        <f t="shared" si="2"/>
        <v>2.526525</v>
      </c>
      <c r="K323" s="25">
        <f t="shared" si="3"/>
        <v>9.175275</v>
      </c>
      <c r="L323" s="25">
        <f t="shared" si="4"/>
        <v>0.9175275</v>
      </c>
      <c r="M323" s="25">
        <f t="shared" si="5"/>
        <v>0.504640125</v>
      </c>
      <c r="N323" s="25">
        <f t="shared" si="6"/>
        <v>10.59744263</v>
      </c>
      <c r="O323" s="25">
        <f t="shared" si="7"/>
        <v>4.927810821</v>
      </c>
      <c r="P323" s="26">
        <f t="shared" si="8"/>
        <v>15.52525345</v>
      </c>
    </row>
    <row r="324" ht="15.75" customHeight="1">
      <c r="A324" s="21">
        <v>2.0</v>
      </c>
      <c r="B324" s="21">
        <v>2100.0</v>
      </c>
      <c r="C324" s="21" t="s">
        <v>656</v>
      </c>
      <c r="D324" s="21" t="s">
        <v>657</v>
      </c>
      <c r="E324" s="21" t="s">
        <v>20</v>
      </c>
      <c r="F324" s="22">
        <v>234.0</v>
      </c>
      <c r="G324" s="23">
        <v>0.325</v>
      </c>
      <c r="H324" s="24">
        <v>5.0</v>
      </c>
      <c r="I324" s="14">
        <f t="shared" si="1"/>
        <v>76.05</v>
      </c>
      <c r="J324" s="25">
        <f t="shared" si="2"/>
        <v>60.021</v>
      </c>
      <c r="K324" s="25">
        <f t="shared" si="3"/>
        <v>217.971</v>
      </c>
      <c r="L324" s="25">
        <f t="shared" si="4"/>
        <v>21.7971</v>
      </c>
      <c r="M324" s="25">
        <f t="shared" si="5"/>
        <v>11.988405</v>
      </c>
      <c r="N324" s="25">
        <f t="shared" si="6"/>
        <v>251.756505</v>
      </c>
      <c r="O324" s="25">
        <f t="shared" si="7"/>
        <v>117.0667748</v>
      </c>
      <c r="P324" s="26">
        <f t="shared" si="8"/>
        <v>368.8232798</v>
      </c>
    </row>
    <row r="325" ht="15.75" customHeight="1">
      <c r="A325" s="21">
        <v>2.0</v>
      </c>
      <c r="B325" s="21">
        <v>2100.0</v>
      </c>
      <c r="C325" s="21" t="s">
        <v>658</v>
      </c>
      <c r="D325" s="21" t="s">
        <v>659</v>
      </c>
      <c r="E325" s="21" t="s">
        <v>20</v>
      </c>
      <c r="F325" s="22">
        <v>13.2</v>
      </c>
      <c r="G325" s="23">
        <v>0.325</v>
      </c>
      <c r="H325" s="24">
        <v>0.01</v>
      </c>
      <c r="I325" s="14">
        <f t="shared" si="1"/>
        <v>4.29</v>
      </c>
      <c r="J325" s="25">
        <f t="shared" si="2"/>
        <v>3.3858</v>
      </c>
      <c r="K325" s="25">
        <f t="shared" si="3"/>
        <v>12.2958</v>
      </c>
      <c r="L325" s="25">
        <f t="shared" si="4"/>
        <v>1.22958</v>
      </c>
      <c r="M325" s="25">
        <f t="shared" si="5"/>
        <v>0.676269</v>
      </c>
      <c r="N325" s="25">
        <f t="shared" si="6"/>
        <v>14.201649</v>
      </c>
      <c r="O325" s="25">
        <f t="shared" si="7"/>
        <v>6.603766785</v>
      </c>
      <c r="P325" s="26">
        <f t="shared" si="8"/>
        <v>20.80541579</v>
      </c>
    </row>
    <row r="326" ht="15.75" customHeight="1">
      <c r="A326" s="21">
        <v>2.0</v>
      </c>
      <c r="B326" s="21">
        <v>3000.0</v>
      </c>
      <c r="C326" s="21" t="s">
        <v>660</v>
      </c>
      <c r="D326" s="21" t="s">
        <v>661</v>
      </c>
      <c r="E326" s="21" t="s">
        <v>20</v>
      </c>
      <c r="F326" s="22">
        <v>320.0</v>
      </c>
      <c r="G326" s="23">
        <v>0.325</v>
      </c>
      <c r="H326" s="24">
        <v>18.0</v>
      </c>
      <c r="I326" s="14">
        <f t="shared" si="1"/>
        <v>104</v>
      </c>
      <c r="J326" s="25">
        <f t="shared" si="2"/>
        <v>82.08</v>
      </c>
      <c r="K326" s="25">
        <f t="shared" si="3"/>
        <v>298.08</v>
      </c>
      <c r="L326" s="25">
        <f t="shared" si="4"/>
        <v>29.808</v>
      </c>
      <c r="M326" s="25">
        <f t="shared" si="5"/>
        <v>16.3944</v>
      </c>
      <c r="N326" s="25">
        <f t="shared" si="6"/>
        <v>344.2824</v>
      </c>
      <c r="O326" s="25">
        <f t="shared" si="7"/>
        <v>160.091316</v>
      </c>
      <c r="P326" s="26">
        <f t="shared" si="8"/>
        <v>504.373716</v>
      </c>
    </row>
    <row r="327" ht="15.75" customHeight="1">
      <c r="A327" s="21">
        <v>2.0</v>
      </c>
      <c r="B327" s="21">
        <v>3000.0</v>
      </c>
      <c r="C327" s="21" t="s">
        <v>662</v>
      </c>
      <c r="D327" s="21" t="s">
        <v>663</v>
      </c>
      <c r="E327" s="21" t="s">
        <v>20</v>
      </c>
      <c r="F327" s="22">
        <v>206.0</v>
      </c>
      <c r="G327" s="23">
        <v>0.325</v>
      </c>
      <c r="H327" s="24">
        <v>15.0</v>
      </c>
      <c r="I327" s="14">
        <f t="shared" si="1"/>
        <v>66.95</v>
      </c>
      <c r="J327" s="25">
        <f t="shared" si="2"/>
        <v>52.839</v>
      </c>
      <c r="K327" s="25">
        <f t="shared" si="3"/>
        <v>191.889</v>
      </c>
      <c r="L327" s="25">
        <f t="shared" si="4"/>
        <v>19.1889</v>
      </c>
      <c r="M327" s="25">
        <f t="shared" si="5"/>
        <v>10.553895</v>
      </c>
      <c r="N327" s="25">
        <f t="shared" si="6"/>
        <v>221.631795</v>
      </c>
      <c r="O327" s="25">
        <f t="shared" si="7"/>
        <v>103.0587847</v>
      </c>
      <c r="P327" s="26">
        <f t="shared" si="8"/>
        <v>324.6905797</v>
      </c>
    </row>
    <row r="328" ht="15.75" customHeight="1">
      <c r="A328" s="21">
        <v>2.0</v>
      </c>
      <c r="B328" s="21">
        <v>3000.0</v>
      </c>
      <c r="C328" s="21" t="s">
        <v>664</v>
      </c>
      <c r="D328" s="21" t="s">
        <v>665</v>
      </c>
      <c r="E328" s="21" t="s">
        <v>20</v>
      </c>
      <c r="F328" s="22">
        <v>239.0</v>
      </c>
      <c r="G328" s="23">
        <v>0.325</v>
      </c>
      <c r="H328" s="24">
        <v>15.0</v>
      </c>
      <c r="I328" s="14">
        <f t="shared" si="1"/>
        <v>77.675</v>
      </c>
      <c r="J328" s="25">
        <f t="shared" si="2"/>
        <v>61.3035</v>
      </c>
      <c r="K328" s="25">
        <f t="shared" si="3"/>
        <v>222.6285</v>
      </c>
      <c r="L328" s="25">
        <f t="shared" si="4"/>
        <v>22.26285</v>
      </c>
      <c r="M328" s="25">
        <f t="shared" si="5"/>
        <v>12.2445675</v>
      </c>
      <c r="N328" s="25">
        <f t="shared" si="6"/>
        <v>257.1359175</v>
      </c>
      <c r="O328" s="25">
        <f t="shared" si="7"/>
        <v>119.5682016</v>
      </c>
      <c r="P328" s="26">
        <f t="shared" si="8"/>
        <v>376.7041191</v>
      </c>
    </row>
    <row r="329" ht="15.75" customHeight="1">
      <c r="A329" s="21">
        <v>2.0</v>
      </c>
      <c r="B329" s="21">
        <v>3000.0</v>
      </c>
      <c r="C329" s="21" t="s">
        <v>666</v>
      </c>
      <c r="D329" s="21" t="s">
        <v>667</v>
      </c>
      <c r="E329" s="21" t="s">
        <v>20</v>
      </c>
      <c r="F329" s="22">
        <v>59.5</v>
      </c>
      <c r="G329" s="23">
        <v>0.325</v>
      </c>
      <c r="H329" s="24">
        <v>3.0</v>
      </c>
      <c r="I329" s="14">
        <f t="shared" si="1"/>
        <v>19.3375</v>
      </c>
      <c r="J329" s="25">
        <f t="shared" si="2"/>
        <v>15.26175</v>
      </c>
      <c r="K329" s="25">
        <f t="shared" si="3"/>
        <v>55.42425</v>
      </c>
      <c r="L329" s="25">
        <f t="shared" si="4"/>
        <v>5.542425</v>
      </c>
      <c r="M329" s="25">
        <f t="shared" si="5"/>
        <v>3.04833375</v>
      </c>
      <c r="N329" s="25">
        <f t="shared" si="6"/>
        <v>64.01500875</v>
      </c>
      <c r="O329" s="25">
        <f t="shared" si="7"/>
        <v>29.76697907</v>
      </c>
      <c r="P329" s="26">
        <f t="shared" si="8"/>
        <v>93.78198782</v>
      </c>
    </row>
    <row r="330" ht="15.75" customHeight="1">
      <c r="A330" s="21">
        <v>2.0</v>
      </c>
      <c r="B330" s="21">
        <v>3000.0</v>
      </c>
      <c r="C330" s="21" t="s">
        <v>668</v>
      </c>
      <c r="D330" s="21" t="s">
        <v>669</v>
      </c>
      <c r="E330" s="21" t="s">
        <v>20</v>
      </c>
      <c r="F330" s="22">
        <v>43.5</v>
      </c>
      <c r="G330" s="23">
        <v>0.325</v>
      </c>
      <c r="H330" s="24">
        <v>4.0</v>
      </c>
      <c r="I330" s="14">
        <f t="shared" si="1"/>
        <v>14.1375</v>
      </c>
      <c r="J330" s="25">
        <f t="shared" si="2"/>
        <v>11.15775</v>
      </c>
      <c r="K330" s="25">
        <f t="shared" si="3"/>
        <v>40.52025</v>
      </c>
      <c r="L330" s="25">
        <f t="shared" si="4"/>
        <v>4.052025</v>
      </c>
      <c r="M330" s="25">
        <f t="shared" si="5"/>
        <v>2.22861375</v>
      </c>
      <c r="N330" s="25">
        <f t="shared" si="6"/>
        <v>46.80088875</v>
      </c>
      <c r="O330" s="25">
        <f t="shared" si="7"/>
        <v>21.76241327</v>
      </c>
      <c r="P330" s="26">
        <f t="shared" si="8"/>
        <v>68.56330202</v>
      </c>
    </row>
    <row r="331" ht="15.75" customHeight="1">
      <c r="A331" s="21">
        <v>2.0</v>
      </c>
      <c r="B331" s="21">
        <v>3000.0</v>
      </c>
      <c r="C331" s="21" t="s">
        <v>670</v>
      </c>
      <c r="D331" s="21" t="s">
        <v>671</v>
      </c>
      <c r="E331" s="21" t="s">
        <v>20</v>
      </c>
      <c r="F331" s="22">
        <v>43.5</v>
      </c>
      <c r="G331" s="23">
        <v>0.325</v>
      </c>
      <c r="H331" s="24">
        <v>3.0</v>
      </c>
      <c r="I331" s="14">
        <f t="shared" si="1"/>
        <v>14.1375</v>
      </c>
      <c r="J331" s="25">
        <f t="shared" si="2"/>
        <v>11.15775</v>
      </c>
      <c r="K331" s="25">
        <f t="shared" si="3"/>
        <v>40.52025</v>
      </c>
      <c r="L331" s="25">
        <f t="shared" si="4"/>
        <v>4.052025</v>
      </c>
      <c r="M331" s="25">
        <f t="shared" si="5"/>
        <v>2.22861375</v>
      </c>
      <c r="N331" s="25">
        <f t="shared" si="6"/>
        <v>46.80088875</v>
      </c>
      <c r="O331" s="25">
        <f t="shared" si="7"/>
        <v>21.76241327</v>
      </c>
      <c r="P331" s="26">
        <f t="shared" si="8"/>
        <v>68.56330202</v>
      </c>
    </row>
    <row r="332" ht="15.75" customHeight="1">
      <c r="A332" s="21">
        <v>2.0</v>
      </c>
      <c r="B332" s="21">
        <v>3000.0</v>
      </c>
      <c r="C332" s="21" t="s">
        <v>672</v>
      </c>
      <c r="D332" s="21" t="s">
        <v>673</v>
      </c>
      <c r="E332" s="21" t="s">
        <v>20</v>
      </c>
      <c r="F332" s="22">
        <v>134.5</v>
      </c>
      <c r="G332" s="23">
        <v>0.325</v>
      </c>
      <c r="H332" s="24">
        <v>20.0</v>
      </c>
      <c r="I332" s="14">
        <f t="shared" si="1"/>
        <v>43.7125</v>
      </c>
      <c r="J332" s="25">
        <f t="shared" si="2"/>
        <v>34.49925</v>
      </c>
      <c r="K332" s="25">
        <f t="shared" si="3"/>
        <v>125.28675</v>
      </c>
      <c r="L332" s="25">
        <f t="shared" si="4"/>
        <v>12.528675</v>
      </c>
      <c r="M332" s="25">
        <f t="shared" si="5"/>
        <v>6.89077125</v>
      </c>
      <c r="N332" s="25">
        <f t="shared" si="6"/>
        <v>144.7061963</v>
      </c>
      <c r="O332" s="25">
        <f t="shared" si="7"/>
        <v>67.28838126</v>
      </c>
      <c r="P332" s="26">
        <f t="shared" si="8"/>
        <v>211.9945775</v>
      </c>
    </row>
    <row r="333" ht="15.75" customHeight="1">
      <c r="A333" s="21">
        <v>2.0</v>
      </c>
      <c r="B333" s="21">
        <v>3000.0</v>
      </c>
      <c r="C333" s="21" t="s">
        <v>674</v>
      </c>
      <c r="D333" s="21" t="s">
        <v>675</v>
      </c>
      <c r="E333" s="21" t="s">
        <v>20</v>
      </c>
      <c r="F333" s="22">
        <v>134.5</v>
      </c>
      <c r="G333" s="23">
        <v>0.325</v>
      </c>
      <c r="H333" s="24">
        <v>40.0</v>
      </c>
      <c r="I333" s="14">
        <f t="shared" si="1"/>
        <v>43.7125</v>
      </c>
      <c r="J333" s="25">
        <f t="shared" si="2"/>
        <v>34.49925</v>
      </c>
      <c r="K333" s="25">
        <f t="shared" si="3"/>
        <v>125.28675</v>
      </c>
      <c r="L333" s="25">
        <f t="shared" si="4"/>
        <v>12.528675</v>
      </c>
      <c r="M333" s="25">
        <f t="shared" si="5"/>
        <v>6.89077125</v>
      </c>
      <c r="N333" s="25">
        <f t="shared" si="6"/>
        <v>144.7061963</v>
      </c>
      <c r="O333" s="25">
        <f t="shared" si="7"/>
        <v>67.28838126</v>
      </c>
      <c r="P333" s="26">
        <f t="shared" si="8"/>
        <v>211.9945775</v>
      </c>
    </row>
    <row r="334" ht="15.75" customHeight="1">
      <c r="A334" s="21">
        <v>2.0</v>
      </c>
      <c r="B334" s="21">
        <v>3000.0</v>
      </c>
      <c r="C334" s="21" t="s">
        <v>676</v>
      </c>
      <c r="D334" s="21" t="s">
        <v>677</v>
      </c>
      <c r="E334" s="21" t="s">
        <v>20</v>
      </c>
      <c r="F334" s="22">
        <v>177.5</v>
      </c>
      <c r="G334" s="23">
        <v>0.325</v>
      </c>
      <c r="H334" s="24">
        <v>40.0</v>
      </c>
      <c r="I334" s="14">
        <f t="shared" si="1"/>
        <v>57.6875</v>
      </c>
      <c r="J334" s="25">
        <f t="shared" si="2"/>
        <v>45.52875</v>
      </c>
      <c r="K334" s="25">
        <f t="shared" si="3"/>
        <v>165.34125</v>
      </c>
      <c r="L334" s="25">
        <f t="shared" si="4"/>
        <v>16.534125</v>
      </c>
      <c r="M334" s="25">
        <f t="shared" si="5"/>
        <v>9.09376875</v>
      </c>
      <c r="N334" s="25">
        <f t="shared" si="6"/>
        <v>190.9691438</v>
      </c>
      <c r="O334" s="25">
        <f t="shared" si="7"/>
        <v>88.80065184</v>
      </c>
      <c r="P334" s="26">
        <f t="shared" si="8"/>
        <v>279.7697956</v>
      </c>
    </row>
    <row r="335" ht="15.75" customHeight="1">
      <c r="A335" s="21">
        <v>2.0</v>
      </c>
      <c r="B335" s="21">
        <v>3000.0</v>
      </c>
      <c r="C335" s="21" t="s">
        <v>678</v>
      </c>
      <c r="D335" s="21" t="s">
        <v>679</v>
      </c>
      <c r="E335" s="21" t="s">
        <v>20</v>
      </c>
      <c r="F335" s="22">
        <v>195.0</v>
      </c>
      <c r="G335" s="23">
        <v>0.325</v>
      </c>
      <c r="H335" s="24">
        <v>50.0</v>
      </c>
      <c r="I335" s="14">
        <f t="shared" si="1"/>
        <v>63.375</v>
      </c>
      <c r="J335" s="25">
        <f t="shared" si="2"/>
        <v>50.0175</v>
      </c>
      <c r="K335" s="25">
        <f t="shared" si="3"/>
        <v>181.6425</v>
      </c>
      <c r="L335" s="25">
        <f t="shared" si="4"/>
        <v>18.16425</v>
      </c>
      <c r="M335" s="25">
        <f t="shared" si="5"/>
        <v>9.9903375</v>
      </c>
      <c r="N335" s="25">
        <f t="shared" si="6"/>
        <v>209.7970875</v>
      </c>
      <c r="O335" s="25">
        <f t="shared" si="7"/>
        <v>97.55564569</v>
      </c>
      <c r="P335" s="26">
        <f t="shared" si="8"/>
        <v>307.3527332</v>
      </c>
    </row>
    <row r="336" ht="15.75" customHeight="1">
      <c r="A336" s="21">
        <v>2.0</v>
      </c>
      <c r="B336" s="21">
        <v>3000.0</v>
      </c>
      <c r="C336" s="21" t="s">
        <v>680</v>
      </c>
      <c r="D336" s="21" t="s">
        <v>681</v>
      </c>
      <c r="E336" s="21" t="s">
        <v>20</v>
      </c>
      <c r="F336" s="22">
        <v>195.0</v>
      </c>
      <c r="G336" s="23">
        <v>0.325</v>
      </c>
      <c r="H336" s="24">
        <v>18.0</v>
      </c>
      <c r="I336" s="14">
        <f t="shared" si="1"/>
        <v>63.375</v>
      </c>
      <c r="J336" s="25">
        <f t="shared" si="2"/>
        <v>50.0175</v>
      </c>
      <c r="K336" s="25">
        <f t="shared" si="3"/>
        <v>181.6425</v>
      </c>
      <c r="L336" s="25">
        <f t="shared" si="4"/>
        <v>18.16425</v>
      </c>
      <c r="M336" s="25">
        <f t="shared" si="5"/>
        <v>9.9903375</v>
      </c>
      <c r="N336" s="25">
        <f t="shared" si="6"/>
        <v>209.7970875</v>
      </c>
      <c r="O336" s="25">
        <f t="shared" si="7"/>
        <v>97.55564569</v>
      </c>
      <c r="P336" s="26">
        <f t="shared" si="8"/>
        <v>307.3527332</v>
      </c>
    </row>
    <row r="337" ht="15.75" customHeight="1">
      <c r="A337" s="21">
        <v>2.0</v>
      </c>
      <c r="B337" s="21">
        <v>3000.0</v>
      </c>
      <c r="C337" s="21" t="s">
        <v>682</v>
      </c>
      <c r="D337" s="21" t="s">
        <v>683</v>
      </c>
      <c r="E337" s="21" t="s">
        <v>20</v>
      </c>
      <c r="F337" s="22">
        <v>203.25</v>
      </c>
      <c r="G337" s="23">
        <v>0.325</v>
      </c>
      <c r="H337" s="24">
        <v>18.0</v>
      </c>
      <c r="I337" s="14">
        <f t="shared" si="1"/>
        <v>66.05625</v>
      </c>
      <c r="J337" s="25">
        <f t="shared" si="2"/>
        <v>52.133625</v>
      </c>
      <c r="K337" s="25">
        <f t="shared" si="3"/>
        <v>189.327375</v>
      </c>
      <c r="L337" s="25">
        <f t="shared" si="4"/>
        <v>18.9327375</v>
      </c>
      <c r="M337" s="25">
        <f t="shared" si="5"/>
        <v>10.41300563</v>
      </c>
      <c r="N337" s="25">
        <f t="shared" si="6"/>
        <v>218.6731181</v>
      </c>
      <c r="O337" s="25">
        <f t="shared" si="7"/>
        <v>101.6829999</v>
      </c>
      <c r="P337" s="26">
        <f t="shared" si="8"/>
        <v>320.3561181</v>
      </c>
    </row>
    <row r="338" ht="15.75" customHeight="1">
      <c r="A338" s="21">
        <v>2.0</v>
      </c>
      <c r="B338" s="21">
        <v>3000.0</v>
      </c>
      <c r="C338" s="21" t="s">
        <v>684</v>
      </c>
      <c r="D338" s="21" t="s">
        <v>685</v>
      </c>
      <c r="E338" s="21" t="s">
        <v>20</v>
      </c>
      <c r="F338" s="22">
        <v>53.5</v>
      </c>
      <c r="G338" s="23">
        <v>0.325</v>
      </c>
      <c r="H338" s="24">
        <v>4.0</v>
      </c>
      <c r="I338" s="14">
        <f t="shared" si="1"/>
        <v>17.3875</v>
      </c>
      <c r="J338" s="25">
        <f t="shared" si="2"/>
        <v>13.72275</v>
      </c>
      <c r="K338" s="25">
        <f t="shared" si="3"/>
        <v>49.83525</v>
      </c>
      <c r="L338" s="25">
        <f t="shared" si="4"/>
        <v>4.983525</v>
      </c>
      <c r="M338" s="25">
        <f t="shared" si="5"/>
        <v>2.74093875</v>
      </c>
      <c r="N338" s="25">
        <f t="shared" si="6"/>
        <v>57.55971375</v>
      </c>
      <c r="O338" s="25">
        <f t="shared" si="7"/>
        <v>26.76526689</v>
      </c>
      <c r="P338" s="26">
        <f t="shared" si="8"/>
        <v>84.32498064</v>
      </c>
    </row>
    <row r="339" ht="15.75" customHeight="1">
      <c r="A339" s="21">
        <v>2.0</v>
      </c>
      <c r="B339" s="21">
        <v>3000.0</v>
      </c>
      <c r="C339" s="21" t="s">
        <v>686</v>
      </c>
      <c r="D339" s="21" t="s">
        <v>687</v>
      </c>
      <c r="E339" s="21" t="s">
        <v>20</v>
      </c>
      <c r="F339" s="22">
        <v>59.5</v>
      </c>
      <c r="G339" s="23">
        <v>0.325</v>
      </c>
      <c r="H339" s="24">
        <v>4.0</v>
      </c>
      <c r="I339" s="14">
        <f t="shared" si="1"/>
        <v>19.3375</v>
      </c>
      <c r="J339" s="25">
        <f t="shared" si="2"/>
        <v>15.26175</v>
      </c>
      <c r="K339" s="25">
        <f t="shared" si="3"/>
        <v>55.42425</v>
      </c>
      <c r="L339" s="25">
        <f t="shared" si="4"/>
        <v>5.542425</v>
      </c>
      <c r="M339" s="25">
        <f t="shared" si="5"/>
        <v>3.04833375</v>
      </c>
      <c r="N339" s="25">
        <f t="shared" si="6"/>
        <v>64.01500875</v>
      </c>
      <c r="O339" s="25">
        <f t="shared" si="7"/>
        <v>29.76697907</v>
      </c>
      <c r="P339" s="26">
        <f t="shared" si="8"/>
        <v>93.78198782</v>
      </c>
    </row>
    <row r="340" ht="15.75" customHeight="1">
      <c r="A340" s="21">
        <v>2.0</v>
      </c>
      <c r="B340" s="21">
        <v>3000.0</v>
      </c>
      <c r="C340" s="21" t="s">
        <v>688</v>
      </c>
      <c r="D340" s="21" t="s">
        <v>689</v>
      </c>
      <c r="E340" s="21" t="s">
        <v>20</v>
      </c>
      <c r="F340" s="22">
        <v>55.0</v>
      </c>
      <c r="G340" s="23">
        <v>0.325</v>
      </c>
      <c r="H340" s="24">
        <v>6.0</v>
      </c>
      <c r="I340" s="14">
        <f t="shared" si="1"/>
        <v>17.875</v>
      </c>
      <c r="J340" s="25">
        <f t="shared" si="2"/>
        <v>14.1075</v>
      </c>
      <c r="K340" s="25">
        <f t="shared" si="3"/>
        <v>51.2325</v>
      </c>
      <c r="L340" s="25">
        <f t="shared" si="4"/>
        <v>5.12325</v>
      </c>
      <c r="M340" s="25">
        <f t="shared" si="5"/>
        <v>2.8177875</v>
      </c>
      <c r="N340" s="25">
        <f t="shared" si="6"/>
        <v>59.1735375</v>
      </c>
      <c r="O340" s="25">
        <f t="shared" si="7"/>
        <v>27.51569494</v>
      </c>
      <c r="P340" s="26">
        <f t="shared" si="8"/>
        <v>86.68923244</v>
      </c>
    </row>
    <row r="341" ht="15.75" customHeight="1">
      <c r="A341" s="21">
        <v>2.0</v>
      </c>
      <c r="B341" s="21">
        <v>3000.0</v>
      </c>
      <c r="C341" s="21" t="s">
        <v>690</v>
      </c>
      <c r="D341" s="21" t="s">
        <v>691</v>
      </c>
      <c r="E341" s="21" t="s">
        <v>20</v>
      </c>
      <c r="F341" s="22">
        <v>59.5</v>
      </c>
      <c r="G341" s="23">
        <v>0.325</v>
      </c>
      <c r="H341" s="24">
        <v>6.0</v>
      </c>
      <c r="I341" s="14">
        <f t="shared" si="1"/>
        <v>19.3375</v>
      </c>
      <c r="J341" s="25">
        <f t="shared" si="2"/>
        <v>15.26175</v>
      </c>
      <c r="K341" s="25">
        <f t="shared" si="3"/>
        <v>55.42425</v>
      </c>
      <c r="L341" s="25">
        <f t="shared" si="4"/>
        <v>5.542425</v>
      </c>
      <c r="M341" s="25">
        <f t="shared" si="5"/>
        <v>3.04833375</v>
      </c>
      <c r="N341" s="25">
        <f t="shared" si="6"/>
        <v>64.01500875</v>
      </c>
      <c r="O341" s="25">
        <f t="shared" si="7"/>
        <v>29.76697907</v>
      </c>
      <c r="P341" s="26">
        <f t="shared" si="8"/>
        <v>93.78198782</v>
      </c>
    </row>
    <row r="342" ht="15.75" customHeight="1">
      <c r="A342" s="21">
        <v>2.0</v>
      </c>
      <c r="B342" s="21">
        <v>3000.0</v>
      </c>
      <c r="C342" s="21" t="s">
        <v>692</v>
      </c>
      <c r="D342" s="21" t="s">
        <v>693</v>
      </c>
      <c r="E342" s="21" t="s">
        <v>20</v>
      </c>
      <c r="F342" s="22">
        <v>58.25</v>
      </c>
      <c r="G342" s="23">
        <v>0.325</v>
      </c>
      <c r="H342" s="24">
        <v>4.0</v>
      </c>
      <c r="I342" s="14">
        <f t="shared" si="1"/>
        <v>18.93125</v>
      </c>
      <c r="J342" s="25">
        <f t="shared" si="2"/>
        <v>14.941125</v>
      </c>
      <c r="K342" s="25">
        <f t="shared" si="3"/>
        <v>54.259875</v>
      </c>
      <c r="L342" s="25">
        <f t="shared" si="4"/>
        <v>5.4259875</v>
      </c>
      <c r="M342" s="25">
        <f t="shared" si="5"/>
        <v>2.984293125</v>
      </c>
      <c r="N342" s="25">
        <f t="shared" si="6"/>
        <v>62.67015563</v>
      </c>
      <c r="O342" s="25">
        <f t="shared" si="7"/>
        <v>29.14162237</v>
      </c>
      <c r="P342" s="26">
        <f t="shared" si="8"/>
        <v>91.81177799</v>
      </c>
    </row>
    <row r="343" ht="15.75" customHeight="1">
      <c r="A343" s="21">
        <v>2.0</v>
      </c>
      <c r="B343" s="21">
        <v>3000.0</v>
      </c>
      <c r="C343" s="21" t="s">
        <v>694</v>
      </c>
      <c r="D343" s="21" t="s">
        <v>695</v>
      </c>
      <c r="E343" s="21" t="s">
        <v>20</v>
      </c>
      <c r="F343" s="22">
        <v>53.25</v>
      </c>
      <c r="G343" s="23">
        <v>0.325</v>
      </c>
      <c r="H343" s="24">
        <v>4.0</v>
      </c>
      <c r="I343" s="14">
        <f t="shared" si="1"/>
        <v>17.30625</v>
      </c>
      <c r="J343" s="25">
        <f t="shared" si="2"/>
        <v>13.658625</v>
      </c>
      <c r="K343" s="25">
        <f t="shared" si="3"/>
        <v>49.602375</v>
      </c>
      <c r="L343" s="25">
        <f t="shared" si="4"/>
        <v>4.9602375</v>
      </c>
      <c r="M343" s="25">
        <f t="shared" si="5"/>
        <v>2.728130625</v>
      </c>
      <c r="N343" s="25">
        <f t="shared" si="6"/>
        <v>57.29074313</v>
      </c>
      <c r="O343" s="25">
        <f t="shared" si="7"/>
        <v>26.64019555</v>
      </c>
      <c r="P343" s="26">
        <f t="shared" si="8"/>
        <v>83.93093868</v>
      </c>
    </row>
    <row r="344" ht="15.75" customHeight="1">
      <c r="A344" s="21">
        <v>2.0</v>
      </c>
      <c r="B344" s="21">
        <v>3000.0</v>
      </c>
      <c r="C344" s="21" t="s">
        <v>696</v>
      </c>
      <c r="D344" s="21" t="s">
        <v>697</v>
      </c>
      <c r="E344" s="21" t="s">
        <v>20</v>
      </c>
      <c r="F344" s="22">
        <v>98.0</v>
      </c>
      <c r="G344" s="23">
        <v>0.325</v>
      </c>
      <c r="H344" s="24">
        <v>5.0</v>
      </c>
      <c r="I344" s="14">
        <f t="shared" si="1"/>
        <v>31.85</v>
      </c>
      <c r="J344" s="25">
        <f t="shared" si="2"/>
        <v>25.137</v>
      </c>
      <c r="K344" s="25">
        <f t="shared" si="3"/>
        <v>91.287</v>
      </c>
      <c r="L344" s="25">
        <f t="shared" si="4"/>
        <v>9.1287</v>
      </c>
      <c r="M344" s="25">
        <f t="shared" si="5"/>
        <v>5.020785</v>
      </c>
      <c r="N344" s="25">
        <f t="shared" si="6"/>
        <v>105.436485</v>
      </c>
      <c r="O344" s="25">
        <f t="shared" si="7"/>
        <v>49.02796553</v>
      </c>
      <c r="P344" s="26">
        <f t="shared" si="8"/>
        <v>154.4644505</v>
      </c>
    </row>
    <row r="345" ht="15.75" customHeight="1">
      <c r="A345" s="21">
        <v>2.0</v>
      </c>
      <c r="B345" s="21">
        <v>3000.0</v>
      </c>
      <c r="C345" s="21" t="s">
        <v>698</v>
      </c>
      <c r="D345" s="21" t="s">
        <v>699</v>
      </c>
      <c r="E345" s="21" t="s">
        <v>20</v>
      </c>
      <c r="F345" s="22">
        <v>92.75</v>
      </c>
      <c r="G345" s="23">
        <v>0.325</v>
      </c>
      <c r="H345" s="24">
        <v>5.0</v>
      </c>
      <c r="I345" s="14">
        <f t="shared" si="1"/>
        <v>30.14375</v>
      </c>
      <c r="J345" s="25">
        <f t="shared" si="2"/>
        <v>23.790375</v>
      </c>
      <c r="K345" s="25">
        <f t="shared" si="3"/>
        <v>86.396625</v>
      </c>
      <c r="L345" s="25">
        <f t="shared" si="4"/>
        <v>8.6396625</v>
      </c>
      <c r="M345" s="25">
        <f t="shared" si="5"/>
        <v>4.751814375</v>
      </c>
      <c r="N345" s="25">
        <f t="shared" si="6"/>
        <v>99.78810188</v>
      </c>
      <c r="O345" s="25">
        <f t="shared" si="7"/>
        <v>46.40146737</v>
      </c>
      <c r="P345" s="26">
        <f t="shared" si="8"/>
        <v>146.1895692</v>
      </c>
    </row>
    <row r="346" ht="15.75" customHeight="1">
      <c r="A346" s="21">
        <v>2.0</v>
      </c>
      <c r="B346" s="21">
        <v>3000.0</v>
      </c>
      <c r="C346" s="21" t="s">
        <v>700</v>
      </c>
      <c r="D346" s="21" t="s">
        <v>701</v>
      </c>
      <c r="E346" s="21" t="s">
        <v>20</v>
      </c>
      <c r="F346" s="22">
        <v>68.75</v>
      </c>
      <c r="G346" s="23">
        <v>0.325</v>
      </c>
      <c r="H346" s="24">
        <v>11.0</v>
      </c>
      <c r="I346" s="14">
        <f t="shared" si="1"/>
        <v>22.34375</v>
      </c>
      <c r="J346" s="25">
        <f t="shared" si="2"/>
        <v>17.634375</v>
      </c>
      <c r="K346" s="25">
        <f t="shared" si="3"/>
        <v>64.040625</v>
      </c>
      <c r="L346" s="25">
        <f t="shared" si="4"/>
        <v>6.4040625</v>
      </c>
      <c r="M346" s="25">
        <f t="shared" si="5"/>
        <v>3.522234375</v>
      </c>
      <c r="N346" s="25">
        <f t="shared" si="6"/>
        <v>73.96692188</v>
      </c>
      <c r="O346" s="25">
        <f t="shared" si="7"/>
        <v>34.39461867</v>
      </c>
      <c r="P346" s="26">
        <f t="shared" si="8"/>
        <v>108.3615405</v>
      </c>
    </row>
    <row r="347" ht="15.75" customHeight="1">
      <c r="A347" s="21">
        <v>2.0</v>
      </c>
      <c r="B347" s="21">
        <v>3000.0</v>
      </c>
      <c r="C347" s="21" t="s">
        <v>702</v>
      </c>
      <c r="D347" s="21" t="s">
        <v>703</v>
      </c>
      <c r="E347" s="21" t="s">
        <v>20</v>
      </c>
      <c r="F347" s="22">
        <v>65.75</v>
      </c>
      <c r="G347" s="23">
        <v>0.325</v>
      </c>
      <c r="H347" s="24">
        <v>11.0</v>
      </c>
      <c r="I347" s="14">
        <f t="shared" si="1"/>
        <v>21.36875</v>
      </c>
      <c r="J347" s="25">
        <f t="shared" si="2"/>
        <v>16.864875</v>
      </c>
      <c r="K347" s="25">
        <f t="shared" si="3"/>
        <v>61.246125</v>
      </c>
      <c r="L347" s="25">
        <f t="shared" si="4"/>
        <v>6.1246125</v>
      </c>
      <c r="M347" s="25">
        <f t="shared" si="5"/>
        <v>3.368536875</v>
      </c>
      <c r="N347" s="25">
        <f t="shared" si="6"/>
        <v>70.73927438</v>
      </c>
      <c r="O347" s="25">
        <f t="shared" si="7"/>
        <v>32.89376258</v>
      </c>
      <c r="P347" s="26">
        <f t="shared" si="8"/>
        <v>103.633037</v>
      </c>
    </row>
    <row r="348" ht="15.75" customHeight="1">
      <c r="A348" s="21">
        <v>2.0</v>
      </c>
      <c r="B348" s="21">
        <v>3000.0</v>
      </c>
      <c r="C348" s="21" t="s">
        <v>704</v>
      </c>
      <c r="D348" s="21" t="s">
        <v>705</v>
      </c>
      <c r="E348" s="21" t="s">
        <v>20</v>
      </c>
      <c r="F348" s="22">
        <v>91.75</v>
      </c>
      <c r="G348" s="23">
        <v>0.325</v>
      </c>
      <c r="H348" s="24">
        <v>12.0</v>
      </c>
      <c r="I348" s="14">
        <f t="shared" si="1"/>
        <v>29.81875</v>
      </c>
      <c r="J348" s="25">
        <f t="shared" si="2"/>
        <v>23.533875</v>
      </c>
      <c r="K348" s="25">
        <f t="shared" si="3"/>
        <v>85.465125</v>
      </c>
      <c r="L348" s="25">
        <f t="shared" si="4"/>
        <v>8.5465125</v>
      </c>
      <c r="M348" s="25">
        <f t="shared" si="5"/>
        <v>4.700581875</v>
      </c>
      <c r="N348" s="25">
        <f t="shared" si="6"/>
        <v>98.71221938</v>
      </c>
      <c r="O348" s="25">
        <f t="shared" si="7"/>
        <v>45.90118201</v>
      </c>
      <c r="P348" s="26">
        <f t="shared" si="8"/>
        <v>144.6134014</v>
      </c>
    </row>
    <row r="349" ht="15.75" customHeight="1">
      <c r="A349" s="21">
        <v>2.0</v>
      </c>
      <c r="B349" s="21">
        <v>3000.0</v>
      </c>
      <c r="C349" s="21" t="s">
        <v>706</v>
      </c>
      <c r="D349" s="21" t="s">
        <v>707</v>
      </c>
      <c r="E349" s="21" t="s">
        <v>20</v>
      </c>
      <c r="F349" s="22">
        <v>98.5</v>
      </c>
      <c r="G349" s="23">
        <v>0.325</v>
      </c>
      <c r="H349" s="24">
        <v>12.0</v>
      </c>
      <c r="I349" s="14">
        <f t="shared" si="1"/>
        <v>32.0125</v>
      </c>
      <c r="J349" s="25">
        <f t="shared" si="2"/>
        <v>25.26525</v>
      </c>
      <c r="K349" s="25">
        <f t="shared" si="3"/>
        <v>91.75275</v>
      </c>
      <c r="L349" s="25">
        <f t="shared" si="4"/>
        <v>9.175275</v>
      </c>
      <c r="M349" s="25">
        <f t="shared" si="5"/>
        <v>5.04640125</v>
      </c>
      <c r="N349" s="25">
        <f t="shared" si="6"/>
        <v>105.9744263</v>
      </c>
      <c r="O349" s="25">
        <f t="shared" si="7"/>
        <v>49.27810821</v>
      </c>
      <c r="P349" s="26">
        <f t="shared" si="8"/>
        <v>155.2525345</v>
      </c>
    </row>
    <row r="350" ht="15.75" customHeight="1">
      <c r="A350" s="21">
        <v>2.0</v>
      </c>
      <c r="B350" s="21">
        <v>3000.0</v>
      </c>
      <c r="C350" s="21" t="s">
        <v>708</v>
      </c>
      <c r="D350" s="21" t="s">
        <v>709</v>
      </c>
      <c r="E350" s="21" t="s">
        <v>20</v>
      </c>
      <c r="F350" s="22">
        <v>94.75</v>
      </c>
      <c r="G350" s="23">
        <v>0.325</v>
      </c>
      <c r="H350" s="24">
        <v>15.0</v>
      </c>
      <c r="I350" s="14">
        <f t="shared" si="1"/>
        <v>30.79375</v>
      </c>
      <c r="J350" s="25">
        <f t="shared" si="2"/>
        <v>24.303375</v>
      </c>
      <c r="K350" s="25">
        <f t="shared" si="3"/>
        <v>88.259625</v>
      </c>
      <c r="L350" s="25">
        <f t="shared" si="4"/>
        <v>8.8259625</v>
      </c>
      <c r="M350" s="25">
        <f t="shared" si="5"/>
        <v>4.854279375</v>
      </c>
      <c r="N350" s="25">
        <f t="shared" si="6"/>
        <v>101.9398669</v>
      </c>
      <c r="O350" s="25">
        <f t="shared" si="7"/>
        <v>47.4020381</v>
      </c>
      <c r="P350" s="26">
        <f t="shared" si="8"/>
        <v>149.341905</v>
      </c>
    </row>
    <row r="351" ht="15.75" customHeight="1">
      <c r="A351" s="21">
        <v>2.0</v>
      </c>
      <c r="B351" s="21">
        <v>3000.0</v>
      </c>
      <c r="C351" s="21" t="s">
        <v>710</v>
      </c>
      <c r="D351" s="21" t="s">
        <v>711</v>
      </c>
      <c r="E351" s="21" t="s">
        <v>20</v>
      </c>
      <c r="F351" s="22">
        <v>108.75</v>
      </c>
      <c r="G351" s="23">
        <v>0.325</v>
      </c>
      <c r="H351" s="24">
        <v>9.0</v>
      </c>
      <c r="I351" s="14">
        <f t="shared" si="1"/>
        <v>35.34375</v>
      </c>
      <c r="J351" s="25">
        <f t="shared" si="2"/>
        <v>27.894375</v>
      </c>
      <c r="K351" s="25">
        <f t="shared" si="3"/>
        <v>101.300625</v>
      </c>
      <c r="L351" s="25">
        <f t="shared" si="4"/>
        <v>10.1300625</v>
      </c>
      <c r="M351" s="25">
        <f t="shared" si="5"/>
        <v>5.571534375</v>
      </c>
      <c r="N351" s="25">
        <f t="shared" si="6"/>
        <v>117.0022219</v>
      </c>
      <c r="O351" s="25">
        <f t="shared" si="7"/>
        <v>54.40603317</v>
      </c>
      <c r="P351" s="26">
        <f t="shared" si="8"/>
        <v>171.408255</v>
      </c>
    </row>
    <row r="352" ht="15.75" customHeight="1">
      <c r="A352" s="21">
        <v>2.0</v>
      </c>
      <c r="B352" s="21">
        <v>3000.0</v>
      </c>
      <c r="C352" s="21" t="s">
        <v>712</v>
      </c>
      <c r="D352" s="21" t="s">
        <v>713</v>
      </c>
      <c r="E352" s="21" t="s">
        <v>20</v>
      </c>
      <c r="F352" s="22">
        <v>108.75</v>
      </c>
      <c r="G352" s="23">
        <v>0.325</v>
      </c>
      <c r="H352" s="24">
        <v>16.0</v>
      </c>
      <c r="I352" s="14">
        <f t="shared" si="1"/>
        <v>35.34375</v>
      </c>
      <c r="J352" s="25">
        <f t="shared" si="2"/>
        <v>27.894375</v>
      </c>
      <c r="K352" s="25">
        <f t="shared" si="3"/>
        <v>101.300625</v>
      </c>
      <c r="L352" s="25">
        <f t="shared" si="4"/>
        <v>10.1300625</v>
      </c>
      <c r="M352" s="25">
        <f t="shared" si="5"/>
        <v>5.571534375</v>
      </c>
      <c r="N352" s="25">
        <f t="shared" si="6"/>
        <v>117.0022219</v>
      </c>
      <c r="O352" s="25">
        <f t="shared" si="7"/>
        <v>54.40603317</v>
      </c>
      <c r="P352" s="26">
        <f t="shared" si="8"/>
        <v>171.408255</v>
      </c>
    </row>
    <row r="353" ht="15.75" customHeight="1">
      <c r="A353" s="21">
        <v>2.0</v>
      </c>
      <c r="B353" s="21">
        <v>3000.0</v>
      </c>
      <c r="C353" s="21" t="s">
        <v>714</v>
      </c>
      <c r="D353" s="21" t="s">
        <v>715</v>
      </c>
      <c r="E353" s="21" t="s">
        <v>20</v>
      </c>
      <c r="F353" s="22">
        <v>170.25</v>
      </c>
      <c r="G353" s="23">
        <v>0.325</v>
      </c>
      <c r="H353" s="24">
        <v>5.0</v>
      </c>
      <c r="I353" s="14">
        <f t="shared" si="1"/>
        <v>55.33125</v>
      </c>
      <c r="J353" s="25">
        <f t="shared" si="2"/>
        <v>43.669125</v>
      </c>
      <c r="K353" s="25">
        <f t="shared" si="3"/>
        <v>158.587875</v>
      </c>
      <c r="L353" s="25">
        <f t="shared" si="4"/>
        <v>15.8587875</v>
      </c>
      <c r="M353" s="25">
        <f t="shared" si="5"/>
        <v>8.722333125</v>
      </c>
      <c r="N353" s="25">
        <f t="shared" si="6"/>
        <v>183.1689956</v>
      </c>
      <c r="O353" s="25">
        <f t="shared" si="7"/>
        <v>85.17358297</v>
      </c>
      <c r="P353" s="26">
        <f t="shared" si="8"/>
        <v>268.3425786</v>
      </c>
    </row>
    <row r="354" ht="15.75" customHeight="1">
      <c r="A354" s="21">
        <v>2.0</v>
      </c>
      <c r="B354" s="21">
        <v>3000.0</v>
      </c>
      <c r="C354" s="21" t="s">
        <v>716</v>
      </c>
      <c r="D354" s="21" t="s">
        <v>717</v>
      </c>
      <c r="E354" s="21" t="s">
        <v>20</v>
      </c>
      <c r="F354" s="22">
        <v>135.75</v>
      </c>
      <c r="G354" s="23">
        <v>0.325</v>
      </c>
      <c r="H354" s="24">
        <v>5.0</v>
      </c>
      <c r="I354" s="14">
        <f t="shared" si="1"/>
        <v>44.11875</v>
      </c>
      <c r="J354" s="25">
        <f t="shared" si="2"/>
        <v>34.819875</v>
      </c>
      <c r="K354" s="25">
        <f t="shared" si="3"/>
        <v>126.451125</v>
      </c>
      <c r="L354" s="25">
        <f t="shared" si="4"/>
        <v>12.6451125</v>
      </c>
      <c r="M354" s="25">
        <f t="shared" si="5"/>
        <v>6.954811875</v>
      </c>
      <c r="N354" s="25">
        <f t="shared" si="6"/>
        <v>146.0510494</v>
      </c>
      <c r="O354" s="25">
        <f t="shared" si="7"/>
        <v>67.91373796</v>
      </c>
      <c r="P354" s="26">
        <f t="shared" si="8"/>
        <v>213.9647873</v>
      </c>
    </row>
    <row r="355" ht="15.75" customHeight="1">
      <c r="A355" s="21">
        <v>2.0</v>
      </c>
      <c r="B355" s="21">
        <v>3000.0</v>
      </c>
      <c r="C355" s="21" t="s">
        <v>718</v>
      </c>
      <c r="D355" s="21" t="s">
        <v>719</v>
      </c>
      <c r="E355" s="21" t="s">
        <v>20</v>
      </c>
      <c r="F355" s="22">
        <v>226.5</v>
      </c>
      <c r="G355" s="23">
        <v>0.325</v>
      </c>
      <c r="H355" s="24">
        <v>5.0</v>
      </c>
      <c r="I355" s="14">
        <f t="shared" si="1"/>
        <v>73.6125</v>
      </c>
      <c r="J355" s="25">
        <f t="shared" si="2"/>
        <v>58.09725</v>
      </c>
      <c r="K355" s="25">
        <f t="shared" si="3"/>
        <v>210.98475</v>
      </c>
      <c r="L355" s="25">
        <f t="shared" si="4"/>
        <v>21.098475</v>
      </c>
      <c r="M355" s="25">
        <f t="shared" si="5"/>
        <v>11.60416125</v>
      </c>
      <c r="N355" s="25">
        <f t="shared" si="6"/>
        <v>243.6873863</v>
      </c>
      <c r="O355" s="25">
        <f t="shared" si="7"/>
        <v>113.3146346</v>
      </c>
      <c r="P355" s="26">
        <f t="shared" si="8"/>
        <v>357.0020209</v>
      </c>
    </row>
    <row r="356" ht="15.75" customHeight="1">
      <c r="A356" s="21">
        <v>2.0</v>
      </c>
      <c r="B356" s="21">
        <v>3000.0</v>
      </c>
      <c r="C356" s="21" t="s">
        <v>720</v>
      </c>
      <c r="D356" s="21" t="s">
        <v>721</v>
      </c>
      <c r="E356" s="21" t="s">
        <v>20</v>
      </c>
      <c r="F356" s="22">
        <v>150.0</v>
      </c>
      <c r="G356" s="23">
        <v>0.325</v>
      </c>
      <c r="H356" s="24">
        <v>5.0</v>
      </c>
      <c r="I356" s="14">
        <f t="shared" si="1"/>
        <v>48.75</v>
      </c>
      <c r="J356" s="25">
        <f t="shared" si="2"/>
        <v>38.475</v>
      </c>
      <c r="K356" s="25">
        <f t="shared" si="3"/>
        <v>139.725</v>
      </c>
      <c r="L356" s="25">
        <f t="shared" si="4"/>
        <v>13.9725</v>
      </c>
      <c r="M356" s="25">
        <f t="shared" si="5"/>
        <v>7.684875</v>
      </c>
      <c r="N356" s="25">
        <f t="shared" si="6"/>
        <v>161.382375</v>
      </c>
      <c r="O356" s="25">
        <f t="shared" si="7"/>
        <v>75.04280438</v>
      </c>
      <c r="P356" s="26">
        <f t="shared" si="8"/>
        <v>236.4251794</v>
      </c>
    </row>
    <row r="357" ht="15.75" customHeight="1">
      <c r="A357" s="21">
        <v>2.0</v>
      </c>
      <c r="B357" s="21">
        <v>3000.0</v>
      </c>
      <c r="C357" s="21" t="s">
        <v>722</v>
      </c>
      <c r="D357" s="21" t="s">
        <v>723</v>
      </c>
      <c r="E357" s="21" t="s">
        <v>20</v>
      </c>
      <c r="F357" s="22">
        <v>188.0</v>
      </c>
      <c r="G357" s="23">
        <v>0.325</v>
      </c>
      <c r="H357" s="24">
        <v>5.0</v>
      </c>
      <c r="I357" s="14">
        <f t="shared" si="1"/>
        <v>61.1</v>
      </c>
      <c r="J357" s="25">
        <f t="shared" si="2"/>
        <v>48.222</v>
      </c>
      <c r="K357" s="25">
        <f t="shared" si="3"/>
        <v>175.122</v>
      </c>
      <c r="L357" s="25">
        <f t="shared" si="4"/>
        <v>17.5122</v>
      </c>
      <c r="M357" s="25">
        <f t="shared" si="5"/>
        <v>9.63171</v>
      </c>
      <c r="N357" s="25">
        <f t="shared" si="6"/>
        <v>202.26591</v>
      </c>
      <c r="O357" s="25">
        <f t="shared" si="7"/>
        <v>94.05364815</v>
      </c>
      <c r="P357" s="26">
        <f t="shared" si="8"/>
        <v>296.3195582</v>
      </c>
    </row>
    <row r="358" ht="15.75" customHeight="1">
      <c r="A358" s="21">
        <v>2.0</v>
      </c>
      <c r="B358" s="21">
        <v>3000.0</v>
      </c>
      <c r="C358" s="21" t="s">
        <v>724</v>
      </c>
      <c r="D358" s="21" t="s">
        <v>725</v>
      </c>
      <c r="E358" s="21" t="s">
        <v>20</v>
      </c>
      <c r="F358" s="22">
        <v>195.75</v>
      </c>
      <c r="G358" s="23">
        <v>0.325</v>
      </c>
      <c r="H358" s="24">
        <v>5.0</v>
      </c>
      <c r="I358" s="14">
        <f t="shared" si="1"/>
        <v>63.61875</v>
      </c>
      <c r="J358" s="25">
        <f t="shared" si="2"/>
        <v>50.209875</v>
      </c>
      <c r="K358" s="25">
        <f t="shared" si="3"/>
        <v>182.341125</v>
      </c>
      <c r="L358" s="25">
        <f t="shared" si="4"/>
        <v>18.2341125</v>
      </c>
      <c r="M358" s="25">
        <f t="shared" si="5"/>
        <v>10.02876188</v>
      </c>
      <c r="N358" s="25">
        <f t="shared" si="6"/>
        <v>210.6039994</v>
      </c>
      <c r="O358" s="25">
        <f t="shared" si="7"/>
        <v>97.93085971</v>
      </c>
      <c r="P358" s="26">
        <f t="shared" si="8"/>
        <v>308.5348591</v>
      </c>
    </row>
    <row r="359" ht="15.75" customHeight="1">
      <c r="A359" s="21">
        <v>2.0</v>
      </c>
      <c r="B359" s="21">
        <v>3000.0</v>
      </c>
      <c r="C359" s="21" t="s">
        <v>726</v>
      </c>
      <c r="D359" s="21" t="s">
        <v>727</v>
      </c>
      <c r="E359" s="21" t="s">
        <v>20</v>
      </c>
      <c r="F359" s="22">
        <v>120.25</v>
      </c>
      <c r="G359" s="23">
        <v>0.325</v>
      </c>
      <c r="H359" s="24">
        <v>5.0</v>
      </c>
      <c r="I359" s="14">
        <f t="shared" si="1"/>
        <v>39.08125</v>
      </c>
      <c r="J359" s="25">
        <f t="shared" si="2"/>
        <v>30.844125</v>
      </c>
      <c r="K359" s="25">
        <f t="shared" si="3"/>
        <v>112.012875</v>
      </c>
      <c r="L359" s="25">
        <f t="shared" si="4"/>
        <v>11.2012875</v>
      </c>
      <c r="M359" s="25">
        <f t="shared" si="5"/>
        <v>6.160708125</v>
      </c>
      <c r="N359" s="25">
        <f t="shared" si="6"/>
        <v>129.3748706</v>
      </c>
      <c r="O359" s="25">
        <f t="shared" si="7"/>
        <v>60.15931484</v>
      </c>
      <c r="P359" s="26">
        <f t="shared" si="8"/>
        <v>189.5341855</v>
      </c>
    </row>
    <row r="360" ht="15.75" customHeight="1">
      <c r="A360" s="21">
        <v>2.0</v>
      </c>
      <c r="B360" s="21">
        <v>3000.0</v>
      </c>
      <c r="C360" s="21" t="s">
        <v>728</v>
      </c>
      <c r="D360" s="21" t="s">
        <v>729</v>
      </c>
      <c r="E360" s="21" t="s">
        <v>20</v>
      </c>
      <c r="F360" s="22">
        <v>156.0</v>
      </c>
      <c r="G360" s="23">
        <v>0.325</v>
      </c>
      <c r="H360" s="24">
        <v>5.0</v>
      </c>
      <c r="I360" s="14">
        <f t="shared" si="1"/>
        <v>50.7</v>
      </c>
      <c r="J360" s="25">
        <f t="shared" si="2"/>
        <v>40.014</v>
      </c>
      <c r="K360" s="25">
        <f t="shared" si="3"/>
        <v>145.314</v>
      </c>
      <c r="L360" s="25">
        <f t="shared" si="4"/>
        <v>14.5314</v>
      </c>
      <c r="M360" s="25">
        <f t="shared" si="5"/>
        <v>7.99227</v>
      </c>
      <c r="N360" s="25">
        <f t="shared" si="6"/>
        <v>167.83767</v>
      </c>
      <c r="O360" s="25">
        <f t="shared" si="7"/>
        <v>78.04451655</v>
      </c>
      <c r="P360" s="26">
        <f t="shared" si="8"/>
        <v>245.8821866</v>
      </c>
    </row>
    <row r="361" ht="15.75" customHeight="1">
      <c r="A361" s="21">
        <v>2.0</v>
      </c>
      <c r="B361" s="21">
        <v>3000.0</v>
      </c>
      <c r="C361" s="21" t="s">
        <v>730</v>
      </c>
      <c r="D361" s="21" t="s">
        <v>731</v>
      </c>
      <c r="E361" s="21" t="s">
        <v>20</v>
      </c>
      <c r="F361" s="22">
        <v>255.0</v>
      </c>
      <c r="G361" s="23">
        <v>0.325</v>
      </c>
      <c r="H361" s="24">
        <v>7.0</v>
      </c>
      <c r="I361" s="14">
        <f t="shared" si="1"/>
        <v>82.875</v>
      </c>
      <c r="J361" s="25">
        <f t="shared" si="2"/>
        <v>65.4075</v>
      </c>
      <c r="K361" s="25">
        <f t="shared" si="3"/>
        <v>237.5325</v>
      </c>
      <c r="L361" s="25">
        <f t="shared" si="4"/>
        <v>23.75325</v>
      </c>
      <c r="M361" s="25">
        <f t="shared" si="5"/>
        <v>13.0642875</v>
      </c>
      <c r="N361" s="25">
        <f t="shared" si="6"/>
        <v>274.3500375</v>
      </c>
      <c r="O361" s="25">
        <f t="shared" si="7"/>
        <v>127.5727674</v>
      </c>
      <c r="P361" s="26">
        <f t="shared" si="8"/>
        <v>401.9228049</v>
      </c>
    </row>
    <row r="362" ht="15.75" customHeight="1">
      <c r="A362" s="21">
        <v>2.0</v>
      </c>
      <c r="B362" s="21">
        <v>3000.0</v>
      </c>
      <c r="C362" s="21" t="s">
        <v>732</v>
      </c>
      <c r="D362" s="21" t="s">
        <v>733</v>
      </c>
      <c r="E362" s="21" t="s">
        <v>20</v>
      </c>
      <c r="F362" s="22">
        <v>177.5</v>
      </c>
      <c r="G362" s="23">
        <v>0.325</v>
      </c>
      <c r="H362" s="24">
        <v>7.0</v>
      </c>
      <c r="I362" s="14">
        <f t="shared" si="1"/>
        <v>57.6875</v>
      </c>
      <c r="J362" s="25">
        <f t="shared" si="2"/>
        <v>45.52875</v>
      </c>
      <c r="K362" s="25">
        <f t="shared" si="3"/>
        <v>165.34125</v>
      </c>
      <c r="L362" s="25">
        <f t="shared" si="4"/>
        <v>16.534125</v>
      </c>
      <c r="M362" s="25">
        <f t="shared" si="5"/>
        <v>9.09376875</v>
      </c>
      <c r="N362" s="25">
        <f t="shared" si="6"/>
        <v>190.9691438</v>
      </c>
      <c r="O362" s="25">
        <f t="shared" si="7"/>
        <v>88.80065184</v>
      </c>
      <c r="P362" s="26">
        <f t="shared" si="8"/>
        <v>279.7697956</v>
      </c>
    </row>
    <row r="363" ht="15.75" customHeight="1">
      <c r="A363" s="21">
        <v>2.0</v>
      </c>
      <c r="B363" s="21">
        <v>3000.0</v>
      </c>
      <c r="C363" s="21" t="s">
        <v>734</v>
      </c>
      <c r="D363" s="21" t="s">
        <v>735</v>
      </c>
      <c r="E363" s="21" t="s">
        <v>20</v>
      </c>
      <c r="F363" s="22">
        <v>216.75</v>
      </c>
      <c r="G363" s="23">
        <v>0.325</v>
      </c>
      <c r="H363" s="24">
        <v>7.0</v>
      </c>
      <c r="I363" s="14">
        <f t="shared" si="1"/>
        <v>70.44375</v>
      </c>
      <c r="J363" s="25">
        <f t="shared" si="2"/>
        <v>55.596375</v>
      </c>
      <c r="K363" s="25">
        <f t="shared" si="3"/>
        <v>201.902625</v>
      </c>
      <c r="L363" s="25">
        <f t="shared" si="4"/>
        <v>20.1902625</v>
      </c>
      <c r="M363" s="25">
        <f t="shared" si="5"/>
        <v>11.10464438</v>
      </c>
      <c r="N363" s="25">
        <f t="shared" si="6"/>
        <v>233.1975319</v>
      </c>
      <c r="O363" s="25">
        <f t="shared" si="7"/>
        <v>108.4368523</v>
      </c>
      <c r="P363" s="26">
        <f t="shared" si="8"/>
        <v>341.6343842</v>
      </c>
    </row>
    <row r="364" ht="15.75" customHeight="1">
      <c r="A364" s="21">
        <v>2.0</v>
      </c>
      <c r="B364" s="21">
        <v>3000.0</v>
      </c>
      <c r="C364" s="21" t="s">
        <v>736</v>
      </c>
      <c r="D364" s="21" t="s">
        <v>737</v>
      </c>
      <c r="E364" s="21" t="s">
        <v>20</v>
      </c>
      <c r="F364" s="22">
        <v>211.75</v>
      </c>
      <c r="G364" s="23">
        <v>0.325</v>
      </c>
      <c r="H364" s="24">
        <v>7.0</v>
      </c>
      <c r="I364" s="14">
        <f t="shared" si="1"/>
        <v>68.81875</v>
      </c>
      <c r="J364" s="25">
        <f t="shared" si="2"/>
        <v>54.313875</v>
      </c>
      <c r="K364" s="25">
        <f t="shared" si="3"/>
        <v>197.245125</v>
      </c>
      <c r="L364" s="25">
        <f t="shared" si="4"/>
        <v>19.7245125</v>
      </c>
      <c r="M364" s="25">
        <f t="shared" si="5"/>
        <v>10.84848188</v>
      </c>
      <c r="N364" s="25">
        <f t="shared" si="6"/>
        <v>227.8181194</v>
      </c>
      <c r="O364" s="25">
        <f t="shared" si="7"/>
        <v>105.9354255</v>
      </c>
      <c r="P364" s="26">
        <f t="shared" si="8"/>
        <v>333.7535449</v>
      </c>
    </row>
    <row r="365" ht="15.75" customHeight="1">
      <c r="A365" s="21">
        <v>2.0</v>
      </c>
      <c r="B365" s="21">
        <v>3000.0</v>
      </c>
      <c r="C365" s="21" t="s">
        <v>738</v>
      </c>
      <c r="D365" s="21" t="s">
        <v>739</v>
      </c>
      <c r="E365" s="21" t="s">
        <v>20</v>
      </c>
      <c r="F365" s="22">
        <v>138.5</v>
      </c>
      <c r="G365" s="23">
        <v>0.325</v>
      </c>
      <c r="H365" s="24">
        <v>7.0</v>
      </c>
      <c r="I365" s="14">
        <f t="shared" si="1"/>
        <v>45.0125</v>
      </c>
      <c r="J365" s="25">
        <f t="shared" si="2"/>
        <v>35.52525</v>
      </c>
      <c r="K365" s="25">
        <f t="shared" si="3"/>
        <v>129.01275</v>
      </c>
      <c r="L365" s="25">
        <f t="shared" si="4"/>
        <v>12.901275</v>
      </c>
      <c r="M365" s="25">
        <f t="shared" si="5"/>
        <v>7.09570125</v>
      </c>
      <c r="N365" s="25">
        <f t="shared" si="6"/>
        <v>149.0097263</v>
      </c>
      <c r="O365" s="25">
        <f t="shared" si="7"/>
        <v>69.28952271</v>
      </c>
      <c r="P365" s="26">
        <f t="shared" si="8"/>
        <v>218.299249</v>
      </c>
    </row>
    <row r="366" ht="15.75" customHeight="1">
      <c r="A366" s="21">
        <v>2.0</v>
      </c>
      <c r="B366" s="21">
        <v>3000.0</v>
      </c>
      <c r="C366" s="21" t="s">
        <v>740</v>
      </c>
      <c r="D366" s="21" t="s">
        <v>741</v>
      </c>
      <c r="E366" s="21" t="s">
        <v>20</v>
      </c>
      <c r="F366" s="22">
        <v>175.0</v>
      </c>
      <c r="G366" s="23">
        <v>0.325</v>
      </c>
      <c r="H366" s="24">
        <v>7.0</v>
      </c>
      <c r="I366" s="14">
        <f t="shared" si="1"/>
        <v>56.875</v>
      </c>
      <c r="J366" s="25">
        <f t="shared" si="2"/>
        <v>44.8875</v>
      </c>
      <c r="K366" s="25">
        <f t="shared" si="3"/>
        <v>163.0125</v>
      </c>
      <c r="L366" s="25">
        <f t="shared" si="4"/>
        <v>16.30125</v>
      </c>
      <c r="M366" s="25">
        <f t="shared" si="5"/>
        <v>8.9656875</v>
      </c>
      <c r="N366" s="25">
        <f t="shared" si="6"/>
        <v>188.2794375</v>
      </c>
      <c r="O366" s="25">
        <f t="shared" si="7"/>
        <v>87.54993844</v>
      </c>
      <c r="P366" s="26">
        <f t="shared" si="8"/>
        <v>275.8293759</v>
      </c>
    </row>
    <row r="367" ht="15.75" customHeight="1">
      <c r="A367" s="21">
        <v>2.0</v>
      </c>
      <c r="B367" s="21">
        <v>3000.0</v>
      </c>
      <c r="C367" s="21" t="s">
        <v>742</v>
      </c>
      <c r="D367" s="21" t="s">
        <v>715</v>
      </c>
      <c r="E367" s="21" t="s">
        <v>20</v>
      </c>
      <c r="F367" s="22">
        <v>182.75</v>
      </c>
      <c r="G367" s="23">
        <v>0.325</v>
      </c>
      <c r="H367" s="24">
        <v>8.0</v>
      </c>
      <c r="I367" s="14">
        <f t="shared" si="1"/>
        <v>59.39375</v>
      </c>
      <c r="J367" s="25">
        <f t="shared" si="2"/>
        <v>46.875375</v>
      </c>
      <c r="K367" s="25">
        <f t="shared" si="3"/>
        <v>170.231625</v>
      </c>
      <c r="L367" s="25">
        <f t="shared" si="4"/>
        <v>17.0231625</v>
      </c>
      <c r="M367" s="25">
        <f t="shared" si="5"/>
        <v>9.362739375</v>
      </c>
      <c r="N367" s="25">
        <f t="shared" si="6"/>
        <v>196.6175269</v>
      </c>
      <c r="O367" s="25">
        <f t="shared" si="7"/>
        <v>91.42715</v>
      </c>
      <c r="P367" s="26">
        <f t="shared" si="8"/>
        <v>288.0446769</v>
      </c>
    </row>
    <row r="368" ht="15.75" customHeight="1">
      <c r="A368" s="21">
        <v>2.0</v>
      </c>
      <c r="B368" s="21">
        <v>3000.0</v>
      </c>
      <c r="C368" s="21" t="s">
        <v>743</v>
      </c>
      <c r="D368" s="21" t="s">
        <v>717</v>
      </c>
      <c r="E368" s="21" t="s">
        <v>20</v>
      </c>
      <c r="F368" s="22">
        <v>150.75</v>
      </c>
      <c r="G368" s="23">
        <v>0.325</v>
      </c>
      <c r="H368" s="24">
        <v>6.0</v>
      </c>
      <c r="I368" s="14">
        <f t="shared" si="1"/>
        <v>48.99375</v>
      </c>
      <c r="J368" s="25">
        <f t="shared" si="2"/>
        <v>38.667375</v>
      </c>
      <c r="K368" s="25">
        <f t="shared" si="3"/>
        <v>140.423625</v>
      </c>
      <c r="L368" s="25">
        <f t="shared" si="4"/>
        <v>14.0423625</v>
      </c>
      <c r="M368" s="25">
        <f t="shared" si="5"/>
        <v>7.723299375</v>
      </c>
      <c r="N368" s="25">
        <f t="shared" si="6"/>
        <v>162.1892869</v>
      </c>
      <c r="O368" s="25">
        <f t="shared" si="7"/>
        <v>75.4180184</v>
      </c>
      <c r="P368" s="26">
        <f t="shared" si="8"/>
        <v>237.6073053</v>
      </c>
    </row>
    <row r="369" ht="15.75" customHeight="1">
      <c r="A369" s="21">
        <v>2.0</v>
      </c>
      <c r="B369" s="21">
        <v>3000.0</v>
      </c>
      <c r="C369" s="21" t="s">
        <v>744</v>
      </c>
      <c r="D369" s="21" t="s">
        <v>745</v>
      </c>
      <c r="E369" s="21" t="s">
        <v>20</v>
      </c>
      <c r="F369" s="22">
        <v>242.0</v>
      </c>
      <c r="G369" s="23">
        <v>0.325</v>
      </c>
      <c r="H369" s="24">
        <v>6.0</v>
      </c>
      <c r="I369" s="14">
        <f t="shared" si="1"/>
        <v>78.65</v>
      </c>
      <c r="J369" s="25">
        <f t="shared" si="2"/>
        <v>62.073</v>
      </c>
      <c r="K369" s="25">
        <f t="shared" si="3"/>
        <v>225.423</v>
      </c>
      <c r="L369" s="25">
        <f t="shared" si="4"/>
        <v>22.5423</v>
      </c>
      <c r="M369" s="25">
        <f t="shared" si="5"/>
        <v>12.398265</v>
      </c>
      <c r="N369" s="25">
        <f t="shared" si="6"/>
        <v>260.363565</v>
      </c>
      <c r="O369" s="25">
        <f t="shared" si="7"/>
        <v>121.0690577</v>
      </c>
      <c r="P369" s="26">
        <f t="shared" si="8"/>
        <v>381.4326227</v>
      </c>
    </row>
    <row r="370" ht="15.75" customHeight="1">
      <c r="A370" s="21">
        <v>2.0</v>
      </c>
      <c r="B370" s="21">
        <v>3000.0</v>
      </c>
      <c r="C370" s="21" t="s">
        <v>746</v>
      </c>
      <c r="D370" s="21" t="s">
        <v>721</v>
      </c>
      <c r="E370" s="21" t="s">
        <v>20</v>
      </c>
      <c r="F370" s="22">
        <v>163.75</v>
      </c>
      <c r="G370" s="23">
        <v>0.325</v>
      </c>
      <c r="H370" s="24">
        <v>6.0</v>
      </c>
      <c r="I370" s="14">
        <f t="shared" si="1"/>
        <v>53.21875</v>
      </c>
      <c r="J370" s="25">
        <f t="shared" si="2"/>
        <v>42.001875</v>
      </c>
      <c r="K370" s="25">
        <f t="shared" si="3"/>
        <v>152.533125</v>
      </c>
      <c r="L370" s="25">
        <f t="shared" si="4"/>
        <v>15.2533125</v>
      </c>
      <c r="M370" s="25">
        <f t="shared" si="5"/>
        <v>8.389321875</v>
      </c>
      <c r="N370" s="25">
        <f t="shared" si="6"/>
        <v>176.1757594</v>
      </c>
      <c r="O370" s="25">
        <f t="shared" si="7"/>
        <v>81.92172811</v>
      </c>
      <c r="P370" s="26">
        <f t="shared" si="8"/>
        <v>258.0974875</v>
      </c>
    </row>
    <row r="371" ht="15.75" customHeight="1">
      <c r="A371" s="21">
        <v>2.0</v>
      </c>
      <c r="B371" s="21">
        <v>3000.0</v>
      </c>
      <c r="C371" s="21" t="s">
        <v>747</v>
      </c>
      <c r="D371" s="21" t="s">
        <v>723</v>
      </c>
      <c r="E371" s="21" t="s">
        <v>20</v>
      </c>
      <c r="F371" s="22">
        <v>202.75</v>
      </c>
      <c r="G371" s="23">
        <v>0.325</v>
      </c>
      <c r="H371" s="24">
        <v>6.0</v>
      </c>
      <c r="I371" s="14">
        <f t="shared" si="1"/>
        <v>65.89375</v>
      </c>
      <c r="J371" s="25">
        <f t="shared" si="2"/>
        <v>52.005375</v>
      </c>
      <c r="K371" s="25">
        <f t="shared" si="3"/>
        <v>188.861625</v>
      </c>
      <c r="L371" s="25">
        <f t="shared" si="4"/>
        <v>18.8861625</v>
      </c>
      <c r="M371" s="25">
        <f t="shared" si="5"/>
        <v>10.38738938</v>
      </c>
      <c r="N371" s="25">
        <f t="shared" si="6"/>
        <v>218.1351769</v>
      </c>
      <c r="O371" s="25">
        <f t="shared" si="7"/>
        <v>101.4328572</v>
      </c>
      <c r="P371" s="26">
        <f t="shared" si="8"/>
        <v>319.5680341</v>
      </c>
    </row>
    <row r="372" ht="15.75" customHeight="1">
      <c r="A372" s="21">
        <v>2.0</v>
      </c>
      <c r="B372" s="21">
        <v>3000.0</v>
      </c>
      <c r="C372" s="21" t="s">
        <v>748</v>
      </c>
      <c r="D372" s="21" t="s">
        <v>725</v>
      </c>
      <c r="E372" s="21" t="s">
        <v>20</v>
      </c>
      <c r="F372" s="22">
        <v>209.75</v>
      </c>
      <c r="G372" s="23">
        <v>0.325</v>
      </c>
      <c r="H372" s="24">
        <v>6.0</v>
      </c>
      <c r="I372" s="14">
        <f t="shared" si="1"/>
        <v>68.16875</v>
      </c>
      <c r="J372" s="25">
        <f t="shared" si="2"/>
        <v>53.800875</v>
      </c>
      <c r="K372" s="25">
        <f t="shared" si="3"/>
        <v>195.382125</v>
      </c>
      <c r="L372" s="25">
        <f t="shared" si="4"/>
        <v>19.5382125</v>
      </c>
      <c r="M372" s="25">
        <f t="shared" si="5"/>
        <v>10.74601688</v>
      </c>
      <c r="N372" s="25">
        <f t="shared" si="6"/>
        <v>225.6663544</v>
      </c>
      <c r="O372" s="25">
        <f t="shared" si="7"/>
        <v>104.9348548</v>
      </c>
      <c r="P372" s="26">
        <f t="shared" si="8"/>
        <v>330.6012092</v>
      </c>
    </row>
    <row r="373" ht="15.75" customHeight="1">
      <c r="A373" s="21">
        <v>2.0</v>
      </c>
      <c r="B373" s="21">
        <v>3000.0</v>
      </c>
      <c r="C373" s="21" t="s">
        <v>749</v>
      </c>
      <c r="D373" s="21" t="s">
        <v>727</v>
      </c>
      <c r="E373" s="21" t="s">
        <v>20</v>
      </c>
      <c r="F373" s="22">
        <v>131.25</v>
      </c>
      <c r="G373" s="23">
        <v>0.325</v>
      </c>
      <c r="H373" s="24">
        <v>6.0</v>
      </c>
      <c r="I373" s="14">
        <f t="shared" si="1"/>
        <v>42.65625</v>
      </c>
      <c r="J373" s="25">
        <f t="shared" si="2"/>
        <v>33.665625</v>
      </c>
      <c r="K373" s="25">
        <f t="shared" si="3"/>
        <v>122.259375</v>
      </c>
      <c r="L373" s="25">
        <f t="shared" si="4"/>
        <v>12.2259375</v>
      </c>
      <c r="M373" s="25">
        <f t="shared" si="5"/>
        <v>6.724265625</v>
      </c>
      <c r="N373" s="25">
        <f t="shared" si="6"/>
        <v>141.2095781</v>
      </c>
      <c r="O373" s="25">
        <f t="shared" si="7"/>
        <v>65.66245383</v>
      </c>
      <c r="P373" s="26">
        <f t="shared" si="8"/>
        <v>206.872032</v>
      </c>
    </row>
    <row r="374" ht="15.75" customHeight="1">
      <c r="A374" s="21">
        <v>2.0</v>
      </c>
      <c r="B374" s="21">
        <v>3000.0</v>
      </c>
      <c r="C374" s="21" t="s">
        <v>750</v>
      </c>
      <c r="D374" s="21" t="s">
        <v>729</v>
      </c>
      <c r="E374" s="21" t="s">
        <v>20</v>
      </c>
      <c r="F374" s="22">
        <v>167.25</v>
      </c>
      <c r="G374" s="23">
        <v>0.325</v>
      </c>
      <c r="H374" s="24">
        <v>6.0</v>
      </c>
      <c r="I374" s="14">
        <f t="shared" si="1"/>
        <v>54.35625</v>
      </c>
      <c r="J374" s="25">
        <f t="shared" si="2"/>
        <v>42.899625</v>
      </c>
      <c r="K374" s="25">
        <f t="shared" si="3"/>
        <v>155.793375</v>
      </c>
      <c r="L374" s="25">
        <f t="shared" si="4"/>
        <v>15.5793375</v>
      </c>
      <c r="M374" s="25">
        <f t="shared" si="5"/>
        <v>8.568635625</v>
      </c>
      <c r="N374" s="25">
        <f t="shared" si="6"/>
        <v>179.9413481</v>
      </c>
      <c r="O374" s="25">
        <f t="shared" si="7"/>
        <v>83.67272688</v>
      </c>
      <c r="P374" s="26">
        <f t="shared" si="8"/>
        <v>263.614075</v>
      </c>
    </row>
    <row r="375" ht="15.75" customHeight="1">
      <c r="A375" s="21">
        <v>2.0</v>
      </c>
      <c r="B375" s="21">
        <v>3000.0</v>
      </c>
      <c r="C375" s="21" t="s">
        <v>751</v>
      </c>
      <c r="D375" s="21" t="s">
        <v>731</v>
      </c>
      <c r="E375" s="21" t="s">
        <v>20</v>
      </c>
      <c r="F375" s="22">
        <v>261.5</v>
      </c>
      <c r="G375" s="23">
        <v>0.325</v>
      </c>
      <c r="H375" s="24">
        <v>7.0</v>
      </c>
      <c r="I375" s="14">
        <f t="shared" si="1"/>
        <v>84.9875</v>
      </c>
      <c r="J375" s="25">
        <f t="shared" si="2"/>
        <v>67.07475</v>
      </c>
      <c r="K375" s="25">
        <f t="shared" si="3"/>
        <v>243.58725</v>
      </c>
      <c r="L375" s="25">
        <f t="shared" si="4"/>
        <v>24.358725</v>
      </c>
      <c r="M375" s="25">
        <f t="shared" si="5"/>
        <v>13.39729875</v>
      </c>
      <c r="N375" s="25">
        <f t="shared" si="6"/>
        <v>281.3432738</v>
      </c>
      <c r="O375" s="25">
        <f t="shared" si="7"/>
        <v>130.8246223</v>
      </c>
      <c r="P375" s="26">
        <f t="shared" si="8"/>
        <v>412.167896</v>
      </c>
    </row>
    <row r="376" ht="15.75" customHeight="1">
      <c r="A376" s="21">
        <v>2.0</v>
      </c>
      <c r="B376" s="21">
        <v>3000.0</v>
      </c>
      <c r="C376" s="21" t="s">
        <v>752</v>
      </c>
      <c r="D376" s="21" t="s">
        <v>733</v>
      </c>
      <c r="E376" s="21" t="s">
        <v>20</v>
      </c>
      <c r="F376" s="22">
        <v>182.75</v>
      </c>
      <c r="G376" s="23">
        <v>0.325</v>
      </c>
      <c r="H376" s="24">
        <v>7.0</v>
      </c>
      <c r="I376" s="14">
        <f t="shared" si="1"/>
        <v>59.39375</v>
      </c>
      <c r="J376" s="25">
        <f t="shared" si="2"/>
        <v>46.875375</v>
      </c>
      <c r="K376" s="25">
        <f t="shared" si="3"/>
        <v>170.231625</v>
      </c>
      <c r="L376" s="25">
        <f t="shared" si="4"/>
        <v>17.0231625</v>
      </c>
      <c r="M376" s="25">
        <f t="shared" si="5"/>
        <v>9.362739375</v>
      </c>
      <c r="N376" s="25">
        <f t="shared" si="6"/>
        <v>196.6175269</v>
      </c>
      <c r="O376" s="25">
        <f t="shared" si="7"/>
        <v>91.42715</v>
      </c>
      <c r="P376" s="26">
        <f t="shared" si="8"/>
        <v>288.0446769</v>
      </c>
    </row>
    <row r="377" ht="15.75" customHeight="1">
      <c r="A377" s="21">
        <v>2.0</v>
      </c>
      <c r="B377" s="21">
        <v>3000.0</v>
      </c>
      <c r="C377" s="21" t="s">
        <v>753</v>
      </c>
      <c r="D377" s="21" t="s">
        <v>735</v>
      </c>
      <c r="E377" s="21" t="s">
        <v>20</v>
      </c>
      <c r="F377" s="22">
        <v>223.75</v>
      </c>
      <c r="G377" s="23">
        <v>0.325</v>
      </c>
      <c r="H377" s="24">
        <v>7.0</v>
      </c>
      <c r="I377" s="14">
        <f t="shared" si="1"/>
        <v>72.71875</v>
      </c>
      <c r="J377" s="25">
        <f t="shared" si="2"/>
        <v>57.391875</v>
      </c>
      <c r="K377" s="25">
        <f t="shared" si="3"/>
        <v>208.423125</v>
      </c>
      <c r="L377" s="25">
        <f t="shared" si="4"/>
        <v>20.8423125</v>
      </c>
      <c r="M377" s="25">
        <f t="shared" si="5"/>
        <v>11.46327188</v>
      </c>
      <c r="N377" s="25">
        <f t="shared" si="6"/>
        <v>240.7287094</v>
      </c>
      <c r="O377" s="25">
        <f t="shared" si="7"/>
        <v>111.9388499</v>
      </c>
      <c r="P377" s="26">
        <f t="shared" si="8"/>
        <v>352.6675592</v>
      </c>
    </row>
    <row r="378" ht="15.75" customHeight="1">
      <c r="A378" s="21">
        <v>2.0</v>
      </c>
      <c r="B378" s="21">
        <v>3000.0</v>
      </c>
      <c r="C378" s="21" t="s">
        <v>754</v>
      </c>
      <c r="D378" s="21" t="s">
        <v>737</v>
      </c>
      <c r="E378" s="21" t="s">
        <v>20</v>
      </c>
      <c r="F378" s="22">
        <v>224.5</v>
      </c>
      <c r="G378" s="23">
        <v>0.325</v>
      </c>
      <c r="H378" s="24">
        <v>7.0</v>
      </c>
      <c r="I378" s="14">
        <f t="shared" si="1"/>
        <v>72.9625</v>
      </c>
      <c r="J378" s="25">
        <f t="shared" si="2"/>
        <v>57.58425</v>
      </c>
      <c r="K378" s="25">
        <f t="shared" si="3"/>
        <v>209.12175</v>
      </c>
      <c r="L378" s="25">
        <f t="shared" si="4"/>
        <v>20.912175</v>
      </c>
      <c r="M378" s="25">
        <f t="shared" si="5"/>
        <v>11.50169625</v>
      </c>
      <c r="N378" s="25">
        <f t="shared" si="6"/>
        <v>241.5356213</v>
      </c>
      <c r="O378" s="25">
        <f t="shared" si="7"/>
        <v>112.3140639</v>
      </c>
      <c r="P378" s="26">
        <f t="shared" si="8"/>
        <v>353.8496851</v>
      </c>
    </row>
    <row r="379" ht="15.75" customHeight="1">
      <c r="A379" s="21">
        <v>2.0</v>
      </c>
      <c r="B379" s="21">
        <v>3000.0</v>
      </c>
      <c r="C379" s="21" t="s">
        <v>755</v>
      </c>
      <c r="D379" s="21" t="s">
        <v>739</v>
      </c>
      <c r="E379" s="21" t="s">
        <v>20</v>
      </c>
      <c r="F379" s="22">
        <v>152.0</v>
      </c>
      <c r="G379" s="23">
        <v>0.325</v>
      </c>
      <c r="H379" s="24">
        <v>7.0</v>
      </c>
      <c r="I379" s="14">
        <f t="shared" si="1"/>
        <v>49.4</v>
      </c>
      <c r="J379" s="25">
        <f t="shared" si="2"/>
        <v>38.988</v>
      </c>
      <c r="K379" s="25">
        <f t="shared" si="3"/>
        <v>141.588</v>
      </c>
      <c r="L379" s="25">
        <f t="shared" si="4"/>
        <v>14.1588</v>
      </c>
      <c r="M379" s="25">
        <f t="shared" si="5"/>
        <v>7.78734</v>
      </c>
      <c r="N379" s="25">
        <f t="shared" si="6"/>
        <v>163.53414</v>
      </c>
      <c r="O379" s="25">
        <f t="shared" si="7"/>
        <v>76.0433751</v>
      </c>
      <c r="P379" s="26">
        <f t="shared" si="8"/>
        <v>239.5775151</v>
      </c>
    </row>
    <row r="380" ht="15.75" customHeight="1">
      <c r="A380" s="21">
        <v>2.0</v>
      </c>
      <c r="B380" s="21">
        <v>3000.0</v>
      </c>
      <c r="C380" s="21" t="s">
        <v>756</v>
      </c>
      <c r="D380" s="21" t="s">
        <v>741</v>
      </c>
      <c r="E380" s="21" t="s">
        <v>20</v>
      </c>
      <c r="F380" s="22">
        <v>185.0</v>
      </c>
      <c r="G380" s="23">
        <v>0.325</v>
      </c>
      <c r="H380" s="24">
        <v>8.0</v>
      </c>
      <c r="I380" s="14">
        <f t="shared" si="1"/>
        <v>60.125</v>
      </c>
      <c r="J380" s="25">
        <f t="shared" si="2"/>
        <v>47.4525</v>
      </c>
      <c r="K380" s="25">
        <f t="shared" si="3"/>
        <v>172.3275</v>
      </c>
      <c r="L380" s="25">
        <f t="shared" si="4"/>
        <v>17.23275</v>
      </c>
      <c r="M380" s="25">
        <f t="shared" si="5"/>
        <v>9.4780125</v>
      </c>
      <c r="N380" s="25">
        <f t="shared" si="6"/>
        <v>199.0382625</v>
      </c>
      <c r="O380" s="25">
        <f t="shared" si="7"/>
        <v>92.55279206</v>
      </c>
      <c r="P380" s="26">
        <f t="shared" si="8"/>
        <v>291.5910546</v>
      </c>
    </row>
    <row r="381" ht="15.75" customHeight="1">
      <c r="A381" s="21">
        <v>2.0</v>
      </c>
      <c r="B381" s="21">
        <v>3000.0</v>
      </c>
      <c r="C381" s="21" t="s">
        <v>757</v>
      </c>
      <c r="D381" s="21" t="s">
        <v>715</v>
      </c>
      <c r="E381" s="21" t="s">
        <v>20</v>
      </c>
      <c r="F381" s="22">
        <v>188.5</v>
      </c>
      <c r="G381" s="23">
        <v>0.325</v>
      </c>
      <c r="H381" s="24">
        <v>9.0</v>
      </c>
      <c r="I381" s="14">
        <f t="shared" si="1"/>
        <v>61.2625</v>
      </c>
      <c r="J381" s="25">
        <f t="shared" si="2"/>
        <v>48.35025</v>
      </c>
      <c r="K381" s="25">
        <f t="shared" si="3"/>
        <v>175.58775</v>
      </c>
      <c r="L381" s="25">
        <f t="shared" si="4"/>
        <v>17.558775</v>
      </c>
      <c r="M381" s="25">
        <f t="shared" si="5"/>
        <v>9.65732625</v>
      </c>
      <c r="N381" s="25">
        <f t="shared" si="6"/>
        <v>202.8038513</v>
      </c>
      <c r="O381" s="25">
        <f t="shared" si="7"/>
        <v>94.30379083</v>
      </c>
      <c r="P381" s="26">
        <f t="shared" si="8"/>
        <v>297.1076421</v>
      </c>
    </row>
    <row r="382" ht="15.75" customHeight="1">
      <c r="A382" s="21">
        <v>2.0</v>
      </c>
      <c r="B382" s="21">
        <v>3000.0</v>
      </c>
      <c r="C382" s="21" t="s">
        <v>758</v>
      </c>
      <c r="D382" s="21" t="s">
        <v>717</v>
      </c>
      <c r="E382" s="21" t="s">
        <v>20</v>
      </c>
      <c r="F382" s="22">
        <v>156.75</v>
      </c>
      <c r="G382" s="23">
        <v>0.325</v>
      </c>
      <c r="H382" s="24">
        <v>9.0</v>
      </c>
      <c r="I382" s="14">
        <f t="shared" si="1"/>
        <v>50.94375</v>
      </c>
      <c r="J382" s="25">
        <f t="shared" si="2"/>
        <v>40.206375</v>
      </c>
      <c r="K382" s="25">
        <f t="shared" si="3"/>
        <v>146.012625</v>
      </c>
      <c r="L382" s="25">
        <f t="shared" si="4"/>
        <v>14.6012625</v>
      </c>
      <c r="M382" s="25">
        <f t="shared" si="5"/>
        <v>8.030694375</v>
      </c>
      <c r="N382" s="25">
        <f t="shared" si="6"/>
        <v>168.6445819</v>
      </c>
      <c r="O382" s="25">
        <f t="shared" si="7"/>
        <v>78.41973057</v>
      </c>
      <c r="P382" s="26">
        <f t="shared" si="8"/>
        <v>247.0643124</v>
      </c>
    </row>
    <row r="383" ht="15.75" customHeight="1">
      <c r="A383" s="21">
        <v>2.0</v>
      </c>
      <c r="B383" s="21">
        <v>3000.0</v>
      </c>
      <c r="C383" s="21" t="s">
        <v>759</v>
      </c>
      <c r="D383" s="21" t="s">
        <v>760</v>
      </c>
      <c r="E383" s="21" t="s">
        <v>20</v>
      </c>
      <c r="F383" s="22">
        <v>240.0</v>
      </c>
      <c r="G383" s="23">
        <v>0.325</v>
      </c>
      <c r="H383" s="24">
        <v>8.0</v>
      </c>
      <c r="I383" s="14">
        <f t="shared" si="1"/>
        <v>78</v>
      </c>
      <c r="J383" s="25">
        <f t="shared" si="2"/>
        <v>61.56</v>
      </c>
      <c r="K383" s="25">
        <f t="shared" si="3"/>
        <v>223.56</v>
      </c>
      <c r="L383" s="25">
        <f t="shared" si="4"/>
        <v>22.356</v>
      </c>
      <c r="M383" s="25">
        <f t="shared" si="5"/>
        <v>12.2958</v>
      </c>
      <c r="N383" s="25">
        <f t="shared" si="6"/>
        <v>258.2118</v>
      </c>
      <c r="O383" s="25">
        <f t="shared" si="7"/>
        <v>120.068487</v>
      </c>
      <c r="P383" s="26">
        <f t="shared" si="8"/>
        <v>378.280287</v>
      </c>
    </row>
    <row r="384" ht="15.75" customHeight="1">
      <c r="A384" s="21">
        <v>2.0</v>
      </c>
      <c r="B384" s="21">
        <v>3000.0</v>
      </c>
      <c r="C384" s="21" t="s">
        <v>761</v>
      </c>
      <c r="D384" s="21" t="s">
        <v>741</v>
      </c>
      <c r="E384" s="21" t="s">
        <v>20</v>
      </c>
      <c r="F384" s="22">
        <v>203.5</v>
      </c>
      <c r="G384" s="23">
        <v>0.325</v>
      </c>
      <c r="H384" s="24">
        <v>8.0</v>
      </c>
      <c r="I384" s="14">
        <f t="shared" si="1"/>
        <v>66.1375</v>
      </c>
      <c r="J384" s="25">
        <f t="shared" si="2"/>
        <v>52.19775</v>
      </c>
      <c r="K384" s="25">
        <f t="shared" si="3"/>
        <v>189.56025</v>
      </c>
      <c r="L384" s="25">
        <f t="shared" si="4"/>
        <v>18.956025</v>
      </c>
      <c r="M384" s="25">
        <f t="shared" si="5"/>
        <v>10.42581375</v>
      </c>
      <c r="N384" s="25">
        <f t="shared" si="6"/>
        <v>218.9420888</v>
      </c>
      <c r="O384" s="25">
        <f t="shared" si="7"/>
        <v>101.8080713</v>
      </c>
      <c r="P384" s="26">
        <f t="shared" si="8"/>
        <v>320.75016</v>
      </c>
    </row>
    <row r="385" ht="15.75" customHeight="1">
      <c r="A385" s="21">
        <v>2.0</v>
      </c>
      <c r="B385" s="21">
        <v>3000.0</v>
      </c>
      <c r="C385" s="21" t="s">
        <v>762</v>
      </c>
      <c r="D385" s="21" t="s">
        <v>715</v>
      </c>
      <c r="E385" s="21" t="s">
        <v>20</v>
      </c>
      <c r="F385" s="22">
        <v>198.75</v>
      </c>
      <c r="G385" s="23">
        <v>0.325</v>
      </c>
      <c r="H385" s="24">
        <v>10.0</v>
      </c>
      <c r="I385" s="14">
        <f t="shared" si="1"/>
        <v>64.59375</v>
      </c>
      <c r="J385" s="25">
        <f t="shared" si="2"/>
        <v>50.979375</v>
      </c>
      <c r="K385" s="25">
        <f t="shared" si="3"/>
        <v>185.135625</v>
      </c>
      <c r="L385" s="25">
        <f t="shared" si="4"/>
        <v>18.5135625</v>
      </c>
      <c r="M385" s="25">
        <f t="shared" si="5"/>
        <v>10.18245938</v>
      </c>
      <c r="N385" s="25">
        <f t="shared" si="6"/>
        <v>213.8316469</v>
      </c>
      <c r="O385" s="25">
        <f t="shared" si="7"/>
        <v>99.4317158</v>
      </c>
      <c r="P385" s="26">
        <f t="shared" si="8"/>
        <v>313.2633627</v>
      </c>
    </row>
    <row r="386" ht="15.75" customHeight="1">
      <c r="A386" s="21">
        <v>2.0</v>
      </c>
      <c r="B386" s="21">
        <v>3000.0</v>
      </c>
      <c r="C386" s="21" t="s">
        <v>763</v>
      </c>
      <c r="D386" s="21" t="s">
        <v>717</v>
      </c>
      <c r="E386" s="21" t="s">
        <v>20</v>
      </c>
      <c r="F386" s="22">
        <v>165.0</v>
      </c>
      <c r="G386" s="23">
        <v>0.325</v>
      </c>
      <c r="H386" s="24">
        <v>10.0</v>
      </c>
      <c r="I386" s="14">
        <f t="shared" si="1"/>
        <v>53.625</v>
      </c>
      <c r="J386" s="25">
        <f t="shared" si="2"/>
        <v>42.3225</v>
      </c>
      <c r="K386" s="25">
        <f t="shared" si="3"/>
        <v>153.6975</v>
      </c>
      <c r="L386" s="25">
        <f t="shared" si="4"/>
        <v>15.36975</v>
      </c>
      <c r="M386" s="25">
        <f t="shared" si="5"/>
        <v>8.4533625</v>
      </c>
      <c r="N386" s="25">
        <f t="shared" si="6"/>
        <v>177.5206125</v>
      </c>
      <c r="O386" s="25">
        <f t="shared" si="7"/>
        <v>82.54708481</v>
      </c>
      <c r="P386" s="26">
        <f t="shared" si="8"/>
        <v>260.0676973</v>
      </c>
    </row>
    <row r="387" ht="15.75" customHeight="1">
      <c r="A387" s="21">
        <v>2.0</v>
      </c>
      <c r="B387" s="21">
        <v>3000.0</v>
      </c>
      <c r="C387" s="21" t="s">
        <v>764</v>
      </c>
      <c r="D387" s="21" t="s">
        <v>745</v>
      </c>
      <c r="E387" s="21" t="s">
        <v>20</v>
      </c>
      <c r="F387" s="22">
        <v>283.0</v>
      </c>
      <c r="G387" s="23">
        <v>0.325</v>
      </c>
      <c r="H387" s="24">
        <v>10.0</v>
      </c>
      <c r="I387" s="14">
        <f t="shared" si="1"/>
        <v>91.975</v>
      </c>
      <c r="J387" s="25">
        <f t="shared" si="2"/>
        <v>72.5895</v>
      </c>
      <c r="K387" s="25">
        <f t="shared" si="3"/>
        <v>263.6145</v>
      </c>
      <c r="L387" s="25">
        <f t="shared" si="4"/>
        <v>26.36145</v>
      </c>
      <c r="M387" s="25">
        <f t="shared" si="5"/>
        <v>14.4987975</v>
      </c>
      <c r="N387" s="25">
        <f t="shared" si="6"/>
        <v>304.4747475</v>
      </c>
      <c r="O387" s="25">
        <f t="shared" si="7"/>
        <v>141.5807576</v>
      </c>
      <c r="P387" s="26">
        <f t="shared" si="8"/>
        <v>446.0555051</v>
      </c>
    </row>
    <row r="388" ht="15.75" customHeight="1">
      <c r="A388" s="21">
        <v>2.0</v>
      </c>
      <c r="B388" s="21">
        <v>3000.0</v>
      </c>
      <c r="C388" s="21" t="s">
        <v>765</v>
      </c>
      <c r="D388" s="21" t="s">
        <v>721</v>
      </c>
      <c r="E388" s="21" t="s">
        <v>20</v>
      </c>
      <c r="F388" s="22">
        <v>205.25</v>
      </c>
      <c r="G388" s="23">
        <v>0.325</v>
      </c>
      <c r="H388" s="24">
        <v>10.0</v>
      </c>
      <c r="I388" s="14">
        <f t="shared" si="1"/>
        <v>66.70625</v>
      </c>
      <c r="J388" s="25">
        <f t="shared" si="2"/>
        <v>52.646625</v>
      </c>
      <c r="K388" s="25">
        <f t="shared" si="3"/>
        <v>191.190375</v>
      </c>
      <c r="L388" s="25">
        <f t="shared" si="4"/>
        <v>19.1190375</v>
      </c>
      <c r="M388" s="25">
        <f t="shared" si="5"/>
        <v>10.51547063</v>
      </c>
      <c r="N388" s="25">
        <f t="shared" si="6"/>
        <v>220.8248831</v>
      </c>
      <c r="O388" s="25">
        <f t="shared" si="7"/>
        <v>102.6835707</v>
      </c>
      <c r="P388" s="26">
        <f t="shared" si="8"/>
        <v>323.5084538</v>
      </c>
    </row>
    <row r="389" ht="15.75" customHeight="1">
      <c r="A389" s="21">
        <v>2.0</v>
      </c>
      <c r="B389" s="21">
        <v>3000.0</v>
      </c>
      <c r="C389" s="21" t="s">
        <v>766</v>
      </c>
      <c r="D389" s="21" t="s">
        <v>723</v>
      </c>
      <c r="E389" s="21" t="s">
        <v>20</v>
      </c>
      <c r="F389" s="22">
        <v>243.25</v>
      </c>
      <c r="G389" s="23">
        <v>0.325</v>
      </c>
      <c r="H389" s="24">
        <v>10.0</v>
      </c>
      <c r="I389" s="14">
        <f t="shared" si="1"/>
        <v>79.05625</v>
      </c>
      <c r="J389" s="25">
        <f t="shared" si="2"/>
        <v>62.393625</v>
      </c>
      <c r="K389" s="25">
        <f t="shared" si="3"/>
        <v>226.587375</v>
      </c>
      <c r="L389" s="25">
        <f t="shared" si="4"/>
        <v>22.6587375</v>
      </c>
      <c r="M389" s="25">
        <f t="shared" si="5"/>
        <v>12.46230563</v>
      </c>
      <c r="N389" s="25">
        <f t="shared" si="6"/>
        <v>261.7084181</v>
      </c>
      <c r="O389" s="25">
        <f t="shared" si="7"/>
        <v>121.6944144</v>
      </c>
      <c r="P389" s="26">
        <f t="shared" si="8"/>
        <v>383.4028326</v>
      </c>
    </row>
    <row r="390" ht="15.75" customHeight="1">
      <c r="A390" s="21">
        <v>2.0</v>
      </c>
      <c r="B390" s="21">
        <v>3000.0</v>
      </c>
      <c r="C390" s="21" t="s">
        <v>767</v>
      </c>
      <c r="D390" s="21" t="s">
        <v>725</v>
      </c>
      <c r="E390" s="21" t="s">
        <v>20</v>
      </c>
      <c r="F390" s="22">
        <v>246.5</v>
      </c>
      <c r="G390" s="23">
        <v>0.325</v>
      </c>
      <c r="H390" s="24">
        <v>10.0</v>
      </c>
      <c r="I390" s="14">
        <f t="shared" si="1"/>
        <v>80.1125</v>
      </c>
      <c r="J390" s="25">
        <f t="shared" si="2"/>
        <v>63.22725</v>
      </c>
      <c r="K390" s="25">
        <f t="shared" si="3"/>
        <v>229.61475</v>
      </c>
      <c r="L390" s="25">
        <f t="shared" si="4"/>
        <v>22.961475</v>
      </c>
      <c r="M390" s="25">
        <f t="shared" si="5"/>
        <v>12.62881125</v>
      </c>
      <c r="N390" s="25">
        <f t="shared" si="6"/>
        <v>265.2050363</v>
      </c>
      <c r="O390" s="25">
        <f t="shared" si="7"/>
        <v>123.3203419</v>
      </c>
      <c r="P390" s="26">
        <f t="shared" si="8"/>
        <v>388.5253781</v>
      </c>
    </row>
    <row r="391" ht="15.75" customHeight="1">
      <c r="A391" s="21">
        <v>2.0</v>
      </c>
      <c r="B391" s="21">
        <v>3000.0</v>
      </c>
      <c r="C391" s="21" t="s">
        <v>768</v>
      </c>
      <c r="D391" s="21" t="s">
        <v>727</v>
      </c>
      <c r="E391" s="21" t="s">
        <v>20</v>
      </c>
      <c r="F391" s="22">
        <v>165.0</v>
      </c>
      <c r="G391" s="23">
        <v>0.325</v>
      </c>
      <c r="H391" s="24">
        <v>10.0</v>
      </c>
      <c r="I391" s="14">
        <f t="shared" si="1"/>
        <v>53.625</v>
      </c>
      <c r="J391" s="25">
        <f t="shared" si="2"/>
        <v>42.3225</v>
      </c>
      <c r="K391" s="25">
        <f t="shared" si="3"/>
        <v>153.6975</v>
      </c>
      <c r="L391" s="25">
        <f t="shared" si="4"/>
        <v>15.36975</v>
      </c>
      <c r="M391" s="25">
        <f t="shared" si="5"/>
        <v>8.4533625</v>
      </c>
      <c r="N391" s="25">
        <f t="shared" si="6"/>
        <v>177.5206125</v>
      </c>
      <c r="O391" s="25">
        <f t="shared" si="7"/>
        <v>82.54708481</v>
      </c>
      <c r="P391" s="26">
        <f t="shared" si="8"/>
        <v>260.0676973</v>
      </c>
    </row>
    <row r="392" ht="15.75" customHeight="1">
      <c r="A392" s="21">
        <v>2.0</v>
      </c>
      <c r="B392" s="21">
        <v>3000.0</v>
      </c>
      <c r="C392" s="21" t="s">
        <v>769</v>
      </c>
      <c r="D392" s="21" t="s">
        <v>729</v>
      </c>
      <c r="E392" s="21" t="s">
        <v>20</v>
      </c>
      <c r="F392" s="22">
        <v>203.5</v>
      </c>
      <c r="G392" s="23">
        <v>0.325</v>
      </c>
      <c r="H392" s="24">
        <v>10.0</v>
      </c>
      <c r="I392" s="14">
        <f t="shared" si="1"/>
        <v>66.1375</v>
      </c>
      <c r="J392" s="25">
        <f t="shared" si="2"/>
        <v>52.19775</v>
      </c>
      <c r="K392" s="25">
        <f t="shared" si="3"/>
        <v>189.56025</v>
      </c>
      <c r="L392" s="25">
        <f t="shared" si="4"/>
        <v>18.956025</v>
      </c>
      <c r="M392" s="25">
        <f t="shared" si="5"/>
        <v>10.42581375</v>
      </c>
      <c r="N392" s="25">
        <f t="shared" si="6"/>
        <v>218.9420888</v>
      </c>
      <c r="O392" s="25">
        <f t="shared" si="7"/>
        <v>101.8080713</v>
      </c>
      <c r="P392" s="26">
        <f t="shared" si="8"/>
        <v>320.75016</v>
      </c>
    </row>
    <row r="393" ht="15.75" customHeight="1">
      <c r="A393" s="21">
        <v>2.0</v>
      </c>
      <c r="B393" s="21">
        <v>3000.0</v>
      </c>
      <c r="C393" s="21" t="s">
        <v>770</v>
      </c>
      <c r="D393" s="21" t="s">
        <v>731</v>
      </c>
      <c r="E393" s="21" t="s">
        <v>20</v>
      </c>
      <c r="F393" s="22">
        <v>292.5</v>
      </c>
      <c r="G393" s="23">
        <v>0.325</v>
      </c>
      <c r="H393" s="24">
        <v>12.0</v>
      </c>
      <c r="I393" s="14">
        <f t="shared" si="1"/>
        <v>95.0625</v>
      </c>
      <c r="J393" s="25">
        <f t="shared" si="2"/>
        <v>75.02625</v>
      </c>
      <c r="K393" s="25">
        <f t="shared" si="3"/>
        <v>272.46375</v>
      </c>
      <c r="L393" s="25">
        <f t="shared" si="4"/>
        <v>27.246375</v>
      </c>
      <c r="M393" s="25">
        <f t="shared" si="5"/>
        <v>14.98550625</v>
      </c>
      <c r="N393" s="25">
        <f t="shared" si="6"/>
        <v>314.6956313</v>
      </c>
      <c r="O393" s="25">
        <f t="shared" si="7"/>
        <v>146.3334685</v>
      </c>
      <c r="P393" s="26">
        <f t="shared" si="8"/>
        <v>461.0290998</v>
      </c>
    </row>
    <row r="394" ht="15.75" customHeight="1">
      <c r="A394" s="21">
        <v>2.0</v>
      </c>
      <c r="B394" s="21">
        <v>3000.0</v>
      </c>
      <c r="C394" s="21" t="s">
        <v>771</v>
      </c>
      <c r="D394" s="21" t="s">
        <v>733</v>
      </c>
      <c r="E394" s="21" t="s">
        <v>20</v>
      </c>
      <c r="F394" s="22">
        <v>229.75</v>
      </c>
      <c r="G394" s="23">
        <v>0.325</v>
      </c>
      <c r="H394" s="24">
        <v>12.0</v>
      </c>
      <c r="I394" s="14">
        <f t="shared" si="1"/>
        <v>74.66875</v>
      </c>
      <c r="J394" s="25">
        <f t="shared" si="2"/>
        <v>58.930875</v>
      </c>
      <c r="K394" s="25">
        <f t="shared" si="3"/>
        <v>214.012125</v>
      </c>
      <c r="L394" s="25">
        <f t="shared" si="4"/>
        <v>21.4012125</v>
      </c>
      <c r="M394" s="25">
        <f t="shared" si="5"/>
        <v>11.77066688</v>
      </c>
      <c r="N394" s="25">
        <f t="shared" si="6"/>
        <v>247.1840044</v>
      </c>
      <c r="O394" s="25">
        <f t="shared" si="7"/>
        <v>114.940562</v>
      </c>
      <c r="P394" s="26">
        <f t="shared" si="8"/>
        <v>362.1245664</v>
      </c>
    </row>
    <row r="395" ht="15.75" customHeight="1">
      <c r="A395" s="21">
        <v>2.0</v>
      </c>
      <c r="B395" s="21">
        <v>3000.0</v>
      </c>
      <c r="C395" s="21" t="s">
        <v>772</v>
      </c>
      <c r="D395" s="21" t="s">
        <v>735</v>
      </c>
      <c r="E395" s="21" t="s">
        <v>20</v>
      </c>
      <c r="F395" s="22">
        <v>268.0</v>
      </c>
      <c r="G395" s="23">
        <v>0.325</v>
      </c>
      <c r="H395" s="24">
        <v>12.0</v>
      </c>
      <c r="I395" s="14">
        <f t="shared" si="1"/>
        <v>87.1</v>
      </c>
      <c r="J395" s="25">
        <f t="shared" si="2"/>
        <v>68.742</v>
      </c>
      <c r="K395" s="25">
        <f t="shared" si="3"/>
        <v>249.642</v>
      </c>
      <c r="L395" s="25">
        <f t="shared" si="4"/>
        <v>24.9642</v>
      </c>
      <c r="M395" s="25">
        <f t="shared" si="5"/>
        <v>13.73031</v>
      </c>
      <c r="N395" s="25">
        <f t="shared" si="6"/>
        <v>288.33651</v>
      </c>
      <c r="O395" s="25">
        <f t="shared" si="7"/>
        <v>134.0764772</v>
      </c>
      <c r="P395" s="26">
        <f t="shared" si="8"/>
        <v>422.4129872</v>
      </c>
    </row>
    <row r="396" ht="15.75" customHeight="1">
      <c r="A396" s="21">
        <v>2.0</v>
      </c>
      <c r="B396" s="21">
        <v>3000.0</v>
      </c>
      <c r="C396" s="21" t="s">
        <v>773</v>
      </c>
      <c r="D396" s="21" t="s">
        <v>737</v>
      </c>
      <c r="E396" s="21" t="s">
        <v>20</v>
      </c>
      <c r="F396" s="22">
        <v>244.5</v>
      </c>
      <c r="G396" s="23">
        <v>0.325</v>
      </c>
      <c r="H396" s="24">
        <v>12.0</v>
      </c>
      <c r="I396" s="14">
        <f t="shared" si="1"/>
        <v>79.4625</v>
      </c>
      <c r="J396" s="25">
        <f t="shared" si="2"/>
        <v>62.71425</v>
      </c>
      <c r="K396" s="25">
        <f t="shared" si="3"/>
        <v>227.75175</v>
      </c>
      <c r="L396" s="25">
        <f t="shared" si="4"/>
        <v>22.775175</v>
      </c>
      <c r="M396" s="25">
        <f t="shared" si="5"/>
        <v>12.52634625</v>
      </c>
      <c r="N396" s="25">
        <f t="shared" si="6"/>
        <v>263.0532713</v>
      </c>
      <c r="O396" s="25">
        <f t="shared" si="7"/>
        <v>122.3197711</v>
      </c>
      <c r="P396" s="26">
        <f t="shared" si="8"/>
        <v>385.3730424</v>
      </c>
    </row>
    <row r="397" ht="15.75" customHeight="1">
      <c r="A397" s="21">
        <v>2.0</v>
      </c>
      <c r="B397" s="21">
        <v>3000.0</v>
      </c>
      <c r="C397" s="21" t="s">
        <v>774</v>
      </c>
      <c r="D397" s="21" t="s">
        <v>739</v>
      </c>
      <c r="E397" s="21" t="s">
        <v>20</v>
      </c>
      <c r="F397" s="22">
        <v>166.75</v>
      </c>
      <c r="G397" s="23">
        <v>0.325</v>
      </c>
      <c r="H397" s="24">
        <v>12.0</v>
      </c>
      <c r="I397" s="14">
        <f t="shared" si="1"/>
        <v>54.19375</v>
      </c>
      <c r="J397" s="25">
        <f t="shared" si="2"/>
        <v>42.771375</v>
      </c>
      <c r="K397" s="25">
        <f t="shared" si="3"/>
        <v>155.327625</v>
      </c>
      <c r="L397" s="25">
        <f t="shared" si="4"/>
        <v>15.5327625</v>
      </c>
      <c r="M397" s="25">
        <f t="shared" si="5"/>
        <v>8.543019375</v>
      </c>
      <c r="N397" s="25">
        <f t="shared" si="6"/>
        <v>179.4034069</v>
      </c>
      <c r="O397" s="25">
        <f t="shared" si="7"/>
        <v>83.4225842</v>
      </c>
      <c r="P397" s="26">
        <f t="shared" si="8"/>
        <v>262.8259911</v>
      </c>
    </row>
    <row r="398" ht="15.75" customHeight="1">
      <c r="A398" s="21">
        <v>2.0</v>
      </c>
      <c r="B398" s="21">
        <v>3000.0</v>
      </c>
      <c r="C398" s="21" t="s">
        <v>775</v>
      </c>
      <c r="D398" s="21" t="s">
        <v>741</v>
      </c>
      <c r="E398" s="21" t="s">
        <v>20</v>
      </c>
      <c r="F398" s="22">
        <v>209.75</v>
      </c>
      <c r="G398" s="23">
        <v>0.325</v>
      </c>
      <c r="H398" s="24">
        <v>12.0</v>
      </c>
      <c r="I398" s="14">
        <f t="shared" si="1"/>
        <v>68.16875</v>
      </c>
      <c r="J398" s="25">
        <f t="shared" si="2"/>
        <v>53.800875</v>
      </c>
      <c r="K398" s="25">
        <f t="shared" si="3"/>
        <v>195.382125</v>
      </c>
      <c r="L398" s="25">
        <f t="shared" si="4"/>
        <v>19.5382125</v>
      </c>
      <c r="M398" s="25">
        <f t="shared" si="5"/>
        <v>10.74601688</v>
      </c>
      <c r="N398" s="25">
        <f t="shared" si="6"/>
        <v>225.6663544</v>
      </c>
      <c r="O398" s="25">
        <f t="shared" si="7"/>
        <v>104.9348548</v>
      </c>
      <c r="P398" s="26">
        <f t="shared" si="8"/>
        <v>330.6012092</v>
      </c>
    </row>
    <row r="399" ht="15.75" customHeight="1">
      <c r="A399" s="21">
        <v>2.0</v>
      </c>
      <c r="B399" s="21">
        <v>3000.0</v>
      </c>
      <c r="C399" s="21" t="s">
        <v>776</v>
      </c>
      <c r="D399" s="21" t="s">
        <v>777</v>
      </c>
      <c r="E399" s="21" t="s">
        <v>20</v>
      </c>
      <c r="F399" s="22">
        <v>370.0</v>
      </c>
      <c r="G399" s="23">
        <v>0.325</v>
      </c>
      <c r="H399" s="24">
        <v>22.0</v>
      </c>
      <c r="I399" s="14">
        <f t="shared" si="1"/>
        <v>120.25</v>
      </c>
      <c r="J399" s="25">
        <f t="shared" si="2"/>
        <v>94.905</v>
      </c>
      <c r="K399" s="25">
        <f t="shared" si="3"/>
        <v>344.655</v>
      </c>
      <c r="L399" s="25">
        <f t="shared" si="4"/>
        <v>34.4655</v>
      </c>
      <c r="M399" s="25">
        <f t="shared" si="5"/>
        <v>18.956025</v>
      </c>
      <c r="N399" s="25">
        <f t="shared" si="6"/>
        <v>398.076525</v>
      </c>
      <c r="O399" s="25">
        <f t="shared" si="7"/>
        <v>185.1055841</v>
      </c>
      <c r="P399" s="26">
        <f t="shared" si="8"/>
        <v>583.1821091</v>
      </c>
    </row>
    <row r="400" ht="15.75" customHeight="1">
      <c r="A400" s="21">
        <v>2.0</v>
      </c>
      <c r="B400" s="21">
        <v>3000.0</v>
      </c>
      <c r="C400" s="21" t="s">
        <v>778</v>
      </c>
      <c r="D400" s="21" t="s">
        <v>731</v>
      </c>
      <c r="E400" s="21" t="s">
        <v>20</v>
      </c>
      <c r="F400" s="22">
        <v>419.5</v>
      </c>
      <c r="G400" s="23">
        <v>0.325</v>
      </c>
      <c r="H400" s="24">
        <v>27.0</v>
      </c>
      <c r="I400" s="14">
        <f t="shared" si="1"/>
        <v>136.3375</v>
      </c>
      <c r="J400" s="25">
        <f t="shared" si="2"/>
        <v>107.60175</v>
      </c>
      <c r="K400" s="25">
        <f t="shared" si="3"/>
        <v>390.76425</v>
      </c>
      <c r="L400" s="25">
        <f t="shared" si="4"/>
        <v>39.076425</v>
      </c>
      <c r="M400" s="25">
        <f t="shared" si="5"/>
        <v>21.49203375</v>
      </c>
      <c r="N400" s="25">
        <f t="shared" si="6"/>
        <v>451.3327088</v>
      </c>
      <c r="O400" s="25">
        <f t="shared" si="7"/>
        <v>209.8697096</v>
      </c>
      <c r="P400" s="26">
        <f t="shared" si="8"/>
        <v>661.2024183</v>
      </c>
    </row>
    <row r="401" ht="15.75" customHeight="1">
      <c r="A401" s="21">
        <v>2.0</v>
      </c>
      <c r="B401" s="21">
        <v>3000.0</v>
      </c>
      <c r="C401" s="21" t="s">
        <v>779</v>
      </c>
      <c r="D401" s="21" t="s">
        <v>780</v>
      </c>
      <c r="E401" s="21" t="s">
        <v>20</v>
      </c>
      <c r="F401" s="22">
        <v>422.0</v>
      </c>
      <c r="G401" s="23">
        <v>0.325</v>
      </c>
      <c r="H401" s="24">
        <v>28.0</v>
      </c>
      <c r="I401" s="14">
        <f t="shared" si="1"/>
        <v>137.15</v>
      </c>
      <c r="J401" s="25">
        <f t="shared" si="2"/>
        <v>108.243</v>
      </c>
      <c r="K401" s="25">
        <f t="shared" si="3"/>
        <v>393.093</v>
      </c>
      <c r="L401" s="25">
        <f t="shared" si="4"/>
        <v>39.3093</v>
      </c>
      <c r="M401" s="25">
        <f t="shared" si="5"/>
        <v>21.620115</v>
      </c>
      <c r="N401" s="25">
        <f t="shared" si="6"/>
        <v>454.022415</v>
      </c>
      <c r="O401" s="25">
        <f t="shared" si="7"/>
        <v>211.120423</v>
      </c>
      <c r="P401" s="26">
        <f t="shared" si="8"/>
        <v>665.142838</v>
      </c>
    </row>
    <row r="402" ht="15.75" customHeight="1">
      <c r="A402" s="21">
        <v>2.0</v>
      </c>
      <c r="B402" s="21">
        <v>3000.0</v>
      </c>
      <c r="C402" s="21" t="s">
        <v>781</v>
      </c>
      <c r="D402" s="21" t="s">
        <v>782</v>
      </c>
      <c r="E402" s="21" t="s">
        <v>20</v>
      </c>
      <c r="F402" s="22">
        <v>495.5</v>
      </c>
      <c r="G402" s="23">
        <v>0.325</v>
      </c>
      <c r="H402" s="24">
        <v>28.0</v>
      </c>
      <c r="I402" s="14">
        <f t="shared" si="1"/>
        <v>161.0375</v>
      </c>
      <c r="J402" s="25">
        <f t="shared" si="2"/>
        <v>127.09575</v>
      </c>
      <c r="K402" s="25">
        <f t="shared" si="3"/>
        <v>461.55825</v>
      </c>
      <c r="L402" s="25">
        <f t="shared" si="4"/>
        <v>46.155825</v>
      </c>
      <c r="M402" s="25">
        <f t="shared" si="5"/>
        <v>25.38570375</v>
      </c>
      <c r="N402" s="25">
        <f t="shared" si="6"/>
        <v>533.0997788</v>
      </c>
      <c r="O402" s="25">
        <f t="shared" si="7"/>
        <v>247.8913971</v>
      </c>
      <c r="P402" s="26">
        <f t="shared" si="8"/>
        <v>780.9911759</v>
      </c>
    </row>
    <row r="403" ht="15.75" customHeight="1">
      <c r="A403" s="21">
        <v>2.0</v>
      </c>
      <c r="B403" s="21">
        <v>3000.0</v>
      </c>
      <c r="C403" s="21" t="s">
        <v>783</v>
      </c>
      <c r="D403" s="21" t="s">
        <v>784</v>
      </c>
      <c r="E403" s="21" t="s">
        <v>20</v>
      </c>
      <c r="F403" s="22">
        <v>324.5</v>
      </c>
      <c r="G403" s="23">
        <v>0.325</v>
      </c>
      <c r="H403" s="24">
        <v>27.0</v>
      </c>
      <c r="I403" s="14">
        <f t="shared" si="1"/>
        <v>105.4625</v>
      </c>
      <c r="J403" s="25">
        <f t="shared" si="2"/>
        <v>83.23425</v>
      </c>
      <c r="K403" s="25">
        <f t="shared" si="3"/>
        <v>302.27175</v>
      </c>
      <c r="L403" s="25">
        <f t="shared" si="4"/>
        <v>30.227175</v>
      </c>
      <c r="M403" s="25">
        <f t="shared" si="5"/>
        <v>16.62494625</v>
      </c>
      <c r="N403" s="25">
        <f t="shared" si="6"/>
        <v>349.1238713</v>
      </c>
      <c r="O403" s="25">
        <f t="shared" si="7"/>
        <v>162.3426001</v>
      </c>
      <c r="P403" s="26">
        <f t="shared" si="8"/>
        <v>511.4664714</v>
      </c>
    </row>
    <row r="404" ht="15.75" customHeight="1">
      <c r="A404" s="21">
        <v>2.0</v>
      </c>
      <c r="B404" s="21">
        <v>3000.0</v>
      </c>
      <c r="C404" s="21" t="s">
        <v>785</v>
      </c>
      <c r="D404" s="21" t="s">
        <v>737</v>
      </c>
      <c r="E404" s="21" t="s">
        <v>20</v>
      </c>
      <c r="F404" s="22">
        <v>405.0</v>
      </c>
      <c r="G404" s="23">
        <v>0.325</v>
      </c>
      <c r="H404" s="24">
        <v>26.0</v>
      </c>
      <c r="I404" s="14">
        <f t="shared" si="1"/>
        <v>131.625</v>
      </c>
      <c r="J404" s="25">
        <f t="shared" si="2"/>
        <v>103.8825</v>
      </c>
      <c r="K404" s="25">
        <f t="shared" si="3"/>
        <v>377.2575</v>
      </c>
      <c r="L404" s="25">
        <f t="shared" si="4"/>
        <v>37.72575</v>
      </c>
      <c r="M404" s="25">
        <f t="shared" si="5"/>
        <v>20.7491625</v>
      </c>
      <c r="N404" s="25">
        <f t="shared" si="6"/>
        <v>435.7324125</v>
      </c>
      <c r="O404" s="25">
        <f t="shared" si="7"/>
        <v>202.6155718</v>
      </c>
      <c r="P404" s="26">
        <f t="shared" si="8"/>
        <v>638.3479843</v>
      </c>
    </row>
    <row r="405" ht="15.75" customHeight="1">
      <c r="A405" s="21">
        <v>2.0</v>
      </c>
      <c r="B405" s="21">
        <v>3000.0</v>
      </c>
      <c r="C405" s="21" t="s">
        <v>786</v>
      </c>
      <c r="D405" s="21" t="s">
        <v>787</v>
      </c>
      <c r="E405" s="21" t="s">
        <v>20</v>
      </c>
      <c r="F405" s="22">
        <v>479.0</v>
      </c>
      <c r="G405" s="23">
        <v>0.325</v>
      </c>
      <c r="H405" s="24">
        <v>18.0</v>
      </c>
      <c r="I405" s="14">
        <f t="shared" si="1"/>
        <v>155.675</v>
      </c>
      <c r="J405" s="25">
        <f t="shared" si="2"/>
        <v>122.8635</v>
      </c>
      <c r="K405" s="25">
        <f t="shared" si="3"/>
        <v>446.1885</v>
      </c>
      <c r="L405" s="25">
        <f t="shared" si="4"/>
        <v>44.61885</v>
      </c>
      <c r="M405" s="25">
        <f t="shared" si="5"/>
        <v>24.5403675</v>
      </c>
      <c r="N405" s="25">
        <f t="shared" si="6"/>
        <v>515.3477175</v>
      </c>
      <c r="O405" s="25">
        <f t="shared" si="7"/>
        <v>239.6366886</v>
      </c>
      <c r="P405" s="26">
        <f t="shared" si="8"/>
        <v>754.9844061</v>
      </c>
    </row>
    <row r="406" ht="15.75" customHeight="1">
      <c r="A406" s="21">
        <v>2.0</v>
      </c>
      <c r="B406" s="21">
        <v>3000.0</v>
      </c>
      <c r="C406" s="21" t="s">
        <v>788</v>
      </c>
      <c r="D406" s="21" t="s">
        <v>789</v>
      </c>
      <c r="E406" s="21" t="s">
        <v>20</v>
      </c>
      <c r="F406" s="22">
        <v>370.0</v>
      </c>
      <c r="G406" s="23">
        <v>0.325</v>
      </c>
      <c r="H406" s="24">
        <v>28.0</v>
      </c>
      <c r="I406" s="14">
        <f t="shared" si="1"/>
        <v>120.25</v>
      </c>
      <c r="J406" s="25">
        <f t="shared" si="2"/>
        <v>94.905</v>
      </c>
      <c r="K406" s="25">
        <f t="shared" si="3"/>
        <v>344.655</v>
      </c>
      <c r="L406" s="25">
        <f t="shared" si="4"/>
        <v>34.4655</v>
      </c>
      <c r="M406" s="25">
        <f t="shared" si="5"/>
        <v>18.956025</v>
      </c>
      <c r="N406" s="25">
        <f t="shared" si="6"/>
        <v>398.076525</v>
      </c>
      <c r="O406" s="25">
        <f t="shared" si="7"/>
        <v>185.1055841</v>
      </c>
      <c r="P406" s="26">
        <f t="shared" si="8"/>
        <v>583.1821091</v>
      </c>
    </row>
    <row r="407" ht="15.75" customHeight="1">
      <c r="A407" s="21">
        <v>2.0</v>
      </c>
      <c r="B407" s="21">
        <v>3000.0</v>
      </c>
      <c r="C407" s="21" t="s">
        <v>790</v>
      </c>
      <c r="D407" s="21" t="s">
        <v>791</v>
      </c>
      <c r="E407" s="21" t="s">
        <v>20</v>
      </c>
      <c r="F407" s="22">
        <v>449.5</v>
      </c>
      <c r="G407" s="23">
        <v>0.325</v>
      </c>
      <c r="H407" s="24">
        <v>29.0</v>
      </c>
      <c r="I407" s="14">
        <f t="shared" si="1"/>
        <v>146.0875</v>
      </c>
      <c r="J407" s="25">
        <f t="shared" si="2"/>
        <v>115.29675</v>
      </c>
      <c r="K407" s="25">
        <f t="shared" si="3"/>
        <v>418.70925</v>
      </c>
      <c r="L407" s="25">
        <f t="shared" si="4"/>
        <v>41.870925</v>
      </c>
      <c r="M407" s="25">
        <f t="shared" si="5"/>
        <v>23.02900875</v>
      </c>
      <c r="N407" s="25">
        <f t="shared" si="6"/>
        <v>483.6091838</v>
      </c>
      <c r="O407" s="25">
        <f t="shared" si="7"/>
        <v>224.8782704</v>
      </c>
      <c r="P407" s="26">
        <f t="shared" si="8"/>
        <v>708.4874542</v>
      </c>
    </row>
    <row r="408" ht="15.75" customHeight="1">
      <c r="A408" s="21">
        <v>2.0</v>
      </c>
      <c r="B408" s="21">
        <v>3000.0</v>
      </c>
      <c r="C408" s="21" t="s">
        <v>792</v>
      </c>
      <c r="D408" s="21" t="s">
        <v>793</v>
      </c>
      <c r="E408" s="21" t="s">
        <v>20</v>
      </c>
      <c r="F408" s="22">
        <v>270.0</v>
      </c>
      <c r="G408" s="23">
        <v>0.325</v>
      </c>
      <c r="H408" s="24">
        <v>25.0</v>
      </c>
      <c r="I408" s="14">
        <f t="shared" si="1"/>
        <v>87.75</v>
      </c>
      <c r="J408" s="25">
        <f t="shared" si="2"/>
        <v>69.255</v>
      </c>
      <c r="K408" s="25">
        <f t="shared" si="3"/>
        <v>251.505</v>
      </c>
      <c r="L408" s="25">
        <f t="shared" si="4"/>
        <v>25.1505</v>
      </c>
      <c r="M408" s="25">
        <f t="shared" si="5"/>
        <v>13.832775</v>
      </c>
      <c r="N408" s="25">
        <f t="shared" si="6"/>
        <v>290.488275</v>
      </c>
      <c r="O408" s="25">
        <f t="shared" si="7"/>
        <v>135.0770479</v>
      </c>
      <c r="P408" s="26">
        <f t="shared" si="8"/>
        <v>425.5653229</v>
      </c>
    </row>
    <row r="409" ht="15.75" customHeight="1">
      <c r="A409" s="21">
        <v>2.0</v>
      </c>
      <c r="B409" s="21">
        <v>3000.0</v>
      </c>
      <c r="C409" s="21" t="s">
        <v>794</v>
      </c>
      <c r="D409" s="21" t="s">
        <v>731</v>
      </c>
      <c r="E409" s="21" t="s">
        <v>20</v>
      </c>
      <c r="F409" s="22">
        <v>474.0</v>
      </c>
      <c r="G409" s="23">
        <v>0.325</v>
      </c>
      <c r="H409" s="24">
        <v>29.0</v>
      </c>
      <c r="I409" s="14">
        <f t="shared" si="1"/>
        <v>154.05</v>
      </c>
      <c r="J409" s="25">
        <f t="shared" si="2"/>
        <v>121.581</v>
      </c>
      <c r="K409" s="25">
        <f t="shared" si="3"/>
        <v>441.531</v>
      </c>
      <c r="L409" s="25">
        <f t="shared" si="4"/>
        <v>44.1531</v>
      </c>
      <c r="M409" s="25">
        <f t="shared" si="5"/>
        <v>24.284205</v>
      </c>
      <c r="N409" s="25">
        <f t="shared" si="6"/>
        <v>509.968305</v>
      </c>
      <c r="O409" s="25">
        <f t="shared" si="7"/>
        <v>237.1352618</v>
      </c>
      <c r="P409" s="26">
        <f t="shared" si="8"/>
        <v>747.1035668</v>
      </c>
    </row>
    <row r="410" ht="15.75" customHeight="1">
      <c r="A410" s="21">
        <v>2.0</v>
      </c>
      <c r="B410" s="21">
        <v>3000.0</v>
      </c>
      <c r="C410" s="21" t="s">
        <v>795</v>
      </c>
      <c r="D410" s="21" t="s">
        <v>780</v>
      </c>
      <c r="E410" s="21" t="s">
        <v>20</v>
      </c>
      <c r="F410" s="22">
        <v>438.0</v>
      </c>
      <c r="G410" s="23">
        <v>0.325</v>
      </c>
      <c r="H410" s="24">
        <v>32.0</v>
      </c>
      <c r="I410" s="14">
        <f t="shared" si="1"/>
        <v>142.35</v>
      </c>
      <c r="J410" s="25">
        <f t="shared" si="2"/>
        <v>112.347</v>
      </c>
      <c r="K410" s="25">
        <f t="shared" si="3"/>
        <v>407.997</v>
      </c>
      <c r="L410" s="25">
        <f t="shared" si="4"/>
        <v>40.7997</v>
      </c>
      <c r="M410" s="25">
        <f t="shared" si="5"/>
        <v>22.439835</v>
      </c>
      <c r="N410" s="25">
        <f t="shared" si="6"/>
        <v>471.236535</v>
      </c>
      <c r="O410" s="25">
        <f t="shared" si="7"/>
        <v>219.1249888</v>
      </c>
      <c r="P410" s="26">
        <f t="shared" si="8"/>
        <v>690.3615238</v>
      </c>
    </row>
    <row r="411" ht="15.75" customHeight="1">
      <c r="A411" s="21">
        <v>2.0</v>
      </c>
      <c r="B411" s="21">
        <v>3000.0</v>
      </c>
      <c r="C411" s="21" t="s">
        <v>796</v>
      </c>
      <c r="D411" s="21" t="s">
        <v>782</v>
      </c>
      <c r="E411" s="21" t="s">
        <v>20</v>
      </c>
      <c r="F411" s="22">
        <v>513.5</v>
      </c>
      <c r="G411" s="23">
        <v>0.325</v>
      </c>
      <c r="H411" s="24">
        <v>32.0</v>
      </c>
      <c r="I411" s="14">
        <f t="shared" si="1"/>
        <v>166.8875</v>
      </c>
      <c r="J411" s="25">
        <f t="shared" si="2"/>
        <v>131.71275</v>
      </c>
      <c r="K411" s="25">
        <f t="shared" si="3"/>
        <v>478.32525</v>
      </c>
      <c r="L411" s="25">
        <f t="shared" si="4"/>
        <v>47.832525</v>
      </c>
      <c r="M411" s="25">
        <f t="shared" si="5"/>
        <v>26.30788875</v>
      </c>
      <c r="N411" s="25">
        <f t="shared" si="6"/>
        <v>552.4656638</v>
      </c>
      <c r="O411" s="25">
        <f t="shared" si="7"/>
        <v>256.8965336</v>
      </c>
      <c r="P411" s="26">
        <f t="shared" si="8"/>
        <v>809.3621974</v>
      </c>
    </row>
    <row r="412" ht="15.75" customHeight="1">
      <c r="A412" s="21">
        <v>2.0</v>
      </c>
      <c r="B412" s="21">
        <v>3000.0</v>
      </c>
      <c r="C412" s="21" t="s">
        <v>797</v>
      </c>
      <c r="D412" s="21" t="s">
        <v>784</v>
      </c>
      <c r="E412" s="21" t="s">
        <v>20</v>
      </c>
      <c r="F412" s="22">
        <v>341.0</v>
      </c>
      <c r="G412" s="23">
        <v>0.325</v>
      </c>
      <c r="H412" s="24">
        <v>29.0</v>
      </c>
      <c r="I412" s="14">
        <f t="shared" si="1"/>
        <v>110.825</v>
      </c>
      <c r="J412" s="25">
        <f t="shared" si="2"/>
        <v>87.4665</v>
      </c>
      <c r="K412" s="25">
        <f t="shared" si="3"/>
        <v>317.6415</v>
      </c>
      <c r="L412" s="25">
        <f t="shared" si="4"/>
        <v>31.76415</v>
      </c>
      <c r="M412" s="25">
        <f t="shared" si="5"/>
        <v>17.4702825</v>
      </c>
      <c r="N412" s="25">
        <f t="shared" si="6"/>
        <v>366.8759325</v>
      </c>
      <c r="O412" s="25">
        <f t="shared" si="7"/>
        <v>170.5973086</v>
      </c>
      <c r="P412" s="26">
        <f t="shared" si="8"/>
        <v>537.4732411</v>
      </c>
    </row>
    <row r="413" ht="15.75" customHeight="1">
      <c r="A413" s="21">
        <v>2.0</v>
      </c>
      <c r="B413" s="21">
        <v>3000.0</v>
      </c>
      <c r="C413" s="21" t="s">
        <v>798</v>
      </c>
      <c r="D413" s="21" t="s">
        <v>737</v>
      </c>
      <c r="E413" s="21" t="s">
        <v>20</v>
      </c>
      <c r="F413" s="22">
        <v>416.0</v>
      </c>
      <c r="G413" s="23">
        <v>0.325</v>
      </c>
      <c r="H413" s="24">
        <v>28.0</v>
      </c>
      <c r="I413" s="14">
        <f t="shared" si="1"/>
        <v>135.2</v>
      </c>
      <c r="J413" s="25">
        <f t="shared" si="2"/>
        <v>106.704</v>
      </c>
      <c r="K413" s="25">
        <f t="shared" si="3"/>
        <v>387.504</v>
      </c>
      <c r="L413" s="25">
        <f t="shared" si="4"/>
        <v>38.7504</v>
      </c>
      <c r="M413" s="25">
        <f t="shared" si="5"/>
        <v>21.31272</v>
      </c>
      <c r="N413" s="25">
        <f t="shared" si="6"/>
        <v>447.56712</v>
      </c>
      <c r="O413" s="25">
        <f t="shared" si="7"/>
        <v>208.1187108</v>
      </c>
      <c r="P413" s="26">
        <f t="shared" si="8"/>
        <v>655.6858308</v>
      </c>
    </row>
    <row r="414" ht="15.75" customHeight="1">
      <c r="A414" s="21">
        <v>2.0</v>
      </c>
      <c r="B414" s="21">
        <v>3000.0</v>
      </c>
      <c r="C414" s="21" t="s">
        <v>799</v>
      </c>
      <c r="D414" s="21" t="s">
        <v>789</v>
      </c>
      <c r="E414" s="21" t="s">
        <v>20</v>
      </c>
      <c r="F414" s="22">
        <v>381.0</v>
      </c>
      <c r="G414" s="23">
        <v>0.325</v>
      </c>
      <c r="H414" s="24">
        <v>31.0</v>
      </c>
      <c r="I414" s="14">
        <f t="shared" si="1"/>
        <v>123.825</v>
      </c>
      <c r="J414" s="25">
        <f t="shared" si="2"/>
        <v>97.7265</v>
      </c>
      <c r="K414" s="25">
        <f t="shared" si="3"/>
        <v>354.9015</v>
      </c>
      <c r="L414" s="25">
        <f t="shared" si="4"/>
        <v>35.49015</v>
      </c>
      <c r="M414" s="25">
        <f t="shared" si="5"/>
        <v>19.5195825</v>
      </c>
      <c r="N414" s="25">
        <f t="shared" si="6"/>
        <v>409.9112325</v>
      </c>
      <c r="O414" s="25">
        <f t="shared" si="7"/>
        <v>190.6087231</v>
      </c>
      <c r="P414" s="26">
        <f t="shared" si="8"/>
        <v>600.5199556</v>
      </c>
    </row>
    <row r="415" ht="15.75" customHeight="1">
      <c r="A415" s="21">
        <v>2.0</v>
      </c>
      <c r="B415" s="21">
        <v>3000.0</v>
      </c>
      <c r="C415" s="21" t="s">
        <v>800</v>
      </c>
      <c r="D415" s="21" t="s">
        <v>801</v>
      </c>
      <c r="E415" s="21" t="s">
        <v>20</v>
      </c>
      <c r="F415" s="22">
        <v>459.0</v>
      </c>
      <c r="G415" s="23">
        <v>0.325</v>
      </c>
      <c r="H415" s="24">
        <v>33.0</v>
      </c>
      <c r="I415" s="14">
        <f t="shared" si="1"/>
        <v>149.175</v>
      </c>
      <c r="J415" s="25">
        <f t="shared" si="2"/>
        <v>117.7335</v>
      </c>
      <c r="K415" s="25">
        <f t="shared" si="3"/>
        <v>427.5585</v>
      </c>
      <c r="L415" s="25">
        <f t="shared" si="4"/>
        <v>42.75585</v>
      </c>
      <c r="M415" s="25">
        <f t="shared" si="5"/>
        <v>23.5157175</v>
      </c>
      <c r="N415" s="25">
        <f t="shared" si="6"/>
        <v>493.8300675</v>
      </c>
      <c r="O415" s="25">
        <f t="shared" si="7"/>
        <v>229.6309814</v>
      </c>
      <c r="P415" s="26">
        <f t="shared" si="8"/>
        <v>723.4610489</v>
      </c>
    </row>
    <row r="416" ht="15.75" customHeight="1">
      <c r="A416" s="21">
        <v>2.0</v>
      </c>
      <c r="B416" s="21">
        <v>3000.0</v>
      </c>
      <c r="C416" s="21" t="s">
        <v>802</v>
      </c>
      <c r="D416" s="21" t="s">
        <v>793</v>
      </c>
      <c r="E416" s="21" t="s">
        <v>20</v>
      </c>
      <c r="F416" s="22">
        <v>281.5</v>
      </c>
      <c r="G416" s="23">
        <v>0.325</v>
      </c>
      <c r="H416" s="24">
        <v>27.0</v>
      </c>
      <c r="I416" s="14">
        <f t="shared" si="1"/>
        <v>91.4875</v>
      </c>
      <c r="J416" s="25">
        <f t="shared" si="2"/>
        <v>72.20475</v>
      </c>
      <c r="K416" s="25">
        <f t="shared" si="3"/>
        <v>262.21725</v>
      </c>
      <c r="L416" s="25">
        <f t="shared" si="4"/>
        <v>26.221725</v>
      </c>
      <c r="M416" s="25">
        <f t="shared" si="5"/>
        <v>14.42194875</v>
      </c>
      <c r="N416" s="25">
        <f t="shared" si="6"/>
        <v>302.8609238</v>
      </c>
      <c r="O416" s="25">
        <f t="shared" si="7"/>
        <v>140.8303295</v>
      </c>
      <c r="P416" s="26">
        <f t="shared" si="8"/>
        <v>443.6912533</v>
      </c>
    </row>
    <row r="417" ht="15.75" customHeight="1">
      <c r="A417" s="21">
        <v>2.0</v>
      </c>
      <c r="B417" s="21">
        <v>3000.0</v>
      </c>
      <c r="C417" s="21" t="s">
        <v>803</v>
      </c>
      <c r="D417" s="21" t="s">
        <v>777</v>
      </c>
      <c r="E417" s="21" t="s">
        <v>20</v>
      </c>
      <c r="F417" s="22">
        <v>411.0</v>
      </c>
      <c r="G417" s="23">
        <v>0.325</v>
      </c>
      <c r="H417" s="24">
        <v>24.0</v>
      </c>
      <c r="I417" s="14">
        <f t="shared" si="1"/>
        <v>133.575</v>
      </c>
      <c r="J417" s="25">
        <f t="shared" si="2"/>
        <v>105.4215</v>
      </c>
      <c r="K417" s="25">
        <f t="shared" si="3"/>
        <v>382.8465</v>
      </c>
      <c r="L417" s="25">
        <f t="shared" si="4"/>
        <v>38.28465</v>
      </c>
      <c r="M417" s="25">
        <f t="shared" si="5"/>
        <v>21.0565575</v>
      </c>
      <c r="N417" s="25">
        <f t="shared" si="6"/>
        <v>442.1877075</v>
      </c>
      <c r="O417" s="25">
        <f t="shared" si="7"/>
        <v>205.617284</v>
      </c>
      <c r="P417" s="26">
        <f t="shared" si="8"/>
        <v>647.8049915</v>
      </c>
    </row>
    <row r="418" ht="15.75" customHeight="1">
      <c r="A418" s="21">
        <v>2.0</v>
      </c>
      <c r="B418" s="21">
        <v>3000.0</v>
      </c>
      <c r="C418" s="21" t="s">
        <v>804</v>
      </c>
      <c r="D418" s="21" t="s">
        <v>731</v>
      </c>
      <c r="E418" s="21" t="s">
        <v>20</v>
      </c>
      <c r="F418" s="22">
        <v>505.0</v>
      </c>
      <c r="G418" s="23">
        <v>0.325</v>
      </c>
      <c r="H418" s="24">
        <v>29.0</v>
      </c>
      <c r="I418" s="14">
        <f t="shared" si="1"/>
        <v>164.125</v>
      </c>
      <c r="J418" s="25">
        <f t="shared" si="2"/>
        <v>129.5325</v>
      </c>
      <c r="K418" s="25">
        <f t="shared" si="3"/>
        <v>470.4075</v>
      </c>
      <c r="L418" s="25">
        <f t="shared" si="4"/>
        <v>47.04075</v>
      </c>
      <c r="M418" s="25">
        <f t="shared" si="5"/>
        <v>25.8724125</v>
      </c>
      <c r="N418" s="25">
        <f t="shared" si="6"/>
        <v>543.3206625</v>
      </c>
      <c r="O418" s="25">
        <f t="shared" si="7"/>
        <v>252.6441081</v>
      </c>
      <c r="P418" s="26">
        <f t="shared" si="8"/>
        <v>795.9647706</v>
      </c>
    </row>
    <row r="419" ht="15.75" customHeight="1">
      <c r="A419" s="21">
        <v>2.0</v>
      </c>
      <c r="B419" s="21">
        <v>3000.0</v>
      </c>
      <c r="C419" s="21" t="s">
        <v>805</v>
      </c>
      <c r="D419" s="21" t="s">
        <v>780</v>
      </c>
      <c r="E419" s="21" t="s">
        <v>20</v>
      </c>
      <c r="F419" s="22">
        <v>471.0</v>
      </c>
      <c r="G419" s="23">
        <v>0.325</v>
      </c>
      <c r="H419" s="24">
        <v>32.0</v>
      </c>
      <c r="I419" s="14">
        <f t="shared" si="1"/>
        <v>153.075</v>
      </c>
      <c r="J419" s="25">
        <f t="shared" si="2"/>
        <v>120.8115</v>
      </c>
      <c r="K419" s="25">
        <f t="shared" si="3"/>
        <v>438.7365</v>
      </c>
      <c r="L419" s="25">
        <f t="shared" si="4"/>
        <v>43.87365</v>
      </c>
      <c r="M419" s="25">
        <f t="shared" si="5"/>
        <v>24.1305075</v>
      </c>
      <c r="N419" s="25">
        <f t="shared" si="6"/>
        <v>506.7406575</v>
      </c>
      <c r="O419" s="25">
        <f t="shared" si="7"/>
        <v>235.6344057</v>
      </c>
      <c r="P419" s="26">
        <f t="shared" si="8"/>
        <v>742.3750632</v>
      </c>
    </row>
    <row r="420" ht="15.75" customHeight="1">
      <c r="A420" s="21">
        <v>2.0</v>
      </c>
      <c r="B420" s="21">
        <v>3000.0</v>
      </c>
      <c r="C420" s="21" t="s">
        <v>806</v>
      </c>
      <c r="D420" s="21" t="s">
        <v>782</v>
      </c>
      <c r="E420" s="21" t="s">
        <v>20</v>
      </c>
      <c r="F420" s="22">
        <v>515.0</v>
      </c>
      <c r="G420" s="23">
        <v>0.325</v>
      </c>
      <c r="H420" s="24">
        <v>32.0</v>
      </c>
      <c r="I420" s="14">
        <f t="shared" si="1"/>
        <v>167.375</v>
      </c>
      <c r="J420" s="25">
        <f t="shared" si="2"/>
        <v>132.0975</v>
      </c>
      <c r="K420" s="25">
        <f t="shared" si="3"/>
        <v>479.7225</v>
      </c>
      <c r="L420" s="25">
        <f t="shared" si="4"/>
        <v>47.97225</v>
      </c>
      <c r="M420" s="25">
        <f t="shared" si="5"/>
        <v>26.3847375</v>
      </c>
      <c r="N420" s="25">
        <f t="shared" si="6"/>
        <v>554.0794875</v>
      </c>
      <c r="O420" s="25">
        <f t="shared" si="7"/>
        <v>257.6469617</v>
      </c>
      <c r="P420" s="26">
        <f t="shared" si="8"/>
        <v>811.7264492</v>
      </c>
    </row>
    <row r="421" ht="15.75" customHeight="1">
      <c r="A421" s="21">
        <v>2.0</v>
      </c>
      <c r="B421" s="21">
        <v>3000.0</v>
      </c>
      <c r="C421" s="21" t="s">
        <v>807</v>
      </c>
      <c r="D421" s="21" t="s">
        <v>784</v>
      </c>
      <c r="E421" s="21" t="s">
        <v>20</v>
      </c>
      <c r="F421" s="22">
        <v>359.5</v>
      </c>
      <c r="G421" s="23">
        <v>0.325</v>
      </c>
      <c r="H421" s="24">
        <v>29.0</v>
      </c>
      <c r="I421" s="14">
        <f t="shared" si="1"/>
        <v>116.8375</v>
      </c>
      <c r="J421" s="25">
        <f t="shared" si="2"/>
        <v>92.21175</v>
      </c>
      <c r="K421" s="25">
        <f t="shared" si="3"/>
        <v>334.87425</v>
      </c>
      <c r="L421" s="25">
        <f t="shared" si="4"/>
        <v>33.487425</v>
      </c>
      <c r="M421" s="25">
        <f t="shared" si="5"/>
        <v>18.41808375</v>
      </c>
      <c r="N421" s="25">
        <f t="shared" si="6"/>
        <v>386.7797588</v>
      </c>
      <c r="O421" s="25">
        <f t="shared" si="7"/>
        <v>179.8525878</v>
      </c>
      <c r="P421" s="26">
        <f t="shared" si="8"/>
        <v>566.6323466</v>
      </c>
    </row>
    <row r="422" ht="15.75" customHeight="1">
      <c r="A422" s="21">
        <v>2.0</v>
      </c>
      <c r="B422" s="21">
        <v>3000.0</v>
      </c>
      <c r="C422" s="21" t="s">
        <v>808</v>
      </c>
      <c r="D422" s="21" t="s">
        <v>737</v>
      </c>
      <c r="E422" s="21" t="s">
        <v>20</v>
      </c>
      <c r="F422" s="22">
        <v>441.5</v>
      </c>
      <c r="G422" s="23">
        <v>0.325</v>
      </c>
      <c r="H422" s="24">
        <v>28.0</v>
      </c>
      <c r="I422" s="14">
        <f t="shared" si="1"/>
        <v>143.4875</v>
      </c>
      <c r="J422" s="25">
        <f t="shared" si="2"/>
        <v>113.24475</v>
      </c>
      <c r="K422" s="25">
        <f t="shared" si="3"/>
        <v>411.25725</v>
      </c>
      <c r="L422" s="25">
        <f t="shared" si="4"/>
        <v>41.125725</v>
      </c>
      <c r="M422" s="25">
        <f t="shared" si="5"/>
        <v>22.61914875</v>
      </c>
      <c r="N422" s="25">
        <f t="shared" si="6"/>
        <v>475.0021238</v>
      </c>
      <c r="O422" s="25">
        <f t="shared" si="7"/>
        <v>220.8759875</v>
      </c>
      <c r="P422" s="26">
        <f t="shared" si="8"/>
        <v>695.8781113</v>
      </c>
    </row>
    <row r="423" ht="15.75" customHeight="1">
      <c r="A423" s="21">
        <v>2.0</v>
      </c>
      <c r="B423" s="21">
        <v>3000.0</v>
      </c>
      <c r="C423" s="21" t="s">
        <v>809</v>
      </c>
      <c r="D423" s="21" t="s">
        <v>789</v>
      </c>
      <c r="E423" s="21" t="s">
        <v>20</v>
      </c>
      <c r="F423" s="22">
        <v>408.5</v>
      </c>
      <c r="G423" s="23">
        <v>0.325</v>
      </c>
      <c r="H423" s="24">
        <v>31.0</v>
      </c>
      <c r="I423" s="14">
        <f t="shared" si="1"/>
        <v>132.7625</v>
      </c>
      <c r="J423" s="25">
        <f t="shared" si="2"/>
        <v>104.78025</v>
      </c>
      <c r="K423" s="25">
        <f t="shared" si="3"/>
        <v>380.51775</v>
      </c>
      <c r="L423" s="25">
        <f t="shared" si="4"/>
        <v>38.051775</v>
      </c>
      <c r="M423" s="25">
        <f t="shared" si="5"/>
        <v>20.92847625</v>
      </c>
      <c r="N423" s="25">
        <f t="shared" si="6"/>
        <v>439.4980013</v>
      </c>
      <c r="O423" s="25">
        <f t="shared" si="7"/>
        <v>204.3665706</v>
      </c>
      <c r="P423" s="26">
        <f t="shared" si="8"/>
        <v>643.8645718</v>
      </c>
    </row>
    <row r="424" ht="15.75" customHeight="1">
      <c r="A424" s="21">
        <v>2.0</v>
      </c>
      <c r="B424" s="21">
        <v>3000.0</v>
      </c>
      <c r="C424" s="21" t="s">
        <v>810</v>
      </c>
      <c r="D424" s="21" t="s">
        <v>801</v>
      </c>
      <c r="E424" s="21" t="s">
        <v>20</v>
      </c>
      <c r="F424" s="22">
        <v>486.5</v>
      </c>
      <c r="G424" s="23">
        <v>0.325</v>
      </c>
      <c r="H424" s="24">
        <v>30.0</v>
      </c>
      <c r="I424" s="14">
        <f t="shared" si="1"/>
        <v>158.1125</v>
      </c>
      <c r="J424" s="25">
        <f t="shared" si="2"/>
        <v>124.78725</v>
      </c>
      <c r="K424" s="25">
        <f t="shared" si="3"/>
        <v>453.17475</v>
      </c>
      <c r="L424" s="25">
        <f t="shared" si="4"/>
        <v>45.317475</v>
      </c>
      <c r="M424" s="25">
        <f t="shared" si="5"/>
        <v>24.92461125</v>
      </c>
      <c r="N424" s="25">
        <f t="shared" si="6"/>
        <v>523.4168363</v>
      </c>
      <c r="O424" s="25">
        <f t="shared" si="7"/>
        <v>243.3888289</v>
      </c>
      <c r="P424" s="26">
        <f t="shared" si="8"/>
        <v>766.8056651</v>
      </c>
    </row>
    <row r="425" ht="15.75" customHeight="1">
      <c r="A425" s="21">
        <v>2.0</v>
      </c>
      <c r="B425" s="21">
        <v>3000.0</v>
      </c>
      <c r="C425" s="21" t="s">
        <v>811</v>
      </c>
      <c r="D425" s="21" t="s">
        <v>793</v>
      </c>
      <c r="E425" s="21" t="s">
        <v>20</v>
      </c>
      <c r="F425" s="22">
        <v>294.5</v>
      </c>
      <c r="G425" s="23">
        <v>0.325</v>
      </c>
      <c r="H425" s="24">
        <v>28.0</v>
      </c>
      <c r="I425" s="14">
        <f t="shared" si="1"/>
        <v>95.7125</v>
      </c>
      <c r="J425" s="25">
        <f t="shared" si="2"/>
        <v>75.53925</v>
      </c>
      <c r="K425" s="25">
        <f t="shared" si="3"/>
        <v>274.32675</v>
      </c>
      <c r="L425" s="25">
        <f t="shared" si="4"/>
        <v>27.432675</v>
      </c>
      <c r="M425" s="25">
        <f t="shared" si="5"/>
        <v>15.08797125</v>
      </c>
      <c r="N425" s="25">
        <f t="shared" si="6"/>
        <v>316.8473963</v>
      </c>
      <c r="O425" s="25">
        <f t="shared" si="7"/>
        <v>147.3340393</v>
      </c>
      <c r="P425" s="26">
        <f t="shared" si="8"/>
        <v>464.1814355</v>
      </c>
    </row>
    <row r="426" ht="15.75" customHeight="1">
      <c r="A426" s="21">
        <v>2.0</v>
      </c>
      <c r="B426" s="21">
        <v>3000.0</v>
      </c>
      <c r="C426" s="21" t="s">
        <v>812</v>
      </c>
      <c r="D426" s="21" t="s">
        <v>731</v>
      </c>
      <c r="E426" s="21" t="s">
        <v>20</v>
      </c>
      <c r="F426" s="22">
        <v>518.5</v>
      </c>
      <c r="G426" s="23">
        <v>0.325</v>
      </c>
      <c r="H426" s="24">
        <v>32.0</v>
      </c>
      <c r="I426" s="14">
        <f t="shared" si="1"/>
        <v>168.5125</v>
      </c>
      <c r="J426" s="25">
        <f t="shared" si="2"/>
        <v>132.99525</v>
      </c>
      <c r="K426" s="25">
        <f t="shared" si="3"/>
        <v>482.98275</v>
      </c>
      <c r="L426" s="25">
        <f t="shared" si="4"/>
        <v>48.298275</v>
      </c>
      <c r="M426" s="25">
        <f t="shared" si="5"/>
        <v>26.56405125</v>
      </c>
      <c r="N426" s="25">
        <f t="shared" si="6"/>
        <v>557.8450763</v>
      </c>
      <c r="O426" s="25">
        <f t="shared" si="7"/>
        <v>259.3979605</v>
      </c>
      <c r="P426" s="26">
        <f t="shared" si="8"/>
        <v>817.2430367</v>
      </c>
    </row>
    <row r="427" ht="15.75" customHeight="1">
      <c r="A427" s="21">
        <v>2.0</v>
      </c>
      <c r="B427" s="21">
        <v>3000.0</v>
      </c>
      <c r="C427" s="21" t="s">
        <v>813</v>
      </c>
      <c r="D427" s="21" t="s">
        <v>780</v>
      </c>
      <c r="E427" s="21" t="s">
        <v>20</v>
      </c>
      <c r="F427" s="22">
        <v>481.0</v>
      </c>
      <c r="G427" s="23">
        <v>0.325</v>
      </c>
      <c r="H427" s="24">
        <v>30.0</v>
      </c>
      <c r="I427" s="14">
        <f t="shared" si="1"/>
        <v>156.325</v>
      </c>
      <c r="J427" s="25">
        <f t="shared" si="2"/>
        <v>123.3765</v>
      </c>
      <c r="K427" s="25">
        <f t="shared" si="3"/>
        <v>448.0515</v>
      </c>
      <c r="L427" s="25">
        <f t="shared" si="4"/>
        <v>44.80515</v>
      </c>
      <c r="M427" s="25">
        <f t="shared" si="5"/>
        <v>24.6428325</v>
      </c>
      <c r="N427" s="25">
        <f t="shared" si="6"/>
        <v>517.4994825</v>
      </c>
      <c r="O427" s="25">
        <f t="shared" si="7"/>
        <v>240.6372594</v>
      </c>
      <c r="P427" s="26">
        <f t="shared" si="8"/>
        <v>758.1367419</v>
      </c>
    </row>
    <row r="428" ht="15.75" customHeight="1">
      <c r="A428" s="21">
        <v>2.0</v>
      </c>
      <c r="B428" s="21">
        <v>3000.0</v>
      </c>
      <c r="C428" s="21" t="s">
        <v>814</v>
      </c>
      <c r="D428" s="21" t="s">
        <v>782</v>
      </c>
      <c r="E428" s="21" t="s">
        <v>20</v>
      </c>
      <c r="F428" s="22">
        <v>557.0</v>
      </c>
      <c r="G428" s="23">
        <v>0.325</v>
      </c>
      <c r="H428" s="24">
        <v>30.0</v>
      </c>
      <c r="I428" s="14">
        <f t="shared" si="1"/>
        <v>181.025</v>
      </c>
      <c r="J428" s="25">
        <f t="shared" si="2"/>
        <v>142.8705</v>
      </c>
      <c r="K428" s="25">
        <f t="shared" si="3"/>
        <v>518.8455</v>
      </c>
      <c r="L428" s="25">
        <f t="shared" si="4"/>
        <v>51.88455</v>
      </c>
      <c r="M428" s="25">
        <f t="shared" si="5"/>
        <v>28.5365025</v>
      </c>
      <c r="N428" s="25">
        <f t="shared" si="6"/>
        <v>599.2665525</v>
      </c>
      <c r="O428" s="25">
        <f t="shared" si="7"/>
        <v>278.6589469</v>
      </c>
      <c r="P428" s="26">
        <f t="shared" si="8"/>
        <v>877.9254994</v>
      </c>
    </row>
    <row r="429" ht="15.75" customHeight="1">
      <c r="A429" s="21">
        <v>2.0</v>
      </c>
      <c r="B429" s="21">
        <v>3000.0</v>
      </c>
      <c r="C429" s="21" t="s">
        <v>815</v>
      </c>
      <c r="D429" s="21" t="s">
        <v>784</v>
      </c>
      <c r="E429" s="21" t="s">
        <v>20</v>
      </c>
      <c r="F429" s="22">
        <v>373.0</v>
      </c>
      <c r="G429" s="23">
        <v>0.325</v>
      </c>
      <c r="H429" s="24">
        <v>32.0</v>
      </c>
      <c r="I429" s="14">
        <f t="shared" si="1"/>
        <v>121.225</v>
      </c>
      <c r="J429" s="25">
        <f t="shared" si="2"/>
        <v>95.6745</v>
      </c>
      <c r="K429" s="25">
        <f t="shared" si="3"/>
        <v>347.4495</v>
      </c>
      <c r="L429" s="25">
        <f t="shared" si="4"/>
        <v>34.74495</v>
      </c>
      <c r="M429" s="25">
        <f t="shared" si="5"/>
        <v>19.1097225</v>
      </c>
      <c r="N429" s="25">
        <f t="shared" si="6"/>
        <v>401.3041725</v>
      </c>
      <c r="O429" s="25">
        <f t="shared" si="7"/>
        <v>186.6064402</v>
      </c>
      <c r="P429" s="26">
        <f t="shared" si="8"/>
        <v>587.9106127</v>
      </c>
    </row>
    <row r="430" ht="15.75" customHeight="1">
      <c r="A430" s="21">
        <v>2.0</v>
      </c>
      <c r="B430" s="21">
        <v>3000.0</v>
      </c>
      <c r="C430" s="21" t="s">
        <v>816</v>
      </c>
      <c r="D430" s="21" t="s">
        <v>737</v>
      </c>
      <c r="E430" s="21" t="s">
        <v>20</v>
      </c>
      <c r="F430" s="22">
        <v>451.5</v>
      </c>
      <c r="G430" s="23">
        <v>0.325</v>
      </c>
      <c r="H430" s="24">
        <v>30.0</v>
      </c>
      <c r="I430" s="14">
        <f t="shared" si="1"/>
        <v>146.7375</v>
      </c>
      <c r="J430" s="25">
        <f t="shared" si="2"/>
        <v>115.80975</v>
      </c>
      <c r="K430" s="25">
        <f t="shared" si="3"/>
        <v>420.57225</v>
      </c>
      <c r="L430" s="25">
        <f t="shared" si="4"/>
        <v>42.057225</v>
      </c>
      <c r="M430" s="25">
        <f t="shared" si="5"/>
        <v>23.13147375</v>
      </c>
      <c r="N430" s="25">
        <f t="shared" si="6"/>
        <v>485.7609488</v>
      </c>
      <c r="O430" s="25">
        <f t="shared" si="7"/>
        <v>225.8788412</v>
      </c>
      <c r="P430" s="26">
        <f t="shared" si="8"/>
        <v>711.6397899</v>
      </c>
    </row>
    <row r="431" ht="15.75" customHeight="1">
      <c r="A431" s="21">
        <v>2.0</v>
      </c>
      <c r="B431" s="21">
        <v>3000.0</v>
      </c>
      <c r="C431" s="21" t="s">
        <v>817</v>
      </c>
      <c r="D431" s="21" t="s">
        <v>789</v>
      </c>
      <c r="E431" s="21" t="s">
        <v>20</v>
      </c>
      <c r="F431" s="22">
        <v>421.5</v>
      </c>
      <c r="G431" s="23">
        <v>0.325</v>
      </c>
      <c r="H431" s="24">
        <v>35.0</v>
      </c>
      <c r="I431" s="14">
        <f t="shared" si="1"/>
        <v>136.9875</v>
      </c>
      <c r="J431" s="25">
        <f t="shared" si="2"/>
        <v>108.11475</v>
      </c>
      <c r="K431" s="25">
        <f t="shared" si="3"/>
        <v>392.62725</v>
      </c>
      <c r="L431" s="25">
        <f t="shared" si="4"/>
        <v>39.262725</v>
      </c>
      <c r="M431" s="25">
        <f t="shared" si="5"/>
        <v>21.59449875</v>
      </c>
      <c r="N431" s="25">
        <f t="shared" si="6"/>
        <v>453.4844738</v>
      </c>
      <c r="O431" s="25">
        <f t="shared" si="7"/>
        <v>210.8702803</v>
      </c>
      <c r="P431" s="26">
        <f t="shared" si="8"/>
        <v>664.354754</v>
      </c>
    </row>
    <row r="432" ht="15.75" customHeight="1">
      <c r="A432" s="21">
        <v>2.0</v>
      </c>
      <c r="B432" s="21">
        <v>3000.0</v>
      </c>
      <c r="C432" s="21" t="s">
        <v>818</v>
      </c>
      <c r="D432" s="21" t="s">
        <v>791</v>
      </c>
      <c r="E432" s="21" t="s">
        <v>20</v>
      </c>
      <c r="F432" s="22">
        <v>500.5</v>
      </c>
      <c r="G432" s="23">
        <v>0.325</v>
      </c>
      <c r="H432" s="24">
        <v>34.0</v>
      </c>
      <c r="I432" s="14">
        <f t="shared" si="1"/>
        <v>162.6625</v>
      </c>
      <c r="J432" s="25">
        <f t="shared" si="2"/>
        <v>128.37825</v>
      </c>
      <c r="K432" s="25">
        <f t="shared" si="3"/>
        <v>466.21575</v>
      </c>
      <c r="L432" s="25">
        <f t="shared" si="4"/>
        <v>46.621575</v>
      </c>
      <c r="M432" s="25">
        <f t="shared" si="5"/>
        <v>25.64186625</v>
      </c>
      <c r="N432" s="25">
        <f t="shared" si="6"/>
        <v>538.4791913</v>
      </c>
      <c r="O432" s="25">
        <f t="shared" si="7"/>
        <v>250.3928239</v>
      </c>
      <c r="P432" s="26">
        <f t="shared" si="8"/>
        <v>788.8720152</v>
      </c>
    </row>
    <row r="433" ht="15.75" customHeight="1">
      <c r="A433" s="21">
        <v>2.0</v>
      </c>
      <c r="B433" s="21">
        <v>3000.0</v>
      </c>
      <c r="C433" s="21" t="s">
        <v>819</v>
      </c>
      <c r="D433" s="21" t="s">
        <v>793</v>
      </c>
      <c r="E433" s="21" t="s">
        <v>20</v>
      </c>
      <c r="F433" s="22">
        <v>306.5</v>
      </c>
      <c r="G433" s="23">
        <v>0.325</v>
      </c>
      <c r="H433" s="24">
        <v>31.0</v>
      </c>
      <c r="I433" s="14">
        <f t="shared" si="1"/>
        <v>99.6125</v>
      </c>
      <c r="J433" s="25">
        <f t="shared" si="2"/>
        <v>78.61725</v>
      </c>
      <c r="K433" s="25">
        <f t="shared" si="3"/>
        <v>285.50475</v>
      </c>
      <c r="L433" s="25">
        <f t="shared" si="4"/>
        <v>28.550475</v>
      </c>
      <c r="M433" s="25">
        <f t="shared" si="5"/>
        <v>15.70276125</v>
      </c>
      <c r="N433" s="25">
        <f t="shared" si="6"/>
        <v>329.7579863</v>
      </c>
      <c r="O433" s="25">
        <f t="shared" si="7"/>
        <v>153.3374636</v>
      </c>
      <c r="P433" s="26">
        <f t="shared" si="8"/>
        <v>483.0954499</v>
      </c>
    </row>
    <row r="434" ht="15.75" customHeight="1">
      <c r="A434" s="21">
        <v>2.0</v>
      </c>
      <c r="B434" s="21">
        <v>3000.0</v>
      </c>
      <c r="C434" s="21" t="s">
        <v>820</v>
      </c>
      <c r="D434" s="21" t="s">
        <v>731</v>
      </c>
      <c r="E434" s="21" t="s">
        <v>20</v>
      </c>
      <c r="F434" s="22">
        <v>670.5</v>
      </c>
      <c r="G434" s="23">
        <v>0.325</v>
      </c>
      <c r="H434" s="24">
        <v>32.0</v>
      </c>
      <c r="I434" s="14">
        <f t="shared" si="1"/>
        <v>217.9125</v>
      </c>
      <c r="J434" s="25">
        <f t="shared" si="2"/>
        <v>171.98325</v>
      </c>
      <c r="K434" s="25">
        <f t="shared" si="3"/>
        <v>624.57075</v>
      </c>
      <c r="L434" s="25">
        <f t="shared" si="4"/>
        <v>62.457075</v>
      </c>
      <c r="M434" s="25">
        <f t="shared" si="5"/>
        <v>34.35139125</v>
      </c>
      <c r="N434" s="25">
        <f t="shared" si="6"/>
        <v>721.3792163</v>
      </c>
      <c r="O434" s="25">
        <f t="shared" si="7"/>
        <v>335.4413356</v>
      </c>
      <c r="P434" s="26">
        <f t="shared" si="8"/>
        <v>1056.820552</v>
      </c>
    </row>
    <row r="435" ht="15.75" customHeight="1">
      <c r="A435" s="21">
        <v>2.0</v>
      </c>
      <c r="B435" s="21">
        <v>3000.0</v>
      </c>
      <c r="C435" s="21" t="s">
        <v>821</v>
      </c>
      <c r="D435" s="21" t="s">
        <v>822</v>
      </c>
      <c r="E435" s="21" t="s">
        <v>20</v>
      </c>
      <c r="F435" s="22">
        <v>516.0</v>
      </c>
      <c r="G435" s="23">
        <v>0.325</v>
      </c>
      <c r="H435" s="24">
        <v>35.0</v>
      </c>
      <c r="I435" s="14">
        <f t="shared" si="1"/>
        <v>167.7</v>
      </c>
      <c r="J435" s="25">
        <f t="shared" si="2"/>
        <v>132.354</v>
      </c>
      <c r="K435" s="25">
        <f t="shared" si="3"/>
        <v>480.654</v>
      </c>
      <c r="L435" s="25">
        <f t="shared" si="4"/>
        <v>48.0654</v>
      </c>
      <c r="M435" s="25">
        <f t="shared" si="5"/>
        <v>26.43597</v>
      </c>
      <c r="N435" s="25">
        <f t="shared" si="6"/>
        <v>555.15537</v>
      </c>
      <c r="O435" s="25">
        <f t="shared" si="7"/>
        <v>258.1472471</v>
      </c>
      <c r="P435" s="26">
        <f t="shared" si="8"/>
        <v>813.3026171</v>
      </c>
    </row>
    <row r="436" ht="15.75" customHeight="1">
      <c r="A436" s="21">
        <v>2.0</v>
      </c>
      <c r="B436" s="21">
        <v>3000.0</v>
      </c>
      <c r="C436" s="21" t="s">
        <v>823</v>
      </c>
      <c r="D436" s="21" t="s">
        <v>782</v>
      </c>
      <c r="E436" s="21" t="s">
        <v>20</v>
      </c>
      <c r="F436" s="22">
        <v>589.5</v>
      </c>
      <c r="G436" s="23">
        <v>0.325</v>
      </c>
      <c r="H436" s="24">
        <v>35.0</v>
      </c>
      <c r="I436" s="14">
        <f t="shared" si="1"/>
        <v>191.5875</v>
      </c>
      <c r="J436" s="25">
        <f t="shared" si="2"/>
        <v>151.20675</v>
      </c>
      <c r="K436" s="25">
        <f t="shared" si="3"/>
        <v>549.11925</v>
      </c>
      <c r="L436" s="25">
        <f t="shared" si="4"/>
        <v>54.911925</v>
      </c>
      <c r="M436" s="25">
        <f t="shared" si="5"/>
        <v>30.20155875</v>
      </c>
      <c r="N436" s="25">
        <f t="shared" si="6"/>
        <v>634.2327338</v>
      </c>
      <c r="O436" s="25">
        <f t="shared" si="7"/>
        <v>294.9182212</v>
      </c>
      <c r="P436" s="26">
        <f t="shared" si="8"/>
        <v>929.1509549</v>
      </c>
    </row>
    <row r="437" ht="15.75" customHeight="1">
      <c r="A437" s="21">
        <v>2.0</v>
      </c>
      <c r="B437" s="21">
        <v>3000.0</v>
      </c>
      <c r="C437" s="21" t="s">
        <v>824</v>
      </c>
      <c r="D437" s="21" t="s">
        <v>784</v>
      </c>
      <c r="E437" s="21" t="s">
        <v>20</v>
      </c>
      <c r="F437" s="22">
        <v>431.5</v>
      </c>
      <c r="G437" s="23">
        <v>0.325</v>
      </c>
      <c r="H437" s="24">
        <v>32.0</v>
      </c>
      <c r="I437" s="14">
        <f t="shared" si="1"/>
        <v>140.2375</v>
      </c>
      <c r="J437" s="25">
        <f t="shared" si="2"/>
        <v>110.67975</v>
      </c>
      <c r="K437" s="25">
        <f t="shared" si="3"/>
        <v>401.94225</v>
      </c>
      <c r="L437" s="25">
        <f t="shared" si="4"/>
        <v>40.194225</v>
      </c>
      <c r="M437" s="25">
        <f t="shared" si="5"/>
        <v>22.10682375</v>
      </c>
      <c r="N437" s="25">
        <f t="shared" si="6"/>
        <v>464.2432988</v>
      </c>
      <c r="O437" s="25">
        <f t="shared" si="7"/>
        <v>215.8731339</v>
      </c>
      <c r="P437" s="26">
        <f t="shared" si="8"/>
        <v>680.1164327</v>
      </c>
    </row>
    <row r="438" ht="15.75" customHeight="1">
      <c r="A438" s="21">
        <v>2.0</v>
      </c>
      <c r="B438" s="21">
        <v>3000.0</v>
      </c>
      <c r="C438" s="21" t="s">
        <v>825</v>
      </c>
      <c r="D438" s="21" t="s">
        <v>737</v>
      </c>
      <c r="E438" s="21" t="s">
        <v>20</v>
      </c>
      <c r="F438" s="22">
        <v>565.0</v>
      </c>
      <c r="G438" s="23">
        <v>0.325</v>
      </c>
      <c r="H438" s="24">
        <v>32.0</v>
      </c>
      <c r="I438" s="14">
        <f t="shared" si="1"/>
        <v>183.625</v>
      </c>
      <c r="J438" s="25">
        <f t="shared" si="2"/>
        <v>144.9225</v>
      </c>
      <c r="K438" s="25">
        <f t="shared" si="3"/>
        <v>526.2975</v>
      </c>
      <c r="L438" s="25">
        <f t="shared" si="4"/>
        <v>52.62975</v>
      </c>
      <c r="M438" s="25">
        <f t="shared" si="5"/>
        <v>28.9463625</v>
      </c>
      <c r="N438" s="25">
        <f t="shared" si="6"/>
        <v>607.8736125</v>
      </c>
      <c r="O438" s="25">
        <f t="shared" si="7"/>
        <v>282.6612298</v>
      </c>
      <c r="P438" s="26">
        <f t="shared" si="8"/>
        <v>890.5348423</v>
      </c>
    </row>
    <row r="439" ht="15.75" customHeight="1">
      <c r="A439" s="21">
        <v>2.0</v>
      </c>
      <c r="B439" s="21">
        <v>3000.0</v>
      </c>
      <c r="C439" s="21" t="s">
        <v>826</v>
      </c>
      <c r="D439" s="21" t="s">
        <v>789</v>
      </c>
      <c r="E439" s="21" t="s">
        <v>20</v>
      </c>
      <c r="F439" s="22">
        <v>450.0</v>
      </c>
      <c r="G439" s="23">
        <v>0.325</v>
      </c>
      <c r="H439" s="24">
        <v>33.0</v>
      </c>
      <c r="I439" s="14">
        <f t="shared" si="1"/>
        <v>146.25</v>
      </c>
      <c r="J439" s="25">
        <f t="shared" si="2"/>
        <v>115.425</v>
      </c>
      <c r="K439" s="25">
        <f t="shared" si="3"/>
        <v>419.175</v>
      </c>
      <c r="L439" s="25">
        <f t="shared" si="4"/>
        <v>41.9175</v>
      </c>
      <c r="M439" s="25">
        <f t="shared" si="5"/>
        <v>23.054625</v>
      </c>
      <c r="N439" s="25">
        <f t="shared" si="6"/>
        <v>484.147125</v>
      </c>
      <c r="O439" s="25">
        <f t="shared" si="7"/>
        <v>225.1284131</v>
      </c>
      <c r="P439" s="26">
        <f t="shared" si="8"/>
        <v>709.2755381</v>
      </c>
    </row>
    <row r="440" ht="15.75" customHeight="1">
      <c r="A440" s="21">
        <v>2.0</v>
      </c>
      <c r="B440" s="21">
        <v>3000.0</v>
      </c>
      <c r="C440" s="21" t="s">
        <v>827</v>
      </c>
      <c r="D440" s="21" t="s">
        <v>791</v>
      </c>
      <c r="E440" s="21" t="s">
        <v>20</v>
      </c>
      <c r="F440" s="22">
        <v>532.0</v>
      </c>
      <c r="G440" s="23">
        <v>0.325</v>
      </c>
      <c r="H440" s="24">
        <v>33.0</v>
      </c>
      <c r="I440" s="14">
        <f t="shared" si="1"/>
        <v>172.9</v>
      </c>
      <c r="J440" s="25">
        <f t="shared" si="2"/>
        <v>136.458</v>
      </c>
      <c r="K440" s="25">
        <f t="shared" si="3"/>
        <v>495.558</v>
      </c>
      <c r="L440" s="25">
        <f t="shared" si="4"/>
        <v>49.5558</v>
      </c>
      <c r="M440" s="25">
        <f t="shared" si="5"/>
        <v>27.25569</v>
      </c>
      <c r="N440" s="25">
        <f t="shared" si="6"/>
        <v>572.36949</v>
      </c>
      <c r="O440" s="25">
        <f t="shared" si="7"/>
        <v>266.1518129</v>
      </c>
      <c r="P440" s="26">
        <f t="shared" si="8"/>
        <v>838.5213029</v>
      </c>
    </row>
    <row r="441" ht="15.75" customHeight="1">
      <c r="A441" s="21">
        <v>2.0</v>
      </c>
      <c r="B441" s="21">
        <v>3000.0</v>
      </c>
      <c r="C441" s="21" t="s">
        <v>828</v>
      </c>
      <c r="D441" s="21" t="s">
        <v>793</v>
      </c>
      <c r="E441" s="21" t="s">
        <v>20</v>
      </c>
      <c r="F441" s="22">
        <v>344.5</v>
      </c>
      <c r="G441" s="23">
        <v>0.325</v>
      </c>
      <c r="H441" s="24">
        <v>32.0</v>
      </c>
      <c r="I441" s="14">
        <f t="shared" si="1"/>
        <v>111.9625</v>
      </c>
      <c r="J441" s="25">
        <f t="shared" si="2"/>
        <v>88.36425</v>
      </c>
      <c r="K441" s="25">
        <f t="shared" si="3"/>
        <v>320.90175</v>
      </c>
      <c r="L441" s="25">
        <f t="shared" si="4"/>
        <v>32.090175</v>
      </c>
      <c r="M441" s="25">
        <f t="shared" si="5"/>
        <v>17.64959625</v>
      </c>
      <c r="N441" s="25">
        <f t="shared" si="6"/>
        <v>370.6415213</v>
      </c>
      <c r="O441" s="25">
        <f t="shared" si="7"/>
        <v>172.3483074</v>
      </c>
      <c r="P441" s="26">
        <f t="shared" si="8"/>
        <v>542.9898286</v>
      </c>
    </row>
    <row r="442" ht="15.75" customHeight="1">
      <c r="A442" s="21">
        <v>2.0</v>
      </c>
      <c r="B442" s="21">
        <v>3000.0</v>
      </c>
      <c r="C442" s="21" t="s">
        <v>829</v>
      </c>
      <c r="D442" s="21" t="s">
        <v>731</v>
      </c>
      <c r="E442" s="21" t="s">
        <v>20</v>
      </c>
      <c r="F442" s="22">
        <v>681.5</v>
      </c>
      <c r="G442" s="23">
        <v>0.325</v>
      </c>
      <c r="H442" s="24">
        <v>35.0</v>
      </c>
      <c r="I442" s="14">
        <f t="shared" si="1"/>
        <v>221.4875</v>
      </c>
      <c r="J442" s="25">
        <f t="shared" si="2"/>
        <v>174.80475</v>
      </c>
      <c r="K442" s="25">
        <f t="shared" si="3"/>
        <v>634.81725</v>
      </c>
      <c r="L442" s="25">
        <f t="shared" si="4"/>
        <v>63.481725</v>
      </c>
      <c r="M442" s="25">
        <f t="shared" si="5"/>
        <v>34.91494875</v>
      </c>
      <c r="N442" s="25">
        <f t="shared" si="6"/>
        <v>733.2139238</v>
      </c>
      <c r="O442" s="25">
        <f t="shared" si="7"/>
        <v>340.9444745</v>
      </c>
      <c r="P442" s="26">
        <f t="shared" si="8"/>
        <v>1074.158398</v>
      </c>
    </row>
    <row r="443" ht="15.75" customHeight="1">
      <c r="A443" s="21">
        <v>2.0</v>
      </c>
      <c r="B443" s="21">
        <v>3000.0</v>
      </c>
      <c r="C443" s="21" t="s">
        <v>830</v>
      </c>
      <c r="D443" s="21" t="s">
        <v>780</v>
      </c>
      <c r="E443" s="21" t="s">
        <v>20</v>
      </c>
      <c r="F443" s="22">
        <v>532.0</v>
      </c>
      <c r="G443" s="23">
        <v>0.325</v>
      </c>
      <c r="H443" s="24">
        <v>33.0</v>
      </c>
      <c r="I443" s="14">
        <f t="shared" si="1"/>
        <v>172.9</v>
      </c>
      <c r="J443" s="25">
        <f t="shared" si="2"/>
        <v>136.458</v>
      </c>
      <c r="K443" s="25">
        <f t="shared" si="3"/>
        <v>495.558</v>
      </c>
      <c r="L443" s="25">
        <f t="shared" si="4"/>
        <v>49.5558</v>
      </c>
      <c r="M443" s="25">
        <f t="shared" si="5"/>
        <v>27.25569</v>
      </c>
      <c r="N443" s="25">
        <f t="shared" si="6"/>
        <v>572.36949</v>
      </c>
      <c r="O443" s="25">
        <f t="shared" si="7"/>
        <v>266.1518129</v>
      </c>
      <c r="P443" s="26">
        <f t="shared" si="8"/>
        <v>838.5213029</v>
      </c>
    </row>
    <row r="444" ht="15.75" customHeight="1">
      <c r="A444" s="21">
        <v>2.0</v>
      </c>
      <c r="B444" s="21">
        <v>3000.0</v>
      </c>
      <c r="C444" s="21" t="s">
        <v>831</v>
      </c>
      <c r="D444" s="21" t="s">
        <v>782</v>
      </c>
      <c r="E444" s="21" t="s">
        <v>20</v>
      </c>
      <c r="F444" s="22">
        <v>606.5</v>
      </c>
      <c r="G444" s="23">
        <v>0.325</v>
      </c>
      <c r="H444" s="24">
        <v>33.0</v>
      </c>
      <c r="I444" s="14">
        <f t="shared" si="1"/>
        <v>197.1125</v>
      </c>
      <c r="J444" s="25">
        <f t="shared" si="2"/>
        <v>155.56725</v>
      </c>
      <c r="K444" s="25">
        <f t="shared" si="3"/>
        <v>564.95475</v>
      </c>
      <c r="L444" s="25">
        <f t="shared" si="4"/>
        <v>56.495475</v>
      </c>
      <c r="M444" s="25">
        <f t="shared" si="5"/>
        <v>31.07251125</v>
      </c>
      <c r="N444" s="25">
        <f t="shared" si="6"/>
        <v>652.5227363</v>
      </c>
      <c r="O444" s="25">
        <f t="shared" si="7"/>
        <v>303.4230724</v>
      </c>
      <c r="P444" s="26">
        <f t="shared" si="8"/>
        <v>955.9458086</v>
      </c>
    </row>
    <row r="445" ht="15.75" customHeight="1">
      <c r="A445" s="21">
        <v>2.0</v>
      </c>
      <c r="B445" s="21">
        <v>3000.0</v>
      </c>
      <c r="C445" s="21" t="s">
        <v>832</v>
      </c>
      <c r="D445" s="21" t="s">
        <v>784</v>
      </c>
      <c r="E445" s="21" t="s">
        <v>20</v>
      </c>
      <c r="F445" s="22">
        <v>451.0</v>
      </c>
      <c r="G445" s="23">
        <v>0.325</v>
      </c>
      <c r="H445" s="24">
        <v>35.0</v>
      </c>
      <c r="I445" s="14">
        <f t="shared" si="1"/>
        <v>146.575</v>
      </c>
      <c r="J445" s="25">
        <f t="shared" si="2"/>
        <v>115.6815</v>
      </c>
      <c r="K445" s="25">
        <f t="shared" si="3"/>
        <v>420.1065</v>
      </c>
      <c r="L445" s="25">
        <f t="shared" si="4"/>
        <v>42.01065</v>
      </c>
      <c r="M445" s="25">
        <f t="shared" si="5"/>
        <v>23.1058575</v>
      </c>
      <c r="N445" s="25">
        <f t="shared" si="6"/>
        <v>485.2230075</v>
      </c>
      <c r="O445" s="25">
        <f t="shared" si="7"/>
        <v>225.6286985</v>
      </c>
      <c r="P445" s="26">
        <f t="shared" si="8"/>
        <v>710.851706</v>
      </c>
    </row>
    <row r="446" ht="15.75" customHeight="1">
      <c r="A446" s="21">
        <v>2.0</v>
      </c>
      <c r="B446" s="21">
        <v>3000.0</v>
      </c>
      <c r="C446" s="21" t="s">
        <v>833</v>
      </c>
      <c r="D446" s="21" t="s">
        <v>737</v>
      </c>
      <c r="E446" s="21" t="s">
        <v>20</v>
      </c>
      <c r="F446" s="22">
        <v>573.0</v>
      </c>
      <c r="G446" s="23">
        <v>0.325</v>
      </c>
      <c r="H446" s="24">
        <v>35.0</v>
      </c>
      <c r="I446" s="14">
        <f t="shared" si="1"/>
        <v>186.225</v>
      </c>
      <c r="J446" s="25">
        <f t="shared" si="2"/>
        <v>146.9745</v>
      </c>
      <c r="K446" s="25">
        <f t="shared" si="3"/>
        <v>533.7495</v>
      </c>
      <c r="L446" s="25">
        <f t="shared" si="4"/>
        <v>53.37495</v>
      </c>
      <c r="M446" s="25">
        <f t="shared" si="5"/>
        <v>29.3562225</v>
      </c>
      <c r="N446" s="25">
        <f t="shared" si="6"/>
        <v>616.4806725</v>
      </c>
      <c r="O446" s="25">
        <f t="shared" si="7"/>
        <v>286.6635127</v>
      </c>
      <c r="P446" s="26">
        <f t="shared" si="8"/>
        <v>903.1441852</v>
      </c>
    </row>
    <row r="447" ht="15.75" customHeight="1">
      <c r="A447" s="21">
        <v>2.0</v>
      </c>
      <c r="B447" s="21">
        <v>3000.0</v>
      </c>
      <c r="C447" s="21" t="s">
        <v>834</v>
      </c>
      <c r="D447" s="21" t="s">
        <v>789</v>
      </c>
      <c r="E447" s="21" t="s">
        <v>20</v>
      </c>
      <c r="F447" s="22">
        <v>467.5</v>
      </c>
      <c r="G447" s="23">
        <v>0.325</v>
      </c>
      <c r="H447" s="24">
        <v>48.0</v>
      </c>
      <c r="I447" s="14">
        <f t="shared" si="1"/>
        <v>151.9375</v>
      </c>
      <c r="J447" s="25">
        <f t="shared" si="2"/>
        <v>119.91375</v>
      </c>
      <c r="K447" s="25">
        <f t="shared" si="3"/>
        <v>435.47625</v>
      </c>
      <c r="L447" s="25">
        <f t="shared" si="4"/>
        <v>43.547625</v>
      </c>
      <c r="M447" s="25">
        <f t="shared" si="5"/>
        <v>23.95119375</v>
      </c>
      <c r="N447" s="25">
        <f t="shared" si="6"/>
        <v>502.9750688</v>
      </c>
      <c r="O447" s="25">
        <f t="shared" si="7"/>
        <v>233.883407</v>
      </c>
      <c r="P447" s="26">
        <f t="shared" si="8"/>
        <v>736.8584757</v>
      </c>
    </row>
    <row r="448" ht="15.75" customHeight="1">
      <c r="A448" s="21">
        <v>2.0</v>
      </c>
      <c r="B448" s="21">
        <v>3000.0</v>
      </c>
      <c r="C448" s="21" t="s">
        <v>835</v>
      </c>
      <c r="D448" s="21" t="s">
        <v>791</v>
      </c>
      <c r="E448" s="21" t="s">
        <v>20</v>
      </c>
      <c r="F448" s="22">
        <v>544.0</v>
      </c>
      <c r="G448" s="23">
        <v>0.325</v>
      </c>
      <c r="H448" s="24">
        <v>37.0</v>
      </c>
      <c r="I448" s="14">
        <f t="shared" si="1"/>
        <v>176.8</v>
      </c>
      <c r="J448" s="25">
        <f t="shared" si="2"/>
        <v>139.536</v>
      </c>
      <c r="K448" s="25">
        <f t="shared" si="3"/>
        <v>506.736</v>
      </c>
      <c r="L448" s="25">
        <f t="shared" si="4"/>
        <v>50.6736</v>
      </c>
      <c r="M448" s="25">
        <f t="shared" si="5"/>
        <v>27.87048</v>
      </c>
      <c r="N448" s="25">
        <f t="shared" si="6"/>
        <v>585.28008</v>
      </c>
      <c r="O448" s="25">
        <f t="shared" si="7"/>
        <v>272.1552372</v>
      </c>
      <c r="P448" s="26">
        <f t="shared" si="8"/>
        <v>857.4353172</v>
      </c>
    </row>
    <row r="449" ht="15.75" customHeight="1">
      <c r="A449" s="21">
        <v>2.0</v>
      </c>
      <c r="B449" s="21">
        <v>3000.0</v>
      </c>
      <c r="C449" s="21" t="s">
        <v>836</v>
      </c>
      <c r="D449" s="21" t="s">
        <v>793</v>
      </c>
      <c r="E449" s="21" t="s">
        <v>20</v>
      </c>
      <c r="F449" s="22">
        <v>356.5</v>
      </c>
      <c r="G449" s="23">
        <v>0.325</v>
      </c>
      <c r="H449" s="24">
        <v>35.0</v>
      </c>
      <c r="I449" s="14">
        <f t="shared" si="1"/>
        <v>115.8625</v>
      </c>
      <c r="J449" s="25">
        <f t="shared" si="2"/>
        <v>91.44225</v>
      </c>
      <c r="K449" s="25">
        <f t="shared" si="3"/>
        <v>332.07975</v>
      </c>
      <c r="L449" s="25">
        <f t="shared" si="4"/>
        <v>33.207975</v>
      </c>
      <c r="M449" s="25">
        <f t="shared" si="5"/>
        <v>18.26438625</v>
      </c>
      <c r="N449" s="25">
        <f t="shared" si="6"/>
        <v>383.5521113</v>
      </c>
      <c r="O449" s="25">
        <f t="shared" si="7"/>
        <v>178.3517317</v>
      </c>
      <c r="P449" s="26">
        <f t="shared" si="8"/>
        <v>561.903843</v>
      </c>
    </row>
    <row r="450" ht="15.75" customHeight="1">
      <c r="A450" s="21">
        <v>2.0</v>
      </c>
      <c r="B450" s="21">
        <v>3000.0</v>
      </c>
      <c r="C450" s="21" t="s">
        <v>837</v>
      </c>
      <c r="D450" s="21" t="s">
        <v>838</v>
      </c>
      <c r="E450" s="21" t="s">
        <v>20</v>
      </c>
      <c r="F450" s="22">
        <v>653.5</v>
      </c>
      <c r="G450" s="23">
        <v>0.325</v>
      </c>
      <c r="H450" s="24">
        <v>63.0</v>
      </c>
      <c r="I450" s="14">
        <f t="shared" si="1"/>
        <v>212.3875</v>
      </c>
      <c r="J450" s="25">
        <f t="shared" si="2"/>
        <v>167.62275</v>
      </c>
      <c r="K450" s="25">
        <f t="shared" si="3"/>
        <v>608.73525</v>
      </c>
      <c r="L450" s="25">
        <f t="shared" si="4"/>
        <v>60.873525</v>
      </c>
      <c r="M450" s="25">
        <f t="shared" si="5"/>
        <v>33.48043875</v>
      </c>
      <c r="N450" s="25">
        <f t="shared" si="6"/>
        <v>703.0892138</v>
      </c>
      <c r="O450" s="25">
        <f t="shared" si="7"/>
        <v>326.9364844</v>
      </c>
      <c r="P450" s="26">
        <f t="shared" si="8"/>
        <v>1030.025698</v>
      </c>
    </row>
    <row r="451" ht="15.75" customHeight="1">
      <c r="A451" s="21">
        <v>2.0</v>
      </c>
      <c r="B451" s="21">
        <v>3000.0</v>
      </c>
      <c r="C451" s="21" t="s">
        <v>839</v>
      </c>
      <c r="D451" s="21" t="s">
        <v>840</v>
      </c>
      <c r="E451" s="21" t="s">
        <v>20</v>
      </c>
      <c r="F451" s="22">
        <v>637.0</v>
      </c>
      <c r="G451" s="23">
        <v>0.325</v>
      </c>
      <c r="H451" s="24">
        <v>38.0</v>
      </c>
      <c r="I451" s="14">
        <f t="shared" si="1"/>
        <v>207.025</v>
      </c>
      <c r="J451" s="25">
        <f t="shared" si="2"/>
        <v>163.3905</v>
      </c>
      <c r="K451" s="25">
        <f t="shared" si="3"/>
        <v>593.3655</v>
      </c>
      <c r="L451" s="25">
        <f t="shared" si="4"/>
        <v>59.33655</v>
      </c>
      <c r="M451" s="25">
        <f t="shared" si="5"/>
        <v>32.6351025</v>
      </c>
      <c r="N451" s="25">
        <f t="shared" si="6"/>
        <v>685.3371525</v>
      </c>
      <c r="O451" s="25">
        <f t="shared" si="7"/>
        <v>318.6817759</v>
      </c>
      <c r="P451" s="26">
        <f t="shared" si="8"/>
        <v>1004.018928</v>
      </c>
    </row>
    <row r="452" ht="15.75" customHeight="1">
      <c r="A452" s="21">
        <v>2.0</v>
      </c>
      <c r="B452" s="21">
        <v>3000.0</v>
      </c>
      <c r="C452" s="21" t="s">
        <v>841</v>
      </c>
      <c r="D452" s="21" t="s">
        <v>842</v>
      </c>
      <c r="E452" s="21" t="s">
        <v>20</v>
      </c>
      <c r="F452" s="22">
        <v>753.0</v>
      </c>
      <c r="G452" s="23">
        <v>0.325</v>
      </c>
      <c r="H452" s="24">
        <v>49.0</v>
      </c>
      <c r="I452" s="14">
        <f t="shared" si="1"/>
        <v>244.725</v>
      </c>
      <c r="J452" s="25">
        <f t="shared" si="2"/>
        <v>193.1445</v>
      </c>
      <c r="K452" s="25">
        <f t="shared" si="3"/>
        <v>701.4195</v>
      </c>
      <c r="L452" s="25">
        <f t="shared" si="4"/>
        <v>70.14195</v>
      </c>
      <c r="M452" s="25">
        <f t="shared" si="5"/>
        <v>38.5780725</v>
      </c>
      <c r="N452" s="25">
        <f t="shared" si="6"/>
        <v>810.1395225</v>
      </c>
      <c r="O452" s="25">
        <f t="shared" si="7"/>
        <v>376.714878</v>
      </c>
      <c r="P452" s="26">
        <f t="shared" si="8"/>
        <v>1186.8544</v>
      </c>
    </row>
    <row r="453" ht="15.75" customHeight="1">
      <c r="A453" s="21">
        <v>2.0</v>
      </c>
      <c r="B453" s="21">
        <v>3000.0</v>
      </c>
      <c r="C453" s="21" t="s">
        <v>843</v>
      </c>
      <c r="D453" s="21" t="s">
        <v>844</v>
      </c>
      <c r="E453" s="21" t="s">
        <v>20</v>
      </c>
      <c r="F453" s="22">
        <v>446.0</v>
      </c>
      <c r="G453" s="23">
        <v>0.325</v>
      </c>
      <c r="H453" s="24">
        <v>35.0</v>
      </c>
      <c r="I453" s="14">
        <f t="shared" si="1"/>
        <v>144.95</v>
      </c>
      <c r="J453" s="25">
        <f t="shared" si="2"/>
        <v>114.399</v>
      </c>
      <c r="K453" s="25">
        <f t="shared" si="3"/>
        <v>415.449</v>
      </c>
      <c r="L453" s="25">
        <f t="shared" si="4"/>
        <v>41.5449</v>
      </c>
      <c r="M453" s="25">
        <f t="shared" si="5"/>
        <v>22.849695</v>
      </c>
      <c r="N453" s="25">
        <f t="shared" si="6"/>
        <v>479.843595</v>
      </c>
      <c r="O453" s="25">
        <f t="shared" si="7"/>
        <v>223.1272717</v>
      </c>
      <c r="P453" s="26">
        <f t="shared" si="8"/>
        <v>702.9708667</v>
      </c>
    </row>
    <row r="454" ht="15.75" customHeight="1">
      <c r="A454" s="21">
        <v>2.0</v>
      </c>
      <c r="B454" s="21">
        <v>3000.0</v>
      </c>
      <c r="C454" s="21" t="s">
        <v>845</v>
      </c>
      <c r="D454" s="21" t="s">
        <v>846</v>
      </c>
      <c r="E454" s="21" t="s">
        <v>20</v>
      </c>
      <c r="F454" s="22">
        <v>693.0</v>
      </c>
      <c r="G454" s="23">
        <v>0.325</v>
      </c>
      <c r="H454" s="24">
        <v>37.0</v>
      </c>
      <c r="I454" s="14">
        <f t="shared" si="1"/>
        <v>225.225</v>
      </c>
      <c r="J454" s="25">
        <f t="shared" si="2"/>
        <v>177.7545</v>
      </c>
      <c r="K454" s="25">
        <f t="shared" si="3"/>
        <v>645.5295</v>
      </c>
      <c r="L454" s="25">
        <f t="shared" si="4"/>
        <v>64.55295</v>
      </c>
      <c r="M454" s="25">
        <f t="shared" si="5"/>
        <v>35.5041225</v>
      </c>
      <c r="N454" s="25">
        <f t="shared" si="6"/>
        <v>745.5865725</v>
      </c>
      <c r="O454" s="25">
        <f t="shared" si="7"/>
        <v>346.6977562</v>
      </c>
      <c r="P454" s="26">
        <f t="shared" si="8"/>
        <v>1092.284329</v>
      </c>
    </row>
    <row r="455" ht="15.75" customHeight="1">
      <c r="A455" s="21">
        <v>2.0</v>
      </c>
      <c r="B455" s="21">
        <v>3000.0</v>
      </c>
      <c r="C455" s="21" t="s">
        <v>847</v>
      </c>
      <c r="D455" s="21" t="s">
        <v>848</v>
      </c>
      <c r="E455" s="21" t="s">
        <v>20</v>
      </c>
      <c r="F455" s="22">
        <v>827.0</v>
      </c>
      <c r="G455" s="23">
        <v>0.325</v>
      </c>
      <c r="H455" s="24">
        <v>39.0</v>
      </c>
      <c r="I455" s="14">
        <f t="shared" si="1"/>
        <v>268.775</v>
      </c>
      <c r="J455" s="25">
        <f t="shared" si="2"/>
        <v>212.1255</v>
      </c>
      <c r="K455" s="25">
        <f t="shared" si="3"/>
        <v>770.3505</v>
      </c>
      <c r="L455" s="25">
        <f t="shared" si="4"/>
        <v>77.03505</v>
      </c>
      <c r="M455" s="25">
        <f t="shared" si="5"/>
        <v>42.3692775</v>
      </c>
      <c r="N455" s="25">
        <f t="shared" si="6"/>
        <v>889.7548275</v>
      </c>
      <c r="O455" s="25">
        <f t="shared" si="7"/>
        <v>413.7359948</v>
      </c>
      <c r="P455" s="26">
        <f t="shared" si="8"/>
        <v>1303.490822</v>
      </c>
    </row>
    <row r="456" ht="15.75" customHeight="1">
      <c r="A456" s="21">
        <v>2.0</v>
      </c>
      <c r="B456" s="21">
        <v>3000.0</v>
      </c>
      <c r="C456" s="21" t="s">
        <v>849</v>
      </c>
      <c r="D456" s="21" t="s">
        <v>850</v>
      </c>
      <c r="E456" s="21" t="s">
        <v>20</v>
      </c>
      <c r="F456" s="22">
        <v>562.5</v>
      </c>
      <c r="G456" s="23">
        <v>0.325</v>
      </c>
      <c r="H456" s="24">
        <v>40.0</v>
      </c>
      <c r="I456" s="14">
        <f t="shared" si="1"/>
        <v>182.8125</v>
      </c>
      <c r="J456" s="25">
        <f t="shared" si="2"/>
        <v>144.28125</v>
      </c>
      <c r="K456" s="25">
        <f t="shared" si="3"/>
        <v>523.96875</v>
      </c>
      <c r="L456" s="25">
        <f t="shared" si="4"/>
        <v>52.396875</v>
      </c>
      <c r="M456" s="25">
        <f t="shared" si="5"/>
        <v>28.81828125</v>
      </c>
      <c r="N456" s="25">
        <f t="shared" si="6"/>
        <v>605.1839063</v>
      </c>
      <c r="O456" s="25">
        <f t="shared" si="7"/>
        <v>281.4105164</v>
      </c>
      <c r="P456" s="26">
        <f t="shared" si="8"/>
        <v>886.5944227</v>
      </c>
    </row>
    <row r="457" ht="15.75" customHeight="1">
      <c r="A457" s="21">
        <v>2.0</v>
      </c>
      <c r="B457" s="21">
        <v>3000.0</v>
      </c>
      <c r="C457" s="21" t="s">
        <v>851</v>
      </c>
      <c r="D457" s="21" t="s">
        <v>852</v>
      </c>
      <c r="E457" s="21" t="s">
        <v>20</v>
      </c>
      <c r="F457" s="22">
        <v>658.0</v>
      </c>
      <c r="G457" s="23">
        <v>0.325</v>
      </c>
      <c r="H457" s="24">
        <v>40.0</v>
      </c>
      <c r="I457" s="14">
        <f t="shared" si="1"/>
        <v>213.85</v>
      </c>
      <c r="J457" s="25">
        <f t="shared" si="2"/>
        <v>168.777</v>
      </c>
      <c r="K457" s="25">
        <f t="shared" si="3"/>
        <v>612.927</v>
      </c>
      <c r="L457" s="25">
        <f t="shared" si="4"/>
        <v>61.2927</v>
      </c>
      <c r="M457" s="25">
        <f t="shared" si="5"/>
        <v>33.710985</v>
      </c>
      <c r="N457" s="25">
        <f t="shared" si="6"/>
        <v>707.930685</v>
      </c>
      <c r="O457" s="25">
        <f t="shared" si="7"/>
        <v>329.1877685</v>
      </c>
      <c r="P457" s="26">
        <f t="shared" si="8"/>
        <v>1037.118454</v>
      </c>
    </row>
    <row r="458" ht="15.75" customHeight="1">
      <c r="A458" s="21">
        <v>2.0</v>
      </c>
      <c r="B458" s="21">
        <v>3000.0</v>
      </c>
      <c r="C458" s="21" t="s">
        <v>853</v>
      </c>
      <c r="D458" s="21" t="s">
        <v>854</v>
      </c>
      <c r="E458" s="21" t="s">
        <v>20</v>
      </c>
      <c r="F458" s="22">
        <v>808.5</v>
      </c>
      <c r="G458" s="23">
        <v>0.325</v>
      </c>
      <c r="H458" s="24">
        <v>49.0</v>
      </c>
      <c r="I458" s="14">
        <f t="shared" si="1"/>
        <v>262.7625</v>
      </c>
      <c r="J458" s="25">
        <f t="shared" si="2"/>
        <v>207.38025</v>
      </c>
      <c r="K458" s="25">
        <f t="shared" si="3"/>
        <v>753.11775</v>
      </c>
      <c r="L458" s="25">
        <f t="shared" si="4"/>
        <v>75.311775</v>
      </c>
      <c r="M458" s="25">
        <f t="shared" si="5"/>
        <v>41.42147625</v>
      </c>
      <c r="N458" s="25">
        <f t="shared" si="6"/>
        <v>869.8510013</v>
      </c>
      <c r="O458" s="25">
        <f t="shared" si="7"/>
        <v>404.4807156</v>
      </c>
      <c r="P458" s="26">
        <f t="shared" si="8"/>
        <v>1274.331717</v>
      </c>
    </row>
    <row r="459" ht="15.75" customHeight="1">
      <c r="A459" s="21">
        <v>2.0</v>
      </c>
      <c r="B459" s="21">
        <v>3000.0</v>
      </c>
      <c r="C459" s="21" t="s">
        <v>855</v>
      </c>
      <c r="D459" s="21" t="s">
        <v>856</v>
      </c>
      <c r="E459" s="21" t="s">
        <v>20</v>
      </c>
      <c r="F459" s="22">
        <v>677.5</v>
      </c>
      <c r="G459" s="23">
        <v>0.325</v>
      </c>
      <c r="H459" s="24">
        <v>49.0</v>
      </c>
      <c r="I459" s="14">
        <f t="shared" si="1"/>
        <v>220.1875</v>
      </c>
      <c r="J459" s="25">
        <f t="shared" si="2"/>
        <v>173.77875</v>
      </c>
      <c r="K459" s="25">
        <f t="shared" si="3"/>
        <v>631.09125</v>
      </c>
      <c r="L459" s="25">
        <f t="shared" si="4"/>
        <v>63.109125</v>
      </c>
      <c r="M459" s="25">
        <f t="shared" si="5"/>
        <v>34.71001875</v>
      </c>
      <c r="N459" s="25">
        <f t="shared" si="6"/>
        <v>728.9103938</v>
      </c>
      <c r="O459" s="25">
        <f t="shared" si="7"/>
        <v>338.9433331</v>
      </c>
      <c r="P459" s="26">
        <f t="shared" si="8"/>
        <v>1067.853727</v>
      </c>
    </row>
    <row r="460" ht="15.75" customHeight="1">
      <c r="A460" s="21">
        <v>2.0</v>
      </c>
      <c r="B460" s="21">
        <v>3000.0</v>
      </c>
      <c r="C460" s="21" t="s">
        <v>857</v>
      </c>
      <c r="D460" s="21" t="s">
        <v>858</v>
      </c>
      <c r="E460" s="21" t="s">
        <v>20</v>
      </c>
      <c r="F460" s="22">
        <v>363.5</v>
      </c>
      <c r="G460" s="23">
        <v>0.325</v>
      </c>
      <c r="H460" s="24">
        <v>37.0</v>
      </c>
      <c r="I460" s="14">
        <f t="shared" si="1"/>
        <v>118.1375</v>
      </c>
      <c r="J460" s="25">
        <f t="shared" si="2"/>
        <v>93.23775</v>
      </c>
      <c r="K460" s="25">
        <f t="shared" si="3"/>
        <v>338.60025</v>
      </c>
      <c r="L460" s="25">
        <f t="shared" si="4"/>
        <v>33.860025</v>
      </c>
      <c r="M460" s="25">
        <f t="shared" si="5"/>
        <v>18.62301375</v>
      </c>
      <c r="N460" s="25">
        <f t="shared" si="6"/>
        <v>391.0832888</v>
      </c>
      <c r="O460" s="25">
        <f t="shared" si="7"/>
        <v>181.8537293</v>
      </c>
      <c r="P460" s="26">
        <f t="shared" si="8"/>
        <v>572.937018</v>
      </c>
    </row>
    <row r="461" ht="15.75" customHeight="1">
      <c r="A461" s="21">
        <v>2.0</v>
      </c>
      <c r="B461" s="21">
        <v>3000.0</v>
      </c>
      <c r="C461" s="21" t="s">
        <v>859</v>
      </c>
      <c r="D461" s="21" t="s">
        <v>860</v>
      </c>
      <c r="E461" s="21" t="s">
        <v>20</v>
      </c>
      <c r="F461" s="22">
        <v>497.5</v>
      </c>
      <c r="G461" s="23">
        <v>0.325</v>
      </c>
      <c r="H461" s="24">
        <v>39.0</v>
      </c>
      <c r="I461" s="14">
        <f t="shared" si="1"/>
        <v>161.6875</v>
      </c>
      <c r="J461" s="25">
        <f t="shared" si="2"/>
        <v>127.60875</v>
      </c>
      <c r="K461" s="25">
        <f t="shared" si="3"/>
        <v>463.42125</v>
      </c>
      <c r="L461" s="25">
        <f t="shared" si="4"/>
        <v>46.342125</v>
      </c>
      <c r="M461" s="25">
        <f t="shared" si="5"/>
        <v>25.48816875</v>
      </c>
      <c r="N461" s="25">
        <f t="shared" si="6"/>
        <v>535.2515438</v>
      </c>
      <c r="O461" s="25">
        <f t="shared" si="7"/>
        <v>248.8919678</v>
      </c>
      <c r="P461" s="26">
        <f t="shared" si="8"/>
        <v>784.1435116</v>
      </c>
    </row>
    <row r="462" ht="15.75" customHeight="1">
      <c r="A462" s="21">
        <v>2.0</v>
      </c>
      <c r="B462" s="21">
        <v>3000.0</v>
      </c>
      <c r="C462" s="21" t="s">
        <v>861</v>
      </c>
      <c r="D462" s="21" t="s">
        <v>848</v>
      </c>
      <c r="E462" s="21" t="s">
        <v>20</v>
      </c>
      <c r="F462" s="22">
        <v>876.0</v>
      </c>
      <c r="G462" s="23">
        <v>0.325</v>
      </c>
      <c r="H462" s="24">
        <v>60.0</v>
      </c>
      <c r="I462" s="14">
        <f t="shared" si="1"/>
        <v>284.7</v>
      </c>
      <c r="J462" s="25">
        <f t="shared" si="2"/>
        <v>224.694</v>
      </c>
      <c r="K462" s="25">
        <f t="shared" si="3"/>
        <v>815.994</v>
      </c>
      <c r="L462" s="25">
        <f t="shared" si="4"/>
        <v>81.5994</v>
      </c>
      <c r="M462" s="25">
        <f t="shared" si="5"/>
        <v>44.87967</v>
      </c>
      <c r="N462" s="25">
        <f t="shared" si="6"/>
        <v>942.47307</v>
      </c>
      <c r="O462" s="25">
        <f t="shared" si="7"/>
        <v>438.2499776</v>
      </c>
      <c r="P462" s="26">
        <f t="shared" si="8"/>
        <v>1380.723048</v>
      </c>
    </row>
    <row r="463" ht="15.75" customHeight="1">
      <c r="A463" s="21">
        <v>2.0</v>
      </c>
      <c r="B463" s="21">
        <v>3000.0</v>
      </c>
      <c r="C463" s="21" t="s">
        <v>862</v>
      </c>
      <c r="D463" s="21" t="s">
        <v>863</v>
      </c>
      <c r="E463" s="21" t="s">
        <v>20</v>
      </c>
      <c r="F463" s="22">
        <v>813.5</v>
      </c>
      <c r="G463" s="23">
        <v>0.325</v>
      </c>
      <c r="H463" s="24">
        <v>60.0</v>
      </c>
      <c r="I463" s="14">
        <f t="shared" si="1"/>
        <v>264.3875</v>
      </c>
      <c r="J463" s="25">
        <f t="shared" si="2"/>
        <v>208.66275</v>
      </c>
      <c r="K463" s="25">
        <f t="shared" si="3"/>
        <v>757.77525</v>
      </c>
      <c r="L463" s="25">
        <f t="shared" si="4"/>
        <v>75.777525</v>
      </c>
      <c r="M463" s="25">
        <f t="shared" si="5"/>
        <v>41.67763875</v>
      </c>
      <c r="N463" s="25">
        <f t="shared" si="6"/>
        <v>875.2304138</v>
      </c>
      <c r="O463" s="25">
        <f t="shared" si="7"/>
        <v>406.9821424</v>
      </c>
      <c r="P463" s="26">
        <f t="shared" si="8"/>
        <v>1282.212556</v>
      </c>
    </row>
    <row r="464" ht="15.75" customHeight="1">
      <c r="A464" s="21">
        <v>2.0</v>
      </c>
      <c r="B464" s="21">
        <v>3000.0</v>
      </c>
      <c r="C464" s="21" t="s">
        <v>864</v>
      </c>
      <c r="D464" s="21" t="s">
        <v>865</v>
      </c>
      <c r="E464" s="21" t="s">
        <v>20</v>
      </c>
      <c r="F464" s="22">
        <v>686.5</v>
      </c>
      <c r="G464" s="23">
        <v>0.325</v>
      </c>
      <c r="H464" s="24">
        <v>60.0</v>
      </c>
      <c r="I464" s="14">
        <f t="shared" si="1"/>
        <v>223.1125</v>
      </c>
      <c r="J464" s="25">
        <f t="shared" si="2"/>
        <v>176.08725</v>
      </c>
      <c r="K464" s="25">
        <f t="shared" si="3"/>
        <v>639.47475</v>
      </c>
      <c r="L464" s="25">
        <f t="shared" si="4"/>
        <v>63.947475</v>
      </c>
      <c r="M464" s="25">
        <f t="shared" si="5"/>
        <v>35.17111125</v>
      </c>
      <c r="N464" s="25">
        <f t="shared" si="6"/>
        <v>738.5933363</v>
      </c>
      <c r="O464" s="25">
        <f t="shared" si="7"/>
        <v>343.4459014</v>
      </c>
      <c r="P464" s="26">
        <f t="shared" si="8"/>
        <v>1082.039238</v>
      </c>
    </row>
    <row r="465" ht="15.75" customHeight="1">
      <c r="A465" s="21">
        <v>2.0</v>
      </c>
      <c r="B465" s="21">
        <v>3000.0</v>
      </c>
      <c r="C465" s="21" t="s">
        <v>866</v>
      </c>
      <c r="D465" s="21" t="s">
        <v>867</v>
      </c>
      <c r="E465" s="21" t="s">
        <v>20</v>
      </c>
      <c r="F465" s="22">
        <v>375.0</v>
      </c>
      <c r="G465" s="23">
        <v>0.325</v>
      </c>
      <c r="H465" s="24">
        <v>39.0</v>
      </c>
      <c r="I465" s="14">
        <f t="shared" si="1"/>
        <v>121.875</v>
      </c>
      <c r="J465" s="25">
        <f t="shared" si="2"/>
        <v>96.1875</v>
      </c>
      <c r="K465" s="25">
        <f t="shared" si="3"/>
        <v>349.3125</v>
      </c>
      <c r="L465" s="25">
        <f t="shared" si="4"/>
        <v>34.93125</v>
      </c>
      <c r="M465" s="25">
        <f t="shared" si="5"/>
        <v>19.2121875</v>
      </c>
      <c r="N465" s="25">
        <f t="shared" si="6"/>
        <v>403.4559375</v>
      </c>
      <c r="O465" s="25">
        <f t="shared" si="7"/>
        <v>187.6070109</v>
      </c>
      <c r="P465" s="26">
        <f t="shared" si="8"/>
        <v>591.0629484</v>
      </c>
    </row>
    <row r="466" ht="15.75" customHeight="1">
      <c r="A466" s="21">
        <v>2.0</v>
      </c>
      <c r="B466" s="21">
        <v>3000.0</v>
      </c>
      <c r="C466" s="21" t="s">
        <v>868</v>
      </c>
      <c r="D466" s="21" t="s">
        <v>860</v>
      </c>
      <c r="E466" s="21" t="s">
        <v>20</v>
      </c>
      <c r="F466" s="22">
        <v>554.5</v>
      </c>
      <c r="G466" s="23">
        <v>0.325</v>
      </c>
      <c r="H466" s="24">
        <v>50.0</v>
      </c>
      <c r="I466" s="14">
        <f t="shared" si="1"/>
        <v>180.2125</v>
      </c>
      <c r="J466" s="25">
        <f t="shared" si="2"/>
        <v>142.22925</v>
      </c>
      <c r="K466" s="25">
        <f t="shared" si="3"/>
        <v>516.51675</v>
      </c>
      <c r="L466" s="25">
        <f t="shared" si="4"/>
        <v>51.651675</v>
      </c>
      <c r="M466" s="25">
        <f t="shared" si="5"/>
        <v>28.40842125</v>
      </c>
      <c r="N466" s="25">
        <f t="shared" si="6"/>
        <v>596.5768463</v>
      </c>
      <c r="O466" s="25">
        <f t="shared" si="7"/>
        <v>277.4082335</v>
      </c>
      <c r="P466" s="26">
        <f t="shared" si="8"/>
        <v>873.9850798</v>
      </c>
    </row>
    <row r="467" ht="15.75" customHeight="1">
      <c r="A467" s="21">
        <v>2.0</v>
      </c>
      <c r="B467" s="21">
        <v>3000.0</v>
      </c>
      <c r="C467" s="21" t="s">
        <v>869</v>
      </c>
      <c r="D467" s="21" t="s">
        <v>870</v>
      </c>
      <c r="E467" s="21" t="s">
        <v>20</v>
      </c>
      <c r="F467" s="22">
        <v>779.0</v>
      </c>
      <c r="G467" s="23">
        <v>0.325</v>
      </c>
      <c r="H467" s="24">
        <v>37.0</v>
      </c>
      <c r="I467" s="14">
        <f t="shared" si="1"/>
        <v>253.175</v>
      </c>
      <c r="J467" s="25">
        <f t="shared" si="2"/>
        <v>199.8135</v>
      </c>
      <c r="K467" s="25">
        <f t="shared" si="3"/>
        <v>725.6385</v>
      </c>
      <c r="L467" s="25">
        <f t="shared" si="4"/>
        <v>72.56385</v>
      </c>
      <c r="M467" s="25">
        <f t="shared" si="5"/>
        <v>39.9101175</v>
      </c>
      <c r="N467" s="25">
        <f t="shared" si="6"/>
        <v>838.1124675</v>
      </c>
      <c r="O467" s="25">
        <f t="shared" si="7"/>
        <v>389.7222974</v>
      </c>
      <c r="P467" s="26">
        <f t="shared" si="8"/>
        <v>1227.834765</v>
      </c>
    </row>
    <row r="468" ht="15.75" customHeight="1">
      <c r="A468" s="21">
        <v>2.0</v>
      </c>
      <c r="B468" s="21">
        <v>3000.0</v>
      </c>
      <c r="C468" s="21" t="s">
        <v>871</v>
      </c>
      <c r="D468" s="21" t="s">
        <v>872</v>
      </c>
      <c r="E468" s="21" t="s">
        <v>20</v>
      </c>
      <c r="F468" s="22">
        <v>684.0</v>
      </c>
      <c r="G468" s="23">
        <v>0.325</v>
      </c>
      <c r="H468" s="24">
        <v>37.0</v>
      </c>
      <c r="I468" s="14">
        <f t="shared" si="1"/>
        <v>222.3</v>
      </c>
      <c r="J468" s="25">
        <f t="shared" si="2"/>
        <v>175.446</v>
      </c>
      <c r="K468" s="25">
        <f t="shared" si="3"/>
        <v>637.146</v>
      </c>
      <c r="L468" s="25">
        <f t="shared" si="4"/>
        <v>63.7146</v>
      </c>
      <c r="M468" s="25">
        <f t="shared" si="5"/>
        <v>35.04303</v>
      </c>
      <c r="N468" s="25">
        <f t="shared" si="6"/>
        <v>735.90363</v>
      </c>
      <c r="O468" s="25">
        <f t="shared" si="7"/>
        <v>342.195188</v>
      </c>
      <c r="P468" s="26">
        <f t="shared" si="8"/>
        <v>1078.098818</v>
      </c>
    </row>
    <row r="469" ht="15.75" customHeight="1">
      <c r="A469" s="21">
        <v>2.0</v>
      </c>
      <c r="B469" s="21">
        <v>3000.0</v>
      </c>
      <c r="C469" s="21" t="s">
        <v>873</v>
      </c>
      <c r="D469" s="21" t="s">
        <v>874</v>
      </c>
      <c r="E469" s="21" t="s">
        <v>20</v>
      </c>
      <c r="F469" s="22">
        <v>494.5</v>
      </c>
      <c r="G469" s="23">
        <v>0.325</v>
      </c>
      <c r="H469" s="24">
        <v>45.0</v>
      </c>
      <c r="I469" s="14">
        <f t="shared" si="1"/>
        <v>160.7125</v>
      </c>
      <c r="J469" s="25">
        <f t="shared" si="2"/>
        <v>126.83925</v>
      </c>
      <c r="K469" s="25">
        <f t="shared" si="3"/>
        <v>460.62675</v>
      </c>
      <c r="L469" s="25">
        <f t="shared" si="4"/>
        <v>46.062675</v>
      </c>
      <c r="M469" s="25">
        <f t="shared" si="5"/>
        <v>25.33447125</v>
      </c>
      <c r="N469" s="25">
        <f t="shared" si="6"/>
        <v>532.0238963</v>
      </c>
      <c r="O469" s="25">
        <f t="shared" si="7"/>
        <v>247.3911118</v>
      </c>
      <c r="P469" s="26">
        <f t="shared" si="8"/>
        <v>779.415008</v>
      </c>
    </row>
    <row r="470" ht="15.75" customHeight="1">
      <c r="A470" s="21">
        <v>2.0</v>
      </c>
      <c r="B470" s="21">
        <v>3000.0</v>
      </c>
      <c r="C470" s="21" t="s">
        <v>875</v>
      </c>
      <c r="D470" s="21" t="s">
        <v>715</v>
      </c>
      <c r="E470" s="21" t="s">
        <v>20</v>
      </c>
      <c r="F470" s="22">
        <v>182.75</v>
      </c>
      <c r="G470" s="23">
        <v>0.325</v>
      </c>
      <c r="H470" s="24">
        <v>6.0</v>
      </c>
      <c r="I470" s="14">
        <f t="shared" si="1"/>
        <v>59.39375</v>
      </c>
      <c r="J470" s="25">
        <f t="shared" si="2"/>
        <v>46.875375</v>
      </c>
      <c r="K470" s="25">
        <f t="shared" si="3"/>
        <v>170.231625</v>
      </c>
      <c r="L470" s="25">
        <f t="shared" si="4"/>
        <v>17.0231625</v>
      </c>
      <c r="M470" s="25">
        <f t="shared" si="5"/>
        <v>9.362739375</v>
      </c>
      <c r="N470" s="25">
        <f t="shared" si="6"/>
        <v>196.6175269</v>
      </c>
      <c r="O470" s="25">
        <f t="shared" si="7"/>
        <v>91.42715</v>
      </c>
      <c r="P470" s="26">
        <f t="shared" si="8"/>
        <v>288.0446769</v>
      </c>
    </row>
    <row r="471" ht="15.75" customHeight="1">
      <c r="A471" s="21">
        <v>2.0</v>
      </c>
      <c r="B471" s="21">
        <v>3000.0</v>
      </c>
      <c r="C471" s="21" t="s">
        <v>876</v>
      </c>
      <c r="D471" s="21" t="s">
        <v>717</v>
      </c>
      <c r="E471" s="21" t="s">
        <v>20</v>
      </c>
      <c r="F471" s="22">
        <v>147.25</v>
      </c>
      <c r="G471" s="23">
        <v>0.325</v>
      </c>
      <c r="H471" s="24">
        <v>6.0</v>
      </c>
      <c r="I471" s="14">
        <f t="shared" si="1"/>
        <v>47.85625</v>
      </c>
      <c r="J471" s="25">
        <f t="shared" si="2"/>
        <v>37.769625</v>
      </c>
      <c r="K471" s="25">
        <f t="shared" si="3"/>
        <v>137.163375</v>
      </c>
      <c r="L471" s="25">
        <f t="shared" si="4"/>
        <v>13.7163375</v>
      </c>
      <c r="M471" s="25">
        <f t="shared" si="5"/>
        <v>7.543985625</v>
      </c>
      <c r="N471" s="25">
        <f t="shared" si="6"/>
        <v>158.4236981</v>
      </c>
      <c r="O471" s="25">
        <f t="shared" si="7"/>
        <v>73.66701963</v>
      </c>
      <c r="P471" s="26">
        <f t="shared" si="8"/>
        <v>232.0907178</v>
      </c>
    </row>
    <row r="472" ht="15.75" customHeight="1">
      <c r="A472" s="21">
        <v>2.0</v>
      </c>
      <c r="B472" s="21">
        <v>3000.0</v>
      </c>
      <c r="C472" s="21" t="s">
        <v>877</v>
      </c>
      <c r="D472" s="21" t="s">
        <v>878</v>
      </c>
      <c r="E472" s="21" t="s">
        <v>20</v>
      </c>
      <c r="F472" s="22">
        <v>97.5</v>
      </c>
      <c r="G472" s="23">
        <v>0.325</v>
      </c>
      <c r="H472" s="24">
        <v>5.0</v>
      </c>
      <c r="I472" s="14">
        <f t="shared" si="1"/>
        <v>31.6875</v>
      </c>
      <c r="J472" s="25">
        <f t="shared" si="2"/>
        <v>25.00875</v>
      </c>
      <c r="K472" s="25">
        <f t="shared" si="3"/>
        <v>90.82125</v>
      </c>
      <c r="L472" s="25">
        <f t="shared" si="4"/>
        <v>9.082125</v>
      </c>
      <c r="M472" s="25">
        <f t="shared" si="5"/>
        <v>4.99516875</v>
      </c>
      <c r="N472" s="25">
        <f t="shared" si="6"/>
        <v>104.8985438</v>
      </c>
      <c r="O472" s="25">
        <f t="shared" si="7"/>
        <v>48.77782284</v>
      </c>
      <c r="P472" s="26">
        <f t="shared" si="8"/>
        <v>153.6763666</v>
      </c>
    </row>
    <row r="473" ht="15.75" customHeight="1">
      <c r="A473" s="21">
        <v>2.0</v>
      </c>
      <c r="B473" s="21">
        <v>3000.0</v>
      </c>
      <c r="C473" s="21" t="s">
        <v>879</v>
      </c>
      <c r="D473" s="21" t="s">
        <v>745</v>
      </c>
      <c r="E473" s="21" t="s">
        <v>20</v>
      </c>
      <c r="F473" s="22">
        <v>241.5</v>
      </c>
      <c r="G473" s="23">
        <v>0.325</v>
      </c>
      <c r="H473" s="24">
        <v>6.0</v>
      </c>
      <c r="I473" s="14">
        <f t="shared" si="1"/>
        <v>78.4875</v>
      </c>
      <c r="J473" s="25">
        <f t="shared" si="2"/>
        <v>61.94475</v>
      </c>
      <c r="K473" s="25">
        <f t="shared" si="3"/>
        <v>224.95725</v>
      </c>
      <c r="L473" s="25">
        <f t="shared" si="4"/>
        <v>22.495725</v>
      </c>
      <c r="M473" s="25">
        <f t="shared" si="5"/>
        <v>12.37264875</v>
      </c>
      <c r="N473" s="25">
        <f t="shared" si="6"/>
        <v>259.8256238</v>
      </c>
      <c r="O473" s="25">
        <f t="shared" si="7"/>
        <v>120.818915</v>
      </c>
      <c r="P473" s="26">
        <f t="shared" si="8"/>
        <v>380.6445388</v>
      </c>
    </row>
    <row r="474" ht="15.75" customHeight="1">
      <c r="A474" s="21">
        <v>2.0</v>
      </c>
      <c r="B474" s="21">
        <v>3000.0</v>
      </c>
      <c r="C474" s="21" t="s">
        <v>880</v>
      </c>
      <c r="D474" s="21" t="s">
        <v>721</v>
      </c>
      <c r="E474" s="21" t="s">
        <v>20</v>
      </c>
      <c r="F474" s="22">
        <v>162.25</v>
      </c>
      <c r="G474" s="23">
        <v>0.325</v>
      </c>
      <c r="H474" s="24">
        <v>6.0</v>
      </c>
      <c r="I474" s="14">
        <f t="shared" si="1"/>
        <v>52.73125</v>
      </c>
      <c r="J474" s="25">
        <f t="shared" si="2"/>
        <v>41.617125</v>
      </c>
      <c r="K474" s="25">
        <f t="shared" si="3"/>
        <v>151.135875</v>
      </c>
      <c r="L474" s="25">
        <f t="shared" si="4"/>
        <v>15.1135875</v>
      </c>
      <c r="M474" s="25">
        <f t="shared" si="5"/>
        <v>8.312473125</v>
      </c>
      <c r="N474" s="25">
        <f t="shared" si="6"/>
        <v>174.5619356</v>
      </c>
      <c r="O474" s="25">
        <f t="shared" si="7"/>
        <v>81.17130007</v>
      </c>
      <c r="P474" s="26">
        <f t="shared" si="8"/>
        <v>255.7332357</v>
      </c>
    </row>
    <row r="475" ht="15.75" customHeight="1">
      <c r="A475" s="21">
        <v>2.0</v>
      </c>
      <c r="B475" s="21">
        <v>3000.0</v>
      </c>
      <c r="C475" s="21" t="s">
        <v>881</v>
      </c>
      <c r="D475" s="21" t="s">
        <v>723</v>
      </c>
      <c r="E475" s="21" t="s">
        <v>20</v>
      </c>
      <c r="F475" s="22">
        <v>200.0</v>
      </c>
      <c r="G475" s="23">
        <v>0.325</v>
      </c>
      <c r="H475" s="24">
        <v>6.0</v>
      </c>
      <c r="I475" s="14">
        <f t="shared" si="1"/>
        <v>65</v>
      </c>
      <c r="J475" s="25">
        <f t="shared" si="2"/>
        <v>51.3</v>
      </c>
      <c r="K475" s="25">
        <f t="shared" si="3"/>
        <v>186.3</v>
      </c>
      <c r="L475" s="25">
        <f t="shared" si="4"/>
        <v>18.63</v>
      </c>
      <c r="M475" s="25">
        <f t="shared" si="5"/>
        <v>10.2465</v>
      </c>
      <c r="N475" s="25">
        <f t="shared" si="6"/>
        <v>215.1765</v>
      </c>
      <c r="O475" s="25">
        <f t="shared" si="7"/>
        <v>100.0570725</v>
      </c>
      <c r="P475" s="26">
        <f t="shared" si="8"/>
        <v>315.2335725</v>
      </c>
    </row>
    <row r="476" ht="15.75" customHeight="1">
      <c r="A476" s="21">
        <v>2.0</v>
      </c>
      <c r="B476" s="21">
        <v>3000.0</v>
      </c>
      <c r="C476" s="21" t="s">
        <v>882</v>
      </c>
      <c r="D476" s="21" t="s">
        <v>725</v>
      </c>
      <c r="E476" s="21" t="s">
        <v>20</v>
      </c>
      <c r="F476" s="22">
        <v>210.75</v>
      </c>
      <c r="G476" s="23">
        <v>0.325</v>
      </c>
      <c r="H476" s="24">
        <v>6.0</v>
      </c>
      <c r="I476" s="14">
        <f t="shared" si="1"/>
        <v>68.49375</v>
      </c>
      <c r="J476" s="25">
        <f t="shared" si="2"/>
        <v>54.057375</v>
      </c>
      <c r="K476" s="25">
        <f t="shared" si="3"/>
        <v>196.313625</v>
      </c>
      <c r="L476" s="25">
        <f t="shared" si="4"/>
        <v>19.6313625</v>
      </c>
      <c r="M476" s="25">
        <f t="shared" si="5"/>
        <v>10.79724938</v>
      </c>
      <c r="N476" s="25">
        <f t="shared" si="6"/>
        <v>226.7422369</v>
      </c>
      <c r="O476" s="25">
        <f t="shared" si="7"/>
        <v>105.4351401</v>
      </c>
      <c r="P476" s="26">
        <f t="shared" si="8"/>
        <v>332.177377</v>
      </c>
    </row>
    <row r="477" ht="15.75" customHeight="1">
      <c r="A477" s="21">
        <v>2.0</v>
      </c>
      <c r="B477" s="21">
        <v>3000.0</v>
      </c>
      <c r="C477" s="21" t="s">
        <v>883</v>
      </c>
      <c r="D477" s="21" t="s">
        <v>727</v>
      </c>
      <c r="E477" s="21" t="s">
        <v>20</v>
      </c>
      <c r="F477" s="22">
        <v>131.25</v>
      </c>
      <c r="G477" s="23">
        <v>0.325</v>
      </c>
      <c r="H477" s="24">
        <v>6.0</v>
      </c>
      <c r="I477" s="14">
        <f t="shared" si="1"/>
        <v>42.65625</v>
      </c>
      <c r="J477" s="25">
        <f t="shared" si="2"/>
        <v>33.665625</v>
      </c>
      <c r="K477" s="25">
        <f t="shared" si="3"/>
        <v>122.259375</v>
      </c>
      <c r="L477" s="25">
        <f t="shared" si="4"/>
        <v>12.2259375</v>
      </c>
      <c r="M477" s="25">
        <f t="shared" si="5"/>
        <v>6.724265625</v>
      </c>
      <c r="N477" s="25">
        <f t="shared" si="6"/>
        <v>141.2095781</v>
      </c>
      <c r="O477" s="25">
        <f t="shared" si="7"/>
        <v>65.66245383</v>
      </c>
      <c r="P477" s="26">
        <f t="shared" si="8"/>
        <v>206.872032</v>
      </c>
    </row>
    <row r="478" ht="15.75" customHeight="1">
      <c r="A478" s="21">
        <v>2.0</v>
      </c>
      <c r="B478" s="21">
        <v>3000.0</v>
      </c>
      <c r="C478" s="21" t="s">
        <v>884</v>
      </c>
      <c r="D478" s="21" t="s">
        <v>729</v>
      </c>
      <c r="E478" s="21" t="s">
        <v>20</v>
      </c>
      <c r="F478" s="22">
        <v>169.75</v>
      </c>
      <c r="G478" s="23">
        <v>0.325</v>
      </c>
      <c r="H478" s="24">
        <v>6.0</v>
      </c>
      <c r="I478" s="14">
        <f t="shared" si="1"/>
        <v>55.16875</v>
      </c>
      <c r="J478" s="25">
        <f t="shared" si="2"/>
        <v>43.540875</v>
      </c>
      <c r="K478" s="25">
        <f t="shared" si="3"/>
        <v>158.122125</v>
      </c>
      <c r="L478" s="25">
        <f t="shared" si="4"/>
        <v>15.8122125</v>
      </c>
      <c r="M478" s="25">
        <f t="shared" si="5"/>
        <v>8.696716875</v>
      </c>
      <c r="N478" s="25">
        <f t="shared" si="6"/>
        <v>182.6310544</v>
      </c>
      <c r="O478" s="25">
        <f t="shared" si="7"/>
        <v>84.92344028</v>
      </c>
      <c r="P478" s="26">
        <f t="shared" si="8"/>
        <v>267.5544947</v>
      </c>
    </row>
    <row r="479" ht="15.75" customHeight="1">
      <c r="A479" s="21">
        <v>2.0</v>
      </c>
      <c r="B479" s="21">
        <v>3000.0</v>
      </c>
      <c r="C479" s="21" t="s">
        <v>885</v>
      </c>
      <c r="D479" s="21" t="s">
        <v>731</v>
      </c>
      <c r="E479" s="21" t="s">
        <v>20</v>
      </c>
      <c r="F479" s="22">
        <v>272.5</v>
      </c>
      <c r="G479" s="23">
        <v>0.325</v>
      </c>
      <c r="H479" s="24">
        <v>6.0</v>
      </c>
      <c r="I479" s="14">
        <f t="shared" si="1"/>
        <v>88.5625</v>
      </c>
      <c r="J479" s="25">
        <f t="shared" si="2"/>
        <v>69.89625</v>
      </c>
      <c r="K479" s="25">
        <f t="shared" si="3"/>
        <v>253.83375</v>
      </c>
      <c r="L479" s="25">
        <f t="shared" si="4"/>
        <v>25.383375</v>
      </c>
      <c r="M479" s="25">
        <f t="shared" si="5"/>
        <v>13.96085625</v>
      </c>
      <c r="N479" s="25">
        <f t="shared" si="6"/>
        <v>293.1779813</v>
      </c>
      <c r="O479" s="25">
        <f t="shared" si="7"/>
        <v>136.3277613</v>
      </c>
      <c r="P479" s="26">
        <f t="shared" si="8"/>
        <v>429.5057425</v>
      </c>
    </row>
    <row r="480" ht="15.75" customHeight="1">
      <c r="A480" s="21">
        <v>2.0</v>
      </c>
      <c r="B480" s="21">
        <v>3000.0</v>
      </c>
      <c r="C480" s="21" t="s">
        <v>886</v>
      </c>
      <c r="D480" s="21" t="s">
        <v>733</v>
      </c>
      <c r="E480" s="21" t="s">
        <v>20</v>
      </c>
      <c r="F480" s="22">
        <v>200.0</v>
      </c>
      <c r="G480" s="23">
        <v>0.325</v>
      </c>
      <c r="H480" s="24">
        <v>6.0</v>
      </c>
      <c r="I480" s="14">
        <f t="shared" si="1"/>
        <v>65</v>
      </c>
      <c r="J480" s="25">
        <f t="shared" si="2"/>
        <v>51.3</v>
      </c>
      <c r="K480" s="25">
        <f t="shared" si="3"/>
        <v>186.3</v>
      </c>
      <c r="L480" s="25">
        <f t="shared" si="4"/>
        <v>18.63</v>
      </c>
      <c r="M480" s="25">
        <f t="shared" si="5"/>
        <v>10.2465</v>
      </c>
      <c r="N480" s="25">
        <f t="shared" si="6"/>
        <v>215.1765</v>
      </c>
      <c r="O480" s="25">
        <f t="shared" si="7"/>
        <v>100.0570725</v>
      </c>
      <c r="P480" s="26">
        <f t="shared" si="8"/>
        <v>315.2335725</v>
      </c>
    </row>
    <row r="481" ht="15.75" customHeight="1">
      <c r="A481" s="21">
        <v>2.0</v>
      </c>
      <c r="B481" s="21">
        <v>3000.0</v>
      </c>
      <c r="C481" s="21" t="s">
        <v>887</v>
      </c>
      <c r="D481" s="21" t="s">
        <v>735</v>
      </c>
      <c r="E481" s="21" t="s">
        <v>20</v>
      </c>
      <c r="F481" s="22">
        <v>237.25</v>
      </c>
      <c r="G481" s="23">
        <v>0.325</v>
      </c>
      <c r="H481" s="24">
        <v>6.0</v>
      </c>
      <c r="I481" s="14">
        <f t="shared" si="1"/>
        <v>77.10625</v>
      </c>
      <c r="J481" s="25">
        <f t="shared" si="2"/>
        <v>60.854625</v>
      </c>
      <c r="K481" s="25">
        <f t="shared" si="3"/>
        <v>220.998375</v>
      </c>
      <c r="L481" s="25">
        <f t="shared" si="4"/>
        <v>22.0998375</v>
      </c>
      <c r="M481" s="25">
        <f t="shared" si="5"/>
        <v>12.15491063</v>
      </c>
      <c r="N481" s="25">
        <f t="shared" si="6"/>
        <v>255.2531231</v>
      </c>
      <c r="O481" s="25">
        <f t="shared" si="7"/>
        <v>118.6927023</v>
      </c>
      <c r="P481" s="26">
        <f t="shared" si="8"/>
        <v>373.9458254</v>
      </c>
    </row>
    <row r="482" ht="15.75" customHeight="1">
      <c r="A482" s="21">
        <v>2.0</v>
      </c>
      <c r="B482" s="21">
        <v>3000.0</v>
      </c>
      <c r="C482" s="21" t="s">
        <v>888</v>
      </c>
      <c r="D482" s="21" t="s">
        <v>737</v>
      </c>
      <c r="E482" s="21" t="s">
        <v>20</v>
      </c>
      <c r="F482" s="22">
        <v>223.0</v>
      </c>
      <c r="G482" s="23">
        <v>0.325</v>
      </c>
      <c r="H482" s="24">
        <v>6.0</v>
      </c>
      <c r="I482" s="14">
        <f t="shared" si="1"/>
        <v>72.475</v>
      </c>
      <c r="J482" s="25">
        <f t="shared" si="2"/>
        <v>57.1995</v>
      </c>
      <c r="K482" s="25">
        <f t="shared" si="3"/>
        <v>207.7245</v>
      </c>
      <c r="L482" s="25">
        <f t="shared" si="4"/>
        <v>20.77245</v>
      </c>
      <c r="M482" s="25">
        <f t="shared" si="5"/>
        <v>11.4248475</v>
      </c>
      <c r="N482" s="25">
        <f t="shared" si="6"/>
        <v>239.9217975</v>
      </c>
      <c r="O482" s="25">
        <f t="shared" si="7"/>
        <v>111.5636358</v>
      </c>
      <c r="P482" s="26">
        <f t="shared" si="8"/>
        <v>351.4854333</v>
      </c>
    </row>
    <row r="483" ht="15.75" customHeight="1">
      <c r="A483" s="21">
        <v>2.0</v>
      </c>
      <c r="B483" s="21">
        <v>3000.0</v>
      </c>
      <c r="C483" s="21" t="s">
        <v>889</v>
      </c>
      <c r="D483" s="21" t="s">
        <v>739</v>
      </c>
      <c r="E483" s="21" t="s">
        <v>20</v>
      </c>
      <c r="F483" s="22">
        <v>152.0</v>
      </c>
      <c r="G483" s="23">
        <v>0.325</v>
      </c>
      <c r="H483" s="24">
        <v>6.0</v>
      </c>
      <c r="I483" s="14">
        <f t="shared" si="1"/>
        <v>49.4</v>
      </c>
      <c r="J483" s="25">
        <f t="shared" si="2"/>
        <v>38.988</v>
      </c>
      <c r="K483" s="25">
        <f t="shared" si="3"/>
        <v>141.588</v>
      </c>
      <c r="L483" s="25">
        <f t="shared" si="4"/>
        <v>14.1588</v>
      </c>
      <c r="M483" s="25">
        <f t="shared" si="5"/>
        <v>7.78734</v>
      </c>
      <c r="N483" s="25">
        <f t="shared" si="6"/>
        <v>163.53414</v>
      </c>
      <c r="O483" s="25">
        <f t="shared" si="7"/>
        <v>76.0433751</v>
      </c>
      <c r="P483" s="26">
        <f t="shared" si="8"/>
        <v>239.5775151</v>
      </c>
    </row>
    <row r="484" ht="15.75" customHeight="1">
      <c r="A484" s="21">
        <v>2.0</v>
      </c>
      <c r="B484" s="21">
        <v>3000.0</v>
      </c>
      <c r="C484" s="21" t="s">
        <v>890</v>
      </c>
      <c r="D484" s="21" t="s">
        <v>741</v>
      </c>
      <c r="E484" s="21" t="s">
        <v>20</v>
      </c>
      <c r="F484" s="22">
        <v>186.75</v>
      </c>
      <c r="G484" s="23">
        <v>0.325</v>
      </c>
      <c r="H484" s="24">
        <v>6.0</v>
      </c>
      <c r="I484" s="14">
        <f t="shared" si="1"/>
        <v>60.69375</v>
      </c>
      <c r="J484" s="25">
        <f t="shared" si="2"/>
        <v>47.901375</v>
      </c>
      <c r="K484" s="25">
        <f t="shared" si="3"/>
        <v>173.957625</v>
      </c>
      <c r="L484" s="25">
        <f t="shared" si="4"/>
        <v>17.3957625</v>
      </c>
      <c r="M484" s="25">
        <f t="shared" si="5"/>
        <v>9.567669375</v>
      </c>
      <c r="N484" s="25">
        <f t="shared" si="6"/>
        <v>200.9210569</v>
      </c>
      <c r="O484" s="25">
        <f t="shared" si="7"/>
        <v>93.42829145</v>
      </c>
      <c r="P484" s="26">
        <f t="shared" si="8"/>
        <v>294.3493483</v>
      </c>
    </row>
    <row r="485" ht="15.75" customHeight="1">
      <c r="A485" s="21">
        <v>2.0</v>
      </c>
      <c r="B485" s="21">
        <v>3000.0</v>
      </c>
      <c r="C485" s="21" t="s">
        <v>891</v>
      </c>
      <c r="D485" s="21" t="s">
        <v>715</v>
      </c>
      <c r="E485" s="21" t="s">
        <v>20</v>
      </c>
      <c r="F485" s="22">
        <v>191.0</v>
      </c>
      <c r="G485" s="23">
        <v>0.325</v>
      </c>
      <c r="H485" s="24">
        <v>7.0</v>
      </c>
      <c r="I485" s="14">
        <f t="shared" si="1"/>
        <v>62.075</v>
      </c>
      <c r="J485" s="25">
        <f t="shared" si="2"/>
        <v>48.9915</v>
      </c>
      <c r="K485" s="25">
        <f t="shared" si="3"/>
        <v>177.9165</v>
      </c>
      <c r="L485" s="25">
        <f t="shared" si="4"/>
        <v>17.79165</v>
      </c>
      <c r="M485" s="25">
        <f t="shared" si="5"/>
        <v>9.7854075</v>
      </c>
      <c r="N485" s="25">
        <f t="shared" si="6"/>
        <v>205.4935575</v>
      </c>
      <c r="O485" s="25">
        <f t="shared" si="7"/>
        <v>95.55450424</v>
      </c>
      <c r="P485" s="26">
        <f t="shared" si="8"/>
        <v>301.0480617</v>
      </c>
    </row>
    <row r="486" ht="15.75" customHeight="1">
      <c r="A486" s="21">
        <v>2.0</v>
      </c>
      <c r="B486" s="21">
        <v>3000.0</v>
      </c>
      <c r="C486" s="21" t="s">
        <v>892</v>
      </c>
      <c r="D486" s="21" t="s">
        <v>717</v>
      </c>
      <c r="E486" s="21" t="s">
        <v>20</v>
      </c>
      <c r="F486" s="22">
        <v>160.0</v>
      </c>
      <c r="G486" s="23">
        <v>0.325</v>
      </c>
      <c r="H486" s="24">
        <v>7.0</v>
      </c>
      <c r="I486" s="14">
        <f t="shared" si="1"/>
        <v>52</v>
      </c>
      <c r="J486" s="25">
        <f t="shared" si="2"/>
        <v>41.04</v>
      </c>
      <c r="K486" s="25">
        <f t="shared" si="3"/>
        <v>149.04</v>
      </c>
      <c r="L486" s="25">
        <f t="shared" si="4"/>
        <v>14.904</v>
      </c>
      <c r="M486" s="25">
        <f t="shared" si="5"/>
        <v>8.1972</v>
      </c>
      <c r="N486" s="25">
        <f t="shared" si="6"/>
        <v>172.1412</v>
      </c>
      <c r="O486" s="25">
        <f t="shared" si="7"/>
        <v>80.045658</v>
      </c>
      <c r="P486" s="26">
        <f t="shared" si="8"/>
        <v>252.186858</v>
      </c>
    </row>
    <row r="487" ht="15.75" customHeight="1">
      <c r="A487" s="21">
        <v>2.0</v>
      </c>
      <c r="B487" s="21">
        <v>3000.0</v>
      </c>
      <c r="C487" s="21" t="s">
        <v>893</v>
      </c>
      <c r="D487" s="21" t="s">
        <v>745</v>
      </c>
      <c r="E487" s="21" t="s">
        <v>20</v>
      </c>
      <c r="F487" s="22">
        <v>265.5</v>
      </c>
      <c r="G487" s="23">
        <v>0.325</v>
      </c>
      <c r="H487" s="24">
        <v>7.0</v>
      </c>
      <c r="I487" s="14">
        <f t="shared" si="1"/>
        <v>86.2875</v>
      </c>
      <c r="J487" s="25">
        <f t="shared" si="2"/>
        <v>68.10075</v>
      </c>
      <c r="K487" s="25">
        <f t="shared" si="3"/>
        <v>247.31325</v>
      </c>
      <c r="L487" s="25">
        <f t="shared" si="4"/>
        <v>24.731325</v>
      </c>
      <c r="M487" s="25">
        <f t="shared" si="5"/>
        <v>13.60222875</v>
      </c>
      <c r="N487" s="25">
        <f t="shared" si="6"/>
        <v>285.6468038</v>
      </c>
      <c r="O487" s="25">
        <f t="shared" si="7"/>
        <v>132.8257637</v>
      </c>
      <c r="P487" s="26">
        <f t="shared" si="8"/>
        <v>418.4725675</v>
      </c>
    </row>
    <row r="488" ht="15.75" customHeight="1">
      <c r="A488" s="21">
        <v>2.0</v>
      </c>
      <c r="B488" s="21">
        <v>3000.0</v>
      </c>
      <c r="C488" s="21" t="s">
        <v>894</v>
      </c>
      <c r="D488" s="21" t="s">
        <v>721</v>
      </c>
      <c r="E488" s="21" t="s">
        <v>20</v>
      </c>
      <c r="F488" s="22">
        <v>188.5</v>
      </c>
      <c r="G488" s="23">
        <v>0.325</v>
      </c>
      <c r="H488" s="24">
        <v>7.0</v>
      </c>
      <c r="I488" s="14">
        <f t="shared" si="1"/>
        <v>61.2625</v>
      </c>
      <c r="J488" s="25">
        <f t="shared" si="2"/>
        <v>48.35025</v>
      </c>
      <c r="K488" s="25">
        <f t="shared" si="3"/>
        <v>175.58775</v>
      </c>
      <c r="L488" s="25">
        <f t="shared" si="4"/>
        <v>17.558775</v>
      </c>
      <c r="M488" s="25">
        <f t="shared" si="5"/>
        <v>9.65732625</v>
      </c>
      <c r="N488" s="25">
        <f t="shared" si="6"/>
        <v>202.8038513</v>
      </c>
      <c r="O488" s="25">
        <f t="shared" si="7"/>
        <v>94.30379083</v>
      </c>
      <c r="P488" s="26">
        <f t="shared" si="8"/>
        <v>297.1076421</v>
      </c>
    </row>
    <row r="489" ht="15.75" customHeight="1">
      <c r="A489" s="21">
        <v>2.0</v>
      </c>
      <c r="B489" s="21">
        <v>3000.0</v>
      </c>
      <c r="C489" s="21" t="s">
        <v>895</v>
      </c>
      <c r="D489" s="21" t="s">
        <v>723</v>
      </c>
      <c r="E489" s="21" t="s">
        <v>20</v>
      </c>
      <c r="F489" s="22">
        <v>224.5</v>
      </c>
      <c r="G489" s="23">
        <v>0.325</v>
      </c>
      <c r="H489" s="24">
        <v>7.0</v>
      </c>
      <c r="I489" s="14">
        <f t="shared" si="1"/>
        <v>72.9625</v>
      </c>
      <c r="J489" s="25">
        <f t="shared" si="2"/>
        <v>57.58425</v>
      </c>
      <c r="K489" s="25">
        <f t="shared" si="3"/>
        <v>209.12175</v>
      </c>
      <c r="L489" s="25">
        <f t="shared" si="4"/>
        <v>20.912175</v>
      </c>
      <c r="M489" s="25">
        <f t="shared" si="5"/>
        <v>11.50169625</v>
      </c>
      <c r="N489" s="25">
        <f t="shared" si="6"/>
        <v>241.5356213</v>
      </c>
      <c r="O489" s="25">
        <f t="shared" si="7"/>
        <v>112.3140639</v>
      </c>
      <c r="P489" s="26">
        <f t="shared" si="8"/>
        <v>353.8496851</v>
      </c>
    </row>
    <row r="490" ht="15.75" customHeight="1">
      <c r="A490" s="21">
        <v>2.0</v>
      </c>
      <c r="B490" s="21">
        <v>3000.0</v>
      </c>
      <c r="C490" s="21" t="s">
        <v>896</v>
      </c>
      <c r="D490" s="21" t="s">
        <v>725</v>
      </c>
      <c r="E490" s="21" t="s">
        <v>20</v>
      </c>
      <c r="F490" s="22">
        <v>213.75</v>
      </c>
      <c r="G490" s="23">
        <v>0.325</v>
      </c>
      <c r="H490" s="24">
        <v>7.0</v>
      </c>
      <c r="I490" s="14">
        <f t="shared" si="1"/>
        <v>69.46875</v>
      </c>
      <c r="J490" s="25">
        <f t="shared" si="2"/>
        <v>54.826875</v>
      </c>
      <c r="K490" s="25">
        <f t="shared" si="3"/>
        <v>199.108125</v>
      </c>
      <c r="L490" s="25">
        <f t="shared" si="4"/>
        <v>19.9108125</v>
      </c>
      <c r="M490" s="25">
        <f t="shared" si="5"/>
        <v>10.95094688</v>
      </c>
      <c r="N490" s="25">
        <f t="shared" si="6"/>
        <v>229.9698844</v>
      </c>
      <c r="O490" s="25">
        <f t="shared" si="7"/>
        <v>106.9359962</v>
      </c>
      <c r="P490" s="26">
        <f t="shared" si="8"/>
        <v>336.9058806</v>
      </c>
    </row>
    <row r="491" ht="15.75" customHeight="1">
      <c r="A491" s="21">
        <v>2.0</v>
      </c>
      <c r="B491" s="21">
        <v>3000.0</v>
      </c>
      <c r="C491" s="21" t="s">
        <v>897</v>
      </c>
      <c r="D491" s="21" t="s">
        <v>727</v>
      </c>
      <c r="E491" s="21" t="s">
        <v>20</v>
      </c>
      <c r="F491" s="22">
        <v>98.5</v>
      </c>
      <c r="G491" s="23">
        <v>0.325</v>
      </c>
      <c r="H491" s="24">
        <v>7.0</v>
      </c>
      <c r="I491" s="14">
        <f t="shared" si="1"/>
        <v>32.0125</v>
      </c>
      <c r="J491" s="25">
        <f t="shared" si="2"/>
        <v>25.26525</v>
      </c>
      <c r="K491" s="25">
        <f t="shared" si="3"/>
        <v>91.75275</v>
      </c>
      <c r="L491" s="25">
        <f t="shared" si="4"/>
        <v>9.175275</v>
      </c>
      <c r="M491" s="25">
        <f t="shared" si="5"/>
        <v>5.04640125</v>
      </c>
      <c r="N491" s="25">
        <f t="shared" si="6"/>
        <v>105.9744263</v>
      </c>
      <c r="O491" s="25">
        <f t="shared" si="7"/>
        <v>49.27810821</v>
      </c>
      <c r="P491" s="26">
        <f t="shared" si="8"/>
        <v>155.2525345</v>
      </c>
    </row>
    <row r="492" ht="15.75" customHeight="1">
      <c r="A492" s="21">
        <v>2.0</v>
      </c>
      <c r="B492" s="21">
        <v>3000.0</v>
      </c>
      <c r="C492" s="21" t="s">
        <v>898</v>
      </c>
      <c r="D492" s="21" t="s">
        <v>729</v>
      </c>
      <c r="E492" s="21" t="s">
        <v>20</v>
      </c>
      <c r="F492" s="22">
        <v>178.25</v>
      </c>
      <c r="G492" s="23">
        <v>0.325</v>
      </c>
      <c r="H492" s="24">
        <v>7.0</v>
      </c>
      <c r="I492" s="14">
        <f t="shared" si="1"/>
        <v>57.93125</v>
      </c>
      <c r="J492" s="25">
        <f t="shared" si="2"/>
        <v>45.721125</v>
      </c>
      <c r="K492" s="25">
        <f t="shared" si="3"/>
        <v>166.039875</v>
      </c>
      <c r="L492" s="25">
        <f t="shared" si="4"/>
        <v>16.6039875</v>
      </c>
      <c r="M492" s="25">
        <f t="shared" si="5"/>
        <v>9.132193125</v>
      </c>
      <c r="N492" s="25">
        <f t="shared" si="6"/>
        <v>191.7760556</v>
      </c>
      <c r="O492" s="25">
        <f t="shared" si="7"/>
        <v>89.17586587</v>
      </c>
      <c r="P492" s="26">
        <f t="shared" si="8"/>
        <v>280.9519215</v>
      </c>
    </row>
    <row r="493" ht="15.75" customHeight="1">
      <c r="A493" s="21">
        <v>2.0</v>
      </c>
      <c r="B493" s="21">
        <v>3000.0</v>
      </c>
      <c r="C493" s="21" t="s">
        <v>899</v>
      </c>
      <c r="D493" s="21" t="s">
        <v>731</v>
      </c>
      <c r="E493" s="21" t="s">
        <v>20</v>
      </c>
      <c r="F493" s="22">
        <v>272.5</v>
      </c>
      <c r="G493" s="23">
        <v>0.325</v>
      </c>
      <c r="H493" s="24">
        <v>7.0</v>
      </c>
      <c r="I493" s="14">
        <f t="shared" si="1"/>
        <v>88.5625</v>
      </c>
      <c r="J493" s="25">
        <f t="shared" si="2"/>
        <v>69.89625</v>
      </c>
      <c r="K493" s="25">
        <f t="shared" si="3"/>
        <v>253.83375</v>
      </c>
      <c r="L493" s="25">
        <f t="shared" si="4"/>
        <v>25.383375</v>
      </c>
      <c r="M493" s="25">
        <f t="shared" si="5"/>
        <v>13.96085625</v>
      </c>
      <c r="N493" s="25">
        <f t="shared" si="6"/>
        <v>293.1779813</v>
      </c>
      <c r="O493" s="25">
        <f t="shared" si="7"/>
        <v>136.3277613</v>
      </c>
      <c r="P493" s="26">
        <f t="shared" si="8"/>
        <v>429.5057425</v>
      </c>
    </row>
    <row r="494" ht="15.75" customHeight="1">
      <c r="A494" s="21">
        <v>2.0</v>
      </c>
      <c r="B494" s="21">
        <v>3000.0</v>
      </c>
      <c r="C494" s="21" t="s">
        <v>900</v>
      </c>
      <c r="D494" s="21" t="s">
        <v>733</v>
      </c>
      <c r="E494" s="21" t="s">
        <v>20</v>
      </c>
      <c r="F494" s="22">
        <v>195.0</v>
      </c>
      <c r="G494" s="23">
        <v>0.325</v>
      </c>
      <c r="H494" s="24">
        <v>7.0</v>
      </c>
      <c r="I494" s="14">
        <f t="shared" si="1"/>
        <v>63.375</v>
      </c>
      <c r="J494" s="25">
        <f t="shared" si="2"/>
        <v>50.0175</v>
      </c>
      <c r="K494" s="25">
        <f t="shared" si="3"/>
        <v>181.6425</v>
      </c>
      <c r="L494" s="25">
        <f t="shared" si="4"/>
        <v>18.16425</v>
      </c>
      <c r="M494" s="25">
        <f t="shared" si="5"/>
        <v>9.9903375</v>
      </c>
      <c r="N494" s="25">
        <f t="shared" si="6"/>
        <v>209.7970875</v>
      </c>
      <c r="O494" s="25">
        <f t="shared" si="7"/>
        <v>97.55564569</v>
      </c>
      <c r="P494" s="26">
        <f t="shared" si="8"/>
        <v>307.3527332</v>
      </c>
    </row>
    <row r="495" ht="15.75" customHeight="1">
      <c r="A495" s="21">
        <v>2.0</v>
      </c>
      <c r="B495" s="21">
        <v>3000.0</v>
      </c>
      <c r="C495" s="21" t="s">
        <v>901</v>
      </c>
      <c r="D495" s="21" t="s">
        <v>735</v>
      </c>
      <c r="E495" s="21" t="s">
        <v>20</v>
      </c>
      <c r="F495" s="22">
        <v>229.75</v>
      </c>
      <c r="G495" s="23">
        <v>0.325</v>
      </c>
      <c r="H495" s="24">
        <v>7.0</v>
      </c>
      <c r="I495" s="14">
        <f t="shared" si="1"/>
        <v>74.66875</v>
      </c>
      <c r="J495" s="25">
        <f t="shared" si="2"/>
        <v>58.930875</v>
      </c>
      <c r="K495" s="25">
        <f t="shared" si="3"/>
        <v>214.012125</v>
      </c>
      <c r="L495" s="25">
        <f t="shared" si="4"/>
        <v>21.4012125</v>
      </c>
      <c r="M495" s="25">
        <f t="shared" si="5"/>
        <v>11.77066688</v>
      </c>
      <c r="N495" s="25">
        <f t="shared" si="6"/>
        <v>247.1840044</v>
      </c>
      <c r="O495" s="25">
        <f t="shared" si="7"/>
        <v>114.940562</v>
      </c>
      <c r="P495" s="26">
        <f t="shared" si="8"/>
        <v>362.1245664</v>
      </c>
    </row>
    <row r="496" ht="15.75" customHeight="1">
      <c r="A496" s="21">
        <v>2.0</v>
      </c>
      <c r="B496" s="21">
        <v>3000.0</v>
      </c>
      <c r="C496" s="21" t="s">
        <v>902</v>
      </c>
      <c r="D496" s="21" t="s">
        <v>737</v>
      </c>
      <c r="E496" s="21" t="s">
        <v>20</v>
      </c>
      <c r="F496" s="22">
        <v>229.75</v>
      </c>
      <c r="G496" s="23">
        <v>0.325</v>
      </c>
      <c r="H496" s="24">
        <v>7.0</v>
      </c>
      <c r="I496" s="14">
        <f t="shared" si="1"/>
        <v>74.66875</v>
      </c>
      <c r="J496" s="25">
        <f t="shared" si="2"/>
        <v>58.930875</v>
      </c>
      <c r="K496" s="25">
        <f t="shared" si="3"/>
        <v>214.012125</v>
      </c>
      <c r="L496" s="25">
        <f t="shared" si="4"/>
        <v>21.4012125</v>
      </c>
      <c r="M496" s="25">
        <f t="shared" si="5"/>
        <v>11.77066688</v>
      </c>
      <c r="N496" s="25">
        <f t="shared" si="6"/>
        <v>247.1840044</v>
      </c>
      <c r="O496" s="25">
        <f t="shared" si="7"/>
        <v>114.940562</v>
      </c>
      <c r="P496" s="26">
        <f t="shared" si="8"/>
        <v>362.1245664</v>
      </c>
    </row>
    <row r="497" ht="15.75" customHeight="1">
      <c r="A497" s="21">
        <v>2.0</v>
      </c>
      <c r="B497" s="21">
        <v>3000.0</v>
      </c>
      <c r="C497" s="21" t="s">
        <v>903</v>
      </c>
      <c r="D497" s="21" t="s">
        <v>739</v>
      </c>
      <c r="E497" s="21" t="s">
        <v>20</v>
      </c>
      <c r="F497" s="22">
        <v>160.0</v>
      </c>
      <c r="G497" s="23">
        <v>0.325</v>
      </c>
      <c r="H497" s="24">
        <v>7.0</v>
      </c>
      <c r="I497" s="14">
        <f t="shared" si="1"/>
        <v>52</v>
      </c>
      <c r="J497" s="25">
        <f t="shared" si="2"/>
        <v>41.04</v>
      </c>
      <c r="K497" s="25">
        <f t="shared" si="3"/>
        <v>149.04</v>
      </c>
      <c r="L497" s="25">
        <f t="shared" si="4"/>
        <v>14.904</v>
      </c>
      <c r="M497" s="25">
        <f t="shared" si="5"/>
        <v>8.1972</v>
      </c>
      <c r="N497" s="25">
        <f t="shared" si="6"/>
        <v>172.1412</v>
      </c>
      <c r="O497" s="25">
        <f t="shared" si="7"/>
        <v>80.045658</v>
      </c>
      <c r="P497" s="26">
        <f t="shared" si="8"/>
        <v>252.186858</v>
      </c>
    </row>
    <row r="498" ht="15.75" customHeight="1">
      <c r="A498" s="21">
        <v>2.0</v>
      </c>
      <c r="B498" s="21">
        <v>3000.0</v>
      </c>
      <c r="C498" s="21" t="s">
        <v>904</v>
      </c>
      <c r="D498" s="21" t="s">
        <v>741</v>
      </c>
      <c r="E498" s="21" t="s">
        <v>20</v>
      </c>
      <c r="F498" s="22">
        <v>193.75</v>
      </c>
      <c r="G498" s="23">
        <v>0.325</v>
      </c>
      <c r="H498" s="24">
        <v>8.0</v>
      </c>
      <c r="I498" s="14">
        <f t="shared" si="1"/>
        <v>62.96875</v>
      </c>
      <c r="J498" s="25">
        <f t="shared" si="2"/>
        <v>49.696875</v>
      </c>
      <c r="K498" s="25">
        <f t="shared" si="3"/>
        <v>180.478125</v>
      </c>
      <c r="L498" s="25">
        <f t="shared" si="4"/>
        <v>18.0478125</v>
      </c>
      <c r="M498" s="25">
        <f t="shared" si="5"/>
        <v>9.926296875</v>
      </c>
      <c r="N498" s="25">
        <f t="shared" si="6"/>
        <v>208.4522344</v>
      </c>
      <c r="O498" s="25">
        <f t="shared" si="7"/>
        <v>96.93028898</v>
      </c>
      <c r="P498" s="26">
        <f t="shared" si="8"/>
        <v>305.3825234</v>
      </c>
    </row>
    <row r="499" ht="15.75" customHeight="1">
      <c r="A499" s="21">
        <v>2.0</v>
      </c>
      <c r="B499" s="21">
        <v>3000.0</v>
      </c>
      <c r="C499" s="21" t="s">
        <v>905</v>
      </c>
      <c r="D499" s="21" t="s">
        <v>715</v>
      </c>
      <c r="E499" s="21" t="s">
        <v>20</v>
      </c>
      <c r="F499" s="22">
        <v>209.75</v>
      </c>
      <c r="G499" s="23">
        <v>0.325</v>
      </c>
      <c r="H499" s="24">
        <v>8.0</v>
      </c>
      <c r="I499" s="14">
        <f t="shared" si="1"/>
        <v>68.16875</v>
      </c>
      <c r="J499" s="25">
        <f t="shared" si="2"/>
        <v>53.800875</v>
      </c>
      <c r="K499" s="25">
        <f t="shared" si="3"/>
        <v>195.382125</v>
      </c>
      <c r="L499" s="25">
        <f t="shared" si="4"/>
        <v>19.5382125</v>
      </c>
      <c r="M499" s="25">
        <f t="shared" si="5"/>
        <v>10.74601688</v>
      </c>
      <c r="N499" s="25">
        <f t="shared" si="6"/>
        <v>225.6663544</v>
      </c>
      <c r="O499" s="25">
        <f t="shared" si="7"/>
        <v>104.9348548</v>
      </c>
      <c r="P499" s="26">
        <f t="shared" si="8"/>
        <v>330.6012092</v>
      </c>
    </row>
    <row r="500" ht="15.75" customHeight="1">
      <c r="A500" s="21">
        <v>2.0</v>
      </c>
      <c r="B500" s="21">
        <v>3000.0</v>
      </c>
      <c r="C500" s="21" t="s">
        <v>906</v>
      </c>
      <c r="D500" s="21" t="s">
        <v>717</v>
      </c>
      <c r="E500" s="21" t="s">
        <v>20</v>
      </c>
      <c r="F500" s="22">
        <v>163.25</v>
      </c>
      <c r="G500" s="23">
        <v>0.325</v>
      </c>
      <c r="H500" s="24">
        <v>8.0</v>
      </c>
      <c r="I500" s="14">
        <f t="shared" si="1"/>
        <v>53.05625</v>
      </c>
      <c r="J500" s="25">
        <f t="shared" si="2"/>
        <v>41.873625</v>
      </c>
      <c r="K500" s="25">
        <f t="shared" si="3"/>
        <v>152.067375</v>
      </c>
      <c r="L500" s="25">
        <f t="shared" si="4"/>
        <v>15.2067375</v>
      </c>
      <c r="M500" s="25">
        <f t="shared" si="5"/>
        <v>8.363705625</v>
      </c>
      <c r="N500" s="25">
        <f t="shared" si="6"/>
        <v>175.6378181</v>
      </c>
      <c r="O500" s="25">
        <f t="shared" si="7"/>
        <v>81.67158543</v>
      </c>
      <c r="P500" s="26">
        <f t="shared" si="8"/>
        <v>257.3094036</v>
      </c>
    </row>
    <row r="501" ht="15.75" customHeight="1">
      <c r="A501" s="21">
        <v>2.0</v>
      </c>
      <c r="B501" s="21">
        <v>3000.0</v>
      </c>
      <c r="C501" s="21" t="s">
        <v>907</v>
      </c>
      <c r="D501" s="21" t="s">
        <v>715</v>
      </c>
      <c r="E501" s="21" t="s">
        <v>20</v>
      </c>
      <c r="F501" s="22">
        <v>236.25</v>
      </c>
      <c r="G501" s="23">
        <v>0.325</v>
      </c>
      <c r="H501" s="24">
        <v>9.0</v>
      </c>
      <c r="I501" s="14">
        <f t="shared" si="1"/>
        <v>76.78125</v>
      </c>
      <c r="J501" s="25">
        <f t="shared" si="2"/>
        <v>60.598125</v>
      </c>
      <c r="K501" s="25">
        <f t="shared" si="3"/>
        <v>220.066875</v>
      </c>
      <c r="L501" s="25">
        <f t="shared" si="4"/>
        <v>22.0066875</v>
      </c>
      <c r="M501" s="25">
        <f t="shared" si="5"/>
        <v>12.10367813</v>
      </c>
      <c r="N501" s="25">
        <f t="shared" si="6"/>
        <v>254.1772406</v>
      </c>
      <c r="O501" s="25">
        <f t="shared" si="7"/>
        <v>118.1924169</v>
      </c>
      <c r="P501" s="26">
        <f t="shared" si="8"/>
        <v>372.3696575</v>
      </c>
    </row>
    <row r="502" ht="15.75" customHeight="1">
      <c r="A502" s="21">
        <v>2.0</v>
      </c>
      <c r="B502" s="21">
        <v>3000.0</v>
      </c>
      <c r="C502" s="21" t="s">
        <v>908</v>
      </c>
      <c r="D502" s="21" t="s">
        <v>717</v>
      </c>
      <c r="E502" s="21" t="s">
        <v>20</v>
      </c>
      <c r="F502" s="22">
        <v>203.25</v>
      </c>
      <c r="G502" s="23">
        <v>0.325</v>
      </c>
      <c r="H502" s="24">
        <v>9.0</v>
      </c>
      <c r="I502" s="14">
        <f t="shared" si="1"/>
        <v>66.05625</v>
      </c>
      <c r="J502" s="25">
        <f t="shared" si="2"/>
        <v>52.133625</v>
      </c>
      <c r="K502" s="25">
        <f t="shared" si="3"/>
        <v>189.327375</v>
      </c>
      <c r="L502" s="25">
        <f t="shared" si="4"/>
        <v>18.9327375</v>
      </c>
      <c r="M502" s="25">
        <f t="shared" si="5"/>
        <v>10.41300563</v>
      </c>
      <c r="N502" s="25">
        <f t="shared" si="6"/>
        <v>218.6731181</v>
      </c>
      <c r="O502" s="25">
        <f t="shared" si="7"/>
        <v>101.6829999</v>
      </c>
      <c r="P502" s="26">
        <f t="shared" si="8"/>
        <v>320.3561181</v>
      </c>
    </row>
    <row r="503" ht="15.75" customHeight="1">
      <c r="A503" s="21">
        <v>2.0</v>
      </c>
      <c r="B503" s="21">
        <v>3000.0</v>
      </c>
      <c r="C503" s="21" t="s">
        <v>909</v>
      </c>
      <c r="D503" s="21" t="s">
        <v>745</v>
      </c>
      <c r="E503" s="21" t="s">
        <v>20</v>
      </c>
      <c r="F503" s="22">
        <v>294.5</v>
      </c>
      <c r="G503" s="23">
        <v>0.325</v>
      </c>
      <c r="H503" s="24">
        <v>9.0</v>
      </c>
      <c r="I503" s="14">
        <f t="shared" si="1"/>
        <v>95.7125</v>
      </c>
      <c r="J503" s="25">
        <f t="shared" si="2"/>
        <v>75.53925</v>
      </c>
      <c r="K503" s="25">
        <f t="shared" si="3"/>
        <v>274.32675</v>
      </c>
      <c r="L503" s="25">
        <f t="shared" si="4"/>
        <v>27.432675</v>
      </c>
      <c r="M503" s="25">
        <f t="shared" si="5"/>
        <v>15.08797125</v>
      </c>
      <c r="N503" s="25">
        <f t="shared" si="6"/>
        <v>316.8473963</v>
      </c>
      <c r="O503" s="25">
        <f t="shared" si="7"/>
        <v>147.3340393</v>
      </c>
      <c r="P503" s="26">
        <f t="shared" si="8"/>
        <v>464.1814355</v>
      </c>
    </row>
    <row r="504" ht="15.75" customHeight="1">
      <c r="A504" s="21">
        <v>2.0</v>
      </c>
      <c r="B504" s="21">
        <v>3000.0</v>
      </c>
      <c r="C504" s="21" t="s">
        <v>910</v>
      </c>
      <c r="D504" s="21" t="s">
        <v>721</v>
      </c>
      <c r="E504" s="21" t="s">
        <v>20</v>
      </c>
      <c r="F504" s="22">
        <v>219.5</v>
      </c>
      <c r="G504" s="23">
        <v>0.325</v>
      </c>
      <c r="H504" s="24">
        <v>9.0</v>
      </c>
      <c r="I504" s="14">
        <f t="shared" si="1"/>
        <v>71.3375</v>
      </c>
      <c r="J504" s="25">
        <f t="shared" si="2"/>
        <v>56.30175</v>
      </c>
      <c r="K504" s="25">
        <f t="shared" si="3"/>
        <v>204.46425</v>
      </c>
      <c r="L504" s="25">
        <f t="shared" si="4"/>
        <v>20.446425</v>
      </c>
      <c r="M504" s="25">
        <f t="shared" si="5"/>
        <v>11.24553375</v>
      </c>
      <c r="N504" s="25">
        <f t="shared" si="6"/>
        <v>236.1562088</v>
      </c>
      <c r="O504" s="25">
        <f t="shared" si="7"/>
        <v>109.8126371</v>
      </c>
      <c r="P504" s="26">
        <f t="shared" si="8"/>
        <v>345.9688458</v>
      </c>
    </row>
    <row r="505" ht="15.75" customHeight="1">
      <c r="A505" s="21">
        <v>2.0</v>
      </c>
      <c r="B505" s="21">
        <v>3000.0</v>
      </c>
      <c r="C505" s="21" t="s">
        <v>911</v>
      </c>
      <c r="D505" s="21" t="s">
        <v>723</v>
      </c>
      <c r="E505" s="21" t="s">
        <v>20</v>
      </c>
      <c r="F505" s="22">
        <v>257.0</v>
      </c>
      <c r="G505" s="23">
        <v>0.325</v>
      </c>
      <c r="H505" s="24">
        <v>9.0</v>
      </c>
      <c r="I505" s="14">
        <f t="shared" si="1"/>
        <v>83.525</v>
      </c>
      <c r="J505" s="25">
        <f t="shared" si="2"/>
        <v>65.9205</v>
      </c>
      <c r="K505" s="25">
        <f t="shared" si="3"/>
        <v>239.3955</v>
      </c>
      <c r="L505" s="25">
        <f t="shared" si="4"/>
        <v>23.93955</v>
      </c>
      <c r="M505" s="25">
        <f t="shared" si="5"/>
        <v>13.1667525</v>
      </c>
      <c r="N505" s="25">
        <f t="shared" si="6"/>
        <v>276.5018025</v>
      </c>
      <c r="O505" s="25">
        <f t="shared" si="7"/>
        <v>128.5733382</v>
      </c>
      <c r="P505" s="26">
        <f t="shared" si="8"/>
        <v>405.0751407</v>
      </c>
    </row>
    <row r="506" ht="15.75" customHeight="1">
      <c r="A506" s="21">
        <v>2.0</v>
      </c>
      <c r="B506" s="21">
        <v>3000.0</v>
      </c>
      <c r="C506" s="21" t="s">
        <v>912</v>
      </c>
      <c r="D506" s="21" t="s">
        <v>725</v>
      </c>
      <c r="E506" s="21" t="s">
        <v>20</v>
      </c>
      <c r="F506" s="22">
        <v>254.5</v>
      </c>
      <c r="G506" s="23">
        <v>0.325</v>
      </c>
      <c r="H506" s="24">
        <v>9.0</v>
      </c>
      <c r="I506" s="14">
        <f t="shared" si="1"/>
        <v>82.7125</v>
      </c>
      <c r="J506" s="25">
        <f t="shared" si="2"/>
        <v>65.27925</v>
      </c>
      <c r="K506" s="25">
        <f t="shared" si="3"/>
        <v>237.06675</v>
      </c>
      <c r="L506" s="25">
        <f t="shared" si="4"/>
        <v>23.706675</v>
      </c>
      <c r="M506" s="25">
        <f t="shared" si="5"/>
        <v>13.03867125</v>
      </c>
      <c r="N506" s="25">
        <f t="shared" si="6"/>
        <v>273.8120963</v>
      </c>
      <c r="O506" s="25">
        <f t="shared" si="7"/>
        <v>127.3226248</v>
      </c>
      <c r="P506" s="26">
        <f t="shared" si="8"/>
        <v>401.134721</v>
      </c>
    </row>
    <row r="507" ht="15.75" customHeight="1">
      <c r="A507" s="21">
        <v>2.0</v>
      </c>
      <c r="B507" s="21">
        <v>3000.0</v>
      </c>
      <c r="C507" s="21" t="s">
        <v>913</v>
      </c>
      <c r="D507" s="21" t="s">
        <v>727</v>
      </c>
      <c r="E507" s="21" t="s">
        <v>20</v>
      </c>
      <c r="F507" s="22">
        <v>175.0</v>
      </c>
      <c r="G507" s="23">
        <v>0.325</v>
      </c>
      <c r="H507" s="24">
        <v>9.0</v>
      </c>
      <c r="I507" s="14">
        <f t="shared" si="1"/>
        <v>56.875</v>
      </c>
      <c r="J507" s="25">
        <f t="shared" si="2"/>
        <v>44.8875</v>
      </c>
      <c r="K507" s="25">
        <f t="shared" si="3"/>
        <v>163.0125</v>
      </c>
      <c r="L507" s="25">
        <f t="shared" si="4"/>
        <v>16.30125</v>
      </c>
      <c r="M507" s="25">
        <f t="shared" si="5"/>
        <v>8.9656875</v>
      </c>
      <c r="N507" s="25">
        <f t="shared" si="6"/>
        <v>188.2794375</v>
      </c>
      <c r="O507" s="25">
        <f t="shared" si="7"/>
        <v>87.54993844</v>
      </c>
      <c r="P507" s="26">
        <f t="shared" si="8"/>
        <v>275.8293759</v>
      </c>
    </row>
    <row r="508" ht="15.75" customHeight="1">
      <c r="A508" s="21">
        <v>2.0</v>
      </c>
      <c r="B508" s="21">
        <v>3000.0</v>
      </c>
      <c r="C508" s="21" t="s">
        <v>914</v>
      </c>
      <c r="D508" s="21" t="s">
        <v>729</v>
      </c>
      <c r="E508" s="21" t="s">
        <v>20</v>
      </c>
      <c r="F508" s="22">
        <v>209.75</v>
      </c>
      <c r="G508" s="23">
        <v>0.325</v>
      </c>
      <c r="H508" s="24">
        <v>9.0</v>
      </c>
      <c r="I508" s="14">
        <f t="shared" si="1"/>
        <v>68.16875</v>
      </c>
      <c r="J508" s="25">
        <f t="shared" si="2"/>
        <v>53.800875</v>
      </c>
      <c r="K508" s="25">
        <f t="shared" si="3"/>
        <v>195.382125</v>
      </c>
      <c r="L508" s="25">
        <f t="shared" si="4"/>
        <v>19.5382125</v>
      </c>
      <c r="M508" s="25">
        <f t="shared" si="5"/>
        <v>10.74601688</v>
      </c>
      <c r="N508" s="25">
        <f t="shared" si="6"/>
        <v>225.6663544</v>
      </c>
      <c r="O508" s="25">
        <f t="shared" si="7"/>
        <v>104.9348548</v>
      </c>
      <c r="P508" s="26">
        <f t="shared" si="8"/>
        <v>330.6012092</v>
      </c>
    </row>
    <row r="509" ht="15.75" customHeight="1">
      <c r="A509" s="21">
        <v>2.0</v>
      </c>
      <c r="B509" s="21">
        <v>3000.0</v>
      </c>
      <c r="C509" s="21" t="s">
        <v>915</v>
      </c>
      <c r="D509" s="21" t="s">
        <v>731</v>
      </c>
      <c r="E509" s="21" t="s">
        <v>20</v>
      </c>
      <c r="F509" s="22">
        <v>318.0</v>
      </c>
      <c r="G509" s="23">
        <v>0.325</v>
      </c>
      <c r="H509" s="24">
        <v>10.0</v>
      </c>
      <c r="I509" s="14">
        <f t="shared" si="1"/>
        <v>103.35</v>
      </c>
      <c r="J509" s="25">
        <f t="shared" si="2"/>
        <v>81.567</v>
      </c>
      <c r="K509" s="25">
        <f t="shared" si="3"/>
        <v>296.217</v>
      </c>
      <c r="L509" s="25">
        <f t="shared" si="4"/>
        <v>29.6217</v>
      </c>
      <c r="M509" s="25">
        <f t="shared" si="5"/>
        <v>16.291935</v>
      </c>
      <c r="N509" s="25">
        <f t="shared" si="6"/>
        <v>342.130635</v>
      </c>
      <c r="O509" s="25">
        <f t="shared" si="7"/>
        <v>159.0907453</v>
      </c>
      <c r="P509" s="26">
        <f t="shared" si="8"/>
        <v>501.2213803</v>
      </c>
    </row>
    <row r="510" ht="15.75" customHeight="1">
      <c r="A510" s="21">
        <v>2.0</v>
      </c>
      <c r="B510" s="21">
        <v>3000.0</v>
      </c>
      <c r="C510" s="21" t="s">
        <v>916</v>
      </c>
      <c r="D510" s="21" t="s">
        <v>733</v>
      </c>
      <c r="E510" s="21" t="s">
        <v>20</v>
      </c>
      <c r="F510" s="22">
        <v>240.0</v>
      </c>
      <c r="G510" s="23">
        <v>0.325</v>
      </c>
      <c r="H510" s="24">
        <v>10.0</v>
      </c>
      <c r="I510" s="14">
        <f t="shared" si="1"/>
        <v>78</v>
      </c>
      <c r="J510" s="25">
        <f t="shared" si="2"/>
        <v>61.56</v>
      </c>
      <c r="K510" s="25">
        <f t="shared" si="3"/>
        <v>223.56</v>
      </c>
      <c r="L510" s="25">
        <f t="shared" si="4"/>
        <v>22.356</v>
      </c>
      <c r="M510" s="25">
        <f t="shared" si="5"/>
        <v>12.2958</v>
      </c>
      <c r="N510" s="25">
        <f t="shared" si="6"/>
        <v>258.2118</v>
      </c>
      <c r="O510" s="25">
        <f t="shared" si="7"/>
        <v>120.068487</v>
      </c>
      <c r="P510" s="26">
        <f t="shared" si="8"/>
        <v>378.280287</v>
      </c>
    </row>
    <row r="511" ht="15.75" customHeight="1">
      <c r="A511" s="21">
        <v>2.0</v>
      </c>
      <c r="B511" s="21">
        <v>3000.0</v>
      </c>
      <c r="C511" s="21" t="s">
        <v>917</v>
      </c>
      <c r="D511" s="21" t="s">
        <v>735</v>
      </c>
      <c r="E511" s="21" t="s">
        <v>20</v>
      </c>
      <c r="F511" s="22">
        <v>226.5</v>
      </c>
      <c r="G511" s="23">
        <v>0.325</v>
      </c>
      <c r="H511" s="24">
        <v>10.0</v>
      </c>
      <c r="I511" s="14">
        <f t="shared" si="1"/>
        <v>73.6125</v>
      </c>
      <c r="J511" s="25">
        <f t="shared" si="2"/>
        <v>58.09725</v>
      </c>
      <c r="K511" s="25">
        <f t="shared" si="3"/>
        <v>210.98475</v>
      </c>
      <c r="L511" s="25">
        <f t="shared" si="4"/>
        <v>21.098475</v>
      </c>
      <c r="M511" s="25">
        <f t="shared" si="5"/>
        <v>11.60416125</v>
      </c>
      <c r="N511" s="25">
        <f t="shared" si="6"/>
        <v>243.6873863</v>
      </c>
      <c r="O511" s="25">
        <f t="shared" si="7"/>
        <v>113.3146346</v>
      </c>
      <c r="P511" s="26">
        <f t="shared" si="8"/>
        <v>357.0020209</v>
      </c>
    </row>
    <row r="512" ht="15.75" customHeight="1">
      <c r="A512" s="21">
        <v>2.0</v>
      </c>
      <c r="B512" s="21">
        <v>3000.0</v>
      </c>
      <c r="C512" s="21" t="s">
        <v>918</v>
      </c>
      <c r="D512" s="21" t="s">
        <v>737</v>
      </c>
      <c r="E512" s="21" t="s">
        <v>20</v>
      </c>
      <c r="F512" s="22">
        <v>255.5</v>
      </c>
      <c r="G512" s="23">
        <v>0.325</v>
      </c>
      <c r="H512" s="24">
        <v>10.0</v>
      </c>
      <c r="I512" s="14">
        <f t="shared" si="1"/>
        <v>83.0375</v>
      </c>
      <c r="J512" s="25">
        <f t="shared" si="2"/>
        <v>65.53575</v>
      </c>
      <c r="K512" s="25">
        <f t="shared" si="3"/>
        <v>237.99825</v>
      </c>
      <c r="L512" s="25">
        <f t="shared" si="4"/>
        <v>23.799825</v>
      </c>
      <c r="M512" s="25">
        <f t="shared" si="5"/>
        <v>13.08990375</v>
      </c>
      <c r="N512" s="25">
        <f t="shared" si="6"/>
        <v>274.8879788</v>
      </c>
      <c r="O512" s="25">
        <f t="shared" si="7"/>
        <v>127.8229101</v>
      </c>
      <c r="P512" s="26">
        <f t="shared" si="8"/>
        <v>402.7108889</v>
      </c>
    </row>
    <row r="513" ht="15.75" customHeight="1">
      <c r="A513" s="21">
        <v>2.0</v>
      </c>
      <c r="B513" s="21">
        <v>3000.0</v>
      </c>
      <c r="C513" s="21" t="s">
        <v>919</v>
      </c>
      <c r="D513" s="21" t="s">
        <v>739</v>
      </c>
      <c r="E513" s="21" t="s">
        <v>20</v>
      </c>
      <c r="F513" s="22">
        <v>180.0</v>
      </c>
      <c r="G513" s="23">
        <v>0.325</v>
      </c>
      <c r="H513" s="24">
        <v>10.0</v>
      </c>
      <c r="I513" s="14">
        <f t="shared" si="1"/>
        <v>58.5</v>
      </c>
      <c r="J513" s="25">
        <f t="shared" si="2"/>
        <v>46.17</v>
      </c>
      <c r="K513" s="25">
        <f t="shared" si="3"/>
        <v>167.67</v>
      </c>
      <c r="L513" s="25">
        <f t="shared" si="4"/>
        <v>16.767</v>
      </c>
      <c r="M513" s="25">
        <f t="shared" si="5"/>
        <v>9.22185</v>
      </c>
      <c r="N513" s="25">
        <f t="shared" si="6"/>
        <v>193.65885</v>
      </c>
      <c r="O513" s="25">
        <f t="shared" si="7"/>
        <v>90.05136525</v>
      </c>
      <c r="P513" s="26">
        <f t="shared" si="8"/>
        <v>283.7102153</v>
      </c>
    </row>
    <row r="514" ht="15.75" customHeight="1">
      <c r="A514" s="21">
        <v>2.0</v>
      </c>
      <c r="B514" s="21">
        <v>3000.0</v>
      </c>
      <c r="C514" s="21" t="s">
        <v>920</v>
      </c>
      <c r="D514" s="21" t="s">
        <v>741</v>
      </c>
      <c r="E514" s="21" t="s">
        <v>20</v>
      </c>
      <c r="F514" s="22">
        <v>213.75</v>
      </c>
      <c r="G514" s="23">
        <v>0.325</v>
      </c>
      <c r="H514" s="24">
        <v>11.0</v>
      </c>
      <c r="I514" s="14">
        <f t="shared" si="1"/>
        <v>69.46875</v>
      </c>
      <c r="J514" s="25">
        <f t="shared" si="2"/>
        <v>54.826875</v>
      </c>
      <c r="K514" s="25">
        <f t="shared" si="3"/>
        <v>199.108125</v>
      </c>
      <c r="L514" s="25">
        <f t="shared" si="4"/>
        <v>19.9108125</v>
      </c>
      <c r="M514" s="25">
        <f t="shared" si="5"/>
        <v>10.95094688</v>
      </c>
      <c r="N514" s="25">
        <f t="shared" si="6"/>
        <v>229.9698844</v>
      </c>
      <c r="O514" s="25">
        <f t="shared" si="7"/>
        <v>106.9359962</v>
      </c>
      <c r="P514" s="26">
        <f t="shared" si="8"/>
        <v>336.9058806</v>
      </c>
    </row>
    <row r="515" ht="15.75" customHeight="1">
      <c r="A515" s="21">
        <v>2.0</v>
      </c>
      <c r="B515" s="21">
        <v>3000.0</v>
      </c>
      <c r="C515" s="21" t="s">
        <v>921</v>
      </c>
      <c r="D515" s="21" t="s">
        <v>715</v>
      </c>
      <c r="E515" s="21" t="s">
        <v>20</v>
      </c>
      <c r="F515" s="22">
        <v>190.0</v>
      </c>
      <c r="G515" s="23">
        <v>0.325</v>
      </c>
      <c r="H515" s="24">
        <v>8.0</v>
      </c>
      <c r="I515" s="14">
        <f t="shared" si="1"/>
        <v>61.75</v>
      </c>
      <c r="J515" s="25">
        <f t="shared" si="2"/>
        <v>48.735</v>
      </c>
      <c r="K515" s="25">
        <f t="shared" si="3"/>
        <v>176.985</v>
      </c>
      <c r="L515" s="25">
        <f t="shared" si="4"/>
        <v>17.6985</v>
      </c>
      <c r="M515" s="25">
        <f t="shared" si="5"/>
        <v>9.734175</v>
      </c>
      <c r="N515" s="25">
        <f t="shared" si="6"/>
        <v>204.417675</v>
      </c>
      <c r="O515" s="25">
        <f t="shared" si="7"/>
        <v>95.05421888</v>
      </c>
      <c r="P515" s="26">
        <f t="shared" si="8"/>
        <v>299.4718939</v>
      </c>
    </row>
    <row r="516" ht="15.75" customHeight="1">
      <c r="A516" s="21">
        <v>2.0</v>
      </c>
      <c r="B516" s="21">
        <v>3000.0</v>
      </c>
      <c r="C516" s="21" t="s">
        <v>922</v>
      </c>
      <c r="D516" s="21" t="s">
        <v>923</v>
      </c>
      <c r="E516" s="21" t="s">
        <v>20</v>
      </c>
      <c r="F516" s="22">
        <v>337.5</v>
      </c>
      <c r="G516" s="23">
        <v>0.325</v>
      </c>
      <c r="H516" s="24">
        <v>10.0</v>
      </c>
      <c r="I516" s="14">
        <f t="shared" si="1"/>
        <v>109.6875</v>
      </c>
      <c r="J516" s="25">
        <f t="shared" si="2"/>
        <v>86.56875</v>
      </c>
      <c r="K516" s="25">
        <f t="shared" si="3"/>
        <v>314.38125</v>
      </c>
      <c r="L516" s="25">
        <f t="shared" si="4"/>
        <v>31.438125</v>
      </c>
      <c r="M516" s="25">
        <f t="shared" si="5"/>
        <v>17.29096875</v>
      </c>
      <c r="N516" s="25">
        <f t="shared" si="6"/>
        <v>363.1103438</v>
      </c>
      <c r="O516" s="25">
        <f t="shared" si="7"/>
        <v>168.8463098</v>
      </c>
      <c r="P516" s="26">
        <f t="shared" si="8"/>
        <v>531.9566536</v>
      </c>
    </row>
    <row r="517" ht="15.75" customHeight="1">
      <c r="A517" s="21">
        <v>2.0</v>
      </c>
      <c r="B517" s="21">
        <v>3000.0</v>
      </c>
      <c r="C517" s="21" t="s">
        <v>924</v>
      </c>
      <c r="D517" s="21" t="s">
        <v>717</v>
      </c>
      <c r="E517" s="21" t="s">
        <v>20</v>
      </c>
      <c r="F517" s="22">
        <v>163.25</v>
      </c>
      <c r="G517" s="23">
        <v>0.325</v>
      </c>
      <c r="H517" s="24">
        <v>8.0</v>
      </c>
      <c r="I517" s="14">
        <f t="shared" si="1"/>
        <v>53.05625</v>
      </c>
      <c r="J517" s="25">
        <f t="shared" si="2"/>
        <v>41.873625</v>
      </c>
      <c r="K517" s="25">
        <f t="shared" si="3"/>
        <v>152.067375</v>
      </c>
      <c r="L517" s="25">
        <f t="shared" si="4"/>
        <v>15.2067375</v>
      </c>
      <c r="M517" s="25">
        <f t="shared" si="5"/>
        <v>8.363705625</v>
      </c>
      <c r="N517" s="25">
        <f t="shared" si="6"/>
        <v>175.6378181</v>
      </c>
      <c r="O517" s="25">
        <f t="shared" si="7"/>
        <v>81.67158543</v>
      </c>
      <c r="P517" s="26">
        <f t="shared" si="8"/>
        <v>257.3094036</v>
      </c>
    </row>
    <row r="518" ht="15.75" customHeight="1">
      <c r="A518" s="21">
        <v>2.0</v>
      </c>
      <c r="B518" s="21">
        <v>3000.0</v>
      </c>
      <c r="C518" s="21" t="s">
        <v>925</v>
      </c>
      <c r="D518" s="21" t="s">
        <v>926</v>
      </c>
      <c r="E518" s="21" t="s">
        <v>20</v>
      </c>
      <c r="F518" s="22">
        <v>97.5</v>
      </c>
      <c r="G518" s="23">
        <v>0.325</v>
      </c>
      <c r="H518" s="24">
        <v>5.0</v>
      </c>
      <c r="I518" s="14">
        <f t="shared" si="1"/>
        <v>31.6875</v>
      </c>
      <c r="J518" s="25">
        <f t="shared" si="2"/>
        <v>25.00875</v>
      </c>
      <c r="K518" s="25">
        <f t="shared" si="3"/>
        <v>90.82125</v>
      </c>
      <c r="L518" s="25">
        <f t="shared" si="4"/>
        <v>9.082125</v>
      </c>
      <c r="M518" s="25">
        <f t="shared" si="5"/>
        <v>4.99516875</v>
      </c>
      <c r="N518" s="25">
        <f t="shared" si="6"/>
        <v>104.8985438</v>
      </c>
      <c r="O518" s="25">
        <f t="shared" si="7"/>
        <v>48.77782284</v>
      </c>
      <c r="P518" s="26">
        <f t="shared" si="8"/>
        <v>153.6763666</v>
      </c>
    </row>
    <row r="519" ht="15.75" customHeight="1">
      <c r="A519" s="21">
        <v>2.0</v>
      </c>
      <c r="B519" s="21">
        <v>3000.0</v>
      </c>
      <c r="C519" s="21" t="s">
        <v>927</v>
      </c>
      <c r="D519" s="21" t="s">
        <v>745</v>
      </c>
      <c r="E519" s="21" t="s">
        <v>20</v>
      </c>
      <c r="F519" s="22">
        <v>167.75</v>
      </c>
      <c r="G519" s="23">
        <v>0.325</v>
      </c>
      <c r="H519" s="24">
        <v>8.0</v>
      </c>
      <c r="I519" s="14">
        <f t="shared" si="1"/>
        <v>54.51875</v>
      </c>
      <c r="J519" s="25">
        <f t="shared" si="2"/>
        <v>43.027875</v>
      </c>
      <c r="K519" s="25">
        <f t="shared" si="3"/>
        <v>156.259125</v>
      </c>
      <c r="L519" s="25">
        <f t="shared" si="4"/>
        <v>15.6259125</v>
      </c>
      <c r="M519" s="25">
        <f t="shared" si="5"/>
        <v>8.594251875</v>
      </c>
      <c r="N519" s="25">
        <f t="shared" si="6"/>
        <v>180.4792894</v>
      </c>
      <c r="O519" s="25">
        <f t="shared" si="7"/>
        <v>83.92286956</v>
      </c>
      <c r="P519" s="26">
        <f t="shared" si="8"/>
        <v>264.4021589</v>
      </c>
    </row>
    <row r="520" ht="15.75" customHeight="1">
      <c r="A520" s="21">
        <v>2.0</v>
      </c>
      <c r="B520" s="21">
        <v>3000.0</v>
      </c>
      <c r="C520" s="21" t="s">
        <v>928</v>
      </c>
      <c r="D520" s="21" t="s">
        <v>721</v>
      </c>
      <c r="E520" s="21" t="s">
        <v>20</v>
      </c>
      <c r="F520" s="22">
        <v>177.0</v>
      </c>
      <c r="G520" s="23">
        <v>0.325</v>
      </c>
      <c r="H520" s="24">
        <v>8.0</v>
      </c>
      <c r="I520" s="14">
        <f t="shared" si="1"/>
        <v>57.525</v>
      </c>
      <c r="J520" s="25">
        <f t="shared" si="2"/>
        <v>45.4005</v>
      </c>
      <c r="K520" s="25">
        <f t="shared" si="3"/>
        <v>164.8755</v>
      </c>
      <c r="L520" s="25">
        <f t="shared" si="4"/>
        <v>16.48755</v>
      </c>
      <c r="M520" s="25">
        <f t="shared" si="5"/>
        <v>9.0681525</v>
      </c>
      <c r="N520" s="25">
        <f t="shared" si="6"/>
        <v>190.4312025</v>
      </c>
      <c r="O520" s="25">
        <f t="shared" si="7"/>
        <v>88.55050916</v>
      </c>
      <c r="P520" s="26">
        <f t="shared" si="8"/>
        <v>278.9817117</v>
      </c>
    </row>
    <row r="521" ht="15.75" customHeight="1">
      <c r="A521" s="21">
        <v>2.0</v>
      </c>
      <c r="B521" s="21">
        <v>3000.0</v>
      </c>
      <c r="C521" s="21" t="s">
        <v>929</v>
      </c>
      <c r="D521" s="21" t="s">
        <v>723</v>
      </c>
      <c r="E521" s="21" t="s">
        <v>20</v>
      </c>
      <c r="F521" s="22">
        <v>216.5</v>
      </c>
      <c r="G521" s="23">
        <v>0.325</v>
      </c>
      <c r="H521" s="24">
        <v>8.0</v>
      </c>
      <c r="I521" s="14">
        <f t="shared" si="1"/>
        <v>70.3625</v>
      </c>
      <c r="J521" s="25">
        <f t="shared" si="2"/>
        <v>55.53225</v>
      </c>
      <c r="K521" s="25">
        <f t="shared" si="3"/>
        <v>201.66975</v>
      </c>
      <c r="L521" s="25">
        <f t="shared" si="4"/>
        <v>20.166975</v>
      </c>
      <c r="M521" s="25">
        <f t="shared" si="5"/>
        <v>11.09183625</v>
      </c>
      <c r="N521" s="25">
        <f t="shared" si="6"/>
        <v>232.9285613</v>
      </c>
      <c r="O521" s="25">
        <f t="shared" si="7"/>
        <v>108.311781</v>
      </c>
      <c r="P521" s="26">
        <f t="shared" si="8"/>
        <v>341.2403422</v>
      </c>
    </row>
    <row r="522" ht="15.75" customHeight="1">
      <c r="A522" s="21">
        <v>2.0</v>
      </c>
      <c r="B522" s="21">
        <v>3000.0</v>
      </c>
      <c r="C522" s="21" t="s">
        <v>930</v>
      </c>
      <c r="D522" s="21" t="s">
        <v>725</v>
      </c>
      <c r="E522" s="21" t="s">
        <v>20</v>
      </c>
      <c r="F522" s="22">
        <v>219.25</v>
      </c>
      <c r="G522" s="23">
        <v>0.325</v>
      </c>
      <c r="H522" s="24">
        <v>8.0</v>
      </c>
      <c r="I522" s="14">
        <f t="shared" si="1"/>
        <v>71.25625</v>
      </c>
      <c r="J522" s="25">
        <f t="shared" si="2"/>
        <v>56.237625</v>
      </c>
      <c r="K522" s="25">
        <f t="shared" si="3"/>
        <v>204.231375</v>
      </c>
      <c r="L522" s="25">
        <f t="shared" si="4"/>
        <v>20.4231375</v>
      </c>
      <c r="M522" s="25">
        <f t="shared" si="5"/>
        <v>11.23272563</v>
      </c>
      <c r="N522" s="25">
        <f t="shared" si="6"/>
        <v>235.8872381</v>
      </c>
      <c r="O522" s="25">
        <f t="shared" si="7"/>
        <v>109.6875657</v>
      </c>
      <c r="P522" s="26">
        <f t="shared" si="8"/>
        <v>345.5748039</v>
      </c>
    </row>
    <row r="523" ht="15.75" customHeight="1">
      <c r="A523" s="21">
        <v>2.0</v>
      </c>
      <c r="B523" s="21">
        <v>3000.0</v>
      </c>
      <c r="C523" s="21" t="s">
        <v>931</v>
      </c>
      <c r="D523" s="21" t="s">
        <v>727</v>
      </c>
      <c r="E523" s="21" t="s">
        <v>20</v>
      </c>
      <c r="F523" s="22">
        <v>142.0</v>
      </c>
      <c r="G523" s="23">
        <v>0.325</v>
      </c>
      <c r="H523" s="24">
        <v>8.0</v>
      </c>
      <c r="I523" s="14">
        <f t="shared" si="1"/>
        <v>46.15</v>
      </c>
      <c r="J523" s="25">
        <f t="shared" si="2"/>
        <v>36.423</v>
      </c>
      <c r="K523" s="25">
        <f t="shared" si="3"/>
        <v>132.273</v>
      </c>
      <c r="L523" s="25">
        <f t="shared" si="4"/>
        <v>13.2273</v>
      </c>
      <c r="M523" s="25">
        <f t="shared" si="5"/>
        <v>7.275015</v>
      </c>
      <c r="N523" s="25">
        <f t="shared" si="6"/>
        <v>152.775315</v>
      </c>
      <c r="O523" s="25">
        <f t="shared" si="7"/>
        <v>71.04052148</v>
      </c>
      <c r="P523" s="26">
        <f t="shared" si="8"/>
        <v>223.8158365</v>
      </c>
    </row>
    <row r="524" ht="15.75" customHeight="1">
      <c r="A524" s="21">
        <v>2.0</v>
      </c>
      <c r="B524" s="21">
        <v>3000.0</v>
      </c>
      <c r="C524" s="21" t="s">
        <v>932</v>
      </c>
      <c r="D524" s="21" t="s">
        <v>729</v>
      </c>
      <c r="E524" s="21" t="s">
        <v>20</v>
      </c>
      <c r="F524" s="22">
        <v>181.0</v>
      </c>
      <c r="G524" s="23">
        <v>0.325</v>
      </c>
      <c r="H524" s="24">
        <v>8.0</v>
      </c>
      <c r="I524" s="14">
        <f t="shared" si="1"/>
        <v>58.825</v>
      </c>
      <c r="J524" s="25">
        <f t="shared" si="2"/>
        <v>46.4265</v>
      </c>
      <c r="K524" s="25">
        <f t="shared" si="3"/>
        <v>168.6015</v>
      </c>
      <c r="L524" s="25">
        <f t="shared" si="4"/>
        <v>16.86015</v>
      </c>
      <c r="M524" s="25">
        <f t="shared" si="5"/>
        <v>9.2730825</v>
      </c>
      <c r="N524" s="25">
        <f t="shared" si="6"/>
        <v>194.7347325</v>
      </c>
      <c r="O524" s="25">
        <f t="shared" si="7"/>
        <v>90.55165061</v>
      </c>
      <c r="P524" s="26">
        <f t="shared" si="8"/>
        <v>285.2863831</v>
      </c>
    </row>
    <row r="525" ht="15.75" customHeight="1">
      <c r="A525" s="21">
        <v>2.0</v>
      </c>
      <c r="B525" s="21">
        <v>3000.0</v>
      </c>
      <c r="C525" s="21" t="s">
        <v>933</v>
      </c>
      <c r="D525" s="21" t="s">
        <v>731</v>
      </c>
      <c r="E525" s="21" t="s">
        <v>20</v>
      </c>
      <c r="F525" s="22">
        <v>287.5</v>
      </c>
      <c r="G525" s="23">
        <v>0.325</v>
      </c>
      <c r="H525" s="24">
        <v>9.0</v>
      </c>
      <c r="I525" s="14">
        <f t="shared" si="1"/>
        <v>93.4375</v>
      </c>
      <c r="J525" s="25">
        <f t="shared" si="2"/>
        <v>73.74375</v>
      </c>
      <c r="K525" s="25">
        <f t="shared" si="3"/>
        <v>267.80625</v>
      </c>
      <c r="L525" s="25">
        <f t="shared" si="4"/>
        <v>26.780625</v>
      </c>
      <c r="M525" s="25">
        <f t="shared" si="5"/>
        <v>14.72934375</v>
      </c>
      <c r="N525" s="25">
        <f t="shared" si="6"/>
        <v>309.3162188</v>
      </c>
      <c r="O525" s="25">
        <f t="shared" si="7"/>
        <v>143.8320417</v>
      </c>
      <c r="P525" s="26">
        <f t="shared" si="8"/>
        <v>453.1482605</v>
      </c>
    </row>
    <row r="526" ht="15.75" customHeight="1">
      <c r="A526" s="21">
        <v>2.0</v>
      </c>
      <c r="B526" s="21">
        <v>3000.0</v>
      </c>
      <c r="C526" s="21" t="s">
        <v>934</v>
      </c>
      <c r="D526" s="21" t="s">
        <v>733</v>
      </c>
      <c r="E526" s="21" t="s">
        <v>20</v>
      </c>
      <c r="F526" s="22">
        <v>209.75</v>
      </c>
      <c r="G526" s="23">
        <v>0.325</v>
      </c>
      <c r="H526" s="24">
        <v>9.0</v>
      </c>
      <c r="I526" s="14">
        <f t="shared" si="1"/>
        <v>68.16875</v>
      </c>
      <c r="J526" s="25">
        <f t="shared" si="2"/>
        <v>53.800875</v>
      </c>
      <c r="K526" s="25">
        <f t="shared" si="3"/>
        <v>195.382125</v>
      </c>
      <c r="L526" s="25">
        <f t="shared" si="4"/>
        <v>19.5382125</v>
      </c>
      <c r="M526" s="25">
        <f t="shared" si="5"/>
        <v>10.74601688</v>
      </c>
      <c r="N526" s="25">
        <f t="shared" si="6"/>
        <v>225.6663544</v>
      </c>
      <c r="O526" s="25">
        <f t="shared" si="7"/>
        <v>104.9348548</v>
      </c>
      <c r="P526" s="26">
        <f t="shared" si="8"/>
        <v>330.6012092</v>
      </c>
    </row>
    <row r="527" ht="15.75" customHeight="1">
      <c r="A527" s="21">
        <v>2.0</v>
      </c>
      <c r="B527" s="21">
        <v>3000.0</v>
      </c>
      <c r="C527" s="21" t="s">
        <v>935</v>
      </c>
      <c r="D527" s="21" t="s">
        <v>735</v>
      </c>
      <c r="E527" s="21" t="s">
        <v>20</v>
      </c>
      <c r="F527" s="22">
        <v>246.5</v>
      </c>
      <c r="G527" s="23">
        <v>0.325</v>
      </c>
      <c r="H527" s="24">
        <v>9.0</v>
      </c>
      <c r="I527" s="14">
        <f t="shared" si="1"/>
        <v>80.1125</v>
      </c>
      <c r="J527" s="25">
        <f t="shared" si="2"/>
        <v>63.22725</v>
      </c>
      <c r="K527" s="25">
        <f t="shared" si="3"/>
        <v>229.61475</v>
      </c>
      <c r="L527" s="25">
        <f t="shared" si="4"/>
        <v>22.961475</v>
      </c>
      <c r="M527" s="25">
        <f t="shared" si="5"/>
        <v>12.62881125</v>
      </c>
      <c r="N527" s="25">
        <f t="shared" si="6"/>
        <v>265.2050363</v>
      </c>
      <c r="O527" s="25">
        <f t="shared" si="7"/>
        <v>123.3203419</v>
      </c>
      <c r="P527" s="26">
        <f t="shared" si="8"/>
        <v>388.5253781</v>
      </c>
    </row>
    <row r="528" ht="15.75" customHeight="1">
      <c r="A528" s="21">
        <v>2.0</v>
      </c>
      <c r="B528" s="21">
        <v>3000.0</v>
      </c>
      <c r="C528" s="21" t="s">
        <v>936</v>
      </c>
      <c r="D528" s="21" t="s">
        <v>737</v>
      </c>
      <c r="E528" s="21" t="s">
        <v>20</v>
      </c>
      <c r="F528" s="22">
        <v>233.25</v>
      </c>
      <c r="G528" s="23">
        <v>0.325</v>
      </c>
      <c r="H528" s="24">
        <v>9.0</v>
      </c>
      <c r="I528" s="14">
        <f t="shared" si="1"/>
        <v>75.80625</v>
      </c>
      <c r="J528" s="25">
        <f t="shared" si="2"/>
        <v>59.828625</v>
      </c>
      <c r="K528" s="25">
        <f t="shared" si="3"/>
        <v>217.272375</v>
      </c>
      <c r="L528" s="25">
        <f t="shared" si="4"/>
        <v>21.7272375</v>
      </c>
      <c r="M528" s="25">
        <f t="shared" si="5"/>
        <v>11.94998063</v>
      </c>
      <c r="N528" s="25">
        <f t="shared" si="6"/>
        <v>250.9495931</v>
      </c>
      <c r="O528" s="25">
        <f t="shared" si="7"/>
        <v>116.6915608</v>
      </c>
      <c r="P528" s="26">
        <f t="shared" si="8"/>
        <v>367.6411539</v>
      </c>
    </row>
    <row r="529" ht="15.75" customHeight="1">
      <c r="A529" s="21">
        <v>2.0</v>
      </c>
      <c r="B529" s="21">
        <v>3000.0</v>
      </c>
      <c r="C529" s="21" t="s">
        <v>937</v>
      </c>
      <c r="D529" s="21" t="s">
        <v>739</v>
      </c>
      <c r="E529" s="21" t="s">
        <v>20</v>
      </c>
      <c r="F529" s="22">
        <v>156.0</v>
      </c>
      <c r="G529" s="23">
        <v>0.325</v>
      </c>
      <c r="H529" s="24">
        <v>9.0</v>
      </c>
      <c r="I529" s="14">
        <f t="shared" si="1"/>
        <v>50.7</v>
      </c>
      <c r="J529" s="25">
        <f t="shared" si="2"/>
        <v>40.014</v>
      </c>
      <c r="K529" s="25">
        <f t="shared" si="3"/>
        <v>145.314</v>
      </c>
      <c r="L529" s="25">
        <f t="shared" si="4"/>
        <v>14.5314</v>
      </c>
      <c r="M529" s="25">
        <f t="shared" si="5"/>
        <v>7.99227</v>
      </c>
      <c r="N529" s="25">
        <f t="shared" si="6"/>
        <v>167.83767</v>
      </c>
      <c r="O529" s="25">
        <f t="shared" si="7"/>
        <v>78.04451655</v>
      </c>
      <c r="P529" s="26">
        <f t="shared" si="8"/>
        <v>245.8821866</v>
      </c>
    </row>
    <row r="530" ht="15.75" customHeight="1">
      <c r="A530" s="21">
        <v>2.0</v>
      </c>
      <c r="B530" s="21">
        <v>3000.0</v>
      </c>
      <c r="C530" s="21" t="s">
        <v>938</v>
      </c>
      <c r="D530" s="21" t="s">
        <v>741</v>
      </c>
      <c r="E530" s="21" t="s">
        <v>20</v>
      </c>
      <c r="F530" s="22">
        <v>193.75</v>
      </c>
      <c r="G530" s="23">
        <v>0.325</v>
      </c>
      <c r="H530" s="24">
        <v>9.0</v>
      </c>
      <c r="I530" s="14">
        <f t="shared" si="1"/>
        <v>62.96875</v>
      </c>
      <c r="J530" s="25">
        <f t="shared" si="2"/>
        <v>49.696875</v>
      </c>
      <c r="K530" s="25">
        <f t="shared" si="3"/>
        <v>180.478125</v>
      </c>
      <c r="L530" s="25">
        <f t="shared" si="4"/>
        <v>18.0478125</v>
      </c>
      <c r="M530" s="25">
        <f t="shared" si="5"/>
        <v>9.926296875</v>
      </c>
      <c r="N530" s="25">
        <f t="shared" si="6"/>
        <v>208.4522344</v>
      </c>
      <c r="O530" s="25">
        <f t="shared" si="7"/>
        <v>96.93028898</v>
      </c>
      <c r="P530" s="26">
        <f t="shared" si="8"/>
        <v>305.3825234</v>
      </c>
    </row>
    <row r="531" ht="15.75" customHeight="1">
      <c r="A531" s="21">
        <v>2.0</v>
      </c>
      <c r="B531" s="21">
        <v>3000.0</v>
      </c>
      <c r="C531" s="21" t="s">
        <v>939</v>
      </c>
      <c r="D531" s="21" t="s">
        <v>940</v>
      </c>
      <c r="E531" s="21" t="s">
        <v>20</v>
      </c>
      <c r="F531" s="22">
        <v>198.75</v>
      </c>
      <c r="G531" s="23">
        <v>0.325</v>
      </c>
      <c r="H531" s="24">
        <v>10.0</v>
      </c>
      <c r="I531" s="14">
        <f t="shared" si="1"/>
        <v>64.59375</v>
      </c>
      <c r="J531" s="25">
        <f t="shared" si="2"/>
        <v>50.979375</v>
      </c>
      <c r="K531" s="25">
        <f t="shared" si="3"/>
        <v>185.135625</v>
      </c>
      <c r="L531" s="25">
        <f t="shared" si="4"/>
        <v>18.5135625</v>
      </c>
      <c r="M531" s="25">
        <f t="shared" si="5"/>
        <v>10.18245938</v>
      </c>
      <c r="N531" s="25">
        <f t="shared" si="6"/>
        <v>213.8316469</v>
      </c>
      <c r="O531" s="25">
        <f t="shared" si="7"/>
        <v>99.4317158</v>
      </c>
      <c r="P531" s="26">
        <f t="shared" si="8"/>
        <v>313.2633627</v>
      </c>
    </row>
    <row r="532" ht="15.75" customHeight="1">
      <c r="A532" s="21">
        <v>2.0</v>
      </c>
      <c r="B532" s="21">
        <v>3000.0</v>
      </c>
      <c r="C532" s="21" t="s">
        <v>941</v>
      </c>
      <c r="D532" s="21" t="s">
        <v>942</v>
      </c>
      <c r="E532" s="21" t="s">
        <v>20</v>
      </c>
      <c r="F532" s="22">
        <v>233.25</v>
      </c>
      <c r="G532" s="23">
        <v>0.325</v>
      </c>
      <c r="H532" s="24">
        <v>10.0</v>
      </c>
      <c r="I532" s="14">
        <f t="shared" si="1"/>
        <v>75.80625</v>
      </c>
      <c r="J532" s="25">
        <f t="shared" si="2"/>
        <v>59.828625</v>
      </c>
      <c r="K532" s="25">
        <f t="shared" si="3"/>
        <v>217.272375</v>
      </c>
      <c r="L532" s="25">
        <f t="shared" si="4"/>
        <v>21.7272375</v>
      </c>
      <c r="M532" s="25">
        <f t="shared" si="5"/>
        <v>11.94998063</v>
      </c>
      <c r="N532" s="25">
        <f t="shared" si="6"/>
        <v>250.9495931</v>
      </c>
      <c r="O532" s="25">
        <f t="shared" si="7"/>
        <v>116.6915608</v>
      </c>
      <c r="P532" s="26">
        <f t="shared" si="8"/>
        <v>367.6411539</v>
      </c>
    </row>
    <row r="533" ht="15.75" customHeight="1">
      <c r="A533" s="21">
        <v>2.0</v>
      </c>
      <c r="B533" s="21">
        <v>3000.0</v>
      </c>
      <c r="C533" s="21" t="s">
        <v>943</v>
      </c>
      <c r="D533" s="21" t="s">
        <v>717</v>
      </c>
      <c r="E533" s="21" t="s">
        <v>20</v>
      </c>
      <c r="F533" s="22">
        <v>166.75</v>
      </c>
      <c r="G533" s="23">
        <v>0.325</v>
      </c>
      <c r="H533" s="24">
        <v>10.0</v>
      </c>
      <c r="I533" s="14">
        <f t="shared" si="1"/>
        <v>54.19375</v>
      </c>
      <c r="J533" s="25">
        <f t="shared" si="2"/>
        <v>42.771375</v>
      </c>
      <c r="K533" s="25">
        <f t="shared" si="3"/>
        <v>155.327625</v>
      </c>
      <c r="L533" s="25">
        <f t="shared" si="4"/>
        <v>15.5327625</v>
      </c>
      <c r="M533" s="25">
        <f t="shared" si="5"/>
        <v>8.543019375</v>
      </c>
      <c r="N533" s="25">
        <f t="shared" si="6"/>
        <v>179.4034069</v>
      </c>
      <c r="O533" s="25">
        <f t="shared" si="7"/>
        <v>83.4225842</v>
      </c>
      <c r="P533" s="26">
        <f t="shared" si="8"/>
        <v>262.8259911</v>
      </c>
    </row>
    <row r="534" ht="15.75" customHeight="1">
      <c r="A534" s="21">
        <v>2.0</v>
      </c>
      <c r="B534" s="21">
        <v>3000.0</v>
      </c>
      <c r="C534" s="21" t="s">
        <v>944</v>
      </c>
      <c r="D534" s="21" t="s">
        <v>926</v>
      </c>
      <c r="E534" s="21" t="s">
        <v>20</v>
      </c>
      <c r="F534" s="22">
        <v>108.75</v>
      </c>
      <c r="G534" s="23">
        <v>0.325</v>
      </c>
      <c r="H534" s="24">
        <v>5.7</v>
      </c>
      <c r="I534" s="14">
        <f t="shared" si="1"/>
        <v>35.34375</v>
      </c>
      <c r="J534" s="25">
        <f t="shared" si="2"/>
        <v>27.894375</v>
      </c>
      <c r="K534" s="25">
        <f t="shared" si="3"/>
        <v>101.300625</v>
      </c>
      <c r="L534" s="25">
        <f t="shared" si="4"/>
        <v>10.1300625</v>
      </c>
      <c r="M534" s="25">
        <f t="shared" si="5"/>
        <v>5.571534375</v>
      </c>
      <c r="N534" s="25">
        <f t="shared" si="6"/>
        <v>117.0022219</v>
      </c>
      <c r="O534" s="25">
        <f t="shared" si="7"/>
        <v>54.40603317</v>
      </c>
      <c r="P534" s="26">
        <f t="shared" si="8"/>
        <v>171.408255</v>
      </c>
    </row>
    <row r="535" ht="15.75" customHeight="1">
      <c r="A535" s="21">
        <v>2.0</v>
      </c>
      <c r="B535" s="21">
        <v>3000.0</v>
      </c>
      <c r="C535" s="21" t="s">
        <v>945</v>
      </c>
      <c r="D535" s="21" t="s">
        <v>745</v>
      </c>
      <c r="E535" s="21" t="s">
        <v>20</v>
      </c>
      <c r="F535" s="22">
        <v>284.5</v>
      </c>
      <c r="G535" s="23">
        <v>0.325</v>
      </c>
      <c r="H535" s="24">
        <v>10.0</v>
      </c>
      <c r="I535" s="14">
        <f t="shared" si="1"/>
        <v>92.4625</v>
      </c>
      <c r="J535" s="25">
        <f t="shared" si="2"/>
        <v>72.97425</v>
      </c>
      <c r="K535" s="25">
        <f t="shared" si="3"/>
        <v>265.01175</v>
      </c>
      <c r="L535" s="25">
        <f t="shared" si="4"/>
        <v>26.501175</v>
      </c>
      <c r="M535" s="25">
        <f t="shared" si="5"/>
        <v>14.57564625</v>
      </c>
      <c r="N535" s="25">
        <f t="shared" si="6"/>
        <v>306.0885713</v>
      </c>
      <c r="O535" s="25">
        <f t="shared" si="7"/>
        <v>142.3311856</v>
      </c>
      <c r="P535" s="26">
        <f t="shared" si="8"/>
        <v>448.4197569</v>
      </c>
    </row>
    <row r="536" ht="15.75" customHeight="1">
      <c r="A536" s="21">
        <v>2.0</v>
      </c>
      <c r="B536" s="21">
        <v>3000.0</v>
      </c>
      <c r="C536" s="21" t="s">
        <v>946</v>
      </c>
      <c r="D536" s="21" t="s">
        <v>721</v>
      </c>
      <c r="E536" s="21" t="s">
        <v>20</v>
      </c>
      <c r="F536" s="22">
        <v>208.0</v>
      </c>
      <c r="G536" s="23">
        <v>0.325</v>
      </c>
      <c r="H536" s="24">
        <v>10.0</v>
      </c>
      <c r="I536" s="14">
        <f t="shared" si="1"/>
        <v>67.6</v>
      </c>
      <c r="J536" s="25">
        <f t="shared" si="2"/>
        <v>53.352</v>
      </c>
      <c r="K536" s="25">
        <f t="shared" si="3"/>
        <v>193.752</v>
      </c>
      <c r="L536" s="25">
        <f t="shared" si="4"/>
        <v>19.3752</v>
      </c>
      <c r="M536" s="25">
        <f t="shared" si="5"/>
        <v>10.65636</v>
      </c>
      <c r="N536" s="25">
        <f t="shared" si="6"/>
        <v>223.78356</v>
      </c>
      <c r="O536" s="25">
        <f t="shared" si="7"/>
        <v>104.0593554</v>
      </c>
      <c r="P536" s="26">
        <f t="shared" si="8"/>
        <v>327.8429154</v>
      </c>
    </row>
    <row r="537" ht="15.75" customHeight="1">
      <c r="A537" s="21">
        <v>2.0</v>
      </c>
      <c r="B537" s="21">
        <v>3000.0</v>
      </c>
      <c r="C537" s="21" t="s">
        <v>947</v>
      </c>
      <c r="D537" s="21" t="s">
        <v>723</v>
      </c>
      <c r="E537" s="21" t="s">
        <v>20</v>
      </c>
      <c r="F537" s="22">
        <v>244.5</v>
      </c>
      <c r="G537" s="23">
        <v>0.325</v>
      </c>
      <c r="H537" s="24">
        <v>10.0</v>
      </c>
      <c r="I537" s="14">
        <f t="shared" si="1"/>
        <v>79.4625</v>
      </c>
      <c r="J537" s="25">
        <f t="shared" si="2"/>
        <v>62.71425</v>
      </c>
      <c r="K537" s="25">
        <f t="shared" si="3"/>
        <v>227.75175</v>
      </c>
      <c r="L537" s="25">
        <f t="shared" si="4"/>
        <v>22.775175</v>
      </c>
      <c r="M537" s="25">
        <f t="shared" si="5"/>
        <v>12.52634625</v>
      </c>
      <c r="N537" s="25">
        <f t="shared" si="6"/>
        <v>263.0532713</v>
      </c>
      <c r="O537" s="25">
        <f t="shared" si="7"/>
        <v>122.3197711</v>
      </c>
      <c r="P537" s="26">
        <f t="shared" si="8"/>
        <v>385.3730424</v>
      </c>
    </row>
    <row r="538" ht="15.75" customHeight="1">
      <c r="A538" s="21">
        <v>2.0</v>
      </c>
      <c r="B538" s="21">
        <v>3000.0</v>
      </c>
      <c r="C538" s="21" t="s">
        <v>948</v>
      </c>
      <c r="D538" s="21" t="s">
        <v>725</v>
      </c>
      <c r="E538" s="21" t="s">
        <v>20</v>
      </c>
      <c r="F538" s="22">
        <v>227.25</v>
      </c>
      <c r="G538" s="23">
        <v>0.325</v>
      </c>
      <c r="H538" s="24">
        <v>10.0</v>
      </c>
      <c r="I538" s="14">
        <f t="shared" si="1"/>
        <v>73.85625</v>
      </c>
      <c r="J538" s="25">
        <f t="shared" si="2"/>
        <v>58.289625</v>
      </c>
      <c r="K538" s="25">
        <f t="shared" si="3"/>
        <v>211.683375</v>
      </c>
      <c r="L538" s="25">
        <f t="shared" si="4"/>
        <v>21.1683375</v>
      </c>
      <c r="M538" s="25">
        <f t="shared" si="5"/>
        <v>11.64258563</v>
      </c>
      <c r="N538" s="25">
        <f t="shared" si="6"/>
        <v>244.4942981</v>
      </c>
      <c r="O538" s="25">
        <f t="shared" si="7"/>
        <v>113.6898486</v>
      </c>
      <c r="P538" s="26">
        <f t="shared" si="8"/>
        <v>358.1841468</v>
      </c>
    </row>
    <row r="539" ht="15.75" customHeight="1">
      <c r="A539" s="21">
        <v>2.0</v>
      </c>
      <c r="B539" s="21">
        <v>3000.0</v>
      </c>
      <c r="C539" s="21" t="s">
        <v>949</v>
      </c>
      <c r="D539" s="21" t="s">
        <v>727</v>
      </c>
      <c r="E539" s="21" t="s">
        <v>20</v>
      </c>
      <c r="F539" s="22">
        <v>148.5</v>
      </c>
      <c r="G539" s="23">
        <v>0.325</v>
      </c>
      <c r="H539" s="24">
        <v>10.0</v>
      </c>
      <c r="I539" s="14">
        <f t="shared" si="1"/>
        <v>48.2625</v>
      </c>
      <c r="J539" s="25">
        <f t="shared" si="2"/>
        <v>38.09025</v>
      </c>
      <c r="K539" s="25">
        <f t="shared" si="3"/>
        <v>138.32775</v>
      </c>
      <c r="L539" s="25">
        <f t="shared" si="4"/>
        <v>13.832775</v>
      </c>
      <c r="M539" s="25">
        <f t="shared" si="5"/>
        <v>7.60802625</v>
      </c>
      <c r="N539" s="25">
        <f t="shared" si="6"/>
        <v>159.7685513</v>
      </c>
      <c r="O539" s="25">
        <f t="shared" si="7"/>
        <v>74.29237633</v>
      </c>
      <c r="P539" s="26">
        <f t="shared" si="8"/>
        <v>234.0609276</v>
      </c>
    </row>
    <row r="540" ht="15.75" customHeight="1">
      <c r="A540" s="21">
        <v>2.0</v>
      </c>
      <c r="B540" s="21">
        <v>3000.0</v>
      </c>
      <c r="C540" s="21" t="s">
        <v>950</v>
      </c>
      <c r="D540" s="21" t="s">
        <v>729</v>
      </c>
      <c r="E540" s="21" t="s">
        <v>20</v>
      </c>
      <c r="F540" s="22">
        <v>187.25</v>
      </c>
      <c r="G540" s="23">
        <v>0.325</v>
      </c>
      <c r="H540" s="24">
        <v>10.0</v>
      </c>
      <c r="I540" s="14">
        <f t="shared" si="1"/>
        <v>60.85625</v>
      </c>
      <c r="J540" s="25">
        <f t="shared" si="2"/>
        <v>48.029625</v>
      </c>
      <c r="K540" s="25">
        <f t="shared" si="3"/>
        <v>174.423375</v>
      </c>
      <c r="L540" s="25">
        <f t="shared" si="4"/>
        <v>17.4423375</v>
      </c>
      <c r="M540" s="25">
        <f t="shared" si="5"/>
        <v>9.593285625</v>
      </c>
      <c r="N540" s="25">
        <f t="shared" si="6"/>
        <v>201.4589981</v>
      </c>
      <c r="O540" s="25">
        <f t="shared" si="7"/>
        <v>93.67843413</v>
      </c>
      <c r="P540" s="26">
        <f t="shared" si="8"/>
        <v>295.1374323</v>
      </c>
    </row>
    <row r="541" ht="15.75" customHeight="1">
      <c r="A541" s="21">
        <v>2.0</v>
      </c>
      <c r="B541" s="21">
        <v>3000.0</v>
      </c>
      <c r="C541" s="21" t="s">
        <v>951</v>
      </c>
      <c r="D541" s="21" t="s">
        <v>731</v>
      </c>
      <c r="E541" s="21" t="s">
        <v>20</v>
      </c>
      <c r="F541" s="22">
        <v>289.5</v>
      </c>
      <c r="G541" s="23">
        <v>0.325</v>
      </c>
      <c r="H541" s="24">
        <v>10.0</v>
      </c>
      <c r="I541" s="14">
        <f t="shared" si="1"/>
        <v>94.0875</v>
      </c>
      <c r="J541" s="25">
        <f t="shared" si="2"/>
        <v>74.25675</v>
      </c>
      <c r="K541" s="25">
        <f t="shared" si="3"/>
        <v>269.66925</v>
      </c>
      <c r="L541" s="25">
        <f t="shared" si="4"/>
        <v>26.966925</v>
      </c>
      <c r="M541" s="25">
        <f t="shared" si="5"/>
        <v>14.83180875</v>
      </c>
      <c r="N541" s="25">
        <f t="shared" si="6"/>
        <v>311.4679838</v>
      </c>
      <c r="O541" s="25">
        <f t="shared" si="7"/>
        <v>144.8326124</v>
      </c>
      <c r="P541" s="26">
        <f t="shared" si="8"/>
        <v>456.3005962</v>
      </c>
    </row>
    <row r="542" ht="15.75" customHeight="1">
      <c r="A542" s="21">
        <v>2.0</v>
      </c>
      <c r="B542" s="21">
        <v>3000.0</v>
      </c>
      <c r="C542" s="21" t="s">
        <v>952</v>
      </c>
      <c r="D542" s="21" t="s">
        <v>733</v>
      </c>
      <c r="E542" s="21" t="s">
        <v>20</v>
      </c>
      <c r="F542" s="22">
        <v>211.0</v>
      </c>
      <c r="G542" s="23">
        <v>0.325</v>
      </c>
      <c r="H542" s="24">
        <v>10.0</v>
      </c>
      <c r="I542" s="14">
        <f t="shared" si="1"/>
        <v>68.575</v>
      </c>
      <c r="J542" s="25">
        <f t="shared" si="2"/>
        <v>54.1215</v>
      </c>
      <c r="K542" s="25">
        <f t="shared" si="3"/>
        <v>196.5465</v>
      </c>
      <c r="L542" s="25">
        <f t="shared" si="4"/>
        <v>19.65465</v>
      </c>
      <c r="M542" s="25">
        <f t="shared" si="5"/>
        <v>10.8100575</v>
      </c>
      <c r="N542" s="25">
        <f t="shared" si="6"/>
        <v>227.0112075</v>
      </c>
      <c r="O542" s="25">
        <f t="shared" si="7"/>
        <v>105.5602115</v>
      </c>
      <c r="P542" s="26">
        <f t="shared" si="8"/>
        <v>332.571419</v>
      </c>
    </row>
    <row r="543" ht="15.75" customHeight="1">
      <c r="A543" s="21">
        <v>2.0</v>
      </c>
      <c r="B543" s="21">
        <v>3000.0</v>
      </c>
      <c r="C543" s="21" t="s">
        <v>953</v>
      </c>
      <c r="D543" s="21" t="s">
        <v>735</v>
      </c>
      <c r="E543" s="21" t="s">
        <v>20</v>
      </c>
      <c r="F543" s="22">
        <v>251.5</v>
      </c>
      <c r="G543" s="23">
        <v>0.325</v>
      </c>
      <c r="H543" s="24">
        <v>10.0</v>
      </c>
      <c r="I543" s="14">
        <f t="shared" si="1"/>
        <v>81.7375</v>
      </c>
      <c r="J543" s="25">
        <f t="shared" si="2"/>
        <v>64.50975</v>
      </c>
      <c r="K543" s="25">
        <f t="shared" si="3"/>
        <v>234.27225</v>
      </c>
      <c r="L543" s="25">
        <f t="shared" si="4"/>
        <v>23.427225</v>
      </c>
      <c r="M543" s="25">
        <f t="shared" si="5"/>
        <v>12.88497375</v>
      </c>
      <c r="N543" s="25">
        <f t="shared" si="6"/>
        <v>270.5844488</v>
      </c>
      <c r="O543" s="25">
        <f t="shared" si="7"/>
        <v>125.8217687</v>
      </c>
      <c r="P543" s="26">
        <f t="shared" si="8"/>
        <v>396.4062174</v>
      </c>
    </row>
    <row r="544" ht="15.75" customHeight="1">
      <c r="A544" s="21">
        <v>2.0</v>
      </c>
      <c r="B544" s="21">
        <v>3000.0</v>
      </c>
      <c r="C544" s="21" t="s">
        <v>954</v>
      </c>
      <c r="D544" s="21" t="s">
        <v>737</v>
      </c>
      <c r="E544" s="21" t="s">
        <v>20</v>
      </c>
      <c r="F544" s="22">
        <v>240.0</v>
      </c>
      <c r="G544" s="23">
        <v>0.325</v>
      </c>
      <c r="H544" s="24">
        <v>10.0</v>
      </c>
      <c r="I544" s="14">
        <f t="shared" si="1"/>
        <v>78</v>
      </c>
      <c r="J544" s="25">
        <f t="shared" si="2"/>
        <v>61.56</v>
      </c>
      <c r="K544" s="25">
        <f t="shared" si="3"/>
        <v>223.56</v>
      </c>
      <c r="L544" s="25">
        <f t="shared" si="4"/>
        <v>22.356</v>
      </c>
      <c r="M544" s="25">
        <f t="shared" si="5"/>
        <v>12.2958</v>
      </c>
      <c r="N544" s="25">
        <f t="shared" si="6"/>
        <v>258.2118</v>
      </c>
      <c r="O544" s="25">
        <f t="shared" si="7"/>
        <v>120.068487</v>
      </c>
      <c r="P544" s="26">
        <f t="shared" si="8"/>
        <v>378.280287</v>
      </c>
    </row>
    <row r="545" ht="15.75" customHeight="1">
      <c r="A545" s="21">
        <v>2.0</v>
      </c>
      <c r="B545" s="21">
        <v>3000.0</v>
      </c>
      <c r="C545" s="21" t="s">
        <v>955</v>
      </c>
      <c r="D545" s="21" t="s">
        <v>739</v>
      </c>
      <c r="E545" s="21" t="s">
        <v>20</v>
      </c>
      <c r="F545" s="22">
        <v>163.25</v>
      </c>
      <c r="G545" s="23">
        <v>0.325</v>
      </c>
      <c r="H545" s="24">
        <v>10.0</v>
      </c>
      <c r="I545" s="14">
        <f t="shared" si="1"/>
        <v>53.05625</v>
      </c>
      <c r="J545" s="25">
        <f t="shared" si="2"/>
        <v>41.873625</v>
      </c>
      <c r="K545" s="25">
        <f t="shared" si="3"/>
        <v>152.067375</v>
      </c>
      <c r="L545" s="25">
        <f t="shared" si="4"/>
        <v>15.2067375</v>
      </c>
      <c r="M545" s="25">
        <f t="shared" si="5"/>
        <v>8.363705625</v>
      </c>
      <c r="N545" s="25">
        <f t="shared" si="6"/>
        <v>175.6378181</v>
      </c>
      <c r="O545" s="25">
        <f t="shared" si="7"/>
        <v>81.67158543</v>
      </c>
      <c r="P545" s="26">
        <f t="shared" si="8"/>
        <v>257.3094036</v>
      </c>
    </row>
    <row r="546" ht="15.75" customHeight="1">
      <c r="A546" s="21">
        <v>2.0</v>
      </c>
      <c r="B546" s="21">
        <v>3000.0</v>
      </c>
      <c r="C546" s="21" t="s">
        <v>956</v>
      </c>
      <c r="D546" s="21" t="s">
        <v>741</v>
      </c>
      <c r="E546" s="21" t="s">
        <v>20</v>
      </c>
      <c r="F546" s="22">
        <v>200.0</v>
      </c>
      <c r="G546" s="23">
        <v>0.325</v>
      </c>
      <c r="H546" s="24">
        <v>10.0</v>
      </c>
      <c r="I546" s="14">
        <f t="shared" si="1"/>
        <v>65</v>
      </c>
      <c r="J546" s="25">
        <f t="shared" si="2"/>
        <v>51.3</v>
      </c>
      <c r="K546" s="25">
        <f t="shared" si="3"/>
        <v>186.3</v>
      </c>
      <c r="L546" s="25">
        <f t="shared" si="4"/>
        <v>18.63</v>
      </c>
      <c r="M546" s="25">
        <f t="shared" si="5"/>
        <v>10.2465</v>
      </c>
      <c r="N546" s="25">
        <f t="shared" si="6"/>
        <v>215.1765</v>
      </c>
      <c r="O546" s="25">
        <f t="shared" si="7"/>
        <v>100.0570725</v>
      </c>
      <c r="P546" s="26">
        <f t="shared" si="8"/>
        <v>315.2335725</v>
      </c>
    </row>
    <row r="547" ht="15.75" customHeight="1">
      <c r="A547" s="21">
        <v>2.0</v>
      </c>
      <c r="B547" s="21">
        <v>3000.0</v>
      </c>
      <c r="C547" s="21" t="s">
        <v>957</v>
      </c>
      <c r="D547" s="21" t="s">
        <v>715</v>
      </c>
      <c r="E547" s="21" t="s">
        <v>20</v>
      </c>
      <c r="F547" s="22">
        <v>224.5</v>
      </c>
      <c r="G547" s="23">
        <v>0.325</v>
      </c>
      <c r="H547" s="24">
        <v>10.0</v>
      </c>
      <c r="I547" s="14">
        <f t="shared" si="1"/>
        <v>72.9625</v>
      </c>
      <c r="J547" s="25">
        <f t="shared" si="2"/>
        <v>57.58425</v>
      </c>
      <c r="K547" s="25">
        <f t="shared" si="3"/>
        <v>209.12175</v>
      </c>
      <c r="L547" s="25">
        <f t="shared" si="4"/>
        <v>20.912175</v>
      </c>
      <c r="M547" s="25">
        <f t="shared" si="5"/>
        <v>11.50169625</v>
      </c>
      <c r="N547" s="25">
        <f t="shared" si="6"/>
        <v>241.5356213</v>
      </c>
      <c r="O547" s="25">
        <f t="shared" si="7"/>
        <v>112.3140639</v>
      </c>
      <c r="P547" s="26">
        <f t="shared" si="8"/>
        <v>353.8496851</v>
      </c>
    </row>
    <row r="548" ht="15.75" customHeight="1">
      <c r="A548" s="21">
        <v>2.0</v>
      </c>
      <c r="B548" s="21">
        <v>3000.0</v>
      </c>
      <c r="C548" s="21" t="s">
        <v>958</v>
      </c>
      <c r="D548" s="21" t="s">
        <v>959</v>
      </c>
      <c r="E548" s="21" t="s">
        <v>20</v>
      </c>
      <c r="F548" s="22">
        <v>259.5</v>
      </c>
      <c r="G548" s="23">
        <v>0.325</v>
      </c>
      <c r="H548" s="24">
        <v>10.0</v>
      </c>
      <c r="I548" s="14">
        <f t="shared" si="1"/>
        <v>84.3375</v>
      </c>
      <c r="J548" s="25">
        <f t="shared" si="2"/>
        <v>66.56175</v>
      </c>
      <c r="K548" s="25">
        <f t="shared" si="3"/>
        <v>241.72425</v>
      </c>
      <c r="L548" s="25">
        <f t="shared" si="4"/>
        <v>24.172425</v>
      </c>
      <c r="M548" s="25">
        <f t="shared" si="5"/>
        <v>13.29483375</v>
      </c>
      <c r="N548" s="25">
        <f t="shared" si="6"/>
        <v>279.1915088</v>
      </c>
      <c r="O548" s="25">
        <f t="shared" si="7"/>
        <v>129.8240516</v>
      </c>
      <c r="P548" s="26">
        <f t="shared" si="8"/>
        <v>409.0155603</v>
      </c>
    </row>
    <row r="549" ht="15.75" customHeight="1">
      <c r="A549" s="21">
        <v>2.0</v>
      </c>
      <c r="B549" s="21">
        <v>3000.0</v>
      </c>
      <c r="C549" s="21" t="s">
        <v>960</v>
      </c>
      <c r="D549" s="21" t="s">
        <v>717</v>
      </c>
      <c r="E549" s="21" t="s">
        <v>20</v>
      </c>
      <c r="F549" s="22">
        <v>177.0</v>
      </c>
      <c r="G549" s="23">
        <v>0.325</v>
      </c>
      <c r="H549" s="24">
        <v>10.0</v>
      </c>
      <c r="I549" s="14">
        <f t="shared" si="1"/>
        <v>57.525</v>
      </c>
      <c r="J549" s="25">
        <f t="shared" si="2"/>
        <v>45.4005</v>
      </c>
      <c r="K549" s="25">
        <f t="shared" si="3"/>
        <v>164.8755</v>
      </c>
      <c r="L549" s="25">
        <f t="shared" si="4"/>
        <v>16.48755</v>
      </c>
      <c r="M549" s="25">
        <f t="shared" si="5"/>
        <v>9.0681525</v>
      </c>
      <c r="N549" s="25">
        <f t="shared" si="6"/>
        <v>190.4312025</v>
      </c>
      <c r="O549" s="25">
        <f t="shared" si="7"/>
        <v>88.55050916</v>
      </c>
      <c r="P549" s="26">
        <f t="shared" si="8"/>
        <v>278.9817117</v>
      </c>
    </row>
    <row r="550" ht="15.75" customHeight="1">
      <c r="A550" s="21">
        <v>2.0</v>
      </c>
      <c r="B550" s="21">
        <v>3000.0</v>
      </c>
      <c r="C550" s="21" t="s">
        <v>961</v>
      </c>
      <c r="D550" s="21" t="s">
        <v>741</v>
      </c>
      <c r="E550" s="21" t="s">
        <v>20</v>
      </c>
      <c r="F550" s="22">
        <v>218.0</v>
      </c>
      <c r="G550" s="23">
        <v>0.325</v>
      </c>
      <c r="H550" s="24">
        <v>11.0</v>
      </c>
      <c r="I550" s="14">
        <f t="shared" si="1"/>
        <v>70.85</v>
      </c>
      <c r="J550" s="25">
        <f t="shared" si="2"/>
        <v>55.917</v>
      </c>
      <c r="K550" s="25">
        <f t="shared" si="3"/>
        <v>203.067</v>
      </c>
      <c r="L550" s="25">
        <f t="shared" si="4"/>
        <v>20.3067</v>
      </c>
      <c r="M550" s="25">
        <f t="shared" si="5"/>
        <v>11.168685</v>
      </c>
      <c r="N550" s="25">
        <f t="shared" si="6"/>
        <v>234.542385</v>
      </c>
      <c r="O550" s="25">
        <f t="shared" si="7"/>
        <v>109.062209</v>
      </c>
      <c r="P550" s="26">
        <f t="shared" si="8"/>
        <v>343.604594</v>
      </c>
    </row>
    <row r="551" ht="15.75" customHeight="1">
      <c r="A551" s="21">
        <v>2.0</v>
      </c>
      <c r="B551" s="21">
        <v>3000.0</v>
      </c>
      <c r="C551" s="21" t="s">
        <v>962</v>
      </c>
      <c r="D551" s="21" t="s">
        <v>715</v>
      </c>
      <c r="E551" s="21" t="s">
        <v>20</v>
      </c>
      <c r="F551" s="22">
        <v>228.75</v>
      </c>
      <c r="G551" s="23">
        <v>0.325</v>
      </c>
      <c r="H551" s="24">
        <v>11.0</v>
      </c>
      <c r="I551" s="14">
        <f t="shared" si="1"/>
        <v>74.34375</v>
      </c>
      <c r="J551" s="25">
        <f t="shared" si="2"/>
        <v>58.674375</v>
      </c>
      <c r="K551" s="25">
        <f t="shared" si="3"/>
        <v>213.080625</v>
      </c>
      <c r="L551" s="25">
        <f t="shared" si="4"/>
        <v>21.3080625</v>
      </c>
      <c r="M551" s="25">
        <f t="shared" si="5"/>
        <v>11.71943438</v>
      </c>
      <c r="N551" s="25">
        <f t="shared" si="6"/>
        <v>246.1081219</v>
      </c>
      <c r="O551" s="25">
        <f t="shared" si="7"/>
        <v>114.4402767</v>
      </c>
      <c r="P551" s="26">
        <f t="shared" si="8"/>
        <v>360.5483985</v>
      </c>
    </row>
    <row r="552" ht="15.75" customHeight="1">
      <c r="A552" s="21">
        <v>2.0</v>
      </c>
      <c r="B552" s="21">
        <v>3000.0</v>
      </c>
      <c r="C552" s="21" t="s">
        <v>963</v>
      </c>
      <c r="D552" s="21" t="s">
        <v>717</v>
      </c>
      <c r="E552" s="21" t="s">
        <v>20</v>
      </c>
      <c r="F552" s="22">
        <v>191.0</v>
      </c>
      <c r="G552" s="23">
        <v>0.325</v>
      </c>
      <c r="H552" s="24">
        <v>11.0</v>
      </c>
      <c r="I552" s="14">
        <f t="shared" si="1"/>
        <v>62.075</v>
      </c>
      <c r="J552" s="25">
        <f t="shared" si="2"/>
        <v>48.9915</v>
      </c>
      <c r="K552" s="25">
        <f t="shared" si="3"/>
        <v>177.9165</v>
      </c>
      <c r="L552" s="25">
        <f t="shared" si="4"/>
        <v>17.79165</v>
      </c>
      <c r="M552" s="25">
        <f t="shared" si="5"/>
        <v>9.7854075</v>
      </c>
      <c r="N552" s="25">
        <f t="shared" si="6"/>
        <v>205.4935575</v>
      </c>
      <c r="O552" s="25">
        <f t="shared" si="7"/>
        <v>95.55450424</v>
      </c>
      <c r="P552" s="26">
        <f t="shared" si="8"/>
        <v>301.0480617</v>
      </c>
    </row>
    <row r="553" ht="15.75" customHeight="1">
      <c r="A553" s="21">
        <v>2.0</v>
      </c>
      <c r="B553" s="21">
        <v>3000.0</v>
      </c>
      <c r="C553" s="21" t="s">
        <v>964</v>
      </c>
      <c r="D553" s="21" t="s">
        <v>745</v>
      </c>
      <c r="E553" s="21" t="s">
        <v>20</v>
      </c>
      <c r="F553" s="22">
        <v>307.5</v>
      </c>
      <c r="G553" s="23">
        <v>0.325</v>
      </c>
      <c r="H553" s="24">
        <v>11.0</v>
      </c>
      <c r="I553" s="14">
        <f t="shared" si="1"/>
        <v>99.9375</v>
      </c>
      <c r="J553" s="25">
        <f t="shared" si="2"/>
        <v>78.87375</v>
      </c>
      <c r="K553" s="25">
        <f t="shared" si="3"/>
        <v>286.43625</v>
      </c>
      <c r="L553" s="25">
        <f t="shared" si="4"/>
        <v>28.643625</v>
      </c>
      <c r="M553" s="25">
        <f t="shared" si="5"/>
        <v>15.75399375</v>
      </c>
      <c r="N553" s="25">
        <f t="shared" si="6"/>
        <v>330.8338688</v>
      </c>
      <c r="O553" s="25">
        <f t="shared" si="7"/>
        <v>153.837749</v>
      </c>
      <c r="P553" s="26">
        <f t="shared" si="8"/>
        <v>484.6716177</v>
      </c>
    </row>
    <row r="554" ht="15.75" customHeight="1">
      <c r="A554" s="21">
        <v>2.0</v>
      </c>
      <c r="B554" s="21">
        <v>3000.0</v>
      </c>
      <c r="C554" s="21" t="s">
        <v>965</v>
      </c>
      <c r="D554" s="21" t="s">
        <v>721</v>
      </c>
      <c r="E554" s="21" t="s">
        <v>20</v>
      </c>
      <c r="F554" s="22">
        <v>228.75</v>
      </c>
      <c r="G554" s="23">
        <v>0.325</v>
      </c>
      <c r="H554" s="24">
        <v>11.0</v>
      </c>
      <c r="I554" s="14">
        <f t="shared" si="1"/>
        <v>74.34375</v>
      </c>
      <c r="J554" s="25">
        <f t="shared" si="2"/>
        <v>58.674375</v>
      </c>
      <c r="K554" s="25">
        <f t="shared" si="3"/>
        <v>213.080625</v>
      </c>
      <c r="L554" s="25">
        <f t="shared" si="4"/>
        <v>21.3080625</v>
      </c>
      <c r="M554" s="25">
        <f t="shared" si="5"/>
        <v>11.71943438</v>
      </c>
      <c r="N554" s="25">
        <f t="shared" si="6"/>
        <v>246.1081219</v>
      </c>
      <c r="O554" s="25">
        <f t="shared" si="7"/>
        <v>114.4402767</v>
      </c>
      <c r="P554" s="26">
        <f t="shared" si="8"/>
        <v>360.5483985</v>
      </c>
    </row>
    <row r="555" ht="15.75" customHeight="1">
      <c r="A555" s="21">
        <v>2.0</v>
      </c>
      <c r="B555" s="21">
        <v>3000.0</v>
      </c>
      <c r="C555" s="21" t="s">
        <v>966</v>
      </c>
      <c r="D555" s="21" t="s">
        <v>723</v>
      </c>
      <c r="E555" s="21" t="s">
        <v>20</v>
      </c>
      <c r="F555" s="22">
        <v>265.5</v>
      </c>
      <c r="G555" s="23">
        <v>0.325</v>
      </c>
      <c r="H555" s="24">
        <v>11.0</v>
      </c>
      <c r="I555" s="14">
        <f t="shared" si="1"/>
        <v>86.2875</v>
      </c>
      <c r="J555" s="25">
        <f t="shared" si="2"/>
        <v>68.10075</v>
      </c>
      <c r="K555" s="25">
        <f t="shared" si="3"/>
        <v>247.31325</v>
      </c>
      <c r="L555" s="25">
        <f t="shared" si="4"/>
        <v>24.731325</v>
      </c>
      <c r="M555" s="25">
        <f t="shared" si="5"/>
        <v>13.60222875</v>
      </c>
      <c r="N555" s="25">
        <f t="shared" si="6"/>
        <v>285.6468038</v>
      </c>
      <c r="O555" s="25">
        <f t="shared" si="7"/>
        <v>132.8257637</v>
      </c>
      <c r="P555" s="26">
        <f t="shared" si="8"/>
        <v>418.4725675</v>
      </c>
    </row>
    <row r="556" ht="15.75" customHeight="1">
      <c r="A556" s="21">
        <v>2.0</v>
      </c>
      <c r="B556" s="21">
        <v>3000.0</v>
      </c>
      <c r="C556" s="21" t="s">
        <v>967</v>
      </c>
      <c r="D556" s="21" t="s">
        <v>725</v>
      </c>
      <c r="E556" s="21" t="s">
        <v>20</v>
      </c>
      <c r="F556" s="22">
        <v>241.5</v>
      </c>
      <c r="G556" s="23">
        <v>0.325</v>
      </c>
      <c r="H556" s="24">
        <v>11.0</v>
      </c>
      <c r="I556" s="14">
        <f t="shared" si="1"/>
        <v>78.4875</v>
      </c>
      <c r="J556" s="25">
        <f t="shared" si="2"/>
        <v>61.94475</v>
      </c>
      <c r="K556" s="25">
        <f t="shared" si="3"/>
        <v>224.95725</v>
      </c>
      <c r="L556" s="25">
        <f t="shared" si="4"/>
        <v>22.495725</v>
      </c>
      <c r="M556" s="25">
        <f t="shared" si="5"/>
        <v>12.37264875</v>
      </c>
      <c r="N556" s="25">
        <f t="shared" si="6"/>
        <v>259.8256238</v>
      </c>
      <c r="O556" s="25">
        <f t="shared" si="7"/>
        <v>120.818915</v>
      </c>
      <c r="P556" s="26">
        <f t="shared" si="8"/>
        <v>380.6445388</v>
      </c>
    </row>
    <row r="557" ht="15.75" customHeight="1">
      <c r="A557" s="21">
        <v>2.0</v>
      </c>
      <c r="B557" s="21">
        <v>3000.0</v>
      </c>
      <c r="C557" s="21" t="s">
        <v>968</v>
      </c>
      <c r="D557" s="21" t="s">
        <v>727</v>
      </c>
      <c r="E557" s="21" t="s">
        <v>20</v>
      </c>
      <c r="F557" s="22">
        <v>165.0</v>
      </c>
      <c r="G557" s="23">
        <v>0.325</v>
      </c>
      <c r="H557" s="24">
        <v>11.0</v>
      </c>
      <c r="I557" s="14">
        <f t="shared" si="1"/>
        <v>53.625</v>
      </c>
      <c r="J557" s="25">
        <f t="shared" si="2"/>
        <v>42.3225</v>
      </c>
      <c r="K557" s="25">
        <f t="shared" si="3"/>
        <v>153.6975</v>
      </c>
      <c r="L557" s="25">
        <f t="shared" si="4"/>
        <v>15.36975</v>
      </c>
      <c r="M557" s="25">
        <f t="shared" si="5"/>
        <v>8.4533625</v>
      </c>
      <c r="N557" s="25">
        <f t="shared" si="6"/>
        <v>177.5206125</v>
      </c>
      <c r="O557" s="25">
        <f t="shared" si="7"/>
        <v>82.54708481</v>
      </c>
      <c r="P557" s="26">
        <f t="shared" si="8"/>
        <v>260.0676973</v>
      </c>
    </row>
    <row r="558" ht="15.75" customHeight="1">
      <c r="A558" s="21">
        <v>2.0</v>
      </c>
      <c r="B558" s="21">
        <v>3000.0</v>
      </c>
      <c r="C558" s="21" t="s">
        <v>969</v>
      </c>
      <c r="D558" s="21" t="s">
        <v>729</v>
      </c>
      <c r="E558" s="21" t="s">
        <v>20</v>
      </c>
      <c r="F558" s="22">
        <v>205.25</v>
      </c>
      <c r="G558" s="23">
        <v>0.325</v>
      </c>
      <c r="H558" s="24">
        <v>11.0</v>
      </c>
      <c r="I558" s="14">
        <f t="shared" si="1"/>
        <v>66.70625</v>
      </c>
      <c r="J558" s="25">
        <f t="shared" si="2"/>
        <v>52.646625</v>
      </c>
      <c r="K558" s="25">
        <f t="shared" si="3"/>
        <v>191.190375</v>
      </c>
      <c r="L558" s="25">
        <f t="shared" si="4"/>
        <v>19.1190375</v>
      </c>
      <c r="M558" s="25">
        <f t="shared" si="5"/>
        <v>10.51547063</v>
      </c>
      <c r="N558" s="25">
        <f t="shared" si="6"/>
        <v>220.8248831</v>
      </c>
      <c r="O558" s="25">
        <f t="shared" si="7"/>
        <v>102.6835707</v>
      </c>
      <c r="P558" s="26">
        <f t="shared" si="8"/>
        <v>323.5084538</v>
      </c>
    </row>
    <row r="559" ht="15.75" customHeight="1">
      <c r="A559" s="21">
        <v>2.0</v>
      </c>
      <c r="B559" s="21">
        <v>3000.0</v>
      </c>
      <c r="C559" s="21" t="s">
        <v>970</v>
      </c>
      <c r="D559" s="21" t="s">
        <v>731</v>
      </c>
      <c r="E559" s="21" t="s">
        <v>20</v>
      </c>
      <c r="F559" s="22">
        <v>317.5</v>
      </c>
      <c r="G559" s="23">
        <v>0.325</v>
      </c>
      <c r="H559" s="24">
        <v>11.0</v>
      </c>
      <c r="I559" s="14">
        <f t="shared" si="1"/>
        <v>103.1875</v>
      </c>
      <c r="J559" s="25">
        <f t="shared" si="2"/>
        <v>81.43875</v>
      </c>
      <c r="K559" s="25">
        <f t="shared" si="3"/>
        <v>295.75125</v>
      </c>
      <c r="L559" s="25">
        <f t="shared" si="4"/>
        <v>29.575125</v>
      </c>
      <c r="M559" s="25">
        <f t="shared" si="5"/>
        <v>16.26631875</v>
      </c>
      <c r="N559" s="25">
        <f t="shared" si="6"/>
        <v>341.5926938</v>
      </c>
      <c r="O559" s="25">
        <f t="shared" si="7"/>
        <v>158.8406026</v>
      </c>
      <c r="P559" s="26">
        <f t="shared" si="8"/>
        <v>500.4332963</v>
      </c>
    </row>
    <row r="560" ht="15.75" customHeight="1">
      <c r="A560" s="21">
        <v>2.0</v>
      </c>
      <c r="B560" s="21">
        <v>3000.0</v>
      </c>
      <c r="C560" s="21" t="s">
        <v>971</v>
      </c>
      <c r="D560" s="21" t="s">
        <v>733</v>
      </c>
      <c r="E560" s="21" t="s">
        <v>20</v>
      </c>
      <c r="F560" s="22">
        <v>244.5</v>
      </c>
      <c r="G560" s="23">
        <v>0.325</v>
      </c>
      <c r="H560" s="24">
        <v>11.0</v>
      </c>
      <c r="I560" s="14">
        <f t="shared" si="1"/>
        <v>79.4625</v>
      </c>
      <c r="J560" s="25">
        <f t="shared" si="2"/>
        <v>62.71425</v>
      </c>
      <c r="K560" s="25">
        <f t="shared" si="3"/>
        <v>227.75175</v>
      </c>
      <c r="L560" s="25">
        <f t="shared" si="4"/>
        <v>22.775175</v>
      </c>
      <c r="M560" s="25">
        <f t="shared" si="5"/>
        <v>12.52634625</v>
      </c>
      <c r="N560" s="25">
        <f t="shared" si="6"/>
        <v>263.0532713</v>
      </c>
      <c r="O560" s="25">
        <f t="shared" si="7"/>
        <v>122.3197711</v>
      </c>
      <c r="P560" s="26">
        <f t="shared" si="8"/>
        <v>385.3730424</v>
      </c>
    </row>
    <row r="561" ht="15.75" customHeight="1">
      <c r="A561" s="21">
        <v>2.0</v>
      </c>
      <c r="B561" s="21">
        <v>3000.0</v>
      </c>
      <c r="C561" s="21" t="s">
        <v>972</v>
      </c>
      <c r="D561" s="21" t="s">
        <v>735</v>
      </c>
      <c r="E561" s="21" t="s">
        <v>20</v>
      </c>
      <c r="F561" s="22">
        <v>283.5</v>
      </c>
      <c r="G561" s="23">
        <v>0.325</v>
      </c>
      <c r="H561" s="24">
        <v>11.0</v>
      </c>
      <c r="I561" s="14">
        <f t="shared" si="1"/>
        <v>92.1375</v>
      </c>
      <c r="J561" s="25">
        <f t="shared" si="2"/>
        <v>72.71775</v>
      </c>
      <c r="K561" s="25">
        <f t="shared" si="3"/>
        <v>264.08025</v>
      </c>
      <c r="L561" s="25">
        <f t="shared" si="4"/>
        <v>26.408025</v>
      </c>
      <c r="M561" s="25">
        <f t="shared" si="5"/>
        <v>14.52441375</v>
      </c>
      <c r="N561" s="25">
        <f t="shared" si="6"/>
        <v>305.0126888</v>
      </c>
      <c r="O561" s="25">
        <f t="shared" si="7"/>
        <v>141.8309003</v>
      </c>
      <c r="P561" s="26">
        <f t="shared" si="8"/>
        <v>446.843589</v>
      </c>
    </row>
    <row r="562" ht="15.75" customHeight="1">
      <c r="A562" s="21">
        <v>2.0</v>
      </c>
      <c r="B562" s="21">
        <v>3000.0</v>
      </c>
      <c r="C562" s="21" t="s">
        <v>973</v>
      </c>
      <c r="D562" s="21" t="s">
        <v>737</v>
      </c>
      <c r="E562" s="21" t="s">
        <v>20</v>
      </c>
      <c r="F562" s="22">
        <v>263.0</v>
      </c>
      <c r="G562" s="23">
        <v>0.325</v>
      </c>
      <c r="H562" s="24">
        <v>11.0</v>
      </c>
      <c r="I562" s="14">
        <f t="shared" si="1"/>
        <v>85.475</v>
      </c>
      <c r="J562" s="25">
        <f t="shared" si="2"/>
        <v>67.4595</v>
      </c>
      <c r="K562" s="25">
        <f t="shared" si="3"/>
        <v>244.9845</v>
      </c>
      <c r="L562" s="25">
        <f t="shared" si="4"/>
        <v>24.49845</v>
      </c>
      <c r="M562" s="25">
        <f t="shared" si="5"/>
        <v>13.4741475</v>
      </c>
      <c r="N562" s="25">
        <f t="shared" si="6"/>
        <v>282.9570975</v>
      </c>
      <c r="O562" s="25">
        <f t="shared" si="7"/>
        <v>131.5750503</v>
      </c>
      <c r="P562" s="26">
        <f t="shared" si="8"/>
        <v>414.5321478</v>
      </c>
    </row>
    <row r="563" ht="15.75" customHeight="1">
      <c r="A563" s="21">
        <v>2.0</v>
      </c>
      <c r="B563" s="21">
        <v>3000.0</v>
      </c>
      <c r="C563" s="21" t="s">
        <v>974</v>
      </c>
      <c r="D563" s="21" t="s">
        <v>739</v>
      </c>
      <c r="E563" s="21" t="s">
        <v>20</v>
      </c>
      <c r="F563" s="22">
        <v>185.5</v>
      </c>
      <c r="G563" s="23">
        <v>0.325</v>
      </c>
      <c r="H563" s="24">
        <v>11.0</v>
      </c>
      <c r="I563" s="14">
        <f t="shared" si="1"/>
        <v>60.2875</v>
      </c>
      <c r="J563" s="25">
        <f t="shared" si="2"/>
        <v>47.58075</v>
      </c>
      <c r="K563" s="25">
        <f t="shared" si="3"/>
        <v>172.79325</v>
      </c>
      <c r="L563" s="25">
        <f t="shared" si="4"/>
        <v>17.279325</v>
      </c>
      <c r="M563" s="25">
        <f t="shared" si="5"/>
        <v>9.50362875</v>
      </c>
      <c r="N563" s="25">
        <f t="shared" si="6"/>
        <v>199.5762038</v>
      </c>
      <c r="O563" s="25">
        <f t="shared" si="7"/>
        <v>92.80293474</v>
      </c>
      <c r="P563" s="26">
        <f t="shared" si="8"/>
        <v>292.3791385</v>
      </c>
    </row>
    <row r="564" ht="15.75" customHeight="1">
      <c r="A564" s="21">
        <v>2.0</v>
      </c>
      <c r="B564" s="21">
        <v>3000.0</v>
      </c>
      <c r="C564" s="21" t="s">
        <v>975</v>
      </c>
      <c r="D564" s="21" t="s">
        <v>741</v>
      </c>
      <c r="E564" s="21" t="s">
        <v>20</v>
      </c>
      <c r="F564" s="22">
        <v>227.25</v>
      </c>
      <c r="G564" s="23">
        <v>0.325</v>
      </c>
      <c r="H564" s="24">
        <v>11.0</v>
      </c>
      <c r="I564" s="14">
        <f t="shared" si="1"/>
        <v>73.85625</v>
      </c>
      <c r="J564" s="25">
        <f t="shared" si="2"/>
        <v>58.289625</v>
      </c>
      <c r="K564" s="25">
        <f t="shared" si="3"/>
        <v>211.683375</v>
      </c>
      <c r="L564" s="25">
        <f t="shared" si="4"/>
        <v>21.1683375</v>
      </c>
      <c r="M564" s="25">
        <f t="shared" si="5"/>
        <v>11.64258563</v>
      </c>
      <c r="N564" s="25">
        <f t="shared" si="6"/>
        <v>244.4942981</v>
      </c>
      <c r="O564" s="25">
        <f t="shared" si="7"/>
        <v>113.6898486</v>
      </c>
      <c r="P564" s="26">
        <f t="shared" si="8"/>
        <v>358.1841468</v>
      </c>
    </row>
    <row r="565" ht="15.75" customHeight="1">
      <c r="A565" s="21">
        <v>2.0</v>
      </c>
      <c r="B565" s="21">
        <v>3000.0</v>
      </c>
      <c r="C565" s="21" t="s">
        <v>976</v>
      </c>
      <c r="D565" s="21" t="s">
        <v>731</v>
      </c>
      <c r="E565" s="21" t="s">
        <v>20</v>
      </c>
      <c r="F565" s="22">
        <v>324.5</v>
      </c>
      <c r="G565" s="23">
        <v>0.325</v>
      </c>
      <c r="H565" s="24">
        <v>14.0</v>
      </c>
      <c r="I565" s="14">
        <f t="shared" si="1"/>
        <v>105.4625</v>
      </c>
      <c r="J565" s="25">
        <f t="shared" si="2"/>
        <v>83.23425</v>
      </c>
      <c r="K565" s="25">
        <f t="shared" si="3"/>
        <v>302.27175</v>
      </c>
      <c r="L565" s="25">
        <f t="shared" si="4"/>
        <v>30.227175</v>
      </c>
      <c r="M565" s="25">
        <f t="shared" si="5"/>
        <v>16.62494625</v>
      </c>
      <c r="N565" s="25">
        <f t="shared" si="6"/>
        <v>349.1238713</v>
      </c>
      <c r="O565" s="25">
        <f t="shared" si="7"/>
        <v>162.3426001</v>
      </c>
      <c r="P565" s="26">
        <f t="shared" si="8"/>
        <v>511.4664714</v>
      </c>
    </row>
    <row r="566" ht="15.75" customHeight="1">
      <c r="A566" s="21">
        <v>2.0</v>
      </c>
      <c r="B566" s="21">
        <v>3000.0</v>
      </c>
      <c r="C566" s="21" t="s">
        <v>977</v>
      </c>
      <c r="D566" s="21" t="s">
        <v>784</v>
      </c>
      <c r="E566" s="21" t="s">
        <v>20</v>
      </c>
      <c r="F566" s="22">
        <v>241.0</v>
      </c>
      <c r="G566" s="23">
        <v>0.325</v>
      </c>
      <c r="H566" s="24">
        <v>14.0</v>
      </c>
      <c r="I566" s="14">
        <f t="shared" si="1"/>
        <v>78.325</v>
      </c>
      <c r="J566" s="25">
        <f t="shared" si="2"/>
        <v>61.8165</v>
      </c>
      <c r="K566" s="25">
        <f t="shared" si="3"/>
        <v>224.4915</v>
      </c>
      <c r="L566" s="25">
        <f t="shared" si="4"/>
        <v>22.44915</v>
      </c>
      <c r="M566" s="25">
        <f t="shared" si="5"/>
        <v>12.3470325</v>
      </c>
      <c r="N566" s="25">
        <f t="shared" si="6"/>
        <v>259.2876825</v>
      </c>
      <c r="O566" s="25">
        <f t="shared" si="7"/>
        <v>120.5687724</v>
      </c>
      <c r="P566" s="26">
        <f t="shared" si="8"/>
        <v>379.8564549</v>
      </c>
    </row>
    <row r="567" ht="15.75" customHeight="1">
      <c r="A567" s="21">
        <v>2.0</v>
      </c>
      <c r="B567" s="21">
        <v>3000.0</v>
      </c>
      <c r="C567" s="21" t="s">
        <v>978</v>
      </c>
      <c r="D567" s="21" t="s">
        <v>979</v>
      </c>
      <c r="E567" s="21" t="s">
        <v>20</v>
      </c>
      <c r="F567" s="22">
        <v>293.5</v>
      </c>
      <c r="G567" s="23">
        <v>0.325</v>
      </c>
      <c r="H567" s="24">
        <v>14.0</v>
      </c>
      <c r="I567" s="14">
        <f t="shared" si="1"/>
        <v>95.3875</v>
      </c>
      <c r="J567" s="25">
        <f t="shared" si="2"/>
        <v>75.28275</v>
      </c>
      <c r="K567" s="25">
        <f t="shared" si="3"/>
        <v>273.39525</v>
      </c>
      <c r="L567" s="25">
        <f t="shared" si="4"/>
        <v>27.339525</v>
      </c>
      <c r="M567" s="25">
        <f t="shared" si="5"/>
        <v>15.03673875</v>
      </c>
      <c r="N567" s="25">
        <f t="shared" si="6"/>
        <v>315.7715138</v>
      </c>
      <c r="O567" s="25">
        <f t="shared" si="7"/>
        <v>146.8337539</v>
      </c>
      <c r="P567" s="26">
        <f t="shared" si="8"/>
        <v>462.6052676</v>
      </c>
    </row>
    <row r="568" ht="15.75" customHeight="1">
      <c r="A568" s="21">
        <v>2.0</v>
      </c>
      <c r="B568" s="21">
        <v>3000.0</v>
      </c>
      <c r="C568" s="21" t="s">
        <v>980</v>
      </c>
      <c r="D568" s="21" t="s">
        <v>737</v>
      </c>
      <c r="E568" s="21" t="s">
        <v>20</v>
      </c>
      <c r="F568" s="22">
        <v>281.5</v>
      </c>
      <c r="G568" s="23">
        <v>0.325</v>
      </c>
      <c r="H568" s="24">
        <v>14.0</v>
      </c>
      <c r="I568" s="14">
        <f t="shared" si="1"/>
        <v>91.4875</v>
      </c>
      <c r="J568" s="25">
        <f t="shared" si="2"/>
        <v>72.20475</v>
      </c>
      <c r="K568" s="25">
        <f t="shared" si="3"/>
        <v>262.21725</v>
      </c>
      <c r="L568" s="25">
        <f t="shared" si="4"/>
        <v>26.221725</v>
      </c>
      <c r="M568" s="25">
        <f t="shared" si="5"/>
        <v>14.42194875</v>
      </c>
      <c r="N568" s="25">
        <f t="shared" si="6"/>
        <v>302.8609238</v>
      </c>
      <c r="O568" s="25">
        <f t="shared" si="7"/>
        <v>140.8303295</v>
      </c>
      <c r="P568" s="26">
        <f t="shared" si="8"/>
        <v>443.6912533</v>
      </c>
    </row>
    <row r="569" ht="15.75" customHeight="1">
      <c r="A569" s="21">
        <v>2.0</v>
      </c>
      <c r="B569" s="21">
        <v>3000.0</v>
      </c>
      <c r="C569" s="21" t="s">
        <v>981</v>
      </c>
      <c r="D569" s="21" t="s">
        <v>793</v>
      </c>
      <c r="E569" s="21" t="s">
        <v>20</v>
      </c>
      <c r="F569" s="22">
        <v>195.0</v>
      </c>
      <c r="G569" s="23">
        <v>0.325</v>
      </c>
      <c r="H569" s="24">
        <v>14.0</v>
      </c>
      <c r="I569" s="14">
        <f t="shared" si="1"/>
        <v>63.375</v>
      </c>
      <c r="J569" s="25">
        <f t="shared" si="2"/>
        <v>50.0175</v>
      </c>
      <c r="K569" s="25">
        <f t="shared" si="3"/>
        <v>181.6425</v>
      </c>
      <c r="L569" s="25">
        <f t="shared" si="4"/>
        <v>18.16425</v>
      </c>
      <c r="M569" s="25">
        <f t="shared" si="5"/>
        <v>9.9903375</v>
      </c>
      <c r="N569" s="25">
        <f t="shared" si="6"/>
        <v>209.7970875</v>
      </c>
      <c r="O569" s="25">
        <f t="shared" si="7"/>
        <v>97.55564569</v>
      </c>
      <c r="P569" s="26">
        <f t="shared" si="8"/>
        <v>307.3527332</v>
      </c>
    </row>
    <row r="570" ht="15.75" customHeight="1">
      <c r="A570" s="21">
        <v>2.0</v>
      </c>
      <c r="B570" s="21">
        <v>3000.0</v>
      </c>
      <c r="C570" s="21" t="s">
        <v>982</v>
      </c>
      <c r="D570" s="21" t="s">
        <v>983</v>
      </c>
      <c r="E570" s="21" t="s">
        <v>20</v>
      </c>
      <c r="F570" s="22">
        <v>231.75</v>
      </c>
      <c r="G570" s="23">
        <v>0.325</v>
      </c>
      <c r="H570" s="24">
        <v>14.0</v>
      </c>
      <c r="I570" s="14">
        <f t="shared" si="1"/>
        <v>75.31875</v>
      </c>
      <c r="J570" s="25">
        <f t="shared" si="2"/>
        <v>59.443875</v>
      </c>
      <c r="K570" s="25">
        <f t="shared" si="3"/>
        <v>215.875125</v>
      </c>
      <c r="L570" s="25">
        <f t="shared" si="4"/>
        <v>21.5875125</v>
      </c>
      <c r="M570" s="25">
        <f t="shared" si="5"/>
        <v>11.87313188</v>
      </c>
      <c r="N570" s="25">
        <f t="shared" si="6"/>
        <v>249.3357694</v>
      </c>
      <c r="O570" s="25">
        <f t="shared" si="7"/>
        <v>115.9411328</v>
      </c>
      <c r="P570" s="26">
        <f t="shared" si="8"/>
        <v>365.2769021</v>
      </c>
    </row>
    <row r="571" ht="15.75" customHeight="1">
      <c r="A571" s="21">
        <v>2.0</v>
      </c>
      <c r="B571" s="21">
        <v>3000.0</v>
      </c>
      <c r="C571" s="21" t="s">
        <v>984</v>
      </c>
      <c r="D571" s="21" t="s">
        <v>731</v>
      </c>
      <c r="E571" s="21" t="s">
        <v>20</v>
      </c>
      <c r="F571" s="22">
        <v>354.0</v>
      </c>
      <c r="G571" s="23">
        <v>0.325</v>
      </c>
      <c r="H571" s="24">
        <v>16.5</v>
      </c>
      <c r="I571" s="14">
        <f t="shared" si="1"/>
        <v>115.05</v>
      </c>
      <c r="J571" s="25">
        <f t="shared" si="2"/>
        <v>90.801</v>
      </c>
      <c r="K571" s="25">
        <f t="shared" si="3"/>
        <v>329.751</v>
      </c>
      <c r="L571" s="25">
        <f t="shared" si="4"/>
        <v>32.9751</v>
      </c>
      <c r="M571" s="25">
        <f t="shared" si="5"/>
        <v>18.136305</v>
      </c>
      <c r="N571" s="25">
        <f t="shared" si="6"/>
        <v>380.862405</v>
      </c>
      <c r="O571" s="25">
        <f t="shared" si="7"/>
        <v>177.1010183</v>
      </c>
      <c r="P571" s="26">
        <f t="shared" si="8"/>
        <v>557.9634233</v>
      </c>
    </row>
    <row r="572" ht="15.75" customHeight="1">
      <c r="A572" s="21">
        <v>2.0</v>
      </c>
      <c r="B572" s="21">
        <v>3000.0</v>
      </c>
      <c r="C572" s="21" t="s">
        <v>985</v>
      </c>
      <c r="D572" s="21" t="s">
        <v>784</v>
      </c>
      <c r="E572" s="21" t="s">
        <v>20</v>
      </c>
      <c r="F572" s="22">
        <v>273.0</v>
      </c>
      <c r="G572" s="23">
        <v>0.325</v>
      </c>
      <c r="H572" s="24">
        <v>16.5</v>
      </c>
      <c r="I572" s="14">
        <f t="shared" si="1"/>
        <v>88.725</v>
      </c>
      <c r="J572" s="25">
        <f t="shared" si="2"/>
        <v>70.0245</v>
      </c>
      <c r="K572" s="25">
        <f t="shared" si="3"/>
        <v>254.2995</v>
      </c>
      <c r="L572" s="25">
        <f t="shared" si="4"/>
        <v>25.42995</v>
      </c>
      <c r="M572" s="25">
        <f t="shared" si="5"/>
        <v>13.9864725</v>
      </c>
      <c r="N572" s="25">
        <f t="shared" si="6"/>
        <v>293.7159225</v>
      </c>
      <c r="O572" s="25">
        <f t="shared" si="7"/>
        <v>136.577904</v>
      </c>
      <c r="P572" s="26">
        <f t="shared" si="8"/>
        <v>430.2938265</v>
      </c>
    </row>
    <row r="573" ht="15.75" customHeight="1">
      <c r="A573" s="21">
        <v>2.0</v>
      </c>
      <c r="B573" s="21">
        <v>3000.0</v>
      </c>
      <c r="C573" s="21" t="s">
        <v>986</v>
      </c>
      <c r="D573" s="21" t="s">
        <v>987</v>
      </c>
      <c r="E573" s="21" t="s">
        <v>20</v>
      </c>
      <c r="F573" s="22">
        <v>298.5</v>
      </c>
      <c r="G573" s="23">
        <v>0.325</v>
      </c>
      <c r="H573" s="24">
        <v>15.0</v>
      </c>
      <c r="I573" s="14">
        <f t="shared" si="1"/>
        <v>97.0125</v>
      </c>
      <c r="J573" s="25">
        <f t="shared" si="2"/>
        <v>76.56525</v>
      </c>
      <c r="K573" s="25">
        <f t="shared" si="3"/>
        <v>278.05275</v>
      </c>
      <c r="L573" s="25">
        <f t="shared" si="4"/>
        <v>27.805275</v>
      </c>
      <c r="M573" s="25">
        <f t="shared" si="5"/>
        <v>15.29290125</v>
      </c>
      <c r="N573" s="25">
        <f t="shared" si="6"/>
        <v>321.1509263</v>
      </c>
      <c r="O573" s="25">
        <f t="shared" si="7"/>
        <v>149.3351807</v>
      </c>
      <c r="P573" s="26">
        <f t="shared" si="8"/>
        <v>470.486107</v>
      </c>
    </row>
    <row r="574" ht="15.75" customHeight="1">
      <c r="A574" s="21">
        <v>2.0</v>
      </c>
      <c r="B574" s="21">
        <v>3000.0</v>
      </c>
      <c r="C574" s="21" t="s">
        <v>988</v>
      </c>
      <c r="D574" s="21" t="s">
        <v>979</v>
      </c>
      <c r="E574" s="21" t="s">
        <v>20</v>
      </c>
      <c r="F574" s="22">
        <v>322.0</v>
      </c>
      <c r="G574" s="23">
        <v>0.325</v>
      </c>
      <c r="H574" s="24">
        <v>15.0</v>
      </c>
      <c r="I574" s="14">
        <f t="shared" si="1"/>
        <v>104.65</v>
      </c>
      <c r="J574" s="25">
        <f t="shared" si="2"/>
        <v>82.593</v>
      </c>
      <c r="K574" s="25">
        <f t="shared" si="3"/>
        <v>299.943</v>
      </c>
      <c r="L574" s="25">
        <f t="shared" si="4"/>
        <v>29.9943</v>
      </c>
      <c r="M574" s="25">
        <f t="shared" si="5"/>
        <v>16.496865</v>
      </c>
      <c r="N574" s="25">
        <f t="shared" si="6"/>
        <v>346.434165</v>
      </c>
      <c r="O574" s="25">
        <f t="shared" si="7"/>
        <v>161.0918867</v>
      </c>
      <c r="P574" s="26">
        <f t="shared" si="8"/>
        <v>507.5260517</v>
      </c>
    </row>
    <row r="575" ht="15.75" customHeight="1">
      <c r="A575" s="21">
        <v>2.0</v>
      </c>
      <c r="B575" s="21">
        <v>3000.0</v>
      </c>
      <c r="C575" s="21" t="s">
        <v>989</v>
      </c>
      <c r="D575" s="21" t="s">
        <v>737</v>
      </c>
      <c r="E575" s="21" t="s">
        <v>20</v>
      </c>
      <c r="F575" s="22">
        <v>287.5</v>
      </c>
      <c r="G575" s="23">
        <v>0.325</v>
      </c>
      <c r="H575" s="24">
        <v>16.5</v>
      </c>
      <c r="I575" s="14">
        <f t="shared" si="1"/>
        <v>93.4375</v>
      </c>
      <c r="J575" s="25">
        <f t="shared" si="2"/>
        <v>73.74375</v>
      </c>
      <c r="K575" s="25">
        <f t="shared" si="3"/>
        <v>267.80625</v>
      </c>
      <c r="L575" s="25">
        <f t="shared" si="4"/>
        <v>26.780625</v>
      </c>
      <c r="M575" s="25">
        <f t="shared" si="5"/>
        <v>14.72934375</v>
      </c>
      <c r="N575" s="25">
        <f t="shared" si="6"/>
        <v>309.3162188</v>
      </c>
      <c r="O575" s="25">
        <f t="shared" si="7"/>
        <v>143.8320417</v>
      </c>
      <c r="P575" s="26">
        <f t="shared" si="8"/>
        <v>453.1482605</v>
      </c>
    </row>
    <row r="576" ht="15.75" customHeight="1">
      <c r="A576" s="21">
        <v>2.0</v>
      </c>
      <c r="B576" s="21">
        <v>3000.0</v>
      </c>
      <c r="C576" s="21" t="s">
        <v>990</v>
      </c>
      <c r="D576" s="21" t="s">
        <v>793</v>
      </c>
      <c r="E576" s="21" t="s">
        <v>20</v>
      </c>
      <c r="F576" s="22">
        <v>206.5</v>
      </c>
      <c r="G576" s="23">
        <v>0.325</v>
      </c>
      <c r="H576" s="24">
        <v>16.5</v>
      </c>
      <c r="I576" s="14">
        <f t="shared" si="1"/>
        <v>67.1125</v>
      </c>
      <c r="J576" s="25">
        <f t="shared" si="2"/>
        <v>52.96725</v>
      </c>
      <c r="K576" s="25">
        <f t="shared" si="3"/>
        <v>192.35475</v>
      </c>
      <c r="L576" s="25">
        <f t="shared" si="4"/>
        <v>19.235475</v>
      </c>
      <c r="M576" s="25">
        <f t="shared" si="5"/>
        <v>10.57951125</v>
      </c>
      <c r="N576" s="25">
        <f t="shared" si="6"/>
        <v>222.1697363</v>
      </c>
      <c r="O576" s="25">
        <f t="shared" si="7"/>
        <v>103.3089274</v>
      </c>
      <c r="P576" s="26">
        <f t="shared" si="8"/>
        <v>325.4786636</v>
      </c>
    </row>
    <row r="577" ht="15.75" customHeight="1">
      <c r="A577" s="21">
        <v>2.0</v>
      </c>
      <c r="B577" s="21">
        <v>3000.0</v>
      </c>
      <c r="C577" s="21" t="s">
        <v>991</v>
      </c>
      <c r="D577" s="21" t="s">
        <v>983</v>
      </c>
      <c r="E577" s="21" t="s">
        <v>20</v>
      </c>
      <c r="F577" s="22">
        <v>254.0</v>
      </c>
      <c r="G577" s="23">
        <v>0.325</v>
      </c>
      <c r="H577" s="24">
        <v>15.0</v>
      </c>
      <c r="I577" s="14">
        <f t="shared" si="1"/>
        <v>82.55</v>
      </c>
      <c r="J577" s="25">
        <f t="shared" si="2"/>
        <v>65.151</v>
      </c>
      <c r="K577" s="25">
        <f t="shared" si="3"/>
        <v>236.601</v>
      </c>
      <c r="L577" s="25">
        <f t="shared" si="4"/>
        <v>23.6601</v>
      </c>
      <c r="M577" s="25">
        <f t="shared" si="5"/>
        <v>13.013055</v>
      </c>
      <c r="N577" s="25">
        <f t="shared" si="6"/>
        <v>273.274155</v>
      </c>
      <c r="O577" s="25">
        <f t="shared" si="7"/>
        <v>127.0724821</v>
      </c>
      <c r="P577" s="26">
        <f t="shared" si="8"/>
        <v>400.3466371</v>
      </c>
    </row>
    <row r="578" ht="15.75" customHeight="1">
      <c r="A578" s="21">
        <v>2.0</v>
      </c>
      <c r="B578" s="21">
        <v>3000.0</v>
      </c>
      <c r="C578" s="21" t="s">
        <v>992</v>
      </c>
      <c r="D578" s="21" t="s">
        <v>731</v>
      </c>
      <c r="E578" s="21" t="s">
        <v>20</v>
      </c>
      <c r="F578" s="22">
        <v>397.0</v>
      </c>
      <c r="G578" s="23">
        <v>0.325</v>
      </c>
      <c r="H578" s="24">
        <v>16.0</v>
      </c>
      <c r="I578" s="14">
        <f t="shared" si="1"/>
        <v>129.025</v>
      </c>
      <c r="J578" s="25">
        <f t="shared" si="2"/>
        <v>101.8305</v>
      </c>
      <c r="K578" s="25">
        <f t="shared" si="3"/>
        <v>369.8055</v>
      </c>
      <c r="L578" s="25">
        <f t="shared" si="4"/>
        <v>36.98055</v>
      </c>
      <c r="M578" s="25">
        <f t="shared" si="5"/>
        <v>20.3393025</v>
      </c>
      <c r="N578" s="25">
        <f t="shared" si="6"/>
        <v>427.1253525</v>
      </c>
      <c r="O578" s="25">
        <f t="shared" si="7"/>
        <v>198.6132889</v>
      </c>
      <c r="P578" s="26">
        <f t="shared" si="8"/>
        <v>625.7386414</v>
      </c>
    </row>
    <row r="579" ht="15.75" customHeight="1">
      <c r="A579" s="21">
        <v>2.0</v>
      </c>
      <c r="B579" s="21">
        <v>3000.0</v>
      </c>
      <c r="C579" s="21" t="s">
        <v>993</v>
      </c>
      <c r="D579" s="21" t="s">
        <v>784</v>
      </c>
      <c r="E579" s="21" t="s">
        <v>20</v>
      </c>
      <c r="F579" s="22">
        <v>312.0</v>
      </c>
      <c r="G579" s="23">
        <v>0.325</v>
      </c>
      <c r="H579" s="24">
        <v>22.0</v>
      </c>
      <c r="I579" s="14">
        <f t="shared" si="1"/>
        <v>101.4</v>
      </c>
      <c r="J579" s="25">
        <f t="shared" si="2"/>
        <v>80.028</v>
      </c>
      <c r="K579" s="25">
        <f t="shared" si="3"/>
        <v>290.628</v>
      </c>
      <c r="L579" s="25">
        <f t="shared" si="4"/>
        <v>29.0628</v>
      </c>
      <c r="M579" s="25">
        <f t="shared" si="5"/>
        <v>15.98454</v>
      </c>
      <c r="N579" s="25">
        <f t="shared" si="6"/>
        <v>335.67534</v>
      </c>
      <c r="O579" s="25">
        <f t="shared" si="7"/>
        <v>156.0890331</v>
      </c>
      <c r="P579" s="26">
        <f t="shared" si="8"/>
        <v>491.7643731</v>
      </c>
    </row>
    <row r="580" ht="15.75" customHeight="1">
      <c r="A580" s="21">
        <v>2.0</v>
      </c>
      <c r="B580" s="21">
        <v>3000.0</v>
      </c>
      <c r="C580" s="21" t="s">
        <v>994</v>
      </c>
      <c r="D580" s="21" t="s">
        <v>737</v>
      </c>
      <c r="E580" s="21" t="s">
        <v>20</v>
      </c>
      <c r="F580" s="22">
        <v>351.5</v>
      </c>
      <c r="G580" s="23">
        <v>0.325</v>
      </c>
      <c r="H580" s="24">
        <v>16.0</v>
      </c>
      <c r="I580" s="14">
        <f t="shared" si="1"/>
        <v>114.2375</v>
      </c>
      <c r="J580" s="25">
        <f t="shared" si="2"/>
        <v>90.15975</v>
      </c>
      <c r="K580" s="25">
        <f t="shared" si="3"/>
        <v>327.42225</v>
      </c>
      <c r="L580" s="25">
        <f t="shared" si="4"/>
        <v>32.742225</v>
      </c>
      <c r="M580" s="25">
        <f t="shared" si="5"/>
        <v>18.00822375</v>
      </c>
      <c r="N580" s="25">
        <f t="shared" si="6"/>
        <v>378.1726988</v>
      </c>
      <c r="O580" s="25">
        <f t="shared" si="7"/>
        <v>175.8503049</v>
      </c>
      <c r="P580" s="26">
        <f t="shared" si="8"/>
        <v>554.0230037</v>
      </c>
    </row>
    <row r="581" ht="15.75" customHeight="1">
      <c r="A581" s="21">
        <v>2.0</v>
      </c>
      <c r="B581" s="21">
        <v>3000.0</v>
      </c>
      <c r="C581" s="21" t="s">
        <v>995</v>
      </c>
      <c r="D581" s="21" t="s">
        <v>793</v>
      </c>
      <c r="E581" s="21" t="s">
        <v>20</v>
      </c>
      <c r="F581" s="22">
        <v>265.5</v>
      </c>
      <c r="G581" s="23">
        <v>0.325</v>
      </c>
      <c r="H581" s="24">
        <v>22.0</v>
      </c>
      <c r="I581" s="14">
        <f t="shared" si="1"/>
        <v>86.2875</v>
      </c>
      <c r="J581" s="25">
        <f t="shared" si="2"/>
        <v>68.10075</v>
      </c>
      <c r="K581" s="25">
        <f t="shared" si="3"/>
        <v>247.31325</v>
      </c>
      <c r="L581" s="25">
        <f t="shared" si="4"/>
        <v>24.731325</v>
      </c>
      <c r="M581" s="25">
        <f t="shared" si="5"/>
        <v>13.60222875</v>
      </c>
      <c r="N581" s="25">
        <f t="shared" si="6"/>
        <v>285.6468038</v>
      </c>
      <c r="O581" s="25">
        <f t="shared" si="7"/>
        <v>132.8257637</v>
      </c>
      <c r="P581" s="26">
        <f t="shared" si="8"/>
        <v>418.4725675</v>
      </c>
    </row>
    <row r="582" ht="15.75" customHeight="1">
      <c r="A582" s="21">
        <v>2.0</v>
      </c>
      <c r="B582" s="21">
        <v>3000.0</v>
      </c>
      <c r="C582" s="21" t="s">
        <v>996</v>
      </c>
      <c r="D582" s="21" t="s">
        <v>731</v>
      </c>
      <c r="E582" s="21" t="s">
        <v>20</v>
      </c>
      <c r="F582" s="22">
        <v>348.5</v>
      </c>
      <c r="G582" s="23">
        <v>0.325</v>
      </c>
      <c r="H582" s="24">
        <v>17.0</v>
      </c>
      <c r="I582" s="14">
        <f t="shared" si="1"/>
        <v>113.2625</v>
      </c>
      <c r="J582" s="25">
        <f t="shared" si="2"/>
        <v>89.39025</v>
      </c>
      <c r="K582" s="25">
        <f t="shared" si="3"/>
        <v>324.62775</v>
      </c>
      <c r="L582" s="25">
        <f t="shared" si="4"/>
        <v>32.462775</v>
      </c>
      <c r="M582" s="25">
        <f t="shared" si="5"/>
        <v>17.85452625</v>
      </c>
      <c r="N582" s="25">
        <f t="shared" si="6"/>
        <v>374.9450513</v>
      </c>
      <c r="O582" s="25">
        <f t="shared" si="7"/>
        <v>174.3494488</v>
      </c>
      <c r="P582" s="26">
        <f t="shared" si="8"/>
        <v>549.2945001</v>
      </c>
    </row>
    <row r="583" ht="15.75" customHeight="1">
      <c r="A583" s="21">
        <v>2.0</v>
      </c>
      <c r="B583" s="21">
        <v>3000.0</v>
      </c>
      <c r="C583" s="21" t="s">
        <v>997</v>
      </c>
      <c r="D583" s="21" t="s">
        <v>784</v>
      </c>
      <c r="E583" s="21" t="s">
        <v>20</v>
      </c>
      <c r="F583" s="22">
        <v>268.0</v>
      </c>
      <c r="G583" s="23">
        <v>0.325</v>
      </c>
      <c r="H583" s="24">
        <v>17.0</v>
      </c>
      <c r="I583" s="14">
        <f t="shared" si="1"/>
        <v>87.1</v>
      </c>
      <c r="J583" s="25">
        <f t="shared" si="2"/>
        <v>68.742</v>
      </c>
      <c r="K583" s="25">
        <f t="shared" si="3"/>
        <v>249.642</v>
      </c>
      <c r="L583" s="25">
        <f t="shared" si="4"/>
        <v>24.9642</v>
      </c>
      <c r="M583" s="25">
        <f t="shared" si="5"/>
        <v>13.73031</v>
      </c>
      <c r="N583" s="25">
        <f t="shared" si="6"/>
        <v>288.33651</v>
      </c>
      <c r="O583" s="25">
        <f t="shared" si="7"/>
        <v>134.0764772</v>
      </c>
      <c r="P583" s="26">
        <f t="shared" si="8"/>
        <v>422.4129872</v>
      </c>
    </row>
    <row r="584" ht="15.75" customHeight="1">
      <c r="A584" s="21">
        <v>2.0</v>
      </c>
      <c r="B584" s="21">
        <v>3000.0</v>
      </c>
      <c r="C584" s="21" t="s">
        <v>998</v>
      </c>
      <c r="D584" s="21" t="s">
        <v>737</v>
      </c>
      <c r="E584" s="21" t="s">
        <v>20</v>
      </c>
      <c r="F584" s="22">
        <v>294.5</v>
      </c>
      <c r="G584" s="23">
        <v>0.325</v>
      </c>
      <c r="H584" s="24">
        <v>17.0</v>
      </c>
      <c r="I584" s="14">
        <f t="shared" si="1"/>
        <v>95.7125</v>
      </c>
      <c r="J584" s="25">
        <f t="shared" si="2"/>
        <v>75.53925</v>
      </c>
      <c r="K584" s="25">
        <f t="shared" si="3"/>
        <v>274.32675</v>
      </c>
      <c r="L584" s="25">
        <f t="shared" si="4"/>
        <v>27.432675</v>
      </c>
      <c r="M584" s="25">
        <f t="shared" si="5"/>
        <v>15.08797125</v>
      </c>
      <c r="N584" s="25">
        <f t="shared" si="6"/>
        <v>316.8473963</v>
      </c>
      <c r="O584" s="25">
        <f t="shared" si="7"/>
        <v>147.3340393</v>
      </c>
      <c r="P584" s="26">
        <f t="shared" si="8"/>
        <v>464.1814355</v>
      </c>
    </row>
    <row r="585" ht="15.75" customHeight="1">
      <c r="A585" s="21">
        <v>2.0</v>
      </c>
      <c r="B585" s="21">
        <v>3000.0</v>
      </c>
      <c r="C585" s="21" t="s">
        <v>999</v>
      </c>
      <c r="D585" s="21" t="s">
        <v>793</v>
      </c>
      <c r="E585" s="21" t="s">
        <v>20</v>
      </c>
      <c r="F585" s="22">
        <v>215.75</v>
      </c>
      <c r="G585" s="23">
        <v>0.325</v>
      </c>
      <c r="H585" s="24">
        <v>17.0</v>
      </c>
      <c r="I585" s="14">
        <f t="shared" si="1"/>
        <v>70.11875</v>
      </c>
      <c r="J585" s="25">
        <f t="shared" si="2"/>
        <v>55.339875</v>
      </c>
      <c r="K585" s="25">
        <f t="shared" si="3"/>
        <v>200.971125</v>
      </c>
      <c r="L585" s="25">
        <f t="shared" si="4"/>
        <v>20.0971125</v>
      </c>
      <c r="M585" s="25">
        <f t="shared" si="5"/>
        <v>11.05341188</v>
      </c>
      <c r="N585" s="25">
        <f t="shared" si="6"/>
        <v>232.1216494</v>
      </c>
      <c r="O585" s="25">
        <f t="shared" si="7"/>
        <v>107.936567</v>
      </c>
      <c r="P585" s="26">
        <f t="shared" si="8"/>
        <v>340.0582163</v>
      </c>
    </row>
    <row r="586" ht="15.75" customHeight="1">
      <c r="A586" s="21">
        <v>2.0</v>
      </c>
      <c r="B586" s="21">
        <v>3000.0</v>
      </c>
      <c r="C586" s="21" t="s">
        <v>1000</v>
      </c>
      <c r="D586" s="21" t="s">
        <v>983</v>
      </c>
      <c r="E586" s="21" t="s">
        <v>20</v>
      </c>
      <c r="F586" s="22">
        <v>265.5</v>
      </c>
      <c r="G586" s="23">
        <v>0.325</v>
      </c>
      <c r="H586" s="24">
        <v>17.0</v>
      </c>
      <c r="I586" s="14">
        <f t="shared" si="1"/>
        <v>86.2875</v>
      </c>
      <c r="J586" s="25">
        <f t="shared" si="2"/>
        <v>68.10075</v>
      </c>
      <c r="K586" s="25">
        <f t="shared" si="3"/>
        <v>247.31325</v>
      </c>
      <c r="L586" s="25">
        <f t="shared" si="4"/>
        <v>24.731325</v>
      </c>
      <c r="M586" s="25">
        <f t="shared" si="5"/>
        <v>13.60222875</v>
      </c>
      <c r="N586" s="25">
        <f t="shared" si="6"/>
        <v>285.6468038</v>
      </c>
      <c r="O586" s="25">
        <f t="shared" si="7"/>
        <v>132.8257637</v>
      </c>
      <c r="P586" s="26">
        <f t="shared" si="8"/>
        <v>418.4725675</v>
      </c>
    </row>
    <row r="587" ht="15.75" customHeight="1">
      <c r="A587" s="21">
        <v>2.0</v>
      </c>
      <c r="B587" s="21">
        <v>3000.0</v>
      </c>
      <c r="C587" s="21" t="s">
        <v>1001</v>
      </c>
      <c r="D587" s="21" t="s">
        <v>731</v>
      </c>
      <c r="E587" s="21" t="s">
        <v>20</v>
      </c>
      <c r="F587" s="22">
        <v>352.5</v>
      </c>
      <c r="G587" s="23">
        <v>0.325</v>
      </c>
      <c r="H587" s="24">
        <v>19.0</v>
      </c>
      <c r="I587" s="14">
        <f t="shared" si="1"/>
        <v>114.5625</v>
      </c>
      <c r="J587" s="25">
        <f t="shared" si="2"/>
        <v>90.41625</v>
      </c>
      <c r="K587" s="25">
        <f t="shared" si="3"/>
        <v>328.35375</v>
      </c>
      <c r="L587" s="25">
        <f t="shared" si="4"/>
        <v>32.835375</v>
      </c>
      <c r="M587" s="25">
        <f t="shared" si="5"/>
        <v>18.05945625</v>
      </c>
      <c r="N587" s="25">
        <f t="shared" si="6"/>
        <v>379.2485813</v>
      </c>
      <c r="O587" s="25">
        <f t="shared" si="7"/>
        <v>176.3505903</v>
      </c>
      <c r="P587" s="26">
        <f t="shared" si="8"/>
        <v>555.5991715</v>
      </c>
    </row>
    <row r="588" ht="15.75" customHeight="1">
      <c r="A588" s="21">
        <v>2.0</v>
      </c>
      <c r="B588" s="21">
        <v>3000.0</v>
      </c>
      <c r="C588" s="21" t="s">
        <v>1002</v>
      </c>
      <c r="D588" s="21" t="s">
        <v>784</v>
      </c>
      <c r="E588" s="21" t="s">
        <v>20</v>
      </c>
      <c r="F588" s="22">
        <v>270.5</v>
      </c>
      <c r="G588" s="23">
        <v>0.325</v>
      </c>
      <c r="H588" s="24">
        <v>19.0</v>
      </c>
      <c r="I588" s="14">
        <f t="shared" si="1"/>
        <v>87.9125</v>
      </c>
      <c r="J588" s="25">
        <f t="shared" si="2"/>
        <v>69.38325</v>
      </c>
      <c r="K588" s="25">
        <f t="shared" si="3"/>
        <v>251.97075</v>
      </c>
      <c r="L588" s="25">
        <f t="shared" si="4"/>
        <v>25.197075</v>
      </c>
      <c r="M588" s="25">
        <f t="shared" si="5"/>
        <v>13.85839125</v>
      </c>
      <c r="N588" s="25">
        <f t="shared" si="6"/>
        <v>291.0262163</v>
      </c>
      <c r="O588" s="25">
        <f t="shared" si="7"/>
        <v>135.3271906</v>
      </c>
      <c r="P588" s="26">
        <f t="shared" si="8"/>
        <v>426.3534068</v>
      </c>
    </row>
    <row r="589" ht="15.75" customHeight="1">
      <c r="A589" s="21">
        <v>2.0</v>
      </c>
      <c r="B589" s="21">
        <v>3000.0</v>
      </c>
      <c r="C589" s="21" t="s">
        <v>1003</v>
      </c>
      <c r="D589" s="21" t="s">
        <v>737</v>
      </c>
      <c r="E589" s="21" t="s">
        <v>20</v>
      </c>
      <c r="F589" s="22">
        <v>306.5</v>
      </c>
      <c r="G589" s="23">
        <v>0.325</v>
      </c>
      <c r="H589" s="24">
        <v>19.0</v>
      </c>
      <c r="I589" s="14">
        <f t="shared" si="1"/>
        <v>99.6125</v>
      </c>
      <c r="J589" s="25">
        <f t="shared" si="2"/>
        <v>78.61725</v>
      </c>
      <c r="K589" s="25">
        <f t="shared" si="3"/>
        <v>285.50475</v>
      </c>
      <c r="L589" s="25">
        <f t="shared" si="4"/>
        <v>28.550475</v>
      </c>
      <c r="M589" s="25">
        <f t="shared" si="5"/>
        <v>15.70276125</v>
      </c>
      <c r="N589" s="25">
        <f t="shared" si="6"/>
        <v>329.7579863</v>
      </c>
      <c r="O589" s="25">
        <f t="shared" si="7"/>
        <v>153.3374636</v>
      </c>
      <c r="P589" s="26">
        <f t="shared" si="8"/>
        <v>483.0954499</v>
      </c>
    </row>
    <row r="590" ht="15.75" customHeight="1">
      <c r="A590" s="21">
        <v>2.0</v>
      </c>
      <c r="B590" s="21">
        <v>3000.0</v>
      </c>
      <c r="C590" s="21" t="s">
        <v>1004</v>
      </c>
      <c r="D590" s="21" t="s">
        <v>793</v>
      </c>
      <c r="E590" s="21" t="s">
        <v>20</v>
      </c>
      <c r="F590" s="22">
        <v>227.75</v>
      </c>
      <c r="G590" s="23">
        <v>0.325</v>
      </c>
      <c r="H590" s="24">
        <v>19.0</v>
      </c>
      <c r="I590" s="14">
        <f t="shared" si="1"/>
        <v>74.01875</v>
      </c>
      <c r="J590" s="25">
        <f t="shared" si="2"/>
        <v>58.417875</v>
      </c>
      <c r="K590" s="25">
        <f t="shared" si="3"/>
        <v>212.149125</v>
      </c>
      <c r="L590" s="25">
        <f t="shared" si="4"/>
        <v>21.2149125</v>
      </c>
      <c r="M590" s="25">
        <f t="shared" si="5"/>
        <v>11.66820188</v>
      </c>
      <c r="N590" s="25">
        <f t="shared" si="6"/>
        <v>245.0322394</v>
      </c>
      <c r="O590" s="25">
        <f t="shared" si="7"/>
        <v>113.9399913</v>
      </c>
      <c r="P590" s="26">
        <f t="shared" si="8"/>
        <v>358.9722307</v>
      </c>
    </row>
    <row r="591" ht="15.75" customHeight="1">
      <c r="A591" s="21">
        <v>2.0</v>
      </c>
      <c r="B591" s="21">
        <v>3000.0</v>
      </c>
      <c r="C591" s="21" t="s">
        <v>1005</v>
      </c>
      <c r="D591" s="21" t="s">
        <v>777</v>
      </c>
      <c r="E591" s="21" t="s">
        <v>20</v>
      </c>
      <c r="F591" s="22">
        <v>324.5</v>
      </c>
      <c r="G591" s="23">
        <v>0.325</v>
      </c>
      <c r="H591" s="24">
        <v>20.0</v>
      </c>
      <c r="I591" s="14">
        <f t="shared" si="1"/>
        <v>105.4625</v>
      </c>
      <c r="J591" s="25">
        <f t="shared" si="2"/>
        <v>83.23425</v>
      </c>
      <c r="K591" s="25">
        <f t="shared" si="3"/>
        <v>302.27175</v>
      </c>
      <c r="L591" s="25">
        <f t="shared" si="4"/>
        <v>30.227175</v>
      </c>
      <c r="M591" s="25">
        <f t="shared" si="5"/>
        <v>16.62494625</v>
      </c>
      <c r="N591" s="25">
        <f t="shared" si="6"/>
        <v>349.1238713</v>
      </c>
      <c r="O591" s="25">
        <f t="shared" si="7"/>
        <v>162.3426001</v>
      </c>
      <c r="P591" s="26">
        <f t="shared" si="8"/>
        <v>511.4664714</v>
      </c>
    </row>
    <row r="592" ht="15.75" customHeight="1">
      <c r="A592" s="21">
        <v>2.0</v>
      </c>
      <c r="B592" s="21">
        <v>3000.0</v>
      </c>
      <c r="C592" s="21" t="s">
        <v>1006</v>
      </c>
      <c r="D592" s="21" t="s">
        <v>731</v>
      </c>
      <c r="E592" s="21" t="s">
        <v>20</v>
      </c>
      <c r="F592" s="22">
        <v>354.0</v>
      </c>
      <c r="G592" s="23">
        <v>0.325</v>
      </c>
      <c r="H592" s="24">
        <v>17.0</v>
      </c>
      <c r="I592" s="14">
        <f t="shared" si="1"/>
        <v>115.05</v>
      </c>
      <c r="J592" s="25">
        <f t="shared" si="2"/>
        <v>90.801</v>
      </c>
      <c r="K592" s="25">
        <f t="shared" si="3"/>
        <v>329.751</v>
      </c>
      <c r="L592" s="25">
        <f t="shared" si="4"/>
        <v>32.9751</v>
      </c>
      <c r="M592" s="25">
        <f t="shared" si="5"/>
        <v>18.136305</v>
      </c>
      <c r="N592" s="25">
        <f t="shared" si="6"/>
        <v>380.862405</v>
      </c>
      <c r="O592" s="25">
        <f t="shared" si="7"/>
        <v>177.1010183</v>
      </c>
      <c r="P592" s="26">
        <f t="shared" si="8"/>
        <v>557.9634233</v>
      </c>
    </row>
    <row r="593" ht="15.75" customHeight="1">
      <c r="A593" s="21">
        <v>2.0</v>
      </c>
      <c r="B593" s="21">
        <v>3000.0</v>
      </c>
      <c r="C593" s="21" t="s">
        <v>1007</v>
      </c>
      <c r="D593" s="21" t="s">
        <v>780</v>
      </c>
      <c r="E593" s="21" t="s">
        <v>20</v>
      </c>
      <c r="F593" s="22">
        <v>340.5</v>
      </c>
      <c r="G593" s="23">
        <v>0.325</v>
      </c>
      <c r="H593" s="24">
        <v>19.0</v>
      </c>
      <c r="I593" s="14">
        <f t="shared" si="1"/>
        <v>110.6625</v>
      </c>
      <c r="J593" s="25">
        <f t="shared" si="2"/>
        <v>87.33825</v>
      </c>
      <c r="K593" s="25">
        <f t="shared" si="3"/>
        <v>317.17575</v>
      </c>
      <c r="L593" s="25">
        <f t="shared" si="4"/>
        <v>31.717575</v>
      </c>
      <c r="M593" s="25">
        <f t="shared" si="5"/>
        <v>17.44466625</v>
      </c>
      <c r="N593" s="25">
        <f t="shared" si="6"/>
        <v>366.3379913</v>
      </c>
      <c r="O593" s="25">
        <f t="shared" si="7"/>
        <v>170.3471659</v>
      </c>
      <c r="P593" s="26">
        <f t="shared" si="8"/>
        <v>536.6851572</v>
      </c>
    </row>
    <row r="594" ht="15.75" customHeight="1">
      <c r="A594" s="21">
        <v>2.0</v>
      </c>
      <c r="B594" s="21">
        <v>3000.0</v>
      </c>
      <c r="C594" s="21" t="s">
        <v>1008</v>
      </c>
      <c r="D594" s="21" t="s">
        <v>1009</v>
      </c>
      <c r="E594" s="21" t="s">
        <v>20</v>
      </c>
      <c r="F594" s="22">
        <v>395.5</v>
      </c>
      <c r="G594" s="23">
        <v>0.325</v>
      </c>
      <c r="H594" s="24">
        <v>19.0</v>
      </c>
      <c r="I594" s="14">
        <f t="shared" si="1"/>
        <v>128.5375</v>
      </c>
      <c r="J594" s="25">
        <f t="shared" si="2"/>
        <v>101.44575</v>
      </c>
      <c r="K594" s="25">
        <f t="shared" si="3"/>
        <v>368.40825</v>
      </c>
      <c r="L594" s="25">
        <f t="shared" si="4"/>
        <v>36.840825</v>
      </c>
      <c r="M594" s="25">
        <f t="shared" si="5"/>
        <v>20.26245375</v>
      </c>
      <c r="N594" s="25">
        <f t="shared" si="6"/>
        <v>425.5115288</v>
      </c>
      <c r="O594" s="25">
        <f t="shared" si="7"/>
        <v>197.8628609</v>
      </c>
      <c r="P594" s="26">
        <f t="shared" si="8"/>
        <v>623.3743896</v>
      </c>
    </row>
    <row r="595" ht="15.75" customHeight="1">
      <c r="A595" s="21">
        <v>2.0</v>
      </c>
      <c r="B595" s="21">
        <v>3000.0</v>
      </c>
      <c r="C595" s="21" t="s">
        <v>1010</v>
      </c>
      <c r="D595" s="21" t="s">
        <v>784</v>
      </c>
      <c r="E595" s="21" t="s">
        <v>20</v>
      </c>
      <c r="F595" s="22">
        <v>267.0</v>
      </c>
      <c r="G595" s="23">
        <v>0.325</v>
      </c>
      <c r="H595" s="24">
        <v>17.0</v>
      </c>
      <c r="I595" s="14">
        <f t="shared" si="1"/>
        <v>86.775</v>
      </c>
      <c r="J595" s="25">
        <f t="shared" si="2"/>
        <v>68.4855</v>
      </c>
      <c r="K595" s="25">
        <f t="shared" si="3"/>
        <v>248.7105</v>
      </c>
      <c r="L595" s="25">
        <f t="shared" si="4"/>
        <v>24.87105</v>
      </c>
      <c r="M595" s="25">
        <f t="shared" si="5"/>
        <v>13.6790775</v>
      </c>
      <c r="N595" s="25">
        <f t="shared" si="6"/>
        <v>287.2606275</v>
      </c>
      <c r="O595" s="25">
        <f t="shared" si="7"/>
        <v>133.5761918</v>
      </c>
      <c r="P595" s="26">
        <f t="shared" si="8"/>
        <v>420.8368193</v>
      </c>
    </row>
    <row r="596" ht="15.75" customHeight="1">
      <c r="A596" s="21">
        <v>2.0</v>
      </c>
      <c r="B596" s="21">
        <v>3000.0</v>
      </c>
      <c r="C596" s="21" t="s">
        <v>1011</v>
      </c>
      <c r="D596" s="21" t="s">
        <v>979</v>
      </c>
      <c r="E596" s="21" t="s">
        <v>20</v>
      </c>
      <c r="F596" s="22">
        <v>300.0</v>
      </c>
      <c r="G596" s="23">
        <v>0.325</v>
      </c>
      <c r="H596" s="24">
        <v>17.0</v>
      </c>
      <c r="I596" s="14">
        <f t="shared" si="1"/>
        <v>97.5</v>
      </c>
      <c r="J596" s="25">
        <f t="shared" si="2"/>
        <v>76.95</v>
      </c>
      <c r="K596" s="25">
        <f t="shared" si="3"/>
        <v>279.45</v>
      </c>
      <c r="L596" s="25">
        <f t="shared" si="4"/>
        <v>27.945</v>
      </c>
      <c r="M596" s="25">
        <f t="shared" si="5"/>
        <v>15.36975</v>
      </c>
      <c r="N596" s="25">
        <f t="shared" si="6"/>
        <v>322.76475</v>
      </c>
      <c r="O596" s="25">
        <f t="shared" si="7"/>
        <v>150.0856088</v>
      </c>
      <c r="P596" s="26">
        <f t="shared" si="8"/>
        <v>472.8503588</v>
      </c>
    </row>
    <row r="597" ht="15.75" customHeight="1">
      <c r="A597" s="21">
        <v>2.0</v>
      </c>
      <c r="B597" s="21">
        <v>3000.0</v>
      </c>
      <c r="C597" s="21" t="s">
        <v>1012</v>
      </c>
      <c r="D597" s="21" t="s">
        <v>737</v>
      </c>
      <c r="E597" s="21" t="s">
        <v>20</v>
      </c>
      <c r="F597" s="22">
        <v>306.5</v>
      </c>
      <c r="G597" s="23">
        <v>0.325</v>
      </c>
      <c r="H597" s="24">
        <v>18.0</v>
      </c>
      <c r="I597" s="14">
        <f t="shared" si="1"/>
        <v>99.6125</v>
      </c>
      <c r="J597" s="25">
        <f t="shared" si="2"/>
        <v>78.61725</v>
      </c>
      <c r="K597" s="25">
        <f t="shared" si="3"/>
        <v>285.50475</v>
      </c>
      <c r="L597" s="25">
        <f t="shared" si="4"/>
        <v>28.550475</v>
      </c>
      <c r="M597" s="25">
        <f t="shared" si="5"/>
        <v>15.70276125</v>
      </c>
      <c r="N597" s="25">
        <f t="shared" si="6"/>
        <v>329.7579863</v>
      </c>
      <c r="O597" s="25">
        <f t="shared" si="7"/>
        <v>153.3374636</v>
      </c>
      <c r="P597" s="26">
        <f t="shared" si="8"/>
        <v>483.0954499</v>
      </c>
    </row>
    <row r="598" ht="15.75" customHeight="1">
      <c r="A598" s="21">
        <v>2.0</v>
      </c>
      <c r="B598" s="21">
        <v>3000.0</v>
      </c>
      <c r="C598" s="21" t="s">
        <v>1013</v>
      </c>
      <c r="D598" s="21" t="s">
        <v>787</v>
      </c>
      <c r="E598" s="21" t="s">
        <v>20</v>
      </c>
      <c r="F598" s="22">
        <v>367.5</v>
      </c>
      <c r="G598" s="23">
        <v>0.325</v>
      </c>
      <c r="H598" s="24">
        <v>18.0</v>
      </c>
      <c r="I598" s="14">
        <f t="shared" si="1"/>
        <v>119.4375</v>
      </c>
      <c r="J598" s="25">
        <f t="shared" si="2"/>
        <v>94.26375</v>
      </c>
      <c r="K598" s="25">
        <f t="shared" si="3"/>
        <v>342.32625</v>
      </c>
      <c r="L598" s="25">
        <f t="shared" si="4"/>
        <v>34.232625</v>
      </c>
      <c r="M598" s="25">
        <f t="shared" si="5"/>
        <v>18.82794375</v>
      </c>
      <c r="N598" s="25">
        <f t="shared" si="6"/>
        <v>395.3868188</v>
      </c>
      <c r="O598" s="25">
        <f t="shared" si="7"/>
        <v>183.8548707</v>
      </c>
      <c r="P598" s="26">
        <f t="shared" si="8"/>
        <v>579.2416895</v>
      </c>
    </row>
    <row r="599" ht="15.75" customHeight="1">
      <c r="A599" s="21">
        <v>2.0</v>
      </c>
      <c r="B599" s="21">
        <v>3000.0</v>
      </c>
      <c r="C599" s="21" t="s">
        <v>1014</v>
      </c>
      <c r="D599" s="21" t="s">
        <v>789</v>
      </c>
      <c r="E599" s="21" t="s">
        <v>20</v>
      </c>
      <c r="F599" s="22">
        <v>294.0</v>
      </c>
      <c r="G599" s="23">
        <v>0.325</v>
      </c>
      <c r="H599" s="24">
        <v>20.0</v>
      </c>
      <c r="I599" s="14">
        <f t="shared" si="1"/>
        <v>95.55</v>
      </c>
      <c r="J599" s="25">
        <f t="shared" si="2"/>
        <v>75.411</v>
      </c>
      <c r="K599" s="25">
        <f t="shared" si="3"/>
        <v>273.861</v>
      </c>
      <c r="L599" s="25">
        <f t="shared" si="4"/>
        <v>27.3861</v>
      </c>
      <c r="M599" s="25">
        <f t="shared" si="5"/>
        <v>15.062355</v>
      </c>
      <c r="N599" s="25">
        <f t="shared" si="6"/>
        <v>316.309455</v>
      </c>
      <c r="O599" s="25">
        <f t="shared" si="7"/>
        <v>147.0838966</v>
      </c>
      <c r="P599" s="26">
        <f t="shared" si="8"/>
        <v>463.3933516</v>
      </c>
    </row>
    <row r="600" ht="15.75" customHeight="1">
      <c r="A600" s="21">
        <v>2.0</v>
      </c>
      <c r="B600" s="21">
        <v>3000.0</v>
      </c>
      <c r="C600" s="21" t="s">
        <v>1015</v>
      </c>
      <c r="D600" s="21" t="s">
        <v>791</v>
      </c>
      <c r="E600" s="21" t="s">
        <v>20</v>
      </c>
      <c r="F600" s="22">
        <v>352.0</v>
      </c>
      <c r="G600" s="23">
        <v>0.325</v>
      </c>
      <c r="H600" s="24">
        <v>19.0</v>
      </c>
      <c r="I600" s="14">
        <f t="shared" si="1"/>
        <v>114.4</v>
      </c>
      <c r="J600" s="25">
        <f t="shared" si="2"/>
        <v>90.288</v>
      </c>
      <c r="K600" s="25">
        <f t="shared" si="3"/>
        <v>327.888</v>
      </c>
      <c r="L600" s="25">
        <f t="shared" si="4"/>
        <v>32.7888</v>
      </c>
      <c r="M600" s="25">
        <f t="shared" si="5"/>
        <v>18.03384</v>
      </c>
      <c r="N600" s="25">
        <f t="shared" si="6"/>
        <v>378.71064</v>
      </c>
      <c r="O600" s="25">
        <f t="shared" si="7"/>
        <v>176.1004476</v>
      </c>
      <c r="P600" s="26">
        <f t="shared" si="8"/>
        <v>554.8110876</v>
      </c>
    </row>
    <row r="601" ht="15.75" customHeight="1">
      <c r="A601" s="21">
        <v>2.0</v>
      </c>
      <c r="B601" s="21">
        <v>3000.0</v>
      </c>
      <c r="C601" s="21" t="s">
        <v>1016</v>
      </c>
      <c r="D601" s="21" t="s">
        <v>793</v>
      </c>
      <c r="E601" s="21" t="s">
        <v>20</v>
      </c>
      <c r="F601" s="22">
        <v>215.75</v>
      </c>
      <c r="G601" s="23">
        <v>0.325</v>
      </c>
      <c r="H601" s="24">
        <v>18.0</v>
      </c>
      <c r="I601" s="14">
        <f t="shared" si="1"/>
        <v>70.11875</v>
      </c>
      <c r="J601" s="25">
        <f t="shared" si="2"/>
        <v>55.339875</v>
      </c>
      <c r="K601" s="25">
        <f t="shared" si="3"/>
        <v>200.971125</v>
      </c>
      <c r="L601" s="25">
        <f t="shared" si="4"/>
        <v>20.0971125</v>
      </c>
      <c r="M601" s="25">
        <f t="shared" si="5"/>
        <v>11.05341188</v>
      </c>
      <c r="N601" s="25">
        <f t="shared" si="6"/>
        <v>232.1216494</v>
      </c>
      <c r="O601" s="25">
        <f t="shared" si="7"/>
        <v>107.936567</v>
      </c>
      <c r="P601" s="26">
        <f t="shared" si="8"/>
        <v>340.0582163</v>
      </c>
    </row>
    <row r="602" ht="15.75" customHeight="1">
      <c r="A602" s="21">
        <v>2.0</v>
      </c>
      <c r="B602" s="21">
        <v>3000.0</v>
      </c>
      <c r="C602" s="21" t="s">
        <v>1017</v>
      </c>
      <c r="D602" s="21" t="s">
        <v>983</v>
      </c>
      <c r="E602" s="21" t="s">
        <v>20</v>
      </c>
      <c r="F602" s="22">
        <v>253.0</v>
      </c>
      <c r="G602" s="23">
        <v>0.325</v>
      </c>
      <c r="H602" s="24">
        <v>17.0</v>
      </c>
      <c r="I602" s="14">
        <f t="shared" si="1"/>
        <v>82.225</v>
      </c>
      <c r="J602" s="25">
        <f t="shared" si="2"/>
        <v>64.8945</v>
      </c>
      <c r="K602" s="25">
        <f t="shared" si="3"/>
        <v>235.6695</v>
      </c>
      <c r="L602" s="25">
        <f t="shared" si="4"/>
        <v>23.56695</v>
      </c>
      <c r="M602" s="25">
        <f t="shared" si="5"/>
        <v>12.9618225</v>
      </c>
      <c r="N602" s="25">
        <f t="shared" si="6"/>
        <v>272.1982725</v>
      </c>
      <c r="O602" s="25">
        <f t="shared" si="7"/>
        <v>126.5721967</v>
      </c>
      <c r="P602" s="26">
        <f t="shared" si="8"/>
        <v>398.7704692</v>
      </c>
    </row>
    <row r="603" ht="15.75" customHeight="1">
      <c r="A603" s="21">
        <v>2.0</v>
      </c>
      <c r="B603" s="21">
        <v>3000.0</v>
      </c>
      <c r="C603" s="21" t="s">
        <v>1018</v>
      </c>
      <c r="D603" s="21" t="s">
        <v>731</v>
      </c>
      <c r="E603" s="21" t="s">
        <v>20</v>
      </c>
      <c r="F603" s="22">
        <v>362.5</v>
      </c>
      <c r="G603" s="23">
        <v>0.325</v>
      </c>
      <c r="H603" s="24">
        <v>19.0</v>
      </c>
      <c r="I603" s="14">
        <f t="shared" si="1"/>
        <v>117.8125</v>
      </c>
      <c r="J603" s="25">
        <f t="shared" si="2"/>
        <v>92.98125</v>
      </c>
      <c r="K603" s="25">
        <f t="shared" si="3"/>
        <v>337.66875</v>
      </c>
      <c r="L603" s="25">
        <f t="shared" si="4"/>
        <v>33.766875</v>
      </c>
      <c r="M603" s="25">
        <f t="shared" si="5"/>
        <v>18.57178125</v>
      </c>
      <c r="N603" s="25">
        <f t="shared" si="6"/>
        <v>390.0074063</v>
      </c>
      <c r="O603" s="25">
        <f t="shared" si="7"/>
        <v>181.3534439</v>
      </c>
      <c r="P603" s="26">
        <f t="shared" si="8"/>
        <v>571.3608502</v>
      </c>
    </row>
    <row r="604" ht="15.75" customHeight="1">
      <c r="A604" s="21">
        <v>2.0</v>
      </c>
      <c r="B604" s="21">
        <v>3000.0</v>
      </c>
      <c r="C604" s="21" t="s">
        <v>1019</v>
      </c>
      <c r="D604" s="21" t="s">
        <v>780</v>
      </c>
      <c r="E604" s="21" t="s">
        <v>20</v>
      </c>
      <c r="F604" s="22">
        <v>350.5</v>
      </c>
      <c r="G604" s="23">
        <v>0.325</v>
      </c>
      <c r="H604" s="24">
        <v>21.0</v>
      </c>
      <c r="I604" s="14">
        <f t="shared" si="1"/>
        <v>113.9125</v>
      </c>
      <c r="J604" s="25">
        <f t="shared" si="2"/>
        <v>89.90325</v>
      </c>
      <c r="K604" s="25">
        <f t="shared" si="3"/>
        <v>326.49075</v>
      </c>
      <c r="L604" s="25">
        <f t="shared" si="4"/>
        <v>32.649075</v>
      </c>
      <c r="M604" s="25">
        <f t="shared" si="5"/>
        <v>17.95699125</v>
      </c>
      <c r="N604" s="25">
        <f t="shared" si="6"/>
        <v>377.0968163</v>
      </c>
      <c r="O604" s="25">
        <f t="shared" si="7"/>
        <v>175.3500196</v>
      </c>
      <c r="P604" s="26">
        <f t="shared" si="8"/>
        <v>552.4468358</v>
      </c>
    </row>
    <row r="605" ht="15.75" customHeight="1">
      <c r="A605" s="21">
        <v>2.0</v>
      </c>
      <c r="B605" s="21">
        <v>3000.0</v>
      </c>
      <c r="C605" s="21" t="s">
        <v>1020</v>
      </c>
      <c r="D605" s="21" t="s">
        <v>1009</v>
      </c>
      <c r="E605" s="21" t="s">
        <v>20</v>
      </c>
      <c r="F605" s="22">
        <v>405.0</v>
      </c>
      <c r="G605" s="23">
        <v>0.325</v>
      </c>
      <c r="H605" s="24">
        <v>21.0</v>
      </c>
      <c r="I605" s="14">
        <f t="shared" si="1"/>
        <v>131.625</v>
      </c>
      <c r="J605" s="25">
        <f t="shared" si="2"/>
        <v>103.8825</v>
      </c>
      <c r="K605" s="25">
        <f t="shared" si="3"/>
        <v>377.2575</v>
      </c>
      <c r="L605" s="25">
        <f t="shared" si="4"/>
        <v>37.72575</v>
      </c>
      <c r="M605" s="25">
        <f t="shared" si="5"/>
        <v>20.7491625</v>
      </c>
      <c r="N605" s="25">
        <f t="shared" si="6"/>
        <v>435.7324125</v>
      </c>
      <c r="O605" s="25">
        <f t="shared" si="7"/>
        <v>202.6155718</v>
      </c>
      <c r="P605" s="26">
        <f t="shared" si="8"/>
        <v>638.3479843</v>
      </c>
    </row>
    <row r="606" ht="15.75" customHeight="1">
      <c r="A606" s="21">
        <v>2.0</v>
      </c>
      <c r="B606" s="21">
        <v>3000.0</v>
      </c>
      <c r="C606" s="21" t="s">
        <v>1021</v>
      </c>
      <c r="D606" s="21" t="s">
        <v>784</v>
      </c>
      <c r="E606" s="21" t="s">
        <v>20</v>
      </c>
      <c r="F606" s="22">
        <v>279.5</v>
      </c>
      <c r="G606" s="23">
        <v>0.325</v>
      </c>
      <c r="H606" s="24">
        <v>19.0</v>
      </c>
      <c r="I606" s="14">
        <f t="shared" si="1"/>
        <v>90.8375</v>
      </c>
      <c r="J606" s="25">
        <f t="shared" si="2"/>
        <v>71.69175</v>
      </c>
      <c r="K606" s="25">
        <f t="shared" si="3"/>
        <v>260.35425</v>
      </c>
      <c r="L606" s="25">
        <f t="shared" si="4"/>
        <v>26.035425</v>
      </c>
      <c r="M606" s="25">
        <f t="shared" si="5"/>
        <v>14.31948375</v>
      </c>
      <c r="N606" s="25">
        <f t="shared" si="6"/>
        <v>300.7091588</v>
      </c>
      <c r="O606" s="25">
        <f t="shared" si="7"/>
        <v>139.8297588</v>
      </c>
      <c r="P606" s="26">
        <f t="shared" si="8"/>
        <v>440.5389176</v>
      </c>
    </row>
    <row r="607" ht="15.75" customHeight="1">
      <c r="A607" s="21">
        <v>2.0</v>
      </c>
      <c r="B607" s="21">
        <v>3000.0</v>
      </c>
      <c r="C607" s="21" t="s">
        <v>1022</v>
      </c>
      <c r="D607" s="21" t="s">
        <v>979</v>
      </c>
      <c r="E607" s="21" t="s">
        <v>20</v>
      </c>
      <c r="F607" s="22">
        <v>312.0</v>
      </c>
      <c r="G607" s="23">
        <v>0.325</v>
      </c>
      <c r="H607" s="24">
        <v>19.0</v>
      </c>
      <c r="I607" s="14">
        <f t="shared" si="1"/>
        <v>101.4</v>
      </c>
      <c r="J607" s="25">
        <f t="shared" si="2"/>
        <v>80.028</v>
      </c>
      <c r="K607" s="25">
        <f t="shared" si="3"/>
        <v>290.628</v>
      </c>
      <c r="L607" s="25">
        <f t="shared" si="4"/>
        <v>29.0628</v>
      </c>
      <c r="M607" s="25">
        <f t="shared" si="5"/>
        <v>15.98454</v>
      </c>
      <c r="N607" s="25">
        <f t="shared" si="6"/>
        <v>335.67534</v>
      </c>
      <c r="O607" s="25">
        <f t="shared" si="7"/>
        <v>156.0890331</v>
      </c>
      <c r="P607" s="26">
        <f t="shared" si="8"/>
        <v>491.7643731</v>
      </c>
    </row>
    <row r="608" ht="15.75" customHeight="1">
      <c r="A608" s="21">
        <v>2.0</v>
      </c>
      <c r="B608" s="21">
        <v>3000.0</v>
      </c>
      <c r="C608" s="21" t="s">
        <v>1023</v>
      </c>
      <c r="D608" s="21" t="s">
        <v>737</v>
      </c>
      <c r="E608" s="21" t="s">
        <v>20</v>
      </c>
      <c r="F608" s="22">
        <v>316.0</v>
      </c>
      <c r="G608" s="23">
        <v>0.325</v>
      </c>
      <c r="H608" s="24">
        <v>21.0</v>
      </c>
      <c r="I608" s="14">
        <f t="shared" si="1"/>
        <v>102.7</v>
      </c>
      <c r="J608" s="25">
        <f t="shared" si="2"/>
        <v>81.054</v>
      </c>
      <c r="K608" s="25">
        <f t="shared" si="3"/>
        <v>294.354</v>
      </c>
      <c r="L608" s="25">
        <f t="shared" si="4"/>
        <v>29.4354</v>
      </c>
      <c r="M608" s="25">
        <f t="shared" si="5"/>
        <v>16.18947</v>
      </c>
      <c r="N608" s="25">
        <f t="shared" si="6"/>
        <v>339.97887</v>
      </c>
      <c r="O608" s="25">
        <f t="shared" si="7"/>
        <v>158.0901746</v>
      </c>
      <c r="P608" s="26">
        <f t="shared" si="8"/>
        <v>498.0690446</v>
      </c>
    </row>
    <row r="609" ht="15.75" customHeight="1">
      <c r="A609" s="21">
        <v>2.0</v>
      </c>
      <c r="B609" s="21">
        <v>3000.0</v>
      </c>
      <c r="C609" s="21" t="s">
        <v>1024</v>
      </c>
      <c r="D609" s="21" t="s">
        <v>789</v>
      </c>
      <c r="E609" s="21" t="s">
        <v>20</v>
      </c>
      <c r="F609" s="22">
        <v>305.5</v>
      </c>
      <c r="G609" s="23">
        <v>0.325</v>
      </c>
      <c r="H609" s="24">
        <v>22.0</v>
      </c>
      <c r="I609" s="14">
        <f t="shared" si="1"/>
        <v>99.2875</v>
      </c>
      <c r="J609" s="25">
        <f t="shared" si="2"/>
        <v>78.36075</v>
      </c>
      <c r="K609" s="25">
        <f t="shared" si="3"/>
        <v>284.57325</v>
      </c>
      <c r="L609" s="25">
        <f t="shared" si="4"/>
        <v>28.457325</v>
      </c>
      <c r="M609" s="25">
        <f t="shared" si="5"/>
        <v>15.65152875</v>
      </c>
      <c r="N609" s="25">
        <f t="shared" si="6"/>
        <v>328.6821038</v>
      </c>
      <c r="O609" s="25">
        <f t="shared" si="7"/>
        <v>152.8371782</v>
      </c>
      <c r="P609" s="26">
        <f t="shared" si="8"/>
        <v>481.519282</v>
      </c>
    </row>
    <row r="610" ht="15.75" customHeight="1">
      <c r="A610" s="21">
        <v>2.0</v>
      </c>
      <c r="B610" s="21">
        <v>3000.0</v>
      </c>
      <c r="C610" s="21" t="s">
        <v>1025</v>
      </c>
      <c r="D610" s="21" t="s">
        <v>791</v>
      </c>
      <c r="E610" s="21" t="s">
        <v>20</v>
      </c>
      <c r="F610" s="22">
        <v>361.5</v>
      </c>
      <c r="G610" s="23">
        <v>0.325</v>
      </c>
      <c r="H610" s="24">
        <v>21.0</v>
      </c>
      <c r="I610" s="14">
        <f t="shared" si="1"/>
        <v>117.4875</v>
      </c>
      <c r="J610" s="25">
        <f t="shared" si="2"/>
        <v>92.72475</v>
      </c>
      <c r="K610" s="25">
        <f t="shared" si="3"/>
        <v>336.73725</v>
      </c>
      <c r="L610" s="25">
        <f t="shared" si="4"/>
        <v>33.673725</v>
      </c>
      <c r="M610" s="25">
        <f t="shared" si="5"/>
        <v>18.52054875</v>
      </c>
      <c r="N610" s="25">
        <f t="shared" si="6"/>
        <v>388.9315238</v>
      </c>
      <c r="O610" s="25">
        <f t="shared" si="7"/>
        <v>180.8531585</v>
      </c>
      <c r="P610" s="26">
        <f t="shared" si="8"/>
        <v>569.7846823</v>
      </c>
    </row>
    <row r="611" ht="15.75" customHeight="1">
      <c r="A611" s="21">
        <v>2.0</v>
      </c>
      <c r="B611" s="21">
        <v>3000.0</v>
      </c>
      <c r="C611" s="21" t="s">
        <v>1026</v>
      </c>
      <c r="D611" s="21" t="s">
        <v>793</v>
      </c>
      <c r="E611" s="21" t="s">
        <v>20</v>
      </c>
      <c r="F611" s="22">
        <v>227.75</v>
      </c>
      <c r="G611" s="23">
        <v>0.325</v>
      </c>
      <c r="H611" s="24">
        <v>20.0</v>
      </c>
      <c r="I611" s="14">
        <f t="shared" si="1"/>
        <v>74.01875</v>
      </c>
      <c r="J611" s="25">
        <f t="shared" si="2"/>
        <v>58.417875</v>
      </c>
      <c r="K611" s="25">
        <f t="shared" si="3"/>
        <v>212.149125</v>
      </c>
      <c r="L611" s="25">
        <f t="shared" si="4"/>
        <v>21.2149125</v>
      </c>
      <c r="M611" s="25">
        <f t="shared" si="5"/>
        <v>11.66820188</v>
      </c>
      <c r="N611" s="25">
        <f t="shared" si="6"/>
        <v>245.0322394</v>
      </c>
      <c r="O611" s="25">
        <f t="shared" si="7"/>
        <v>113.9399913</v>
      </c>
      <c r="P611" s="26">
        <f t="shared" si="8"/>
        <v>358.9722307</v>
      </c>
    </row>
    <row r="612" ht="15.75" customHeight="1">
      <c r="A612" s="21">
        <v>2.0</v>
      </c>
      <c r="B612" s="21">
        <v>3000.0</v>
      </c>
      <c r="C612" s="21" t="s">
        <v>1027</v>
      </c>
      <c r="D612" s="21" t="s">
        <v>1028</v>
      </c>
      <c r="E612" s="21" t="s">
        <v>20</v>
      </c>
      <c r="F612" s="22">
        <v>274.0</v>
      </c>
      <c r="G612" s="23">
        <v>0.325</v>
      </c>
      <c r="H612" s="24">
        <v>20.0</v>
      </c>
      <c r="I612" s="14">
        <f t="shared" si="1"/>
        <v>89.05</v>
      </c>
      <c r="J612" s="25">
        <f t="shared" si="2"/>
        <v>70.281</v>
      </c>
      <c r="K612" s="25">
        <f t="shared" si="3"/>
        <v>255.231</v>
      </c>
      <c r="L612" s="25">
        <f t="shared" si="4"/>
        <v>25.5231</v>
      </c>
      <c r="M612" s="25">
        <f t="shared" si="5"/>
        <v>14.037705</v>
      </c>
      <c r="N612" s="25">
        <f t="shared" si="6"/>
        <v>294.791805</v>
      </c>
      <c r="O612" s="25">
        <f t="shared" si="7"/>
        <v>137.0781893</v>
      </c>
      <c r="P612" s="26">
        <f t="shared" si="8"/>
        <v>431.8699943</v>
      </c>
    </row>
    <row r="613" ht="15.75" customHeight="1">
      <c r="A613" s="21">
        <v>2.0</v>
      </c>
      <c r="B613" s="21">
        <v>3000.0</v>
      </c>
      <c r="C613" s="21" t="s">
        <v>1029</v>
      </c>
      <c r="D613" s="21" t="s">
        <v>983</v>
      </c>
      <c r="E613" s="21" t="s">
        <v>20</v>
      </c>
      <c r="F613" s="22">
        <v>262.5</v>
      </c>
      <c r="G613" s="23">
        <v>0.325</v>
      </c>
      <c r="H613" s="24">
        <v>19.0</v>
      </c>
      <c r="I613" s="14">
        <f t="shared" si="1"/>
        <v>85.3125</v>
      </c>
      <c r="J613" s="25">
        <f t="shared" si="2"/>
        <v>67.33125</v>
      </c>
      <c r="K613" s="25">
        <f t="shared" si="3"/>
        <v>244.51875</v>
      </c>
      <c r="L613" s="25">
        <f t="shared" si="4"/>
        <v>24.451875</v>
      </c>
      <c r="M613" s="25">
        <f t="shared" si="5"/>
        <v>13.44853125</v>
      </c>
      <c r="N613" s="25">
        <f t="shared" si="6"/>
        <v>282.4191563</v>
      </c>
      <c r="O613" s="25">
        <f t="shared" si="7"/>
        <v>131.3249077</v>
      </c>
      <c r="P613" s="26">
        <f t="shared" si="8"/>
        <v>413.7440639</v>
      </c>
    </row>
    <row r="614" ht="15.75" customHeight="1">
      <c r="A614" s="21">
        <v>2.0</v>
      </c>
      <c r="B614" s="21">
        <v>3000.0</v>
      </c>
      <c r="C614" s="21" t="s">
        <v>1030</v>
      </c>
      <c r="D614" s="21" t="s">
        <v>731</v>
      </c>
      <c r="E614" s="21" t="s">
        <v>20</v>
      </c>
      <c r="F614" s="22">
        <v>386.0</v>
      </c>
      <c r="G614" s="23">
        <v>0.325</v>
      </c>
      <c r="H614" s="24">
        <v>22.0</v>
      </c>
      <c r="I614" s="14">
        <f t="shared" si="1"/>
        <v>125.45</v>
      </c>
      <c r="J614" s="25">
        <f t="shared" si="2"/>
        <v>99.009</v>
      </c>
      <c r="K614" s="25">
        <f t="shared" si="3"/>
        <v>359.559</v>
      </c>
      <c r="L614" s="25">
        <f t="shared" si="4"/>
        <v>35.9559</v>
      </c>
      <c r="M614" s="25">
        <f t="shared" si="5"/>
        <v>19.775745</v>
      </c>
      <c r="N614" s="25">
        <f t="shared" si="6"/>
        <v>415.290645</v>
      </c>
      <c r="O614" s="25">
        <f t="shared" si="7"/>
        <v>193.1101499</v>
      </c>
      <c r="P614" s="26">
        <f t="shared" si="8"/>
        <v>608.4007949</v>
      </c>
    </row>
    <row r="615" ht="15.75" customHeight="1">
      <c r="A615" s="21">
        <v>2.0</v>
      </c>
      <c r="B615" s="21">
        <v>3000.0</v>
      </c>
      <c r="C615" s="21" t="s">
        <v>1031</v>
      </c>
      <c r="D615" s="21" t="s">
        <v>780</v>
      </c>
      <c r="E615" s="21" t="s">
        <v>20</v>
      </c>
      <c r="F615" s="22">
        <v>370.0</v>
      </c>
      <c r="G615" s="23">
        <v>0.325</v>
      </c>
      <c r="H615" s="24">
        <v>22.0</v>
      </c>
      <c r="I615" s="14">
        <f t="shared" si="1"/>
        <v>120.25</v>
      </c>
      <c r="J615" s="25">
        <f t="shared" si="2"/>
        <v>94.905</v>
      </c>
      <c r="K615" s="25">
        <f t="shared" si="3"/>
        <v>344.655</v>
      </c>
      <c r="L615" s="25">
        <f t="shared" si="4"/>
        <v>34.4655</v>
      </c>
      <c r="M615" s="25">
        <f t="shared" si="5"/>
        <v>18.956025</v>
      </c>
      <c r="N615" s="25">
        <f t="shared" si="6"/>
        <v>398.076525</v>
      </c>
      <c r="O615" s="25">
        <f t="shared" si="7"/>
        <v>185.1055841</v>
      </c>
      <c r="P615" s="26">
        <f t="shared" si="8"/>
        <v>583.1821091</v>
      </c>
    </row>
    <row r="616" ht="15.75" customHeight="1">
      <c r="A616" s="21">
        <v>2.0</v>
      </c>
      <c r="B616" s="21">
        <v>3000.0</v>
      </c>
      <c r="C616" s="21" t="s">
        <v>1032</v>
      </c>
      <c r="D616" s="21" t="s">
        <v>1033</v>
      </c>
      <c r="E616" s="21" t="s">
        <v>20</v>
      </c>
      <c r="F616" s="22">
        <v>424.0</v>
      </c>
      <c r="G616" s="23">
        <v>0.325</v>
      </c>
      <c r="H616" s="24">
        <v>22.0</v>
      </c>
      <c r="I616" s="14">
        <f t="shared" si="1"/>
        <v>137.8</v>
      </c>
      <c r="J616" s="25">
        <f t="shared" si="2"/>
        <v>108.756</v>
      </c>
      <c r="K616" s="25">
        <f t="shared" si="3"/>
        <v>394.956</v>
      </c>
      <c r="L616" s="25">
        <f t="shared" si="4"/>
        <v>39.4956</v>
      </c>
      <c r="M616" s="25">
        <f t="shared" si="5"/>
        <v>21.72258</v>
      </c>
      <c r="N616" s="25">
        <f t="shared" si="6"/>
        <v>456.17418</v>
      </c>
      <c r="O616" s="25">
        <f t="shared" si="7"/>
        <v>212.1209937</v>
      </c>
      <c r="P616" s="26">
        <f t="shared" si="8"/>
        <v>668.2951737</v>
      </c>
    </row>
    <row r="617" ht="15.75" customHeight="1">
      <c r="A617" s="21">
        <v>2.0</v>
      </c>
      <c r="B617" s="21">
        <v>3000.0</v>
      </c>
      <c r="C617" s="21" t="s">
        <v>1034</v>
      </c>
      <c r="D617" s="21" t="s">
        <v>784</v>
      </c>
      <c r="E617" s="21" t="s">
        <v>20</v>
      </c>
      <c r="F617" s="22">
        <v>285.5</v>
      </c>
      <c r="G617" s="23">
        <v>0.325</v>
      </c>
      <c r="H617" s="24">
        <v>22.0</v>
      </c>
      <c r="I617" s="14">
        <f t="shared" si="1"/>
        <v>92.7875</v>
      </c>
      <c r="J617" s="25">
        <f t="shared" si="2"/>
        <v>73.23075</v>
      </c>
      <c r="K617" s="25">
        <f t="shared" si="3"/>
        <v>265.94325</v>
      </c>
      <c r="L617" s="25">
        <f t="shared" si="4"/>
        <v>26.594325</v>
      </c>
      <c r="M617" s="25">
        <f t="shared" si="5"/>
        <v>14.62687875</v>
      </c>
      <c r="N617" s="25">
        <f t="shared" si="6"/>
        <v>307.1644538</v>
      </c>
      <c r="O617" s="25">
        <f t="shared" si="7"/>
        <v>142.831471</v>
      </c>
      <c r="P617" s="26">
        <f t="shared" si="8"/>
        <v>449.9959247</v>
      </c>
    </row>
    <row r="618" ht="15.75" customHeight="1">
      <c r="A618" s="21">
        <v>2.0</v>
      </c>
      <c r="B618" s="21">
        <v>3000.0</v>
      </c>
      <c r="C618" s="21" t="s">
        <v>1035</v>
      </c>
      <c r="D618" s="21" t="s">
        <v>979</v>
      </c>
      <c r="E618" s="21" t="s">
        <v>20</v>
      </c>
      <c r="F618" s="22">
        <v>309.0</v>
      </c>
      <c r="G618" s="23">
        <v>0.325</v>
      </c>
      <c r="H618" s="24">
        <v>17.0</v>
      </c>
      <c r="I618" s="14">
        <f t="shared" si="1"/>
        <v>100.425</v>
      </c>
      <c r="J618" s="25">
        <f t="shared" si="2"/>
        <v>79.2585</v>
      </c>
      <c r="K618" s="25">
        <f t="shared" si="3"/>
        <v>287.8335</v>
      </c>
      <c r="L618" s="25">
        <f t="shared" si="4"/>
        <v>28.78335</v>
      </c>
      <c r="M618" s="25">
        <f t="shared" si="5"/>
        <v>15.8308425</v>
      </c>
      <c r="N618" s="25">
        <f t="shared" si="6"/>
        <v>332.4476925</v>
      </c>
      <c r="O618" s="25">
        <f t="shared" si="7"/>
        <v>154.588177</v>
      </c>
      <c r="P618" s="26">
        <f t="shared" si="8"/>
        <v>487.0358695</v>
      </c>
    </row>
    <row r="619" ht="15.75" customHeight="1">
      <c r="A619" s="21">
        <v>2.0</v>
      </c>
      <c r="B619" s="21">
        <v>3000.0</v>
      </c>
      <c r="C619" s="21" t="s">
        <v>1036</v>
      </c>
      <c r="D619" s="21" t="s">
        <v>737</v>
      </c>
      <c r="E619" s="21" t="s">
        <v>20</v>
      </c>
      <c r="F619" s="22">
        <v>336.0</v>
      </c>
      <c r="G619" s="23">
        <v>0.325</v>
      </c>
      <c r="H619" s="24">
        <v>22.0</v>
      </c>
      <c r="I619" s="14">
        <f t="shared" si="1"/>
        <v>109.2</v>
      </c>
      <c r="J619" s="25">
        <f t="shared" si="2"/>
        <v>86.184</v>
      </c>
      <c r="K619" s="25">
        <f t="shared" si="3"/>
        <v>312.984</v>
      </c>
      <c r="L619" s="25">
        <f t="shared" si="4"/>
        <v>31.2984</v>
      </c>
      <c r="M619" s="25">
        <f t="shared" si="5"/>
        <v>17.21412</v>
      </c>
      <c r="N619" s="25">
        <f t="shared" si="6"/>
        <v>361.49652</v>
      </c>
      <c r="O619" s="25">
        <f t="shared" si="7"/>
        <v>168.0958818</v>
      </c>
      <c r="P619" s="26">
        <f t="shared" si="8"/>
        <v>529.5924018</v>
      </c>
    </row>
    <row r="620" ht="15.75" customHeight="1">
      <c r="A620" s="21">
        <v>2.0</v>
      </c>
      <c r="B620" s="21">
        <v>3000.0</v>
      </c>
      <c r="C620" s="21" t="s">
        <v>1037</v>
      </c>
      <c r="D620" s="21" t="s">
        <v>789</v>
      </c>
      <c r="E620" s="21" t="s">
        <v>20</v>
      </c>
      <c r="F620" s="22">
        <v>317.5</v>
      </c>
      <c r="G620" s="23">
        <v>0.325</v>
      </c>
      <c r="H620" s="24">
        <v>22.0</v>
      </c>
      <c r="I620" s="14">
        <f t="shared" si="1"/>
        <v>103.1875</v>
      </c>
      <c r="J620" s="25">
        <f t="shared" si="2"/>
        <v>81.43875</v>
      </c>
      <c r="K620" s="25">
        <f t="shared" si="3"/>
        <v>295.75125</v>
      </c>
      <c r="L620" s="25">
        <f t="shared" si="4"/>
        <v>29.575125</v>
      </c>
      <c r="M620" s="25">
        <f t="shared" si="5"/>
        <v>16.26631875</v>
      </c>
      <c r="N620" s="25">
        <f t="shared" si="6"/>
        <v>341.5926938</v>
      </c>
      <c r="O620" s="25">
        <f t="shared" si="7"/>
        <v>158.8406026</v>
      </c>
      <c r="P620" s="26">
        <f t="shared" si="8"/>
        <v>500.4332963</v>
      </c>
    </row>
    <row r="621" ht="15.75" customHeight="1">
      <c r="A621" s="21">
        <v>2.0</v>
      </c>
      <c r="B621" s="21">
        <v>3000.0</v>
      </c>
      <c r="C621" s="21" t="s">
        <v>1038</v>
      </c>
      <c r="D621" s="21" t="s">
        <v>791</v>
      </c>
      <c r="E621" s="21" t="s">
        <v>20</v>
      </c>
      <c r="F621" s="22">
        <v>377.0</v>
      </c>
      <c r="G621" s="23">
        <v>0.325</v>
      </c>
      <c r="H621" s="24">
        <v>22.0</v>
      </c>
      <c r="I621" s="14">
        <f t="shared" si="1"/>
        <v>122.525</v>
      </c>
      <c r="J621" s="25">
        <f t="shared" si="2"/>
        <v>96.7005</v>
      </c>
      <c r="K621" s="25">
        <f t="shared" si="3"/>
        <v>351.1755</v>
      </c>
      <c r="L621" s="25">
        <f t="shared" si="4"/>
        <v>35.11755</v>
      </c>
      <c r="M621" s="25">
        <f t="shared" si="5"/>
        <v>19.3146525</v>
      </c>
      <c r="N621" s="25">
        <f t="shared" si="6"/>
        <v>405.6077025</v>
      </c>
      <c r="O621" s="25">
        <f t="shared" si="7"/>
        <v>188.6075817</v>
      </c>
      <c r="P621" s="26">
        <f t="shared" si="8"/>
        <v>594.2152842</v>
      </c>
    </row>
    <row r="622" ht="15.75" customHeight="1">
      <c r="A622" s="21">
        <v>2.0</v>
      </c>
      <c r="B622" s="21">
        <v>3000.0</v>
      </c>
      <c r="C622" s="21" t="s">
        <v>1039</v>
      </c>
      <c r="D622" s="21" t="s">
        <v>793</v>
      </c>
      <c r="E622" s="21" t="s">
        <v>20</v>
      </c>
      <c r="F622" s="22">
        <v>234.25</v>
      </c>
      <c r="G622" s="23">
        <v>0.325</v>
      </c>
      <c r="H622" s="24">
        <v>19.0</v>
      </c>
      <c r="I622" s="14">
        <f t="shared" si="1"/>
        <v>76.13125</v>
      </c>
      <c r="J622" s="25">
        <f t="shared" si="2"/>
        <v>60.085125</v>
      </c>
      <c r="K622" s="25">
        <f t="shared" si="3"/>
        <v>218.203875</v>
      </c>
      <c r="L622" s="25">
        <f t="shared" si="4"/>
        <v>21.8203875</v>
      </c>
      <c r="M622" s="25">
        <f t="shared" si="5"/>
        <v>12.00121313</v>
      </c>
      <c r="N622" s="25">
        <f t="shared" si="6"/>
        <v>252.0254756</v>
      </c>
      <c r="O622" s="25">
        <f t="shared" si="7"/>
        <v>117.1918462</v>
      </c>
      <c r="P622" s="26">
        <f t="shared" si="8"/>
        <v>369.2173218</v>
      </c>
    </row>
    <row r="623" ht="15.75" customHeight="1">
      <c r="A623" s="21">
        <v>2.0</v>
      </c>
      <c r="B623" s="21">
        <v>3000.0</v>
      </c>
      <c r="C623" s="21" t="s">
        <v>1040</v>
      </c>
      <c r="D623" s="21" t="s">
        <v>983</v>
      </c>
      <c r="E623" s="21" t="s">
        <v>20</v>
      </c>
      <c r="F623" s="22">
        <v>267.0</v>
      </c>
      <c r="G623" s="23">
        <v>0.325</v>
      </c>
      <c r="H623" s="24">
        <v>22.0</v>
      </c>
      <c r="I623" s="14">
        <f t="shared" si="1"/>
        <v>86.775</v>
      </c>
      <c r="J623" s="25">
        <f t="shared" si="2"/>
        <v>68.4855</v>
      </c>
      <c r="K623" s="25">
        <f t="shared" si="3"/>
        <v>248.7105</v>
      </c>
      <c r="L623" s="25">
        <f t="shared" si="4"/>
        <v>24.87105</v>
      </c>
      <c r="M623" s="25">
        <f t="shared" si="5"/>
        <v>13.6790775</v>
      </c>
      <c r="N623" s="25">
        <f t="shared" si="6"/>
        <v>287.2606275</v>
      </c>
      <c r="O623" s="25">
        <f t="shared" si="7"/>
        <v>133.5761918</v>
      </c>
      <c r="P623" s="26">
        <f t="shared" si="8"/>
        <v>420.8368193</v>
      </c>
    </row>
    <row r="624" ht="15.75" customHeight="1">
      <c r="A624" s="21">
        <v>2.0</v>
      </c>
      <c r="B624" s="21">
        <v>3000.0</v>
      </c>
      <c r="C624" s="21" t="s">
        <v>1041</v>
      </c>
      <c r="D624" s="21" t="s">
        <v>731</v>
      </c>
      <c r="E624" s="21" t="s">
        <v>20</v>
      </c>
      <c r="F624" s="22">
        <v>397.5</v>
      </c>
      <c r="G624" s="23">
        <v>0.325</v>
      </c>
      <c r="H624" s="24">
        <v>24.0</v>
      </c>
      <c r="I624" s="14">
        <f t="shared" si="1"/>
        <v>129.1875</v>
      </c>
      <c r="J624" s="25">
        <f t="shared" si="2"/>
        <v>101.95875</v>
      </c>
      <c r="K624" s="25">
        <f t="shared" si="3"/>
        <v>370.27125</v>
      </c>
      <c r="L624" s="25">
        <f t="shared" si="4"/>
        <v>37.027125</v>
      </c>
      <c r="M624" s="25">
        <f t="shared" si="5"/>
        <v>20.36491875</v>
      </c>
      <c r="N624" s="25">
        <f t="shared" si="6"/>
        <v>427.6632938</v>
      </c>
      <c r="O624" s="25">
        <f t="shared" si="7"/>
        <v>198.8634316</v>
      </c>
      <c r="P624" s="26">
        <f t="shared" si="8"/>
        <v>626.5267253</v>
      </c>
    </row>
    <row r="625" ht="15.75" customHeight="1">
      <c r="A625" s="21">
        <v>2.0</v>
      </c>
      <c r="B625" s="21">
        <v>3000.0</v>
      </c>
      <c r="C625" s="21" t="s">
        <v>1042</v>
      </c>
      <c r="D625" s="21" t="s">
        <v>780</v>
      </c>
      <c r="E625" s="21" t="s">
        <v>20</v>
      </c>
      <c r="F625" s="22">
        <v>376.0</v>
      </c>
      <c r="G625" s="23">
        <v>0.325</v>
      </c>
      <c r="H625" s="24">
        <v>26.0</v>
      </c>
      <c r="I625" s="14">
        <f t="shared" si="1"/>
        <v>122.2</v>
      </c>
      <c r="J625" s="25">
        <f t="shared" si="2"/>
        <v>96.444</v>
      </c>
      <c r="K625" s="25">
        <f t="shared" si="3"/>
        <v>350.244</v>
      </c>
      <c r="L625" s="25">
        <f t="shared" si="4"/>
        <v>35.0244</v>
      </c>
      <c r="M625" s="25">
        <f t="shared" si="5"/>
        <v>19.26342</v>
      </c>
      <c r="N625" s="25">
        <f t="shared" si="6"/>
        <v>404.53182</v>
      </c>
      <c r="O625" s="25">
        <f t="shared" si="7"/>
        <v>188.1072963</v>
      </c>
      <c r="P625" s="26">
        <f t="shared" si="8"/>
        <v>592.6391163</v>
      </c>
    </row>
    <row r="626" ht="15.75" customHeight="1">
      <c r="A626" s="21">
        <v>2.0</v>
      </c>
      <c r="B626" s="21">
        <v>3000.0</v>
      </c>
      <c r="C626" s="21" t="s">
        <v>1043</v>
      </c>
      <c r="D626" s="21" t="s">
        <v>1009</v>
      </c>
      <c r="E626" s="21" t="s">
        <v>20</v>
      </c>
      <c r="F626" s="22">
        <v>430.5</v>
      </c>
      <c r="G626" s="23">
        <v>0.325</v>
      </c>
      <c r="H626" s="24">
        <v>26.0</v>
      </c>
      <c r="I626" s="14">
        <f t="shared" si="1"/>
        <v>139.9125</v>
      </c>
      <c r="J626" s="25">
        <f t="shared" si="2"/>
        <v>110.42325</v>
      </c>
      <c r="K626" s="25">
        <f t="shared" si="3"/>
        <v>401.01075</v>
      </c>
      <c r="L626" s="25">
        <f t="shared" si="4"/>
        <v>40.101075</v>
      </c>
      <c r="M626" s="25">
        <f t="shared" si="5"/>
        <v>22.05559125</v>
      </c>
      <c r="N626" s="25">
        <f t="shared" si="6"/>
        <v>463.1674163</v>
      </c>
      <c r="O626" s="25">
        <f t="shared" si="7"/>
        <v>215.3728486</v>
      </c>
      <c r="P626" s="26">
        <f t="shared" si="8"/>
        <v>678.5402648</v>
      </c>
    </row>
    <row r="627" ht="15.75" customHeight="1">
      <c r="A627" s="21">
        <v>2.0</v>
      </c>
      <c r="B627" s="21">
        <v>3000.0</v>
      </c>
      <c r="C627" s="21" t="s">
        <v>1044</v>
      </c>
      <c r="D627" s="21" t="s">
        <v>784</v>
      </c>
      <c r="E627" s="21" t="s">
        <v>20</v>
      </c>
      <c r="F627" s="22">
        <v>293.5</v>
      </c>
      <c r="G627" s="23">
        <v>0.325</v>
      </c>
      <c r="H627" s="24">
        <v>24.0</v>
      </c>
      <c r="I627" s="14">
        <f t="shared" si="1"/>
        <v>95.3875</v>
      </c>
      <c r="J627" s="25">
        <f t="shared" si="2"/>
        <v>75.28275</v>
      </c>
      <c r="K627" s="25">
        <f t="shared" si="3"/>
        <v>273.39525</v>
      </c>
      <c r="L627" s="25">
        <f t="shared" si="4"/>
        <v>27.339525</v>
      </c>
      <c r="M627" s="25">
        <f t="shared" si="5"/>
        <v>15.03673875</v>
      </c>
      <c r="N627" s="25">
        <f t="shared" si="6"/>
        <v>315.7715138</v>
      </c>
      <c r="O627" s="25">
        <f t="shared" si="7"/>
        <v>146.8337539</v>
      </c>
      <c r="P627" s="26">
        <f t="shared" si="8"/>
        <v>462.6052676</v>
      </c>
    </row>
    <row r="628" ht="15.75" customHeight="1">
      <c r="A628" s="21">
        <v>2.0</v>
      </c>
      <c r="B628" s="21">
        <v>3000.0</v>
      </c>
      <c r="C628" s="21" t="s">
        <v>1045</v>
      </c>
      <c r="D628" s="21" t="s">
        <v>979</v>
      </c>
      <c r="E628" s="21" t="s">
        <v>20</v>
      </c>
      <c r="F628" s="22">
        <v>329.5</v>
      </c>
      <c r="G628" s="23">
        <v>0.325</v>
      </c>
      <c r="H628" s="24">
        <v>17.0</v>
      </c>
      <c r="I628" s="14">
        <f t="shared" si="1"/>
        <v>107.0875</v>
      </c>
      <c r="J628" s="25">
        <f t="shared" si="2"/>
        <v>84.51675</v>
      </c>
      <c r="K628" s="25">
        <f t="shared" si="3"/>
        <v>306.92925</v>
      </c>
      <c r="L628" s="25">
        <f t="shared" si="4"/>
        <v>30.692925</v>
      </c>
      <c r="M628" s="25">
        <f t="shared" si="5"/>
        <v>16.88110875</v>
      </c>
      <c r="N628" s="25">
        <f t="shared" si="6"/>
        <v>354.5032838</v>
      </c>
      <c r="O628" s="25">
        <f t="shared" si="7"/>
        <v>164.8440269</v>
      </c>
      <c r="P628" s="26">
        <f t="shared" si="8"/>
        <v>519.3473107</v>
      </c>
    </row>
    <row r="629" ht="15.75" customHeight="1">
      <c r="A629" s="21">
        <v>2.0</v>
      </c>
      <c r="B629" s="21">
        <v>3000.0</v>
      </c>
      <c r="C629" s="21" t="s">
        <v>1046</v>
      </c>
      <c r="D629" s="21" t="s">
        <v>737</v>
      </c>
      <c r="E629" s="21" t="s">
        <v>20</v>
      </c>
      <c r="F629" s="22">
        <v>348.5</v>
      </c>
      <c r="G629" s="23">
        <v>0.325</v>
      </c>
      <c r="H629" s="24">
        <v>23.0</v>
      </c>
      <c r="I629" s="14">
        <f t="shared" si="1"/>
        <v>113.2625</v>
      </c>
      <c r="J629" s="25">
        <f t="shared" si="2"/>
        <v>89.39025</v>
      </c>
      <c r="K629" s="25">
        <f t="shared" si="3"/>
        <v>324.62775</v>
      </c>
      <c r="L629" s="25">
        <f t="shared" si="4"/>
        <v>32.462775</v>
      </c>
      <c r="M629" s="25">
        <f t="shared" si="5"/>
        <v>17.85452625</v>
      </c>
      <c r="N629" s="25">
        <f t="shared" si="6"/>
        <v>374.9450513</v>
      </c>
      <c r="O629" s="25">
        <f t="shared" si="7"/>
        <v>174.3494488</v>
      </c>
      <c r="P629" s="26">
        <f t="shared" si="8"/>
        <v>549.2945001</v>
      </c>
    </row>
    <row r="630" ht="15.75" customHeight="1">
      <c r="A630" s="21">
        <v>2.0</v>
      </c>
      <c r="B630" s="21">
        <v>3000.0</v>
      </c>
      <c r="C630" s="21" t="s">
        <v>1047</v>
      </c>
      <c r="D630" s="21" t="s">
        <v>789</v>
      </c>
      <c r="E630" s="21" t="s">
        <v>20</v>
      </c>
      <c r="F630" s="22">
        <v>326.0</v>
      </c>
      <c r="G630" s="23">
        <v>0.325</v>
      </c>
      <c r="H630" s="24">
        <v>24.0</v>
      </c>
      <c r="I630" s="14">
        <f t="shared" si="1"/>
        <v>105.95</v>
      </c>
      <c r="J630" s="25">
        <f t="shared" si="2"/>
        <v>83.619</v>
      </c>
      <c r="K630" s="25">
        <f t="shared" si="3"/>
        <v>303.669</v>
      </c>
      <c r="L630" s="25">
        <f t="shared" si="4"/>
        <v>30.3669</v>
      </c>
      <c r="M630" s="25">
        <f t="shared" si="5"/>
        <v>16.701795</v>
      </c>
      <c r="N630" s="25">
        <f t="shared" si="6"/>
        <v>350.737695</v>
      </c>
      <c r="O630" s="25">
        <f t="shared" si="7"/>
        <v>163.0930282</v>
      </c>
      <c r="P630" s="26">
        <f t="shared" si="8"/>
        <v>513.8307232</v>
      </c>
    </row>
    <row r="631" ht="15.75" customHeight="1">
      <c r="A631" s="21">
        <v>2.0</v>
      </c>
      <c r="B631" s="21">
        <v>3000.0</v>
      </c>
      <c r="C631" s="21" t="s">
        <v>1048</v>
      </c>
      <c r="D631" s="21" t="s">
        <v>791</v>
      </c>
      <c r="E631" s="21" t="s">
        <v>20</v>
      </c>
      <c r="F631" s="22">
        <v>385.5</v>
      </c>
      <c r="G631" s="23">
        <v>0.325</v>
      </c>
      <c r="H631" s="24">
        <v>26.0</v>
      </c>
      <c r="I631" s="14">
        <f t="shared" si="1"/>
        <v>125.2875</v>
      </c>
      <c r="J631" s="25">
        <f t="shared" si="2"/>
        <v>98.88075</v>
      </c>
      <c r="K631" s="25">
        <f t="shared" si="3"/>
        <v>359.09325</v>
      </c>
      <c r="L631" s="25">
        <f t="shared" si="4"/>
        <v>35.909325</v>
      </c>
      <c r="M631" s="25">
        <f t="shared" si="5"/>
        <v>19.75012875</v>
      </c>
      <c r="N631" s="25">
        <f t="shared" si="6"/>
        <v>414.7527038</v>
      </c>
      <c r="O631" s="25">
        <f t="shared" si="7"/>
        <v>192.8600072</v>
      </c>
      <c r="P631" s="26">
        <f t="shared" si="8"/>
        <v>607.612711</v>
      </c>
    </row>
    <row r="632" ht="15.75" customHeight="1">
      <c r="A632" s="21">
        <v>2.0</v>
      </c>
      <c r="B632" s="21">
        <v>3000.0</v>
      </c>
      <c r="C632" s="21" t="s">
        <v>1049</v>
      </c>
      <c r="D632" s="21" t="s">
        <v>793</v>
      </c>
      <c r="E632" s="21" t="s">
        <v>20</v>
      </c>
      <c r="F632" s="22">
        <v>246.5</v>
      </c>
      <c r="G632" s="23">
        <v>0.325</v>
      </c>
      <c r="H632" s="24">
        <v>22.0</v>
      </c>
      <c r="I632" s="14">
        <f t="shared" si="1"/>
        <v>80.1125</v>
      </c>
      <c r="J632" s="25">
        <f t="shared" si="2"/>
        <v>63.22725</v>
      </c>
      <c r="K632" s="25">
        <f t="shared" si="3"/>
        <v>229.61475</v>
      </c>
      <c r="L632" s="25">
        <f t="shared" si="4"/>
        <v>22.961475</v>
      </c>
      <c r="M632" s="25">
        <f t="shared" si="5"/>
        <v>12.62881125</v>
      </c>
      <c r="N632" s="25">
        <f t="shared" si="6"/>
        <v>265.2050363</v>
      </c>
      <c r="O632" s="25">
        <f t="shared" si="7"/>
        <v>123.3203419</v>
      </c>
      <c r="P632" s="26">
        <f t="shared" si="8"/>
        <v>388.5253781</v>
      </c>
    </row>
    <row r="633" ht="15.75" customHeight="1">
      <c r="A633" s="21">
        <v>2.0</v>
      </c>
      <c r="B633" s="21">
        <v>3000.0</v>
      </c>
      <c r="C633" s="21" t="s">
        <v>1050</v>
      </c>
      <c r="D633" s="21" t="s">
        <v>983</v>
      </c>
      <c r="E633" s="21" t="s">
        <v>20</v>
      </c>
      <c r="F633" s="22">
        <v>185.5</v>
      </c>
      <c r="G633" s="23">
        <v>0.325</v>
      </c>
      <c r="H633" s="24">
        <v>24.0</v>
      </c>
      <c r="I633" s="14">
        <f t="shared" si="1"/>
        <v>60.2875</v>
      </c>
      <c r="J633" s="25">
        <f t="shared" si="2"/>
        <v>47.58075</v>
      </c>
      <c r="K633" s="25">
        <f t="shared" si="3"/>
        <v>172.79325</v>
      </c>
      <c r="L633" s="25">
        <f t="shared" si="4"/>
        <v>17.279325</v>
      </c>
      <c r="M633" s="25">
        <f t="shared" si="5"/>
        <v>9.50362875</v>
      </c>
      <c r="N633" s="25">
        <f t="shared" si="6"/>
        <v>199.5762038</v>
      </c>
      <c r="O633" s="25">
        <f t="shared" si="7"/>
        <v>92.80293474</v>
      </c>
      <c r="P633" s="26">
        <f t="shared" si="8"/>
        <v>292.3791385</v>
      </c>
    </row>
    <row r="634" ht="15.75" customHeight="1">
      <c r="A634" s="21">
        <v>2.0</v>
      </c>
      <c r="B634" s="21">
        <v>3000.0</v>
      </c>
      <c r="C634" s="21" t="s">
        <v>1051</v>
      </c>
      <c r="D634" s="21" t="s">
        <v>777</v>
      </c>
      <c r="E634" s="21" t="s">
        <v>20</v>
      </c>
      <c r="F634" s="22">
        <v>388.0</v>
      </c>
      <c r="G634" s="23">
        <v>0.325</v>
      </c>
      <c r="H634" s="24">
        <v>32.0</v>
      </c>
      <c r="I634" s="14">
        <f t="shared" si="1"/>
        <v>126.1</v>
      </c>
      <c r="J634" s="25">
        <f t="shared" si="2"/>
        <v>99.522</v>
      </c>
      <c r="K634" s="25">
        <f t="shared" si="3"/>
        <v>361.422</v>
      </c>
      <c r="L634" s="25">
        <f t="shared" si="4"/>
        <v>36.1422</v>
      </c>
      <c r="M634" s="25">
        <f t="shared" si="5"/>
        <v>19.87821</v>
      </c>
      <c r="N634" s="25">
        <f t="shared" si="6"/>
        <v>417.44241</v>
      </c>
      <c r="O634" s="25">
        <f t="shared" si="7"/>
        <v>194.1107207</v>
      </c>
      <c r="P634" s="26">
        <f t="shared" si="8"/>
        <v>611.5531307</v>
      </c>
    </row>
    <row r="635" ht="15.75" customHeight="1">
      <c r="A635" s="21">
        <v>2.0</v>
      </c>
      <c r="B635" s="21">
        <v>3000.0</v>
      </c>
      <c r="C635" s="21" t="s">
        <v>1052</v>
      </c>
      <c r="D635" s="21" t="s">
        <v>731</v>
      </c>
      <c r="E635" s="21" t="s">
        <v>20</v>
      </c>
      <c r="F635" s="22">
        <v>386.0</v>
      </c>
      <c r="G635" s="23">
        <v>0.325</v>
      </c>
      <c r="H635" s="24">
        <v>22.0</v>
      </c>
      <c r="I635" s="14">
        <f t="shared" si="1"/>
        <v>125.45</v>
      </c>
      <c r="J635" s="25">
        <f t="shared" si="2"/>
        <v>99.009</v>
      </c>
      <c r="K635" s="25">
        <f t="shared" si="3"/>
        <v>359.559</v>
      </c>
      <c r="L635" s="25">
        <f t="shared" si="4"/>
        <v>35.9559</v>
      </c>
      <c r="M635" s="25">
        <f t="shared" si="5"/>
        <v>19.775745</v>
      </c>
      <c r="N635" s="25">
        <f t="shared" si="6"/>
        <v>415.290645</v>
      </c>
      <c r="O635" s="25">
        <f t="shared" si="7"/>
        <v>193.1101499</v>
      </c>
      <c r="P635" s="26">
        <f t="shared" si="8"/>
        <v>608.4007949</v>
      </c>
    </row>
    <row r="636" ht="15.75" customHeight="1">
      <c r="A636" s="21">
        <v>2.0</v>
      </c>
      <c r="B636" s="21">
        <v>3000.0</v>
      </c>
      <c r="C636" s="21" t="s">
        <v>1053</v>
      </c>
      <c r="D636" s="21" t="s">
        <v>780</v>
      </c>
      <c r="E636" s="21" t="s">
        <v>20</v>
      </c>
      <c r="F636" s="22">
        <v>399.0</v>
      </c>
      <c r="G636" s="23">
        <v>0.325</v>
      </c>
      <c r="H636" s="24">
        <v>24.0</v>
      </c>
      <c r="I636" s="14">
        <f t="shared" si="1"/>
        <v>129.675</v>
      </c>
      <c r="J636" s="25">
        <f t="shared" si="2"/>
        <v>102.3435</v>
      </c>
      <c r="K636" s="25">
        <f t="shared" si="3"/>
        <v>371.6685</v>
      </c>
      <c r="L636" s="25">
        <f t="shared" si="4"/>
        <v>37.16685</v>
      </c>
      <c r="M636" s="25">
        <f t="shared" si="5"/>
        <v>20.4417675</v>
      </c>
      <c r="N636" s="25">
        <f t="shared" si="6"/>
        <v>429.2771175</v>
      </c>
      <c r="O636" s="25">
        <f t="shared" si="7"/>
        <v>199.6138596</v>
      </c>
      <c r="P636" s="26">
        <f t="shared" si="8"/>
        <v>628.8909771</v>
      </c>
    </row>
    <row r="637" ht="15.75" customHeight="1">
      <c r="A637" s="21">
        <v>2.0</v>
      </c>
      <c r="B637" s="21">
        <v>3000.0</v>
      </c>
      <c r="C637" s="21" t="s">
        <v>1054</v>
      </c>
      <c r="D637" s="21" t="s">
        <v>1009</v>
      </c>
      <c r="E637" s="21" t="s">
        <v>20</v>
      </c>
      <c r="F637" s="22">
        <v>472.5</v>
      </c>
      <c r="G637" s="23">
        <v>0.325</v>
      </c>
      <c r="H637" s="24">
        <v>24.0</v>
      </c>
      <c r="I637" s="14">
        <f t="shared" si="1"/>
        <v>153.5625</v>
      </c>
      <c r="J637" s="25">
        <f t="shared" si="2"/>
        <v>121.19625</v>
      </c>
      <c r="K637" s="25">
        <f t="shared" si="3"/>
        <v>440.13375</v>
      </c>
      <c r="L637" s="25">
        <f t="shared" si="4"/>
        <v>44.013375</v>
      </c>
      <c r="M637" s="25">
        <f t="shared" si="5"/>
        <v>24.20735625</v>
      </c>
      <c r="N637" s="25">
        <f t="shared" si="6"/>
        <v>508.3544813</v>
      </c>
      <c r="O637" s="25">
        <f t="shared" si="7"/>
        <v>236.3848338</v>
      </c>
      <c r="P637" s="26">
        <f t="shared" si="8"/>
        <v>744.739315</v>
      </c>
    </row>
    <row r="638" ht="15.75" customHeight="1">
      <c r="A638" s="21">
        <v>2.0</v>
      </c>
      <c r="B638" s="21">
        <v>3000.0</v>
      </c>
      <c r="C638" s="21" t="s">
        <v>1055</v>
      </c>
      <c r="D638" s="21" t="s">
        <v>784</v>
      </c>
      <c r="E638" s="21" t="s">
        <v>20</v>
      </c>
      <c r="F638" s="22">
        <v>285.5</v>
      </c>
      <c r="G638" s="23">
        <v>0.325</v>
      </c>
      <c r="H638" s="24">
        <v>22.0</v>
      </c>
      <c r="I638" s="14">
        <f t="shared" si="1"/>
        <v>92.7875</v>
      </c>
      <c r="J638" s="25">
        <f t="shared" si="2"/>
        <v>73.23075</v>
      </c>
      <c r="K638" s="25">
        <f t="shared" si="3"/>
        <v>265.94325</v>
      </c>
      <c r="L638" s="25">
        <f t="shared" si="4"/>
        <v>26.594325</v>
      </c>
      <c r="M638" s="25">
        <f t="shared" si="5"/>
        <v>14.62687875</v>
      </c>
      <c r="N638" s="25">
        <f t="shared" si="6"/>
        <v>307.1644538</v>
      </c>
      <c r="O638" s="25">
        <f t="shared" si="7"/>
        <v>142.831471</v>
      </c>
      <c r="P638" s="26">
        <f t="shared" si="8"/>
        <v>449.9959247</v>
      </c>
    </row>
    <row r="639" ht="15.75" customHeight="1">
      <c r="A639" s="21">
        <v>2.0</v>
      </c>
      <c r="B639" s="21">
        <v>3000.0</v>
      </c>
      <c r="C639" s="21" t="s">
        <v>1056</v>
      </c>
      <c r="D639" s="21" t="s">
        <v>737</v>
      </c>
      <c r="E639" s="21" t="s">
        <v>20</v>
      </c>
      <c r="F639" s="22">
        <v>336.0</v>
      </c>
      <c r="G639" s="23">
        <v>0.325</v>
      </c>
      <c r="H639" s="24">
        <v>23.0</v>
      </c>
      <c r="I639" s="14">
        <f t="shared" si="1"/>
        <v>109.2</v>
      </c>
      <c r="J639" s="25">
        <f t="shared" si="2"/>
        <v>86.184</v>
      </c>
      <c r="K639" s="25">
        <f t="shared" si="3"/>
        <v>312.984</v>
      </c>
      <c r="L639" s="25">
        <f t="shared" si="4"/>
        <v>31.2984</v>
      </c>
      <c r="M639" s="25">
        <f t="shared" si="5"/>
        <v>17.21412</v>
      </c>
      <c r="N639" s="25">
        <f t="shared" si="6"/>
        <v>361.49652</v>
      </c>
      <c r="O639" s="25">
        <f t="shared" si="7"/>
        <v>168.0958818</v>
      </c>
      <c r="P639" s="26">
        <f t="shared" si="8"/>
        <v>529.5924018</v>
      </c>
    </row>
    <row r="640" ht="15.75" customHeight="1">
      <c r="A640" s="21">
        <v>2.0</v>
      </c>
      <c r="B640" s="21">
        <v>3000.0</v>
      </c>
      <c r="C640" s="21" t="s">
        <v>1057</v>
      </c>
      <c r="D640" s="21" t="s">
        <v>787</v>
      </c>
      <c r="E640" s="21" t="s">
        <v>20</v>
      </c>
      <c r="F640" s="22">
        <v>404.0</v>
      </c>
      <c r="G640" s="23">
        <v>0.325</v>
      </c>
      <c r="H640" s="24">
        <v>18.0</v>
      </c>
      <c r="I640" s="14">
        <f t="shared" si="1"/>
        <v>131.3</v>
      </c>
      <c r="J640" s="25">
        <f t="shared" si="2"/>
        <v>103.626</v>
      </c>
      <c r="K640" s="25">
        <f t="shared" si="3"/>
        <v>376.326</v>
      </c>
      <c r="L640" s="25">
        <f t="shared" si="4"/>
        <v>37.6326</v>
      </c>
      <c r="M640" s="25">
        <f t="shared" si="5"/>
        <v>20.69793</v>
      </c>
      <c r="N640" s="25">
        <f t="shared" si="6"/>
        <v>434.65653</v>
      </c>
      <c r="O640" s="25">
        <f t="shared" si="7"/>
        <v>202.1152865</v>
      </c>
      <c r="P640" s="26">
        <f t="shared" si="8"/>
        <v>636.7718165</v>
      </c>
    </row>
    <row r="641" ht="15.75" customHeight="1">
      <c r="A641" s="21">
        <v>2.0</v>
      </c>
      <c r="B641" s="21">
        <v>3000.0</v>
      </c>
      <c r="C641" s="21" t="s">
        <v>1058</v>
      </c>
      <c r="D641" s="21" t="s">
        <v>789</v>
      </c>
      <c r="E641" s="21" t="s">
        <v>20</v>
      </c>
      <c r="F641" s="22">
        <v>351.0</v>
      </c>
      <c r="G641" s="23">
        <v>0.325</v>
      </c>
      <c r="H641" s="24">
        <v>25.0</v>
      </c>
      <c r="I641" s="14">
        <f t="shared" si="1"/>
        <v>114.075</v>
      </c>
      <c r="J641" s="25">
        <f t="shared" si="2"/>
        <v>90.0315</v>
      </c>
      <c r="K641" s="25">
        <f t="shared" si="3"/>
        <v>326.9565</v>
      </c>
      <c r="L641" s="25">
        <f t="shared" si="4"/>
        <v>32.69565</v>
      </c>
      <c r="M641" s="25">
        <f t="shared" si="5"/>
        <v>17.9826075</v>
      </c>
      <c r="N641" s="25">
        <f t="shared" si="6"/>
        <v>377.6347575</v>
      </c>
      <c r="O641" s="25">
        <f t="shared" si="7"/>
        <v>175.6001622</v>
      </c>
      <c r="P641" s="26">
        <f t="shared" si="8"/>
        <v>553.2349197</v>
      </c>
    </row>
    <row r="642" ht="15.75" customHeight="1">
      <c r="A642" s="21">
        <v>2.0</v>
      </c>
      <c r="B642" s="21">
        <v>3000.0</v>
      </c>
      <c r="C642" s="21" t="s">
        <v>1059</v>
      </c>
      <c r="D642" s="21" t="s">
        <v>791</v>
      </c>
      <c r="E642" s="21" t="s">
        <v>20</v>
      </c>
      <c r="F642" s="22">
        <v>438.0</v>
      </c>
      <c r="G642" s="23">
        <v>0.325</v>
      </c>
      <c r="H642" s="24">
        <v>24.0</v>
      </c>
      <c r="I642" s="14">
        <f t="shared" si="1"/>
        <v>142.35</v>
      </c>
      <c r="J642" s="25">
        <f t="shared" si="2"/>
        <v>112.347</v>
      </c>
      <c r="K642" s="25">
        <f t="shared" si="3"/>
        <v>407.997</v>
      </c>
      <c r="L642" s="25">
        <f t="shared" si="4"/>
        <v>40.7997</v>
      </c>
      <c r="M642" s="25">
        <f t="shared" si="5"/>
        <v>22.439835</v>
      </c>
      <c r="N642" s="25">
        <f t="shared" si="6"/>
        <v>471.236535</v>
      </c>
      <c r="O642" s="25">
        <f t="shared" si="7"/>
        <v>219.1249888</v>
      </c>
      <c r="P642" s="26">
        <f t="shared" si="8"/>
        <v>690.3615238</v>
      </c>
    </row>
    <row r="643" ht="15.75" customHeight="1">
      <c r="A643" s="21">
        <v>2.0</v>
      </c>
      <c r="B643" s="21">
        <v>3000.0</v>
      </c>
      <c r="C643" s="21" t="s">
        <v>1060</v>
      </c>
      <c r="D643" s="21" t="s">
        <v>793</v>
      </c>
      <c r="E643" s="21" t="s">
        <v>20</v>
      </c>
      <c r="F643" s="22">
        <v>234.25</v>
      </c>
      <c r="G643" s="23">
        <v>0.325</v>
      </c>
      <c r="H643" s="24">
        <v>22.0</v>
      </c>
      <c r="I643" s="14">
        <f t="shared" si="1"/>
        <v>76.13125</v>
      </c>
      <c r="J643" s="25">
        <f t="shared" si="2"/>
        <v>60.085125</v>
      </c>
      <c r="K643" s="25">
        <f t="shared" si="3"/>
        <v>218.203875</v>
      </c>
      <c r="L643" s="25">
        <f t="shared" si="4"/>
        <v>21.8203875</v>
      </c>
      <c r="M643" s="25">
        <f t="shared" si="5"/>
        <v>12.00121313</v>
      </c>
      <c r="N643" s="25">
        <f t="shared" si="6"/>
        <v>252.0254756</v>
      </c>
      <c r="O643" s="25">
        <f t="shared" si="7"/>
        <v>117.1918462</v>
      </c>
      <c r="P643" s="26">
        <f t="shared" si="8"/>
        <v>369.2173218</v>
      </c>
    </row>
    <row r="644" ht="15.75" customHeight="1">
      <c r="A644" s="21">
        <v>2.0</v>
      </c>
      <c r="B644" s="21">
        <v>3000.0</v>
      </c>
      <c r="C644" s="21" t="s">
        <v>1061</v>
      </c>
      <c r="D644" s="21" t="s">
        <v>731</v>
      </c>
      <c r="E644" s="21" t="s">
        <v>20</v>
      </c>
      <c r="F644" s="22">
        <v>397.0</v>
      </c>
      <c r="G644" s="23">
        <v>0.325</v>
      </c>
      <c r="H644" s="24">
        <v>25.0</v>
      </c>
      <c r="I644" s="14">
        <f t="shared" si="1"/>
        <v>129.025</v>
      </c>
      <c r="J644" s="25">
        <f t="shared" si="2"/>
        <v>101.8305</v>
      </c>
      <c r="K644" s="25">
        <f t="shared" si="3"/>
        <v>369.8055</v>
      </c>
      <c r="L644" s="25">
        <f t="shared" si="4"/>
        <v>36.98055</v>
      </c>
      <c r="M644" s="25">
        <f t="shared" si="5"/>
        <v>20.3393025</v>
      </c>
      <c r="N644" s="25">
        <f t="shared" si="6"/>
        <v>427.1253525</v>
      </c>
      <c r="O644" s="25">
        <f t="shared" si="7"/>
        <v>198.6132889</v>
      </c>
      <c r="P644" s="26">
        <f t="shared" si="8"/>
        <v>625.7386414</v>
      </c>
    </row>
    <row r="645" ht="15.75" customHeight="1">
      <c r="A645" s="21">
        <v>2.0</v>
      </c>
      <c r="B645" s="21">
        <v>3000.0</v>
      </c>
      <c r="C645" s="21" t="s">
        <v>1062</v>
      </c>
      <c r="D645" s="21" t="s">
        <v>780</v>
      </c>
      <c r="E645" s="21" t="s">
        <v>20</v>
      </c>
      <c r="F645" s="22">
        <v>416.0</v>
      </c>
      <c r="G645" s="23">
        <v>0.325</v>
      </c>
      <c r="H645" s="24">
        <v>29.0</v>
      </c>
      <c r="I645" s="14">
        <f t="shared" si="1"/>
        <v>135.2</v>
      </c>
      <c r="J645" s="25">
        <f t="shared" si="2"/>
        <v>106.704</v>
      </c>
      <c r="K645" s="25">
        <f t="shared" si="3"/>
        <v>387.504</v>
      </c>
      <c r="L645" s="25">
        <f t="shared" si="4"/>
        <v>38.7504</v>
      </c>
      <c r="M645" s="25">
        <f t="shared" si="5"/>
        <v>21.31272</v>
      </c>
      <c r="N645" s="25">
        <f t="shared" si="6"/>
        <v>447.56712</v>
      </c>
      <c r="O645" s="25">
        <f t="shared" si="7"/>
        <v>208.1187108</v>
      </c>
      <c r="P645" s="26">
        <f t="shared" si="8"/>
        <v>655.6858308</v>
      </c>
    </row>
    <row r="646" ht="15.75" customHeight="1">
      <c r="A646" s="21">
        <v>2.0</v>
      </c>
      <c r="B646" s="21">
        <v>3000.0</v>
      </c>
      <c r="C646" s="21" t="s">
        <v>1063</v>
      </c>
      <c r="D646" s="21" t="s">
        <v>782</v>
      </c>
      <c r="E646" s="21" t="s">
        <v>20</v>
      </c>
      <c r="F646" s="22">
        <v>493.0</v>
      </c>
      <c r="G646" s="23">
        <v>0.325</v>
      </c>
      <c r="H646" s="24">
        <v>29.0</v>
      </c>
      <c r="I646" s="14">
        <f t="shared" si="1"/>
        <v>160.225</v>
      </c>
      <c r="J646" s="25">
        <f t="shared" si="2"/>
        <v>126.4545</v>
      </c>
      <c r="K646" s="25">
        <f t="shared" si="3"/>
        <v>459.2295</v>
      </c>
      <c r="L646" s="25">
        <f t="shared" si="4"/>
        <v>45.92295</v>
      </c>
      <c r="M646" s="25">
        <f t="shared" si="5"/>
        <v>25.2576225</v>
      </c>
      <c r="N646" s="25">
        <f t="shared" si="6"/>
        <v>530.4100725</v>
      </c>
      <c r="O646" s="25">
        <f t="shared" si="7"/>
        <v>246.6406837</v>
      </c>
      <c r="P646" s="26">
        <f t="shared" si="8"/>
        <v>777.0507562</v>
      </c>
    </row>
    <row r="647" ht="15.75" customHeight="1">
      <c r="A647" s="21">
        <v>2.0</v>
      </c>
      <c r="B647" s="21">
        <v>3000.0</v>
      </c>
      <c r="C647" s="21" t="s">
        <v>1064</v>
      </c>
      <c r="D647" s="21" t="s">
        <v>784</v>
      </c>
      <c r="E647" s="21" t="s">
        <v>20</v>
      </c>
      <c r="F647" s="22">
        <v>293.5</v>
      </c>
      <c r="G647" s="23">
        <v>0.325</v>
      </c>
      <c r="H647" s="24">
        <v>25.0</v>
      </c>
      <c r="I647" s="14">
        <f t="shared" si="1"/>
        <v>95.3875</v>
      </c>
      <c r="J647" s="25">
        <f t="shared" si="2"/>
        <v>75.28275</v>
      </c>
      <c r="K647" s="25">
        <f t="shared" si="3"/>
        <v>273.39525</v>
      </c>
      <c r="L647" s="25">
        <f t="shared" si="4"/>
        <v>27.339525</v>
      </c>
      <c r="M647" s="25">
        <f t="shared" si="5"/>
        <v>15.03673875</v>
      </c>
      <c r="N647" s="25">
        <f t="shared" si="6"/>
        <v>315.7715138</v>
      </c>
      <c r="O647" s="25">
        <f t="shared" si="7"/>
        <v>146.8337539</v>
      </c>
      <c r="P647" s="26">
        <f t="shared" si="8"/>
        <v>462.6052676</v>
      </c>
    </row>
    <row r="648" ht="15.75" customHeight="1">
      <c r="A648" s="21">
        <v>2.0</v>
      </c>
      <c r="B648" s="21">
        <v>3000.0</v>
      </c>
      <c r="C648" s="21" t="s">
        <v>1065</v>
      </c>
      <c r="D648" s="21" t="s">
        <v>737</v>
      </c>
      <c r="E648" s="21" t="s">
        <v>20</v>
      </c>
      <c r="F648" s="22">
        <v>348.5</v>
      </c>
      <c r="G648" s="23">
        <v>0.325</v>
      </c>
      <c r="H648" s="24">
        <v>25.0</v>
      </c>
      <c r="I648" s="14">
        <f t="shared" si="1"/>
        <v>113.2625</v>
      </c>
      <c r="J648" s="25">
        <f t="shared" si="2"/>
        <v>89.39025</v>
      </c>
      <c r="K648" s="25">
        <f t="shared" si="3"/>
        <v>324.62775</v>
      </c>
      <c r="L648" s="25">
        <f t="shared" si="4"/>
        <v>32.462775</v>
      </c>
      <c r="M648" s="25">
        <f t="shared" si="5"/>
        <v>17.85452625</v>
      </c>
      <c r="N648" s="25">
        <f t="shared" si="6"/>
        <v>374.9450513</v>
      </c>
      <c r="O648" s="25">
        <f t="shared" si="7"/>
        <v>174.3494488</v>
      </c>
      <c r="P648" s="26">
        <f t="shared" si="8"/>
        <v>549.2945001</v>
      </c>
    </row>
    <row r="649" ht="15.75" customHeight="1">
      <c r="A649" s="21">
        <v>2.0</v>
      </c>
      <c r="B649" s="21">
        <v>3000.0</v>
      </c>
      <c r="C649" s="21" t="s">
        <v>1066</v>
      </c>
      <c r="D649" s="21" t="s">
        <v>789</v>
      </c>
      <c r="E649" s="21" t="s">
        <v>20</v>
      </c>
      <c r="F649" s="22">
        <v>364.0</v>
      </c>
      <c r="G649" s="23">
        <v>0.325</v>
      </c>
      <c r="H649" s="24">
        <v>27.0</v>
      </c>
      <c r="I649" s="14">
        <f t="shared" si="1"/>
        <v>118.3</v>
      </c>
      <c r="J649" s="25">
        <f t="shared" si="2"/>
        <v>93.366</v>
      </c>
      <c r="K649" s="25">
        <f t="shared" si="3"/>
        <v>339.066</v>
      </c>
      <c r="L649" s="25">
        <f t="shared" si="4"/>
        <v>33.9066</v>
      </c>
      <c r="M649" s="25">
        <f t="shared" si="5"/>
        <v>18.64863</v>
      </c>
      <c r="N649" s="25">
        <f t="shared" si="6"/>
        <v>391.62123</v>
      </c>
      <c r="O649" s="25">
        <f t="shared" si="7"/>
        <v>182.103872</v>
      </c>
      <c r="P649" s="26">
        <f t="shared" si="8"/>
        <v>573.725102</v>
      </c>
    </row>
    <row r="650" ht="15.75" customHeight="1">
      <c r="A650" s="21">
        <v>2.0</v>
      </c>
      <c r="B650" s="21">
        <v>3000.0</v>
      </c>
      <c r="C650" s="21" t="s">
        <v>1067</v>
      </c>
      <c r="D650" s="21" t="s">
        <v>791</v>
      </c>
      <c r="E650" s="21" t="s">
        <v>20</v>
      </c>
      <c r="F650" s="22">
        <v>446.0</v>
      </c>
      <c r="G650" s="23">
        <v>0.325</v>
      </c>
      <c r="H650" s="24">
        <v>29.0</v>
      </c>
      <c r="I650" s="14">
        <f t="shared" si="1"/>
        <v>144.95</v>
      </c>
      <c r="J650" s="25">
        <f t="shared" si="2"/>
        <v>114.399</v>
      </c>
      <c r="K650" s="25">
        <f t="shared" si="3"/>
        <v>415.449</v>
      </c>
      <c r="L650" s="25">
        <f t="shared" si="4"/>
        <v>41.5449</v>
      </c>
      <c r="M650" s="25">
        <f t="shared" si="5"/>
        <v>22.849695</v>
      </c>
      <c r="N650" s="25">
        <f t="shared" si="6"/>
        <v>479.843595</v>
      </c>
      <c r="O650" s="25">
        <f t="shared" si="7"/>
        <v>223.1272717</v>
      </c>
      <c r="P650" s="26">
        <f t="shared" si="8"/>
        <v>702.9708667</v>
      </c>
    </row>
    <row r="651" ht="15.75" customHeight="1">
      <c r="A651" s="21">
        <v>2.0</v>
      </c>
      <c r="B651" s="21">
        <v>3000.0</v>
      </c>
      <c r="C651" s="21" t="s">
        <v>1068</v>
      </c>
      <c r="D651" s="21" t="s">
        <v>793</v>
      </c>
      <c r="E651" s="21" t="s">
        <v>20</v>
      </c>
      <c r="F651" s="22">
        <v>246.5</v>
      </c>
      <c r="G651" s="23">
        <v>0.325</v>
      </c>
      <c r="H651" s="24">
        <v>24.0</v>
      </c>
      <c r="I651" s="14">
        <f t="shared" si="1"/>
        <v>80.1125</v>
      </c>
      <c r="J651" s="25">
        <f t="shared" si="2"/>
        <v>63.22725</v>
      </c>
      <c r="K651" s="25">
        <f t="shared" si="3"/>
        <v>229.61475</v>
      </c>
      <c r="L651" s="25">
        <f t="shared" si="4"/>
        <v>22.961475</v>
      </c>
      <c r="M651" s="25">
        <f t="shared" si="5"/>
        <v>12.62881125</v>
      </c>
      <c r="N651" s="25">
        <f t="shared" si="6"/>
        <v>265.2050363</v>
      </c>
      <c r="O651" s="25">
        <f t="shared" si="7"/>
        <v>123.3203419</v>
      </c>
      <c r="P651" s="26">
        <f t="shared" si="8"/>
        <v>388.5253781</v>
      </c>
    </row>
    <row r="652" ht="15.75" customHeight="1">
      <c r="A652" s="21">
        <v>2.0</v>
      </c>
      <c r="B652" s="21">
        <v>3000.0</v>
      </c>
      <c r="C652" s="21" t="s">
        <v>1069</v>
      </c>
      <c r="D652" s="21" t="s">
        <v>731</v>
      </c>
      <c r="E652" s="21" t="s">
        <v>20</v>
      </c>
      <c r="F652" s="22">
        <v>417.0</v>
      </c>
      <c r="G652" s="23">
        <v>0.325</v>
      </c>
      <c r="H652" s="24">
        <v>24.0</v>
      </c>
      <c r="I652" s="14">
        <f t="shared" si="1"/>
        <v>135.525</v>
      </c>
      <c r="J652" s="25">
        <f t="shared" si="2"/>
        <v>106.9605</v>
      </c>
      <c r="K652" s="25">
        <f t="shared" si="3"/>
        <v>388.4355</v>
      </c>
      <c r="L652" s="25">
        <f t="shared" si="4"/>
        <v>38.84355</v>
      </c>
      <c r="M652" s="25">
        <f t="shared" si="5"/>
        <v>21.3639525</v>
      </c>
      <c r="N652" s="25">
        <f t="shared" si="6"/>
        <v>448.6430025</v>
      </c>
      <c r="O652" s="25">
        <f t="shared" si="7"/>
        <v>208.6189962</v>
      </c>
      <c r="P652" s="26">
        <f t="shared" si="8"/>
        <v>657.2619987</v>
      </c>
    </row>
    <row r="653" ht="15.75" customHeight="1">
      <c r="A653" s="21">
        <v>2.0</v>
      </c>
      <c r="B653" s="21">
        <v>3000.0</v>
      </c>
      <c r="C653" s="21" t="s">
        <v>1070</v>
      </c>
      <c r="D653" s="21" t="s">
        <v>780</v>
      </c>
      <c r="E653" s="21" t="s">
        <v>20</v>
      </c>
      <c r="F653" s="22">
        <v>419.5</v>
      </c>
      <c r="G653" s="23">
        <v>0.325</v>
      </c>
      <c r="H653" s="24">
        <v>28.0</v>
      </c>
      <c r="I653" s="14">
        <f t="shared" si="1"/>
        <v>136.3375</v>
      </c>
      <c r="J653" s="25">
        <f t="shared" si="2"/>
        <v>107.60175</v>
      </c>
      <c r="K653" s="25">
        <f t="shared" si="3"/>
        <v>390.76425</v>
      </c>
      <c r="L653" s="25">
        <f t="shared" si="4"/>
        <v>39.076425</v>
      </c>
      <c r="M653" s="25">
        <f t="shared" si="5"/>
        <v>21.49203375</v>
      </c>
      <c r="N653" s="25">
        <f t="shared" si="6"/>
        <v>451.3327088</v>
      </c>
      <c r="O653" s="25">
        <f t="shared" si="7"/>
        <v>209.8697096</v>
      </c>
      <c r="P653" s="26">
        <f t="shared" si="8"/>
        <v>661.2024183</v>
      </c>
    </row>
    <row r="654" ht="15.75" customHeight="1">
      <c r="A654" s="21">
        <v>2.0</v>
      </c>
      <c r="B654" s="21">
        <v>3000.0</v>
      </c>
      <c r="C654" s="21" t="s">
        <v>1071</v>
      </c>
      <c r="D654" s="21" t="s">
        <v>1009</v>
      </c>
      <c r="E654" s="21" t="s">
        <v>20</v>
      </c>
      <c r="F654" s="22">
        <v>493.5</v>
      </c>
      <c r="G654" s="23">
        <v>0.325</v>
      </c>
      <c r="H654" s="24">
        <v>28.0</v>
      </c>
      <c r="I654" s="14">
        <f t="shared" si="1"/>
        <v>160.3875</v>
      </c>
      <c r="J654" s="25">
        <f t="shared" si="2"/>
        <v>126.58275</v>
      </c>
      <c r="K654" s="25">
        <f t="shared" si="3"/>
        <v>459.69525</v>
      </c>
      <c r="L654" s="25">
        <f t="shared" si="4"/>
        <v>45.969525</v>
      </c>
      <c r="M654" s="25">
        <f t="shared" si="5"/>
        <v>25.28323875</v>
      </c>
      <c r="N654" s="25">
        <f t="shared" si="6"/>
        <v>530.9480138</v>
      </c>
      <c r="O654" s="25">
        <f t="shared" si="7"/>
        <v>246.8908264</v>
      </c>
      <c r="P654" s="26">
        <f t="shared" si="8"/>
        <v>777.8388401</v>
      </c>
    </row>
    <row r="655" ht="15.75" customHeight="1">
      <c r="A655" s="21">
        <v>2.0</v>
      </c>
      <c r="B655" s="21">
        <v>3000.0</v>
      </c>
      <c r="C655" s="21" t="s">
        <v>1072</v>
      </c>
      <c r="D655" s="21" t="s">
        <v>784</v>
      </c>
      <c r="E655" s="21" t="s">
        <v>20</v>
      </c>
      <c r="F655" s="22">
        <v>315.0</v>
      </c>
      <c r="G655" s="23">
        <v>0.325</v>
      </c>
      <c r="H655" s="24">
        <v>24.0</v>
      </c>
      <c r="I655" s="14">
        <f t="shared" si="1"/>
        <v>102.375</v>
      </c>
      <c r="J655" s="25">
        <f t="shared" si="2"/>
        <v>80.7975</v>
      </c>
      <c r="K655" s="25">
        <f t="shared" si="3"/>
        <v>293.4225</v>
      </c>
      <c r="L655" s="25">
        <f t="shared" si="4"/>
        <v>29.34225</v>
      </c>
      <c r="M655" s="25">
        <f t="shared" si="5"/>
        <v>16.1382375</v>
      </c>
      <c r="N655" s="25">
        <f t="shared" si="6"/>
        <v>338.9029875</v>
      </c>
      <c r="O655" s="25">
        <f t="shared" si="7"/>
        <v>157.5898892</v>
      </c>
      <c r="P655" s="26">
        <f t="shared" si="8"/>
        <v>496.4928767</v>
      </c>
    </row>
    <row r="656" ht="15.75" customHeight="1">
      <c r="A656" s="21">
        <v>2.0</v>
      </c>
      <c r="B656" s="21">
        <v>3000.0</v>
      </c>
      <c r="C656" s="21" t="s">
        <v>1073</v>
      </c>
      <c r="D656" s="21" t="s">
        <v>737</v>
      </c>
      <c r="E656" s="21" t="s">
        <v>20</v>
      </c>
      <c r="F656" s="22">
        <v>362.0</v>
      </c>
      <c r="G656" s="23">
        <v>0.325</v>
      </c>
      <c r="H656" s="24">
        <v>24.0</v>
      </c>
      <c r="I656" s="14">
        <f t="shared" si="1"/>
        <v>117.65</v>
      </c>
      <c r="J656" s="25">
        <f t="shared" si="2"/>
        <v>92.853</v>
      </c>
      <c r="K656" s="25">
        <f t="shared" si="3"/>
        <v>337.203</v>
      </c>
      <c r="L656" s="25">
        <f t="shared" si="4"/>
        <v>33.7203</v>
      </c>
      <c r="M656" s="25">
        <f t="shared" si="5"/>
        <v>18.546165</v>
      </c>
      <c r="N656" s="25">
        <f t="shared" si="6"/>
        <v>389.469465</v>
      </c>
      <c r="O656" s="25">
        <f t="shared" si="7"/>
        <v>181.1033012</v>
      </c>
      <c r="P656" s="26">
        <f t="shared" si="8"/>
        <v>570.5727662</v>
      </c>
    </row>
    <row r="657" ht="15.75" customHeight="1">
      <c r="A657" s="21">
        <v>2.0</v>
      </c>
      <c r="B657" s="21">
        <v>3000.0</v>
      </c>
      <c r="C657" s="21" t="s">
        <v>1074</v>
      </c>
      <c r="D657" s="21" t="s">
        <v>789</v>
      </c>
      <c r="E657" s="21" t="s">
        <v>20</v>
      </c>
      <c r="F657" s="22">
        <v>366.5</v>
      </c>
      <c r="G657" s="23">
        <v>0.325</v>
      </c>
      <c r="H657" s="24">
        <v>27.0</v>
      </c>
      <c r="I657" s="14">
        <f t="shared" si="1"/>
        <v>119.1125</v>
      </c>
      <c r="J657" s="25">
        <f t="shared" si="2"/>
        <v>94.00725</v>
      </c>
      <c r="K657" s="25">
        <f t="shared" si="3"/>
        <v>341.39475</v>
      </c>
      <c r="L657" s="25">
        <f t="shared" si="4"/>
        <v>34.139475</v>
      </c>
      <c r="M657" s="25">
        <f t="shared" si="5"/>
        <v>18.77671125</v>
      </c>
      <c r="N657" s="25">
        <f t="shared" si="6"/>
        <v>394.3109363</v>
      </c>
      <c r="O657" s="25">
        <f t="shared" si="7"/>
        <v>183.3545854</v>
      </c>
      <c r="P657" s="26">
        <f t="shared" si="8"/>
        <v>577.6655216</v>
      </c>
    </row>
    <row r="658" ht="15.75" customHeight="1">
      <c r="A658" s="21">
        <v>2.0</v>
      </c>
      <c r="B658" s="21">
        <v>3000.0</v>
      </c>
      <c r="C658" s="21" t="s">
        <v>1075</v>
      </c>
      <c r="D658" s="21" t="s">
        <v>791</v>
      </c>
      <c r="E658" s="21" t="s">
        <v>20</v>
      </c>
      <c r="F658" s="22">
        <v>447.5</v>
      </c>
      <c r="G658" s="23">
        <v>0.325</v>
      </c>
      <c r="H658" s="24">
        <v>28.0</v>
      </c>
      <c r="I658" s="14">
        <f t="shared" si="1"/>
        <v>145.4375</v>
      </c>
      <c r="J658" s="25">
        <f t="shared" si="2"/>
        <v>114.78375</v>
      </c>
      <c r="K658" s="25">
        <f t="shared" si="3"/>
        <v>416.84625</v>
      </c>
      <c r="L658" s="25">
        <f t="shared" si="4"/>
        <v>41.684625</v>
      </c>
      <c r="M658" s="25">
        <f t="shared" si="5"/>
        <v>22.92654375</v>
      </c>
      <c r="N658" s="25">
        <f t="shared" si="6"/>
        <v>481.4574188</v>
      </c>
      <c r="O658" s="25">
        <f t="shared" si="7"/>
        <v>223.8776997</v>
      </c>
      <c r="P658" s="26">
        <f t="shared" si="8"/>
        <v>705.3351185</v>
      </c>
    </row>
    <row r="659" ht="15.75" customHeight="1">
      <c r="A659" s="21">
        <v>2.0</v>
      </c>
      <c r="B659" s="21">
        <v>3000.0</v>
      </c>
      <c r="C659" s="21" t="s">
        <v>1076</v>
      </c>
      <c r="D659" s="21" t="s">
        <v>793</v>
      </c>
      <c r="E659" s="21" t="s">
        <v>20</v>
      </c>
      <c r="F659" s="22">
        <v>256.5</v>
      </c>
      <c r="G659" s="23">
        <v>0.325</v>
      </c>
      <c r="H659" s="24">
        <v>23.0</v>
      </c>
      <c r="I659" s="14">
        <f t="shared" si="1"/>
        <v>83.3625</v>
      </c>
      <c r="J659" s="25">
        <f t="shared" si="2"/>
        <v>65.79225</v>
      </c>
      <c r="K659" s="25">
        <f t="shared" si="3"/>
        <v>238.92975</v>
      </c>
      <c r="L659" s="25">
        <f t="shared" si="4"/>
        <v>23.892975</v>
      </c>
      <c r="M659" s="25">
        <f t="shared" si="5"/>
        <v>13.14113625</v>
      </c>
      <c r="N659" s="25">
        <f t="shared" si="6"/>
        <v>275.9638613</v>
      </c>
      <c r="O659" s="25">
        <f t="shared" si="7"/>
        <v>128.3231955</v>
      </c>
      <c r="P659" s="26">
        <f t="shared" si="8"/>
        <v>404.2870567</v>
      </c>
    </row>
    <row r="660" ht="15.75" customHeight="1">
      <c r="A660" s="21">
        <v>2.0</v>
      </c>
      <c r="B660" s="21">
        <v>3000.0</v>
      </c>
      <c r="C660" s="21" t="s">
        <v>1077</v>
      </c>
      <c r="D660" s="21" t="s">
        <v>731</v>
      </c>
      <c r="E660" s="21" t="s">
        <v>20</v>
      </c>
      <c r="F660" s="22">
        <v>431.0</v>
      </c>
      <c r="G660" s="23">
        <v>0.325</v>
      </c>
      <c r="H660" s="24">
        <v>27.0</v>
      </c>
      <c r="I660" s="14">
        <f t="shared" si="1"/>
        <v>140.075</v>
      </c>
      <c r="J660" s="25">
        <f t="shared" si="2"/>
        <v>110.5515</v>
      </c>
      <c r="K660" s="25">
        <f t="shared" si="3"/>
        <v>401.4765</v>
      </c>
      <c r="L660" s="25">
        <f t="shared" si="4"/>
        <v>40.14765</v>
      </c>
      <c r="M660" s="25">
        <f t="shared" si="5"/>
        <v>22.0812075</v>
      </c>
      <c r="N660" s="25">
        <f t="shared" si="6"/>
        <v>463.7053575</v>
      </c>
      <c r="O660" s="25">
        <f t="shared" si="7"/>
        <v>215.6229912</v>
      </c>
      <c r="P660" s="26">
        <f t="shared" si="8"/>
        <v>679.3283487</v>
      </c>
    </row>
    <row r="661" ht="15.75" customHeight="1">
      <c r="A661" s="21">
        <v>2.0</v>
      </c>
      <c r="B661" s="21">
        <v>3000.0</v>
      </c>
      <c r="C661" s="21" t="s">
        <v>1078</v>
      </c>
      <c r="D661" s="21" t="s">
        <v>780</v>
      </c>
      <c r="E661" s="21" t="s">
        <v>20</v>
      </c>
      <c r="F661" s="22">
        <v>430.5</v>
      </c>
      <c r="G661" s="23">
        <v>0.325</v>
      </c>
      <c r="H661" s="24">
        <v>30.0</v>
      </c>
      <c r="I661" s="14">
        <f t="shared" si="1"/>
        <v>139.9125</v>
      </c>
      <c r="J661" s="25">
        <f t="shared" si="2"/>
        <v>110.42325</v>
      </c>
      <c r="K661" s="25">
        <f t="shared" si="3"/>
        <v>401.01075</v>
      </c>
      <c r="L661" s="25">
        <f t="shared" si="4"/>
        <v>40.101075</v>
      </c>
      <c r="M661" s="25">
        <f t="shared" si="5"/>
        <v>22.05559125</v>
      </c>
      <c r="N661" s="25">
        <f t="shared" si="6"/>
        <v>463.1674163</v>
      </c>
      <c r="O661" s="25">
        <f t="shared" si="7"/>
        <v>215.3728486</v>
      </c>
      <c r="P661" s="26">
        <f t="shared" si="8"/>
        <v>678.5402648</v>
      </c>
    </row>
    <row r="662" ht="15.75" customHeight="1">
      <c r="A662" s="21">
        <v>2.0</v>
      </c>
      <c r="B662" s="21">
        <v>3000.0</v>
      </c>
      <c r="C662" s="21" t="s">
        <v>1079</v>
      </c>
      <c r="D662" s="21" t="s">
        <v>1009</v>
      </c>
      <c r="E662" s="21" t="s">
        <v>20</v>
      </c>
      <c r="F662" s="22">
        <v>506.5</v>
      </c>
      <c r="G662" s="23">
        <v>0.325</v>
      </c>
      <c r="H662" s="24">
        <v>30.0</v>
      </c>
      <c r="I662" s="14">
        <f t="shared" si="1"/>
        <v>164.6125</v>
      </c>
      <c r="J662" s="25">
        <f t="shared" si="2"/>
        <v>129.91725</v>
      </c>
      <c r="K662" s="25">
        <f t="shared" si="3"/>
        <v>471.80475</v>
      </c>
      <c r="L662" s="25">
        <f t="shared" si="4"/>
        <v>47.180475</v>
      </c>
      <c r="M662" s="25">
        <f t="shared" si="5"/>
        <v>25.94926125</v>
      </c>
      <c r="N662" s="25">
        <f t="shared" si="6"/>
        <v>544.9344863</v>
      </c>
      <c r="O662" s="25">
        <f t="shared" si="7"/>
        <v>253.3945361</v>
      </c>
      <c r="P662" s="26">
        <f t="shared" si="8"/>
        <v>798.3290224</v>
      </c>
    </row>
    <row r="663" ht="15.75" customHeight="1">
      <c r="A663" s="21">
        <v>2.0</v>
      </c>
      <c r="B663" s="21">
        <v>3000.0</v>
      </c>
      <c r="C663" s="21" t="s">
        <v>1080</v>
      </c>
      <c r="D663" s="21" t="s">
        <v>784</v>
      </c>
      <c r="E663" s="21" t="s">
        <v>20</v>
      </c>
      <c r="F663" s="22">
        <v>323.5</v>
      </c>
      <c r="G663" s="23">
        <v>0.325</v>
      </c>
      <c r="H663" s="24">
        <v>27.0</v>
      </c>
      <c r="I663" s="14">
        <f t="shared" si="1"/>
        <v>105.1375</v>
      </c>
      <c r="J663" s="25">
        <f t="shared" si="2"/>
        <v>82.97775</v>
      </c>
      <c r="K663" s="25">
        <f t="shared" si="3"/>
        <v>301.34025</v>
      </c>
      <c r="L663" s="25">
        <f t="shared" si="4"/>
        <v>30.134025</v>
      </c>
      <c r="M663" s="25">
        <f t="shared" si="5"/>
        <v>16.57371375</v>
      </c>
      <c r="N663" s="25">
        <f t="shared" si="6"/>
        <v>348.0479888</v>
      </c>
      <c r="O663" s="25">
        <f t="shared" si="7"/>
        <v>161.8423148</v>
      </c>
      <c r="P663" s="26">
        <f t="shared" si="8"/>
        <v>509.8903035</v>
      </c>
    </row>
    <row r="664" ht="15.75" customHeight="1">
      <c r="A664" s="21">
        <v>2.0</v>
      </c>
      <c r="B664" s="21">
        <v>3000.0</v>
      </c>
      <c r="C664" s="21" t="s">
        <v>1081</v>
      </c>
      <c r="D664" s="21" t="s">
        <v>737</v>
      </c>
      <c r="E664" s="21" t="s">
        <v>20</v>
      </c>
      <c r="F664" s="22">
        <v>374.0</v>
      </c>
      <c r="G664" s="23">
        <v>0.325</v>
      </c>
      <c r="H664" s="24">
        <v>27.0</v>
      </c>
      <c r="I664" s="14">
        <f t="shared" si="1"/>
        <v>121.55</v>
      </c>
      <c r="J664" s="25">
        <f t="shared" si="2"/>
        <v>95.931</v>
      </c>
      <c r="K664" s="25">
        <f t="shared" si="3"/>
        <v>348.381</v>
      </c>
      <c r="L664" s="25">
        <f t="shared" si="4"/>
        <v>34.8381</v>
      </c>
      <c r="M664" s="25">
        <f t="shared" si="5"/>
        <v>19.160955</v>
      </c>
      <c r="N664" s="25">
        <f t="shared" si="6"/>
        <v>402.380055</v>
      </c>
      <c r="O664" s="25">
        <f t="shared" si="7"/>
        <v>187.1067256</v>
      </c>
      <c r="P664" s="26">
        <f t="shared" si="8"/>
        <v>589.4867806</v>
      </c>
    </row>
    <row r="665" ht="15.75" customHeight="1">
      <c r="A665" s="21">
        <v>2.0</v>
      </c>
      <c r="B665" s="21">
        <v>3000.0</v>
      </c>
      <c r="C665" s="21" t="s">
        <v>1082</v>
      </c>
      <c r="D665" s="21" t="s">
        <v>789</v>
      </c>
      <c r="E665" s="21" t="s">
        <v>20</v>
      </c>
      <c r="F665" s="22">
        <v>381.0</v>
      </c>
      <c r="G665" s="23">
        <v>0.325</v>
      </c>
      <c r="H665" s="24">
        <v>29.0</v>
      </c>
      <c r="I665" s="14">
        <f t="shared" si="1"/>
        <v>123.825</v>
      </c>
      <c r="J665" s="25">
        <f t="shared" si="2"/>
        <v>97.7265</v>
      </c>
      <c r="K665" s="25">
        <f t="shared" si="3"/>
        <v>354.9015</v>
      </c>
      <c r="L665" s="25">
        <f t="shared" si="4"/>
        <v>35.49015</v>
      </c>
      <c r="M665" s="25">
        <f t="shared" si="5"/>
        <v>19.5195825</v>
      </c>
      <c r="N665" s="25">
        <f t="shared" si="6"/>
        <v>409.9112325</v>
      </c>
      <c r="O665" s="25">
        <f t="shared" si="7"/>
        <v>190.6087231</v>
      </c>
      <c r="P665" s="26">
        <f t="shared" si="8"/>
        <v>600.5199556</v>
      </c>
    </row>
    <row r="666" ht="15.75" customHeight="1">
      <c r="A666" s="21">
        <v>2.0</v>
      </c>
      <c r="B666" s="21">
        <v>3000.0</v>
      </c>
      <c r="C666" s="21" t="s">
        <v>1083</v>
      </c>
      <c r="D666" s="21" t="s">
        <v>791</v>
      </c>
      <c r="E666" s="21" t="s">
        <v>20</v>
      </c>
      <c r="F666" s="22">
        <v>459.0</v>
      </c>
      <c r="G666" s="23">
        <v>0.325</v>
      </c>
      <c r="H666" s="24">
        <v>30.0</v>
      </c>
      <c r="I666" s="14">
        <f t="shared" si="1"/>
        <v>149.175</v>
      </c>
      <c r="J666" s="25">
        <f t="shared" si="2"/>
        <v>117.7335</v>
      </c>
      <c r="K666" s="25">
        <f t="shared" si="3"/>
        <v>427.5585</v>
      </c>
      <c r="L666" s="25">
        <f t="shared" si="4"/>
        <v>42.75585</v>
      </c>
      <c r="M666" s="25">
        <f t="shared" si="5"/>
        <v>23.5157175</v>
      </c>
      <c r="N666" s="25">
        <f t="shared" si="6"/>
        <v>493.8300675</v>
      </c>
      <c r="O666" s="25">
        <f t="shared" si="7"/>
        <v>229.6309814</v>
      </c>
      <c r="P666" s="26">
        <f t="shared" si="8"/>
        <v>723.4610489</v>
      </c>
    </row>
    <row r="667" ht="15.75" customHeight="1">
      <c r="A667" s="21">
        <v>2.0</v>
      </c>
      <c r="B667" s="21">
        <v>3000.0</v>
      </c>
      <c r="C667" s="21" t="s">
        <v>1084</v>
      </c>
      <c r="D667" s="21" t="s">
        <v>793</v>
      </c>
      <c r="E667" s="21" t="s">
        <v>20</v>
      </c>
      <c r="F667" s="22">
        <v>270.0</v>
      </c>
      <c r="G667" s="23">
        <v>0.325</v>
      </c>
      <c r="H667" s="24">
        <v>26.0</v>
      </c>
      <c r="I667" s="14">
        <f t="shared" si="1"/>
        <v>87.75</v>
      </c>
      <c r="J667" s="25">
        <f t="shared" si="2"/>
        <v>69.255</v>
      </c>
      <c r="K667" s="25">
        <f t="shared" si="3"/>
        <v>251.505</v>
      </c>
      <c r="L667" s="25">
        <f t="shared" si="4"/>
        <v>25.1505</v>
      </c>
      <c r="M667" s="25">
        <f t="shared" si="5"/>
        <v>13.832775</v>
      </c>
      <c r="N667" s="25">
        <f t="shared" si="6"/>
        <v>290.488275</v>
      </c>
      <c r="O667" s="25">
        <f t="shared" si="7"/>
        <v>135.0770479</v>
      </c>
      <c r="P667" s="26">
        <f t="shared" si="8"/>
        <v>425.5653229</v>
      </c>
    </row>
    <row r="668" ht="15.75" customHeight="1">
      <c r="A668" s="21">
        <v>2.0</v>
      </c>
      <c r="B668" s="21">
        <v>3000.0</v>
      </c>
      <c r="C668" s="21" t="s">
        <v>1085</v>
      </c>
      <c r="D668" s="21" t="s">
        <v>1086</v>
      </c>
      <c r="E668" s="21" t="s">
        <v>20</v>
      </c>
      <c r="F668" s="22">
        <v>145.75</v>
      </c>
      <c r="G668" s="23">
        <v>0.325</v>
      </c>
      <c r="H668" s="24">
        <v>25.0</v>
      </c>
      <c r="I668" s="14">
        <f t="shared" si="1"/>
        <v>47.36875</v>
      </c>
      <c r="J668" s="25">
        <f t="shared" si="2"/>
        <v>37.384875</v>
      </c>
      <c r="K668" s="25">
        <f t="shared" si="3"/>
        <v>135.766125</v>
      </c>
      <c r="L668" s="25">
        <f t="shared" si="4"/>
        <v>13.5766125</v>
      </c>
      <c r="M668" s="25">
        <f t="shared" si="5"/>
        <v>7.467136875</v>
      </c>
      <c r="N668" s="25">
        <f t="shared" si="6"/>
        <v>156.8098744</v>
      </c>
      <c r="O668" s="25">
        <f t="shared" si="7"/>
        <v>72.91659158</v>
      </c>
      <c r="P668" s="26">
        <f t="shared" si="8"/>
        <v>229.726466</v>
      </c>
    </row>
    <row r="669" ht="15.75" customHeight="1">
      <c r="A669" s="21">
        <v>2.0</v>
      </c>
      <c r="B669" s="21">
        <v>3000.0</v>
      </c>
      <c r="C669" s="21" t="s">
        <v>1087</v>
      </c>
      <c r="D669" s="21" t="s">
        <v>1088</v>
      </c>
      <c r="E669" s="21" t="s">
        <v>20</v>
      </c>
      <c r="F669" s="22">
        <v>145.75</v>
      </c>
      <c r="G669" s="23">
        <v>0.325</v>
      </c>
      <c r="H669" s="24">
        <v>28.0</v>
      </c>
      <c r="I669" s="14">
        <f t="shared" si="1"/>
        <v>47.36875</v>
      </c>
      <c r="J669" s="25">
        <f t="shared" si="2"/>
        <v>37.384875</v>
      </c>
      <c r="K669" s="25">
        <f t="shared" si="3"/>
        <v>135.766125</v>
      </c>
      <c r="L669" s="25">
        <f t="shared" si="4"/>
        <v>13.5766125</v>
      </c>
      <c r="M669" s="25">
        <f t="shared" si="5"/>
        <v>7.467136875</v>
      </c>
      <c r="N669" s="25">
        <f t="shared" si="6"/>
        <v>156.8098744</v>
      </c>
      <c r="O669" s="25">
        <f t="shared" si="7"/>
        <v>72.91659158</v>
      </c>
      <c r="P669" s="26">
        <f t="shared" si="8"/>
        <v>229.726466</v>
      </c>
    </row>
    <row r="670" ht="15.75" customHeight="1">
      <c r="A670" s="21">
        <v>2.0</v>
      </c>
      <c r="B670" s="21">
        <v>3000.0</v>
      </c>
      <c r="C670" s="21" t="s">
        <v>1089</v>
      </c>
      <c r="D670" s="21" t="s">
        <v>1090</v>
      </c>
      <c r="E670" s="21" t="s">
        <v>20</v>
      </c>
      <c r="F670" s="22">
        <v>178.5</v>
      </c>
      <c r="G670" s="23">
        <v>0.325</v>
      </c>
      <c r="H670" s="24">
        <v>28.0</v>
      </c>
      <c r="I670" s="14">
        <f t="shared" si="1"/>
        <v>58.0125</v>
      </c>
      <c r="J670" s="25">
        <f t="shared" si="2"/>
        <v>45.78525</v>
      </c>
      <c r="K670" s="25">
        <f t="shared" si="3"/>
        <v>166.27275</v>
      </c>
      <c r="L670" s="25">
        <f t="shared" si="4"/>
        <v>16.627275</v>
      </c>
      <c r="M670" s="25">
        <f t="shared" si="5"/>
        <v>9.14500125</v>
      </c>
      <c r="N670" s="25">
        <f t="shared" si="6"/>
        <v>192.0450263</v>
      </c>
      <c r="O670" s="25">
        <f t="shared" si="7"/>
        <v>89.30093721</v>
      </c>
      <c r="P670" s="26">
        <f t="shared" si="8"/>
        <v>281.3459635</v>
      </c>
    </row>
    <row r="671" ht="15.75" customHeight="1">
      <c r="A671" s="21">
        <v>2.0</v>
      </c>
      <c r="B671" s="21">
        <v>3000.0</v>
      </c>
      <c r="C671" s="21" t="s">
        <v>1091</v>
      </c>
      <c r="D671" s="21" t="s">
        <v>1092</v>
      </c>
      <c r="E671" s="21" t="s">
        <v>20</v>
      </c>
      <c r="F671" s="22">
        <v>4.7</v>
      </c>
      <c r="G671" s="23">
        <v>0.325</v>
      </c>
      <c r="H671" s="24">
        <v>0.1112</v>
      </c>
      <c r="I671" s="14">
        <f t="shared" si="1"/>
        <v>1.5275</v>
      </c>
      <c r="J671" s="25">
        <f t="shared" si="2"/>
        <v>1.20555</v>
      </c>
      <c r="K671" s="25">
        <f t="shared" si="3"/>
        <v>4.37805</v>
      </c>
      <c r="L671" s="25">
        <f t="shared" si="4"/>
        <v>0.437805</v>
      </c>
      <c r="M671" s="25">
        <f t="shared" si="5"/>
        <v>0.24079275</v>
      </c>
      <c r="N671" s="25">
        <f t="shared" si="6"/>
        <v>5.05664775</v>
      </c>
      <c r="O671" s="25">
        <f t="shared" si="7"/>
        <v>2.351341204</v>
      </c>
      <c r="P671" s="26">
        <f t="shared" si="8"/>
        <v>7.407988954</v>
      </c>
    </row>
    <row r="672" ht="15.75" customHeight="1">
      <c r="A672" s="21">
        <v>2.0</v>
      </c>
      <c r="B672" s="21">
        <v>3000.0</v>
      </c>
      <c r="C672" s="21" t="s">
        <v>1093</v>
      </c>
      <c r="D672" s="21" t="s">
        <v>1094</v>
      </c>
      <c r="E672" s="21" t="s">
        <v>1095</v>
      </c>
      <c r="F672" s="22">
        <v>56.75</v>
      </c>
      <c r="G672" s="23">
        <v>0.325</v>
      </c>
      <c r="H672" s="24">
        <v>1.0</v>
      </c>
      <c r="I672" s="14">
        <f t="shared" si="1"/>
        <v>18.44375</v>
      </c>
      <c r="J672" s="25">
        <f t="shared" si="2"/>
        <v>14.556375</v>
      </c>
      <c r="K672" s="25">
        <f t="shared" si="3"/>
        <v>52.862625</v>
      </c>
      <c r="L672" s="25">
        <f t="shared" si="4"/>
        <v>5.2862625</v>
      </c>
      <c r="M672" s="25">
        <f t="shared" si="5"/>
        <v>2.907444375</v>
      </c>
      <c r="N672" s="25">
        <f t="shared" si="6"/>
        <v>61.05633188</v>
      </c>
      <c r="O672" s="25">
        <f t="shared" si="7"/>
        <v>28.39119432</v>
      </c>
      <c r="P672" s="26">
        <f t="shared" si="8"/>
        <v>89.4475262</v>
      </c>
    </row>
    <row r="673" ht="15.75" customHeight="1">
      <c r="A673" s="21">
        <v>2.0</v>
      </c>
      <c r="B673" s="21">
        <v>3000.0</v>
      </c>
      <c r="C673" s="21" t="s">
        <v>1096</v>
      </c>
      <c r="D673" s="21" t="s">
        <v>1097</v>
      </c>
      <c r="E673" s="21" t="s">
        <v>20</v>
      </c>
      <c r="F673" s="22">
        <v>90.0</v>
      </c>
      <c r="G673" s="23">
        <v>0.325</v>
      </c>
      <c r="H673" s="24">
        <v>7.31</v>
      </c>
      <c r="I673" s="14">
        <f t="shared" si="1"/>
        <v>29.25</v>
      </c>
      <c r="J673" s="25">
        <f t="shared" si="2"/>
        <v>23.085</v>
      </c>
      <c r="K673" s="25">
        <f t="shared" si="3"/>
        <v>83.835</v>
      </c>
      <c r="L673" s="25">
        <f t="shared" si="4"/>
        <v>8.3835</v>
      </c>
      <c r="M673" s="25">
        <f t="shared" si="5"/>
        <v>4.610925</v>
      </c>
      <c r="N673" s="25">
        <f t="shared" si="6"/>
        <v>96.829425</v>
      </c>
      <c r="O673" s="25">
        <f t="shared" si="7"/>
        <v>45.02568263</v>
      </c>
      <c r="P673" s="26">
        <f t="shared" si="8"/>
        <v>141.8551076</v>
      </c>
    </row>
    <row r="674" ht="15.75" customHeight="1">
      <c r="A674" s="21">
        <v>2.0</v>
      </c>
      <c r="B674" s="21">
        <v>3000.0</v>
      </c>
      <c r="C674" s="21" t="s">
        <v>1098</v>
      </c>
      <c r="D674" s="21" t="s">
        <v>1099</v>
      </c>
      <c r="E674" s="21" t="s">
        <v>20</v>
      </c>
      <c r="F674" s="22">
        <v>85.75</v>
      </c>
      <c r="G674" s="23">
        <v>0.325</v>
      </c>
      <c r="H674" s="24">
        <v>5.25</v>
      </c>
      <c r="I674" s="14">
        <f t="shared" si="1"/>
        <v>27.86875</v>
      </c>
      <c r="J674" s="25">
        <f t="shared" si="2"/>
        <v>21.994875</v>
      </c>
      <c r="K674" s="25">
        <f t="shared" si="3"/>
        <v>79.876125</v>
      </c>
      <c r="L674" s="25">
        <f t="shared" si="4"/>
        <v>7.9876125</v>
      </c>
      <c r="M674" s="25">
        <f t="shared" si="5"/>
        <v>4.393186875</v>
      </c>
      <c r="N674" s="25">
        <f t="shared" si="6"/>
        <v>92.25692438</v>
      </c>
      <c r="O674" s="25">
        <f t="shared" si="7"/>
        <v>42.89946983</v>
      </c>
      <c r="P674" s="26">
        <f t="shared" si="8"/>
        <v>135.1563942</v>
      </c>
    </row>
    <row r="675" ht="15.75" customHeight="1">
      <c r="A675" s="21">
        <v>2.0</v>
      </c>
      <c r="B675" s="21">
        <v>3000.0</v>
      </c>
      <c r="C675" s="21" t="s">
        <v>1100</v>
      </c>
      <c r="D675" s="21" t="s">
        <v>1101</v>
      </c>
      <c r="E675" s="21" t="s">
        <v>20</v>
      </c>
      <c r="F675" s="22">
        <v>89.25</v>
      </c>
      <c r="G675" s="23">
        <v>0.325</v>
      </c>
      <c r="H675" s="24">
        <v>20.0</v>
      </c>
      <c r="I675" s="14">
        <f t="shared" si="1"/>
        <v>29.00625</v>
      </c>
      <c r="J675" s="25">
        <f t="shared" si="2"/>
        <v>22.892625</v>
      </c>
      <c r="K675" s="25">
        <f t="shared" si="3"/>
        <v>83.136375</v>
      </c>
      <c r="L675" s="25">
        <f t="shared" si="4"/>
        <v>8.3136375</v>
      </c>
      <c r="M675" s="25">
        <f t="shared" si="5"/>
        <v>4.572500625</v>
      </c>
      <c r="N675" s="25">
        <f t="shared" si="6"/>
        <v>96.02251313</v>
      </c>
      <c r="O675" s="25">
        <f t="shared" si="7"/>
        <v>44.6504686</v>
      </c>
      <c r="P675" s="26">
        <f t="shared" si="8"/>
        <v>140.6729817</v>
      </c>
    </row>
    <row r="676" ht="15.75" customHeight="1">
      <c r="A676" s="21">
        <v>2.0</v>
      </c>
      <c r="B676" s="21">
        <v>3000.0</v>
      </c>
      <c r="C676" s="21" t="s">
        <v>1102</v>
      </c>
      <c r="D676" s="21" t="s">
        <v>1103</v>
      </c>
      <c r="E676" s="21" t="s">
        <v>20</v>
      </c>
      <c r="F676" s="22">
        <v>187.25</v>
      </c>
      <c r="G676" s="23">
        <v>0.325</v>
      </c>
      <c r="H676" s="24">
        <v>8.0</v>
      </c>
      <c r="I676" s="14">
        <f t="shared" si="1"/>
        <v>60.85625</v>
      </c>
      <c r="J676" s="25">
        <f t="shared" si="2"/>
        <v>48.029625</v>
      </c>
      <c r="K676" s="25">
        <f t="shared" si="3"/>
        <v>174.423375</v>
      </c>
      <c r="L676" s="25">
        <f t="shared" si="4"/>
        <v>17.4423375</v>
      </c>
      <c r="M676" s="25">
        <f t="shared" si="5"/>
        <v>9.593285625</v>
      </c>
      <c r="N676" s="25">
        <f t="shared" si="6"/>
        <v>201.4589981</v>
      </c>
      <c r="O676" s="25">
        <f t="shared" si="7"/>
        <v>93.67843413</v>
      </c>
      <c r="P676" s="26">
        <f t="shared" si="8"/>
        <v>295.1374323</v>
      </c>
    </row>
    <row r="677" ht="15.75" customHeight="1">
      <c r="A677" s="21">
        <v>2.0</v>
      </c>
      <c r="B677" s="21">
        <v>3000.0</v>
      </c>
      <c r="C677" s="21" t="s">
        <v>1104</v>
      </c>
      <c r="D677" s="21" t="s">
        <v>1105</v>
      </c>
      <c r="E677" s="21" t="s">
        <v>20</v>
      </c>
      <c r="F677" s="22">
        <v>199.75</v>
      </c>
      <c r="G677" s="23">
        <v>0.325</v>
      </c>
      <c r="H677" s="24">
        <v>8.0</v>
      </c>
      <c r="I677" s="14">
        <f t="shared" si="1"/>
        <v>64.91875</v>
      </c>
      <c r="J677" s="25">
        <f t="shared" si="2"/>
        <v>51.235875</v>
      </c>
      <c r="K677" s="25">
        <f t="shared" si="3"/>
        <v>186.067125</v>
      </c>
      <c r="L677" s="25">
        <f t="shared" si="4"/>
        <v>18.6067125</v>
      </c>
      <c r="M677" s="25">
        <f t="shared" si="5"/>
        <v>10.23369188</v>
      </c>
      <c r="N677" s="25">
        <f t="shared" si="6"/>
        <v>214.9075294</v>
      </c>
      <c r="O677" s="25">
        <f t="shared" si="7"/>
        <v>99.93200116</v>
      </c>
      <c r="P677" s="26">
        <f t="shared" si="8"/>
        <v>314.8395305</v>
      </c>
    </row>
    <row r="678" ht="15.75" customHeight="1">
      <c r="A678" s="21">
        <v>2.0</v>
      </c>
      <c r="B678" s="21">
        <v>3000.0</v>
      </c>
      <c r="C678" s="21" t="s">
        <v>1106</v>
      </c>
      <c r="D678" s="21" t="s">
        <v>1107</v>
      </c>
      <c r="E678" s="21" t="s">
        <v>20</v>
      </c>
      <c r="F678" s="22">
        <v>128.25</v>
      </c>
      <c r="G678" s="23">
        <v>0.325</v>
      </c>
      <c r="H678" s="24">
        <v>6.0</v>
      </c>
      <c r="I678" s="14">
        <f t="shared" si="1"/>
        <v>41.68125</v>
      </c>
      <c r="J678" s="25">
        <f t="shared" si="2"/>
        <v>32.896125</v>
      </c>
      <c r="K678" s="25">
        <f t="shared" si="3"/>
        <v>119.464875</v>
      </c>
      <c r="L678" s="25">
        <f t="shared" si="4"/>
        <v>11.9464875</v>
      </c>
      <c r="M678" s="25">
        <f t="shared" si="5"/>
        <v>6.570568125</v>
      </c>
      <c r="N678" s="25">
        <f t="shared" si="6"/>
        <v>137.9819306</v>
      </c>
      <c r="O678" s="25">
        <f t="shared" si="7"/>
        <v>64.16159774</v>
      </c>
      <c r="P678" s="26">
        <f t="shared" si="8"/>
        <v>202.1435284</v>
      </c>
    </row>
    <row r="679" ht="15.75" customHeight="1">
      <c r="A679" s="21">
        <v>2.0</v>
      </c>
      <c r="B679" s="21">
        <v>3000.0</v>
      </c>
      <c r="C679" s="21" t="s">
        <v>1108</v>
      </c>
      <c r="D679" s="21" t="s">
        <v>1109</v>
      </c>
      <c r="E679" s="21" t="s">
        <v>20</v>
      </c>
      <c r="F679" s="22">
        <v>144.5</v>
      </c>
      <c r="G679" s="23">
        <v>0.325</v>
      </c>
      <c r="H679" s="24">
        <v>6.0</v>
      </c>
      <c r="I679" s="14">
        <f t="shared" si="1"/>
        <v>46.9625</v>
      </c>
      <c r="J679" s="25">
        <f t="shared" si="2"/>
        <v>37.06425</v>
      </c>
      <c r="K679" s="25">
        <f t="shared" si="3"/>
        <v>134.60175</v>
      </c>
      <c r="L679" s="25">
        <f t="shared" si="4"/>
        <v>13.460175</v>
      </c>
      <c r="M679" s="25">
        <f t="shared" si="5"/>
        <v>7.40309625</v>
      </c>
      <c r="N679" s="25">
        <f t="shared" si="6"/>
        <v>155.4650213</v>
      </c>
      <c r="O679" s="25">
        <f t="shared" si="7"/>
        <v>72.29123488</v>
      </c>
      <c r="P679" s="26">
        <f t="shared" si="8"/>
        <v>227.7562561</v>
      </c>
    </row>
    <row r="680" ht="15.75" customHeight="1">
      <c r="A680" s="21">
        <v>2.0</v>
      </c>
      <c r="B680" s="21">
        <v>3000.0</v>
      </c>
      <c r="C680" s="21" t="s">
        <v>1110</v>
      </c>
      <c r="D680" s="21" t="s">
        <v>1111</v>
      </c>
      <c r="E680" s="21" t="s">
        <v>20</v>
      </c>
      <c r="F680" s="22">
        <v>157.0</v>
      </c>
      <c r="G680" s="23">
        <v>0.325</v>
      </c>
      <c r="H680" s="24">
        <v>6.5</v>
      </c>
      <c r="I680" s="14">
        <f t="shared" si="1"/>
        <v>51.025</v>
      </c>
      <c r="J680" s="25">
        <f t="shared" si="2"/>
        <v>40.2705</v>
      </c>
      <c r="K680" s="25">
        <f t="shared" si="3"/>
        <v>146.2455</v>
      </c>
      <c r="L680" s="25">
        <f t="shared" si="4"/>
        <v>14.62455</v>
      </c>
      <c r="M680" s="25">
        <f t="shared" si="5"/>
        <v>8.0435025</v>
      </c>
      <c r="N680" s="25">
        <f t="shared" si="6"/>
        <v>168.9135525</v>
      </c>
      <c r="O680" s="25">
        <f t="shared" si="7"/>
        <v>78.54480191</v>
      </c>
      <c r="P680" s="26">
        <f t="shared" si="8"/>
        <v>247.4583544</v>
      </c>
    </row>
    <row r="681" ht="15.75" customHeight="1">
      <c r="A681" s="21">
        <v>2.0</v>
      </c>
      <c r="B681" s="21">
        <v>3000.0</v>
      </c>
      <c r="C681" s="21" t="s">
        <v>1112</v>
      </c>
      <c r="D681" s="21" t="s">
        <v>1113</v>
      </c>
      <c r="E681" s="21" t="s">
        <v>20</v>
      </c>
      <c r="F681" s="22">
        <v>143.0</v>
      </c>
      <c r="G681" s="23">
        <v>0.325</v>
      </c>
      <c r="H681" s="24">
        <v>4.81</v>
      </c>
      <c r="I681" s="14">
        <f t="shared" si="1"/>
        <v>46.475</v>
      </c>
      <c r="J681" s="25">
        <f t="shared" si="2"/>
        <v>36.6795</v>
      </c>
      <c r="K681" s="25">
        <f t="shared" si="3"/>
        <v>133.2045</v>
      </c>
      <c r="L681" s="25">
        <f t="shared" si="4"/>
        <v>13.32045</v>
      </c>
      <c r="M681" s="25">
        <f t="shared" si="5"/>
        <v>7.3262475</v>
      </c>
      <c r="N681" s="25">
        <f t="shared" si="6"/>
        <v>153.8511975</v>
      </c>
      <c r="O681" s="25">
        <f t="shared" si="7"/>
        <v>71.54080684</v>
      </c>
      <c r="P681" s="26">
        <f t="shared" si="8"/>
        <v>225.3920043</v>
      </c>
    </row>
    <row r="682" ht="15.75" customHeight="1">
      <c r="A682" s="21">
        <v>2.0</v>
      </c>
      <c r="B682" s="21">
        <v>3000.0</v>
      </c>
      <c r="C682" s="21" t="s">
        <v>1114</v>
      </c>
      <c r="D682" s="21" t="s">
        <v>1115</v>
      </c>
      <c r="E682" s="21" t="s">
        <v>20</v>
      </c>
      <c r="F682" s="22">
        <v>161.75</v>
      </c>
      <c r="G682" s="23">
        <v>0.325</v>
      </c>
      <c r="H682" s="24">
        <v>7.0</v>
      </c>
      <c r="I682" s="14">
        <f t="shared" si="1"/>
        <v>52.56875</v>
      </c>
      <c r="J682" s="25">
        <f t="shared" si="2"/>
        <v>41.488875</v>
      </c>
      <c r="K682" s="25">
        <f t="shared" si="3"/>
        <v>150.670125</v>
      </c>
      <c r="L682" s="25">
        <f t="shared" si="4"/>
        <v>15.0670125</v>
      </c>
      <c r="M682" s="25">
        <f t="shared" si="5"/>
        <v>8.286856875</v>
      </c>
      <c r="N682" s="25">
        <f t="shared" si="6"/>
        <v>174.0239944</v>
      </c>
      <c r="O682" s="25">
        <f t="shared" si="7"/>
        <v>80.92115738</v>
      </c>
      <c r="P682" s="26">
        <f t="shared" si="8"/>
        <v>254.9451518</v>
      </c>
    </row>
    <row r="683" ht="15.75" customHeight="1">
      <c r="A683" s="21">
        <v>2.0</v>
      </c>
      <c r="B683" s="21">
        <v>3000.0</v>
      </c>
      <c r="C683" s="21" t="s">
        <v>1116</v>
      </c>
      <c r="D683" s="21" t="s">
        <v>1117</v>
      </c>
      <c r="E683" s="21" t="s">
        <v>20</v>
      </c>
      <c r="F683" s="22">
        <v>171.5</v>
      </c>
      <c r="G683" s="23">
        <v>0.325</v>
      </c>
      <c r="H683" s="24">
        <v>7.5</v>
      </c>
      <c r="I683" s="14">
        <f t="shared" si="1"/>
        <v>55.7375</v>
      </c>
      <c r="J683" s="25">
        <f t="shared" si="2"/>
        <v>43.98975</v>
      </c>
      <c r="K683" s="25">
        <f t="shared" si="3"/>
        <v>159.75225</v>
      </c>
      <c r="L683" s="25">
        <f t="shared" si="4"/>
        <v>15.975225</v>
      </c>
      <c r="M683" s="25">
        <f t="shared" si="5"/>
        <v>8.78637375</v>
      </c>
      <c r="N683" s="25">
        <f t="shared" si="6"/>
        <v>184.5138488</v>
      </c>
      <c r="O683" s="25">
        <f t="shared" si="7"/>
        <v>85.79893967</v>
      </c>
      <c r="P683" s="26">
        <f t="shared" si="8"/>
        <v>270.3127884</v>
      </c>
    </row>
    <row r="684" ht="15.75" customHeight="1">
      <c r="A684" s="21">
        <v>2.0</v>
      </c>
      <c r="B684" s="21">
        <v>3000.0</v>
      </c>
      <c r="C684" s="21" t="s">
        <v>1118</v>
      </c>
      <c r="D684" s="21" t="s">
        <v>1119</v>
      </c>
      <c r="E684" s="21" t="s">
        <v>20</v>
      </c>
      <c r="F684" s="22">
        <v>154.0</v>
      </c>
      <c r="G684" s="23">
        <v>0.325</v>
      </c>
      <c r="H684" s="24">
        <v>6.5</v>
      </c>
      <c r="I684" s="14">
        <f t="shared" si="1"/>
        <v>50.05</v>
      </c>
      <c r="J684" s="25">
        <f t="shared" si="2"/>
        <v>39.501</v>
      </c>
      <c r="K684" s="25">
        <f t="shared" si="3"/>
        <v>143.451</v>
      </c>
      <c r="L684" s="25">
        <f t="shared" si="4"/>
        <v>14.3451</v>
      </c>
      <c r="M684" s="25">
        <f t="shared" si="5"/>
        <v>7.889805</v>
      </c>
      <c r="N684" s="25">
        <f t="shared" si="6"/>
        <v>165.685905</v>
      </c>
      <c r="O684" s="25">
        <f t="shared" si="7"/>
        <v>77.04394583</v>
      </c>
      <c r="P684" s="26">
        <f t="shared" si="8"/>
        <v>242.7298508</v>
      </c>
    </row>
    <row r="685" ht="15.75" customHeight="1">
      <c r="A685" s="21">
        <v>2.0</v>
      </c>
      <c r="B685" s="21">
        <v>3000.0</v>
      </c>
      <c r="C685" s="21" t="s">
        <v>1120</v>
      </c>
      <c r="D685" s="21" t="s">
        <v>1121</v>
      </c>
      <c r="E685" s="21" t="s">
        <v>20</v>
      </c>
      <c r="F685" s="22">
        <v>168.0</v>
      </c>
      <c r="G685" s="23">
        <v>0.325</v>
      </c>
      <c r="H685" s="24">
        <v>12.0</v>
      </c>
      <c r="I685" s="14">
        <f t="shared" si="1"/>
        <v>54.6</v>
      </c>
      <c r="J685" s="25">
        <f t="shared" si="2"/>
        <v>43.092</v>
      </c>
      <c r="K685" s="25">
        <f t="shared" si="3"/>
        <v>156.492</v>
      </c>
      <c r="L685" s="25">
        <f t="shared" si="4"/>
        <v>15.6492</v>
      </c>
      <c r="M685" s="25">
        <f t="shared" si="5"/>
        <v>8.60706</v>
      </c>
      <c r="N685" s="25">
        <f t="shared" si="6"/>
        <v>180.74826</v>
      </c>
      <c r="O685" s="25">
        <f t="shared" si="7"/>
        <v>84.0479409</v>
      </c>
      <c r="P685" s="26">
        <f t="shared" si="8"/>
        <v>264.7962009</v>
      </c>
    </row>
    <row r="686" ht="15.75" customHeight="1">
      <c r="A686" s="21">
        <v>2.0</v>
      </c>
      <c r="B686" s="21">
        <v>3000.0</v>
      </c>
      <c r="C686" s="21" t="s">
        <v>1122</v>
      </c>
      <c r="D686" s="21" t="s">
        <v>1123</v>
      </c>
      <c r="E686" s="21" t="s">
        <v>20</v>
      </c>
      <c r="F686" s="22">
        <v>179.5</v>
      </c>
      <c r="G686" s="23">
        <v>0.325</v>
      </c>
      <c r="H686" s="24">
        <v>13.0</v>
      </c>
      <c r="I686" s="14">
        <f t="shared" si="1"/>
        <v>58.3375</v>
      </c>
      <c r="J686" s="25">
        <f t="shared" si="2"/>
        <v>46.04175</v>
      </c>
      <c r="K686" s="25">
        <f t="shared" si="3"/>
        <v>167.20425</v>
      </c>
      <c r="L686" s="25">
        <f t="shared" si="4"/>
        <v>16.720425</v>
      </c>
      <c r="M686" s="25">
        <f t="shared" si="5"/>
        <v>9.19623375</v>
      </c>
      <c r="N686" s="25">
        <f t="shared" si="6"/>
        <v>193.1209088</v>
      </c>
      <c r="O686" s="25">
        <f t="shared" si="7"/>
        <v>89.80122257</v>
      </c>
      <c r="P686" s="26">
        <f t="shared" si="8"/>
        <v>282.9221313</v>
      </c>
    </row>
    <row r="687" ht="15.75" customHeight="1">
      <c r="A687" s="21">
        <v>2.0</v>
      </c>
      <c r="B687" s="21">
        <v>3000.0</v>
      </c>
      <c r="C687" s="21" t="s">
        <v>1124</v>
      </c>
      <c r="D687" s="21" t="s">
        <v>1125</v>
      </c>
      <c r="E687" s="21" t="s">
        <v>20</v>
      </c>
      <c r="F687" s="22">
        <v>206.5</v>
      </c>
      <c r="G687" s="23">
        <v>0.325</v>
      </c>
      <c r="H687" s="24">
        <v>22.0</v>
      </c>
      <c r="I687" s="14">
        <f t="shared" si="1"/>
        <v>67.1125</v>
      </c>
      <c r="J687" s="25">
        <f t="shared" si="2"/>
        <v>52.96725</v>
      </c>
      <c r="K687" s="25">
        <f t="shared" si="3"/>
        <v>192.35475</v>
      </c>
      <c r="L687" s="25">
        <f t="shared" si="4"/>
        <v>19.235475</v>
      </c>
      <c r="M687" s="25">
        <f t="shared" si="5"/>
        <v>10.57951125</v>
      </c>
      <c r="N687" s="25">
        <f t="shared" si="6"/>
        <v>222.1697363</v>
      </c>
      <c r="O687" s="25">
        <f t="shared" si="7"/>
        <v>103.3089274</v>
      </c>
      <c r="P687" s="26">
        <f t="shared" si="8"/>
        <v>325.4786636</v>
      </c>
    </row>
    <row r="688" ht="15.75" customHeight="1">
      <c r="A688" s="21">
        <v>2.0</v>
      </c>
      <c r="B688" s="21">
        <v>3000.0</v>
      </c>
      <c r="C688" s="21" t="s">
        <v>1126</v>
      </c>
      <c r="D688" s="21" t="s">
        <v>1127</v>
      </c>
      <c r="E688" s="21" t="s">
        <v>20</v>
      </c>
      <c r="F688" s="22">
        <v>206.5</v>
      </c>
      <c r="G688" s="23">
        <v>0.325</v>
      </c>
      <c r="H688" s="24">
        <v>21.0</v>
      </c>
      <c r="I688" s="14">
        <f t="shared" si="1"/>
        <v>67.1125</v>
      </c>
      <c r="J688" s="25">
        <f t="shared" si="2"/>
        <v>52.96725</v>
      </c>
      <c r="K688" s="25">
        <f t="shared" si="3"/>
        <v>192.35475</v>
      </c>
      <c r="L688" s="25">
        <f t="shared" si="4"/>
        <v>19.235475</v>
      </c>
      <c r="M688" s="25">
        <f t="shared" si="5"/>
        <v>10.57951125</v>
      </c>
      <c r="N688" s="25">
        <f t="shared" si="6"/>
        <v>222.1697363</v>
      </c>
      <c r="O688" s="25">
        <f t="shared" si="7"/>
        <v>103.3089274</v>
      </c>
      <c r="P688" s="26">
        <f t="shared" si="8"/>
        <v>325.4786636</v>
      </c>
    </row>
    <row r="689" ht="15.75" customHeight="1">
      <c r="A689" s="21">
        <v>2.0</v>
      </c>
      <c r="B689" s="21">
        <v>3000.0</v>
      </c>
      <c r="C689" s="21" t="s">
        <v>1128</v>
      </c>
      <c r="D689" s="21" t="s">
        <v>1129</v>
      </c>
      <c r="E689" s="21" t="s">
        <v>20</v>
      </c>
      <c r="F689" s="22">
        <v>308.5</v>
      </c>
      <c r="G689" s="23">
        <v>0.325</v>
      </c>
      <c r="H689" s="24">
        <v>0.0</v>
      </c>
      <c r="I689" s="14">
        <f t="shared" si="1"/>
        <v>100.2625</v>
      </c>
      <c r="J689" s="25">
        <f t="shared" si="2"/>
        <v>79.13025</v>
      </c>
      <c r="K689" s="25">
        <f t="shared" si="3"/>
        <v>287.36775</v>
      </c>
      <c r="L689" s="25">
        <f t="shared" si="4"/>
        <v>28.736775</v>
      </c>
      <c r="M689" s="25">
        <f t="shared" si="5"/>
        <v>15.80522625</v>
      </c>
      <c r="N689" s="25">
        <f t="shared" si="6"/>
        <v>331.9097513</v>
      </c>
      <c r="O689" s="25">
        <f t="shared" si="7"/>
        <v>154.3380343</v>
      </c>
      <c r="P689" s="26">
        <f t="shared" si="8"/>
        <v>486.2477856</v>
      </c>
    </row>
    <row r="690" ht="15.75" customHeight="1">
      <c r="A690" s="21">
        <v>2.0</v>
      </c>
      <c r="B690" s="21">
        <v>3000.0</v>
      </c>
      <c r="C690" s="21" t="s">
        <v>1130</v>
      </c>
      <c r="D690" s="21" t="s">
        <v>1131</v>
      </c>
      <c r="E690" s="21" t="s">
        <v>20</v>
      </c>
      <c r="F690" s="22">
        <v>252.5</v>
      </c>
      <c r="G690" s="23">
        <v>0.325</v>
      </c>
      <c r="H690" s="24">
        <v>24.0</v>
      </c>
      <c r="I690" s="14">
        <f t="shared" si="1"/>
        <v>82.0625</v>
      </c>
      <c r="J690" s="25">
        <f t="shared" si="2"/>
        <v>64.76625</v>
      </c>
      <c r="K690" s="25">
        <f t="shared" si="3"/>
        <v>235.20375</v>
      </c>
      <c r="L690" s="25">
        <f t="shared" si="4"/>
        <v>23.520375</v>
      </c>
      <c r="M690" s="25">
        <f t="shared" si="5"/>
        <v>12.93620625</v>
      </c>
      <c r="N690" s="25">
        <f t="shared" si="6"/>
        <v>271.6603313</v>
      </c>
      <c r="O690" s="25">
        <f t="shared" si="7"/>
        <v>126.322054</v>
      </c>
      <c r="P690" s="26">
        <f t="shared" si="8"/>
        <v>397.9823853</v>
      </c>
    </row>
    <row r="691" ht="15.75" customHeight="1">
      <c r="A691" s="21">
        <v>2.0</v>
      </c>
      <c r="B691" s="21">
        <v>3000.0</v>
      </c>
      <c r="C691" s="21" t="s">
        <v>1132</v>
      </c>
      <c r="D691" s="21" t="s">
        <v>1133</v>
      </c>
      <c r="E691" s="21" t="s">
        <v>20</v>
      </c>
      <c r="F691" s="22">
        <v>221.25</v>
      </c>
      <c r="G691" s="23">
        <v>0.325</v>
      </c>
      <c r="H691" s="24">
        <v>16.0</v>
      </c>
      <c r="I691" s="14">
        <f t="shared" si="1"/>
        <v>71.90625</v>
      </c>
      <c r="J691" s="25">
        <f t="shared" si="2"/>
        <v>56.750625</v>
      </c>
      <c r="K691" s="25">
        <f t="shared" si="3"/>
        <v>206.094375</v>
      </c>
      <c r="L691" s="25">
        <f t="shared" si="4"/>
        <v>20.6094375</v>
      </c>
      <c r="M691" s="25">
        <f t="shared" si="5"/>
        <v>11.33519063</v>
      </c>
      <c r="N691" s="25">
        <f t="shared" si="6"/>
        <v>238.0390031</v>
      </c>
      <c r="O691" s="25">
        <f t="shared" si="7"/>
        <v>110.6881365</v>
      </c>
      <c r="P691" s="26">
        <f t="shared" si="8"/>
        <v>348.7271396</v>
      </c>
    </row>
    <row r="692" ht="15.75" customHeight="1">
      <c r="A692" s="21">
        <v>2.0</v>
      </c>
      <c r="B692" s="21">
        <v>3000.0</v>
      </c>
      <c r="C692" s="21" t="s">
        <v>1134</v>
      </c>
      <c r="D692" s="21" t="s">
        <v>1135</v>
      </c>
      <c r="E692" s="21" t="s">
        <v>20</v>
      </c>
      <c r="F692" s="22">
        <v>221.25</v>
      </c>
      <c r="G692" s="23">
        <v>0.325</v>
      </c>
      <c r="H692" s="24">
        <v>24.0</v>
      </c>
      <c r="I692" s="14">
        <f t="shared" si="1"/>
        <v>71.90625</v>
      </c>
      <c r="J692" s="25">
        <f t="shared" si="2"/>
        <v>56.750625</v>
      </c>
      <c r="K692" s="25">
        <f t="shared" si="3"/>
        <v>206.094375</v>
      </c>
      <c r="L692" s="25">
        <f t="shared" si="4"/>
        <v>20.6094375</v>
      </c>
      <c r="M692" s="25">
        <f t="shared" si="5"/>
        <v>11.33519063</v>
      </c>
      <c r="N692" s="25">
        <f t="shared" si="6"/>
        <v>238.0390031</v>
      </c>
      <c r="O692" s="25">
        <f t="shared" si="7"/>
        <v>110.6881365</v>
      </c>
      <c r="P692" s="26">
        <f t="shared" si="8"/>
        <v>348.7271396</v>
      </c>
    </row>
    <row r="693" ht="15.75" customHeight="1">
      <c r="A693" s="21">
        <v>2.0</v>
      </c>
      <c r="B693" s="21">
        <v>3000.0</v>
      </c>
      <c r="C693" s="21" t="s">
        <v>1136</v>
      </c>
      <c r="D693" s="21" t="s">
        <v>1137</v>
      </c>
      <c r="E693" s="21" t="s">
        <v>20</v>
      </c>
      <c r="F693" s="22">
        <v>367.0</v>
      </c>
      <c r="G693" s="23">
        <v>0.325</v>
      </c>
      <c r="H693" s="24">
        <v>0.0</v>
      </c>
      <c r="I693" s="14">
        <f t="shared" si="1"/>
        <v>119.275</v>
      </c>
      <c r="J693" s="25">
        <f t="shared" si="2"/>
        <v>94.1355</v>
      </c>
      <c r="K693" s="25">
        <f t="shared" si="3"/>
        <v>341.8605</v>
      </c>
      <c r="L693" s="25">
        <f t="shared" si="4"/>
        <v>34.18605</v>
      </c>
      <c r="M693" s="25">
        <f t="shared" si="5"/>
        <v>18.8023275</v>
      </c>
      <c r="N693" s="25">
        <f t="shared" si="6"/>
        <v>394.8488775</v>
      </c>
      <c r="O693" s="25">
        <f t="shared" si="7"/>
        <v>183.604728</v>
      </c>
      <c r="P693" s="26">
        <f t="shared" si="8"/>
        <v>578.4536055</v>
      </c>
    </row>
    <row r="694" ht="15.75" customHeight="1">
      <c r="A694" s="21">
        <v>2.0</v>
      </c>
      <c r="B694" s="21">
        <v>3000.0</v>
      </c>
      <c r="C694" s="21" t="s">
        <v>1138</v>
      </c>
      <c r="D694" s="21" t="s">
        <v>1139</v>
      </c>
      <c r="E694" s="21" t="s">
        <v>20</v>
      </c>
      <c r="F694" s="22">
        <v>281.5</v>
      </c>
      <c r="G694" s="23">
        <v>0.325</v>
      </c>
      <c r="H694" s="24">
        <v>16.0</v>
      </c>
      <c r="I694" s="14">
        <f t="shared" si="1"/>
        <v>91.4875</v>
      </c>
      <c r="J694" s="25">
        <f t="shared" si="2"/>
        <v>72.20475</v>
      </c>
      <c r="K694" s="25">
        <f t="shared" si="3"/>
        <v>262.21725</v>
      </c>
      <c r="L694" s="25">
        <f t="shared" si="4"/>
        <v>26.221725</v>
      </c>
      <c r="M694" s="25">
        <f t="shared" si="5"/>
        <v>14.42194875</v>
      </c>
      <c r="N694" s="25">
        <f t="shared" si="6"/>
        <v>302.8609238</v>
      </c>
      <c r="O694" s="25">
        <f t="shared" si="7"/>
        <v>140.8303295</v>
      </c>
      <c r="P694" s="26">
        <f t="shared" si="8"/>
        <v>443.6912533</v>
      </c>
    </row>
    <row r="695" ht="15.75" customHeight="1">
      <c r="A695" s="21">
        <v>2.0</v>
      </c>
      <c r="B695" s="21">
        <v>3000.0</v>
      </c>
      <c r="C695" s="21" t="s">
        <v>1140</v>
      </c>
      <c r="D695" s="21" t="s">
        <v>1141</v>
      </c>
      <c r="E695" s="21" t="s">
        <v>20</v>
      </c>
      <c r="F695" s="22">
        <v>253.5</v>
      </c>
      <c r="G695" s="23">
        <v>0.325</v>
      </c>
      <c r="H695" s="24">
        <v>23.0</v>
      </c>
      <c r="I695" s="14">
        <f t="shared" si="1"/>
        <v>82.3875</v>
      </c>
      <c r="J695" s="25">
        <f t="shared" si="2"/>
        <v>65.02275</v>
      </c>
      <c r="K695" s="25">
        <f t="shared" si="3"/>
        <v>236.13525</v>
      </c>
      <c r="L695" s="25">
        <f t="shared" si="4"/>
        <v>23.613525</v>
      </c>
      <c r="M695" s="25">
        <f t="shared" si="5"/>
        <v>12.98743875</v>
      </c>
      <c r="N695" s="25">
        <f t="shared" si="6"/>
        <v>272.7362138</v>
      </c>
      <c r="O695" s="25">
        <f t="shared" si="7"/>
        <v>126.8223394</v>
      </c>
      <c r="P695" s="26">
        <f t="shared" si="8"/>
        <v>399.5585531</v>
      </c>
    </row>
    <row r="696" ht="15.75" customHeight="1">
      <c r="A696" s="21">
        <v>2.0</v>
      </c>
      <c r="B696" s="21">
        <v>3000.0</v>
      </c>
      <c r="C696" s="21" t="s">
        <v>1142</v>
      </c>
      <c r="D696" s="21" t="s">
        <v>1143</v>
      </c>
      <c r="E696" s="21" t="s">
        <v>20</v>
      </c>
      <c r="F696" s="22">
        <v>385.5</v>
      </c>
      <c r="G696" s="23">
        <v>0.325</v>
      </c>
      <c r="H696" s="24">
        <v>22.0</v>
      </c>
      <c r="I696" s="14">
        <f t="shared" si="1"/>
        <v>125.2875</v>
      </c>
      <c r="J696" s="25">
        <f t="shared" si="2"/>
        <v>98.88075</v>
      </c>
      <c r="K696" s="25">
        <f t="shared" si="3"/>
        <v>359.09325</v>
      </c>
      <c r="L696" s="25">
        <f t="shared" si="4"/>
        <v>35.909325</v>
      </c>
      <c r="M696" s="25">
        <f t="shared" si="5"/>
        <v>19.75012875</v>
      </c>
      <c r="N696" s="25">
        <f t="shared" si="6"/>
        <v>414.7527038</v>
      </c>
      <c r="O696" s="25">
        <f t="shared" si="7"/>
        <v>192.8600072</v>
      </c>
      <c r="P696" s="26">
        <f t="shared" si="8"/>
        <v>607.612711</v>
      </c>
    </row>
    <row r="697" ht="15.75" customHeight="1">
      <c r="A697" s="21">
        <v>2.0</v>
      </c>
      <c r="B697" s="21">
        <v>3000.0</v>
      </c>
      <c r="C697" s="21" t="s">
        <v>1144</v>
      </c>
      <c r="D697" s="21" t="s">
        <v>1145</v>
      </c>
      <c r="E697" s="21" t="s">
        <v>20</v>
      </c>
      <c r="F697" s="22">
        <v>457.5</v>
      </c>
      <c r="G697" s="23">
        <v>0.325</v>
      </c>
      <c r="H697" s="24">
        <v>43.0</v>
      </c>
      <c r="I697" s="14">
        <f t="shared" si="1"/>
        <v>148.6875</v>
      </c>
      <c r="J697" s="25">
        <f t="shared" si="2"/>
        <v>117.34875</v>
      </c>
      <c r="K697" s="25">
        <f t="shared" si="3"/>
        <v>426.16125</v>
      </c>
      <c r="L697" s="25">
        <f t="shared" si="4"/>
        <v>42.616125</v>
      </c>
      <c r="M697" s="25">
        <f t="shared" si="5"/>
        <v>23.43886875</v>
      </c>
      <c r="N697" s="25">
        <f t="shared" si="6"/>
        <v>492.2162438</v>
      </c>
      <c r="O697" s="25">
        <f t="shared" si="7"/>
        <v>228.8805533</v>
      </c>
      <c r="P697" s="26">
        <f t="shared" si="8"/>
        <v>721.0967971</v>
      </c>
    </row>
    <row r="698" ht="15.75" customHeight="1">
      <c r="A698" s="21">
        <v>2.0</v>
      </c>
      <c r="B698" s="21">
        <v>3000.0</v>
      </c>
      <c r="C698" s="21" t="s">
        <v>1146</v>
      </c>
      <c r="D698" s="21" t="s">
        <v>1147</v>
      </c>
      <c r="E698" s="21" t="s">
        <v>20</v>
      </c>
      <c r="F698" s="22">
        <v>159.0</v>
      </c>
      <c r="G698" s="23">
        <v>0.325</v>
      </c>
      <c r="H698" s="24">
        <v>9.0</v>
      </c>
      <c r="I698" s="14">
        <f t="shared" si="1"/>
        <v>51.675</v>
      </c>
      <c r="J698" s="25">
        <f t="shared" si="2"/>
        <v>40.7835</v>
      </c>
      <c r="K698" s="25">
        <f t="shared" si="3"/>
        <v>148.1085</v>
      </c>
      <c r="L698" s="25">
        <f t="shared" si="4"/>
        <v>14.81085</v>
      </c>
      <c r="M698" s="25">
        <f t="shared" si="5"/>
        <v>8.1459675</v>
      </c>
      <c r="N698" s="25">
        <f t="shared" si="6"/>
        <v>171.0653175</v>
      </c>
      <c r="O698" s="25">
        <f t="shared" si="7"/>
        <v>79.54537264</v>
      </c>
      <c r="P698" s="26">
        <f t="shared" si="8"/>
        <v>250.6106901</v>
      </c>
    </row>
    <row r="699" ht="15.75" customHeight="1">
      <c r="A699" s="21">
        <v>2.0</v>
      </c>
      <c r="B699" s="21">
        <v>3000.0</v>
      </c>
      <c r="C699" s="21" t="s">
        <v>1148</v>
      </c>
      <c r="D699" s="21" t="s">
        <v>1149</v>
      </c>
      <c r="E699" s="21" t="s">
        <v>20</v>
      </c>
      <c r="F699" s="22">
        <v>159.0</v>
      </c>
      <c r="G699" s="23">
        <v>0.325</v>
      </c>
      <c r="H699" s="24">
        <v>10.0</v>
      </c>
      <c r="I699" s="14">
        <f t="shared" si="1"/>
        <v>51.675</v>
      </c>
      <c r="J699" s="25">
        <f t="shared" si="2"/>
        <v>40.7835</v>
      </c>
      <c r="K699" s="25">
        <f t="shared" si="3"/>
        <v>148.1085</v>
      </c>
      <c r="L699" s="25">
        <f t="shared" si="4"/>
        <v>14.81085</v>
      </c>
      <c r="M699" s="25">
        <f t="shared" si="5"/>
        <v>8.1459675</v>
      </c>
      <c r="N699" s="25">
        <f t="shared" si="6"/>
        <v>171.0653175</v>
      </c>
      <c r="O699" s="25">
        <f t="shared" si="7"/>
        <v>79.54537264</v>
      </c>
      <c r="P699" s="26">
        <f t="shared" si="8"/>
        <v>250.6106901</v>
      </c>
    </row>
    <row r="700" ht="15.75" customHeight="1">
      <c r="A700" s="21">
        <v>2.0</v>
      </c>
      <c r="B700" s="21">
        <v>3000.0</v>
      </c>
      <c r="C700" s="21" t="s">
        <v>1150</v>
      </c>
      <c r="D700" s="21" t="s">
        <v>1151</v>
      </c>
      <c r="E700" s="21" t="s">
        <v>20</v>
      </c>
      <c r="F700" s="22">
        <v>148.75</v>
      </c>
      <c r="G700" s="23">
        <v>0.325</v>
      </c>
      <c r="H700" s="24">
        <v>9.0</v>
      </c>
      <c r="I700" s="14">
        <f t="shared" si="1"/>
        <v>48.34375</v>
      </c>
      <c r="J700" s="25">
        <f t="shared" si="2"/>
        <v>38.154375</v>
      </c>
      <c r="K700" s="25">
        <f t="shared" si="3"/>
        <v>138.560625</v>
      </c>
      <c r="L700" s="25">
        <f t="shared" si="4"/>
        <v>13.8560625</v>
      </c>
      <c r="M700" s="25">
        <f t="shared" si="5"/>
        <v>7.620834375</v>
      </c>
      <c r="N700" s="25">
        <f t="shared" si="6"/>
        <v>160.0375219</v>
      </c>
      <c r="O700" s="25">
        <f t="shared" si="7"/>
        <v>74.41744767</v>
      </c>
      <c r="P700" s="26">
        <f t="shared" si="8"/>
        <v>234.4549695</v>
      </c>
    </row>
    <row r="701" ht="15.75" customHeight="1">
      <c r="A701" s="21">
        <v>2.0</v>
      </c>
      <c r="B701" s="21">
        <v>3000.0</v>
      </c>
      <c r="C701" s="21" t="s">
        <v>1152</v>
      </c>
      <c r="D701" s="21" t="s">
        <v>1153</v>
      </c>
      <c r="E701" s="21" t="s">
        <v>20</v>
      </c>
      <c r="F701" s="22">
        <v>170.25</v>
      </c>
      <c r="G701" s="23">
        <v>0.325</v>
      </c>
      <c r="H701" s="24">
        <v>10.0</v>
      </c>
      <c r="I701" s="14">
        <f t="shared" si="1"/>
        <v>55.33125</v>
      </c>
      <c r="J701" s="25">
        <f t="shared" si="2"/>
        <v>43.669125</v>
      </c>
      <c r="K701" s="25">
        <f t="shared" si="3"/>
        <v>158.587875</v>
      </c>
      <c r="L701" s="25">
        <f t="shared" si="4"/>
        <v>15.8587875</v>
      </c>
      <c r="M701" s="25">
        <f t="shared" si="5"/>
        <v>8.722333125</v>
      </c>
      <c r="N701" s="25">
        <f t="shared" si="6"/>
        <v>183.1689956</v>
      </c>
      <c r="O701" s="25">
        <f t="shared" si="7"/>
        <v>85.17358297</v>
      </c>
      <c r="P701" s="26">
        <f t="shared" si="8"/>
        <v>268.3425786</v>
      </c>
    </row>
    <row r="702" ht="15.75" customHeight="1">
      <c r="A702" s="21">
        <v>2.0</v>
      </c>
      <c r="B702" s="21">
        <v>3000.0</v>
      </c>
      <c r="C702" s="21" t="s">
        <v>1154</v>
      </c>
      <c r="D702" s="21" t="s">
        <v>1155</v>
      </c>
      <c r="E702" s="21" t="s">
        <v>20</v>
      </c>
      <c r="F702" s="22">
        <v>138.5</v>
      </c>
      <c r="G702" s="23">
        <v>0.325</v>
      </c>
      <c r="H702" s="24">
        <v>8.0</v>
      </c>
      <c r="I702" s="14">
        <f t="shared" si="1"/>
        <v>45.0125</v>
      </c>
      <c r="J702" s="25">
        <f t="shared" si="2"/>
        <v>35.52525</v>
      </c>
      <c r="K702" s="25">
        <f t="shared" si="3"/>
        <v>129.01275</v>
      </c>
      <c r="L702" s="25">
        <f t="shared" si="4"/>
        <v>12.901275</v>
      </c>
      <c r="M702" s="25">
        <f t="shared" si="5"/>
        <v>7.09570125</v>
      </c>
      <c r="N702" s="25">
        <f t="shared" si="6"/>
        <v>149.0097263</v>
      </c>
      <c r="O702" s="25">
        <f t="shared" si="7"/>
        <v>69.28952271</v>
      </c>
      <c r="P702" s="26">
        <f t="shared" si="8"/>
        <v>218.299249</v>
      </c>
    </row>
    <row r="703" ht="15.75" customHeight="1">
      <c r="A703" s="21">
        <v>2.0</v>
      </c>
      <c r="B703" s="21">
        <v>3000.0</v>
      </c>
      <c r="C703" s="21" t="s">
        <v>1156</v>
      </c>
      <c r="D703" s="21" t="s">
        <v>1157</v>
      </c>
      <c r="E703" s="21" t="s">
        <v>20</v>
      </c>
      <c r="F703" s="22">
        <v>154.0</v>
      </c>
      <c r="G703" s="23">
        <v>0.325</v>
      </c>
      <c r="H703" s="24">
        <v>12.0</v>
      </c>
      <c r="I703" s="14">
        <f t="shared" si="1"/>
        <v>50.05</v>
      </c>
      <c r="J703" s="25">
        <f t="shared" si="2"/>
        <v>39.501</v>
      </c>
      <c r="K703" s="25">
        <f t="shared" si="3"/>
        <v>143.451</v>
      </c>
      <c r="L703" s="25">
        <f t="shared" si="4"/>
        <v>14.3451</v>
      </c>
      <c r="M703" s="25">
        <f t="shared" si="5"/>
        <v>7.889805</v>
      </c>
      <c r="N703" s="25">
        <f t="shared" si="6"/>
        <v>165.685905</v>
      </c>
      <c r="O703" s="25">
        <f t="shared" si="7"/>
        <v>77.04394583</v>
      </c>
      <c r="P703" s="26">
        <f t="shared" si="8"/>
        <v>242.7298508</v>
      </c>
    </row>
    <row r="704" ht="15.75" customHeight="1">
      <c r="A704" s="21">
        <v>2.0</v>
      </c>
      <c r="B704" s="21">
        <v>3000.0</v>
      </c>
      <c r="C704" s="21" t="s">
        <v>1158</v>
      </c>
      <c r="D704" s="21" t="s">
        <v>1159</v>
      </c>
      <c r="E704" s="21" t="s">
        <v>20</v>
      </c>
      <c r="F704" s="22">
        <v>209.5</v>
      </c>
      <c r="G704" s="23">
        <v>0.325</v>
      </c>
      <c r="H704" s="24">
        <v>12.0</v>
      </c>
      <c r="I704" s="14">
        <f t="shared" si="1"/>
        <v>68.0875</v>
      </c>
      <c r="J704" s="25">
        <f t="shared" si="2"/>
        <v>53.73675</v>
      </c>
      <c r="K704" s="25">
        <f t="shared" si="3"/>
        <v>195.14925</v>
      </c>
      <c r="L704" s="25">
        <f t="shared" si="4"/>
        <v>19.514925</v>
      </c>
      <c r="M704" s="25">
        <f t="shared" si="5"/>
        <v>10.73320875</v>
      </c>
      <c r="N704" s="25">
        <f t="shared" si="6"/>
        <v>225.3973838</v>
      </c>
      <c r="O704" s="25">
        <f t="shared" si="7"/>
        <v>104.8097834</v>
      </c>
      <c r="P704" s="26">
        <f t="shared" si="8"/>
        <v>330.2071672</v>
      </c>
    </row>
    <row r="705" ht="15.75" customHeight="1">
      <c r="A705" s="21">
        <v>2.0</v>
      </c>
      <c r="B705" s="21">
        <v>3000.0</v>
      </c>
      <c r="C705" s="21" t="s">
        <v>1160</v>
      </c>
      <c r="D705" s="21" t="s">
        <v>1161</v>
      </c>
      <c r="E705" s="21" t="s">
        <v>20</v>
      </c>
      <c r="F705" s="22">
        <v>178.75</v>
      </c>
      <c r="G705" s="23">
        <v>0.325</v>
      </c>
      <c r="H705" s="24">
        <v>13.0</v>
      </c>
      <c r="I705" s="14">
        <f t="shared" si="1"/>
        <v>58.09375</v>
      </c>
      <c r="J705" s="25">
        <f t="shared" si="2"/>
        <v>45.849375</v>
      </c>
      <c r="K705" s="25">
        <f t="shared" si="3"/>
        <v>166.505625</v>
      </c>
      <c r="L705" s="25">
        <f t="shared" si="4"/>
        <v>16.6505625</v>
      </c>
      <c r="M705" s="25">
        <f t="shared" si="5"/>
        <v>9.157809375</v>
      </c>
      <c r="N705" s="25">
        <f t="shared" si="6"/>
        <v>192.3139969</v>
      </c>
      <c r="O705" s="25">
        <f t="shared" si="7"/>
        <v>89.42600855</v>
      </c>
      <c r="P705" s="26">
        <f t="shared" si="8"/>
        <v>281.7400054</v>
      </c>
    </row>
    <row r="706" ht="15.75" customHeight="1">
      <c r="A706" s="21">
        <v>2.0</v>
      </c>
      <c r="B706" s="21">
        <v>3000.0</v>
      </c>
      <c r="C706" s="21" t="s">
        <v>1162</v>
      </c>
      <c r="D706" s="21" t="s">
        <v>1163</v>
      </c>
      <c r="E706" s="21" t="s">
        <v>20</v>
      </c>
      <c r="F706" s="22">
        <v>195.0</v>
      </c>
      <c r="G706" s="23">
        <v>0.325</v>
      </c>
      <c r="H706" s="24">
        <v>16.0</v>
      </c>
      <c r="I706" s="14">
        <f t="shared" si="1"/>
        <v>63.375</v>
      </c>
      <c r="J706" s="25">
        <f t="shared" si="2"/>
        <v>50.0175</v>
      </c>
      <c r="K706" s="25">
        <f t="shared" si="3"/>
        <v>181.6425</v>
      </c>
      <c r="L706" s="25">
        <f t="shared" si="4"/>
        <v>18.16425</v>
      </c>
      <c r="M706" s="25">
        <f t="shared" si="5"/>
        <v>9.9903375</v>
      </c>
      <c r="N706" s="25">
        <f t="shared" si="6"/>
        <v>209.7970875</v>
      </c>
      <c r="O706" s="25">
        <f t="shared" si="7"/>
        <v>97.55564569</v>
      </c>
      <c r="P706" s="26">
        <f t="shared" si="8"/>
        <v>307.3527332</v>
      </c>
    </row>
    <row r="707" ht="15.75" customHeight="1">
      <c r="A707" s="21">
        <v>2.0</v>
      </c>
      <c r="B707" s="21">
        <v>3000.0</v>
      </c>
      <c r="C707" s="21" t="s">
        <v>1164</v>
      </c>
      <c r="D707" s="21" t="s">
        <v>1165</v>
      </c>
      <c r="E707" s="21" t="s">
        <v>20</v>
      </c>
      <c r="F707" s="22">
        <v>354.0</v>
      </c>
      <c r="G707" s="23">
        <v>0.325</v>
      </c>
      <c r="H707" s="24">
        <v>14.0</v>
      </c>
      <c r="I707" s="14">
        <f t="shared" si="1"/>
        <v>115.05</v>
      </c>
      <c r="J707" s="25">
        <f t="shared" si="2"/>
        <v>90.801</v>
      </c>
      <c r="K707" s="25">
        <f t="shared" si="3"/>
        <v>329.751</v>
      </c>
      <c r="L707" s="25">
        <f t="shared" si="4"/>
        <v>32.9751</v>
      </c>
      <c r="M707" s="25">
        <f t="shared" si="5"/>
        <v>18.136305</v>
      </c>
      <c r="N707" s="25">
        <f t="shared" si="6"/>
        <v>380.862405</v>
      </c>
      <c r="O707" s="25">
        <f t="shared" si="7"/>
        <v>177.1010183</v>
      </c>
      <c r="P707" s="26">
        <f t="shared" si="8"/>
        <v>557.9634233</v>
      </c>
    </row>
    <row r="708" ht="15.75" customHeight="1">
      <c r="A708" s="21">
        <v>2.0</v>
      </c>
      <c r="B708" s="21">
        <v>3000.0</v>
      </c>
      <c r="C708" s="21" t="s">
        <v>1166</v>
      </c>
      <c r="D708" s="21" t="s">
        <v>1167</v>
      </c>
      <c r="E708" s="21" t="s">
        <v>20</v>
      </c>
      <c r="F708" s="22">
        <v>212.5</v>
      </c>
      <c r="G708" s="23">
        <v>0.325</v>
      </c>
      <c r="H708" s="24">
        <v>20.0</v>
      </c>
      <c r="I708" s="14">
        <f t="shared" si="1"/>
        <v>69.0625</v>
      </c>
      <c r="J708" s="25">
        <f t="shared" si="2"/>
        <v>54.50625</v>
      </c>
      <c r="K708" s="25">
        <f t="shared" si="3"/>
        <v>197.94375</v>
      </c>
      <c r="L708" s="25">
        <f t="shared" si="4"/>
        <v>19.794375</v>
      </c>
      <c r="M708" s="25">
        <f t="shared" si="5"/>
        <v>10.88690625</v>
      </c>
      <c r="N708" s="25">
        <f t="shared" si="6"/>
        <v>228.6250313</v>
      </c>
      <c r="O708" s="25">
        <f t="shared" si="7"/>
        <v>106.3106395</v>
      </c>
      <c r="P708" s="26">
        <f t="shared" si="8"/>
        <v>334.9356708</v>
      </c>
    </row>
    <row r="709" ht="15.75" customHeight="1">
      <c r="A709" s="21">
        <v>2.0</v>
      </c>
      <c r="B709" s="21">
        <v>3000.0</v>
      </c>
      <c r="C709" s="21" t="s">
        <v>1168</v>
      </c>
      <c r="D709" s="21" t="s">
        <v>1169</v>
      </c>
      <c r="E709" s="21" t="s">
        <v>20</v>
      </c>
      <c r="F709" s="22">
        <v>171.5</v>
      </c>
      <c r="G709" s="23">
        <v>0.325</v>
      </c>
      <c r="H709" s="24">
        <v>15.0</v>
      </c>
      <c r="I709" s="14">
        <f t="shared" si="1"/>
        <v>55.7375</v>
      </c>
      <c r="J709" s="25">
        <f t="shared" si="2"/>
        <v>43.98975</v>
      </c>
      <c r="K709" s="25">
        <f t="shared" si="3"/>
        <v>159.75225</v>
      </c>
      <c r="L709" s="25">
        <f t="shared" si="4"/>
        <v>15.975225</v>
      </c>
      <c r="M709" s="25">
        <f t="shared" si="5"/>
        <v>8.78637375</v>
      </c>
      <c r="N709" s="25">
        <f t="shared" si="6"/>
        <v>184.5138488</v>
      </c>
      <c r="O709" s="25">
        <f t="shared" si="7"/>
        <v>85.79893967</v>
      </c>
      <c r="P709" s="26">
        <f t="shared" si="8"/>
        <v>270.3127884</v>
      </c>
    </row>
    <row r="710" ht="15.75" customHeight="1">
      <c r="A710" s="21">
        <v>2.0</v>
      </c>
      <c r="B710" s="21">
        <v>3000.0</v>
      </c>
      <c r="C710" s="21" t="s">
        <v>1170</v>
      </c>
      <c r="D710" s="21" t="s">
        <v>1171</v>
      </c>
      <c r="E710" s="21" t="s">
        <v>20</v>
      </c>
      <c r="F710" s="22">
        <v>171.5</v>
      </c>
      <c r="G710" s="23">
        <v>0.325</v>
      </c>
      <c r="H710" s="24">
        <v>15.0</v>
      </c>
      <c r="I710" s="14">
        <f t="shared" si="1"/>
        <v>55.7375</v>
      </c>
      <c r="J710" s="25">
        <f t="shared" si="2"/>
        <v>43.98975</v>
      </c>
      <c r="K710" s="25">
        <f t="shared" si="3"/>
        <v>159.75225</v>
      </c>
      <c r="L710" s="25">
        <f t="shared" si="4"/>
        <v>15.975225</v>
      </c>
      <c r="M710" s="25">
        <f t="shared" si="5"/>
        <v>8.78637375</v>
      </c>
      <c r="N710" s="25">
        <f t="shared" si="6"/>
        <v>184.5138488</v>
      </c>
      <c r="O710" s="25">
        <f t="shared" si="7"/>
        <v>85.79893967</v>
      </c>
      <c r="P710" s="26">
        <f t="shared" si="8"/>
        <v>270.3127884</v>
      </c>
    </row>
    <row r="711" ht="15.75" customHeight="1">
      <c r="A711" s="21">
        <v>2.0</v>
      </c>
      <c r="B711" s="21">
        <v>3000.0</v>
      </c>
      <c r="C711" s="21" t="s">
        <v>1172</v>
      </c>
      <c r="D711" s="21" t="s">
        <v>1173</v>
      </c>
      <c r="E711" s="21" t="s">
        <v>20</v>
      </c>
      <c r="F711" s="22">
        <v>171.5</v>
      </c>
      <c r="G711" s="23">
        <v>0.325</v>
      </c>
      <c r="H711" s="24">
        <v>15.0</v>
      </c>
      <c r="I711" s="14">
        <f t="shared" si="1"/>
        <v>55.7375</v>
      </c>
      <c r="J711" s="25">
        <f t="shared" si="2"/>
        <v>43.98975</v>
      </c>
      <c r="K711" s="25">
        <f t="shared" si="3"/>
        <v>159.75225</v>
      </c>
      <c r="L711" s="25">
        <f t="shared" si="4"/>
        <v>15.975225</v>
      </c>
      <c r="M711" s="25">
        <f t="shared" si="5"/>
        <v>8.78637375</v>
      </c>
      <c r="N711" s="25">
        <f t="shared" si="6"/>
        <v>184.5138488</v>
      </c>
      <c r="O711" s="25">
        <f t="shared" si="7"/>
        <v>85.79893967</v>
      </c>
      <c r="P711" s="26">
        <f t="shared" si="8"/>
        <v>270.3127884</v>
      </c>
    </row>
    <row r="712" ht="15.75" customHeight="1">
      <c r="A712" s="21">
        <v>2.0</v>
      </c>
      <c r="B712" s="21">
        <v>3000.0</v>
      </c>
      <c r="C712" s="21" t="s">
        <v>1174</v>
      </c>
      <c r="D712" s="21" t="s">
        <v>1175</v>
      </c>
      <c r="E712" s="21" t="s">
        <v>20</v>
      </c>
      <c r="F712" s="22">
        <v>171.5</v>
      </c>
      <c r="G712" s="23">
        <v>0.325</v>
      </c>
      <c r="H712" s="24">
        <v>15.0</v>
      </c>
      <c r="I712" s="14">
        <f t="shared" si="1"/>
        <v>55.7375</v>
      </c>
      <c r="J712" s="25">
        <f t="shared" si="2"/>
        <v>43.98975</v>
      </c>
      <c r="K712" s="25">
        <f t="shared" si="3"/>
        <v>159.75225</v>
      </c>
      <c r="L712" s="25">
        <f t="shared" si="4"/>
        <v>15.975225</v>
      </c>
      <c r="M712" s="25">
        <f t="shared" si="5"/>
        <v>8.78637375</v>
      </c>
      <c r="N712" s="25">
        <f t="shared" si="6"/>
        <v>184.5138488</v>
      </c>
      <c r="O712" s="25">
        <f t="shared" si="7"/>
        <v>85.79893967</v>
      </c>
      <c r="P712" s="26">
        <f t="shared" si="8"/>
        <v>270.3127884</v>
      </c>
    </row>
    <row r="713" ht="15.75" customHeight="1">
      <c r="A713" s="21">
        <v>2.0</v>
      </c>
      <c r="B713" s="21">
        <v>3000.0</v>
      </c>
      <c r="C713" s="21" t="s">
        <v>1176</v>
      </c>
      <c r="D713" s="21" t="s">
        <v>1177</v>
      </c>
      <c r="E713" s="21" t="s">
        <v>20</v>
      </c>
      <c r="F713" s="22">
        <v>208.75</v>
      </c>
      <c r="G713" s="23">
        <v>0.325</v>
      </c>
      <c r="H713" s="24">
        <v>15.0</v>
      </c>
      <c r="I713" s="14">
        <f t="shared" si="1"/>
        <v>67.84375</v>
      </c>
      <c r="J713" s="25">
        <f t="shared" si="2"/>
        <v>53.544375</v>
      </c>
      <c r="K713" s="25">
        <f t="shared" si="3"/>
        <v>194.450625</v>
      </c>
      <c r="L713" s="25">
        <f t="shared" si="4"/>
        <v>19.4450625</v>
      </c>
      <c r="M713" s="25">
        <f t="shared" si="5"/>
        <v>10.69478438</v>
      </c>
      <c r="N713" s="25">
        <f t="shared" si="6"/>
        <v>224.5904719</v>
      </c>
      <c r="O713" s="25">
        <f t="shared" si="7"/>
        <v>104.4345694</v>
      </c>
      <c r="P713" s="26">
        <f t="shared" si="8"/>
        <v>329.0250413</v>
      </c>
    </row>
    <row r="714" ht="15.75" customHeight="1">
      <c r="A714" s="21">
        <v>2.0</v>
      </c>
      <c r="B714" s="21">
        <v>3000.0</v>
      </c>
      <c r="C714" s="21" t="s">
        <v>1178</v>
      </c>
      <c r="D714" s="21" t="s">
        <v>1179</v>
      </c>
      <c r="E714" s="21" t="s">
        <v>20</v>
      </c>
      <c r="F714" s="22">
        <v>192.25</v>
      </c>
      <c r="G714" s="23">
        <v>0.325</v>
      </c>
      <c r="H714" s="24">
        <v>16.0</v>
      </c>
      <c r="I714" s="14">
        <f t="shared" si="1"/>
        <v>62.48125</v>
      </c>
      <c r="J714" s="25">
        <f t="shared" si="2"/>
        <v>49.312125</v>
      </c>
      <c r="K714" s="25">
        <f t="shared" si="3"/>
        <v>179.080875</v>
      </c>
      <c r="L714" s="25">
        <f t="shared" si="4"/>
        <v>17.9080875</v>
      </c>
      <c r="M714" s="25">
        <f t="shared" si="5"/>
        <v>9.849448125</v>
      </c>
      <c r="N714" s="25">
        <f t="shared" si="6"/>
        <v>206.8384106</v>
      </c>
      <c r="O714" s="25">
        <f t="shared" si="7"/>
        <v>96.17986094</v>
      </c>
      <c r="P714" s="26">
        <f t="shared" si="8"/>
        <v>303.0182716</v>
      </c>
    </row>
    <row r="715" ht="15.75" customHeight="1">
      <c r="A715" s="21">
        <v>2.0</v>
      </c>
      <c r="B715" s="21">
        <v>3000.0</v>
      </c>
      <c r="C715" s="21" t="s">
        <v>1180</v>
      </c>
      <c r="D715" s="21" t="s">
        <v>1181</v>
      </c>
      <c r="E715" s="21" t="s">
        <v>20</v>
      </c>
      <c r="F715" s="22">
        <v>192.25</v>
      </c>
      <c r="G715" s="23">
        <v>0.325</v>
      </c>
      <c r="H715" s="24">
        <v>16.0</v>
      </c>
      <c r="I715" s="14">
        <f t="shared" si="1"/>
        <v>62.48125</v>
      </c>
      <c r="J715" s="25">
        <f t="shared" si="2"/>
        <v>49.312125</v>
      </c>
      <c r="K715" s="25">
        <f t="shared" si="3"/>
        <v>179.080875</v>
      </c>
      <c r="L715" s="25">
        <f t="shared" si="4"/>
        <v>17.9080875</v>
      </c>
      <c r="M715" s="25">
        <f t="shared" si="5"/>
        <v>9.849448125</v>
      </c>
      <c r="N715" s="25">
        <f t="shared" si="6"/>
        <v>206.8384106</v>
      </c>
      <c r="O715" s="25">
        <f t="shared" si="7"/>
        <v>96.17986094</v>
      </c>
      <c r="P715" s="26">
        <f t="shared" si="8"/>
        <v>303.0182716</v>
      </c>
    </row>
    <row r="716" ht="15.75" customHeight="1">
      <c r="A716" s="21">
        <v>2.0</v>
      </c>
      <c r="B716" s="21">
        <v>3000.0</v>
      </c>
      <c r="C716" s="21" t="s">
        <v>1182</v>
      </c>
      <c r="D716" s="21" t="s">
        <v>1183</v>
      </c>
      <c r="E716" s="21" t="s">
        <v>20</v>
      </c>
      <c r="F716" s="22">
        <v>192.25</v>
      </c>
      <c r="G716" s="23">
        <v>0.325</v>
      </c>
      <c r="H716" s="24">
        <v>17.0</v>
      </c>
      <c r="I716" s="14">
        <f t="shared" si="1"/>
        <v>62.48125</v>
      </c>
      <c r="J716" s="25">
        <f t="shared" si="2"/>
        <v>49.312125</v>
      </c>
      <c r="K716" s="25">
        <f t="shared" si="3"/>
        <v>179.080875</v>
      </c>
      <c r="L716" s="25">
        <f t="shared" si="4"/>
        <v>17.9080875</v>
      </c>
      <c r="M716" s="25">
        <f t="shared" si="5"/>
        <v>9.849448125</v>
      </c>
      <c r="N716" s="25">
        <f t="shared" si="6"/>
        <v>206.8384106</v>
      </c>
      <c r="O716" s="25">
        <f t="shared" si="7"/>
        <v>96.17986094</v>
      </c>
      <c r="P716" s="26">
        <f t="shared" si="8"/>
        <v>303.0182716</v>
      </c>
    </row>
    <row r="717" ht="15.75" customHeight="1">
      <c r="A717" s="21">
        <v>2.0</v>
      </c>
      <c r="B717" s="21">
        <v>3000.0</v>
      </c>
      <c r="C717" s="21" t="s">
        <v>1184</v>
      </c>
      <c r="D717" s="21" t="s">
        <v>1185</v>
      </c>
      <c r="E717" s="21" t="s">
        <v>20</v>
      </c>
      <c r="F717" s="22">
        <v>192.25</v>
      </c>
      <c r="G717" s="23">
        <v>0.325</v>
      </c>
      <c r="H717" s="24">
        <v>18.0</v>
      </c>
      <c r="I717" s="14">
        <f t="shared" si="1"/>
        <v>62.48125</v>
      </c>
      <c r="J717" s="25">
        <f t="shared" si="2"/>
        <v>49.312125</v>
      </c>
      <c r="K717" s="25">
        <f t="shared" si="3"/>
        <v>179.080875</v>
      </c>
      <c r="L717" s="25">
        <f t="shared" si="4"/>
        <v>17.9080875</v>
      </c>
      <c r="M717" s="25">
        <f t="shared" si="5"/>
        <v>9.849448125</v>
      </c>
      <c r="N717" s="25">
        <f t="shared" si="6"/>
        <v>206.8384106</v>
      </c>
      <c r="O717" s="25">
        <f t="shared" si="7"/>
        <v>96.17986094</v>
      </c>
      <c r="P717" s="26">
        <f t="shared" si="8"/>
        <v>303.0182716</v>
      </c>
    </row>
    <row r="718" ht="15.75" customHeight="1">
      <c r="A718" s="21">
        <v>2.0</v>
      </c>
      <c r="B718" s="21">
        <v>3000.0</v>
      </c>
      <c r="C718" s="21" t="s">
        <v>1186</v>
      </c>
      <c r="D718" s="21" t="s">
        <v>1187</v>
      </c>
      <c r="E718" s="21" t="s">
        <v>20</v>
      </c>
      <c r="F718" s="22">
        <v>192.25</v>
      </c>
      <c r="G718" s="23">
        <v>0.325</v>
      </c>
      <c r="H718" s="24">
        <v>17.5</v>
      </c>
      <c r="I718" s="14">
        <f t="shared" si="1"/>
        <v>62.48125</v>
      </c>
      <c r="J718" s="25">
        <f t="shared" si="2"/>
        <v>49.312125</v>
      </c>
      <c r="K718" s="25">
        <f t="shared" si="3"/>
        <v>179.080875</v>
      </c>
      <c r="L718" s="25">
        <f t="shared" si="4"/>
        <v>17.9080875</v>
      </c>
      <c r="M718" s="25">
        <f t="shared" si="5"/>
        <v>9.849448125</v>
      </c>
      <c r="N718" s="25">
        <f t="shared" si="6"/>
        <v>206.8384106</v>
      </c>
      <c r="O718" s="25">
        <f t="shared" si="7"/>
        <v>96.17986094</v>
      </c>
      <c r="P718" s="26">
        <f t="shared" si="8"/>
        <v>303.0182716</v>
      </c>
    </row>
    <row r="719" ht="15.75" customHeight="1">
      <c r="A719" s="21">
        <v>2.0</v>
      </c>
      <c r="B719" s="21">
        <v>3000.0</v>
      </c>
      <c r="C719" s="21" t="s">
        <v>1188</v>
      </c>
      <c r="D719" s="21" t="s">
        <v>1189</v>
      </c>
      <c r="E719" s="21" t="s">
        <v>20</v>
      </c>
      <c r="F719" s="22">
        <v>199.75</v>
      </c>
      <c r="G719" s="23">
        <v>0.325</v>
      </c>
      <c r="H719" s="24">
        <v>20.0</v>
      </c>
      <c r="I719" s="14">
        <f t="shared" si="1"/>
        <v>64.91875</v>
      </c>
      <c r="J719" s="25">
        <f t="shared" si="2"/>
        <v>51.235875</v>
      </c>
      <c r="K719" s="25">
        <f t="shared" si="3"/>
        <v>186.067125</v>
      </c>
      <c r="L719" s="25">
        <f t="shared" si="4"/>
        <v>18.6067125</v>
      </c>
      <c r="M719" s="25">
        <f t="shared" si="5"/>
        <v>10.23369188</v>
      </c>
      <c r="N719" s="25">
        <f t="shared" si="6"/>
        <v>214.9075294</v>
      </c>
      <c r="O719" s="25">
        <f t="shared" si="7"/>
        <v>99.93200116</v>
      </c>
      <c r="P719" s="26">
        <f t="shared" si="8"/>
        <v>314.8395305</v>
      </c>
    </row>
    <row r="720" ht="15.75" customHeight="1">
      <c r="A720" s="21">
        <v>2.0</v>
      </c>
      <c r="B720" s="21">
        <v>3000.0</v>
      </c>
      <c r="C720" s="21" t="s">
        <v>1190</v>
      </c>
      <c r="D720" s="21" t="s">
        <v>1191</v>
      </c>
      <c r="E720" s="21" t="s">
        <v>20</v>
      </c>
      <c r="F720" s="22">
        <v>199.75</v>
      </c>
      <c r="G720" s="23">
        <v>0.325</v>
      </c>
      <c r="H720" s="24">
        <v>20.0</v>
      </c>
      <c r="I720" s="14">
        <f t="shared" si="1"/>
        <v>64.91875</v>
      </c>
      <c r="J720" s="25">
        <f t="shared" si="2"/>
        <v>51.235875</v>
      </c>
      <c r="K720" s="25">
        <f t="shared" si="3"/>
        <v>186.067125</v>
      </c>
      <c r="L720" s="25">
        <f t="shared" si="4"/>
        <v>18.6067125</v>
      </c>
      <c r="M720" s="25">
        <f t="shared" si="5"/>
        <v>10.23369188</v>
      </c>
      <c r="N720" s="25">
        <f t="shared" si="6"/>
        <v>214.9075294</v>
      </c>
      <c r="O720" s="25">
        <f t="shared" si="7"/>
        <v>99.93200116</v>
      </c>
      <c r="P720" s="26">
        <f t="shared" si="8"/>
        <v>314.8395305</v>
      </c>
    </row>
    <row r="721" ht="15.75" customHeight="1">
      <c r="A721" s="21">
        <v>2.0</v>
      </c>
      <c r="B721" s="21">
        <v>3100.0</v>
      </c>
      <c r="C721" s="21" t="s">
        <v>1192</v>
      </c>
      <c r="D721" s="21" t="s">
        <v>1193</v>
      </c>
      <c r="E721" s="21" t="s">
        <v>20</v>
      </c>
      <c r="F721" s="22">
        <v>922.0</v>
      </c>
      <c r="G721" s="23">
        <v>0.325</v>
      </c>
      <c r="H721" s="24">
        <v>20.0</v>
      </c>
      <c r="I721" s="14">
        <f t="shared" si="1"/>
        <v>299.65</v>
      </c>
      <c r="J721" s="25">
        <f t="shared" si="2"/>
        <v>236.493</v>
      </c>
      <c r="K721" s="25">
        <f t="shared" si="3"/>
        <v>858.843</v>
      </c>
      <c r="L721" s="25">
        <f t="shared" si="4"/>
        <v>85.8843</v>
      </c>
      <c r="M721" s="25">
        <f t="shared" si="5"/>
        <v>47.236365</v>
      </c>
      <c r="N721" s="25">
        <f t="shared" si="6"/>
        <v>991.963665</v>
      </c>
      <c r="O721" s="25">
        <f t="shared" si="7"/>
        <v>461.2631042</v>
      </c>
      <c r="P721" s="26">
        <f t="shared" si="8"/>
        <v>1453.226769</v>
      </c>
    </row>
    <row r="722" ht="15.75" customHeight="1">
      <c r="A722" s="21">
        <v>2.0</v>
      </c>
      <c r="B722" s="21">
        <v>3100.0</v>
      </c>
      <c r="C722" s="21" t="s">
        <v>1194</v>
      </c>
      <c r="D722" s="21" t="s">
        <v>1195</v>
      </c>
      <c r="E722" s="21" t="s">
        <v>20</v>
      </c>
      <c r="F722" s="22">
        <v>480.0</v>
      </c>
      <c r="G722" s="23">
        <v>0.325</v>
      </c>
      <c r="H722" s="24">
        <v>19.0</v>
      </c>
      <c r="I722" s="14">
        <f t="shared" si="1"/>
        <v>156</v>
      </c>
      <c r="J722" s="25">
        <f t="shared" si="2"/>
        <v>123.12</v>
      </c>
      <c r="K722" s="25">
        <f t="shared" si="3"/>
        <v>447.12</v>
      </c>
      <c r="L722" s="25">
        <f t="shared" si="4"/>
        <v>44.712</v>
      </c>
      <c r="M722" s="25">
        <f t="shared" si="5"/>
        <v>24.5916</v>
      </c>
      <c r="N722" s="25">
        <f t="shared" si="6"/>
        <v>516.4236</v>
      </c>
      <c r="O722" s="25">
        <f t="shared" si="7"/>
        <v>240.136974</v>
      </c>
      <c r="P722" s="26">
        <f t="shared" si="8"/>
        <v>756.560574</v>
      </c>
    </row>
    <row r="723" ht="15.75" customHeight="1">
      <c r="A723" s="21">
        <v>2.0</v>
      </c>
      <c r="B723" s="21">
        <v>3100.0</v>
      </c>
      <c r="C723" s="21" t="s">
        <v>1196</v>
      </c>
      <c r="D723" s="21" t="s">
        <v>1197</v>
      </c>
      <c r="E723" s="21" t="s">
        <v>20</v>
      </c>
      <c r="F723" s="22">
        <v>504.0</v>
      </c>
      <c r="G723" s="23">
        <v>0.325</v>
      </c>
      <c r="H723" s="24">
        <v>30.0</v>
      </c>
      <c r="I723" s="14">
        <f t="shared" si="1"/>
        <v>163.8</v>
      </c>
      <c r="J723" s="25">
        <f t="shared" si="2"/>
        <v>129.276</v>
      </c>
      <c r="K723" s="25">
        <f t="shared" si="3"/>
        <v>469.476</v>
      </c>
      <c r="L723" s="25">
        <f t="shared" si="4"/>
        <v>46.9476</v>
      </c>
      <c r="M723" s="25">
        <f t="shared" si="5"/>
        <v>25.82118</v>
      </c>
      <c r="N723" s="25">
        <f t="shared" si="6"/>
        <v>542.24478</v>
      </c>
      <c r="O723" s="25">
        <f t="shared" si="7"/>
        <v>252.1438227</v>
      </c>
      <c r="P723" s="26">
        <f t="shared" si="8"/>
        <v>794.3886027</v>
      </c>
    </row>
    <row r="724" ht="15.75" customHeight="1">
      <c r="A724" s="21">
        <v>2.0</v>
      </c>
      <c r="B724" s="21">
        <v>3100.0</v>
      </c>
      <c r="C724" s="21" t="s">
        <v>1198</v>
      </c>
      <c r="D724" s="21" t="s">
        <v>1199</v>
      </c>
      <c r="E724" s="21" t="s">
        <v>20</v>
      </c>
      <c r="F724" s="22">
        <v>576.0</v>
      </c>
      <c r="G724" s="23">
        <v>0.325</v>
      </c>
      <c r="H724" s="24">
        <v>30.0</v>
      </c>
      <c r="I724" s="14">
        <f t="shared" si="1"/>
        <v>187.2</v>
      </c>
      <c r="J724" s="25">
        <f t="shared" si="2"/>
        <v>147.744</v>
      </c>
      <c r="K724" s="25">
        <f t="shared" si="3"/>
        <v>536.544</v>
      </c>
      <c r="L724" s="25">
        <f t="shared" si="4"/>
        <v>53.6544</v>
      </c>
      <c r="M724" s="25">
        <f t="shared" si="5"/>
        <v>29.50992</v>
      </c>
      <c r="N724" s="25">
        <f t="shared" si="6"/>
        <v>619.70832</v>
      </c>
      <c r="O724" s="25">
        <f t="shared" si="7"/>
        <v>288.1643688</v>
      </c>
      <c r="P724" s="26">
        <f t="shared" si="8"/>
        <v>907.8726888</v>
      </c>
    </row>
    <row r="725" ht="15.75" customHeight="1">
      <c r="A725" s="21">
        <v>2.0</v>
      </c>
      <c r="B725" s="21">
        <v>3100.0</v>
      </c>
      <c r="C725" s="21" t="s">
        <v>1200</v>
      </c>
      <c r="D725" s="21" t="s">
        <v>1201</v>
      </c>
      <c r="E725" s="21" t="s">
        <v>20</v>
      </c>
      <c r="F725" s="22">
        <v>361.0</v>
      </c>
      <c r="G725" s="23">
        <v>0.325</v>
      </c>
      <c r="H725" s="24">
        <v>14.0</v>
      </c>
      <c r="I725" s="14">
        <f t="shared" si="1"/>
        <v>117.325</v>
      </c>
      <c r="J725" s="25">
        <f t="shared" si="2"/>
        <v>92.5965</v>
      </c>
      <c r="K725" s="25">
        <f t="shared" si="3"/>
        <v>336.2715</v>
      </c>
      <c r="L725" s="25">
        <f t="shared" si="4"/>
        <v>33.62715</v>
      </c>
      <c r="M725" s="25">
        <f t="shared" si="5"/>
        <v>18.4949325</v>
      </c>
      <c r="N725" s="25">
        <f t="shared" si="6"/>
        <v>388.3935825</v>
      </c>
      <c r="O725" s="25">
        <f t="shared" si="7"/>
        <v>180.6030159</v>
      </c>
      <c r="P725" s="26">
        <f t="shared" si="8"/>
        <v>568.9965984</v>
      </c>
    </row>
    <row r="726" ht="15.75" customHeight="1">
      <c r="A726" s="21">
        <v>2.0</v>
      </c>
      <c r="B726" s="21">
        <v>3100.0</v>
      </c>
      <c r="C726" s="21" t="s">
        <v>1202</v>
      </c>
      <c r="D726" s="21" t="s">
        <v>1195</v>
      </c>
      <c r="E726" s="21" t="s">
        <v>20</v>
      </c>
      <c r="F726" s="22">
        <v>539.0</v>
      </c>
      <c r="G726" s="23">
        <v>0.325</v>
      </c>
      <c r="H726" s="24">
        <v>31.0</v>
      </c>
      <c r="I726" s="14">
        <f t="shared" si="1"/>
        <v>175.175</v>
      </c>
      <c r="J726" s="25">
        <f t="shared" si="2"/>
        <v>138.2535</v>
      </c>
      <c r="K726" s="25">
        <f t="shared" si="3"/>
        <v>502.0785</v>
      </c>
      <c r="L726" s="25">
        <f t="shared" si="4"/>
        <v>50.20785</v>
      </c>
      <c r="M726" s="25">
        <f t="shared" si="5"/>
        <v>27.6143175</v>
      </c>
      <c r="N726" s="25">
        <f t="shared" si="6"/>
        <v>579.9006675</v>
      </c>
      <c r="O726" s="25">
        <f t="shared" si="7"/>
        <v>269.6538104</v>
      </c>
      <c r="P726" s="26">
        <f t="shared" si="8"/>
        <v>849.5544779</v>
      </c>
    </row>
    <row r="727" ht="15.75" customHeight="1">
      <c r="A727" s="21">
        <v>2.0</v>
      </c>
      <c r="B727" s="21">
        <v>3100.0</v>
      </c>
      <c r="C727" s="21" t="s">
        <v>1203</v>
      </c>
      <c r="D727" s="21" t="s">
        <v>1197</v>
      </c>
      <c r="E727" s="21" t="s">
        <v>20</v>
      </c>
      <c r="F727" s="22">
        <v>570.0</v>
      </c>
      <c r="G727" s="23">
        <v>0.325</v>
      </c>
      <c r="H727" s="24">
        <v>34.0</v>
      </c>
      <c r="I727" s="14">
        <f t="shared" si="1"/>
        <v>185.25</v>
      </c>
      <c r="J727" s="25">
        <f t="shared" si="2"/>
        <v>146.205</v>
      </c>
      <c r="K727" s="25">
        <f t="shared" si="3"/>
        <v>530.955</v>
      </c>
      <c r="L727" s="25">
        <f t="shared" si="4"/>
        <v>53.0955</v>
      </c>
      <c r="M727" s="25">
        <f t="shared" si="5"/>
        <v>29.202525</v>
      </c>
      <c r="N727" s="25">
        <f t="shared" si="6"/>
        <v>613.253025</v>
      </c>
      <c r="O727" s="25">
        <f t="shared" si="7"/>
        <v>285.1626566</v>
      </c>
      <c r="P727" s="26">
        <f t="shared" si="8"/>
        <v>898.4156816</v>
      </c>
    </row>
    <row r="728" ht="15.75" customHeight="1">
      <c r="A728" s="21">
        <v>2.0</v>
      </c>
      <c r="B728" s="21">
        <v>3100.0</v>
      </c>
      <c r="C728" s="21" t="s">
        <v>1204</v>
      </c>
      <c r="D728" s="21" t="s">
        <v>1201</v>
      </c>
      <c r="E728" s="21" t="s">
        <v>20</v>
      </c>
      <c r="F728" s="22">
        <v>421.5</v>
      </c>
      <c r="G728" s="23">
        <v>0.325</v>
      </c>
      <c r="H728" s="24">
        <v>30.0</v>
      </c>
      <c r="I728" s="14">
        <f t="shared" si="1"/>
        <v>136.9875</v>
      </c>
      <c r="J728" s="25">
        <f t="shared" si="2"/>
        <v>108.11475</v>
      </c>
      <c r="K728" s="25">
        <f t="shared" si="3"/>
        <v>392.62725</v>
      </c>
      <c r="L728" s="25">
        <f t="shared" si="4"/>
        <v>39.262725</v>
      </c>
      <c r="M728" s="25">
        <f t="shared" si="5"/>
        <v>21.59449875</v>
      </c>
      <c r="N728" s="25">
        <f t="shared" si="6"/>
        <v>453.4844738</v>
      </c>
      <c r="O728" s="25">
        <f t="shared" si="7"/>
        <v>210.8702803</v>
      </c>
      <c r="P728" s="26">
        <f t="shared" si="8"/>
        <v>664.354754</v>
      </c>
    </row>
    <row r="729" ht="15.75" customHeight="1">
      <c r="A729" s="21">
        <v>2.0</v>
      </c>
      <c r="B729" s="21">
        <v>3100.0</v>
      </c>
      <c r="C729" s="21" t="s">
        <v>1205</v>
      </c>
      <c r="D729" s="21" t="s">
        <v>1195</v>
      </c>
      <c r="E729" s="21" t="s">
        <v>20</v>
      </c>
      <c r="F729" s="22">
        <v>518.0</v>
      </c>
      <c r="G729" s="23">
        <v>0.325</v>
      </c>
      <c r="H729" s="24">
        <v>39.0</v>
      </c>
      <c r="I729" s="14">
        <f t="shared" si="1"/>
        <v>168.35</v>
      </c>
      <c r="J729" s="25">
        <f t="shared" si="2"/>
        <v>132.867</v>
      </c>
      <c r="K729" s="25">
        <f t="shared" si="3"/>
        <v>482.517</v>
      </c>
      <c r="L729" s="25">
        <f t="shared" si="4"/>
        <v>48.2517</v>
      </c>
      <c r="M729" s="25">
        <f t="shared" si="5"/>
        <v>26.538435</v>
      </c>
      <c r="N729" s="25">
        <f t="shared" si="6"/>
        <v>557.307135</v>
      </c>
      <c r="O729" s="25">
        <f t="shared" si="7"/>
        <v>259.1478178</v>
      </c>
      <c r="P729" s="26">
        <f t="shared" si="8"/>
        <v>816.4549528</v>
      </c>
    </row>
    <row r="730" ht="15.75" customHeight="1">
      <c r="A730" s="21">
        <v>2.0</v>
      </c>
      <c r="B730" s="21">
        <v>3100.0</v>
      </c>
      <c r="C730" s="21" t="s">
        <v>1206</v>
      </c>
      <c r="D730" s="21" t="s">
        <v>1197</v>
      </c>
      <c r="E730" s="21" t="s">
        <v>20</v>
      </c>
      <c r="F730" s="22">
        <v>543.0</v>
      </c>
      <c r="G730" s="23">
        <v>0.325</v>
      </c>
      <c r="H730" s="24">
        <v>43.0</v>
      </c>
      <c r="I730" s="14">
        <f t="shared" si="1"/>
        <v>176.475</v>
      </c>
      <c r="J730" s="25">
        <f t="shared" si="2"/>
        <v>139.2795</v>
      </c>
      <c r="K730" s="25">
        <f t="shared" si="3"/>
        <v>505.8045</v>
      </c>
      <c r="L730" s="25">
        <f t="shared" si="4"/>
        <v>50.58045</v>
      </c>
      <c r="M730" s="25">
        <f t="shared" si="5"/>
        <v>27.8192475</v>
      </c>
      <c r="N730" s="25">
        <f t="shared" si="6"/>
        <v>584.2041975</v>
      </c>
      <c r="O730" s="25">
        <f t="shared" si="7"/>
        <v>271.6549518</v>
      </c>
      <c r="P730" s="26">
        <f t="shared" si="8"/>
        <v>855.8591493</v>
      </c>
    </row>
    <row r="731" ht="15.75" customHeight="1">
      <c r="A731" s="21">
        <v>2.0</v>
      </c>
      <c r="B731" s="21">
        <v>3100.0</v>
      </c>
      <c r="C731" s="21" t="s">
        <v>1207</v>
      </c>
      <c r="D731" s="21" t="s">
        <v>1199</v>
      </c>
      <c r="E731" s="21" t="s">
        <v>20</v>
      </c>
      <c r="F731" s="22">
        <v>644.0</v>
      </c>
      <c r="G731" s="23">
        <v>0.325</v>
      </c>
      <c r="H731" s="24">
        <v>43.0</v>
      </c>
      <c r="I731" s="14">
        <f t="shared" si="1"/>
        <v>209.3</v>
      </c>
      <c r="J731" s="25">
        <f t="shared" si="2"/>
        <v>165.186</v>
      </c>
      <c r="K731" s="25">
        <f t="shared" si="3"/>
        <v>599.886</v>
      </c>
      <c r="L731" s="25">
        <f t="shared" si="4"/>
        <v>59.9886</v>
      </c>
      <c r="M731" s="25">
        <f t="shared" si="5"/>
        <v>32.99373</v>
      </c>
      <c r="N731" s="25">
        <f t="shared" si="6"/>
        <v>692.86833</v>
      </c>
      <c r="O731" s="25">
        <f t="shared" si="7"/>
        <v>322.1837735</v>
      </c>
      <c r="P731" s="26">
        <f t="shared" si="8"/>
        <v>1015.052103</v>
      </c>
    </row>
    <row r="732" ht="15.75" customHeight="1">
      <c r="A732" s="21">
        <v>2.0</v>
      </c>
      <c r="B732" s="21">
        <v>3100.0</v>
      </c>
      <c r="C732" s="21" t="s">
        <v>1208</v>
      </c>
      <c r="D732" s="21" t="s">
        <v>1201</v>
      </c>
      <c r="E732" s="21" t="s">
        <v>20</v>
      </c>
      <c r="F732" s="22">
        <v>379.0</v>
      </c>
      <c r="G732" s="23">
        <v>0.325</v>
      </c>
      <c r="H732" s="24">
        <v>38.0</v>
      </c>
      <c r="I732" s="14">
        <f t="shared" si="1"/>
        <v>123.175</v>
      </c>
      <c r="J732" s="25">
        <f t="shared" si="2"/>
        <v>97.2135</v>
      </c>
      <c r="K732" s="25">
        <f t="shared" si="3"/>
        <v>353.0385</v>
      </c>
      <c r="L732" s="25">
        <f t="shared" si="4"/>
        <v>35.30385</v>
      </c>
      <c r="M732" s="25">
        <f t="shared" si="5"/>
        <v>19.4171175</v>
      </c>
      <c r="N732" s="25">
        <f t="shared" si="6"/>
        <v>407.7594675</v>
      </c>
      <c r="O732" s="25">
        <f t="shared" si="7"/>
        <v>189.6081524</v>
      </c>
      <c r="P732" s="26">
        <f t="shared" si="8"/>
        <v>597.3676199</v>
      </c>
    </row>
    <row r="733" ht="15.75" customHeight="1">
      <c r="A733" s="21">
        <v>2.0</v>
      </c>
      <c r="B733" s="21">
        <v>3100.0</v>
      </c>
      <c r="C733" s="21" t="s">
        <v>1209</v>
      </c>
      <c r="D733" s="21" t="s">
        <v>1195</v>
      </c>
      <c r="E733" s="21" t="s">
        <v>20</v>
      </c>
      <c r="F733" s="22">
        <v>634.0</v>
      </c>
      <c r="G733" s="23">
        <v>0.325</v>
      </c>
      <c r="H733" s="24">
        <v>48.0</v>
      </c>
      <c r="I733" s="14">
        <f t="shared" si="1"/>
        <v>206.05</v>
      </c>
      <c r="J733" s="25">
        <f t="shared" si="2"/>
        <v>162.621</v>
      </c>
      <c r="K733" s="25">
        <f t="shared" si="3"/>
        <v>590.571</v>
      </c>
      <c r="L733" s="25">
        <f t="shared" si="4"/>
        <v>59.0571</v>
      </c>
      <c r="M733" s="25">
        <f t="shared" si="5"/>
        <v>32.481405</v>
      </c>
      <c r="N733" s="25">
        <f t="shared" si="6"/>
        <v>682.109505</v>
      </c>
      <c r="O733" s="25">
        <f t="shared" si="7"/>
        <v>317.1809198</v>
      </c>
      <c r="P733" s="26">
        <f t="shared" si="8"/>
        <v>999.2904248</v>
      </c>
    </row>
    <row r="734" ht="15.75" customHeight="1">
      <c r="A734" s="21">
        <v>2.0</v>
      </c>
      <c r="B734" s="21">
        <v>3100.0</v>
      </c>
      <c r="C734" s="21" t="s">
        <v>1210</v>
      </c>
      <c r="D734" s="21" t="s">
        <v>1197</v>
      </c>
      <c r="E734" s="21" t="s">
        <v>20</v>
      </c>
      <c r="F734" s="22">
        <v>658.5</v>
      </c>
      <c r="G734" s="23">
        <v>0.325</v>
      </c>
      <c r="H734" s="24">
        <v>54.0</v>
      </c>
      <c r="I734" s="14">
        <f t="shared" si="1"/>
        <v>214.0125</v>
      </c>
      <c r="J734" s="25">
        <f t="shared" si="2"/>
        <v>168.90525</v>
      </c>
      <c r="K734" s="25">
        <f t="shared" si="3"/>
        <v>613.39275</v>
      </c>
      <c r="L734" s="25">
        <f t="shared" si="4"/>
        <v>61.339275</v>
      </c>
      <c r="M734" s="25">
        <f t="shared" si="5"/>
        <v>33.73660125</v>
      </c>
      <c r="N734" s="25">
        <f t="shared" si="6"/>
        <v>708.4686263</v>
      </c>
      <c r="O734" s="25">
        <f t="shared" si="7"/>
        <v>329.4379112</v>
      </c>
      <c r="P734" s="26">
        <f t="shared" si="8"/>
        <v>1037.906537</v>
      </c>
    </row>
    <row r="735" ht="15.75" customHeight="1">
      <c r="A735" s="21">
        <v>2.0</v>
      </c>
      <c r="B735" s="21">
        <v>3100.0</v>
      </c>
      <c r="C735" s="21" t="s">
        <v>1211</v>
      </c>
      <c r="D735" s="21" t="s">
        <v>1199</v>
      </c>
      <c r="E735" s="21" t="s">
        <v>20</v>
      </c>
      <c r="F735" s="22">
        <v>753.0</v>
      </c>
      <c r="G735" s="23">
        <v>0.325</v>
      </c>
      <c r="H735" s="24">
        <v>54.0</v>
      </c>
      <c r="I735" s="14">
        <f t="shared" si="1"/>
        <v>244.725</v>
      </c>
      <c r="J735" s="25">
        <f t="shared" si="2"/>
        <v>193.1445</v>
      </c>
      <c r="K735" s="25">
        <f t="shared" si="3"/>
        <v>701.4195</v>
      </c>
      <c r="L735" s="25">
        <f t="shared" si="4"/>
        <v>70.14195</v>
      </c>
      <c r="M735" s="25">
        <f t="shared" si="5"/>
        <v>38.5780725</v>
      </c>
      <c r="N735" s="25">
        <f t="shared" si="6"/>
        <v>810.1395225</v>
      </c>
      <c r="O735" s="25">
        <f t="shared" si="7"/>
        <v>376.714878</v>
      </c>
      <c r="P735" s="26">
        <f t="shared" si="8"/>
        <v>1186.8544</v>
      </c>
    </row>
    <row r="736" ht="15.75" customHeight="1">
      <c r="A736" s="21">
        <v>2.0</v>
      </c>
      <c r="B736" s="21">
        <v>3100.0</v>
      </c>
      <c r="C736" s="21" t="s">
        <v>1212</v>
      </c>
      <c r="D736" s="21" t="s">
        <v>1201</v>
      </c>
      <c r="E736" s="21" t="s">
        <v>20</v>
      </c>
      <c r="F736" s="22">
        <v>504.0</v>
      </c>
      <c r="G736" s="23">
        <v>0.325</v>
      </c>
      <c r="H736" s="24">
        <v>47.0</v>
      </c>
      <c r="I736" s="14">
        <f t="shared" si="1"/>
        <v>163.8</v>
      </c>
      <c r="J736" s="25">
        <f t="shared" si="2"/>
        <v>129.276</v>
      </c>
      <c r="K736" s="25">
        <f t="shared" si="3"/>
        <v>469.476</v>
      </c>
      <c r="L736" s="25">
        <f t="shared" si="4"/>
        <v>46.9476</v>
      </c>
      <c r="M736" s="25">
        <f t="shared" si="5"/>
        <v>25.82118</v>
      </c>
      <c r="N736" s="25">
        <f t="shared" si="6"/>
        <v>542.24478</v>
      </c>
      <c r="O736" s="25">
        <f t="shared" si="7"/>
        <v>252.1438227</v>
      </c>
      <c r="P736" s="26">
        <f t="shared" si="8"/>
        <v>794.3886027</v>
      </c>
    </row>
    <row r="737" ht="15.75" customHeight="1">
      <c r="A737" s="21">
        <v>2.0</v>
      </c>
      <c r="B737" s="21">
        <v>3100.0</v>
      </c>
      <c r="C737" s="21" t="s">
        <v>1213</v>
      </c>
      <c r="D737" s="21" t="s">
        <v>1195</v>
      </c>
      <c r="E737" s="21" t="s">
        <v>20</v>
      </c>
      <c r="F737" s="22">
        <v>658.5</v>
      </c>
      <c r="G737" s="23">
        <v>0.325</v>
      </c>
      <c r="H737" s="24">
        <v>44.0</v>
      </c>
      <c r="I737" s="14">
        <f t="shared" si="1"/>
        <v>214.0125</v>
      </c>
      <c r="J737" s="25">
        <f t="shared" si="2"/>
        <v>168.90525</v>
      </c>
      <c r="K737" s="25">
        <f t="shared" si="3"/>
        <v>613.39275</v>
      </c>
      <c r="L737" s="25">
        <f t="shared" si="4"/>
        <v>61.339275</v>
      </c>
      <c r="M737" s="25">
        <f t="shared" si="5"/>
        <v>33.73660125</v>
      </c>
      <c r="N737" s="25">
        <f t="shared" si="6"/>
        <v>708.4686263</v>
      </c>
      <c r="O737" s="25">
        <f t="shared" si="7"/>
        <v>329.4379112</v>
      </c>
      <c r="P737" s="26">
        <f t="shared" si="8"/>
        <v>1037.906537</v>
      </c>
    </row>
    <row r="738" ht="15.75" customHeight="1">
      <c r="A738" s="21">
        <v>2.0</v>
      </c>
      <c r="B738" s="21">
        <v>3100.0</v>
      </c>
      <c r="C738" s="21" t="s">
        <v>1214</v>
      </c>
      <c r="D738" s="21" t="s">
        <v>1197</v>
      </c>
      <c r="E738" s="21" t="s">
        <v>20</v>
      </c>
      <c r="F738" s="22">
        <v>652.0</v>
      </c>
      <c r="G738" s="23">
        <v>0.325</v>
      </c>
      <c r="H738" s="24">
        <v>47.0</v>
      </c>
      <c r="I738" s="14">
        <f t="shared" si="1"/>
        <v>211.9</v>
      </c>
      <c r="J738" s="25">
        <f t="shared" si="2"/>
        <v>167.238</v>
      </c>
      <c r="K738" s="25">
        <f t="shared" si="3"/>
        <v>607.338</v>
      </c>
      <c r="L738" s="25">
        <f t="shared" si="4"/>
        <v>60.7338</v>
      </c>
      <c r="M738" s="25">
        <f t="shared" si="5"/>
        <v>33.40359</v>
      </c>
      <c r="N738" s="25">
        <f t="shared" si="6"/>
        <v>701.47539</v>
      </c>
      <c r="O738" s="25">
        <f t="shared" si="7"/>
        <v>326.1860564</v>
      </c>
      <c r="P738" s="26">
        <f t="shared" si="8"/>
        <v>1027.661446</v>
      </c>
    </row>
    <row r="739" ht="15.75" customHeight="1">
      <c r="A739" s="21">
        <v>2.0</v>
      </c>
      <c r="B739" s="21">
        <v>3100.0</v>
      </c>
      <c r="C739" s="21" t="s">
        <v>1215</v>
      </c>
      <c r="D739" s="21" t="s">
        <v>1199</v>
      </c>
      <c r="E739" s="21" t="s">
        <v>20</v>
      </c>
      <c r="F739" s="22">
        <v>727.0</v>
      </c>
      <c r="G739" s="23">
        <v>0.325</v>
      </c>
      <c r="H739" s="24">
        <v>47.0</v>
      </c>
      <c r="I739" s="14">
        <f t="shared" si="1"/>
        <v>236.275</v>
      </c>
      <c r="J739" s="25">
        <f t="shared" si="2"/>
        <v>186.4755</v>
      </c>
      <c r="K739" s="25">
        <f t="shared" si="3"/>
        <v>677.2005</v>
      </c>
      <c r="L739" s="25">
        <f t="shared" si="4"/>
        <v>67.72005</v>
      </c>
      <c r="M739" s="25">
        <f t="shared" si="5"/>
        <v>37.2460275</v>
      </c>
      <c r="N739" s="25">
        <f t="shared" si="6"/>
        <v>782.1665775</v>
      </c>
      <c r="O739" s="25">
        <f t="shared" si="7"/>
        <v>363.7074585</v>
      </c>
      <c r="P739" s="26">
        <f t="shared" si="8"/>
        <v>1145.874036</v>
      </c>
    </row>
    <row r="740" ht="15.75" customHeight="1">
      <c r="A740" s="21">
        <v>2.0</v>
      </c>
      <c r="B740" s="21">
        <v>3100.0</v>
      </c>
      <c r="C740" s="21" t="s">
        <v>1216</v>
      </c>
      <c r="D740" s="21" t="s">
        <v>1201</v>
      </c>
      <c r="E740" s="21" t="s">
        <v>20</v>
      </c>
      <c r="F740" s="22">
        <v>440.5</v>
      </c>
      <c r="G740" s="23">
        <v>0.325</v>
      </c>
      <c r="H740" s="24">
        <v>43.0</v>
      </c>
      <c r="I740" s="14">
        <f t="shared" si="1"/>
        <v>143.1625</v>
      </c>
      <c r="J740" s="25">
        <f t="shared" si="2"/>
        <v>112.98825</v>
      </c>
      <c r="K740" s="25">
        <f t="shared" si="3"/>
        <v>410.32575</v>
      </c>
      <c r="L740" s="25">
        <f t="shared" si="4"/>
        <v>41.032575</v>
      </c>
      <c r="M740" s="25">
        <f t="shared" si="5"/>
        <v>22.56791625</v>
      </c>
      <c r="N740" s="25">
        <f t="shared" si="6"/>
        <v>473.9262413</v>
      </c>
      <c r="O740" s="25">
        <f t="shared" si="7"/>
        <v>220.3757022</v>
      </c>
      <c r="P740" s="26">
        <f t="shared" si="8"/>
        <v>694.3019434</v>
      </c>
    </row>
    <row r="741" ht="15.75" customHeight="1">
      <c r="A741" s="21">
        <v>2.0</v>
      </c>
      <c r="B741" s="21">
        <v>3100.0</v>
      </c>
      <c r="C741" s="21" t="s">
        <v>1217</v>
      </c>
      <c r="D741" s="21" t="s">
        <v>1195</v>
      </c>
      <c r="E741" s="21" t="s">
        <v>20</v>
      </c>
      <c r="F741" s="22">
        <v>814.5</v>
      </c>
      <c r="G741" s="23">
        <v>0.325</v>
      </c>
      <c r="H741" s="24">
        <v>52.0</v>
      </c>
      <c r="I741" s="14">
        <f t="shared" si="1"/>
        <v>264.7125</v>
      </c>
      <c r="J741" s="25">
        <f t="shared" si="2"/>
        <v>208.91925</v>
      </c>
      <c r="K741" s="25">
        <f t="shared" si="3"/>
        <v>758.70675</v>
      </c>
      <c r="L741" s="25">
        <f t="shared" si="4"/>
        <v>75.870675</v>
      </c>
      <c r="M741" s="25">
        <f t="shared" si="5"/>
        <v>41.72887125</v>
      </c>
      <c r="N741" s="25">
        <f t="shared" si="6"/>
        <v>876.3062963</v>
      </c>
      <c r="O741" s="25">
        <f t="shared" si="7"/>
        <v>407.4824278</v>
      </c>
      <c r="P741" s="26">
        <f t="shared" si="8"/>
        <v>1283.788724</v>
      </c>
    </row>
    <row r="742" ht="15.75" customHeight="1">
      <c r="A742" s="21">
        <v>2.0</v>
      </c>
      <c r="B742" s="21">
        <v>3100.0</v>
      </c>
      <c r="C742" s="21" t="s">
        <v>1218</v>
      </c>
      <c r="D742" s="21" t="s">
        <v>1197</v>
      </c>
      <c r="E742" s="21" t="s">
        <v>20</v>
      </c>
      <c r="F742" s="22">
        <v>823.5</v>
      </c>
      <c r="G742" s="23">
        <v>0.325</v>
      </c>
      <c r="H742" s="24">
        <v>55.0</v>
      </c>
      <c r="I742" s="14">
        <f t="shared" si="1"/>
        <v>267.6375</v>
      </c>
      <c r="J742" s="25">
        <f t="shared" si="2"/>
        <v>211.22775</v>
      </c>
      <c r="K742" s="25">
        <f t="shared" si="3"/>
        <v>767.09025</v>
      </c>
      <c r="L742" s="25">
        <f t="shared" si="4"/>
        <v>76.709025</v>
      </c>
      <c r="M742" s="25">
        <f t="shared" si="5"/>
        <v>42.18996375</v>
      </c>
      <c r="N742" s="25">
        <f t="shared" si="6"/>
        <v>885.9892388</v>
      </c>
      <c r="O742" s="25">
        <f t="shared" si="7"/>
        <v>411.984996</v>
      </c>
      <c r="P742" s="26">
        <f t="shared" si="8"/>
        <v>1297.974235</v>
      </c>
    </row>
    <row r="743" ht="15.75" customHeight="1">
      <c r="A743" s="21">
        <v>2.0</v>
      </c>
      <c r="B743" s="21">
        <v>3100.0</v>
      </c>
      <c r="C743" s="21" t="s">
        <v>1219</v>
      </c>
      <c r="D743" s="21" t="s">
        <v>1220</v>
      </c>
      <c r="E743" s="21" t="s">
        <v>20</v>
      </c>
      <c r="F743" s="22">
        <v>880.0</v>
      </c>
      <c r="G743" s="23">
        <v>0.325</v>
      </c>
      <c r="H743" s="24">
        <v>55.0</v>
      </c>
      <c r="I743" s="14">
        <f t="shared" si="1"/>
        <v>286</v>
      </c>
      <c r="J743" s="25">
        <f t="shared" si="2"/>
        <v>225.72</v>
      </c>
      <c r="K743" s="25">
        <f t="shared" si="3"/>
        <v>819.72</v>
      </c>
      <c r="L743" s="25">
        <f t="shared" si="4"/>
        <v>81.972</v>
      </c>
      <c r="M743" s="25">
        <f t="shared" si="5"/>
        <v>45.0846</v>
      </c>
      <c r="N743" s="25">
        <f t="shared" si="6"/>
        <v>946.7766</v>
      </c>
      <c r="O743" s="25">
        <f t="shared" si="7"/>
        <v>440.251119</v>
      </c>
      <c r="P743" s="26">
        <f t="shared" si="8"/>
        <v>1387.027719</v>
      </c>
    </row>
    <row r="744" ht="15.75" customHeight="1">
      <c r="A744" s="21">
        <v>2.0</v>
      </c>
      <c r="B744" s="21">
        <v>3100.0</v>
      </c>
      <c r="C744" s="21" t="s">
        <v>1221</v>
      </c>
      <c r="D744" s="21" t="s">
        <v>1201</v>
      </c>
      <c r="E744" s="21" t="s">
        <v>20</v>
      </c>
      <c r="F744" s="22">
        <v>603.5</v>
      </c>
      <c r="G744" s="23">
        <v>0.325</v>
      </c>
      <c r="H744" s="24">
        <v>51.0</v>
      </c>
      <c r="I744" s="14">
        <f t="shared" si="1"/>
        <v>196.1375</v>
      </c>
      <c r="J744" s="25">
        <f t="shared" si="2"/>
        <v>154.79775</v>
      </c>
      <c r="K744" s="25">
        <f t="shared" si="3"/>
        <v>562.16025</v>
      </c>
      <c r="L744" s="25">
        <f t="shared" si="4"/>
        <v>56.216025</v>
      </c>
      <c r="M744" s="25">
        <f t="shared" si="5"/>
        <v>30.91881375</v>
      </c>
      <c r="N744" s="25">
        <f t="shared" si="6"/>
        <v>649.2950888</v>
      </c>
      <c r="O744" s="25">
        <f t="shared" si="7"/>
        <v>301.9222163</v>
      </c>
      <c r="P744" s="26">
        <f t="shared" si="8"/>
        <v>951.217305</v>
      </c>
    </row>
    <row r="745" ht="15.75" customHeight="1">
      <c r="A745" s="21">
        <v>2.0</v>
      </c>
      <c r="B745" s="21">
        <v>3100.0</v>
      </c>
      <c r="C745" s="21" t="s">
        <v>1222</v>
      </c>
      <c r="D745" s="21" t="s">
        <v>1195</v>
      </c>
      <c r="E745" s="21" t="s">
        <v>20</v>
      </c>
      <c r="F745" s="22">
        <v>834.5</v>
      </c>
      <c r="G745" s="23">
        <v>0.325</v>
      </c>
      <c r="H745" s="24">
        <v>57.0</v>
      </c>
      <c r="I745" s="14">
        <f t="shared" si="1"/>
        <v>271.2125</v>
      </c>
      <c r="J745" s="25">
        <f t="shared" si="2"/>
        <v>214.04925</v>
      </c>
      <c r="K745" s="25">
        <f t="shared" si="3"/>
        <v>777.33675</v>
      </c>
      <c r="L745" s="25">
        <f t="shared" si="4"/>
        <v>77.733675</v>
      </c>
      <c r="M745" s="25">
        <f t="shared" si="5"/>
        <v>42.75352125</v>
      </c>
      <c r="N745" s="25">
        <f t="shared" si="6"/>
        <v>897.8239463</v>
      </c>
      <c r="O745" s="25">
        <f t="shared" si="7"/>
        <v>417.488135</v>
      </c>
      <c r="P745" s="26">
        <f t="shared" si="8"/>
        <v>1315.312081</v>
      </c>
    </row>
    <row r="746" ht="15.75" customHeight="1">
      <c r="A746" s="21">
        <v>2.0</v>
      </c>
      <c r="B746" s="21">
        <v>3100.0</v>
      </c>
      <c r="C746" s="21" t="s">
        <v>1223</v>
      </c>
      <c r="D746" s="21" t="s">
        <v>1197</v>
      </c>
      <c r="E746" s="21" t="s">
        <v>20</v>
      </c>
      <c r="F746" s="22">
        <v>823.5</v>
      </c>
      <c r="G746" s="23">
        <v>0.325</v>
      </c>
      <c r="H746" s="24">
        <v>70.0</v>
      </c>
      <c r="I746" s="14">
        <f t="shared" si="1"/>
        <v>267.6375</v>
      </c>
      <c r="J746" s="25">
        <f t="shared" si="2"/>
        <v>211.22775</v>
      </c>
      <c r="K746" s="25">
        <f t="shared" si="3"/>
        <v>767.09025</v>
      </c>
      <c r="L746" s="25">
        <f t="shared" si="4"/>
        <v>76.709025</v>
      </c>
      <c r="M746" s="25">
        <f t="shared" si="5"/>
        <v>42.18996375</v>
      </c>
      <c r="N746" s="25">
        <f t="shared" si="6"/>
        <v>885.9892388</v>
      </c>
      <c r="O746" s="25">
        <f t="shared" si="7"/>
        <v>411.984996</v>
      </c>
      <c r="P746" s="26">
        <f t="shared" si="8"/>
        <v>1297.974235</v>
      </c>
    </row>
    <row r="747" ht="15.75" customHeight="1">
      <c r="A747" s="21">
        <v>2.0</v>
      </c>
      <c r="B747" s="21">
        <v>3100.0</v>
      </c>
      <c r="C747" s="21" t="s">
        <v>1224</v>
      </c>
      <c r="D747" s="21" t="s">
        <v>1199</v>
      </c>
      <c r="E747" s="21" t="s">
        <v>20</v>
      </c>
      <c r="F747" s="22">
        <v>918.0</v>
      </c>
      <c r="G747" s="23">
        <v>0.325</v>
      </c>
      <c r="H747" s="24">
        <v>70.0</v>
      </c>
      <c r="I747" s="14">
        <f t="shared" si="1"/>
        <v>298.35</v>
      </c>
      <c r="J747" s="25">
        <f t="shared" si="2"/>
        <v>235.467</v>
      </c>
      <c r="K747" s="25">
        <f t="shared" si="3"/>
        <v>855.117</v>
      </c>
      <c r="L747" s="25">
        <f t="shared" si="4"/>
        <v>85.5117</v>
      </c>
      <c r="M747" s="25">
        <f t="shared" si="5"/>
        <v>47.031435</v>
      </c>
      <c r="N747" s="25">
        <f t="shared" si="6"/>
        <v>987.660135</v>
      </c>
      <c r="O747" s="25">
        <f t="shared" si="7"/>
        <v>459.2619628</v>
      </c>
      <c r="P747" s="26">
        <f t="shared" si="8"/>
        <v>1446.922098</v>
      </c>
    </row>
    <row r="748" ht="15.75" customHeight="1">
      <c r="A748" s="21">
        <v>2.0</v>
      </c>
      <c r="B748" s="21">
        <v>3100.0</v>
      </c>
      <c r="C748" s="21" t="s">
        <v>1225</v>
      </c>
      <c r="D748" s="21" t="s">
        <v>1201</v>
      </c>
      <c r="E748" s="21" t="s">
        <v>20</v>
      </c>
      <c r="F748" s="22">
        <v>652.0</v>
      </c>
      <c r="G748" s="23">
        <v>0.325</v>
      </c>
      <c r="H748" s="24">
        <v>66.0</v>
      </c>
      <c r="I748" s="14">
        <f t="shared" si="1"/>
        <v>211.9</v>
      </c>
      <c r="J748" s="25">
        <f t="shared" si="2"/>
        <v>167.238</v>
      </c>
      <c r="K748" s="25">
        <f t="shared" si="3"/>
        <v>607.338</v>
      </c>
      <c r="L748" s="25">
        <f t="shared" si="4"/>
        <v>60.7338</v>
      </c>
      <c r="M748" s="25">
        <f t="shared" si="5"/>
        <v>33.40359</v>
      </c>
      <c r="N748" s="25">
        <f t="shared" si="6"/>
        <v>701.47539</v>
      </c>
      <c r="O748" s="25">
        <f t="shared" si="7"/>
        <v>326.1860564</v>
      </c>
      <c r="P748" s="26">
        <f t="shared" si="8"/>
        <v>1027.661446</v>
      </c>
    </row>
    <row r="749" ht="15.75" customHeight="1">
      <c r="A749" s="21">
        <v>2.0</v>
      </c>
      <c r="B749" s="21">
        <v>3100.0</v>
      </c>
      <c r="C749" s="21" t="s">
        <v>1226</v>
      </c>
      <c r="D749" s="21" t="s">
        <v>1195</v>
      </c>
      <c r="E749" s="21" t="s">
        <v>20</v>
      </c>
      <c r="F749" s="22">
        <v>970.5</v>
      </c>
      <c r="G749" s="23">
        <v>0.325</v>
      </c>
      <c r="H749" s="24">
        <v>83.0</v>
      </c>
      <c r="I749" s="14">
        <f t="shared" si="1"/>
        <v>315.4125</v>
      </c>
      <c r="J749" s="25">
        <f t="shared" si="2"/>
        <v>248.93325</v>
      </c>
      <c r="K749" s="25">
        <f t="shared" si="3"/>
        <v>904.02075</v>
      </c>
      <c r="L749" s="25">
        <f t="shared" si="4"/>
        <v>90.402075</v>
      </c>
      <c r="M749" s="25">
        <f t="shared" si="5"/>
        <v>49.72114125</v>
      </c>
      <c r="N749" s="25">
        <f t="shared" si="6"/>
        <v>1044.143966</v>
      </c>
      <c r="O749" s="25">
        <f t="shared" si="7"/>
        <v>485.5269443</v>
      </c>
      <c r="P749" s="26">
        <f t="shared" si="8"/>
        <v>1529.670911</v>
      </c>
    </row>
    <row r="750" ht="15.75" customHeight="1">
      <c r="A750" s="21">
        <v>2.0</v>
      </c>
      <c r="B750" s="21">
        <v>3100.0</v>
      </c>
      <c r="C750" s="21" t="s">
        <v>1227</v>
      </c>
      <c r="D750" s="21" t="s">
        <v>1228</v>
      </c>
      <c r="E750" s="21" t="s">
        <v>20</v>
      </c>
      <c r="F750" s="22">
        <v>1006.0</v>
      </c>
      <c r="G750" s="23">
        <v>0.325</v>
      </c>
      <c r="H750" s="24">
        <v>90.0</v>
      </c>
      <c r="I750" s="14">
        <f t="shared" si="1"/>
        <v>326.95</v>
      </c>
      <c r="J750" s="25">
        <f t="shared" si="2"/>
        <v>258.039</v>
      </c>
      <c r="K750" s="25">
        <f t="shared" si="3"/>
        <v>937.089</v>
      </c>
      <c r="L750" s="25">
        <f t="shared" si="4"/>
        <v>93.7089</v>
      </c>
      <c r="M750" s="25">
        <f t="shared" si="5"/>
        <v>51.539895</v>
      </c>
      <c r="N750" s="25">
        <f t="shared" si="6"/>
        <v>1082.337795</v>
      </c>
      <c r="O750" s="25">
        <f t="shared" si="7"/>
        <v>503.2870747</v>
      </c>
      <c r="P750" s="26">
        <f t="shared" si="8"/>
        <v>1585.62487</v>
      </c>
    </row>
    <row r="751" ht="15.75" customHeight="1">
      <c r="A751" s="21">
        <v>2.0</v>
      </c>
      <c r="B751" s="21">
        <v>3100.0</v>
      </c>
      <c r="C751" s="21" t="s">
        <v>1229</v>
      </c>
      <c r="D751" s="21" t="s">
        <v>1199</v>
      </c>
      <c r="E751" s="21" t="s">
        <v>20</v>
      </c>
      <c r="F751" s="22">
        <v>1081.0</v>
      </c>
      <c r="G751" s="23">
        <v>0.325</v>
      </c>
      <c r="H751" s="24">
        <v>90.0</v>
      </c>
      <c r="I751" s="14">
        <f t="shared" si="1"/>
        <v>351.325</v>
      </c>
      <c r="J751" s="25">
        <f t="shared" si="2"/>
        <v>277.2765</v>
      </c>
      <c r="K751" s="25">
        <f t="shared" si="3"/>
        <v>1006.9515</v>
      </c>
      <c r="L751" s="25">
        <f t="shared" si="4"/>
        <v>100.69515</v>
      </c>
      <c r="M751" s="25">
        <f t="shared" si="5"/>
        <v>55.3823325</v>
      </c>
      <c r="N751" s="25">
        <f t="shared" si="6"/>
        <v>1163.028983</v>
      </c>
      <c r="O751" s="25">
        <f t="shared" si="7"/>
        <v>540.8084769</v>
      </c>
      <c r="P751" s="26">
        <f t="shared" si="8"/>
        <v>1703.837459</v>
      </c>
    </row>
    <row r="752" ht="15.75" customHeight="1">
      <c r="A752" s="21">
        <v>2.0</v>
      </c>
      <c r="B752" s="21">
        <v>3100.0</v>
      </c>
      <c r="C752" s="21" t="s">
        <v>1230</v>
      </c>
      <c r="D752" s="21" t="s">
        <v>1201</v>
      </c>
      <c r="E752" s="21" t="s">
        <v>20</v>
      </c>
      <c r="F752" s="22">
        <v>700.5</v>
      </c>
      <c r="G752" s="23">
        <v>0.325</v>
      </c>
      <c r="H752" s="24">
        <v>80.0</v>
      </c>
      <c r="I752" s="14">
        <f t="shared" si="1"/>
        <v>227.6625</v>
      </c>
      <c r="J752" s="25">
        <f t="shared" si="2"/>
        <v>179.67825</v>
      </c>
      <c r="K752" s="25">
        <f t="shared" si="3"/>
        <v>652.51575</v>
      </c>
      <c r="L752" s="25">
        <f t="shared" si="4"/>
        <v>65.251575</v>
      </c>
      <c r="M752" s="25">
        <f t="shared" si="5"/>
        <v>35.88836625</v>
      </c>
      <c r="N752" s="25">
        <f t="shared" si="6"/>
        <v>753.6556913</v>
      </c>
      <c r="O752" s="25">
        <f t="shared" si="7"/>
        <v>350.4498964</v>
      </c>
      <c r="P752" s="26">
        <f t="shared" si="8"/>
        <v>1104.105588</v>
      </c>
    </row>
    <row r="753" ht="15.75" customHeight="1">
      <c r="A753" s="21">
        <v>2.0</v>
      </c>
      <c r="B753" s="21">
        <v>3100.0</v>
      </c>
      <c r="C753" s="21" t="s">
        <v>1231</v>
      </c>
      <c r="D753" s="21" t="s">
        <v>1195</v>
      </c>
      <c r="E753" s="21" t="s">
        <v>20</v>
      </c>
      <c r="F753" s="22">
        <v>924.5</v>
      </c>
      <c r="G753" s="23">
        <v>0.325</v>
      </c>
      <c r="H753" s="24">
        <v>85.0</v>
      </c>
      <c r="I753" s="14">
        <f t="shared" si="1"/>
        <v>300.4625</v>
      </c>
      <c r="J753" s="25">
        <f t="shared" si="2"/>
        <v>237.13425</v>
      </c>
      <c r="K753" s="25">
        <f t="shared" si="3"/>
        <v>861.17175</v>
      </c>
      <c r="L753" s="25">
        <f t="shared" si="4"/>
        <v>86.117175</v>
      </c>
      <c r="M753" s="25">
        <f t="shared" si="5"/>
        <v>47.36444625</v>
      </c>
      <c r="N753" s="25">
        <f t="shared" si="6"/>
        <v>994.6533713</v>
      </c>
      <c r="O753" s="25">
        <f t="shared" si="7"/>
        <v>462.5138176</v>
      </c>
      <c r="P753" s="26">
        <f t="shared" si="8"/>
        <v>1457.167189</v>
      </c>
    </row>
    <row r="754" ht="15.75" customHeight="1">
      <c r="A754" s="21">
        <v>2.0</v>
      </c>
      <c r="B754" s="21">
        <v>3100.0</v>
      </c>
      <c r="C754" s="21" t="s">
        <v>1232</v>
      </c>
      <c r="D754" s="21" t="s">
        <v>1197</v>
      </c>
      <c r="E754" s="21" t="s">
        <v>20</v>
      </c>
      <c r="F754" s="22">
        <v>901.5</v>
      </c>
      <c r="G754" s="23">
        <v>0.325</v>
      </c>
      <c r="H754" s="24">
        <v>88.0</v>
      </c>
      <c r="I754" s="14">
        <f t="shared" si="1"/>
        <v>292.9875</v>
      </c>
      <c r="J754" s="25">
        <f t="shared" si="2"/>
        <v>231.23475</v>
      </c>
      <c r="K754" s="25">
        <f t="shared" si="3"/>
        <v>839.74725</v>
      </c>
      <c r="L754" s="25">
        <f t="shared" si="4"/>
        <v>83.974725</v>
      </c>
      <c r="M754" s="25">
        <f t="shared" si="5"/>
        <v>46.18609875</v>
      </c>
      <c r="N754" s="25">
        <f t="shared" si="6"/>
        <v>969.9080738</v>
      </c>
      <c r="O754" s="25">
        <f t="shared" si="7"/>
        <v>451.0072543</v>
      </c>
      <c r="P754" s="26">
        <f t="shared" si="8"/>
        <v>1420.915328</v>
      </c>
    </row>
    <row r="755" ht="15.75" customHeight="1">
      <c r="A755" s="21">
        <v>2.0</v>
      </c>
      <c r="B755" s="21">
        <v>3100.0</v>
      </c>
      <c r="C755" s="21" t="s">
        <v>1233</v>
      </c>
      <c r="D755" s="21" t="s">
        <v>1199</v>
      </c>
      <c r="E755" s="21" t="s">
        <v>20</v>
      </c>
      <c r="F755" s="22">
        <v>997.0</v>
      </c>
      <c r="G755" s="23">
        <v>0.325</v>
      </c>
      <c r="H755" s="24">
        <v>88.0</v>
      </c>
      <c r="I755" s="14">
        <f t="shared" si="1"/>
        <v>324.025</v>
      </c>
      <c r="J755" s="25">
        <f t="shared" si="2"/>
        <v>255.7305</v>
      </c>
      <c r="K755" s="25">
        <f t="shared" si="3"/>
        <v>928.7055</v>
      </c>
      <c r="L755" s="25">
        <f t="shared" si="4"/>
        <v>92.87055</v>
      </c>
      <c r="M755" s="25">
        <f t="shared" si="5"/>
        <v>51.0788025</v>
      </c>
      <c r="N755" s="25">
        <f t="shared" si="6"/>
        <v>1072.654853</v>
      </c>
      <c r="O755" s="25">
        <f t="shared" si="7"/>
        <v>498.7845064</v>
      </c>
      <c r="P755" s="26">
        <f t="shared" si="8"/>
        <v>1571.439359</v>
      </c>
    </row>
    <row r="756" ht="15.75" customHeight="1">
      <c r="A756" s="21">
        <v>2.0</v>
      </c>
      <c r="B756" s="21">
        <v>3100.0</v>
      </c>
      <c r="C756" s="21" t="s">
        <v>1234</v>
      </c>
      <c r="D756" s="21" t="s">
        <v>1201</v>
      </c>
      <c r="E756" s="21" t="s">
        <v>20</v>
      </c>
      <c r="F756" s="22">
        <v>690.5</v>
      </c>
      <c r="G756" s="23">
        <v>0.325</v>
      </c>
      <c r="H756" s="24">
        <v>85.0</v>
      </c>
      <c r="I756" s="14">
        <f t="shared" si="1"/>
        <v>224.4125</v>
      </c>
      <c r="J756" s="25">
        <f t="shared" si="2"/>
        <v>177.11325</v>
      </c>
      <c r="K756" s="25">
        <f t="shared" si="3"/>
        <v>643.20075</v>
      </c>
      <c r="L756" s="25">
        <f t="shared" si="4"/>
        <v>64.320075</v>
      </c>
      <c r="M756" s="25">
        <f t="shared" si="5"/>
        <v>35.37604125</v>
      </c>
      <c r="N756" s="25">
        <f t="shared" si="6"/>
        <v>742.8968663</v>
      </c>
      <c r="O756" s="25">
        <f t="shared" si="7"/>
        <v>345.4470428</v>
      </c>
      <c r="P756" s="26">
        <f t="shared" si="8"/>
        <v>1088.343909</v>
      </c>
    </row>
    <row r="757" ht="15.75" customHeight="1">
      <c r="A757" s="21">
        <v>2.0</v>
      </c>
      <c r="B757" s="21">
        <v>3100.0</v>
      </c>
      <c r="C757" s="21" t="s">
        <v>1235</v>
      </c>
      <c r="D757" s="21" t="s">
        <v>1195</v>
      </c>
      <c r="E757" s="21" t="s">
        <v>20</v>
      </c>
      <c r="F757" s="22">
        <v>1045.0</v>
      </c>
      <c r="G757" s="23">
        <v>0.325</v>
      </c>
      <c r="H757" s="24">
        <v>95.0</v>
      </c>
      <c r="I757" s="14">
        <f t="shared" si="1"/>
        <v>339.625</v>
      </c>
      <c r="J757" s="25">
        <f t="shared" si="2"/>
        <v>268.0425</v>
      </c>
      <c r="K757" s="25">
        <f t="shared" si="3"/>
        <v>973.4175</v>
      </c>
      <c r="L757" s="25">
        <f t="shared" si="4"/>
        <v>97.34175</v>
      </c>
      <c r="M757" s="25">
        <f t="shared" si="5"/>
        <v>53.5379625</v>
      </c>
      <c r="N757" s="25">
        <f t="shared" si="6"/>
        <v>1124.297213</v>
      </c>
      <c r="O757" s="25">
        <f t="shared" si="7"/>
        <v>522.7982038</v>
      </c>
      <c r="P757" s="26">
        <f t="shared" si="8"/>
        <v>1647.095416</v>
      </c>
    </row>
    <row r="758" ht="15.75" customHeight="1">
      <c r="A758" s="21">
        <v>2.0</v>
      </c>
      <c r="B758" s="21">
        <v>3100.0</v>
      </c>
      <c r="C758" s="21" t="s">
        <v>1236</v>
      </c>
      <c r="D758" s="21" t="s">
        <v>1197</v>
      </c>
      <c r="E758" s="21" t="s">
        <v>20</v>
      </c>
      <c r="F758" s="22">
        <v>1045.0</v>
      </c>
      <c r="G758" s="23">
        <v>0.325</v>
      </c>
      <c r="H758" s="24">
        <v>100.0</v>
      </c>
      <c r="I758" s="14">
        <f t="shared" si="1"/>
        <v>339.625</v>
      </c>
      <c r="J758" s="25">
        <f t="shared" si="2"/>
        <v>268.0425</v>
      </c>
      <c r="K758" s="25">
        <f t="shared" si="3"/>
        <v>973.4175</v>
      </c>
      <c r="L758" s="25">
        <f t="shared" si="4"/>
        <v>97.34175</v>
      </c>
      <c r="M758" s="25">
        <f t="shared" si="5"/>
        <v>53.5379625</v>
      </c>
      <c r="N758" s="25">
        <f t="shared" si="6"/>
        <v>1124.297213</v>
      </c>
      <c r="O758" s="25">
        <f t="shared" si="7"/>
        <v>522.7982038</v>
      </c>
      <c r="P758" s="26">
        <f t="shared" si="8"/>
        <v>1647.095416</v>
      </c>
    </row>
    <row r="759" ht="15.75" customHeight="1">
      <c r="A759" s="21">
        <v>2.0</v>
      </c>
      <c r="B759" s="21">
        <v>3100.0</v>
      </c>
      <c r="C759" s="21" t="s">
        <v>1237</v>
      </c>
      <c r="D759" s="21" t="s">
        <v>1195</v>
      </c>
      <c r="E759" s="21" t="s">
        <v>20</v>
      </c>
      <c r="F759" s="22">
        <v>1045.0</v>
      </c>
      <c r="G759" s="23">
        <v>0.325</v>
      </c>
      <c r="H759" s="24">
        <v>105.0</v>
      </c>
      <c r="I759" s="14">
        <f t="shared" si="1"/>
        <v>339.625</v>
      </c>
      <c r="J759" s="25">
        <f t="shared" si="2"/>
        <v>268.0425</v>
      </c>
      <c r="K759" s="25">
        <f t="shared" si="3"/>
        <v>973.4175</v>
      </c>
      <c r="L759" s="25">
        <f t="shared" si="4"/>
        <v>97.34175</v>
      </c>
      <c r="M759" s="25">
        <f t="shared" si="5"/>
        <v>53.5379625</v>
      </c>
      <c r="N759" s="25">
        <f t="shared" si="6"/>
        <v>1124.297213</v>
      </c>
      <c r="O759" s="25">
        <f t="shared" si="7"/>
        <v>522.7982038</v>
      </c>
      <c r="P759" s="26">
        <f t="shared" si="8"/>
        <v>1647.095416</v>
      </c>
    </row>
    <row r="760" ht="15.75" customHeight="1">
      <c r="A760" s="21">
        <v>2.0</v>
      </c>
      <c r="B760" s="21">
        <v>3100.0</v>
      </c>
      <c r="C760" s="21" t="s">
        <v>1238</v>
      </c>
      <c r="D760" s="21" t="s">
        <v>1197</v>
      </c>
      <c r="E760" s="21" t="s">
        <v>20</v>
      </c>
      <c r="F760" s="22">
        <v>1045.0</v>
      </c>
      <c r="G760" s="23">
        <v>0.325</v>
      </c>
      <c r="H760" s="24">
        <v>110.0</v>
      </c>
      <c r="I760" s="14">
        <f t="shared" si="1"/>
        <v>339.625</v>
      </c>
      <c r="J760" s="25">
        <f t="shared" si="2"/>
        <v>268.0425</v>
      </c>
      <c r="K760" s="25">
        <f t="shared" si="3"/>
        <v>973.4175</v>
      </c>
      <c r="L760" s="25">
        <f t="shared" si="4"/>
        <v>97.34175</v>
      </c>
      <c r="M760" s="25">
        <f t="shared" si="5"/>
        <v>53.5379625</v>
      </c>
      <c r="N760" s="25">
        <f t="shared" si="6"/>
        <v>1124.297213</v>
      </c>
      <c r="O760" s="25">
        <f t="shared" si="7"/>
        <v>522.7982038</v>
      </c>
      <c r="P760" s="26">
        <f t="shared" si="8"/>
        <v>1647.095416</v>
      </c>
    </row>
    <row r="761" ht="15.75" customHeight="1">
      <c r="A761" s="21">
        <v>2.0</v>
      </c>
      <c r="B761" s="21">
        <v>3100.0</v>
      </c>
      <c r="C761" s="21" t="s">
        <v>1239</v>
      </c>
      <c r="D761" s="21" t="s">
        <v>1199</v>
      </c>
      <c r="E761" s="21" t="s">
        <v>20</v>
      </c>
      <c r="F761" s="22">
        <v>1165.0</v>
      </c>
      <c r="G761" s="23">
        <v>0.325</v>
      </c>
      <c r="H761" s="24">
        <v>110.0</v>
      </c>
      <c r="I761" s="14">
        <f t="shared" si="1"/>
        <v>378.625</v>
      </c>
      <c r="J761" s="25">
        <f t="shared" si="2"/>
        <v>298.8225</v>
      </c>
      <c r="K761" s="25">
        <f t="shared" si="3"/>
        <v>1085.1975</v>
      </c>
      <c r="L761" s="25">
        <f t="shared" si="4"/>
        <v>108.51975</v>
      </c>
      <c r="M761" s="25">
        <f t="shared" si="5"/>
        <v>59.6858625</v>
      </c>
      <c r="N761" s="25">
        <f t="shared" si="6"/>
        <v>1253.403113</v>
      </c>
      <c r="O761" s="25">
        <f t="shared" si="7"/>
        <v>582.8324473</v>
      </c>
      <c r="P761" s="26">
        <f t="shared" si="8"/>
        <v>1836.23556</v>
      </c>
    </row>
    <row r="762" ht="15.75" customHeight="1">
      <c r="A762" s="21">
        <v>2.0</v>
      </c>
      <c r="B762" s="21">
        <v>3100.0</v>
      </c>
      <c r="C762" s="21" t="s">
        <v>1240</v>
      </c>
      <c r="D762" s="21" t="s">
        <v>1201</v>
      </c>
      <c r="E762" s="21" t="s">
        <v>20</v>
      </c>
      <c r="F762" s="22">
        <v>823.5</v>
      </c>
      <c r="G762" s="23">
        <v>0.325</v>
      </c>
      <c r="H762" s="24">
        <v>108.0</v>
      </c>
      <c r="I762" s="14">
        <f t="shared" si="1"/>
        <v>267.6375</v>
      </c>
      <c r="J762" s="25">
        <f t="shared" si="2"/>
        <v>211.22775</v>
      </c>
      <c r="K762" s="25">
        <f t="shared" si="3"/>
        <v>767.09025</v>
      </c>
      <c r="L762" s="25">
        <f t="shared" si="4"/>
        <v>76.709025</v>
      </c>
      <c r="M762" s="25">
        <f t="shared" si="5"/>
        <v>42.18996375</v>
      </c>
      <c r="N762" s="25">
        <f t="shared" si="6"/>
        <v>885.9892388</v>
      </c>
      <c r="O762" s="25">
        <f t="shared" si="7"/>
        <v>411.984996</v>
      </c>
      <c r="P762" s="26">
        <f t="shared" si="8"/>
        <v>1297.974235</v>
      </c>
    </row>
    <row r="763" ht="15.75" customHeight="1">
      <c r="A763" s="21">
        <v>2.0</v>
      </c>
      <c r="B763" s="21">
        <v>3100.0</v>
      </c>
      <c r="C763" s="21" t="s">
        <v>1241</v>
      </c>
      <c r="D763" s="21" t="s">
        <v>1242</v>
      </c>
      <c r="E763" s="21" t="s">
        <v>20</v>
      </c>
      <c r="F763" s="22">
        <v>1326.0</v>
      </c>
      <c r="G763" s="23">
        <v>0.325</v>
      </c>
      <c r="H763" s="24">
        <v>120.0</v>
      </c>
      <c r="I763" s="14">
        <f t="shared" si="1"/>
        <v>430.95</v>
      </c>
      <c r="J763" s="25">
        <f t="shared" si="2"/>
        <v>340.119</v>
      </c>
      <c r="K763" s="25">
        <f t="shared" si="3"/>
        <v>1235.169</v>
      </c>
      <c r="L763" s="25">
        <f t="shared" si="4"/>
        <v>123.5169</v>
      </c>
      <c r="M763" s="25">
        <f t="shared" si="5"/>
        <v>67.934295</v>
      </c>
      <c r="N763" s="25">
        <f t="shared" si="6"/>
        <v>1426.620195</v>
      </c>
      <c r="O763" s="25">
        <f t="shared" si="7"/>
        <v>663.3783907</v>
      </c>
      <c r="P763" s="26">
        <f t="shared" si="8"/>
        <v>2089.998586</v>
      </c>
    </row>
    <row r="764" ht="15.75" customHeight="1">
      <c r="A764" s="21">
        <v>2.0</v>
      </c>
      <c r="B764" s="21">
        <v>3100.0</v>
      </c>
      <c r="C764" s="21" t="s">
        <v>1243</v>
      </c>
      <c r="D764" s="21" t="s">
        <v>1244</v>
      </c>
      <c r="E764" s="21" t="s">
        <v>20</v>
      </c>
      <c r="F764" s="22">
        <v>1909.0</v>
      </c>
      <c r="G764" s="23">
        <v>0.325</v>
      </c>
      <c r="H764" s="24">
        <v>60.0</v>
      </c>
      <c r="I764" s="14">
        <f t="shared" si="1"/>
        <v>620.425</v>
      </c>
      <c r="J764" s="25">
        <f t="shared" si="2"/>
        <v>489.6585</v>
      </c>
      <c r="K764" s="25">
        <f t="shared" si="3"/>
        <v>1778.2335</v>
      </c>
      <c r="L764" s="25">
        <f t="shared" si="4"/>
        <v>177.82335</v>
      </c>
      <c r="M764" s="25">
        <f t="shared" si="5"/>
        <v>97.8028425</v>
      </c>
      <c r="N764" s="25">
        <f t="shared" si="6"/>
        <v>2053.859693</v>
      </c>
      <c r="O764" s="25">
        <f t="shared" si="7"/>
        <v>955.044757</v>
      </c>
      <c r="P764" s="26">
        <f t="shared" si="8"/>
        <v>3008.90445</v>
      </c>
    </row>
    <row r="765" ht="15.75" customHeight="1">
      <c r="A765" s="21">
        <v>2.0</v>
      </c>
      <c r="B765" s="21">
        <v>3100.0</v>
      </c>
      <c r="C765" s="21" t="s">
        <v>1245</v>
      </c>
      <c r="D765" s="21" t="s">
        <v>1193</v>
      </c>
      <c r="E765" s="21" t="s">
        <v>20</v>
      </c>
      <c r="F765" s="22">
        <v>474.5</v>
      </c>
      <c r="G765" s="23">
        <v>0.325</v>
      </c>
      <c r="H765" s="24">
        <v>12.0</v>
      </c>
      <c r="I765" s="14">
        <f t="shared" si="1"/>
        <v>154.2125</v>
      </c>
      <c r="J765" s="25">
        <f t="shared" si="2"/>
        <v>121.70925</v>
      </c>
      <c r="K765" s="25">
        <f t="shared" si="3"/>
        <v>441.99675</v>
      </c>
      <c r="L765" s="25">
        <f t="shared" si="4"/>
        <v>44.199675</v>
      </c>
      <c r="M765" s="25">
        <f t="shared" si="5"/>
        <v>24.30982125</v>
      </c>
      <c r="N765" s="25">
        <f t="shared" si="6"/>
        <v>510.5062463</v>
      </c>
      <c r="O765" s="25">
        <f t="shared" si="7"/>
        <v>237.3854045</v>
      </c>
      <c r="P765" s="26">
        <f t="shared" si="8"/>
        <v>747.8916508</v>
      </c>
    </row>
    <row r="766" ht="15.75" customHeight="1">
      <c r="A766" s="21">
        <v>2.0</v>
      </c>
      <c r="B766" s="21">
        <v>3100.0</v>
      </c>
      <c r="C766" s="21" t="s">
        <v>1246</v>
      </c>
      <c r="D766" s="21" t="s">
        <v>1195</v>
      </c>
      <c r="E766" s="21" t="s">
        <v>20</v>
      </c>
      <c r="F766" s="22">
        <v>382.0</v>
      </c>
      <c r="G766" s="23">
        <v>0.325</v>
      </c>
      <c r="H766" s="24">
        <v>16.5</v>
      </c>
      <c r="I766" s="14">
        <f t="shared" si="1"/>
        <v>124.15</v>
      </c>
      <c r="J766" s="25">
        <f t="shared" si="2"/>
        <v>97.983</v>
      </c>
      <c r="K766" s="25">
        <f t="shared" si="3"/>
        <v>355.833</v>
      </c>
      <c r="L766" s="25">
        <f t="shared" si="4"/>
        <v>35.5833</v>
      </c>
      <c r="M766" s="25">
        <f t="shared" si="5"/>
        <v>19.570815</v>
      </c>
      <c r="N766" s="25">
        <f t="shared" si="6"/>
        <v>410.987115</v>
      </c>
      <c r="O766" s="25">
        <f t="shared" si="7"/>
        <v>191.1090085</v>
      </c>
      <c r="P766" s="26">
        <f t="shared" si="8"/>
        <v>602.0961235</v>
      </c>
    </row>
    <row r="767" ht="15.75" customHeight="1">
      <c r="A767" s="21">
        <v>2.0</v>
      </c>
      <c r="B767" s="21">
        <v>3100.0</v>
      </c>
      <c r="C767" s="21" t="s">
        <v>1247</v>
      </c>
      <c r="D767" s="21" t="s">
        <v>1201</v>
      </c>
      <c r="E767" s="21" t="s">
        <v>20</v>
      </c>
      <c r="F767" s="22">
        <v>308.5</v>
      </c>
      <c r="G767" s="23">
        <v>0.325</v>
      </c>
      <c r="H767" s="24">
        <v>16.5</v>
      </c>
      <c r="I767" s="14">
        <f t="shared" si="1"/>
        <v>100.2625</v>
      </c>
      <c r="J767" s="25">
        <f t="shared" si="2"/>
        <v>79.13025</v>
      </c>
      <c r="K767" s="25">
        <f t="shared" si="3"/>
        <v>287.36775</v>
      </c>
      <c r="L767" s="25">
        <f t="shared" si="4"/>
        <v>28.736775</v>
      </c>
      <c r="M767" s="25">
        <f t="shared" si="5"/>
        <v>15.80522625</v>
      </c>
      <c r="N767" s="25">
        <f t="shared" si="6"/>
        <v>331.9097513</v>
      </c>
      <c r="O767" s="25">
        <f t="shared" si="7"/>
        <v>154.3380343</v>
      </c>
      <c r="P767" s="26">
        <f t="shared" si="8"/>
        <v>486.2477856</v>
      </c>
    </row>
    <row r="768" ht="15.75" customHeight="1">
      <c r="A768" s="21">
        <v>2.0</v>
      </c>
      <c r="B768" s="21">
        <v>3100.0</v>
      </c>
      <c r="C768" s="21" t="s">
        <v>1248</v>
      </c>
      <c r="D768" s="21" t="s">
        <v>1195</v>
      </c>
      <c r="E768" s="21" t="s">
        <v>20</v>
      </c>
      <c r="F768" s="22">
        <v>389.0</v>
      </c>
      <c r="G768" s="23">
        <v>0.325</v>
      </c>
      <c r="H768" s="24">
        <v>22.0</v>
      </c>
      <c r="I768" s="14">
        <f t="shared" si="1"/>
        <v>126.425</v>
      </c>
      <c r="J768" s="25">
        <f t="shared" si="2"/>
        <v>99.7785</v>
      </c>
      <c r="K768" s="25">
        <f t="shared" si="3"/>
        <v>362.3535</v>
      </c>
      <c r="L768" s="25">
        <f t="shared" si="4"/>
        <v>36.23535</v>
      </c>
      <c r="M768" s="25">
        <f t="shared" si="5"/>
        <v>19.9294425</v>
      </c>
      <c r="N768" s="25">
        <f t="shared" si="6"/>
        <v>418.5182925</v>
      </c>
      <c r="O768" s="25">
        <f t="shared" si="7"/>
        <v>194.611006</v>
      </c>
      <c r="P768" s="26">
        <f t="shared" si="8"/>
        <v>613.1292985</v>
      </c>
    </row>
    <row r="769" ht="15.75" customHeight="1">
      <c r="A769" s="21">
        <v>2.0</v>
      </c>
      <c r="B769" s="21">
        <v>3100.0</v>
      </c>
      <c r="C769" s="21" t="s">
        <v>1249</v>
      </c>
      <c r="D769" s="21" t="s">
        <v>1201</v>
      </c>
      <c r="E769" s="21" t="s">
        <v>20</v>
      </c>
      <c r="F769" s="22">
        <v>314.0</v>
      </c>
      <c r="G769" s="23">
        <v>0.325</v>
      </c>
      <c r="H769" s="24">
        <v>21.0</v>
      </c>
      <c r="I769" s="14">
        <f t="shared" si="1"/>
        <v>102.05</v>
      </c>
      <c r="J769" s="25">
        <f t="shared" si="2"/>
        <v>80.541</v>
      </c>
      <c r="K769" s="25">
        <f t="shared" si="3"/>
        <v>292.491</v>
      </c>
      <c r="L769" s="25">
        <f t="shared" si="4"/>
        <v>29.2491</v>
      </c>
      <c r="M769" s="25">
        <f t="shared" si="5"/>
        <v>16.087005</v>
      </c>
      <c r="N769" s="25">
        <f t="shared" si="6"/>
        <v>337.827105</v>
      </c>
      <c r="O769" s="25">
        <f t="shared" si="7"/>
        <v>157.0896038</v>
      </c>
      <c r="P769" s="26">
        <f t="shared" si="8"/>
        <v>494.9167088</v>
      </c>
    </row>
    <row r="770" ht="15.75" customHeight="1">
      <c r="A770" s="21">
        <v>2.0</v>
      </c>
      <c r="B770" s="21">
        <v>3100.0</v>
      </c>
      <c r="C770" s="21" t="s">
        <v>1250</v>
      </c>
      <c r="D770" s="21" t="s">
        <v>1195</v>
      </c>
      <c r="E770" s="21" t="s">
        <v>20</v>
      </c>
      <c r="F770" s="22">
        <v>421.0</v>
      </c>
      <c r="G770" s="23">
        <v>0.325</v>
      </c>
      <c r="H770" s="24">
        <v>21.25</v>
      </c>
      <c r="I770" s="14">
        <f t="shared" si="1"/>
        <v>136.825</v>
      </c>
      <c r="J770" s="25">
        <f t="shared" si="2"/>
        <v>107.9865</v>
      </c>
      <c r="K770" s="25">
        <f t="shared" si="3"/>
        <v>392.1615</v>
      </c>
      <c r="L770" s="25">
        <f t="shared" si="4"/>
        <v>39.21615</v>
      </c>
      <c r="M770" s="25">
        <f t="shared" si="5"/>
        <v>21.5688825</v>
      </c>
      <c r="N770" s="25">
        <f t="shared" si="6"/>
        <v>452.9465325</v>
      </c>
      <c r="O770" s="25">
        <f t="shared" si="7"/>
        <v>210.6201376</v>
      </c>
      <c r="P770" s="26">
        <f t="shared" si="8"/>
        <v>663.5666701</v>
      </c>
    </row>
    <row r="771" ht="15.75" customHeight="1">
      <c r="A771" s="21">
        <v>2.0</v>
      </c>
      <c r="B771" s="21">
        <v>3100.0</v>
      </c>
      <c r="C771" s="21" t="s">
        <v>1251</v>
      </c>
      <c r="D771" s="21" t="s">
        <v>1201</v>
      </c>
      <c r="E771" s="21" t="s">
        <v>20</v>
      </c>
      <c r="F771" s="22">
        <v>345.5</v>
      </c>
      <c r="G771" s="23">
        <v>0.325</v>
      </c>
      <c r="H771" s="24">
        <v>21.0</v>
      </c>
      <c r="I771" s="14">
        <f t="shared" si="1"/>
        <v>112.2875</v>
      </c>
      <c r="J771" s="25">
        <f t="shared" si="2"/>
        <v>88.62075</v>
      </c>
      <c r="K771" s="25">
        <f t="shared" si="3"/>
        <v>321.83325</v>
      </c>
      <c r="L771" s="25">
        <f t="shared" si="4"/>
        <v>32.183325</v>
      </c>
      <c r="M771" s="25">
        <f t="shared" si="5"/>
        <v>17.70082875</v>
      </c>
      <c r="N771" s="25">
        <f t="shared" si="6"/>
        <v>371.7174038</v>
      </c>
      <c r="O771" s="25">
        <f t="shared" si="7"/>
        <v>172.8485927</v>
      </c>
      <c r="P771" s="26">
        <f t="shared" si="8"/>
        <v>544.5659965</v>
      </c>
    </row>
    <row r="772" ht="15.75" customHeight="1">
      <c r="A772" s="21">
        <v>2.0</v>
      </c>
      <c r="B772" s="21">
        <v>3100.0</v>
      </c>
      <c r="C772" s="21" t="s">
        <v>1252</v>
      </c>
      <c r="D772" s="21" t="s">
        <v>1193</v>
      </c>
      <c r="E772" s="21" t="s">
        <v>20</v>
      </c>
      <c r="F772" s="22">
        <v>511.5</v>
      </c>
      <c r="G772" s="23">
        <v>0.325</v>
      </c>
      <c r="H772" s="24">
        <v>14.0</v>
      </c>
      <c r="I772" s="14">
        <f t="shared" si="1"/>
        <v>166.2375</v>
      </c>
      <c r="J772" s="25">
        <f t="shared" si="2"/>
        <v>131.19975</v>
      </c>
      <c r="K772" s="25">
        <f t="shared" si="3"/>
        <v>476.46225</v>
      </c>
      <c r="L772" s="25">
        <f t="shared" si="4"/>
        <v>47.646225</v>
      </c>
      <c r="M772" s="25">
        <f t="shared" si="5"/>
        <v>26.20542375</v>
      </c>
      <c r="N772" s="25">
        <f t="shared" si="6"/>
        <v>550.3138988</v>
      </c>
      <c r="O772" s="25">
        <f t="shared" si="7"/>
        <v>255.8959629</v>
      </c>
      <c r="P772" s="26">
        <f t="shared" si="8"/>
        <v>806.2098617</v>
      </c>
    </row>
    <row r="773" ht="15.75" customHeight="1">
      <c r="A773" s="21">
        <v>2.0</v>
      </c>
      <c r="B773" s="21">
        <v>3100.0</v>
      </c>
      <c r="C773" s="21" t="s">
        <v>1253</v>
      </c>
      <c r="D773" s="21" t="s">
        <v>1195</v>
      </c>
      <c r="E773" s="21" t="s">
        <v>20</v>
      </c>
      <c r="F773" s="22">
        <v>395.5</v>
      </c>
      <c r="G773" s="23">
        <v>0.325</v>
      </c>
      <c r="H773" s="24">
        <v>19.0</v>
      </c>
      <c r="I773" s="14">
        <f t="shared" si="1"/>
        <v>128.5375</v>
      </c>
      <c r="J773" s="25">
        <f t="shared" si="2"/>
        <v>101.44575</v>
      </c>
      <c r="K773" s="25">
        <f t="shared" si="3"/>
        <v>368.40825</v>
      </c>
      <c r="L773" s="25">
        <f t="shared" si="4"/>
        <v>36.840825</v>
      </c>
      <c r="M773" s="25">
        <f t="shared" si="5"/>
        <v>20.26245375</v>
      </c>
      <c r="N773" s="25">
        <f t="shared" si="6"/>
        <v>425.5115288</v>
      </c>
      <c r="O773" s="25">
        <f t="shared" si="7"/>
        <v>197.8628609</v>
      </c>
      <c r="P773" s="26">
        <f t="shared" si="8"/>
        <v>623.3743896</v>
      </c>
    </row>
    <row r="774" ht="15.75" customHeight="1">
      <c r="A774" s="21">
        <v>2.0</v>
      </c>
      <c r="B774" s="21">
        <v>3100.0</v>
      </c>
      <c r="C774" s="21" t="s">
        <v>1254</v>
      </c>
      <c r="D774" s="21" t="s">
        <v>1201</v>
      </c>
      <c r="E774" s="21" t="s">
        <v>20</v>
      </c>
      <c r="F774" s="22">
        <v>320.0</v>
      </c>
      <c r="G774" s="23">
        <v>0.325</v>
      </c>
      <c r="H774" s="24">
        <v>14.0</v>
      </c>
      <c r="I774" s="14">
        <f t="shared" si="1"/>
        <v>104</v>
      </c>
      <c r="J774" s="25">
        <f t="shared" si="2"/>
        <v>82.08</v>
      </c>
      <c r="K774" s="25">
        <f t="shared" si="3"/>
        <v>298.08</v>
      </c>
      <c r="L774" s="25">
        <f t="shared" si="4"/>
        <v>29.808</v>
      </c>
      <c r="M774" s="25">
        <f t="shared" si="5"/>
        <v>16.3944</v>
      </c>
      <c r="N774" s="25">
        <f t="shared" si="6"/>
        <v>344.2824</v>
      </c>
      <c r="O774" s="25">
        <f t="shared" si="7"/>
        <v>160.091316</v>
      </c>
      <c r="P774" s="26">
        <f t="shared" si="8"/>
        <v>504.373716</v>
      </c>
    </row>
    <row r="775" ht="15.75" customHeight="1">
      <c r="A775" s="21">
        <v>2.0</v>
      </c>
      <c r="B775" s="21">
        <v>3100.0</v>
      </c>
      <c r="C775" s="21" t="s">
        <v>1255</v>
      </c>
      <c r="D775" s="21" t="s">
        <v>1195</v>
      </c>
      <c r="E775" s="21" t="s">
        <v>20</v>
      </c>
      <c r="F775" s="22">
        <v>389.0</v>
      </c>
      <c r="G775" s="23">
        <v>0.325</v>
      </c>
      <c r="H775" s="24">
        <v>22.0</v>
      </c>
      <c r="I775" s="14">
        <f t="shared" si="1"/>
        <v>126.425</v>
      </c>
      <c r="J775" s="25">
        <f t="shared" si="2"/>
        <v>99.7785</v>
      </c>
      <c r="K775" s="25">
        <f t="shared" si="3"/>
        <v>362.3535</v>
      </c>
      <c r="L775" s="25">
        <f t="shared" si="4"/>
        <v>36.23535</v>
      </c>
      <c r="M775" s="25">
        <f t="shared" si="5"/>
        <v>19.9294425</v>
      </c>
      <c r="N775" s="25">
        <f t="shared" si="6"/>
        <v>418.5182925</v>
      </c>
      <c r="O775" s="25">
        <f t="shared" si="7"/>
        <v>194.611006</v>
      </c>
      <c r="P775" s="26">
        <f t="shared" si="8"/>
        <v>613.1292985</v>
      </c>
    </row>
    <row r="776" ht="15.75" customHeight="1">
      <c r="A776" s="21">
        <v>2.0</v>
      </c>
      <c r="B776" s="21">
        <v>3100.0</v>
      </c>
      <c r="C776" s="21" t="s">
        <v>1256</v>
      </c>
      <c r="D776" s="21" t="s">
        <v>1201</v>
      </c>
      <c r="E776" s="21" t="s">
        <v>20</v>
      </c>
      <c r="F776" s="22">
        <v>314.0</v>
      </c>
      <c r="G776" s="23">
        <v>0.325</v>
      </c>
      <c r="H776" s="24">
        <v>21.0</v>
      </c>
      <c r="I776" s="14">
        <f t="shared" si="1"/>
        <v>102.05</v>
      </c>
      <c r="J776" s="25">
        <f t="shared" si="2"/>
        <v>80.541</v>
      </c>
      <c r="K776" s="25">
        <f t="shared" si="3"/>
        <v>292.491</v>
      </c>
      <c r="L776" s="25">
        <f t="shared" si="4"/>
        <v>29.2491</v>
      </c>
      <c r="M776" s="25">
        <f t="shared" si="5"/>
        <v>16.087005</v>
      </c>
      <c r="N776" s="25">
        <f t="shared" si="6"/>
        <v>337.827105</v>
      </c>
      <c r="O776" s="25">
        <f t="shared" si="7"/>
        <v>157.0896038</v>
      </c>
      <c r="P776" s="26">
        <f t="shared" si="8"/>
        <v>494.9167088</v>
      </c>
    </row>
    <row r="777" ht="15.75" customHeight="1">
      <c r="A777" s="21">
        <v>2.0</v>
      </c>
      <c r="B777" s="21">
        <v>3100.0</v>
      </c>
      <c r="C777" s="21" t="s">
        <v>1257</v>
      </c>
      <c r="D777" s="21" t="s">
        <v>1195</v>
      </c>
      <c r="E777" s="21" t="s">
        <v>20</v>
      </c>
      <c r="F777" s="22">
        <v>421.0</v>
      </c>
      <c r="G777" s="23">
        <v>0.325</v>
      </c>
      <c r="H777" s="24">
        <v>27.0</v>
      </c>
      <c r="I777" s="14">
        <f t="shared" si="1"/>
        <v>136.825</v>
      </c>
      <c r="J777" s="25">
        <f t="shared" si="2"/>
        <v>107.9865</v>
      </c>
      <c r="K777" s="25">
        <f t="shared" si="3"/>
        <v>392.1615</v>
      </c>
      <c r="L777" s="25">
        <f t="shared" si="4"/>
        <v>39.21615</v>
      </c>
      <c r="M777" s="25">
        <f t="shared" si="5"/>
        <v>21.5688825</v>
      </c>
      <c r="N777" s="25">
        <f t="shared" si="6"/>
        <v>452.9465325</v>
      </c>
      <c r="O777" s="25">
        <f t="shared" si="7"/>
        <v>210.6201376</v>
      </c>
      <c r="P777" s="26">
        <f t="shared" si="8"/>
        <v>663.5666701</v>
      </c>
    </row>
    <row r="778" ht="15.75" customHeight="1">
      <c r="A778" s="21">
        <v>2.0</v>
      </c>
      <c r="B778" s="21">
        <v>3100.0</v>
      </c>
      <c r="C778" s="21" t="s">
        <v>1258</v>
      </c>
      <c r="D778" s="21" t="s">
        <v>1201</v>
      </c>
      <c r="E778" s="21" t="s">
        <v>20</v>
      </c>
      <c r="F778" s="22">
        <v>345.5</v>
      </c>
      <c r="G778" s="23">
        <v>0.325</v>
      </c>
      <c r="H778" s="24">
        <v>25.0</v>
      </c>
      <c r="I778" s="14">
        <f t="shared" si="1"/>
        <v>112.2875</v>
      </c>
      <c r="J778" s="25">
        <f t="shared" si="2"/>
        <v>88.62075</v>
      </c>
      <c r="K778" s="25">
        <f t="shared" si="3"/>
        <v>321.83325</v>
      </c>
      <c r="L778" s="25">
        <f t="shared" si="4"/>
        <v>32.183325</v>
      </c>
      <c r="M778" s="25">
        <f t="shared" si="5"/>
        <v>17.70082875</v>
      </c>
      <c r="N778" s="25">
        <f t="shared" si="6"/>
        <v>371.7174038</v>
      </c>
      <c r="O778" s="25">
        <f t="shared" si="7"/>
        <v>172.8485927</v>
      </c>
      <c r="P778" s="26">
        <f t="shared" si="8"/>
        <v>544.5659965</v>
      </c>
    </row>
    <row r="779" ht="15.75" customHeight="1">
      <c r="A779" s="21">
        <v>2.0</v>
      </c>
      <c r="B779" s="21">
        <v>3100.0</v>
      </c>
      <c r="C779" s="21" t="s">
        <v>1259</v>
      </c>
      <c r="D779" s="21" t="s">
        <v>1260</v>
      </c>
      <c r="E779" s="21" t="s">
        <v>20</v>
      </c>
      <c r="F779" s="22">
        <v>511.5</v>
      </c>
      <c r="G779" s="23">
        <v>0.325</v>
      </c>
      <c r="H779" s="24">
        <v>14.0</v>
      </c>
      <c r="I779" s="14">
        <f t="shared" si="1"/>
        <v>166.2375</v>
      </c>
      <c r="J779" s="25">
        <f t="shared" si="2"/>
        <v>131.19975</v>
      </c>
      <c r="K779" s="25">
        <f t="shared" si="3"/>
        <v>476.46225</v>
      </c>
      <c r="L779" s="25">
        <f t="shared" si="4"/>
        <v>47.646225</v>
      </c>
      <c r="M779" s="25">
        <f t="shared" si="5"/>
        <v>26.20542375</v>
      </c>
      <c r="N779" s="25">
        <f t="shared" si="6"/>
        <v>550.3138988</v>
      </c>
      <c r="O779" s="25">
        <f t="shared" si="7"/>
        <v>255.8959629</v>
      </c>
      <c r="P779" s="26">
        <f t="shared" si="8"/>
        <v>806.2098617</v>
      </c>
    </row>
    <row r="780" ht="15.75" customHeight="1">
      <c r="A780" s="21">
        <v>2.0</v>
      </c>
      <c r="B780" s="21">
        <v>3100.0</v>
      </c>
      <c r="C780" s="21" t="s">
        <v>1261</v>
      </c>
      <c r="D780" s="21" t="s">
        <v>1195</v>
      </c>
      <c r="E780" s="21" t="s">
        <v>20</v>
      </c>
      <c r="F780" s="22">
        <v>395.5</v>
      </c>
      <c r="G780" s="23">
        <v>0.325</v>
      </c>
      <c r="H780" s="24">
        <v>19.0</v>
      </c>
      <c r="I780" s="14">
        <f t="shared" si="1"/>
        <v>128.5375</v>
      </c>
      <c r="J780" s="25">
        <f t="shared" si="2"/>
        <v>101.44575</v>
      </c>
      <c r="K780" s="25">
        <f t="shared" si="3"/>
        <v>368.40825</v>
      </c>
      <c r="L780" s="25">
        <f t="shared" si="4"/>
        <v>36.840825</v>
      </c>
      <c r="M780" s="25">
        <f t="shared" si="5"/>
        <v>20.26245375</v>
      </c>
      <c r="N780" s="25">
        <f t="shared" si="6"/>
        <v>425.5115288</v>
      </c>
      <c r="O780" s="25">
        <f t="shared" si="7"/>
        <v>197.8628609</v>
      </c>
      <c r="P780" s="26">
        <f t="shared" si="8"/>
        <v>623.3743896</v>
      </c>
    </row>
    <row r="781" ht="15.75" customHeight="1">
      <c r="A781" s="21">
        <v>2.0</v>
      </c>
      <c r="B781" s="21">
        <v>3100.0</v>
      </c>
      <c r="C781" s="21" t="s">
        <v>1262</v>
      </c>
      <c r="D781" s="21" t="s">
        <v>1197</v>
      </c>
      <c r="E781" s="21" t="s">
        <v>20</v>
      </c>
      <c r="F781" s="22">
        <v>405.5</v>
      </c>
      <c r="G781" s="23">
        <v>0.325</v>
      </c>
      <c r="H781" s="24">
        <v>19.0</v>
      </c>
      <c r="I781" s="14">
        <f t="shared" si="1"/>
        <v>131.7875</v>
      </c>
      <c r="J781" s="25">
        <f t="shared" si="2"/>
        <v>104.01075</v>
      </c>
      <c r="K781" s="25">
        <f t="shared" si="3"/>
        <v>377.72325</v>
      </c>
      <c r="L781" s="25">
        <f t="shared" si="4"/>
        <v>37.772325</v>
      </c>
      <c r="M781" s="25">
        <f t="shared" si="5"/>
        <v>20.77477875</v>
      </c>
      <c r="N781" s="25">
        <f t="shared" si="6"/>
        <v>436.2703538</v>
      </c>
      <c r="O781" s="25">
        <f t="shared" si="7"/>
        <v>202.8657145</v>
      </c>
      <c r="P781" s="26">
        <f t="shared" si="8"/>
        <v>639.1360682</v>
      </c>
    </row>
    <row r="782" ht="15.75" customHeight="1">
      <c r="A782" s="21">
        <v>2.0</v>
      </c>
      <c r="B782" s="21">
        <v>3100.0</v>
      </c>
      <c r="C782" s="21" t="s">
        <v>1263</v>
      </c>
      <c r="D782" s="21" t="s">
        <v>1199</v>
      </c>
      <c r="E782" s="21" t="s">
        <v>20</v>
      </c>
      <c r="F782" s="22">
        <v>313.5</v>
      </c>
      <c r="G782" s="23">
        <v>0.325</v>
      </c>
      <c r="H782" s="24">
        <v>19.0</v>
      </c>
      <c r="I782" s="14">
        <f t="shared" si="1"/>
        <v>101.8875</v>
      </c>
      <c r="J782" s="25">
        <f t="shared" si="2"/>
        <v>80.41275</v>
      </c>
      <c r="K782" s="25">
        <f t="shared" si="3"/>
        <v>292.02525</v>
      </c>
      <c r="L782" s="25">
        <f t="shared" si="4"/>
        <v>29.202525</v>
      </c>
      <c r="M782" s="25">
        <f t="shared" si="5"/>
        <v>16.06138875</v>
      </c>
      <c r="N782" s="25">
        <f t="shared" si="6"/>
        <v>337.2891638</v>
      </c>
      <c r="O782" s="25">
        <f t="shared" si="7"/>
        <v>156.8394611</v>
      </c>
      <c r="P782" s="26">
        <f t="shared" si="8"/>
        <v>494.1286249</v>
      </c>
    </row>
    <row r="783" ht="15.75" customHeight="1">
      <c r="A783" s="21">
        <v>2.0</v>
      </c>
      <c r="B783" s="21">
        <v>3100.0</v>
      </c>
      <c r="C783" s="21" t="s">
        <v>1264</v>
      </c>
      <c r="D783" s="21" t="s">
        <v>1201</v>
      </c>
      <c r="E783" s="21" t="s">
        <v>20</v>
      </c>
      <c r="F783" s="22">
        <v>329.5</v>
      </c>
      <c r="G783" s="23">
        <v>0.325</v>
      </c>
      <c r="H783" s="24">
        <v>23.0</v>
      </c>
      <c r="I783" s="14">
        <f t="shared" si="1"/>
        <v>107.0875</v>
      </c>
      <c r="J783" s="25">
        <f t="shared" si="2"/>
        <v>84.51675</v>
      </c>
      <c r="K783" s="25">
        <f t="shared" si="3"/>
        <v>306.92925</v>
      </c>
      <c r="L783" s="25">
        <f t="shared" si="4"/>
        <v>30.692925</v>
      </c>
      <c r="M783" s="25">
        <f t="shared" si="5"/>
        <v>16.88110875</v>
      </c>
      <c r="N783" s="25">
        <f t="shared" si="6"/>
        <v>354.5032838</v>
      </c>
      <c r="O783" s="25">
        <f t="shared" si="7"/>
        <v>164.8440269</v>
      </c>
      <c r="P783" s="26">
        <f t="shared" si="8"/>
        <v>519.3473107</v>
      </c>
    </row>
    <row r="784" ht="15.75" customHeight="1">
      <c r="A784" s="21">
        <v>2.0</v>
      </c>
      <c r="B784" s="21">
        <v>3100.0</v>
      </c>
      <c r="C784" s="21" t="s">
        <v>1265</v>
      </c>
      <c r="D784" s="21" t="s">
        <v>1195</v>
      </c>
      <c r="E784" s="21" t="s">
        <v>20</v>
      </c>
      <c r="F784" s="22">
        <v>429.0</v>
      </c>
      <c r="G784" s="23">
        <v>0.325</v>
      </c>
      <c r="H784" s="24">
        <v>21.0</v>
      </c>
      <c r="I784" s="14">
        <f t="shared" si="1"/>
        <v>139.425</v>
      </c>
      <c r="J784" s="25">
        <f t="shared" si="2"/>
        <v>110.0385</v>
      </c>
      <c r="K784" s="25">
        <f t="shared" si="3"/>
        <v>399.6135</v>
      </c>
      <c r="L784" s="25">
        <f t="shared" si="4"/>
        <v>39.96135</v>
      </c>
      <c r="M784" s="25">
        <f t="shared" si="5"/>
        <v>21.9787425</v>
      </c>
      <c r="N784" s="25">
        <f t="shared" si="6"/>
        <v>461.5535925</v>
      </c>
      <c r="O784" s="25">
        <f t="shared" si="7"/>
        <v>214.6224205</v>
      </c>
      <c r="P784" s="26">
        <f t="shared" si="8"/>
        <v>676.176013</v>
      </c>
    </row>
    <row r="785" ht="15.75" customHeight="1">
      <c r="A785" s="21">
        <v>2.0</v>
      </c>
      <c r="B785" s="21">
        <v>3100.0</v>
      </c>
      <c r="C785" s="21" t="s">
        <v>1266</v>
      </c>
      <c r="D785" s="21" t="s">
        <v>1197</v>
      </c>
      <c r="E785" s="21" t="s">
        <v>20</v>
      </c>
      <c r="F785" s="22">
        <v>421.5</v>
      </c>
      <c r="G785" s="23">
        <v>0.325</v>
      </c>
      <c r="H785" s="24">
        <v>24.0</v>
      </c>
      <c r="I785" s="14">
        <f t="shared" si="1"/>
        <v>136.9875</v>
      </c>
      <c r="J785" s="25">
        <f t="shared" si="2"/>
        <v>108.11475</v>
      </c>
      <c r="K785" s="25">
        <f t="shared" si="3"/>
        <v>392.62725</v>
      </c>
      <c r="L785" s="25">
        <f t="shared" si="4"/>
        <v>39.262725</v>
      </c>
      <c r="M785" s="25">
        <f t="shared" si="5"/>
        <v>21.59449875</v>
      </c>
      <c r="N785" s="25">
        <f t="shared" si="6"/>
        <v>453.4844738</v>
      </c>
      <c r="O785" s="25">
        <f t="shared" si="7"/>
        <v>210.8702803</v>
      </c>
      <c r="P785" s="26">
        <f t="shared" si="8"/>
        <v>664.354754</v>
      </c>
    </row>
    <row r="786" ht="15.75" customHeight="1">
      <c r="A786" s="21">
        <v>2.0</v>
      </c>
      <c r="B786" s="21">
        <v>3100.0</v>
      </c>
      <c r="C786" s="21" t="s">
        <v>1267</v>
      </c>
      <c r="D786" s="21" t="s">
        <v>1268</v>
      </c>
      <c r="E786" s="21" t="s">
        <v>20</v>
      </c>
      <c r="F786" s="22">
        <v>468.0</v>
      </c>
      <c r="G786" s="23">
        <v>0.325</v>
      </c>
      <c r="H786" s="24">
        <v>24.0</v>
      </c>
      <c r="I786" s="14">
        <f t="shared" si="1"/>
        <v>152.1</v>
      </c>
      <c r="J786" s="25">
        <f t="shared" si="2"/>
        <v>120.042</v>
      </c>
      <c r="K786" s="25">
        <f t="shared" si="3"/>
        <v>435.942</v>
      </c>
      <c r="L786" s="25">
        <f t="shared" si="4"/>
        <v>43.5942</v>
      </c>
      <c r="M786" s="25">
        <f t="shared" si="5"/>
        <v>23.97681</v>
      </c>
      <c r="N786" s="25">
        <f t="shared" si="6"/>
        <v>503.51301</v>
      </c>
      <c r="O786" s="25">
        <f t="shared" si="7"/>
        <v>234.1335497</v>
      </c>
      <c r="P786" s="26">
        <f t="shared" si="8"/>
        <v>737.6465597</v>
      </c>
    </row>
    <row r="787" ht="15.75" customHeight="1">
      <c r="A787" s="21">
        <v>2.0</v>
      </c>
      <c r="B787" s="21">
        <v>3100.0</v>
      </c>
      <c r="C787" s="21" t="s">
        <v>1269</v>
      </c>
      <c r="D787" s="21" t="s">
        <v>1201</v>
      </c>
      <c r="E787" s="21" t="s">
        <v>20</v>
      </c>
      <c r="F787" s="22">
        <v>347.5</v>
      </c>
      <c r="G787" s="23">
        <v>0.325</v>
      </c>
      <c r="H787" s="24">
        <v>26.0</v>
      </c>
      <c r="I787" s="14">
        <f t="shared" si="1"/>
        <v>112.9375</v>
      </c>
      <c r="J787" s="25">
        <f t="shared" si="2"/>
        <v>89.13375</v>
      </c>
      <c r="K787" s="25">
        <f t="shared" si="3"/>
        <v>323.69625</v>
      </c>
      <c r="L787" s="25">
        <f t="shared" si="4"/>
        <v>32.369625</v>
      </c>
      <c r="M787" s="25">
        <f t="shared" si="5"/>
        <v>17.80329375</v>
      </c>
      <c r="N787" s="25">
        <f t="shared" si="6"/>
        <v>373.8691688</v>
      </c>
      <c r="O787" s="25">
        <f t="shared" si="7"/>
        <v>173.8491635</v>
      </c>
      <c r="P787" s="26">
        <f t="shared" si="8"/>
        <v>547.7183322</v>
      </c>
    </row>
    <row r="788" ht="15.75" customHeight="1">
      <c r="A788" s="21">
        <v>2.0</v>
      </c>
      <c r="B788" s="21">
        <v>3100.0</v>
      </c>
      <c r="C788" s="21" t="s">
        <v>1270</v>
      </c>
      <c r="D788" s="21" t="s">
        <v>1271</v>
      </c>
      <c r="E788" s="21" t="s">
        <v>20</v>
      </c>
      <c r="F788" s="22">
        <v>471.0</v>
      </c>
      <c r="G788" s="23">
        <v>0.325</v>
      </c>
      <c r="H788" s="24">
        <v>26.0</v>
      </c>
      <c r="I788" s="14">
        <f t="shared" si="1"/>
        <v>153.075</v>
      </c>
      <c r="J788" s="25">
        <f t="shared" si="2"/>
        <v>120.8115</v>
      </c>
      <c r="K788" s="25">
        <f t="shared" si="3"/>
        <v>438.7365</v>
      </c>
      <c r="L788" s="25">
        <f t="shared" si="4"/>
        <v>43.87365</v>
      </c>
      <c r="M788" s="25">
        <f t="shared" si="5"/>
        <v>24.1305075</v>
      </c>
      <c r="N788" s="25">
        <f t="shared" si="6"/>
        <v>506.7406575</v>
      </c>
      <c r="O788" s="25">
        <f t="shared" si="7"/>
        <v>235.6344057</v>
      </c>
      <c r="P788" s="26">
        <f t="shared" si="8"/>
        <v>742.3750632</v>
      </c>
    </row>
    <row r="789" ht="15.75" customHeight="1">
      <c r="A789" s="21">
        <v>2.0</v>
      </c>
      <c r="B789" s="21">
        <v>3100.0</v>
      </c>
      <c r="C789" s="21" t="s">
        <v>1272</v>
      </c>
      <c r="D789" s="21" t="s">
        <v>1197</v>
      </c>
      <c r="E789" s="21" t="s">
        <v>20</v>
      </c>
      <c r="F789" s="22">
        <v>462.5</v>
      </c>
      <c r="G789" s="23">
        <v>0.325</v>
      </c>
      <c r="H789" s="24">
        <v>24.0</v>
      </c>
      <c r="I789" s="14">
        <f t="shared" si="1"/>
        <v>150.3125</v>
      </c>
      <c r="J789" s="25">
        <f t="shared" si="2"/>
        <v>118.63125</v>
      </c>
      <c r="K789" s="25">
        <f t="shared" si="3"/>
        <v>430.81875</v>
      </c>
      <c r="L789" s="25">
        <f t="shared" si="4"/>
        <v>43.081875</v>
      </c>
      <c r="M789" s="25">
        <f t="shared" si="5"/>
        <v>23.69503125</v>
      </c>
      <c r="N789" s="25">
        <f t="shared" si="6"/>
        <v>497.5956563</v>
      </c>
      <c r="O789" s="25">
        <f t="shared" si="7"/>
        <v>231.3819802</v>
      </c>
      <c r="P789" s="26">
        <f t="shared" si="8"/>
        <v>728.9776364</v>
      </c>
    </row>
    <row r="790" ht="15.75" customHeight="1">
      <c r="A790" s="21">
        <v>2.0</v>
      </c>
      <c r="B790" s="21">
        <v>3100.0</v>
      </c>
      <c r="C790" s="21" t="s">
        <v>1273</v>
      </c>
      <c r="D790" s="21" t="s">
        <v>1201</v>
      </c>
      <c r="E790" s="21" t="s">
        <v>20</v>
      </c>
      <c r="F790" s="22">
        <v>399.5</v>
      </c>
      <c r="G790" s="23">
        <v>0.325</v>
      </c>
      <c r="H790" s="24">
        <v>30.0</v>
      </c>
      <c r="I790" s="14">
        <f t="shared" si="1"/>
        <v>129.8375</v>
      </c>
      <c r="J790" s="25">
        <f t="shared" si="2"/>
        <v>102.47175</v>
      </c>
      <c r="K790" s="25">
        <f t="shared" si="3"/>
        <v>372.13425</v>
      </c>
      <c r="L790" s="25">
        <f t="shared" si="4"/>
        <v>37.213425</v>
      </c>
      <c r="M790" s="25">
        <f t="shared" si="5"/>
        <v>20.46738375</v>
      </c>
      <c r="N790" s="25">
        <f t="shared" si="6"/>
        <v>429.8150588</v>
      </c>
      <c r="O790" s="25">
        <f t="shared" si="7"/>
        <v>199.8640023</v>
      </c>
      <c r="P790" s="26">
        <f t="shared" si="8"/>
        <v>629.6790611</v>
      </c>
    </row>
    <row r="791" ht="15.75" customHeight="1">
      <c r="A791" s="21">
        <v>2.0</v>
      </c>
      <c r="B791" s="21">
        <v>3100.0</v>
      </c>
      <c r="C791" s="21" t="s">
        <v>1274</v>
      </c>
      <c r="D791" s="21" t="s">
        <v>1195</v>
      </c>
      <c r="E791" s="21" t="s">
        <v>20</v>
      </c>
      <c r="F791" s="22">
        <v>419.5</v>
      </c>
      <c r="G791" s="23">
        <v>0.325</v>
      </c>
      <c r="H791" s="24">
        <v>23.0</v>
      </c>
      <c r="I791" s="14">
        <f t="shared" si="1"/>
        <v>136.3375</v>
      </c>
      <c r="J791" s="25">
        <f t="shared" si="2"/>
        <v>107.60175</v>
      </c>
      <c r="K791" s="25">
        <f t="shared" si="3"/>
        <v>390.76425</v>
      </c>
      <c r="L791" s="25">
        <f t="shared" si="4"/>
        <v>39.076425</v>
      </c>
      <c r="M791" s="25">
        <f t="shared" si="5"/>
        <v>21.49203375</v>
      </c>
      <c r="N791" s="25">
        <f t="shared" si="6"/>
        <v>451.3327088</v>
      </c>
      <c r="O791" s="25">
        <f t="shared" si="7"/>
        <v>209.8697096</v>
      </c>
      <c r="P791" s="26">
        <f t="shared" si="8"/>
        <v>661.2024183</v>
      </c>
    </row>
    <row r="792" ht="15.75" customHeight="1">
      <c r="A792" s="21">
        <v>2.0</v>
      </c>
      <c r="B792" s="21">
        <v>3100.0</v>
      </c>
      <c r="C792" s="21" t="s">
        <v>1275</v>
      </c>
      <c r="D792" s="21" t="s">
        <v>1197</v>
      </c>
      <c r="E792" s="21" t="s">
        <v>20</v>
      </c>
      <c r="F792" s="22">
        <v>416.0</v>
      </c>
      <c r="G792" s="23">
        <v>0.325</v>
      </c>
      <c r="H792" s="24">
        <v>21.3</v>
      </c>
      <c r="I792" s="14">
        <f t="shared" si="1"/>
        <v>135.2</v>
      </c>
      <c r="J792" s="25">
        <f t="shared" si="2"/>
        <v>106.704</v>
      </c>
      <c r="K792" s="25">
        <f t="shared" si="3"/>
        <v>387.504</v>
      </c>
      <c r="L792" s="25">
        <f t="shared" si="4"/>
        <v>38.7504</v>
      </c>
      <c r="M792" s="25">
        <f t="shared" si="5"/>
        <v>21.31272</v>
      </c>
      <c r="N792" s="25">
        <f t="shared" si="6"/>
        <v>447.56712</v>
      </c>
      <c r="O792" s="25">
        <f t="shared" si="7"/>
        <v>208.1187108</v>
      </c>
      <c r="P792" s="26">
        <f t="shared" si="8"/>
        <v>655.6858308</v>
      </c>
    </row>
    <row r="793" ht="15.75" customHeight="1">
      <c r="A793" s="21">
        <v>2.0</v>
      </c>
      <c r="B793" s="21">
        <v>3100.0</v>
      </c>
      <c r="C793" s="21" t="s">
        <v>1276</v>
      </c>
      <c r="D793" s="21" t="s">
        <v>1277</v>
      </c>
      <c r="E793" s="21" t="s">
        <v>20</v>
      </c>
      <c r="F793" s="22">
        <v>471.0</v>
      </c>
      <c r="G793" s="23">
        <v>0.325</v>
      </c>
      <c r="H793" s="24">
        <v>21.3</v>
      </c>
      <c r="I793" s="14">
        <f t="shared" si="1"/>
        <v>153.075</v>
      </c>
      <c r="J793" s="25">
        <f t="shared" si="2"/>
        <v>120.8115</v>
      </c>
      <c r="K793" s="25">
        <f t="shared" si="3"/>
        <v>438.7365</v>
      </c>
      <c r="L793" s="25">
        <f t="shared" si="4"/>
        <v>43.87365</v>
      </c>
      <c r="M793" s="25">
        <f t="shared" si="5"/>
        <v>24.1305075</v>
      </c>
      <c r="N793" s="25">
        <f t="shared" si="6"/>
        <v>506.7406575</v>
      </c>
      <c r="O793" s="25">
        <f t="shared" si="7"/>
        <v>235.6344057</v>
      </c>
      <c r="P793" s="26">
        <f t="shared" si="8"/>
        <v>742.3750632</v>
      </c>
    </row>
    <row r="794" ht="15.75" customHeight="1">
      <c r="A794" s="21">
        <v>2.0</v>
      </c>
      <c r="B794" s="21">
        <v>3100.0</v>
      </c>
      <c r="C794" s="21" t="s">
        <v>1278</v>
      </c>
      <c r="D794" s="21" t="s">
        <v>1201</v>
      </c>
      <c r="E794" s="21" t="s">
        <v>20</v>
      </c>
      <c r="F794" s="22">
        <v>347.5</v>
      </c>
      <c r="G794" s="23">
        <v>0.325</v>
      </c>
      <c r="H794" s="24">
        <v>22.0</v>
      </c>
      <c r="I794" s="14">
        <f t="shared" si="1"/>
        <v>112.9375</v>
      </c>
      <c r="J794" s="25">
        <f t="shared" si="2"/>
        <v>89.13375</v>
      </c>
      <c r="K794" s="25">
        <f t="shared" si="3"/>
        <v>323.69625</v>
      </c>
      <c r="L794" s="25">
        <f t="shared" si="4"/>
        <v>32.369625</v>
      </c>
      <c r="M794" s="25">
        <f t="shared" si="5"/>
        <v>17.80329375</v>
      </c>
      <c r="N794" s="25">
        <f t="shared" si="6"/>
        <v>373.8691688</v>
      </c>
      <c r="O794" s="25">
        <f t="shared" si="7"/>
        <v>173.8491635</v>
      </c>
      <c r="P794" s="26">
        <f t="shared" si="8"/>
        <v>547.7183322</v>
      </c>
    </row>
    <row r="795" ht="15.75" customHeight="1">
      <c r="A795" s="21">
        <v>2.0</v>
      </c>
      <c r="B795" s="21">
        <v>3100.0</v>
      </c>
      <c r="C795" s="21" t="s">
        <v>1279</v>
      </c>
      <c r="D795" s="21" t="s">
        <v>1195</v>
      </c>
      <c r="E795" s="21" t="s">
        <v>20</v>
      </c>
      <c r="F795" s="22">
        <v>453.0</v>
      </c>
      <c r="G795" s="23">
        <v>0.325</v>
      </c>
      <c r="H795" s="24">
        <v>25.0</v>
      </c>
      <c r="I795" s="14">
        <f t="shared" si="1"/>
        <v>147.225</v>
      </c>
      <c r="J795" s="25">
        <f t="shared" si="2"/>
        <v>116.1945</v>
      </c>
      <c r="K795" s="25">
        <f t="shared" si="3"/>
        <v>421.9695</v>
      </c>
      <c r="L795" s="25">
        <f t="shared" si="4"/>
        <v>42.19695</v>
      </c>
      <c r="M795" s="25">
        <f t="shared" si="5"/>
        <v>23.2083225</v>
      </c>
      <c r="N795" s="25">
        <f t="shared" si="6"/>
        <v>487.3747725</v>
      </c>
      <c r="O795" s="25">
        <f t="shared" si="7"/>
        <v>226.6292692</v>
      </c>
      <c r="P795" s="26">
        <f t="shared" si="8"/>
        <v>714.0040417</v>
      </c>
    </row>
    <row r="796" ht="15.75" customHeight="1">
      <c r="A796" s="21">
        <v>2.0</v>
      </c>
      <c r="B796" s="21">
        <v>3100.0</v>
      </c>
      <c r="C796" s="21" t="s">
        <v>1280</v>
      </c>
      <c r="D796" s="21" t="s">
        <v>1281</v>
      </c>
      <c r="E796" s="21" t="s">
        <v>20</v>
      </c>
      <c r="F796" s="22">
        <v>451.5</v>
      </c>
      <c r="G796" s="23">
        <v>0.325</v>
      </c>
      <c r="H796" s="24">
        <v>26.0</v>
      </c>
      <c r="I796" s="14">
        <f t="shared" si="1"/>
        <v>146.7375</v>
      </c>
      <c r="J796" s="25">
        <f t="shared" si="2"/>
        <v>115.80975</v>
      </c>
      <c r="K796" s="25">
        <f t="shared" si="3"/>
        <v>420.57225</v>
      </c>
      <c r="L796" s="25">
        <f t="shared" si="4"/>
        <v>42.057225</v>
      </c>
      <c r="M796" s="25">
        <f t="shared" si="5"/>
        <v>23.13147375</v>
      </c>
      <c r="N796" s="25">
        <f t="shared" si="6"/>
        <v>485.7609488</v>
      </c>
      <c r="O796" s="25">
        <f t="shared" si="7"/>
        <v>225.8788412</v>
      </c>
      <c r="P796" s="26">
        <f t="shared" si="8"/>
        <v>711.6397899</v>
      </c>
    </row>
    <row r="797" ht="15.75" customHeight="1">
      <c r="A797" s="21">
        <v>2.0</v>
      </c>
      <c r="B797" s="21">
        <v>3100.0</v>
      </c>
      <c r="C797" s="21" t="s">
        <v>1282</v>
      </c>
      <c r="D797" s="21" t="s">
        <v>1201</v>
      </c>
      <c r="E797" s="21" t="s">
        <v>20</v>
      </c>
      <c r="F797" s="22">
        <v>364.0</v>
      </c>
      <c r="G797" s="23">
        <v>0.325</v>
      </c>
      <c r="H797" s="24">
        <v>24.0</v>
      </c>
      <c r="I797" s="14">
        <f t="shared" si="1"/>
        <v>118.3</v>
      </c>
      <c r="J797" s="25">
        <f t="shared" si="2"/>
        <v>93.366</v>
      </c>
      <c r="K797" s="25">
        <f t="shared" si="3"/>
        <v>339.066</v>
      </c>
      <c r="L797" s="25">
        <f t="shared" si="4"/>
        <v>33.9066</v>
      </c>
      <c r="M797" s="25">
        <f t="shared" si="5"/>
        <v>18.64863</v>
      </c>
      <c r="N797" s="25">
        <f t="shared" si="6"/>
        <v>391.62123</v>
      </c>
      <c r="O797" s="25">
        <f t="shared" si="7"/>
        <v>182.103872</v>
      </c>
      <c r="P797" s="26">
        <f t="shared" si="8"/>
        <v>573.725102</v>
      </c>
    </row>
    <row r="798" ht="15.75" customHeight="1">
      <c r="A798" s="21">
        <v>2.0</v>
      </c>
      <c r="B798" s="21">
        <v>3100.0</v>
      </c>
      <c r="C798" s="21" t="s">
        <v>1283</v>
      </c>
      <c r="D798" s="21" t="s">
        <v>1284</v>
      </c>
      <c r="E798" s="21" t="s">
        <v>20</v>
      </c>
      <c r="F798" s="22">
        <v>471.0</v>
      </c>
      <c r="G798" s="23">
        <v>0.325</v>
      </c>
      <c r="H798" s="24">
        <v>26.0</v>
      </c>
      <c r="I798" s="14">
        <f t="shared" si="1"/>
        <v>153.075</v>
      </c>
      <c r="J798" s="25">
        <f t="shared" si="2"/>
        <v>120.8115</v>
      </c>
      <c r="K798" s="25">
        <f t="shared" si="3"/>
        <v>438.7365</v>
      </c>
      <c r="L798" s="25">
        <f t="shared" si="4"/>
        <v>43.87365</v>
      </c>
      <c r="M798" s="25">
        <f t="shared" si="5"/>
        <v>24.1305075</v>
      </c>
      <c r="N798" s="25">
        <f t="shared" si="6"/>
        <v>506.7406575</v>
      </c>
      <c r="O798" s="25">
        <f t="shared" si="7"/>
        <v>235.6344057</v>
      </c>
      <c r="P798" s="26">
        <f t="shared" si="8"/>
        <v>742.3750632</v>
      </c>
    </row>
    <row r="799" ht="15.75" customHeight="1">
      <c r="A799" s="21">
        <v>2.0</v>
      </c>
      <c r="B799" s="21">
        <v>3100.0</v>
      </c>
      <c r="C799" s="21" t="s">
        <v>1285</v>
      </c>
      <c r="D799" s="21" t="s">
        <v>1201</v>
      </c>
      <c r="E799" s="21" t="s">
        <v>20</v>
      </c>
      <c r="F799" s="22">
        <v>399.5</v>
      </c>
      <c r="G799" s="23">
        <v>0.325</v>
      </c>
      <c r="H799" s="24">
        <v>30.0</v>
      </c>
      <c r="I799" s="14">
        <f t="shared" si="1"/>
        <v>129.8375</v>
      </c>
      <c r="J799" s="25">
        <f t="shared" si="2"/>
        <v>102.47175</v>
      </c>
      <c r="K799" s="25">
        <f t="shared" si="3"/>
        <v>372.13425</v>
      </c>
      <c r="L799" s="25">
        <f t="shared" si="4"/>
        <v>37.213425</v>
      </c>
      <c r="M799" s="25">
        <f t="shared" si="5"/>
        <v>20.46738375</v>
      </c>
      <c r="N799" s="25">
        <f t="shared" si="6"/>
        <v>429.8150588</v>
      </c>
      <c r="O799" s="25">
        <f t="shared" si="7"/>
        <v>199.8640023</v>
      </c>
      <c r="P799" s="26">
        <f t="shared" si="8"/>
        <v>629.6790611</v>
      </c>
    </row>
    <row r="800" ht="15.75" customHeight="1">
      <c r="A800" s="21">
        <v>2.0</v>
      </c>
      <c r="B800" s="21">
        <v>3100.0</v>
      </c>
      <c r="C800" s="21" t="s">
        <v>1286</v>
      </c>
      <c r="D800" s="21" t="s">
        <v>1193</v>
      </c>
      <c r="E800" s="21" t="s">
        <v>20</v>
      </c>
      <c r="F800" s="22">
        <v>666.0</v>
      </c>
      <c r="G800" s="23">
        <v>0.325</v>
      </c>
      <c r="H800" s="24">
        <v>16.0</v>
      </c>
      <c r="I800" s="14">
        <f t="shared" si="1"/>
        <v>216.45</v>
      </c>
      <c r="J800" s="25">
        <f t="shared" si="2"/>
        <v>170.829</v>
      </c>
      <c r="K800" s="25">
        <f t="shared" si="3"/>
        <v>620.379</v>
      </c>
      <c r="L800" s="25">
        <f t="shared" si="4"/>
        <v>62.0379</v>
      </c>
      <c r="M800" s="25">
        <f t="shared" si="5"/>
        <v>34.120845</v>
      </c>
      <c r="N800" s="25">
        <f t="shared" si="6"/>
        <v>716.537745</v>
      </c>
      <c r="O800" s="25">
        <f t="shared" si="7"/>
        <v>333.1900514</v>
      </c>
      <c r="P800" s="26">
        <f t="shared" si="8"/>
        <v>1049.727796</v>
      </c>
    </row>
    <row r="801" ht="15.75" customHeight="1">
      <c r="A801" s="21">
        <v>2.0</v>
      </c>
      <c r="B801" s="21">
        <v>3100.0</v>
      </c>
      <c r="C801" s="21" t="s">
        <v>1287</v>
      </c>
      <c r="D801" s="21" t="s">
        <v>1195</v>
      </c>
      <c r="E801" s="21" t="s">
        <v>20</v>
      </c>
      <c r="F801" s="22">
        <v>418.5</v>
      </c>
      <c r="G801" s="23">
        <v>0.325</v>
      </c>
      <c r="H801" s="24">
        <v>26.0</v>
      </c>
      <c r="I801" s="14">
        <f t="shared" si="1"/>
        <v>136.0125</v>
      </c>
      <c r="J801" s="25">
        <f t="shared" si="2"/>
        <v>107.34525</v>
      </c>
      <c r="K801" s="25">
        <f t="shared" si="3"/>
        <v>389.83275</v>
      </c>
      <c r="L801" s="25">
        <f t="shared" si="4"/>
        <v>38.983275</v>
      </c>
      <c r="M801" s="25">
        <f t="shared" si="5"/>
        <v>21.44080125</v>
      </c>
      <c r="N801" s="25">
        <f t="shared" si="6"/>
        <v>450.2568263</v>
      </c>
      <c r="O801" s="25">
        <f t="shared" si="7"/>
        <v>209.3694242</v>
      </c>
      <c r="P801" s="26">
        <f t="shared" si="8"/>
        <v>659.6262505</v>
      </c>
    </row>
    <row r="802" ht="15.75" customHeight="1">
      <c r="A802" s="21">
        <v>2.0</v>
      </c>
      <c r="B802" s="21">
        <v>3100.0</v>
      </c>
      <c r="C802" s="21" t="s">
        <v>1288</v>
      </c>
      <c r="D802" s="21" t="s">
        <v>1197</v>
      </c>
      <c r="E802" s="21" t="s">
        <v>20</v>
      </c>
      <c r="F802" s="22">
        <v>427.5</v>
      </c>
      <c r="G802" s="23">
        <v>0.325</v>
      </c>
      <c r="H802" s="24">
        <v>19.0</v>
      </c>
      <c r="I802" s="14">
        <f t="shared" si="1"/>
        <v>138.9375</v>
      </c>
      <c r="J802" s="25">
        <f t="shared" si="2"/>
        <v>109.65375</v>
      </c>
      <c r="K802" s="25">
        <f t="shared" si="3"/>
        <v>398.21625</v>
      </c>
      <c r="L802" s="25">
        <f t="shared" si="4"/>
        <v>39.821625</v>
      </c>
      <c r="M802" s="25">
        <f t="shared" si="5"/>
        <v>21.90189375</v>
      </c>
      <c r="N802" s="25">
        <f t="shared" si="6"/>
        <v>459.9397688</v>
      </c>
      <c r="O802" s="25">
        <f t="shared" si="7"/>
        <v>213.8719925</v>
      </c>
      <c r="P802" s="26">
        <f t="shared" si="8"/>
        <v>673.8117612</v>
      </c>
    </row>
    <row r="803" ht="15.75" customHeight="1">
      <c r="A803" s="21">
        <v>2.0</v>
      </c>
      <c r="B803" s="21">
        <v>3100.0</v>
      </c>
      <c r="C803" s="21" t="s">
        <v>1289</v>
      </c>
      <c r="D803" s="21" t="s">
        <v>1277</v>
      </c>
      <c r="E803" s="21" t="s">
        <v>20</v>
      </c>
      <c r="F803" s="22">
        <v>480.0</v>
      </c>
      <c r="G803" s="23">
        <v>0.325</v>
      </c>
      <c r="H803" s="24">
        <v>19.0</v>
      </c>
      <c r="I803" s="14">
        <f t="shared" si="1"/>
        <v>156</v>
      </c>
      <c r="J803" s="25">
        <f t="shared" si="2"/>
        <v>123.12</v>
      </c>
      <c r="K803" s="25">
        <f t="shared" si="3"/>
        <v>447.12</v>
      </c>
      <c r="L803" s="25">
        <f t="shared" si="4"/>
        <v>44.712</v>
      </c>
      <c r="M803" s="25">
        <f t="shared" si="5"/>
        <v>24.5916</v>
      </c>
      <c r="N803" s="25">
        <f t="shared" si="6"/>
        <v>516.4236</v>
      </c>
      <c r="O803" s="25">
        <f t="shared" si="7"/>
        <v>240.136974</v>
      </c>
      <c r="P803" s="26">
        <f t="shared" si="8"/>
        <v>756.560574</v>
      </c>
    </row>
    <row r="804" ht="15.75" customHeight="1">
      <c r="A804" s="21">
        <v>2.0</v>
      </c>
      <c r="B804" s="21">
        <v>3100.0</v>
      </c>
      <c r="C804" s="21" t="s">
        <v>1290</v>
      </c>
      <c r="D804" s="21" t="s">
        <v>1201</v>
      </c>
      <c r="E804" s="21" t="s">
        <v>20</v>
      </c>
      <c r="F804" s="22">
        <v>325.0</v>
      </c>
      <c r="G804" s="23">
        <v>0.325</v>
      </c>
      <c r="H804" s="24">
        <v>26.0</v>
      </c>
      <c r="I804" s="14">
        <f t="shared" si="1"/>
        <v>105.625</v>
      </c>
      <c r="J804" s="25">
        <f t="shared" si="2"/>
        <v>83.3625</v>
      </c>
      <c r="K804" s="25">
        <f t="shared" si="3"/>
        <v>302.7375</v>
      </c>
      <c r="L804" s="25">
        <f t="shared" si="4"/>
        <v>30.27375</v>
      </c>
      <c r="M804" s="25">
        <f t="shared" si="5"/>
        <v>16.6505625</v>
      </c>
      <c r="N804" s="25">
        <f t="shared" si="6"/>
        <v>349.6618125</v>
      </c>
      <c r="O804" s="25">
        <f t="shared" si="7"/>
        <v>162.5927428</v>
      </c>
      <c r="P804" s="26">
        <f t="shared" si="8"/>
        <v>512.2545553</v>
      </c>
    </row>
    <row r="805" ht="15.75" customHeight="1">
      <c r="A805" s="21">
        <v>2.0</v>
      </c>
      <c r="B805" s="21">
        <v>3100.0</v>
      </c>
      <c r="C805" s="21" t="s">
        <v>1291</v>
      </c>
      <c r="D805" s="21" t="s">
        <v>1195</v>
      </c>
      <c r="E805" s="21" t="s">
        <v>20</v>
      </c>
      <c r="F805" s="22">
        <v>454.5</v>
      </c>
      <c r="G805" s="23">
        <v>0.325</v>
      </c>
      <c r="H805" s="24">
        <v>28.0</v>
      </c>
      <c r="I805" s="14">
        <f t="shared" si="1"/>
        <v>147.7125</v>
      </c>
      <c r="J805" s="25">
        <f t="shared" si="2"/>
        <v>116.57925</v>
      </c>
      <c r="K805" s="25">
        <f t="shared" si="3"/>
        <v>423.36675</v>
      </c>
      <c r="L805" s="25">
        <f t="shared" si="4"/>
        <v>42.336675</v>
      </c>
      <c r="M805" s="25">
        <f t="shared" si="5"/>
        <v>23.28517125</v>
      </c>
      <c r="N805" s="25">
        <f t="shared" si="6"/>
        <v>488.9885963</v>
      </c>
      <c r="O805" s="25">
        <f t="shared" si="7"/>
        <v>227.3796973</v>
      </c>
      <c r="P805" s="26">
        <f t="shared" si="8"/>
        <v>716.3682935</v>
      </c>
    </row>
    <row r="806" ht="15.75" customHeight="1">
      <c r="A806" s="21">
        <v>2.0</v>
      </c>
      <c r="B806" s="21">
        <v>3100.0</v>
      </c>
      <c r="C806" s="21" t="s">
        <v>1292</v>
      </c>
      <c r="D806" s="21" t="s">
        <v>1197</v>
      </c>
      <c r="E806" s="21" t="s">
        <v>20</v>
      </c>
      <c r="F806" s="22">
        <v>471.0</v>
      </c>
      <c r="G806" s="23">
        <v>0.325</v>
      </c>
      <c r="H806" s="24">
        <v>37.0</v>
      </c>
      <c r="I806" s="14">
        <f t="shared" si="1"/>
        <v>153.075</v>
      </c>
      <c r="J806" s="25">
        <f t="shared" si="2"/>
        <v>120.8115</v>
      </c>
      <c r="K806" s="25">
        <f t="shared" si="3"/>
        <v>438.7365</v>
      </c>
      <c r="L806" s="25">
        <f t="shared" si="4"/>
        <v>43.87365</v>
      </c>
      <c r="M806" s="25">
        <f t="shared" si="5"/>
        <v>24.1305075</v>
      </c>
      <c r="N806" s="25">
        <f t="shared" si="6"/>
        <v>506.7406575</v>
      </c>
      <c r="O806" s="25">
        <f t="shared" si="7"/>
        <v>235.6344057</v>
      </c>
      <c r="P806" s="26">
        <f t="shared" si="8"/>
        <v>742.3750632</v>
      </c>
    </row>
    <row r="807" ht="15.75" customHeight="1">
      <c r="A807" s="21">
        <v>2.0</v>
      </c>
      <c r="B807" s="21">
        <v>3100.0</v>
      </c>
      <c r="C807" s="21" t="s">
        <v>1293</v>
      </c>
      <c r="D807" s="21" t="s">
        <v>1199</v>
      </c>
      <c r="E807" s="21" t="s">
        <v>20</v>
      </c>
      <c r="F807" s="22">
        <v>521.5</v>
      </c>
      <c r="G807" s="23">
        <v>0.325</v>
      </c>
      <c r="H807" s="24">
        <v>37.0</v>
      </c>
      <c r="I807" s="14">
        <f t="shared" si="1"/>
        <v>169.4875</v>
      </c>
      <c r="J807" s="25">
        <f t="shared" si="2"/>
        <v>133.76475</v>
      </c>
      <c r="K807" s="25">
        <f t="shared" si="3"/>
        <v>485.77725</v>
      </c>
      <c r="L807" s="25">
        <f t="shared" si="4"/>
        <v>48.577725</v>
      </c>
      <c r="M807" s="25">
        <f t="shared" si="5"/>
        <v>26.71774875</v>
      </c>
      <c r="N807" s="25">
        <f t="shared" si="6"/>
        <v>561.0727238</v>
      </c>
      <c r="O807" s="25">
        <f t="shared" si="7"/>
        <v>260.8988165</v>
      </c>
      <c r="P807" s="26">
        <f t="shared" si="8"/>
        <v>821.9715403</v>
      </c>
    </row>
    <row r="808" ht="15.75" customHeight="1">
      <c r="A808" s="21">
        <v>2.0</v>
      </c>
      <c r="B808" s="21">
        <v>3100.0</v>
      </c>
      <c r="C808" s="21" t="s">
        <v>1294</v>
      </c>
      <c r="D808" s="21" t="s">
        <v>1201</v>
      </c>
      <c r="E808" s="21" t="s">
        <v>20</v>
      </c>
      <c r="F808" s="22">
        <v>364.0</v>
      </c>
      <c r="G808" s="23">
        <v>0.325</v>
      </c>
      <c r="H808" s="24">
        <v>35.0</v>
      </c>
      <c r="I808" s="14">
        <f t="shared" si="1"/>
        <v>118.3</v>
      </c>
      <c r="J808" s="25">
        <f t="shared" si="2"/>
        <v>93.366</v>
      </c>
      <c r="K808" s="25">
        <f t="shared" si="3"/>
        <v>339.066</v>
      </c>
      <c r="L808" s="25">
        <f t="shared" si="4"/>
        <v>33.9066</v>
      </c>
      <c r="M808" s="25">
        <f t="shared" si="5"/>
        <v>18.64863</v>
      </c>
      <c r="N808" s="25">
        <f t="shared" si="6"/>
        <v>391.62123</v>
      </c>
      <c r="O808" s="25">
        <f t="shared" si="7"/>
        <v>182.103872</v>
      </c>
      <c r="P808" s="26">
        <f t="shared" si="8"/>
        <v>573.725102</v>
      </c>
    </row>
    <row r="809" ht="15.75" customHeight="1">
      <c r="A809" s="21">
        <v>2.0</v>
      </c>
      <c r="B809" s="21">
        <v>3100.0</v>
      </c>
      <c r="C809" s="21" t="s">
        <v>1295</v>
      </c>
      <c r="D809" s="21" t="s">
        <v>1195</v>
      </c>
      <c r="E809" s="21" t="s">
        <v>20</v>
      </c>
      <c r="F809" s="22">
        <v>508.5</v>
      </c>
      <c r="G809" s="23">
        <v>0.325</v>
      </c>
      <c r="H809" s="24">
        <v>28.0</v>
      </c>
      <c r="I809" s="14">
        <f t="shared" si="1"/>
        <v>165.2625</v>
      </c>
      <c r="J809" s="25">
        <f t="shared" si="2"/>
        <v>130.43025</v>
      </c>
      <c r="K809" s="25">
        <f t="shared" si="3"/>
        <v>473.66775</v>
      </c>
      <c r="L809" s="25">
        <f t="shared" si="4"/>
        <v>47.366775</v>
      </c>
      <c r="M809" s="25">
        <f t="shared" si="5"/>
        <v>26.05172625</v>
      </c>
      <c r="N809" s="25">
        <f t="shared" si="6"/>
        <v>547.0862513</v>
      </c>
      <c r="O809" s="25">
        <f t="shared" si="7"/>
        <v>254.3951068</v>
      </c>
      <c r="P809" s="26">
        <f t="shared" si="8"/>
        <v>801.4813581</v>
      </c>
    </row>
    <row r="810" ht="15.75" customHeight="1">
      <c r="A810" s="21">
        <v>2.0</v>
      </c>
      <c r="B810" s="21">
        <v>3100.0</v>
      </c>
      <c r="C810" s="21" t="s">
        <v>1296</v>
      </c>
      <c r="D810" s="21" t="s">
        <v>1197</v>
      </c>
      <c r="E810" s="21" t="s">
        <v>20</v>
      </c>
      <c r="F810" s="22">
        <v>508.5</v>
      </c>
      <c r="G810" s="23">
        <v>0.325</v>
      </c>
      <c r="H810" s="24">
        <v>33.0</v>
      </c>
      <c r="I810" s="14">
        <f t="shared" si="1"/>
        <v>165.2625</v>
      </c>
      <c r="J810" s="25">
        <f t="shared" si="2"/>
        <v>130.43025</v>
      </c>
      <c r="K810" s="25">
        <f t="shared" si="3"/>
        <v>473.66775</v>
      </c>
      <c r="L810" s="25">
        <f t="shared" si="4"/>
        <v>47.366775</v>
      </c>
      <c r="M810" s="25">
        <f t="shared" si="5"/>
        <v>26.05172625</v>
      </c>
      <c r="N810" s="25">
        <f t="shared" si="6"/>
        <v>547.0862513</v>
      </c>
      <c r="O810" s="25">
        <f t="shared" si="7"/>
        <v>254.3951068</v>
      </c>
      <c r="P810" s="26">
        <f t="shared" si="8"/>
        <v>801.4813581</v>
      </c>
    </row>
    <row r="811" ht="15.75" customHeight="1">
      <c r="A811" s="21">
        <v>2.0</v>
      </c>
      <c r="B811" s="21">
        <v>3100.0</v>
      </c>
      <c r="C811" s="21" t="s">
        <v>1297</v>
      </c>
      <c r="D811" s="21" t="s">
        <v>1201</v>
      </c>
      <c r="E811" s="21" t="s">
        <v>20</v>
      </c>
      <c r="F811" s="22">
        <v>438.0</v>
      </c>
      <c r="G811" s="23">
        <v>0.325</v>
      </c>
      <c r="H811" s="24">
        <v>28.0</v>
      </c>
      <c r="I811" s="14">
        <f t="shared" si="1"/>
        <v>142.35</v>
      </c>
      <c r="J811" s="25">
        <f t="shared" si="2"/>
        <v>112.347</v>
      </c>
      <c r="K811" s="25">
        <f t="shared" si="3"/>
        <v>407.997</v>
      </c>
      <c r="L811" s="25">
        <f t="shared" si="4"/>
        <v>40.7997</v>
      </c>
      <c r="M811" s="25">
        <f t="shared" si="5"/>
        <v>22.439835</v>
      </c>
      <c r="N811" s="25">
        <f t="shared" si="6"/>
        <v>471.236535</v>
      </c>
      <c r="O811" s="25">
        <f t="shared" si="7"/>
        <v>219.1249888</v>
      </c>
      <c r="P811" s="26">
        <f t="shared" si="8"/>
        <v>690.3615238</v>
      </c>
    </row>
    <row r="812" ht="15.75" customHeight="1">
      <c r="A812" s="21">
        <v>2.0</v>
      </c>
      <c r="B812" s="21">
        <v>3100.0</v>
      </c>
      <c r="C812" s="21" t="s">
        <v>1298</v>
      </c>
      <c r="D812" s="21" t="s">
        <v>1195</v>
      </c>
      <c r="E812" s="21" t="s">
        <v>20</v>
      </c>
      <c r="F812" s="22">
        <v>412.5</v>
      </c>
      <c r="G812" s="23">
        <v>0.325</v>
      </c>
      <c r="H812" s="24">
        <v>19.0</v>
      </c>
      <c r="I812" s="14">
        <f t="shared" si="1"/>
        <v>134.0625</v>
      </c>
      <c r="J812" s="25">
        <f t="shared" si="2"/>
        <v>105.80625</v>
      </c>
      <c r="K812" s="25">
        <f t="shared" si="3"/>
        <v>384.24375</v>
      </c>
      <c r="L812" s="25">
        <f t="shared" si="4"/>
        <v>38.424375</v>
      </c>
      <c r="M812" s="25">
        <f t="shared" si="5"/>
        <v>21.13340625</v>
      </c>
      <c r="N812" s="25">
        <f t="shared" si="6"/>
        <v>443.8015313</v>
      </c>
      <c r="O812" s="25">
        <f t="shared" si="7"/>
        <v>206.367712</v>
      </c>
      <c r="P812" s="26">
        <f t="shared" si="8"/>
        <v>650.1692433</v>
      </c>
    </row>
    <row r="813" ht="15.75" customHeight="1">
      <c r="A813" s="21">
        <v>2.0</v>
      </c>
      <c r="B813" s="21">
        <v>3100.0</v>
      </c>
      <c r="C813" s="21" t="s">
        <v>1299</v>
      </c>
      <c r="D813" s="21" t="s">
        <v>1197</v>
      </c>
      <c r="E813" s="21" t="s">
        <v>20</v>
      </c>
      <c r="F813" s="22">
        <v>437.0</v>
      </c>
      <c r="G813" s="23">
        <v>0.325</v>
      </c>
      <c r="H813" s="24">
        <v>19.0</v>
      </c>
      <c r="I813" s="14">
        <f t="shared" si="1"/>
        <v>142.025</v>
      </c>
      <c r="J813" s="25">
        <f t="shared" si="2"/>
        <v>112.0905</v>
      </c>
      <c r="K813" s="25">
        <f t="shared" si="3"/>
        <v>407.0655</v>
      </c>
      <c r="L813" s="25">
        <f t="shared" si="4"/>
        <v>40.70655</v>
      </c>
      <c r="M813" s="25">
        <f t="shared" si="5"/>
        <v>22.3886025</v>
      </c>
      <c r="N813" s="25">
        <f t="shared" si="6"/>
        <v>470.1606525</v>
      </c>
      <c r="O813" s="25">
        <f t="shared" si="7"/>
        <v>218.6247034</v>
      </c>
      <c r="P813" s="26">
        <f t="shared" si="8"/>
        <v>688.7853559</v>
      </c>
    </row>
    <row r="814" ht="15.75" customHeight="1">
      <c r="A814" s="21">
        <v>2.0</v>
      </c>
      <c r="B814" s="21">
        <v>3100.0</v>
      </c>
      <c r="C814" s="21" t="s">
        <v>1300</v>
      </c>
      <c r="D814" s="21" t="s">
        <v>1277</v>
      </c>
      <c r="E814" s="21" t="s">
        <v>20</v>
      </c>
      <c r="F814" s="22">
        <v>508.5</v>
      </c>
      <c r="G814" s="23">
        <v>0.325</v>
      </c>
      <c r="H814" s="24">
        <v>19.0</v>
      </c>
      <c r="I814" s="14">
        <f t="shared" si="1"/>
        <v>165.2625</v>
      </c>
      <c r="J814" s="25">
        <f t="shared" si="2"/>
        <v>130.43025</v>
      </c>
      <c r="K814" s="25">
        <f t="shared" si="3"/>
        <v>473.66775</v>
      </c>
      <c r="L814" s="25">
        <f t="shared" si="4"/>
        <v>47.366775</v>
      </c>
      <c r="M814" s="25">
        <f t="shared" si="5"/>
        <v>26.05172625</v>
      </c>
      <c r="N814" s="25">
        <f t="shared" si="6"/>
        <v>547.0862513</v>
      </c>
      <c r="O814" s="25">
        <f t="shared" si="7"/>
        <v>254.3951068</v>
      </c>
      <c r="P814" s="26">
        <f t="shared" si="8"/>
        <v>801.4813581</v>
      </c>
    </row>
    <row r="815" ht="15.75" customHeight="1">
      <c r="A815" s="21">
        <v>2.0</v>
      </c>
      <c r="B815" s="21">
        <v>3100.0</v>
      </c>
      <c r="C815" s="21" t="s">
        <v>1301</v>
      </c>
      <c r="D815" s="21" t="s">
        <v>1201</v>
      </c>
      <c r="E815" s="21" t="s">
        <v>20</v>
      </c>
      <c r="F815" s="22">
        <v>317.0</v>
      </c>
      <c r="G815" s="23">
        <v>0.325</v>
      </c>
      <c r="H815" s="24">
        <v>14.0</v>
      </c>
      <c r="I815" s="14">
        <f t="shared" si="1"/>
        <v>103.025</v>
      </c>
      <c r="J815" s="25">
        <f t="shared" si="2"/>
        <v>81.3105</v>
      </c>
      <c r="K815" s="25">
        <f t="shared" si="3"/>
        <v>295.2855</v>
      </c>
      <c r="L815" s="25">
        <f t="shared" si="4"/>
        <v>29.52855</v>
      </c>
      <c r="M815" s="25">
        <f t="shared" si="5"/>
        <v>16.2407025</v>
      </c>
      <c r="N815" s="25">
        <f t="shared" si="6"/>
        <v>341.0547525</v>
      </c>
      <c r="O815" s="25">
        <f t="shared" si="7"/>
        <v>158.5904599</v>
      </c>
      <c r="P815" s="26">
        <f t="shared" si="8"/>
        <v>499.6452124</v>
      </c>
    </row>
    <row r="816" ht="15.75" customHeight="1">
      <c r="A816" s="21">
        <v>2.0</v>
      </c>
      <c r="B816" s="21">
        <v>3100.0</v>
      </c>
      <c r="C816" s="21" t="s">
        <v>1302</v>
      </c>
      <c r="D816" s="21" t="s">
        <v>1195</v>
      </c>
      <c r="E816" s="21" t="s">
        <v>20</v>
      </c>
      <c r="F816" s="22">
        <v>471.0</v>
      </c>
      <c r="G816" s="23">
        <v>0.325</v>
      </c>
      <c r="H816" s="24">
        <v>29.0</v>
      </c>
      <c r="I816" s="14">
        <f t="shared" si="1"/>
        <v>153.075</v>
      </c>
      <c r="J816" s="25">
        <f t="shared" si="2"/>
        <v>120.8115</v>
      </c>
      <c r="K816" s="25">
        <f t="shared" si="3"/>
        <v>438.7365</v>
      </c>
      <c r="L816" s="25">
        <f t="shared" si="4"/>
        <v>43.87365</v>
      </c>
      <c r="M816" s="25">
        <f t="shared" si="5"/>
        <v>24.1305075</v>
      </c>
      <c r="N816" s="25">
        <f t="shared" si="6"/>
        <v>506.7406575</v>
      </c>
      <c r="O816" s="25">
        <f t="shared" si="7"/>
        <v>235.6344057</v>
      </c>
      <c r="P816" s="26">
        <f t="shared" si="8"/>
        <v>742.3750632</v>
      </c>
    </row>
    <row r="817" ht="15.75" customHeight="1">
      <c r="A817" s="21">
        <v>2.0</v>
      </c>
      <c r="B817" s="21">
        <v>3100.0</v>
      </c>
      <c r="C817" s="21" t="s">
        <v>1303</v>
      </c>
      <c r="D817" s="21" t="s">
        <v>1281</v>
      </c>
      <c r="E817" s="21" t="s">
        <v>20</v>
      </c>
      <c r="F817" s="22">
        <v>486.5</v>
      </c>
      <c r="G817" s="23">
        <v>0.325</v>
      </c>
      <c r="H817" s="24">
        <v>32.0</v>
      </c>
      <c r="I817" s="14">
        <f t="shared" si="1"/>
        <v>158.1125</v>
      </c>
      <c r="J817" s="25">
        <f t="shared" si="2"/>
        <v>124.78725</v>
      </c>
      <c r="K817" s="25">
        <f t="shared" si="3"/>
        <v>453.17475</v>
      </c>
      <c r="L817" s="25">
        <f t="shared" si="4"/>
        <v>45.317475</v>
      </c>
      <c r="M817" s="25">
        <f t="shared" si="5"/>
        <v>24.92461125</v>
      </c>
      <c r="N817" s="25">
        <f t="shared" si="6"/>
        <v>523.4168363</v>
      </c>
      <c r="O817" s="25">
        <f t="shared" si="7"/>
        <v>243.3888289</v>
      </c>
      <c r="P817" s="26">
        <f t="shared" si="8"/>
        <v>766.8056651</v>
      </c>
    </row>
    <row r="818" ht="15.75" customHeight="1">
      <c r="A818" s="21">
        <v>2.0</v>
      </c>
      <c r="B818" s="21">
        <v>3100.0</v>
      </c>
      <c r="C818" s="21" t="s">
        <v>1304</v>
      </c>
      <c r="D818" s="21" t="s">
        <v>1201</v>
      </c>
      <c r="E818" s="21" t="s">
        <v>20</v>
      </c>
      <c r="F818" s="22">
        <v>389.0</v>
      </c>
      <c r="G818" s="23">
        <v>0.325</v>
      </c>
      <c r="H818" s="24">
        <v>28.0</v>
      </c>
      <c r="I818" s="14">
        <f t="shared" si="1"/>
        <v>126.425</v>
      </c>
      <c r="J818" s="25">
        <f t="shared" si="2"/>
        <v>99.7785</v>
      </c>
      <c r="K818" s="25">
        <f t="shared" si="3"/>
        <v>362.3535</v>
      </c>
      <c r="L818" s="25">
        <f t="shared" si="4"/>
        <v>36.23535</v>
      </c>
      <c r="M818" s="25">
        <f t="shared" si="5"/>
        <v>19.9294425</v>
      </c>
      <c r="N818" s="25">
        <f t="shared" si="6"/>
        <v>418.5182925</v>
      </c>
      <c r="O818" s="25">
        <f t="shared" si="7"/>
        <v>194.611006</v>
      </c>
      <c r="P818" s="26">
        <f t="shared" si="8"/>
        <v>613.1292985</v>
      </c>
    </row>
    <row r="819" ht="15.75" customHeight="1">
      <c r="A819" s="21">
        <v>2.0</v>
      </c>
      <c r="B819" s="21">
        <v>3100.0</v>
      </c>
      <c r="C819" s="21" t="s">
        <v>1305</v>
      </c>
      <c r="D819" s="21" t="s">
        <v>1306</v>
      </c>
      <c r="E819" s="21" t="s">
        <v>20</v>
      </c>
      <c r="F819" s="22">
        <v>190.5</v>
      </c>
      <c r="G819" s="23">
        <v>0.325</v>
      </c>
      <c r="H819" s="24">
        <v>13.0</v>
      </c>
      <c r="I819" s="14">
        <f t="shared" si="1"/>
        <v>61.9125</v>
      </c>
      <c r="J819" s="25">
        <f t="shared" si="2"/>
        <v>48.86325</v>
      </c>
      <c r="K819" s="25">
        <f t="shared" si="3"/>
        <v>177.45075</v>
      </c>
      <c r="L819" s="25">
        <f t="shared" si="4"/>
        <v>17.745075</v>
      </c>
      <c r="M819" s="25">
        <f t="shared" si="5"/>
        <v>9.75979125</v>
      </c>
      <c r="N819" s="25">
        <f t="shared" si="6"/>
        <v>204.9556163</v>
      </c>
      <c r="O819" s="25">
        <f t="shared" si="7"/>
        <v>95.30436156</v>
      </c>
      <c r="P819" s="26">
        <f t="shared" si="8"/>
        <v>300.2599778</v>
      </c>
    </row>
    <row r="820" ht="15.75" customHeight="1">
      <c r="A820" s="21">
        <v>2.0</v>
      </c>
      <c r="B820" s="21">
        <v>3100.0</v>
      </c>
      <c r="C820" s="21" t="s">
        <v>1307</v>
      </c>
      <c r="D820" s="21" t="s">
        <v>1308</v>
      </c>
      <c r="E820" s="21" t="s">
        <v>20</v>
      </c>
      <c r="F820" s="22">
        <v>183.0</v>
      </c>
      <c r="G820" s="23">
        <v>0.325</v>
      </c>
      <c r="H820" s="24">
        <v>13.0</v>
      </c>
      <c r="I820" s="14">
        <f t="shared" si="1"/>
        <v>59.475</v>
      </c>
      <c r="J820" s="25">
        <f t="shared" si="2"/>
        <v>46.9395</v>
      </c>
      <c r="K820" s="25">
        <f t="shared" si="3"/>
        <v>170.4645</v>
      </c>
      <c r="L820" s="25">
        <f t="shared" si="4"/>
        <v>17.04645</v>
      </c>
      <c r="M820" s="25">
        <f t="shared" si="5"/>
        <v>9.3755475</v>
      </c>
      <c r="N820" s="25">
        <f t="shared" si="6"/>
        <v>196.8864975</v>
      </c>
      <c r="O820" s="25">
        <f t="shared" si="7"/>
        <v>91.55222134</v>
      </c>
      <c r="P820" s="26">
        <f t="shared" si="8"/>
        <v>288.4387188</v>
      </c>
    </row>
    <row r="821" ht="15.75" customHeight="1">
      <c r="A821" s="21">
        <v>2.0</v>
      </c>
      <c r="B821" s="21">
        <v>3100.0</v>
      </c>
      <c r="C821" s="21" t="s">
        <v>1309</v>
      </c>
      <c r="D821" s="21" t="s">
        <v>1310</v>
      </c>
      <c r="E821" s="21" t="s">
        <v>20</v>
      </c>
      <c r="F821" s="22">
        <v>257.5</v>
      </c>
      <c r="G821" s="23">
        <v>0.325</v>
      </c>
      <c r="H821" s="24">
        <v>17.0</v>
      </c>
      <c r="I821" s="14">
        <f t="shared" si="1"/>
        <v>83.6875</v>
      </c>
      <c r="J821" s="25">
        <f t="shared" si="2"/>
        <v>66.04875</v>
      </c>
      <c r="K821" s="25">
        <f t="shared" si="3"/>
        <v>239.86125</v>
      </c>
      <c r="L821" s="25">
        <f t="shared" si="4"/>
        <v>23.986125</v>
      </c>
      <c r="M821" s="25">
        <f t="shared" si="5"/>
        <v>13.19236875</v>
      </c>
      <c r="N821" s="25">
        <f t="shared" si="6"/>
        <v>277.0397438</v>
      </c>
      <c r="O821" s="25">
        <f t="shared" si="7"/>
        <v>128.8234808</v>
      </c>
      <c r="P821" s="26">
        <f t="shared" si="8"/>
        <v>405.8632246</v>
      </c>
    </row>
    <row r="822" ht="15.75" customHeight="1">
      <c r="A822" s="21">
        <v>2.0</v>
      </c>
      <c r="B822" s="21">
        <v>3100.0</v>
      </c>
      <c r="C822" s="21" t="s">
        <v>1311</v>
      </c>
      <c r="D822" s="21" t="s">
        <v>1312</v>
      </c>
      <c r="E822" s="21" t="s">
        <v>20</v>
      </c>
      <c r="F822" s="22">
        <v>229.75</v>
      </c>
      <c r="G822" s="23">
        <v>0.325</v>
      </c>
      <c r="H822" s="24">
        <v>12.0</v>
      </c>
      <c r="I822" s="14">
        <f t="shared" si="1"/>
        <v>74.66875</v>
      </c>
      <c r="J822" s="25">
        <f t="shared" si="2"/>
        <v>58.930875</v>
      </c>
      <c r="K822" s="25">
        <f t="shared" si="3"/>
        <v>214.012125</v>
      </c>
      <c r="L822" s="25">
        <f t="shared" si="4"/>
        <v>21.4012125</v>
      </c>
      <c r="M822" s="25">
        <f t="shared" si="5"/>
        <v>11.77066688</v>
      </c>
      <c r="N822" s="25">
        <f t="shared" si="6"/>
        <v>247.1840044</v>
      </c>
      <c r="O822" s="25">
        <f t="shared" si="7"/>
        <v>114.940562</v>
      </c>
      <c r="P822" s="26">
        <f t="shared" si="8"/>
        <v>362.1245664</v>
      </c>
    </row>
    <row r="823" ht="15.75" customHeight="1">
      <c r="A823" s="21">
        <v>2.0</v>
      </c>
      <c r="B823" s="21">
        <v>3100.0</v>
      </c>
      <c r="C823" s="21" t="s">
        <v>1313</v>
      </c>
      <c r="D823" s="21" t="s">
        <v>1314</v>
      </c>
      <c r="E823" s="21" t="s">
        <v>20</v>
      </c>
      <c r="F823" s="22">
        <v>288.5</v>
      </c>
      <c r="G823" s="23">
        <v>0.325</v>
      </c>
      <c r="H823" s="24">
        <v>32.0</v>
      </c>
      <c r="I823" s="14">
        <f t="shared" si="1"/>
        <v>93.7625</v>
      </c>
      <c r="J823" s="25">
        <f t="shared" si="2"/>
        <v>74.00025</v>
      </c>
      <c r="K823" s="25">
        <f t="shared" si="3"/>
        <v>268.73775</v>
      </c>
      <c r="L823" s="25">
        <f t="shared" si="4"/>
        <v>26.873775</v>
      </c>
      <c r="M823" s="25">
        <f t="shared" si="5"/>
        <v>14.78057625</v>
      </c>
      <c r="N823" s="25">
        <f t="shared" si="6"/>
        <v>310.3921013</v>
      </c>
      <c r="O823" s="25">
        <f t="shared" si="7"/>
        <v>144.3323271</v>
      </c>
      <c r="P823" s="26">
        <f t="shared" si="8"/>
        <v>454.7244283</v>
      </c>
    </row>
    <row r="824" ht="15.75" customHeight="1">
      <c r="A824" s="21">
        <v>2.0</v>
      </c>
      <c r="B824" s="21">
        <v>3100.0</v>
      </c>
      <c r="C824" s="21" t="s">
        <v>1315</v>
      </c>
      <c r="D824" s="21" t="s">
        <v>1316</v>
      </c>
      <c r="E824" s="21" t="s">
        <v>20</v>
      </c>
      <c r="F824" s="22">
        <v>332.5</v>
      </c>
      <c r="G824" s="23">
        <v>0.325</v>
      </c>
      <c r="H824" s="24">
        <v>39.0</v>
      </c>
      <c r="I824" s="14">
        <f t="shared" si="1"/>
        <v>108.0625</v>
      </c>
      <c r="J824" s="25">
        <f t="shared" si="2"/>
        <v>85.28625</v>
      </c>
      <c r="K824" s="25">
        <f t="shared" si="3"/>
        <v>309.72375</v>
      </c>
      <c r="L824" s="25">
        <f t="shared" si="4"/>
        <v>30.972375</v>
      </c>
      <c r="M824" s="25">
        <f t="shared" si="5"/>
        <v>17.03480625</v>
      </c>
      <c r="N824" s="25">
        <f t="shared" si="6"/>
        <v>357.7309313</v>
      </c>
      <c r="O824" s="25">
        <f t="shared" si="7"/>
        <v>166.344883</v>
      </c>
      <c r="P824" s="26">
        <f t="shared" si="8"/>
        <v>524.0758143</v>
      </c>
    </row>
    <row r="825" ht="15.75" customHeight="1">
      <c r="A825" s="21">
        <v>2.0</v>
      </c>
      <c r="B825" s="21">
        <v>3100.0</v>
      </c>
      <c r="C825" s="21" t="s">
        <v>1317</v>
      </c>
      <c r="D825" s="21" t="s">
        <v>1318</v>
      </c>
      <c r="E825" s="21" t="s">
        <v>20</v>
      </c>
      <c r="F825" s="22">
        <v>346.5</v>
      </c>
      <c r="G825" s="23">
        <v>0.325</v>
      </c>
      <c r="H825" s="24">
        <v>42.0</v>
      </c>
      <c r="I825" s="14">
        <f t="shared" si="1"/>
        <v>112.6125</v>
      </c>
      <c r="J825" s="25">
        <f t="shared" si="2"/>
        <v>88.87725</v>
      </c>
      <c r="K825" s="25">
        <f t="shared" si="3"/>
        <v>322.76475</v>
      </c>
      <c r="L825" s="25">
        <f t="shared" si="4"/>
        <v>32.276475</v>
      </c>
      <c r="M825" s="25">
        <f t="shared" si="5"/>
        <v>17.75206125</v>
      </c>
      <c r="N825" s="25">
        <f t="shared" si="6"/>
        <v>372.7932863</v>
      </c>
      <c r="O825" s="25">
        <f t="shared" si="7"/>
        <v>173.3488781</v>
      </c>
      <c r="P825" s="26">
        <f t="shared" si="8"/>
        <v>546.1421644</v>
      </c>
    </row>
    <row r="826" ht="15.75" customHeight="1">
      <c r="A826" s="21">
        <v>2.0</v>
      </c>
      <c r="B826" s="21">
        <v>3100.0</v>
      </c>
      <c r="C826" s="21" t="s">
        <v>1319</v>
      </c>
      <c r="D826" s="21" t="s">
        <v>1320</v>
      </c>
      <c r="E826" s="21" t="s">
        <v>20</v>
      </c>
      <c r="F826" s="22">
        <v>371.0</v>
      </c>
      <c r="G826" s="23">
        <v>0.325</v>
      </c>
      <c r="H826" s="24">
        <v>47.0</v>
      </c>
      <c r="I826" s="14">
        <f t="shared" si="1"/>
        <v>120.575</v>
      </c>
      <c r="J826" s="25">
        <f t="shared" si="2"/>
        <v>95.1615</v>
      </c>
      <c r="K826" s="25">
        <f t="shared" si="3"/>
        <v>345.5865</v>
      </c>
      <c r="L826" s="25">
        <f t="shared" si="4"/>
        <v>34.55865</v>
      </c>
      <c r="M826" s="25">
        <f t="shared" si="5"/>
        <v>19.0072575</v>
      </c>
      <c r="N826" s="25">
        <f t="shared" si="6"/>
        <v>399.1524075</v>
      </c>
      <c r="O826" s="25">
        <f t="shared" si="7"/>
        <v>185.6058695</v>
      </c>
      <c r="P826" s="26">
        <f t="shared" si="8"/>
        <v>584.758277</v>
      </c>
    </row>
    <row r="827" ht="15.75" customHeight="1">
      <c r="A827" s="21">
        <v>2.0</v>
      </c>
      <c r="B827" s="21">
        <v>3100.0</v>
      </c>
      <c r="C827" s="21" t="s">
        <v>1321</v>
      </c>
      <c r="D827" s="21" t="s">
        <v>1322</v>
      </c>
      <c r="E827" s="21" t="s">
        <v>20</v>
      </c>
      <c r="F827" s="22">
        <v>411.5</v>
      </c>
      <c r="G827" s="23">
        <v>0.325</v>
      </c>
      <c r="H827" s="24">
        <v>50.0</v>
      </c>
      <c r="I827" s="14">
        <f t="shared" si="1"/>
        <v>133.7375</v>
      </c>
      <c r="J827" s="25">
        <f t="shared" si="2"/>
        <v>105.54975</v>
      </c>
      <c r="K827" s="25">
        <f t="shared" si="3"/>
        <v>383.31225</v>
      </c>
      <c r="L827" s="25">
        <f t="shared" si="4"/>
        <v>38.331225</v>
      </c>
      <c r="M827" s="25">
        <f t="shared" si="5"/>
        <v>21.08217375</v>
      </c>
      <c r="N827" s="25">
        <f t="shared" si="6"/>
        <v>442.7256488</v>
      </c>
      <c r="O827" s="25">
        <f t="shared" si="7"/>
        <v>205.8674267</v>
      </c>
      <c r="P827" s="26">
        <f t="shared" si="8"/>
        <v>648.5930754</v>
      </c>
    </row>
    <row r="828" ht="15.75" customHeight="1">
      <c r="A828" s="21">
        <v>2.0</v>
      </c>
      <c r="B828" s="21">
        <v>3100.0</v>
      </c>
      <c r="C828" s="21" t="s">
        <v>1323</v>
      </c>
      <c r="D828" s="21" t="s">
        <v>1324</v>
      </c>
      <c r="E828" s="21" t="s">
        <v>20</v>
      </c>
      <c r="F828" s="22">
        <v>428.0</v>
      </c>
      <c r="G828" s="23">
        <v>0.325</v>
      </c>
      <c r="H828" s="24">
        <v>55.0</v>
      </c>
      <c r="I828" s="14">
        <f t="shared" si="1"/>
        <v>139.1</v>
      </c>
      <c r="J828" s="25">
        <f t="shared" si="2"/>
        <v>109.782</v>
      </c>
      <c r="K828" s="25">
        <f t="shared" si="3"/>
        <v>398.682</v>
      </c>
      <c r="L828" s="25">
        <f t="shared" si="4"/>
        <v>39.8682</v>
      </c>
      <c r="M828" s="25">
        <f t="shared" si="5"/>
        <v>21.92751</v>
      </c>
      <c r="N828" s="25">
        <f t="shared" si="6"/>
        <v>460.47771</v>
      </c>
      <c r="O828" s="25">
        <f t="shared" si="7"/>
        <v>214.1221352</v>
      </c>
      <c r="P828" s="26">
        <f t="shared" si="8"/>
        <v>674.5998452</v>
      </c>
    </row>
    <row r="829" ht="15.75" customHeight="1">
      <c r="A829" s="21">
        <v>2.0</v>
      </c>
      <c r="B829" s="21">
        <v>3100.0</v>
      </c>
      <c r="C829" s="21" t="s">
        <v>1325</v>
      </c>
      <c r="D829" s="21" t="s">
        <v>1326</v>
      </c>
      <c r="E829" s="21" t="s">
        <v>20</v>
      </c>
      <c r="F829" s="22">
        <v>603.0</v>
      </c>
      <c r="G829" s="23">
        <v>0.325</v>
      </c>
      <c r="H829" s="24">
        <v>60.0</v>
      </c>
      <c r="I829" s="14">
        <f t="shared" si="1"/>
        <v>195.975</v>
      </c>
      <c r="J829" s="25">
        <f t="shared" si="2"/>
        <v>154.6695</v>
      </c>
      <c r="K829" s="25">
        <f t="shared" si="3"/>
        <v>561.6945</v>
      </c>
      <c r="L829" s="25">
        <f t="shared" si="4"/>
        <v>56.16945</v>
      </c>
      <c r="M829" s="25">
        <f t="shared" si="5"/>
        <v>30.8931975</v>
      </c>
      <c r="N829" s="25">
        <f t="shared" si="6"/>
        <v>648.7571475</v>
      </c>
      <c r="O829" s="25">
        <f t="shared" si="7"/>
        <v>301.6720736</v>
      </c>
      <c r="P829" s="26">
        <f t="shared" si="8"/>
        <v>950.4292211</v>
      </c>
    </row>
    <row r="830" ht="15.75" customHeight="1">
      <c r="A830" s="21">
        <v>2.0</v>
      </c>
      <c r="B830" s="21">
        <v>3100.0</v>
      </c>
      <c r="C830" s="21" t="s">
        <v>1327</v>
      </c>
      <c r="D830" s="21" t="s">
        <v>1328</v>
      </c>
      <c r="E830" s="21" t="s">
        <v>20</v>
      </c>
      <c r="F830" s="22">
        <v>658.5</v>
      </c>
      <c r="G830" s="23">
        <v>0.325</v>
      </c>
      <c r="H830" s="24">
        <v>71.0</v>
      </c>
      <c r="I830" s="14">
        <f t="shared" si="1"/>
        <v>214.0125</v>
      </c>
      <c r="J830" s="25">
        <f t="shared" si="2"/>
        <v>168.90525</v>
      </c>
      <c r="K830" s="25">
        <f t="shared" si="3"/>
        <v>613.39275</v>
      </c>
      <c r="L830" s="25">
        <f t="shared" si="4"/>
        <v>61.339275</v>
      </c>
      <c r="M830" s="25">
        <f t="shared" si="5"/>
        <v>33.73660125</v>
      </c>
      <c r="N830" s="25">
        <f t="shared" si="6"/>
        <v>708.4686263</v>
      </c>
      <c r="O830" s="25">
        <f t="shared" si="7"/>
        <v>329.4379112</v>
      </c>
      <c r="P830" s="26">
        <f t="shared" si="8"/>
        <v>1037.906537</v>
      </c>
    </row>
    <row r="831" ht="15.75" customHeight="1">
      <c r="A831" s="21">
        <v>2.0</v>
      </c>
      <c r="B831" s="21">
        <v>3100.0</v>
      </c>
      <c r="C831" s="21" t="s">
        <v>1329</v>
      </c>
      <c r="D831" s="21" t="s">
        <v>1330</v>
      </c>
      <c r="E831" s="21" t="s">
        <v>20</v>
      </c>
      <c r="F831" s="22">
        <v>714.5</v>
      </c>
      <c r="G831" s="23">
        <v>0.325</v>
      </c>
      <c r="H831" s="24">
        <v>86.6</v>
      </c>
      <c r="I831" s="14">
        <f t="shared" si="1"/>
        <v>232.2125</v>
      </c>
      <c r="J831" s="25">
        <f t="shared" si="2"/>
        <v>183.26925</v>
      </c>
      <c r="K831" s="25">
        <f t="shared" si="3"/>
        <v>665.55675</v>
      </c>
      <c r="L831" s="25">
        <f t="shared" si="4"/>
        <v>66.555675</v>
      </c>
      <c r="M831" s="25">
        <f t="shared" si="5"/>
        <v>36.60562125</v>
      </c>
      <c r="N831" s="25">
        <f t="shared" si="6"/>
        <v>768.7180463</v>
      </c>
      <c r="O831" s="25">
        <f t="shared" si="7"/>
        <v>357.4538915</v>
      </c>
      <c r="P831" s="26">
        <f t="shared" si="8"/>
        <v>1126.171938</v>
      </c>
    </row>
    <row r="832" ht="15.75" customHeight="1">
      <c r="A832" s="21">
        <v>2.0</v>
      </c>
      <c r="B832" s="21">
        <v>3100.0</v>
      </c>
      <c r="C832" s="21" t="s">
        <v>1331</v>
      </c>
      <c r="D832" s="21" t="s">
        <v>1332</v>
      </c>
      <c r="E832" s="21" t="s">
        <v>20</v>
      </c>
      <c r="F832" s="22">
        <v>519.0</v>
      </c>
      <c r="G832" s="23">
        <v>0.325</v>
      </c>
      <c r="H832" s="24">
        <v>85.0</v>
      </c>
      <c r="I832" s="14">
        <f t="shared" si="1"/>
        <v>168.675</v>
      </c>
      <c r="J832" s="25">
        <f t="shared" si="2"/>
        <v>133.1235</v>
      </c>
      <c r="K832" s="25">
        <f t="shared" si="3"/>
        <v>483.4485</v>
      </c>
      <c r="L832" s="25">
        <f t="shared" si="4"/>
        <v>48.34485</v>
      </c>
      <c r="M832" s="25">
        <f t="shared" si="5"/>
        <v>26.5896675</v>
      </c>
      <c r="N832" s="25">
        <f t="shared" si="6"/>
        <v>558.3830175</v>
      </c>
      <c r="O832" s="25">
        <f t="shared" si="7"/>
        <v>259.6481031</v>
      </c>
      <c r="P832" s="26">
        <f t="shared" si="8"/>
        <v>818.0311206</v>
      </c>
    </row>
    <row r="833" ht="15.75" customHeight="1">
      <c r="A833" s="21">
        <v>2.0</v>
      </c>
      <c r="B833" s="21">
        <v>3100.0</v>
      </c>
      <c r="C833" s="21" t="s">
        <v>1333</v>
      </c>
      <c r="D833" s="21" t="s">
        <v>1334</v>
      </c>
      <c r="E833" s="21" t="s">
        <v>20</v>
      </c>
      <c r="F833" s="22">
        <v>726.0</v>
      </c>
      <c r="G833" s="23">
        <v>0.325</v>
      </c>
      <c r="H833" s="24">
        <v>80.0</v>
      </c>
      <c r="I833" s="14">
        <f t="shared" si="1"/>
        <v>235.95</v>
      </c>
      <c r="J833" s="25">
        <f t="shared" si="2"/>
        <v>186.219</v>
      </c>
      <c r="K833" s="25">
        <f t="shared" si="3"/>
        <v>676.269</v>
      </c>
      <c r="L833" s="25">
        <f t="shared" si="4"/>
        <v>67.6269</v>
      </c>
      <c r="M833" s="25">
        <f t="shared" si="5"/>
        <v>37.194795</v>
      </c>
      <c r="N833" s="25">
        <f t="shared" si="6"/>
        <v>781.090695</v>
      </c>
      <c r="O833" s="25">
        <f t="shared" si="7"/>
        <v>363.2071732</v>
      </c>
      <c r="P833" s="26">
        <f t="shared" si="8"/>
        <v>1144.297868</v>
      </c>
    </row>
    <row r="834" ht="15.75" customHeight="1">
      <c r="A834" s="21">
        <v>2.0</v>
      </c>
      <c r="B834" s="21">
        <v>3100.0</v>
      </c>
      <c r="C834" s="21" t="s">
        <v>1335</v>
      </c>
      <c r="D834" s="21" t="s">
        <v>1336</v>
      </c>
      <c r="E834" s="21" t="s">
        <v>20</v>
      </c>
      <c r="F834" s="22">
        <v>726.0</v>
      </c>
      <c r="G834" s="23">
        <v>0.325</v>
      </c>
      <c r="H834" s="24">
        <v>85.0</v>
      </c>
      <c r="I834" s="14">
        <f t="shared" si="1"/>
        <v>235.95</v>
      </c>
      <c r="J834" s="25">
        <f t="shared" si="2"/>
        <v>186.219</v>
      </c>
      <c r="K834" s="25">
        <f t="shared" si="3"/>
        <v>676.269</v>
      </c>
      <c r="L834" s="25">
        <f t="shared" si="4"/>
        <v>67.6269</v>
      </c>
      <c r="M834" s="25">
        <f t="shared" si="5"/>
        <v>37.194795</v>
      </c>
      <c r="N834" s="25">
        <f t="shared" si="6"/>
        <v>781.090695</v>
      </c>
      <c r="O834" s="25">
        <f t="shared" si="7"/>
        <v>363.2071732</v>
      </c>
      <c r="P834" s="26">
        <f t="shared" si="8"/>
        <v>1144.297868</v>
      </c>
    </row>
    <row r="835" ht="15.75" customHeight="1">
      <c r="A835" s="21">
        <v>2.0</v>
      </c>
      <c r="B835" s="21">
        <v>3100.0</v>
      </c>
      <c r="C835" s="21" t="s">
        <v>1337</v>
      </c>
      <c r="D835" s="21" t="s">
        <v>1338</v>
      </c>
      <c r="E835" s="21" t="s">
        <v>20</v>
      </c>
      <c r="F835" s="22">
        <v>182.0</v>
      </c>
      <c r="G835" s="23">
        <v>0.325</v>
      </c>
      <c r="H835" s="24">
        <v>17.0</v>
      </c>
      <c r="I835" s="14">
        <f t="shared" si="1"/>
        <v>59.15</v>
      </c>
      <c r="J835" s="25">
        <f t="shared" si="2"/>
        <v>46.683</v>
      </c>
      <c r="K835" s="25">
        <f t="shared" si="3"/>
        <v>169.533</v>
      </c>
      <c r="L835" s="25">
        <f t="shared" si="4"/>
        <v>16.9533</v>
      </c>
      <c r="M835" s="25">
        <f t="shared" si="5"/>
        <v>9.324315</v>
      </c>
      <c r="N835" s="25">
        <f t="shared" si="6"/>
        <v>195.810615</v>
      </c>
      <c r="O835" s="25">
        <f t="shared" si="7"/>
        <v>91.05193598</v>
      </c>
      <c r="P835" s="26">
        <f t="shared" si="8"/>
        <v>286.862551</v>
      </c>
    </row>
    <row r="836" ht="15.75" customHeight="1">
      <c r="A836" s="21">
        <v>2.0</v>
      </c>
      <c r="B836" s="21">
        <v>3100.0</v>
      </c>
      <c r="C836" s="21" t="s">
        <v>1339</v>
      </c>
      <c r="D836" s="21" t="s">
        <v>1340</v>
      </c>
      <c r="E836" s="21" t="s">
        <v>20</v>
      </c>
      <c r="F836" s="22">
        <v>1045.0</v>
      </c>
      <c r="G836" s="23">
        <v>0.325</v>
      </c>
      <c r="H836" s="24">
        <v>106.0</v>
      </c>
      <c r="I836" s="14">
        <f t="shared" si="1"/>
        <v>339.625</v>
      </c>
      <c r="J836" s="25">
        <f t="shared" si="2"/>
        <v>268.0425</v>
      </c>
      <c r="K836" s="25">
        <f t="shared" si="3"/>
        <v>973.4175</v>
      </c>
      <c r="L836" s="25">
        <f t="shared" si="4"/>
        <v>97.34175</v>
      </c>
      <c r="M836" s="25">
        <f t="shared" si="5"/>
        <v>53.5379625</v>
      </c>
      <c r="N836" s="25">
        <f t="shared" si="6"/>
        <v>1124.297213</v>
      </c>
      <c r="O836" s="25">
        <f t="shared" si="7"/>
        <v>522.7982038</v>
      </c>
      <c r="P836" s="26">
        <f t="shared" si="8"/>
        <v>1647.095416</v>
      </c>
    </row>
    <row r="837" ht="15.75" customHeight="1">
      <c r="A837" s="21">
        <v>2.0</v>
      </c>
      <c r="B837" s="21">
        <v>3100.0</v>
      </c>
      <c r="C837" s="21" t="s">
        <v>1341</v>
      </c>
      <c r="D837" s="21" t="s">
        <v>1342</v>
      </c>
      <c r="E837" s="21" t="s">
        <v>20</v>
      </c>
      <c r="F837" s="22">
        <v>218.25</v>
      </c>
      <c r="G837" s="23">
        <v>0.325</v>
      </c>
      <c r="H837" s="24">
        <v>18.0</v>
      </c>
      <c r="I837" s="14">
        <f t="shared" si="1"/>
        <v>70.93125</v>
      </c>
      <c r="J837" s="25">
        <f t="shared" si="2"/>
        <v>55.981125</v>
      </c>
      <c r="K837" s="25">
        <f t="shared" si="3"/>
        <v>203.299875</v>
      </c>
      <c r="L837" s="25">
        <f t="shared" si="4"/>
        <v>20.3299875</v>
      </c>
      <c r="M837" s="25">
        <f t="shared" si="5"/>
        <v>11.18149313</v>
      </c>
      <c r="N837" s="25">
        <f t="shared" si="6"/>
        <v>234.8113556</v>
      </c>
      <c r="O837" s="25">
        <f t="shared" si="7"/>
        <v>109.1872804</v>
      </c>
      <c r="P837" s="26">
        <f t="shared" si="8"/>
        <v>343.998636</v>
      </c>
    </row>
    <row r="838" ht="15.75" customHeight="1">
      <c r="A838" s="21">
        <v>2.0</v>
      </c>
      <c r="B838" s="21">
        <v>3100.0</v>
      </c>
      <c r="C838" s="21" t="s">
        <v>1343</v>
      </c>
      <c r="D838" s="21" t="s">
        <v>1344</v>
      </c>
      <c r="E838" s="21" t="s">
        <v>20</v>
      </c>
      <c r="F838" s="22">
        <v>274.5</v>
      </c>
      <c r="G838" s="23">
        <v>0.325</v>
      </c>
      <c r="H838" s="24">
        <v>22.0</v>
      </c>
      <c r="I838" s="14">
        <f t="shared" si="1"/>
        <v>89.2125</v>
      </c>
      <c r="J838" s="25">
        <f t="shared" si="2"/>
        <v>70.40925</v>
      </c>
      <c r="K838" s="25">
        <f t="shared" si="3"/>
        <v>255.69675</v>
      </c>
      <c r="L838" s="25">
        <f t="shared" si="4"/>
        <v>25.569675</v>
      </c>
      <c r="M838" s="25">
        <f t="shared" si="5"/>
        <v>14.06332125</v>
      </c>
      <c r="N838" s="25">
        <f t="shared" si="6"/>
        <v>295.3297463</v>
      </c>
      <c r="O838" s="25">
        <f t="shared" si="7"/>
        <v>137.328332</v>
      </c>
      <c r="P838" s="26">
        <f t="shared" si="8"/>
        <v>432.6580783</v>
      </c>
    </row>
    <row r="839" ht="15.75" customHeight="1">
      <c r="A839" s="21">
        <v>2.0</v>
      </c>
      <c r="B839" s="21">
        <v>3100.0</v>
      </c>
      <c r="C839" s="21" t="s">
        <v>1345</v>
      </c>
      <c r="D839" s="21" t="s">
        <v>1346</v>
      </c>
      <c r="E839" s="21" t="s">
        <v>20</v>
      </c>
      <c r="F839" s="22">
        <v>296.5</v>
      </c>
      <c r="G839" s="23">
        <v>0.325</v>
      </c>
      <c r="H839" s="24">
        <v>25.0</v>
      </c>
      <c r="I839" s="14">
        <f t="shared" si="1"/>
        <v>96.3625</v>
      </c>
      <c r="J839" s="25">
        <f t="shared" si="2"/>
        <v>76.05225</v>
      </c>
      <c r="K839" s="25">
        <f t="shared" si="3"/>
        <v>276.18975</v>
      </c>
      <c r="L839" s="25">
        <f t="shared" si="4"/>
        <v>27.618975</v>
      </c>
      <c r="M839" s="25">
        <f t="shared" si="5"/>
        <v>15.19043625</v>
      </c>
      <c r="N839" s="25">
        <f t="shared" si="6"/>
        <v>318.9991613</v>
      </c>
      <c r="O839" s="25">
        <f t="shared" si="7"/>
        <v>148.33461</v>
      </c>
      <c r="P839" s="26">
        <f t="shared" si="8"/>
        <v>467.3337712</v>
      </c>
    </row>
    <row r="840" ht="15.75" customHeight="1">
      <c r="A840" s="21">
        <v>2.0</v>
      </c>
      <c r="B840" s="21">
        <v>3100.0</v>
      </c>
      <c r="C840" s="21" t="s">
        <v>1347</v>
      </c>
      <c r="D840" s="21" t="s">
        <v>1348</v>
      </c>
      <c r="E840" s="21" t="s">
        <v>20</v>
      </c>
      <c r="F840" s="22">
        <v>213.0</v>
      </c>
      <c r="G840" s="23">
        <v>0.325</v>
      </c>
      <c r="H840" s="24">
        <v>12.0</v>
      </c>
      <c r="I840" s="14">
        <f t="shared" si="1"/>
        <v>69.225</v>
      </c>
      <c r="J840" s="25">
        <f t="shared" si="2"/>
        <v>54.6345</v>
      </c>
      <c r="K840" s="25">
        <f t="shared" si="3"/>
        <v>198.4095</v>
      </c>
      <c r="L840" s="25">
        <f t="shared" si="4"/>
        <v>19.84095</v>
      </c>
      <c r="M840" s="25">
        <f t="shared" si="5"/>
        <v>10.9125225</v>
      </c>
      <c r="N840" s="25">
        <f t="shared" si="6"/>
        <v>229.1629725</v>
      </c>
      <c r="O840" s="25">
        <f t="shared" si="7"/>
        <v>106.5607822</v>
      </c>
      <c r="P840" s="26">
        <f t="shared" si="8"/>
        <v>335.7237547</v>
      </c>
    </row>
    <row r="841" ht="15.75" customHeight="1">
      <c r="A841" s="21">
        <v>2.0</v>
      </c>
      <c r="B841" s="21">
        <v>3100.0</v>
      </c>
      <c r="C841" s="21" t="s">
        <v>1349</v>
      </c>
      <c r="D841" s="21" t="s">
        <v>1350</v>
      </c>
      <c r="E841" s="21" t="s">
        <v>20</v>
      </c>
      <c r="F841" s="22">
        <v>232.5</v>
      </c>
      <c r="G841" s="23">
        <v>0.325</v>
      </c>
      <c r="H841" s="24">
        <v>17.0</v>
      </c>
      <c r="I841" s="14">
        <f t="shared" si="1"/>
        <v>75.5625</v>
      </c>
      <c r="J841" s="25">
        <f t="shared" si="2"/>
        <v>59.63625</v>
      </c>
      <c r="K841" s="25">
        <f t="shared" si="3"/>
        <v>216.57375</v>
      </c>
      <c r="L841" s="25">
        <f t="shared" si="4"/>
        <v>21.657375</v>
      </c>
      <c r="M841" s="25">
        <f t="shared" si="5"/>
        <v>11.91155625</v>
      </c>
      <c r="N841" s="25">
        <f t="shared" si="6"/>
        <v>250.1426813</v>
      </c>
      <c r="O841" s="25">
        <f t="shared" si="7"/>
        <v>116.3163468</v>
      </c>
      <c r="P841" s="26">
        <f t="shared" si="8"/>
        <v>366.459028</v>
      </c>
    </row>
    <row r="842" ht="15.75" customHeight="1">
      <c r="A842" s="21">
        <v>2.0</v>
      </c>
      <c r="B842" s="21">
        <v>3100.0</v>
      </c>
      <c r="C842" s="21" t="s">
        <v>1351</v>
      </c>
      <c r="D842" s="21" t="s">
        <v>1352</v>
      </c>
      <c r="E842" s="21" t="s">
        <v>20</v>
      </c>
      <c r="F842" s="22">
        <v>274.5</v>
      </c>
      <c r="G842" s="23">
        <v>0.325</v>
      </c>
      <c r="H842" s="24">
        <v>23.0</v>
      </c>
      <c r="I842" s="14">
        <f t="shared" si="1"/>
        <v>89.2125</v>
      </c>
      <c r="J842" s="25">
        <f t="shared" si="2"/>
        <v>70.40925</v>
      </c>
      <c r="K842" s="25">
        <f t="shared" si="3"/>
        <v>255.69675</v>
      </c>
      <c r="L842" s="25">
        <f t="shared" si="4"/>
        <v>25.569675</v>
      </c>
      <c r="M842" s="25">
        <f t="shared" si="5"/>
        <v>14.06332125</v>
      </c>
      <c r="N842" s="25">
        <f t="shared" si="6"/>
        <v>295.3297463</v>
      </c>
      <c r="O842" s="25">
        <f t="shared" si="7"/>
        <v>137.328332</v>
      </c>
      <c r="P842" s="26">
        <f t="shared" si="8"/>
        <v>432.6580783</v>
      </c>
    </row>
    <row r="843" ht="15.75" customHeight="1">
      <c r="A843" s="21">
        <v>2.0</v>
      </c>
      <c r="B843" s="21">
        <v>3100.0</v>
      </c>
      <c r="C843" s="21" t="s">
        <v>1353</v>
      </c>
      <c r="D843" s="21" t="s">
        <v>1354</v>
      </c>
      <c r="E843" s="21" t="s">
        <v>20</v>
      </c>
      <c r="F843" s="22">
        <v>296.5</v>
      </c>
      <c r="G843" s="23">
        <v>0.325</v>
      </c>
      <c r="H843" s="24">
        <v>28.0</v>
      </c>
      <c r="I843" s="14">
        <f t="shared" si="1"/>
        <v>96.3625</v>
      </c>
      <c r="J843" s="25">
        <f t="shared" si="2"/>
        <v>76.05225</v>
      </c>
      <c r="K843" s="25">
        <f t="shared" si="3"/>
        <v>276.18975</v>
      </c>
      <c r="L843" s="25">
        <f t="shared" si="4"/>
        <v>27.618975</v>
      </c>
      <c r="M843" s="25">
        <f t="shared" si="5"/>
        <v>15.19043625</v>
      </c>
      <c r="N843" s="25">
        <f t="shared" si="6"/>
        <v>318.9991613</v>
      </c>
      <c r="O843" s="25">
        <f t="shared" si="7"/>
        <v>148.33461</v>
      </c>
      <c r="P843" s="26">
        <f t="shared" si="8"/>
        <v>467.3337712</v>
      </c>
    </row>
    <row r="844" ht="15.75" customHeight="1">
      <c r="A844" s="21">
        <v>2.0</v>
      </c>
      <c r="B844" s="21">
        <v>3100.0</v>
      </c>
      <c r="C844" s="21" t="s">
        <v>1355</v>
      </c>
      <c r="D844" s="21" t="s">
        <v>1356</v>
      </c>
      <c r="E844" s="21" t="s">
        <v>20</v>
      </c>
      <c r="F844" s="22">
        <v>228.25</v>
      </c>
      <c r="G844" s="23">
        <v>0.325</v>
      </c>
      <c r="H844" s="24">
        <v>21.0</v>
      </c>
      <c r="I844" s="14">
        <f t="shared" si="1"/>
        <v>74.18125</v>
      </c>
      <c r="J844" s="25">
        <f t="shared" si="2"/>
        <v>58.546125</v>
      </c>
      <c r="K844" s="25">
        <f t="shared" si="3"/>
        <v>212.614875</v>
      </c>
      <c r="L844" s="25">
        <f t="shared" si="4"/>
        <v>21.2614875</v>
      </c>
      <c r="M844" s="25">
        <f t="shared" si="5"/>
        <v>11.69381813</v>
      </c>
      <c r="N844" s="25">
        <f t="shared" si="6"/>
        <v>245.5701806</v>
      </c>
      <c r="O844" s="25">
        <f t="shared" si="7"/>
        <v>114.190134</v>
      </c>
      <c r="P844" s="26">
        <f t="shared" si="8"/>
        <v>359.7603146</v>
      </c>
    </row>
    <row r="845" ht="15.75" customHeight="1">
      <c r="A845" s="21">
        <v>2.0</v>
      </c>
      <c r="B845" s="21">
        <v>3100.0</v>
      </c>
      <c r="C845" s="21" t="s">
        <v>1357</v>
      </c>
      <c r="D845" s="21" t="s">
        <v>1358</v>
      </c>
      <c r="E845" s="21" t="s">
        <v>20</v>
      </c>
      <c r="F845" s="22">
        <v>290.0</v>
      </c>
      <c r="G845" s="23">
        <v>0.325</v>
      </c>
      <c r="H845" s="24">
        <v>29.0</v>
      </c>
      <c r="I845" s="14">
        <f t="shared" si="1"/>
        <v>94.25</v>
      </c>
      <c r="J845" s="25">
        <f t="shared" si="2"/>
        <v>74.385</v>
      </c>
      <c r="K845" s="25">
        <f t="shared" si="3"/>
        <v>270.135</v>
      </c>
      <c r="L845" s="25">
        <f t="shared" si="4"/>
        <v>27.0135</v>
      </c>
      <c r="M845" s="25">
        <f t="shared" si="5"/>
        <v>14.857425</v>
      </c>
      <c r="N845" s="25">
        <f t="shared" si="6"/>
        <v>312.005925</v>
      </c>
      <c r="O845" s="25">
        <f t="shared" si="7"/>
        <v>145.0827551</v>
      </c>
      <c r="P845" s="26">
        <f t="shared" si="8"/>
        <v>457.0886801</v>
      </c>
    </row>
    <row r="846" ht="15.75" customHeight="1">
      <c r="A846" s="21">
        <v>2.0</v>
      </c>
      <c r="B846" s="21">
        <v>3100.0</v>
      </c>
      <c r="C846" s="21" t="s">
        <v>1359</v>
      </c>
      <c r="D846" s="21" t="s">
        <v>1360</v>
      </c>
      <c r="E846" s="21" t="s">
        <v>20</v>
      </c>
      <c r="F846" s="22">
        <v>340.0</v>
      </c>
      <c r="G846" s="23">
        <v>0.325</v>
      </c>
      <c r="H846" s="24">
        <v>31.0</v>
      </c>
      <c r="I846" s="14">
        <f t="shared" si="1"/>
        <v>110.5</v>
      </c>
      <c r="J846" s="25">
        <f t="shared" si="2"/>
        <v>87.21</v>
      </c>
      <c r="K846" s="25">
        <f t="shared" si="3"/>
        <v>316.71</v>
      </c>
      <c r="L846" s="25">
        <f t="shared" si="4"/>
        <v>31.671</v>
      </c>
      <c r="M846" s="25">
        <f t="shared" si="5"/>
        <v>17.41905</v>
      </c>
      <c r="N846" s="25">
        <f t="shared" si="6"/>
        <v>365.80005</v>
      </c>
      <c r="O846" s="25">
        <f t="shared" si="7"/>
        <v>170.0970233</v>
      </c>
      <c r="P846" s="26">
        <f t="shared" si="8"/>
        <v>535.8970733</v>
      </c>
    </row>
    <row r="847" ht="15.75" customHeight="1">
      <c r="A847" s="21">
        <v>2.0</v>
      </c>
      <c r="B847" s="21">
        <v>3100.0</v>
      </c>
      <c r="C847" s="21" t="s">
        <v>1361</v>
      </c>
      <c r="D847" s="21" t="s">
        <v>1362</v>
      </c>
      <c r="E847" s="21" t="s">
        <v>20</v>
      </c>
      <c r="F847" s="22">
        <v>227.25</v>
      </c>
      <c r="G847" s="23">
        <v>0.325</v>
      </c>
      <c r="H847" s="24">
        <v>12.0</v>
      </c>
      <c r="I847" s="14">
        <f t="shared" si="1"/>
        <v>73.85625</v>
      </c>
      <c r="J847" s="25">
        <f t="shared" si="2"/>
        <v>58.289625</v>
      </c>
      <c r="K847" s="25">
        <f t="shared" si="3"/>
        <v>211.683375</v>
      </c>
      <c r="L847" s="25">
        <f t="shared" si="4"/>
        <v>21.1683375</v>
      </c>
      <c r="M847" s="25">
        <f t="shared" si="5"/>
        <v>11.64258563</v>
      </c>
      <c r="N847" s="25">
        <f t="shared" si="6"/>
        <v>244.4942981</v>
      </c>
      <c r="O847" s="25">
        <f t="shared" si="7"/>
        <v>113.6898486</v>
      </c>
      <c r="P847" s="26">
        <f t="shared" si="8"/>
        <v>358.1841468</v>
      </c>
    </row>
    <row r="848" ht="15.75" customHeight="1">
      <c r="A848" s="21">
        <v>2.0</v>
      </c>
      <c r="B848" s="21">
        <v>3100.0</v>
      </c>
      <c r="C848" s="21" t="s">
        <v>1363</v>
      </c>
      <c r="D848" s="21" t="s">
        <v>1364</v>
      </c>
      <c r="E848" s="21" t="s">
        <v>20</v>
      </c>
      <c r="F848" s="22">
        <v>240.5</v>
      </c>
      <c r="G848" s="23">
        <v>0.325</v>
      </c>
      <c r="H848" s="24">
        <v>17.0</v>
      </c>
      <c r="I848" s="14">
        <f t="shared" si="1"/>
        <v>78.1625</v>
      </c>
      <c r="J848" s="25">
        <f t="shared" si="2"/>
        <v>61.68825</v>
      </c>
      <c r="K848" s="25">
        <f t="shared" si="3"/>
        <v>224.02575</v>
      </c>
      <c r="L848" s="25">
        <f t="shared" si="4"/>
        <v>22.402575</v>
      </c>
      <c r="M848" s="25">
        <f t="shared" si="5"/>
        <v>12.32141625</v>
      </c>
      <c r="N848" s="25">
        <f t="shared" si="6"/>
        <v>258.7497413</v>
      </c>
      <c r="O848" s="25">
        <f t="shared" si="7"/>
        <v>120.3186297</v>
      </c>
      <c r="P848" s="26">
        <f t="shared" si="8"/>
        <v>379.0683709</v>
      </c>
    </row>
    <row r="849" ht="15.75" customHeight="1">
      <c r="A849" s="21">
        <v>2.0</v>
      </c>
      <c r="B849" s="21">
        <v>3100.0</v>
      </c>
      <c r="C849" s="21" t="s">
        <v>1365</v>
      </c>
      <c r="D849" s="21" t="s">
        <v>1366</v>
      </c>
      <c r="E849" s="21" t="s">
        <v>20</v>
      </c>
      <c r="F849" s="22">
        <v>290.0</v>
      </c>
      <c r="G849" s="23">
        <v>0.325</v>
      </c>
      <c r="H849" s="24">
        <v>19.0</v>
      </c>
      <c r="I849" s="14">
        <f t="shared" si="1"/>
        <v>94.25</v>
      </c>
      <c r="J849" s="25">
        <f t="shared" si="2"/>
        <v>74.385</v>
      </c>
      <c r="K849" s="25">
        <f t="shared" si="3"/>
        <v>270.135</v>
      </c>
      <c r="L849" s="25">
        <f t="shared" si="4"/>
        <v>27.0135</v>
      </c>
      <c r="M849" s="25">
        <f t="shared" si="5"/>
        <v>14.857425</v>
      </c>
      <c r="N849" s="25">
        <f t="shared" si="6"/>
        <v>312.005925</v>
      </c>
      <c r="O849" s="25">
        <f t="shared" si="7"/>
        <v>145.0827551</v>
      </c>
      <c r="P849" s="26">
        <f t="shared" si="8"/>
        <v>457.0886801</v>
      </c>
    </row>
    <row r="850" ht="15.75" customHeight="1">
      <c r="A850" s="21">
        <v>2.0</v>
      </c>
      <c r="B850" s="21">
        <v>3100.0</v>
      </c>
      <c r="C850" s="21" t="s">
        <v>1367</v>
      </c>
      <c r="D850" s="21" t="s">
        <v>1368</v>
      </c>
      <c r="E850" s="21" t="s">
        <v>20</v>
      </c>
      <c r="F850" s="22">
        <v>254.5</v>
      </c>
      <c r="G850" s="23">
        <v>0.325</v>
      </c>
      <c r="H850" s="24">
        <v>17.0</v>
      </c>
      <c r="I850" s="14">
        <f t="shared" si="1"/>
        <v>82.7125</v>
      </c>
      <c r="J850" s="25">
        <f t="shared" si="2"/>
        <v>65.27925</v>
      </c>
      <c r="K850" s="25">
        <f t="shared" si="3"/>
        <v>237.06675</v>
      </c>
      <c r="L850" s="25">
        <f t="shared" si="4"/>
        <v>23.706675</v>
      </c>
      <c r="M850" s="25">
        <f t="shared" si="5"/>
        <v>13.03867125</v>
      </c>
      <c r="N850" s="25">
        <f t="shared" si="6"/>
        <v>273.8120963</v>
      </c>
      <c r="O850" s="25">
        <f t="shared" si="7"/>
        <v>127.3226248</v>
      </c>
      <c r="P850" s="26">
        <f t="shared" si="8"/>
        <v>401.134721</v>
      </c>
    </row>
    <row r="851" ht="15.75" customHeight="1">
      <c r="A851" s="21">
        <v>2.0</v>
      </c>
      <c r="B851" s="21">
        <v>3100.0</v>
      </c>
      <c r="C851" s="21" t="s">
        <v>1369</v>
      </c>
      <c r="D851" s="21" t="s">
        <v>1370</v>
      </c>
      <c r="E851" s="21" t="s">
        <v>20</v>
      </c>
      <c r="F851" s="22">
        <v>306.5</v>
      </c>
      <c r="G851" s="23">
        <v>0.325</v>
      </c>
      <c r="H851" s="24">
        <v>35.0</v>
      </c>
      <c r="I851" s="14">
        <f t="shared" si="1"/>
        <v>99.6125</v>
      </c>
      <c r="J851" s="25">
        <f t="shared" si="2"/>
        <v>78.61725</v>
      </c>
      <c r="K851" s="25">
        <f t="shared" si="3"/>
        <v>285.50475</v>
      </c>
      <c r="L851" s="25">
        <f t="shared" si="4"/>
        <v>28.550475</v>
      </c>
      <c r="M851" s="25">
        <f t="shared" si="5"/>
        <v>15.70276125</v>
      </c>
      <c r="N851" s="25">
        <f t="shared" si="6"/>
        <v>329.7579863</v>
      </c>
      <c r="O851" s="25">
        <f t="shared" si="7"/>
        <v>153.3374636</v>
      </c>
      <c r="P851" s="26">
        <f t="shared" si="8"/>
        <v>483.0954499</v>
      </c>
    </row>
    <row r="852" ht="15.75" customHeight="1">
      <c r="A852" s="21">
        <v>2.0</v>
      </c>
      <c r="B852" s="21">
        <v>3100.0</v>
      </c>
      <c r="C852" s="21" t="s">
        <v>1371</v>
      </c>
      <c r="D852" s="21" t="s">
        <v>1372</v>
      </c>
      <c r="E852" s="21" t="s">
        <v>20</v>
      </c>
      <c r="F852" s="22">
        <v>360.5</v>
      </c>
      <c r="G852" s="23">
        <v>0.325</v>
      </c>
      <c r="H852" s="24">
        <v>35.0</v>
      </c>
      <c r="I852" s="14">
        <f t="shared" si="1"/>
        <v>117.1625</v>
      </c>
      <c r="J852" s="25">
        <f t="shared" si="2"/>
        <v>92.46825</v>
      </c>
      <c r="K852" s="25">
        <f t="shared" si="3"/>
        <v>335.80575</v>
      </c>
      <c r="L852" s="25">
        <f t="shared" si="4"/>
        <v>33.580575</v>
      </c>
      <c r="M852" s="25">
        <f t="shared" si="5"/>
        <v>18.46931625</v>
      </c>
      <c r="N852" s="25">
        <f t="shared" si="6"/>
        <v>387.8556413</v>
      </c>
      <c r="O852" s="25">
        <f t="shared" si="7"/>
        <v>180.3528732</v>
      </c>
      <c r="P852" s="26">
        <f t="shared" si="8"/>
        <v>568.2085144</v>
      </c>
    </row>
    <row r="853" ht="15.75" customHeight="1">
      <c r="A853" s="21">
        <v>2.0</v>
      </c>
      <c r="B853" s="21">
        <v>3100.0</v>
      </c>
      <c r="C853" s="21" t="s">
        <v>1373</v>
      </c>
      <c r="D853" s="21" t="s">
        <v>1374</v>
      </c>
      <c r="E853" s="21" t="s">
        <v>20</v>
      </c>
      <c r="F853" s="22">
        <v>276.0</v>
      </c>
      <c r="G853" s="23">
        <v>0.325</v>
      </c>
      <c r="H853" s="24">
        <v>25.0</v>
      </c>
      <c r="I853" s="14">
        <f t="shared" si="1"/>
        <v>89.7</v>
      </c>
      <c r="J853" s="25">
        <f t="shared" si="2"/>
        <v>70.794</v>
      </c>
      <c r="K853" s="25">
        <f t="shared" si="3"/>
        <v>257.094</v>
      </c>
      <c r="L853" s="25">
        <f t="shared" si="4"/>
        <v>25.7094</v>
      </c>
      <c r="M853" s="25">
        <f t="shared" si="5"/>
        <v>14.14017</v>
      </c>
      <c r="N853" s="25">
        <f t="shared" si="6"/>
        <v>296.94357</v>
      </c>
      <c r="O853" s="25">
        <f t="shared" si="7"/>
        <v>138.0787601</v>
      </c>
      <c r="P853" s="26">
        <f t="shared" si="8"/>
        <v>435.0223301</v>
      </c>
    </row>
    <row r="854" ht="15.75" customHeight="1">
      <c r="A854" s="21">
        <v>2.0</v>
      </c>
      <c r="B854" s="21">
        <v>3100.0</v>
      </c>
      <c r="C854" s="21" t="s">
        <v>1375</v>
      </c>
      <c r="D854" s="21" t="s">
        <v>1376</v>
      </c>
      <c r="E854" s="21" t="s">
        <v>20</v>
      </c>
      <c r="F854" s="22">
        <v>306.5</v>
      </c>
      <c r="G854" s="23">
        <v>0.325</v>
      </c>
      <c r="H854" s="24">
        <v>24.0</v>
      </c>
      <c r="I854" s="14">
        <f t="shared" si="1"/>
        <v>99.6125</v>
      </c>
      <c r="J854" s="25">
        <f t="shared" si="2"/>
        <v>78.61725</v>
      </c>
      <c r="K854" s="25">
        <f t="shared" si="3"/>
        <v>285.50475</v>
      </c>
      <c r="L854" s="25">
        <f t="shared" si="4"/>
        <v>28.550475</v>
      </c>
      <c r="M854" s="25">
        <f t="shared" si="5"/>
        <v>15.70276125</v>
      </c>
      <c r="N854" s="25">
        <f t="shared" si="6"/>
        <v>329.7579863</v>
      </c>
      <c r="O854" s="25">
        <f t="shared" si="7"/>
        <v>153.3374636</v>
      </c>
      <c r="P854" s="26">
        <f t="shared" si="8"/>
        <v>483.0954499</v>
      </c>
    </row>
    <row r="855" ht="15.75" customHeight="1">
      <c r="A855" s="21">
        <v>2.0</v>
      </c>
      <c r="B855" s="21">
        <v>3100.0</v>
      </c>
      <c r="C855" s="21" t="s">
        <v>1377</v>
      </c>
      <c r="D855" s="21" t="s">
        <v>1378</v>
      </c>
      <c r="E855" s="21" t="s">
        <v>20</v>
      </c>
      <c r="F855" s="22">
        <v>856.5</v>
      </c>
      <c r="G855" s="23">
        <v>0.325</v>
      </c>
      <c r="H855" s="24">
        <v>95.0</v>
      </c>
      <c r="I855" s="14">
        <f t="shared" si="1"/>
        <v>278.3625</v>
      </c>
      <c r="J855" s="25">
        <f t="shared" si="2"/>
        <v>219.69225</v>
      </c>
      <c r="K855" s="25">
        <f t="shared" si="3"/>
        <v>797.82975</v>
      </c>
      <c r="L855" s="25">
        <f t="shared" si="4"/>
        <v>79.782975</v>
      </c>
      <c r="M855" s="25">
        <f t="shared" si="5"/>
        <v>43.88063625</v>
      </c>
      <c r="N855" s="25">
        <f t="shared" si="6"/>
        <v>921.4933613</v>
      </c>
      <c r="O855" s="25">
        <f t="shared" si="7"/>
        <v>428.494413</v>
      </c>
      <c r="P855" s="26">
        <f t="shared" si="8"/>
        <v>1349.987774</v>
      </c>
    </row>
    <row r="856" ht="15.75" customHeight="1">
      <c r="A856" s="21">
        <v>2.0</v>
      </c>
      <c r="B856" s="21">
        <v>3500.0</v>
      </c>
      <c r="C856" s="21" t="s">
        <v>1379</v>
      </c>
      <c r="D856" s="21" t="s">
        <v>1380</v>
      </c>
      <c r="E856" s="21" t="s">
        <v>20</v>
      </c>
      <c r="F856" s="22">
        <v>40.9</v>
      </c>
      <c r="G856" s="23">
        <v>0.325</v>
      </c>
      <c r="H856" s="24">
        <v>3.0</v>
      </c>
      <c r="I856" s="14">
        <f t="shared" si="1"/>
        <v>13.2925</v>
      </c>
      <c r="J856" s="25">
        <f t="shared" si="2"/>
        <v>10.49085</v>
      </c>
      <c r="K856" s="25">
        <f t="shared" si="3"/>
        <v>38.09835</v>
      </c>
      <c r="L856" s="25">
        <f t="shared" si="4"/>
        <v>3.809835</v>
      </c>
      <c r="M856" s="25">
        <f t="shared" si="5"/>
        <v>2.09540925</v>
      </c>
      <c r="N856" s="25">
        <f t="shared" si="6"/>
        <v>44.00359425</v>
      </c>
      <c r="O856" s="25">
        <f t="shared" si="7"/>
        <v>20.46167133</v>
      </c>
      <c r="P856" s="26">
        <f t="shared" si="8"/>
        <v>64.46526558</v>
      </c>
    </row>
    <row r="857" ht="15.75" customHeight="1">
      <c r="A857" s="21">
        <v>2.0</v>
      </c>
      <c r="B857" s="21">
        <v>3500.0</v>
      </c>
      <c r="C857" s="21" t="s">
        <v>1381</v>
      </c>
      <c r="D857" s="21" t="s">
        <v>1382</v>
      </c>
      <c r="E857" s="21" t="s">
        <v>20</v>
      </c>
      <c r="F857" s="22">
        <v>1.85</v>
      </c>
      <c r="G857" s="23">
        <v>0.325</v>
      </c>
      <c r="H857" s="24">
        <v>0.05</v>
      </c>
      <c r="I857" s="14">
        <f t="shared" si="1"/>
        <v>0.60125</v>
      </c>
      <c r="J857" s="25">
        <f t="shared" si="2"/>
        <v>0.474525</v>
      </c>
      <c r="K857" s="25">
        <f t="shared" si="3"/>
        <v>1.723275</v>
      </c>
      <c r="L857" s="25">
        <f t="shared" si="4"/>
        <v>0.1723275</v>
      </c>
      <c r="M857" s="25">
        <f t="shared" si="5"/>
        <v>0.094780125</v>
      </c>
      <c r="N857" s="25">
        <f t="shared" si="6"/>
        <v>1.990382625</v>
      </c>
      <c r="O857" s="25">
        <f t="shared" si="7"/>
        <v>0.9255279206</v>
      </c>
      <c r="P857" s="26">
        <f t="shared" si="8"/>
        <v>2.915910546</v>
      </c>
    </row>
    <row r="858" ht="15.75" customHeight="1">
      <c r="A858" s="21">
        <v>2.0</v>
      </c>
      <c r="B858" s="21">
        <v>3500.0</v>
      </c>
      <c r="C858" s="21" t="s">
        <v>1383</v>
      </c>
      <c r="D858" s="21" t="s">
        <v>1384</v>
      </c>
      <c r="E858" s="21" t="s">
        <v>20</v>
      </c>
      <c r="F858" s="22">
        <v>13.9</v>
      </c>
      <c r="G858" s="23">
        <v>0.325</v>
      </c>
      <c r="H858" s="24">
        <v>0.5</v>
      </c>
      <c r="I858" s="14">
        <f t="shared" si="1"/>
        <v>4.5175</v>
      </c>
      <c r="J858" s="25">
        <f t="shared" si="2"/>
        <v>3.56535</v>
      </c>
      <c r="K858" s="25">
        <f t="shared" si="3"/>
        <v>12.94785</v>
      </c>
      <c r="L858" s="25">
        <f t="shared" si="4"/>
        <v>1.294785</v>
      </c>
      <c r="M858" s="25">
        <f t="shared" si="5"/>
        <v>0.71213175</v>
      </c>
      <c r="N858" s="25">
        <f t="shared" si="6"/>
        <v>14.95476675</v>
      </c>
      <c r="O858" s="25">
        <f t="shared" si="7"/>
        <v>6.953966539</v>
      </c>
      <c r="P858" s="26">
        <f t="shared" si="8"/>
        <v>21.90873329</v>
      </c>
    </row>
    <row r="859" ht="15.75" customHeight="1">
      <c r="A859" s="21">
        <v>2.0</v>
      </c>
      <c r="B859" s="21">
        <v>3500.0</v>
      </c>
      <c r="C859" s="21" t="s">
        <v>1385</v>
      </c>
      <c r="D859" s="21" t="s">
        <v>1386</v>
      </c>
      <c r="E859" s="21" t="s">
        <v>20</v>
      </c>
      <c r="F859" s="22">
        <v>0.0</v>
      </c>
      <c r="G859" s="23">
        <v>0.325</v>
      </c>
      <c r="H859" s="24">
        <v>2.0</v>
      </c>
      <c r="I859" s="14">
        <f t="shared" si="1"/>
        <v>0</v>
      </c>
      <c r="J859" s="25">
        <f t="shared" si="2"/>
        <v>0</v>
      </c>
      <c r="K859" s="25">
        <f t="shared" si="3"/>
        <v>0</v>
      </c>
      <c r="L859" s="25">
        <f t="shared" si="4"/>
        <v>0</v>
      </c>
      <c r="M859" s="25">
        <f t="shared" si="5"/>
        <v>0</v>
      </c>
      <c r="N859" s="25">
        <f t="shared" si="6"/>
        <v>0</v>
      </c>
      <c r="O859" s="25">
        <f t="shared" si="7"/>
        <v>0</v>
      </c>
      <c r="P859" s="26">
        <f t="shared" si="8"/>
        <v>0</v>
      </c>
    </row>
    <row r="860" ht="15.75" customHeight="1">
      <c r="A860" s="21">
        <v>2.0</v>
      </c>
      <c r="B860" s="21">
        <v>3500.0</v>
      </c>
      <c r="C860" s="21" t="s">
        <v>1387</v>
      </c>
      <c r="D860" s="21" t="s">
        <v>1388</v>
      </c>
      <c r="E860" s="21" t="s">
        <v>20</v>
      </c>
      <c r="F860" s="22">
        <v>165.0</v>
      </c>
      <c r="G860" s="23">
        <v>0.325</v>
      </c>
      <c r="H860" s="24">
        <v>10.0</v>
      </c>
      <c r="I860" s="14">
        <f t="shared" si="1"/>
        <v>53.625</v>
      </c>
      <c r="J860" s="25">
        <f t="shared" si="2"/>
        <v>42.3225</v>
      </c>
      <c r="K860" s="25">
        <f t="shared" si="3"/>
        <v>153.6975</v>
      </c>
      <c r="L860" s="25">
        <f t="shared" si="4"/>
        <v>15.36975</v>
      </c>
      <c r="M860" s="25">
        <f t="shared" si="5"/>
        <v>8.4533625</v>
      </c>
      <c r="N860" s="25">
        <f t="shared" si="6"/>
        <v>177.5206125</v>
      </c>
      <c r="O860" s="25">
        <f t="shared" si="7"/>
        <v>82.54708481</v>
      </c>
      <c r="P860" s="26">
        <f t="shared" si="8"/>
        <v>260.0676973</v>
      </c>
    </row>
    <row r="861" ht="15.75" customHeight="1">
      <c r="A861" s="21">
        <v>2.0</v>
      </c>
      <c r="B861" s="21">
        <v>3500.0</v>
      </c>
      <c r="C861" s="21" t="s">
        <v>1389</v>
      </c>
      <c r="D861" s="21" t="s">
        <v>1390</v>
      </c>
      <c r="E861" s="21" t="s">
        <v>20</v>
      </c>
      <c r="F861" s="22">
        <v>241.5</v>
      </c>
      <c r="G861" s="23">
        <v>0.325</v>
      </c>
      <c r="H861" s="24">
        <v>10.0</v>
      </c>
      <c r="I861" s="14">
        <f t="shared" si="1"/>
        <v>78.4875</v>
      </c>
      <c r="J861" s="25">
        <f t="shared" si="2"/>
        <v>61.94475</v>
      </c>
      <c r="K861" s="25">
        <f t="shared" si="3"/>
        <v>224.95725</v>
      </c>
      <c r="L861" s="25">
        <f t="shared" si="4"/>
        <v>22.495725</v>
      </c>
      <c r="M861" s="25">
        <f t="shared" si="5"/>
        <v>12.37264875</v>
      </c>
      <c r="N861" s="25">
        <f t="shared" si="6"/>
        <v>259.8256238</v>
      </c>
      <c r="O861" s="25">
        <f t="shared" si="7"/>
        <v>120.818915</v>
      </c>
      <c r="P861" s="26">
        <f t="shared" si="8"/>
        <v>380.6445388</v>
      </c>
    </row>
    <row r="862" ht="15.75" customHeight="1">
      <c r="A862" s="21">
        <v>2.0</v>
      </c>
      <c r="B862" s="21">
        <v>3500.0</v>
      </c>
      <c r="C862" s="21" t="s">
        <v>1391</v>
      </c>
      <c r="D862" s="21" t="s">
        <v>1392</v>
      </c>
      <c r="E862" s="21" t="s">
        <v>20</v>
      </c>
      <c r="F862" s="22">
        <v>189.0</v>
      </c>
      <c r="G862" s="23">
        <v>0.325</v>
      </c>
      <c r="H862" s="24">
        <v>10.0</v>
      </c>
      <c r="I862" s="14">
        <f t="shared" si="1"/>
        <v>61.425</v>
      </c>
      <c r="J862" s="25">
        <f t="shared" si="2"/>
        <v>48.4785</v>
      </c>
      <c r="K862" s="25">
        <f t="shared" si="3"/>
        <v>176.0535</v>
      </c>
      <c r="L862" s="25">
        <f t="shared" si="4"/>
        <v>17.60535</v>
      </c>
      <c r="M862" s="25">
        <f t="shared" si="5"/>
        <v>9.6829425</v>
      </c>
      <c r="N862" s="25">
        <f t="shared" si="6"/>
        <v>203.3417925</v>
      </c>
      <c r="O862" s="25">
        <f t="shared" si="7"/>
        <v>94.55393351</v>
      </c>
      <c r="P862" s="26">
        <f t="shared" si="8"/>
        <v>297.895726</v>
      </c>
    </row>
    <row r="863" ht="15.75" customHeight="1">
      <c r="A863" s="21">
        <v>2.0</v>
      </c>
      <c r="B863" s="21">
        <v>3500.0</v>
      </c>
      <c r="C863" s="21" t="s">
        <v>1393</v>
      </c>
      <c r="D863" s="21" t="s">
        <v>1394</v>
      </c>
      <c r="E863" s="21" t="s">
        <v>20</v>
      </c>
      <c r="F863" s="22">
        <v>264.0</v>
      </c>
      <c r="G863" s="23">
        <v>0.325</v>
      </c>
      <c r="H863" s="24">
        <v>10.0</v>
      </c>
      <c r="I863" s="14">
        <f t="shared" si="1"/>
        <v>85.8</v>
      </c>
      <c r="J863" s="25">
        <f t="shared" si="2"/>
        <v>67.716</v>
      </c>
      <c r="K863" s="25">
        <f t="shared" si="3"/>
        <v>245.916</v>
      </c>
      <c r="L863" s="25">
        <f t="shared" si="4"/>
        <v>24.5916</v>
      </c>
      <c r="M863" s="25">
        <f t="shared" si="5"/>
        <v>13.52538</v>
      </c>
      <c r="N863" s="25">
        <f t="shared" si="6"/>
        <v>284.03298</v>
      </c>
      <c r="O863" s="25">
        <f t="shared" si="7"/>
        <v>132.0753357</v>
      </c>
      <c r="P863" s="26">
        <f t="shared" si="8"/>
        <v>416.1083157</v>
      </c>
    </row>
    <row r="864" ht="15.75" customHeight="1">
      <c r="A864" s="21">
        <v>2.0</v>
      </c>
      <c r="B864" s="21">
        <v>3500.0</v>
      </c>
      <c r="C864" s="21" t="s">
        <v>1395</v>
      </c>
      <c r="D864" s="21" t="s">
        <v>1396</v>
      </c>
      <c r="E864" s="21" t="s">
        <v>20</v>
      </c>
      <c r="F864" s="22">
        <v>197.75</v>
      </c>
      <c r="G864" s="23">
        <v>0.325</v>
      </c>
      <c r="H864" s="24">
        <v>10.0</v>
      </c>
      <c r="I864" s="14">
        <f t="shared" si="1"/>
        <v>64.26875</v>
      </c>
      <c r="J864" s="25">
        <f t="shared" si="2"/>
        <v>50.722875</v>
      </c>
      <c r="K864" s="25">
        <f t="shared" si="3"/>
        <v>184.204125</v>
      </c>
      <c r="L864" s="25">
        <f t="shared" si="4"/>
        <v>18.4204125</v>
      </c>
      <c r="M864" s="25">
        <f t="shared" si="5"/>
        <v>10.13122688</v>
      </c>
      <c r="N864" s="25">
        <f t="shared" si="6"/>
        <v>212.7557644</v>
      </c>
      <c r="O864" s="25">
        <f t="shared" si="7"/>
        <v>98.93143043</v>
      </c>
      <c r="P864" s="26">
        <f t="shared" si="8"/>
        <v>311.6871948</v>
      </c>
    </row>
    <row r="865" ht="15.75" customHeight="1">
      <c r="A865" s="21">
        <v>2.0</v>
      </c>
      <c r="B865" s="21">
        <v>3500.0</v>
      </c>
      <c r="C865" s="21" t="s">
        <v>1397</v>
      </c>
      <c r="D865" s="21" t="s">
        <v>1398</v>
      </c>
      <c r="E865" s="21" t="s">
        <v>20</v>
      </c>
      <c r="F865" s="22">
        <v>243.25</v>
      </c>
      <c r="G865" s="23">
        <v>0.325</v>
      </c>
      <c r="H865" s="24">
        <v>10.0</v>
      </c>
      <c r="I865" s="14">
        <f t="shared" si="1"/>
        <v>79.05625</v>
      </c>
      <c r="J865" s="25">
        <f t="shared" si="2"/>
        <v>62.393625</v>
      </c>
      <c r="K865" s="25">
        <f t="shared" si="3"/>
        <v>226.587375</v>
      </c>
      <c r="L865" s="25">
        <f t="shared" si="4"/>
        <v>22.6587375</v>
      </c>
      <c r="M865" s="25">
        <f t="shared" si="5"/>
        <v>12.46230563</v>
      </c>
      <c r="N865" s="25">
        <f t="shared" si="6"/>
        <v>261.7084181</v>
      </c>
      <c r="O865" s="25">
        <f t="shared" si="7"/>
        <v>121.6944144</v>
      </c>
      <c r="P865" s="26">
        <f t="shared" si="8"/>
        <v>383.4028326</v>
      </c>
    </row>
    <row r="866" ht="15.75" customHeight="1">
      <c r="A866" s="21">
        <v>2.0</v>
      </c>
      <c r="B866" s="21">
        <v>3500.0</v>
      </c>
      <c r="C866" s="21" t="s">
        <v>1399</v>
      </c>
      <c r="D866" s="21" t="s">
        <v>1400</v>
      </c>
      <c r="E866" s="21" t="s">
        <v>20</v>
      </c>
      <c r="F866" s="22">
        <v>320.0</v>
      </c>
      <c r="G866" s="23">
        <v>0.325</v>
      </c>
      <c r="H866" s="24">
        <v>10.0</v>
      </c>
      <c r="I866" s="14">
        <f t="shared" si="1"/>
        <v>104</v>
      </c>
      <c r="J866" s="25">
        <f t="shared" si="2"/>
        <v>82.08</v>
      </c>
      <c r="K866" s="25">
        <f t="shared" si="3"/>
        <v>298.08</v>
      </c>
      <c r="L866" s="25">
        <f t="shared" si="4"/>
        <v>29.808</v>
      </c>
      <c r="M866" s="25">
        <f t="shared" si="5"/>
        <v>16.3944</v>
      </c>
      <c r="N866" s="25">
        <f t="shared" si="6"/>
        <v>344.2824</v>
      </c>
      <c r="O866" s="25">
        <f t="shared" si="7"/>
        <v>160.091316</v>
      </c>
      <c r="P866" s="26">
        <f t="shared" si="8"/>
        <v>504.373716</v>
      </c>
    </row>
    <row r="867" ht="15.75" customHeight="1">
      <c r="A867" s="21">
        <v>2.0</v>
      </c>
      <c r="B867" s="21">
        <v>3500.0</v>
      </c>
      <c r="C867" s="21" t="s">
        <v>1401</v>
      </c>
      <c r="D867" s="21" t="s">
        <v>1402</v>
      </c>
      <c r="E867" s="21" t="s">
        <v>20</v>
      </c>
      <c r="F867" s="22">
        <v>287.5</v>
      </c>
      <c r="G867" s="23">
        <v>0.325</v>
      </c>
      <c r="H867" s="24">
        <v>10.0</v>
      </c>
      <c r="I867" s="14">
        <f t="shared" si="1"/>
        <v>93.4375</v>
      </c>
      <c r="J867" s="25">
        <f t="shared" si="2"/>
        <v>73.74375</v>
      </c>
      <c r="K867" s="25">
        <f t="shared" si="3"/>
        <v>267.80625</v>
      </c>
      <c r="L867" s="25">
        <f t="shared" si="4"/>
        <v>26.780625</v>
      </c>
      <c r="M867" s="25">
        <f t="shared" si="5"/>
        <v>14.72934375</v>
      </c>
      <c r="N867" s="25">
        <f t="shared" si="6"/>
        <v>309.3162188</v>
      </c>
      <c r="O867" s="25">
        <f t="shared" si="7"/>
        <v>143.8320417</v>
      </c>
      <c r="P867" s="26">
        <f t="shared" si="8"/>
        <v>453.1482605</v>
      </c>
    </row>
    <row r="868" ht="15.75" customHeight="1">
      <c r="A868" s="21">
        <v>2.0</v>
      </c>
      <c r="B868" s="21">
        <v>3500.0</v>
      </c>
      <c r="C868" s="21" t="s">
        <v>1403</v>
      </c>
      <c r="D868" s="21" t="s">
        <v>1404</v>
      </c>
      <c r="E868" s="21" t="s">
        <v>20</v>
      </c>
      <c r="F868" s="22">
        <v>365.5</v>
      </c>
      <c r="G868" s="23">
        <v>0.325</v>
      </c>
      <c r="H868" s="24">
        <v>10.0</v>
      </c>
      <c r="I868" s="14">
        <f t="shared" si="1"/>
        <v>118.7875</v>
      </c>
      <c r="J868" s="25">
        <f t="shared" si="2"/>
        <v>93.75075</v>
      </c>
      <c r="K868" s="25">
        <f t="shared" si="3"/>
        <v>340.46325</v>
      </c>
      <c r="L868" s="25">
        <f t="shared" si="4"/>
        <v>34.046325</v>
      </c>
      <c r="M868" s="25">
        <f t="shared" si="5"/>
        <v>18.72547875</v>
      </c>
      <c r="N868" s="25">
        <f t="shared" si="6"/>
        <v>393.2350538</v>
      </c>
      <c r="O868" s="25">
        <f t="shared" si="7"/>
        <v>182.8543</v>
      </c>
      <c r="P868" s="26">
        <f t="shared" si="8"/>
        <v>576.0893537</v>
      </c>
    </row>
    <row r="869" ht="15.75" customHeight="1">
      <c r="A869" s="21">
        <v>2.0</v>
      </c>
      <c r="B869" s="21">
        <v>3500.0</v>
      </c>
      <c r="C869" s="21" t="s">
        <v>1405</v>
      </c>
      <c r="D869" s="21" t="s">
        <v>1406</v>
      </c>
      <c r="E869" s="21" t="s">
        <v>20</v>
      </c>
      <c r="F869" s="22">
        <v>283.0</v>
      </c>
      <c r="G869" s="23">
        <v>0.325</v>
      </c>
      <c r="H869" s="24">
        <v>10.0</v>
      </c>
      <c r="I869" s="14">
        <f t="shared" si="1"/>
        <v>91.975</v>
      </c>
      <c r="J869" s="25">
        <f t="shared" si="2"/>
        <v>72.5895</v>
      </c>
      <c r="K869" s="25">
        <f t="shared" si="3"/>
        <v>263.6145</v>
      </c>
      <c r="L869" s="25">
        <f t="shared" si="4"/>
        <v>26.36145</v>
      </c>
      <c r="M869" s="25">
        <f t="shared" si="5"/>
        <v>14.4987975</v>
      </c>
      <c r="N869" s="25">
        <f t="shared" si="6"/>
        <v>304.4747475</v>
      </c>
      <c r="O869" s="25">
        <f t="shared" si="7"/>
        <v>141.5807576</v>
      </c>
      <c r="P869" s="26">
        <f t="shared" si="8"/>
        <v>446.0555051</v>
      </c>
    </row>
    <row r="870" ht="15.75" customHeight="1">
      <c r="A870" s="21">
        <v>2.0</v>
      </c>
      <c r="B870" s="21">
        <v>3500.0</v>
      </c>
      <c r="C870" s="21" t="s">
        <v>1407</v>
      </c>
      <c r="D870" s="21" t="s">
        <v>1408</v>
      </c>
      <c r="E870" s="21" t="s">
        <v>20</v>
      </c>
      <c r="F870" s="22">
        <v>112.75</v>
      </c>
      <c r="G870" s="23">
        <v>0.325</v>
      </c>
      <c r="H870" s="24">
        <v>7.0</v>
      </c>
      <c r="I870" s="14">
        <f t="shared" si="1"/>
        <v>36.64375</v>
      </c>
      <c r="J870" s="25">
        <f t="shared" si="2"/>
        <v>28.920375</v>
      </c>
      <c r="K870" s="25">
        <f t="shared" si="3"/>
        <v>105.026625</v>
      </c>
      <c r="L870" s="25">
        <f t="shared" si="4"/>
        <v>10.5026625</v>
      </c>
      <c r="M870" s="25">
        <f t="shared" si="5"/>
        <v>5.776464375</v>
      </c>
      <c r="N870" s="25">
        <f t="shared" si="6"/>
        <v>121.3057519</v>
      </c>
      <c r="O870" s="25">
        <f t="shared" si="7"/>
        <v>56.40717462</v>
      </c>
      <c r="P870" s="26">
        <f t="shared" si="8"/>
        <v>177.7129265</v>
      </c>
    </row>
    <row r="871" ht="15.75" customHeight="1">
      <c r="A871" s="21">
        <v>2.0</v>
      </c>
      <c r="B871" s="21">
        <v>3500.0</v>
      </c>
      <c r="C871" s="21" t="s">
        <v>1409</v>
      </c>
      <c r="D871" s="21" t="s">
        <v>1410</v>
      </c>
      <c r="E871" s="21" t="s">
        <v>20</v>
      </c>
      <c r="F871" s="22">
        <v>167.25</v>
      </c>
      <c r="G871" s="23">
        <v>0.325</v>
      </c>
      <c r="H871" s="24">
        <v>7.0</v>
      </c>
      <c r="I871" s="14">
        <f t="shared" si="1"/>
        <v>54.35625</v>
      </c>
      <c r="J871" s="25">
        <f t="shared" si="2"/>
        <v>42.899625</v>
      </c>
      <c r="K871" s="25">
        <f t="shared" si="3"/>
        <v>155.793375</v>
      </c>
      <c r="L871" s="25">
        <f t="shared" si="4"/>
        <v>15.5793375</v>
      </c>
      <c r="M871" s="25">
        <f t="shared" si="5"/>
        <v>8.568635625</v>
      </c>
      <c r="N871" s="25">
        <f t="shared" si="6"/>
        <v>179.9413481</v>
      </c>
      <c r="O871" s="25">
        <f t="shared" si="7"/>
        <v>83.67272688</v>
      </c>
      <c r="P871" s="26">
        <f t="shared" si="8"/>
        <v>263.614075</v>
      </c>
    </row>
    <row r="872" ht="15.75" customHeight="1">
      <c r="A872" s="21">
        <v>2.0</v>
      </c>
      <c r="B872" s="21">
        <v>3500.0</v>
      </c>
      <c r="C872" s="21" t="s">
        <v>1411</v>
      </c>
      <c r="D872" s="21" t="s">
        <v>1412</v>
      </c>
      <c r="E872" s="21" t="s">
        <v>20</v>
      </c>
      <c r="F872" s="22">
        <v>145.5</v>
      </c>
      <c r="G872" s="23">
        <v>0.325</v>
      </c>
      <c r="H872" s="24">
        <v>7.0</v>
      </c>
      <c r="I872" s="14">
        <f t="shared" si="1"/>
        <v>47.2875</v>
      </c>
      <c r="J872" s="25">
        <f t="shared" si="2"/>
        <v>37.32075</v>
      </c>
      <c r="K872" s="25">
        <f t="shared" si="3"/>
        <v>135.53325</v>
      </c>
      <c r="L872" s="25">
        <f t="shared" si="4"/>
        <v>13.553325</v>
      </c>
      <c r="M872" s="25">
        <f t="shared" si="5"/>
        <v>7.45432875</v>
      </c>
      <c r="N872" s="25">
        <f t="shared" si="6"/>
        <v>156.5409038</v>
      </c>
      <c r="O872" s="25">
        <f t="shared" si="7"/>
        <v>72.79152024</v>
      </c>
      <c r="P872" s="26">
        <f t="shared" si="8"/>
        <v>229.332424</v>
      </c>
    </row>
    <row r="873" ht="15.75" customHeight="1">
      <c r="A873" s="21">
        <v>2.0</v>
      </c>
      <c r="B873" s="21">
        <v>3500.0</v>
      </c>
      <c r="C873" s="21" t="s">
        <v>1413</v>
      </c>
      <c r="D873" s="21" t="s">
        <v>1414</v>
      </c>
      <c r="E873" s="21" t="s">
        <v>20</v>
      </c>
      <c r="F873" s="22">
        <v>220.25</v>
      </c>
      <c r="G873" s="23">
        <v>0.325</v>
      </c>
      <c r="H873" s="24">
        <v>7.0</v>
      </c>
      <c r="I873" s="14">
        <f t="shared" si="1"/>
        <v>71.58125</v>
      </c>
      <c r="J873" s="25">
        <f t="shared" si="2"/>
        <v>56.494125</v>
      </c>
      <c r="K873" s="25">
        <f t="shared" si="3"/>
        <v>205.162875</v>
      </c>
      <c r="L873" s="25">
        <f t="shared" si="4"/>
        <v>20.5162875</v>
      </c>
      <c r="M873" s="25">
        <f t="shared" si="5"/>
        <v>11.28395813</v>
      </c>
      <c r="N873" s="25">
        <f t="shared" si="6"/>
        <v>236.9631206</v>
      </c>
      <c r="O873" s="25">
        <f t="shared" si="7"/>
        <v>110.1878511</v>
      </c>
      <c r="P873" s="26">
        <f t="shared" si="8"/>
        <v>347.1509717</v>
      </c>
    </row>
    <row r="874" ht="15.75" customHeight="1">
      <c r="A874" s="21">
        <v>2.0</v>
      </c>
      <c r="B874" s="21">
        <v>3500.0</v>
      </c>
      <c r="C874" s="21" t="s">
        <v>1415</v>
      </c>
      <c r="D874" s="21" t="s">
        <v>1416</v>
      </c>
      <c r="E874" s="21" t="s">
        <v>20</v>
      </c>
      <c r="F874" s="22">
        <v>154.75</v>
      </c>
      <c r="G874" s="23">
        <v>0.325</v>
      </c>
      <c r="H874" s="24">
        <v>10.0</v>
      </c>
      <c r="I874" s="14">
        <f t="shared" si="1"/>
        <v>50.29375</v>
      </c>
      <c r="J874" s="25">
        <f t="shared" si="2"/>
        <v>39.693375</v>
      </c>
      <c r="K874" s="25">
        <f t="shared" si="3"/>
        <v>144.149625</v>
      </c>
      <c r="L874" s="25">
        <f t="shared" si="4"/>
        <v>14.4149625</v>
      </c>
      <c r="M874" s="25">
        <f t="shared" si="5"/>
        <v>7.928229375</v>
      </c>
      <c r="N874" s="25">
        <f t="shared" si="6"/>
        <v>166.4928169</v>
      </c>
      <c r="O874" s="25">
        <f t="shared" si="7"/>
        <v>77.41915985</v>
      </c>
      <c r="P874" s="26">
        <f t="shared" si="8"/>
        <v>243.9119767</v>
      </c>
    </row>
    <row r="875" ht="15.75" customHeight="1">
      <c r="A875" s="21">
        <v>2.0</v>
      </c>
      <c r="B875" s="21">
        <v>3500.0</v>
      </c>
      <c r="C875" s="21" t="s">
        <v>1417</v>
      </c>
      <c r="D875" s="21" t="s">
        <v>1418</v>
      </c>
      <c r="E875" s="21" t="s">
        <v>20</v>
      </c>
      <c r="F875" s="22">
        <v>233.25</v>
      </c>
      <c r="G875" s="23">
        <v>0.325</v>
      </c>
      <c r="H875" s="24">
        <v>10.0</v>
      </c>
      <c r="I875" s="14">
        <f t="shared" si="1"/>
        <v>75.80625</v>
      </c>
      <c r="J875" s="25">
        <f t="shared" si="2"/>
        <v>59.828625</v>
      </c>
      <c r="K875" s="25">
        <f t="shared" si="3"/>
        <v>217.272375</v>
      </c>
      <c r="L875" s="25">
        <f t="shared" si="4"/>
        <v>21.7272375</v>
      </c>
      <c r="M875" s="25">
        <f t="shared" si="5"/>
        <v>11.94998063</v>
      </c>
      <c r="N875" s="25">
        <f t="shared" si="6"/>
        <v>250.9495931</v>
      </c>
      <c r="O875" s="25">
        <f t="shared" si="7"/>
        <v>116.6915608</v>
      </c>
      <c r="P875" s="26">
        <f t="shared" si="8"/>
        <v>367.6411539</v>
      </c>
    </row>
    <row r="876" ht="15.75" customHeight="1">
      <c r="A876" s="21">
        <v>2.0</v>
      </c>
      <c r="B876" s="21">
        <v>3500.0</v>
      </c>
      <c r="C876" s="21" t="s">
        <v>1419</v>
      </c>
      <c r="D876" s="21" t="s">
        <v>1420</v>
      </c>
      <c r="E876" s="21" t="s">
        <v>20</v>
      </c>
      <c r="F876" s="22">
        <v>19.6</v>
      </c>
      <c r="G876" s="23">
        <v>0.325</v>
      </c>
      <c r="H876" s="24">
        <v>0.88</v>
      </c>
      <c r="I876" s="14">
        <f t="shared" si="1"/>
        <v>6.37</v>
      </c>
      <c r="J876" s="25">
        <f t="shared" si="2"/>
        <v>5.0274</v>
      </c>
      <c r="K876" s="25">
        <f t="shared" si="3"/>
        <v>18.2574</v>
      </c>
      <c r="L876" s="25">
        <f t="shared" si="4"/>
        <v>1.82574</v>
      </c>
      <c r="M876" s="25">
        <f t="shared" si="5"/>
        <v>1.004157</v>
      </c>
      <c r="N876" s="25">
        <f t="shared" si="6"/>
        <v>21.087297</v>
      </c>
      <c r="O876" s="25">
        <f t="shared" si="7"/>
        <v>9.805593105</v>
      </c>
      <c r="P876" s="26">
        <f t="shared" si="8"/>
        <v>30.89289011</v>
      </c>
    </row>
    <row r="877" ht="15.75" customHeight="1">
      <c r="A877" s="21">
        <v>2.0</v>
      </c>
      <c r="B877" s="21">
        <v>3500.0</v>
      </c>
      <c r="C877" s="21" t="s">
        <v>1421</v>
      </c>
      <c r="D877" s="21" t="s">
        <v>1422</v>
      </c>
      <c r="E877" s="21" t="s">
        <v>20</v>
      </c>
      <c r="F877" s="22">
        <v>80.75</v>
      </c>
      <c r="G877" s="23">
        <v>0.325</v>
      </c>
      <c r="H877" s="24">
        <v>0.88</v>
      </c>
      <c r="I877" s="14">
        <f t="shared" si="1"/>
        <v>26.24375</v>
      </c>
      <c r="J877" s="25">
        <f t="shared" si="2"/>
        <v>20.712375</v>
      </c>
      <c r="K877" s="25">
        <f t="shared" si="3"/>
        <v>75.218625</v>
      </c>
      <c r="L877" s="25">
        <f t="shared" si="4"/>
        <v>7.5218625</v>
      </c>
      <c r="M877" s="25">
        <f t="shared" si="5"/>
        <v>4.137024375</v>
      </c>
      <c r="N877" s="25">
        <f t="shared" si="6"/>
        <v>86.87751188</v>
      </c>
      <c r="O877" s="25">
        <f t="shared" si="7"/>
        <v>40.39804302</v>
      </c>
      <c r="P877" s="26">
        <f t="shared" si="8"/>
        <v>127.2755549</v>
      </c>
    </row>
    <row r="878" ht="15.75" customHeight="1">
      <c r="A878" s="21">
        <v>2.0</v>
      </c>
      <c r="B878" s="21">
        <v>3500.0</v>
      </c>
      <c r="C878" s="21" t="s">
        <v>1423</v>
      </c>
      <c r="D878" s="21" t="s">
        <v>1424</v>
      </c>
      <c r="E878" s="21" t="s">
        <v>20</v>
      </c>
      <c r="F878" s="22">
        <v>45.1</v>
      </c>
      <c r="G878" s="23">
        <v>0.325</v>
      </c>
      <c r="H878" s="24">
        <v>2.58</v>
      </c>
      <c r="I878" s="14">
        <f t="shared" si="1"/>
        <v>14.6575</v>
      </c>
      <c r="J878" s="25">
        <f t="shared" si="2"/>
        <v>11.56815</v>
      </c>
      <c r="K878" s="25">
        <f t="shared" si="3"/>
        <v>42.01065</v>
      </c>
      <c r="L878" s="25">
        <f t="shared" si="4"/>
        <v>4.201065</v>
      </c>
      <c r="M878" s="25">
        <f t="shared" si="5"/>
        <v>2.31058575</v>
      </c>
      <c r="N878" s="25">
        <f t="shared" si="6"/>
        <v>48.52230075</v>
      </c>
      <c r="O878" s="25">
        <f t="shared" si="7"/>
        <v>22.56286985</v>
      </c>
      <c r="P878" s="26">
        <f t="shared" si="8"/>
        <v>71.0851706</v>
      </c>
    </row>
    <row r="879" ht="15.75" customHeight="1">
      <c r="A879" s="21">
        <v>2.0</v>
      </c>
      <c r="B879" s="21">
        <v>3500.0</v>
      </c>
      <c r="C879" s="21" t="s">
        <v>1425</v>
      </c>
      <c r="D879" s="21" t="s">
        <v>1426</v>
      </c>
      <c r="E879" s="21" t="s">
        <v>20</v>
      </c>
      <c r="F879" s="22">
        <v>50.75</v>
      </c>
      <c r="G879" s="23">
        <v>0.325</v>
      </c>
      <c r="H879" s="24">
        <v>2.88</v>
      </c>
      <c r="I879" s="14">
        <f t="shared" si="1"/>
        <v>16.49375</v>
      </c>
      <c r="J879" s="25">
        <f t="shared" si="2"/>
        <v>13.017375</v>
      </c>
      <c r="K879" s="25">
        <f t="shared" si="3"/>
        <v>47.273625</v>
      </c>
      <c r="L879" s="25">
        <f t="shared" si="4"/>
        <v>4.7273625</v>
      </c>
      <c r="M879" s="25">
        <f t="shared" si="5"/>
        <v>2.600049375</v>
      </c>
      <c r="N879" s="25">
        <f t="shared" si="6"/>
        <v>54.60103688</v>
      </c>
      <c r="O879" s="25">
        <f t="shared" si="7"/>
        <v>25.38948215</v>
      </c>
      <c r="P879" s="26">
        <f t="shared" si="8"/>
        <v>79.99051902</v>
      </c>
    </row>
    <row r="880" ht="15.75" customHeight="1">
      <c r="A880" s="21">
        <v>2.0</v>
      </c>
      <c r="B880" s="21">
        <v>3500.0</v>
      </c>
      <c r="C880" s="21" t="s">
        <v>1427</v>
      </c>
      <c r="D880" s="21" t="s">
        <v>1428</v>
      </c>
      <c r="E880" s="21" t="s">
        <v>20</v>
      </c>
      <c r="F880" s="22">
        <v>97.5</v>
      </c>
      <c r="G880" s="23">
        <v>0.325</v>
      </c>
      <c r="H880" s="24">
        <v>4.38</v>
      </c>
      <c r="I880" s="14">
        <f t="shared" si="1"/>
        <v>31.6875</v>
      </c>
      <c r="J880" s="25">
        <f t="shared" si="2"/>
        <v>25.00875</v>
      </c>
      <c r="K880" s="25">
        <f t="shared" si="3"/>
        <v>90.82125</v>
      </c>
      <c r="L880" s="25">
        <f t="shared" si="4"/>
        <v>9.082125</v>
      </c>
      <c r="M880" s="25">
        <f t="shared" si="5"/>
        <v>4.99516875</v>
      </c>
      <c r="N880" s="25">
        <f t="shared" si="6"/>
        <v>104.8985438</v>
      </c>
      <c r="O880" s="25">
        <f t="shared" si="7"/>
        <v>48.77782284</v>
      </c>
      <c r="P880" s="26">
        <f t="shared" si="8"/>
        <v>153.6763666</v>
      </c>
    </row>
    <row r="881" ht="15.75" customHeight="1">
      <c r="A881" s="21">
        <v>2.0</v>
      </c>
      <c r="B881" s="21">
        <v>3500.0</v>
      </c>
      <c r="C881" s="21" t="s">
        <v>1429</v>
      </c>
      <c r="D881" s="21" t="s">
        <v>1430</v>
      </c>
      <c r="E881" s="21" t="s">
        <v>20</v>
      </c>
      <c r="F881" s="22">
        <v>30.2</v>
      </c>
      <c r="G881" s="23">
        <v>0.325</v>
      </c>
      <c r="H881" s="24">
        <v>1.58</v>
      </c>
      <c r="I881" s="14">
        <f t="shared" si="1"/>
        <v>9.815</v>
      </c>
      <c r="J881" s="25">
        <f t="shared" si="2"/>
        <v>7.7463</v>
      </c>
      <c r="K881" s="25">
        <f t="shared" si="3"/>
        <v>28.1313</v>
      </c>
      <c r="L881" s="25">
        <f t="shared" si="4"/>
        <v>2.81313</v>
      </c>
      <c r="M881" s="25">
        <f t="shared" si="5"/>
        <v>1.5472215</v>
      </c>
      <c r="N881" s="25">
        <f t="shared" si="6"/>
        <v>32.4916515</v>
      </c>
      <c r="O881" s="25">
        <f t="shared" si="7"/>
        <v>15.10861795</v>
      </c>
      <c r="P881" s="26">
        <f t="shared" si="8"/>
        <v>47.60026945</v>
      </c>
    </row>
    <row r="882" ht="15.75" customHeight="1">
      <c r="A882" s="21">
        <v>2.0</v>
      </c>
      <c r="B882" s="21">
        <v>3500.0</v>
      </c>
      <c r="C882" s="21" t="s">
        <v>1431</v>
      </c>
      <c r="D882" s="21" t="s">
        <v>1432</v>
      </c>
      <c r="E882" s="21" t="s">
        <v>20</v>
      </c>
      <c r="F882" s="22">
        <v>30.2</v>
      </c>
      <c r="G882" s="23">
        <v>0.325</v>
      </c>
      <c r="H882" s="24">
        <v>1.58</v>
      </c>
      <c r="I882" s="14">
        <f t="shared" si="1"/>
        <v>9.815</v>
      </c>
      <c r="J882" s="25">
        <f t="shared" si="2"/>
        <v>7.7463</v>
      </c>
      <c r="K882" s="25">
        <f t="shared" si="3"/>
        <v>28.1313</v>
      </c>
      <c r="L882" s="25">
        <f t="shared" si="4"/>
        <v>2.81313</v>
      </c>
      <c r="M882" s="25">
        <f t="shared" si="5"/>
        <v>1.5472215</v>
      </c>
      <c r="N882" s="25">
        <f t="shared" si="6"/>
        <v>32.4916515</v>
      </c>
      <c r="O882" s="25">
        <f t="shared" si="7"/>
        <v>15.10861795</v>
      </c>
      <c r="P882" s="26">
        <f t="shared" si="8"/>
        <v>47.60026945</v>
      </c>
    </row>
    <row r="883" ht="15.75" customHeight="1">
      <c r="A883" s="21">
        <v>2.0</v>
      </c>
      <c r="B883" s="21">
        <v>3500.0</v>
      </c>
      <c r="C883" s="21" t="s">
        <v>1433</v>
      </c>
      <c r="D883" s="21" t="s">
        <v>1434</v>
      </c>
      <c r="E883" s="21" t="s">
        <v>20</v>
      </c>
      <c r="F883" s="22">
        <v>40.9</v>
      </c>
      <c r="G883" s="23">
        <v>0.325</v>
      </c>
      <c r="H883" s="24">
        <v>2.38</v>
      </c>
      <c r="I883" s="14">
        <f t="shared" si="1"/>
        <v>13.2925</v>
      </c>
      <c r="J883" s="25">
        <f t="shared" si="2"/>
        <v>10.49085</v>
      </c>
      <c r="K883" s="25">
        <f t="shared" si="3"/>
        <v>38.09835</v>
      </c>
      <c r="L883" s="25">
        <f t="shared" si="4"/>
        <v>3.809835</v>
      </c>
      <c r="M883" s="25">
        <f t="shared" si="5"/>
        <v>2.09540925</v>
      </c>
      <c r="N883" s="25">
        <f t="shared" si="6"/>
        <v>44.00359425</v>
      </c>
      <c r="O883" s="25">
        <f t="shared" si="7"/>
        <v>20.46167133</v>
      </c>
      <c r="P883" s="26">
        <f t="shared" si="8"/>
        <v>64.46526558</v>
      </c>
    </row>
    <row r="884" ht="15.75" customHeight="1">
      <c r="A884" s="21">
        <v>2.0</v>
      </c>
      <c r="B884" s="21">
        <v>3500.0</v>
      </c>
      <c r="C884" s="21" t="s">
        <v>1435</v>
      </c>
      <c r="D884" s="21" t="s">
        <v>1436</v>
      </c>
      <c r="E884" s="21" t="s">
        <v>20</v>
      </c>
      <c r="F884" s="22">
        <v>45.1</v>
      </c>
      <c r="G884" s="23">
        <v>0.325</v>
      </c>
      <c r="H884" s="24">
        <v>2.58</v>
      </c>
      <c r="I884" s="14">
        <f t="shared" si="1"/>
        <v>14.6575</v>
      </c>
      <c r="J884" s="25">
        <f t="shared" si="2"/>
        <v>11.56815</v>
      </c>
      <c r="K884" s="25">
        <f t="shared" si="3"/>
        <v>42.01065</v>
      </c>
      <c r="L884" s="25">
        <f t="shared" si="4"/>
        <v>4.201065</v>
      </c>
      <c r="M884" s="25">
        <f t="shared" si="5"/>
        <v>2.31058575</v>
      </c>
      <c r="N884" s="25">
        <f t="shared" si="6"/>
        <v>48.52230075</v>
      </c>
      <c r="O884" s="25">
        <f t="shared" si="7"/>
        <v>22.56286985</v>
      </c>
      <c r="P884" s="26">
        <f t="shared" si="8"/>
        <v>71.0851706</v>
      </c>
    </row>
    <row r="885" ht="15.75" customHeight="1">
      <c r="A885" s="21">
        <v>2.0</v>
      </c>
      <c r="B885" s="21">
        <v>3500.0</v>
      </c>
      <c r="C885" s="21" t="s">
        <v>1437</v>
      </c>
      <c r="D885" s="21" t="s">
        <v>1438</v>
      </c>
      <c r="E885" s="21" t="s">
        <v>20</v>
      </c>
      <c r="F885" s="22">
        <v>17.5</v>
      </c>
      <c r="G885" s="23">
        <v>0.325</v>
      </c>
      <c r="H885" s="24">
        <v>0.38</v>
      </c>
      <c r="I885" s="14">
        <f t="shared" si="1"/>
        <v>5.6875</v>
      </c>
      <c r="J885" s="25">
        <f t="shared" si="2"/>
        <v>4.48875</v>
      </c>
      <c r="K885" s="25">
        <f t="shared" si="3"/>
        <v>16.30125</v>
      </c>
      <c r="L885" s="25">
        <f t="shared" si="4"/>
        <v>1.630125</v>
      </c>
      <c r="M885" s="25">
        <f t="shared" si="5"/>
        <v>0.89656875</v>
      </c>
      <c r="N885" s="25">
        <f t="shared" si="6"/>
        <v>18.82794375</v>
      </c>
      <c r="O885" s="25">
        <f t="shared" si="7"/>
        <v>8.754993844</v>
      </c>
      <c r="P885" s="26">
        <f t="shared" si="8"/>
        <v>27.58293759</v>
      </c>
    </row>
    <row r="886" ht="15.75" customHeight="1">
      <c r="A886" s="21">
        <v>2.0</v>
      </c>
      <c r="B886" s="21">
        <v>3500.0</v>
      </c>
      <c r="C886" s="21" t="s">
        <v>1439</v>
      </c>
      <c r="D886" s="21" t="s">
        <v>1440</v>
      </c>
      <c r="E886" s="21" t="s">
        <v>20</v>
      </c>
      <c r="F886" s="22">
        <v>17.5</v>
      </c>
      <c r="G886" s="23">
        <v>0.325</v>
      </c>
      <c r="H886" s="24">
        <v>0.38</v>
      </c>
      <c r="I886" s="14">
        <f t="shared" si="1"/>
        <v>5.6875</v>
      </c>
      <c r="J886" s="25">
        <f t="shared" si="2"/>
        <v>4.48875</v>
      </c>
      <c r="K886" s="25">
        <f t="shared" si="3"/>
        <v>16.30125</v>
      </c>
      <c r="L886" s="25">
        <f t="shared" si="4"/>
        <v>1.630125</v>
      </c>
      <c r="M886" s="25">
        <f t="shared" si="5"/>
        <v>0.89656875</v>
      </c>
      <c r="N886" s="25">
        <f t="shared" si="6"/>
        <v>18.82794375</v>
      </c>
      <c r="O886" s="25">
        <f t="shared" si="7"/>
        <v>8.754993844</v>
      </c>
      <c r="P886" s="26">
        <f t="shared" si="8"/>
        <v>27.58293759</v>
      </c>
    </row>
    <row r="887" ht="15.75" customHeight="1">
      <c r="A887" s="21">
        <v>2.0</v>
      </c>
      <c r="B887" s="21">
        <v>3500.0</v>
      </c>
      <c r="C887" s="21" t="s">
        <v>1441</v>
      </c>
      <c r="D887" s="21" t="s">
        <v>1442</v>
      </c>
      <c r="E887" s="21" t="s">
        <v>20</v>
      </c>
      <c r="F887" s="22">
        <v>17.5</v>
      </c>
      <c r="G887" s="23">
        <v>0.325</v>
      </c>
      <c r="H887" s="24">
        <v>0.38</v>
      </c>
      <c r="I887" s="14">
        <f t="shared" si="1"/>
        <v>5.6875</v>
      </c>
      <c r="J887" s="25">
        <f t="shared" si="2"/>
        <v>4.48875</v>
      </c>
      <c r="K887" s="25">
        <f t="shared" si="3"/>
        <v>16.30125</v>
      </c>
      <c r="L887" s="25">
        <f t="shared" si="4"/>
        <v>1.630125</v>
      </c>
      <c r="M887" s="25">
        <f t="shared" si="5"/>
        <v>0.89656875</v>
      </c>
      <c r="N887" s="25">
        <f t="shared" si="6"/>
        <v>18.82794375</v>
      </c>
      <c r="O887" s="25">
        <f t="shared" si="7"/>
        <v>8.754993844</v>
      </c>
      <c r="P887" s="26">
        <f t="shared" si="8"/>
        <v>27.58293759</v>
      </c>
    </row>
    <row r="888" ht="15.75" customHeight="1">
      <c r="A888" s="21">
        <v>2.0</v>
      </c>
      <c r="B888" s="21">
        <v>3500.0</v>
      </c>
      <c r="C888" s="21" t="s">
        <v>1443</v>
      </c>
      <c r="D888" s="21" t="s">
        <v>1444</v>
      </c>
      <c r="E888" s="21" t="s">
        <v>20</v>
      </c>
      <c r="F888" s="22">
        <v>24.2</v>
      </c>
      <c r="G888" s="23">
        <v>0.325</v>
      </c>
      <c r="H888" s="24">
        <v>0.38</v>
      </c>
      <c r="I888" s="14">
        <f t="shared" si="1"/>
        <v>7.865</v>
      </c>
      <c r="J888" s="25">
        <f t="shared" si="2"/>
        <v>6.2073</v>
      </c>
      <c r="K888" s="25">
        <f t="shared" si="3"/>
        <v>22.5423</v>
      </c>
      <c r="L888" s="25">
        <f t="shared" si="4"/>
        <v>2.25423</v>
      </c>
      <c r="M888" s="25">
        <f t="shared" si="5"/>
        <v>1.2398265</v>
      </c>
      <c r="N888" s="25">
        <f t="shared" si="6"/>
        <v>26.0363565</v>
      </c>
      <c r="O888" s="25">
        <f t="shared" si="7"/>
        <v>12.10690577</v>
      </c>
      <c r="P888" s="26">
        <f t="shared" si="8"/>
        <v>38.14326227</v>
      </c>
    </row>
    <row r="889" ht="15.75" customHeight="1">
      <c r="A889" s="21">
        <v>2.0</v>
      </c>
      <c r="B889" s="21">
        <v>3500.0</v>
      </c>
      <c r="C889" s="21" t="s">
        <v>1445</v>
      </c>
      <c r="D889" s="21" t="s">
        <v>1446</v>
      </c>
      <c r="E889" s="21" t="s">
        <v>20</v>
      </c>
      <c r="F889" s="22">
        <v>13.9</v>
      </c>
      <c r="G889" s="23">
        <v>0.325</v>
      </c>
      <c r="H889" s="24">
        <v>0.38</v>
      </c>
      <c r="I889" s="14">
        <f t="shared" si="1"/>
        <v>4.5175</v>
      </c>
      <c r="J889" s="25">
        <f t="shared" si="2"/>
        <v>3.56535</v>
      </c>
      <c r="K889" s="25">
        <f t="shared" si="3"/>
        <v>12.94785</v>
      </c>
      <c r="L889" s="25">
        <f t="shared" si="4"/>
        <v>1.294785</v>
      </c>
      <c r="M889" s="25">
        <f t="shared" si="5"/>
        <v>0.71213175</v>
      </c>
      <c r="N889" s="25">
        <f t="shared" si="6"/>
        <v>14.95476675</v>
      </c>
      <c r="O889" s="25">
        <f t="shared" si="7"/>
        <v>6.953966539</v>
      </c>
      <c r="P889" s="26">
        <f t="shared" si="8"/>
        <v>21.90873329</v>
      </c>
    </row>
    <row r="890" ht="15.75" customHeight="1">
      <c r="A890" s="21">
        <v>2.0</v>
      </c>
      <c r="B890" s="21">
        <v>3500.0</v>
      </c>
      <c r="C890" s="21" t="s">
        <v>1447</v>
      </c>
      <c r="D890" s="21" t="s">
        <v>1448</v>
      </c>
      <c r="E890" s="21" t="s">
        <v>20</v>
      </c>
      <c r="F890" s="22">
        <v>14.3</v>
      </c>
      <c r="G890" s="23">
        <v>0.325</v>
      </c>
      <c r="H890" s="24">
        <v>0.38</v>
      </c>
      <c r="I890" s="14">
        <f t="shared" si="1"/>
        <v>4.6475</v>
      </c>
      <c r="J890" s="25">
        <f t="shared" si="2"/>
        <v>3.66795</v>
      </c>
      <c r="K890" s="25">
        <f t="shared" si="3"/>
        <v>13.32045</v>
      </c>
      <c r="L890" s="25">
        <f t="shared" si="4"/>
        <v>1.332045</v>
      </c>
      <c r="M890" s="25">
        <f t="shared" si="5"/>
        <v>0.73262475</v>
      </c>
      <c r="N890" s="25">
        <f t="shared" si="6"/>
        <v>15.38511975</v>
      </c>
      <c r="O890" s="25">
        <f t="shared" si="7"/>
        <v>7.154080684</v>
      </c>
      <c r="P890" s="26">
        <f t="shared" si="8"/>
        <v>22.53920043</v>
      </c>
    </row>
    <row r="891" ht="15.75" customHeight="1">
      <c r="A891" s="21">
        <v>2.0</v>
      </c>
      <c r="B891" s="21">
        <v>3500.0</v>
      </c>
      <c r="C891" s="21" t="s">
        <v>1449</v>
      </c>
      <c r="D891" s="21" t="s">
        <v>1450</v>
      </c>
      <c r="E891" s="21" t="s">
        <v>20</v>
      </c>
      <c r="F891" s="22">
        <v>14.3</v>
      </c>
      <c r="G891" s="23">
        <v>0.325</v>
      </c>
      <c r="H891" s="24">
        <v>0.38</v>
      </c>
      <c r="I891" s="14">
        <f t="shared" si="1"/>
        <v>4.6475</v>
      </c>
      <c r="J891" s="25">
        <f t="shared" si="2"/>
        <v>3.66795</v>
      </c>
      <c r="K891" s="25">
        <f t="shared" si="3"/>
        <v>13.32045</v>
      </c>
      <c r="L891" s="25">
        <f t="shared" si="4"/>
        <v>1.332045</v>
      </c>
      <c r="M891" s="25">
        <f t="shared" si="5"/>
        <v>0.73262475</v>
      </c>
      <c r="N891" s="25">
        <f t="shared" si="6"/>
        <v>15.38511975</v>
      </c>
      <c r="O891" s="25">
        <f t="shared" si="7"/>
        <v>7.154080684</v>
      </c>
      <c r="P891" s="26">
        <f t="shared" si="8"/>
        <v>22.53920043</v>
      </c>
    </row>
    <row r="892" ht="15.75" customHeight="1">
      <c r="A892" s="21">
        <v>2.0</v>
      </c>
      <c r="B892" s="21">
        <v>3500.0</v>
      </c>
      <c r="C892" s="21" t="s">
        <v>1451</v>
      </c>
      <c r="D892" s="21" t="s">
        <v>1452</v>
      </c>
      <c r="E892" s="21" t="s">
        <v>20</v>
      </c>
      <c r="F892" s="22">
        <v>16.0</v>
      </c>
      <c r="G892" s="23">
        <v>0.325</v>
      </c>
      <c r="H892" s="24">
        <v>0.38</v>
      </c>
      <c r="I892" s="14">
        <f t="shared" si="1"/>
        <v>5.2</v>
      </c>
      <c r="J892" s="25">
        <f t="shared" si="2"/>
        <v>4.104</v>
      </c>
      <c r="K892" s="25">
        <f t="shared" si="3"/>
        <v>14.904</v>
      </c>
      <c r="L892" s="25">
        <f t="shared" si="4"/>
        <v>1.4904</v>
      </c>
      <c r="M892" s="25">
        <f t="shared" si="5"/>
        <v>0.81972</v>
      </c>
      <c r="N892" s="25">
        <f t="shared" si="6"/>
        <v>17.21412</v>
      </c>
      <c r="O892" s="25">
        <f t="shared" si="7"/>
        <v>8.0045658</v>
      </c>
      <c r="P892" s="26">
        <f t="shared" si="8"/>
        <v>25.2186858</v>
      </c>
    </row>
    <row r="893" ht="15.75" customHeight="1">
      <c r="A893" s="21">
        <v>2.0</v>
      </c>
      <c r="B893" s="21">
        <v>3500.0</v>
      </c>
      <c r="C893" s="21" t="s">
        <v>1453</v>
      </c>
      <c r="D893" s="21" t="s">
        <v>1454</v>
      </c>
      <c r="E893" s="21" t="s">
        <v>20</v>
      </c>
      <c r="F893" s="22">
        <v>16.0</v>
      </c>
      <c r="G893" s="23">
        <v>0.325</v>
      </c>
      <c r="H893" s="24">
        <v>0.38</v>
      </c>
      <c r="I893" s="14">
        <f t="shared" si="1"/>
        <v>5.2</v>
      </c>
      <c r="J893" s="25">
        <f t="shared" si="2"/>
        <v>4.104</v>
      </c>
      <c r="K893" s="25">
        <f t="shared" si="3"/>
        <v>14.904</v>
      </c>
      <c r="L893" s="25">
        <f t="shared" si="4"/>
        <v>1.4904</v>
      </c>
      <c r="M893" s="25">
        <f t="shared" si="5"/>
        <v>0.81972</v>
      </c>
      <c r="N893" s="25">
        <f t="shared" si="6"/>
        <v>17.21412</v>
      </c>
      <c r="O893" s="25">
        <f t="shared" si="7"/>
        <v>8.0045658</v>
      </c>
      <c r="P893" s="26">
        <f t="shared" si="8"/>
        <v>25.2186858</v>
      </c>
    </row>
    <row r="894" ht="15.75" customHeight="1">
      <c r="A894" s="21">
        <v>2.0</v>
      </c>
      <c r="B894" s="21">
        <v>3500.0</v>
      </c>
      <c r="C894" s="21" t="s">
        <v>1455</v>
      </c>
      <c r="D894" s="21" t="s">
        <v>1456</v>
      </c>
      <c r="E894" s="21" t="s">
        <v>20</v>
      </c>
      <c r="F894" s="22">
        <v>242.0</v>
      </c>
      <c r="G894" s="23">
        <v>0.325</v>
      </c>
      <c r="H894" s="24">
        <v>0.0</v>
      </c>
      <c r="I894" s="14">
        <f t="shared" si="1"/>
        <v>78.65</v>
      </c>
      <c r="J894" s="25">
        <f t="shared" si="2"/>
        <v>62.073</v>
      </c>
      <c r="K894" s="25">
        <f t="shared" si="3"/>
        <v>225.423</v>
      </c>
      <c r="L894" s="25">
        <f t="shared" si="4"/>
        <v>22.5423</v>
      </c>
      <c r="M894" s="25">
        <f t="shared" si="5"/>
        <v>12.398265</v>
      </c>
      <c r="N894" s="25">
        <f t="shared" si="6"/>
        <v>260.363565</v>
      </c>
      <c r="O894" s="25">
        <f t="shared" si="7"/>
        <v>121.0690577</v>
      </c>
      <c r="P894" s="26">
        <f t="shared" si="8"/>
        <v>381.4326227</v>
      </c>
    </row>
    <row r="895" ht="15.75" customHeight="1">
      <c r="A895" s="21">
        <v>2.0</v>
      </c>
      <c r="B895" s="21">
        <v>3500.0</v>
      </c>
      <c r="C895" s="21" t="s">
        <v>1457</v>
      </c>
      <c r="D895" s="21" t="s">
        <v>1458</v>
      </c>
      <c r="E895" s="21" t="s">
        <v>20</v>
      </c>
      <c r="F895" s="22">
        <v>133.75</v>
      </c>
      <c r="G895" s="23">
        <v>0.325</v>
      </c>
      <c r="H895" s="24">
        <v>4.0</v>
      </c>
      <c r="I895" s="14">
        <f t="shared" si="1"/>
        <v>43.46875</v>
      </c>
      <c r="J895" s="25">
        <f t="shared" si="2"/>
        <v>34.306875</v>
      </c>
      <c r="K895" s="25">
        <f t="shared" si="3"/>
        <v>124.588125</v>
      </c>
      <c r="L895" s="25">
        <f t="shared" si="4"/>
        <v>12.4588125</v>
      </c>
      <c r="M895" s="25">
        <f t="shared" si="5"/>
        <v>6.852346875</v>
      </c>
      <c r="N895" s="25">
        <f t="shared" si="6"/>
        <v>143.8992844</v>
      </c>
      <c r="O895" s="25">
        <f t="shared" si="7"/>
        <v>66.91316723</v>
      </c>
      <c r="P895" s="26">
        <f t="shared" si="8"/>
        <v>210.8124516</v>
      </c>
    </row>
    <row r="896" ht="15.75" customHeight="1">
      <c r="A896" s="21">
        <v>2.0</v>
      </c>
      <c r="B896" s="21">
        <v>3500.0</v>
      </c>
      <c r="C896" s="21" t="s">
        <v>1459</v>
      </c>
      <c r="D896" s="21" t="s">
        <v>1460</v>
      </c>
      <c r="E896" s="21" t="s">
        <v>20</v>
      </c>
      <c r="F896" s="22">
        <v>142.25</v>
      </c>
      <c r="G896" s="23">
        <v>0.325</v>
      </c>
      <c r="H896" s="24">
        <v>8.0</v>
      </c>
      <c r="I896" s="14">
        <f t="shared" si="1"/>
        <v>46.23125</v>
      </c>
      <c r="J896" s="25">
        <f t="shared" si="2"/>
        <v>36.487125</v>
      </c>
      <c r="K896" s="25">
        <f t="shared" si="3"/>
        <v>132.505875</v>
      </c>
      <c r="L896" s="25">
        <f t="shared" si="4"/>
        <v>13.2505875</v>
      </c>
      <c r="M896" s="25">
        <f t="shared" si="5"/>
        <v>7.287823125</v>
      </c>
      <c r="N896" s="25">
        <f t="shared" si="6"/>
        <v>153.0442856</v>
      </c>
      <c r="O896" s="25">
        <f t="shared" si="7"/>
        <v>71.16559282</v>
      </c>
      <c r="P896" s="26">
        <f t="shared" si="8"/>
        <v>224.2098784</v>
      </c>
    </row>
    <row r="897" ht="15.75" customHeight="1">
      <c r="A897" s="21">
        <v>2.0</v>
      </c>
      <c r="B897" s="21">
        <v>3500.0</v>
      </c>
      <c r="C897" s="21" t="s">
        <v>1461</v>
      </c>
      <c r="D897" s="21" t="s">
        <v>1462</v>
      </c>
      <c r="E897" s="21" t="s">
        <v>20</v>
      </c>
      <c r="F897" s="22">
        <v>142.25</v>
      </c>
      <c r="G897" s="23">
        <v>0.325</v>
      </c>
      <c r="H897" s="24">
        <v>8.0</v>
      </c>
      <c r="I897" s="14">
        <f t="shared" si="1"/>
        <v>46.23125</v>
      </c>
      <c r="J897" s="25">
        <f t="shared" si="2"/>
        <v>36.487125</v>
      </c>
      <c r="K897" s="25">
        <f t="shared" si="3"/>
        <v>132.505875</v>
      </c>
      <c r="L897" s="25">
        <f t="shared" si="4"/>
        <v>13.2505875</v>
      </c>
      <c r="M897" s="25">
        <f t="shared" si="5"/>
        <v>7.287823125</v>
      </c>
      <c r="N897" s="25">
        <f t="shared" si="6"/>
        <v>153.0442856</v>
      </c>
      <c r="O897" s="25">
        <f t="shared" si="7"/>
        <v>71.16559282</v>
      </c>
      <c r="P897" s="26">
        <f t="shared" si="8"/>
        <v>224.2098784</v>
      </c>
    </row>
    <row r="898" ht="15.75" customHeight="1">
      <c r="A898" s="21">
        <v>2.0</v>
      </c>
      <c r="B898" s="21">
        <v>3500.0</v>
      </c>
      <c r="C898" s="21" t="s">
        <v>1463</v>
      </c>
      <c r="D898" s="21" t="s">
        <v>1464</v>
      </c>
      <c r="E898" s="21" t="s">
        <v>20</v>
      </c>
      <c r="F898" s="22">
        <v>175.0</v>
      </c>
      <c r="G898" s="23">
        <v>0.325</v>
      </c>
      <c r="H898" s="24">
        <v>10.0</v>
      </c>
      <c r="I898" s="14">
        <f t="shared" si="1"/>
        <v>56.875</v>
      </c>
      <c r="J898" s="25">
        <f t="shared" si="2"/>
        <v>44.8875</v>
      </c>
      <c r="K898" s="25">
        <f t="shared" si="3"/>
        <v>163.0125</v>
      </c>
      <c r="L898" s="25">
        <f t="shared" si="4"/>
        <v>16.30125</v>
      </c>
      <c r="M898" s="25">
        <f t="shared" si="5"/>
        <v>8.9656875</v>
      </c>
      <c r="N898" s="25">
        <f t="shared" si="6"/>
        <v>188.2794375</v>
      </c>
      <c r="O898" s="25">
        <f t="shared" si="7"/>
        <v>87.54993844</v>
      </c>
      <c r="P898" s="26">
        <f t="shared" si="8"/>
        <v>275.8293759</v>
      </c>
    </row>
    <row r="899" ht="15.75" customHeight="1">
      <c r="A899" s="21">
        <v>2.0</v>
      </c>
      <c r="B899" s="21">
        <v>3500.0</v>
      </c>
      <c r="C899" s="21" t="s">
        <v>1465</v>
      </c>
      <c r="D899" s="21" t="s">
        <v>1466</v>
      </c>
      <c r="E899" s="21" t="s">
        <v>20</v>
      </c>
      <c r="F899" s="22">
        <v>175.0</v>
      </c>
      <c r="G899" s="23">
        <v>0.325</v>
      </c>
      <c r="H899" s="24">
        <v>12.0</v>
      </c>
      <c r="I899" s="14">
        <f t="shared" si="1"/>
        <v>56.875</v>
      </c>
      <c r="J899" s="25">
        <f t="shared" si="2"/>
        <v>44.8875</v>
      </c>
      <c r="K899" s="25">
        <f t="shared" si="3"/>
        <v>163.0125</v>
      </c>
      <c r="L899" s="25">
        <f t="shared" si="4"/>
        <v>16.30125</v>
      </c>
      <c r="M899" s="25">
        <f t="shared" si="5"/>
        <v>8.9656875</v>
      </c>
      <c r="N899" s="25">
        <f t="shared" si="6"/>
        <v>188.2794375</v>
      </c>
      <c r="O899" s="25">
        <f t="shared" si="7"/>
        <v>87.54993844</v>
      </c>
      <c r="P899" s="26">
        <f t="shared" si="8"/>
        <v>275.8293759</v>
      </c>
    </row>
    <row r="900" ht="15.75" customHeight="1">
      <c r="A900" s="21">
        <v>2.0</v>
      </c>
      <c r="B900" s="21">
        <v>3500.0</v>
      </c>
      <c r="C900" s="21" t="s">
        <v>1467</v>
      </c>
      <c r="D900" s="21" t="s">
        <v>1468</v>
      </c>
      <c r="E900" s="21" t="s">
        <v>20</v>
      </c>
      <c r="F900" s="22">
        <v>78.5</v>
      </c>
      <c r="G900" s="23">
        <v>0.325</v>
      </c>
      <c r="H900" s="24">
        <v>3.0</v>
      </c>
      <c r="I900" s="14">
        <f t="shared" si="1"/>
        <v>25.5125</v>
      </c>
      <c r="J900" s="25">
        <f t="shared" si="2"/>
        <v>20.13525</v>
      </c>
      <c r="K900" s="25">
        <f t="shared" si="3"/>
        <v>73.12275</v>
      </c>
      <c r="L900" s="25">
        <f t="shared" si="4"/>
        <v>7.312275</v>
      </c>
      <c r="M900" s="25">
        <f t="shared" si="5"/>
        <v>4.02175125</v>
      </c>
      <c r="N900" s="25">
        <f t="shared" si="6"/>
        <v>84.45677625</v>
      </c>
      <c r="O900" s="25">
        <f t="shared" si="7"/>
        <v>39.27240096</v>
      </c>
      <c r="P900" s="26">
        <f t="shared" si="8"/>
        <v>123.7291772</v>
      </c>
    </row>
    <row r="901" ht="15.75" customHeight="1">
      <c r="A901" s="21">
        <v>2.0</v>
      </c>
      <c r="B901" s="21">
        <v>3500.0</v>
      </c>
      <c r="C901" s="21" t="s">
        <v>1469</v>
      </c>
      <c r="D901" s="21" t="s">
        <v>1470</v>
      </c>
      <c r="E901" s="21" t="s">
        <v>20</v>
      </c>
      <c r="F901" s="22">
        <v>198.75</v>
      </c>
      <c r="G901" s="23">
        <v>0.325</v>
      </c>
      <c r="H901" s="24">
        <v>2.25</v>
      </c>
      <c r="I901" s="14">
        <f t="shared" si="1"/>
        <v>64.59375</v>
      </c>
      <c r="J901" s="25">
        <f t="shared" si="2"/>
        <v>50.979375</v>
      </c>
      <c r="K901" s="25">
        <f t="shared" si="3"/>
        <v>185.135625</v>
      </c>
      <c r="L901" s="25">
        <f t="shared" si="4"/>
        <v>18.5135625</v>
      </c>
      <c r="M901" s="25">
        <f t="shared" si="5"/>
        <v>10.18245938</v>
      </c>
      <c r="N901" s="25">
        <f t="shared" si="6"/>
        <v>213.8316469</v>
      </c>
      <c r="O901" s="25">
        <f t="shared" si="7"/>
        <v>99.4317158</v>
      </c>
      <c r="P901" s="26">
        <f t="shared" si="8"/>
        <v>313.2633627</v>
      </c>
    </row>
    <row r="902" ht="15.75" customHeight="1">
      <c r="A902" s="21">
        <v>2.0</v>
      </c>
      <c r="B902" s="21">
        <v>3500.0</v>
      </c>
      <c r="C902" s="21" t="s">
        <v>1471</v>
      </c>
      <c r="D902" s="21" t="s">
        <v>1472</v>
      </c>
      <c r="E902" s="21" t="s">
        <v>20</v>
      </c>
      <c r="F902" s="22">
        <v>86.5</v>
      </c>
      <c r="G902" s="23">
        <v>0.325</v>
      </c>
      <c r="H902" s="24">
        <v>1.0</v>
      </c>
      <c r="I902" s="14">
        <f t="shared" si="1"/>
        <v>28.1125</v>
      </c>
      <c r="J902" s="25">
        <f t="shared" si="2"/>
        <v>22.18725</v>
      </c>
      <c r="K902" s="25">
        <f t="shared" si="3"/>
        <v>80.57475</v>
      </c>
      <c r="L902" s="25">
        <f t="shared" si="4"/>
        <v>8.057475</v>
      </c>
      <c r="M902" s="25">
        <f t="shared" si="5"/>
        <v>4.43161125</v>
      </c>
      <c r="N902" s="25">
        <f t="shared" si="6"/>
        <v>93.06383625</v>
      </c>
      <c r="O902" s="25">
        <f t="shared" si="7"/>
        <v>43.27468386</v>
      </c>
      <c r="P902" s="26">
        <f t="shared" si="8"/>
        <v>136.3385201</v>
      </c>
    </row>
    <row r="903" ht="15.75" customHeight="1">
      <c r="A903" s="21">
        <v>2.0</v>
      </c>
      <c r="B903" s="21">
        <v>3500.0</v>
      </c>
      <c r="C903" s="21" t="s">
        <v>1473</v>
      </c>
      <c r="D903" s="21" t="s">
        <v>1474</v>
      </c>
      <c r="E903" s="21" t="s">
        <v>20</v>
      </c>
      <c r="F903" s="22">
        <v>107.75</v>
      </c>
      <c r="G903" s="23">
        <v>0.325</v>
      </c>
      <c r="H903" s="24">
        <v>1.0</v>
      </c>
      <c r="I903" s="14">
        <f t="shared" si="1"/>
        <v>35.01875</v>
      </c>
      <c r="J903" s="25">
        <f t="shared" si="2"/>
        <v>27.637875</v>
      </c>
      <c r="K903" s="25">
        <f t="shared" si="3"/>
        <v>100.369125</v>
      </c>
      <c r="L903" s="25">
        <f t="shared" si="4"/>
        <v>10.0369125</v>
      </c>
      <c r="M903" s="25">
        <f t="shared" si="5"/>
        <v>5.520301875</v>
      </c>
      <c r="N903" s="25">
        <f t="shared" si="6"/>
        <v>115.9263394</v>
      </c>
      <c r="O903" s="25">
        <f t="shared" si="7"/>
        <v>53.90574781</v>
      </c>
      <c r="P903" s="26">
        <f t="shared" si="8"/>
        <v>169.8320872</v>
      </c>
    </row>
    <row r="904" ht="15.75" customHeight="1">
      <c r="A904" s="21">
        <v>2.0</v>
      </c>
      <c r="B904" s="21">
        <v>3500.0</v>
      </c>
      <c r="C904" s="21" t="s">
        <v>1475</v>
      </c>
      <c r="D904" s="21" t="s">
        <v>1476</v>
      </c>
      <c r="E904" s="21" t="s">
        <v>20</v>
      </c>
      <c r="F904" s="22">
        <v>175.0</v>
      </c>
      <c r="G904" s="23">
        <v>0.325</v>
      </c>
      <c r="H904" s="24">
        <v>2.65</v>
      </c>
      <c r="I904" s="14">
        <f t="shared" si="1"/>
        <v>56.875</v>
      </c>
      <c r="J904" s="25">
        <f t="shared" si="2"/>
        <v>44.8875</v>
      </c>
      <c r="K904" s="25">
        <f t="shared" si="3"/>
        <v>163.0125</v>
      </c>
      <c r="L904" s="25">
        <f t="shared" si="4"/>
        <v>16.30125</v>
      </c>
      <c r="M904" s="25">
        <f t="shared" si="5"/>
        <v>8.9656875</v>
      </c>
      <c r="N904" s="25">
        <f t="shared" si="6"/>
        <v>188.2794375</v>
      </c>
      <c r="O904" s="25">
        <f t="shared" si="7"/>
        <v>87.54993844</v>
      </c>
      <c r="P904" s="26">
        <f t="shared" si="8"/>
        <v>275.8293759</v>
      </c>
    </row>
    <row r="905" ht="15.75" customHeight="1">
      <c r="A905" s="21">
        <v>2.0</v>
      </c>
      <c r="B905" s="21">
        <v>3500.0</v>
      </c>
      <c r="C905" s="21" t="s">
        <v>1477</v>
      </c>
      <c r="D905" s="21" t="s">
        <v>1478</v>
      </c>
      <c r="E905" s="21" t="s">
        <v>20</v>
      </c>
      <c r="F905" s="22">
        <v>218.0</v>
      </c>
      <c r="G905" s="23">
        <v>0.325</v>
      </c>
      <c r="H905" s="24">
        <v>3.5</v>
      </c>
      <c r="I905" s="14">
        <f t="shared" si="1"/>
        <v>70.85</v>
      </c>
      <c r="J905" s="25">
        <f t="shared" si="2"/>
        <v>55.917</v>
      </c>
      <c r="K905" s="25">
        <f t="shared" si="3"/>
        <v>203.067</v>
      </c>
      <c r="L905" s="25">
        <f t="shared" si="4"/>
        <v>20.3067</v>
      </c>
      <c r="M905" s="25">
        <f t="shared" si="5"/>
        <v>11.168685</v>
      </c>
      <c r="N905" s="25">
        <f t="shared" si="6"/>
        <v>234.542385</v>
      </c>
      <c r="O905" s="25">
        <f t="shared" si="7"/>
        <v>109.062209</v>
      </c>
      <c r="P905" s="26">
        <f t="shared" si="8"/>
        <v>343.604594</v>
      </c>
    </row>
    <row r="906" ht="15.75" customHeight="1">
      <c r="A906" s="21">
        <v>2.0</v>
      </c>
      <c r="B906" s="21">
        <v>3500.0</v>
      </c>
      <c r="C906" s="21" t="s">
        <v>1479</v>
      </c>
      <c r="D906" s="21" t="s">
        <v>1480</v>
      </c>
      <c r="E906" s="21" t="s">
        <v>20</v>
      </c>
      <c r="F906" s="22">
        <v>218.0</v>
      </c>
      <c r="G906" s="23">
        <v>0.325</v>
      </c>
      <c r="H906" s="24">
        <v>3.5</v>
      </c>
      <c r="I906" s="14">
        <f t="shared" si="1"/>
        <v>70.85</v>
      </c>
      <c r="J906" s="25">
        <f t="shared" si="2"/>
        <v>55.917</v>
      </c>
      <c r="K906" s="25">
        <f t="shared" si="3"/>
        <v>203.067</v>
      </c>
      <c r="L906" s="25">
        <f t="shared" si="4"/>
        <v>20.3067</v>
      </c>
      <c r="M906" s="25">
        <f t="shared" si="5"/>
        <v>11.168685</v>
      </c>
      <c r="N906" s="25">
        <f t="shared" si="6"/>
        <v>234.542385</v>
      </c>
      <c r="O906" s="25">
        <f t="shared" si="7"/>
        <v>109.062209</v>
      </c>
      <c r="P906" s="26">
        <f t="shared" si="8"/>
        <v>343.604594</v>
      </c>
    </row>
    <row r="907" ht="15.75" customHeight="1">
      <c r="A907" s="21">
        <v>2.0</v>
      </c>
      <c r="B907" s="21">
        <v>3500.0</v>
      </c>
      <c r="C907" s="21" t="s">
        <v>1481</v>
      </c>
      <c r="D907" s="21" t="s">
        <v>1482</v>
      </c>
      <c r="E907" s="21" t="s">
        <v>20</v>
      </c>
      <c r="F907" s="22">
        <v>196.5</v>
      </c>
      <c r="G907" s="23">
        <v>0.325</v>
      </c>
      <c r="H907" s="24">
        <v>3.0</v>
      </c>
      <c r="I907" s="14">
        <f t="shared" si="1"/>
        <v>63.8625</v>
      </c>
      <c r="J907" s="25">
        <f t="shared" si="2"/>
        <v>50.40225</v>
      </c>
      <c r="K907" s="25">
        <f t="shared" si="3"/>
        <v>183.03975</v>
      </c>
      <c r="L907" s="25">
        <f t="shared" si="4"/>
        <v>18.303975</v>
      </c>
      <c r="M907" s="25">
        <f t="shared" si="5"/>
        <v>10.06718625</v>
      </c>
      <c r="N907" s="25">
        <f t="shared" si="6"/>
        <v>211.4109113</v>
      </c>
      <c r="O907" s="25">
        <f t="shared" si="7"/>
        <v>98.30607373</v>
      </c>
      <c r="P907" s="26">
        <f t="shared" si="8"/>
        <v>309.716985</v>
      </c>
    </row>
    <row r="908" ht="15.75" customHeight="1">
      <c r="A908" s="21">
        <v>2.0</v>
      </c>
      <c r="B908" s="21">
        <v>3500.0</v>
      </c>
      <c r="C908" s="21" t="s">
        <v>1483</v>
      </c>
      <c r="D908" s="21" t="s">
        <v>1484</v>
      </c>
      <c r="E908" s="21" t="s">
        <v>20</v>
      </c>
      <c r="F908" s="22">
        <v>222.5</v>
      </c>
      <c r="G908" s="23">
        <v>0.325</v>
      </c>
      <c r="H908" s="24">
        <v>3.5</v>
      </c>
      <c r="I908" s="14">
        <f t="shared" si="1"/>
        <v>72.3125</v>
      </c>
      <c r="J908" s="25">
        <f t="shared" si="2"/>
        <v>57.07125</v>
      </c>
      <c r="K908" s="25">
        <f t="shared" si="3"/>
        <v>207.25875</v>
      </c>
      <c r="L908" s="25">
        <f t="shared" si="4"/>
        <v>20.725875</v>
      </c>
      <c r="M908" s="25">
        <f t="shared" si="5"/>
        <v>11.39923125</v>
      </c>
      <c r="N908" s="25">
        <f t="shared" si="6"/>
        <v>239.3838563</v>
      </c>
      <c r="O908" s="25">
        <f t="shared" si="7"/>
        <v>111.3134932</v>
      </c>
      <c r="P908" s="26">
        <f t="shared" si="8"/>
        <v>350.6973494</v>
      </c>
    </row>
    <row r="909" ht="15.75" customHeight="1">
      <c r="A909" s="21">
        <v>2.0</v>
      </c>
      <c r="B909" s="21">
        <v>3500.0</v>
      </c>
      <c r="C909" s="21" t="s">
        <v>1485</v>
      </c>
      <c r="D909" s="21" t="s">
        <v>1486</v>
      </c>
      <c r="E909" s="21" t="s">
        <v>20</v>
      </c>
      <c r="F909" s="22">
        <v>226.5</v>
      </c>
      <c r="G909" s="23">
        <v>0.325</v>
      </c>
      <c r="H909" s="24">
        <v>3.5</v>
      </c>
      <c r="I909" s="14">
        <f t="shared" si="1"/>
        <v>73.6125</v>
      </c>
      <c r="J909" s="25">
        <f t="shared" si="2"/>
        <v>58.09725</v>
      </c>
      <c r="K909" s="25">
        <f t="shared" si="3"/>
        <v>210.98475</v>
      </c>
      <c r="L909" s="25">
        <f t="shared" si="4"/>
        <v>21.098475</v>
      </c>
      <c r="M909" s="25">
        <f t="shared" si="5"/>
        <v>11.60416125</v>
      </c>
      <c r="N909" s="25">
        <f t="shared" si="6"/>
        <v>243.6873863</v>
      </c>
      <c r="O909" s="25">
        <f t="shared" si="7"/>
        <v>113.3146346</v>
      </c>
      <c r="P909" s="26">
        <f t="shared" si="8"/>
        <v>357.0020209</v>
      </c>
    </row>
    <row r="910" ht="15.75" customHeight="1">
      <c r="A910" s="21">
        <v>2.0</v>
      </c>
      <c r="B910" s="21">
        <v>3500.0</v>
      </c>
      <c r="C910" s="21" t="s">
        <v>1487</v>
      </c>
      <c r="D910" s="21" t="s">
        <v>1488</v>
      </c>
      <c r="E910" s="21" t="s">
        <v>20</v>
      </c>
      <c r="F910" s="22">
        <v>260.0</v>
      </c>
      <c r="G910" s="23">
        <v>0.325</v>
      </c>
      <c r="H910" s="24">
        <v>2.25</v>
      </c>
      <c r="I910" s="14">
        <f t="shared" si="1"/>
        <v>84.5</v>
      </c>
      <c r="J910" s="25">
        <f t="shared" si="2"/>
        <v>66.69</v>
      </c>
      <c r="K910" s="25">
        <f t="shared" si="3"/>
        <v>242.19</v>
      </c>
      <c r="L910" s="25">
        <f t="shared" si="4"/>
        <v>24.219</v>
      </c>
      <c r="M910" s="25">
        <f t="shared" si="5"/>
        <v>13.32045</v>
      </c>
      <c r="N910" s="25">
        <f t="shared" si="6"/>
        <v>279.72945</v>
      </c>
      <c r="O910" s="25">
        <f t="shared" si="7"/>
        <v>130.0741943</v>
      </c>
      <c r="P910" s="26">
        <f t="shared" si="8"/>
        <v>409.8036443</v>
      </c>
    </row>
    <row r="911" ht="15.75" customHeight="1">
      <c r="A911" s="21">
        <v>2.0</v>
      </c>
      <c r="B911" s="21">
        <v>3500.0</v>
      </c>
      <c r="C911" s="21" t="s">
        <v>1489</v>
      </c>
      <c r="D911" s="21" t="s">
        <v>1490</v>
      </c>
      <c r="E911" s="21" t="s">
        <v>20</v>
      </c>
      <c r="F911" s="22">
        <v>287.5</v>
      </c>
      <c r="G911" s="23">
        <v>0.325</v>
      </c>
      <c r="H911" s="24">
        <v>3.5</v>
      </c>
      <c r="I911" s="14">
        <f t="shared" si="1"/>
        <v>93.4375</v>
      </c>
      <c r="J911" s="25">
        <f t="shared" si="2"/>
        <v>73.74375</v>
      </c>
      <c r="K911" s="25">
        <f t="shared" si="3"/>
        <v>267.80625</v>
      </c>
      <c r="L911" s="25">
        <f t="shared" si="4"/>
        <v>26.780625</v>
      </c>
      <c r="M911" s="25">
        <f t="shared" si="5"/>
        <v>14.72934375</v>
      </c>
      <c r="N911" s="25">
        <f t="shared" si="6"/>
        <v>309.3162188</v>
      </c>
      <c r="O911" s="25">
        <f t="shared" si="7"/>
        <v>143.8320417</v>
      </c>
      <c r="P911" s="26">
        <f t="shared" si="8"/>
        <v>453.1482605</v>
      </c>
    </row>
    <row r="912" ht="15.75" customHeight="1">
      <c r="A912" s="21">
        <v>2.0</v>
      </c>
      <c r="B912" s="21">
        <v>3500.0</v>
      </c>
      <c r="C912" s="21" t="s">
        <v>1491</v>
      </c>
      <c r="D912" s="21" t="s">
        <v>1492</v>
      </c>
      <c r="E912" s="21" t="s">
        <v>20</v>
      </c>
      <c r="F912" s="22">
        <v>305.5</v>
      </c>
      <c r="G912" s="23">
        <v>0.325</v>
      </c>
      <c r="H912" s="24">
        <v>3.0</v>
      </c>
      <c r="I912" s="14">
        <f t="shared" si="1"/>
        <v>99.2875</v>
      </c>
      <c r="J912" s="25">
        <f t="shared" si="2"/>
        <v>78.36075</v>
      </c>
      <c r="K912" s="25">
        <f t="shared" si="3"/>
        <v>284.57325</v>
      </c>
      <c r="L912" s="25">
        <f t="shared" si="4"/>
        <v>28.457325</v>
      </c>
      <c r="M912" s="25">
        <f t="shared" si="5"/>
        <v>15.65152875</v>
      </c>
      <c r="N912" s="25">
        <f t="shared" si="6"/>
        <v>328.6821038</v>
      </c>
      <c r="O912" s="25">
        <f t="shared" si="7"/>
        <v>152.8371782</v>
      </c>
      <c r="P912" s="26">
        <f t="shared" si="8"/>
        <v>481.519282</v>
      </c>
    </row>
    <row r="913" ht="15.75" customHeight="1">
      <c r="A913" s="21">
        <v>2.0</v>
      </c>
      <c r="B913" s="21">
        <v>3500.0</v>
      </c>
      <c r="C913" s="21" t="s">
        <v>1493</v>
      </c>
      <c r="D913" s="21" t="s">
        <v>1494</v>
      </c>
      <c r="E913" s="21" t="s">
        <v>20</v>
      </c>
      <c r="F913" s="22">
        <v>348.5</v>
      </c>
      <c r="G913" s="23">
        <v>0.325</v>
      </c>
      <c r="H913" s="24">
        <v>8.6</v>
      </c>
      <c r="I913" s="14">
        <f t="shared" si="1"/>
        <v>113.2625</v>
      </c>
      <c r="J913" s="25">
        <f t="shared" si="2"/>
        <v>89.39025</v>
      </c>
      <c r="K913" s="25">
        <f t="shared" si="3"/>
        <v>324.62775</v>
      </c>
      <c r="L913" s="25">
        <f t="shared" si="4"/>
        <v>32.462775</v>
      </c>
      <c r="M913" s="25">
        <f t="shared" si="5"/>
        <v>17.85452625</v>
      </c>
      <c r="N913" s="25">
        <f t="shared" si="6"/>
        <v>374.9450513</v>
      </c>
      <c r="O913" s="25">
        <f t="shared" si="7"/>
        <v>174.3494488</v>
      </c>
      <c r="P913" s="26">
        <f t="shared" si="8"/>
        <v>549.2945001</v>
      </c>
    </row>
    <row r="914" ht="15.75" customHeight="1">
      <c r="A914" s="21">
        <v>2.0</v>
      </c>
      <c r="B914" s="21">
        <v>3500.0</v>
      </c>
      <c r="C914" s="21" t="s">
        <v>1495</v>
      </c>
      <c r="D914" s="21" t="s">
        <v>1496</v>
      </c>
      <c r="E914" s="21" t="s">
        <v>20</v>
      </c>
      <c r="F914" s="22">
        <v>419.0</v>
      </c>
      <c r="G914" s="23">
        <v>0.325</v>
      </c>
      <c r="H914" s="24">
        <v>2.25</v>
      </c>
      <c r="I914" s="14">
        <f t="shared" si="1"/>
        <v>136.175</v>
      </c>
      <c r="J914" s="25">
        <f t="shared" si="2"/>
        <v>107.4735</v>
      </c>
      <c r="K914" s="25">
        <f t="shared" si="3"/>
        <v>390.2985</v>
      </c>
      <c r="L914" s="25">
        <f t="shared" si="4"/>
        <v>39.02985</v>
      </c>
      <c r="M914" s="25">
        <f t="shared" si="5"/>
        <v>21.4664175</v>
      </c>
      <c r="N914" s="25">
        <f t="shared" si="6"/>
        <v>450.7947675</v>
      </c>
      <c r="O914" s="25">
        <f t="shared" si="7"/>
        <v>209.6195669</v>
      </c>
      <c r="P914" s="26">
        <f t="shared" si="8"/>
        <v>660.4143344</v>
      </c>
    </row>
    <row r="915" ht="15.75" customHeight="1">
      <c r="A915" s="21">
        <v>2.0</v>
      </c>
      <c r="B915" s="21">
        <v>3500.0</v>
      </c>
      <c r="C915" s="21" t="s">
        <v>1497</v>
      </c>
      <c r="D915" s="21" t="s">
        <v>1498</v>
      </c>
      <c r="E915" s="21" t="s">
        <v>20</v>
      </c>
      <c r="F915" s="22">
        <v>381.0</v>
      </c>
      <c r="G915" s="23">
        <v>0.325</v>
      </c>
      <c r="H915" s="24">
        <v>6.0</v>
      </c>
      <c r="I915" s="14">
        <f t="shared" si="1"/>
        <v>123.825</v>
      </c>
      <c r="J915" s="25">
        <f t="shared" si="2"/>
        <v>97.7265</v>
      </c>
      <c r="K915" s="25">
        <f t="shared" si="3"/>
        <v>354.9015</v>
      </c>
      <c r="L915" s="25">
        <f t="shared" si="4"/>
        <v>35.49015</v>
      </c>
      <c r="M915" s="25">
        <f t="shared" si="5"/>
        <v>19.5195825</v>
      </c>
      <c r="N915" s="25">
        <f t="shared" si="6"/>
        <v>409.9112325</v>
      </c>
      <c r="O915" s="25">
        <f t="shared" si="7"/>
        <v>190.6087231</v>
      </c>
      <c r="P915" s="26">
        <f t="shared" si="8"/>
        <v>600.5199556</v>
      </c>
    </row>
    <row r="916" ht="15.75" customHeight="1">
      <c r="A916" s="21">
        <v>2.0</v>
      </c>
      <c r="B916" s="21">
        <v>3500.0</v>
      </c>
      <c r="C916" s="21" t="s">
        <v>1499</v>
      </c>
      <c r="D916" s="21" t="s">
        <v>1500</v>
      </c>
      <c r="E916" s="21" t="s">
        <v>20</v>
      </c>
      <c r="F916" s="22">
        <v>86.5</v>
      </c>
      <c r="G916" s="23">
        <v>0.325</v>
      </c>
      <c r="H916" s="24">
        <v>1.0</v>
      </c>
      <c r="I916" s="14">
        <f t="shared" si="1"/>
        <v>28.1125</v>
      </c>
      <c r="J916" s="25">
        <f t="shared" si="2"/>
        <v>22.18725</v>
      </c>
      <c r="K916" s="25">
        <f t="shared" si="3"/>
        <v>80.57475</v>
      </c>
      <c r="L916" s="25">
        <f t="shared" si="4"/>
        <v>8.057475</v>
      </c>
      <c r="M916" s="25">
        <f t="shared" si="5"/>
        <v>4.43161125</v>
      </c>
      <c r="N916" s="25">
        <f t="shared" si="6"/>
        <v>93.06383625</v>
      </c>
      <c r="O916" s="25">
        <f t="shared" si="7"/>
        <v>43.27468386</v>
      </c>
      <c r="P916" s="26">
        <f t="shared" si="8"/>
        <v>136.3385201</v>
      </c>
    </row>
    <row r="917" ht="15.75" customHeight="1">
      <c r="A917" s="21">
        <v>2.0</v>
      </c>
      <c r="B917" s="21">
        <v>3500.0</v>
      </c>
      <c r="C917" s="21" t="s">
        <v>1501</v>
      </c>
      <c r="D917" s="21" t="s">
        <v>1502</v>
      </c>
      <c r="E917" s="21" t="s">
        <v>20</v>
      </c>
      <c r="F917" s="22">
        <v>107.75</v>
      </c>
      <c r="G917" s="23">
        <v>0.325</v>
      </c>
      <c r="H917" s="24">
        <v>1.0</v>
      </c>
      <c r="I917" s="14">
        <f t="shared" si="1"/>
        <v>35.01875</v>
      </c>
      <c r="J917" s="25">
        <f t="shared" si="2"/>
        <v>27.637875</v>
      </c>
      <c r="K917" s="25">
        <f t="shared" si="3"/>
        <v>100.369125</v>
      </c>
      <c r="L917" s="25">
        <f t="shared" si="4"/>
        <v>10.0369125</v>
      </c>
      <c r="M917" s="25">
        <f t="shared" si="5"/>
        <v>5.520301875</v>
      </c>
      <c r="N917" s="25">
        <f t="shared" si="6"/>
        <v>115.9263394</v>
      </c>
      <c r="O917" s="25">
        <f t="shared" si="7"/>
        <v>53.90574781</v>
      </c>
      <c r="P917" s="26">
        <f t="shared" si="8"/>
        <v>169.8320872</v>
      </c>
    </row>
    <row r="918" ht="15.75" customHeight="1">
      <c r="A918" s="21">
        <v>2.0</v>
      </c>
      <c r="B918" s="21">
        <v>3500.0</v>
      </c>
      <c r="C918" s="21" t="s">
        <v>1503</v>
      </c>
      <c r="D918" s="21" t="s">
        <v>1504</v>
      </c>
      <c r="E918" s="21" t="s">
        <v>20</v>
      </c>
      <c r="F918" s="22">
        <v>86.5</v>
      </c>
      <c r="G918" s="23">
        <v>0.325</v>
      </c>
      <c r="H918" s="24">
        <v>1.0</v>
      </c>
      <c r="I918" s="14">
        <f t="shared" si="1"/>
        <v>28.1125</v>
      </c>
      <c r="J918" s="25">
        <f t="shared" si="2"/>
        <v>22.18725</v>
      </c>
      <c r="K918" s="25">
        <f t="shared" si="3"/>
        <v>80.57475</v>
      </c>
      <c r="L918" s="25">
        <f t="shared" si="4"/>
        <v>8.057475</v>
      </c>
      <c r="M918" s="25">
        <f t="shared" si="5"/>
        <v>4.43161125</v>
      </c>
      <c r="N918" s="25">
        <f t="shared" si="6"/>
        <v>93.06383625</v>
      </c>
      <c r="O918" s="25">
        <f t="shared" si="7"/>
        <v>43.27468386</v>
      </c>
      <c r="P918" s="26">
        <f t="shared" si="8"/>
        <v>136.3385201</v>
      </c>
    </row>
    <row r="919" ht="15.75" customHeight="1">
      <c r="A919" s="21">
        <v>2.0</v>
      </c>
      <c r="B919" s="21">
        <v>3500.0</v>
      </c>
      <c r="C919" s="21" t="s">
        <v>1505</v>
      </c>
      <c r="D919" s="21" t="s">
        <v>1506</v>
      </c>
      <c r="E919" s="21" t="s">
        <v>20</v>
      </c>
      <c r="F919" s="22">
        <v>107.75</v>
      </c>
      <c r="G919" s="23">
        <v>0.325</v>
      </c>
      <c r="H919" s="24">
        <v>1.0</v>
      </c>
      <c r="I919" s="14">
        <f t="shared" si="1"/>
        <v>35.01875</v>
      </c>
      <c r="J919" s="25">
        <f t="shared" si="2"/>
        <v>27.637875</v>
      </c>
      <c r="K919" s="25">
        <f t="shared" si="3"/>
        <v>100.369125</v>
      </c>
      <c r="L919" s="25">
        <f t="shared" si="4"/>
        <v>10.0369125</v>
      </c>
      <c r="M919" s="25">
        <f t="shared" si="5"/>
        <v>5.520301875</v>
      </c>
      <c r="N919" s="25">
        <f t="shared" si="6"/>
        <v>115.9263394</v>
      </c>
      <c r="O919" s="25">
        <f t="shared" si="7"/>
        <v>53.90574781</v>
      </c>
      <c r="P919" s="26">
        <f t="shared" si="8"/>
        <v>169.8320872</v>
      </c>
    </row>
    <row r="920" ht="15.75" customHeight="1">
      <c r="A920" s="21">
        <v>2.0</v>
      </c>
      <c r="B920" s="21">
        <v>3500.0</v>
      </c>
      <c r="C920" s="21" t="s">
        <v>1507</v>
      </c>
      <c r="D920" s="21" t="s">
        <v>1508</v>
      </c>
      <c r="E920" s="21" t="s">
        <v>20</v>
      </c>
      <c r="F920" s="22">
        <v>107.75</v>
      </c>
      <c r="G920" s="23">
        <v>0.325</v>
      </c>
      <c r="H920" s="24">
        <v>1.0</v>
      </c>
      <c r="I920" s="14">
        <f t="shared" si="1"/>
        <v>35.01875</v>
      </c>
      <c r="J920" s="25">
        <f t="shared" si="2"/>
        <v>27.637875</v>
      </c>
      <c r="K920" s="25">
        <f t="shared" si="3"/>
        <v>100.369125</v>
      </c>
      <c r="L920" s="25">
        <f t="shared" si="4"/>
        <v>10.0369125</v>
      </c>
      <c r="M920" s="25">
        <f t="shared" si="5"/>
        <v>5.520301875</v>
      </c>
      <c r="N920" s="25">
        <f t="shared" si="6"/>
        <v>115.9263394</v>
      </c>
      <c r="O920" s="25">
        <f t="shared" si="7"/>
        <v>53.90574781</v>
      </c>
      <c r="P920" s="26">
        <f t="shared" si="8"/>
        <v>169.8320872</v>
      </c>
    </row>
    <row r="921" ht="15.75" customHeight="1">
      <c r="A921" s="21">
        <v>2.0</v>
      </c>
      <c r="B921" s="21">
        <v>3500.0</v>
      </c>
      <c r="C921" s="21" t="s">
        <v>1509</v>
      </c>
      <c r="D921" s="21" t="s">
        <v>1510</v>
      </c>
      <c r="E921" s="21" t="s">
        <v>20</v>
      </c>
      <c r="F921" s="22">
        <v>120.5</v>
      </c>
      <c r="G921" s="23">
        <v>0.325</v>
      </c>
      <c r="H921" s="24">
        <v>2.0</v>
      </c>
      <c r="I921" s="14">
        <f t="shared" si="1"/>
        <v>39.1625</v>
      </c>
      <c r="J921" s="25">
        <f t="shared" si="2"/>
        <v>30.90825</v>
      </c>
      <c r="K921" s="25">
        <f t="shared" si="3"/>
        <v>112.24575</v>
      </c>
      <c r="L921" s="25">
        <f t="shared" si="4"/>
        <v>11.224575</v>
      </c>
      <c r="M921" s="25">
        <f t="shared" si="5"/>
        <v>6.17351625</v>
      </c>
      <c r="N921" s="25">
        <f t="shared" si="6"/>
        <v>129.6438413</v>
      </c>
      <c r="O921" s="25">
        <f t="shared" si="7"/>
        <v>60.28438618</v>
      </c>
      <c r="P921" s="26">
        <f t="shared" si="8"/>
        <v>189.9282274</v>
      </c>
    </row>
    <row r="922" ht="15.75" customHeight="1">
      <c r="A922" s="21">
        <v>2.0</v>
      </c>
      <c r="B922" s="21">
        <v>3500.0</v>
      </c>
      <c r="C922" s="21" t="s">
        <v>1511</v>
      </c>
      <c r="D922" s="21" t="s">
        <v>1512</v>
      </c>
      <c r="E922" s="21" t="s">
        <v>20</v>
      </c>
      <c r="F922" s="22">
        <v>167.75</v>
      </c>
      <c r="G922" s="23">
        <v>0.325</v>
      </c>
      <c r="H922" s="24">
        <v>2.5</v>
      </c>
      <c r="I922" s="14">
        <f t="shared" si="1"/>
        <v>54.51875</v>
      </c>
      <c r="J922" s="25">
        <f t="shared" si="2"/>
        <v>43.027875</v>
      </c>
      <c r="K922" s="25">
        <f t="shared" si="3"/>
        <v>156.259125</v>
      </c>
      <c r="L922" s="25">
        <f t="shared" si="4"/>
        <v>15.6259125</v>
      </c>
      <c r="M922" s="25">
        <f t="shared" si="5"/>
        <v>8.594251875</v>
      </c>
      <c r="N922" s="25">
        <f t="shared" si="6"/>
        <v>180.4792894</v>
      </c>
      <c r="O922" s="25">
        <f t="shared" si="7"/>
        <v>83.92286956</v>
      </c>
      <c r="P922" s="26">
        <f t="shared" si="8"/>
        <v>264.4021589</v>
      </c>
    </row>
    <row r="923" ht="15.75" customHeight="1">
      <c r="A923" s="21">
        <v>2.0</v>
      </c>
      <c r="B923" s="21">
        <v>3500.0</v>
      </c>
      <c r="C923" s="21" t="s">
        <v>1513</v>
      </c>
      <c r="D923" s="21" t="s">
        <v>1514</v>
      </c>
      <c r="E923" s="21" t="s">
        <v>20</v>
      </c>
      <c r="F923" s="22">
        <v>122.75</v>
      </c>
      <c r="G923" s="23">
        <v>0.325</v>
      </c>
      <c r="H923" s="24">
        <v>2.0</v>
      </c>
      <c r="I923" s="14">
        <f t="shared" si="1"/>
        <v>39.89375</v>
      </c>
      <c r="J923" s="25">
        <f t="shared" si="2"/>
        <v>31.485375</v>
      </c>
      <c r="K923" s="25">
        <f t="shared" si="3"/>
        <v>114.341625</v>
      </c>
      <c r="L923" s="25">
        <f t="shared" si="4"/>
        <v>11.4341625</v>
      </c>
      <c r="M923" s="25">
        <f t="shared" si="5"/>
        <v>6.288789375</v>
      </c>
      <c r="N923" s="25">
        <f t="shared" si="6"/>
        <v>132.0645769</v>
      </c>
      <c r="O923" s="25">
        <f t="shared" si="7"/>
        <v>61.41002825</v>
      </c>
      <c r="P923" s="26">
        <f t="shared" si="8"/>
        <v>193.4746051</v>
      </c>
    </row>
    <row r="924" ht="15.75" customHeight="1">
      <c r="A924" s="21">
        <v>2.0</v>
      </c>
      <c r="B924" s="21">
        <v>3500.0</v>
      </c>
      <c r="C924" s="21" t="s">
        <v>1515</v>
      </c>
      <c r="D924" s="21" t="s">
        <v>1516</v>
      </c>
      <c r="E924" s="21" t="s">
        <v>20</v>
      </c>
      <c r="F924" s="22">
        <v>163.75</v>
      </c>
      <c r="G924" s="23">
        <v>0.325</v>
      </c>
      <c r="H924" s="24">
        <v>2.5</v>
      </c>
      <c r="I924" s="14">
        <f t="shared" si="1"/>
        <v>53.21875</v>
      </c>
      <c r="J924" s="25">
        <f t="shared" si="2"/>
        <v>42.001875</v>
      </c>
      <c r="K924" s="25">
        <f t="shared" si="3"/>
        <v>152.533125</v>
      </c>
      <c r="L924" s="25">
        <f t="shared" si="4"/>
        <v>15.2533125</v>
      </c>
      <c r="M924" s="25">
        <f t="shared" si="5"/>
        <v>8.389321875</v>
      </c>
      <c r="N924" s="25">
        <f t="shared" si="6"/>
        <v>176.1757594</v>
      </c>
      <c r="O924" s="25">
        <f t="shared" si="7"/>
        <v>81.92172811</v>
      </c>
      <c r="P924" s="26">
        <f t="shared" si="8"/>
        <v>258.0974875</v>
      </c>
    </row>
    <row r="925" ht="15.75" customHeight="1">
      <c r="A925" s="21">
        <v>2.0</v>
      </c>
      <c r="B925" s="21">
        <v>3500.0</v>
      </c>
      <c r="C925" s="21" t="s">
        <v>1517</v>
      </c>
      <c r="D925" s="21" t="s">
        <v>1518</v>
      </c>
      <c r="E925" s="21" t="s">
        <v>20</v>
      </c>
      <c r="F925" s="22">
        <v>122.75</v>
      </c>
      <c r="G925" s="23">
        <v>0.325</v>
      </c>
      <c r="H925" s="24">
        <v>1.75</v>
      </c>
      <c r="I925" s="14">
        <f t="shared" si="1"/>
        <v>39.89375</v>
      </c>
      <c r="J925" s="25">
        <f t="shared" si="2"/>
        <v>31.485375</v>
      </c>
      <c r="K925" s="25">
        <f t="shared" si="3"/>
        <v>114.341625</v>
      </c>
      <c r="L925" s="25">
        <f t="shared" si="4"/>
        <v>11.4341625</v>
      </c>
      <c r="M925" s="25">
        <f t="shared" si="5"/>
        <v>6.288789375</v>
      </c>
      <c r="N925" s="25">
        <f t="shared" si="6"/>
        <v>132.0645769</v>
      </c>
      <c r="O925" s="25">
        <f t="shared" si="7"/>
        <v>61.41002825</v>
      </c>
      <c r="P925" s="26">
        <f t="shared" si="8"/>
        <v>193.4746051</v>
      </c>
    </row>
    <row r="926" ht="15.75" customHeight="1">
      <c r="A926" s="21">
        <v>2.0</v>
      </c>
      <c r="B926" s="21">
        <v>3500.0</v>
      </c>
      <c r="C926" s="21" t="s">
        <v>1519</v>
      </c>
      <c r="D926" s="21" t="s">
        <v>1520</v>
      </c>
      <c r="E926" s="21" t="s">
        <v>20</v>
      </c>
      <c r="F926" s="22">
        <v>166.75</v>
      </c>
      <c r="G926" s="23">
        <v>0.325</v>
      </c>
      <c r="H926" s="24">
        <v>2.5</v>
      </c>
      <c r="I926" s="14">
        <f t="shared" si="1"/>
        <v>54.19375</v>
      </c>
      <c r="J926" s="25">
        <f t="shared" si="2"/>
        <v>42.771375</v>
      </c>
      <c r="K926" s="25">
        <f t="shared" si="3"/>
        <v>155.327625</v>
      </c>
      <c r="L926" s="25">
        <f t="shared" si="4"/>
        <v>15.5327625</v>
      </c>
      <c r="M926" s="25">
        <f t="shared" si="5"/>
        <v>8.543019375</v>
      </c>
      <c r="N926" s="25">
        <f t="shared" si="6"/>
        <v>179.4034069</v>
      </c>
      <c r="O926" s="25">
        <f t="shared" si="7"/>
        <v>83.4225842</v>
      </c>
      <c r="P926" s="26">
        <f t="shared" si="8"/>
        <v>262.8259911</v>
      </c>
    </row>
    <row r="927" ht="15.75" customHeight="1">
      <c r="A927" s="21">
        <v>2.0</v>
      </c>
      <c r="B927" s="21">
        <v>3500.0</v>
      </c>
      <c r="C927" s="21" t="s">
        <v>1521</v>
      </c>
      <c r="D927" s="21" t="s">
        <v>1522</v>
      </c>
      <c r="E927" s="21" t="s">
        <v>20</v>
      </c>
      <c r="F927" s="22">
        <v>130.75</v>
      </c>
      <c r="G927" s="23">
        <v>0.325</v>
      </c>
      <c r="H927" s="24">
        <v>3.0</v>
      </c>
      <c r="I927" s="14">
        <f t="shared" si="1"/>
        <v>42.49375</v>
      </c>
      <c r="J927" s="25">
        <f t="shared" si="2"/>
        <v>33.537375</v>
      </c>
      <c r="K927" s="25">
        <f t="shared" si="3"/>
        <v>121.793625</v>
      </c>
      <c r="L927" s="25">
        <f t="shared" si="4"/>
        <v>12.1793625</v>
      </c>
      <c r="M927" s="25">
        <f t="shared" si="5"/>
        <v>6.698649375</v>
      </c>
      <c r="N927" s="25">
        <f t="shared" si="6"/>
        <v>140.6716369</v>
      </c>
      <c r="O927" s="25">
        <f t="shared" si="7"/>
        <v>65.41231115</v>
      </c>
      <c r="P927" s="26">
        <f t="shared" si="8"/>
        <v>206.083948</v>
      </c>
    </row>
    <row r="928" ht="15.75" customHeight="1">
      <c r="A928" s="21">
        <v>2.0</v>
      </c>
      <c r="B928" s="21">
        <v>3500.0</v>
      </c>
      <c r="C928" s="21" t="s">
        <v>1523</v>
      </c>
      <c r="D928" s="21" t="s">
        <v>1524</v>
      </c>
      <c r="E928" s="21" t="s">
        <v>20</v>
      </c>
      <c r="F928" s="22">
        <v>182.0</v>
      </c>
      <c r="G928" s="23">
        <v>0.325</v>
      </c>
      <c r="H928" s="24">
        <v>2.5</v>
      </c>
      <c r="I928" s="14">
        <f t="shared" si="1"/>
        <v>59.15</v>
      </c>
      <c r="J928" s="25">
        <f t="shared" si="2"/>
        <v>46.683</v>
      </c>
      <c r="K928" s="25">
        <f t="shared" si="3"/>
        <v>169.533</v>
      </c>
      <c r="L928" s="25">
        <f t="shared" si="4"/>
        <v>16.9533</v>
      </c>
      <c r="M928" s="25">
        <f t="shared" si="5"/>
        <v>9.324315</v>
      </c>
      <c r="N928" s="25">
        <f t="shared" si="6"/>
        <v>195.810615</v>
      </c>
      <c r="O928" s="25">
        <f t="shared" si="7"/>
        <v>91.05193598</v>
      </c>
      <c r="P928" s="26">
        <f t="shared" si="8"/>
        <v>286.862551</v>
      </c>
    </row>
    <row r="929" ht="15.75" customHeight="1">
      <c r="A929" s="21">
        <v>2.0</v>
      </c>
      <c r="B929" s="21">
        <v>3500.0</v>
      </c>
      <c r="C929" s="21" t="s">
        <v>1525</v>
      </c>
      <c r="D929" s="21" t="s">
        <v>1526</v>
      </c>
      <c r="E929" s="21" t="s">
        <v>20</v>
      </c>
      <c r="F929" s="22">
        <v>140.5</v>
      </c>
      <c r="G929" s="23">
        <v>0.325</v>
      </c>
      <c r="H929" s="24">
        <v>2.9</v>
      </c>
      <c r="I929" s="14">
        <f t="shared" si="1"/>
        <v>45.6625</v>
      </c>
      <c r="J929" s="25">
        <f t="shared" si="2"/>
        <v>36.03825</v>
      </c>
      <c r="K929" s="25">
        <f t="shared" si="3"/>
        <v>130.87575</v>
      </c>
      <c r="L929" s="25">
        <f t="shared" si="4"/>
        <v>13.087575</v>
      </c>
      <c r="M929" s="25">
        <f t="shared" si="5"/>
        <v>7.19816625</v>
      </c>
      <c r="N929" s="25">
        <f t="shared" si="6"/>
        <v>151.1614913</v>
      </c>
      <c r="O929" s="25">
        <f t="shared" si="7"/>
        <v>70.29009343</v>
      </c>
      <c r="P929" s="26">
        <f t="shared" si="8"/>
        <v>221.4515847</v>
      </c>
    </row>
    <row r="930" ht="15.75" customHeight="1">
      <c r="A930" s="21">
        <v>2.0</v>
      </c>
      <c r="B930" s="21">
        <v>3500.0</v>
      </c>
      <c r="C930" s="21" t="s">
        <v>1527</v>
      </c>
      <c r="D930" s="21" t="s">
        <v>1528</v>
      </c>
      <c r="E930" s="21" t="s">
        <v>20</v>
      </c>
      <c r="F930" s="22">
        <v>182.0</v>
      </c>
      <c r="G930" s="23">
        <v>0.325</v>
      </c>
      <c r="H930" s="24">
        <v>2.5</v>
      </c>
      <c r="I930" s="14">
        <f t="shared" si="1"/>
        <v>59.15</v>
      </c>
      <c r="J930" s="25">
        <f t="shared" si="2"/>
        <v>46.683</v>
      </c>
      <c r="K930" s="25">
        <f t="shared" si="3"/>
        <v>169.533</v>
      </c>
      <c r="L930" s="25">
        <f t="shared" si="4"/>
        <v>16.9533</v>
      </c>
      <c r="M930" s="25">
        <f t="shared" si="5"/>
        <v>9.324315</v>
      </c>
      <c r="N930" s="25">
        <f t="shared" si="6"/>
        <v>195.810615</v>
      </c>
      <c r="O930" s="25">
        <f t="shared" si="7"/>
        <v>91.05193598</v>
      </c>
      <c r="P930" s="26">
        <f t="shared" si="8"/>
        <v>286.862551</v>
      </c>
    </row>
    <row r="931" ht="15.75" customHeight="1">
      <c r="A931" s="21">
        <v>2.0</v>
      </c>
      <c r="B931" s="21">
        <v>3500.0</v>
      </c>
      <c r="C931" s="21" t="s">
        <v>1529</v>
      </c>
      <c r="D931" s="21" t="s">
        <v>1530</v>
      </c>
      <c r="E931" s="21" t="s">
        <v>20</v>
      </c>
      <c r="F931" s="22">
        <v>147.25</v>
      </c>
      <c r="G931" s="23">
        <v>0.325</v>
      </c>
      <c r="H931" s="24">
        <v>2.1</v>
      </c>
      <c r="I931" s="14">
        <f t="shared" si="1"/>
        <v>47.85625</v>
      </c>
      <c r="J931" s="25">
        <f t="shared" si="2"/>
        <v>37.769625</v>
      </c>
      <c r="K931" s="25">
        <f t="shared" si="3"/>
        <v>137.163375</v>
      </c>
      <c r="L931" s="25">
        <f t="shared" si="4"/>
        <v>13.7163375</v>
      </c>
      <c r="M931" s="25">
        <f t="shared" si="5"/>
        <v>7.543985625</v>
      </c>
      <c r="N931" s="25">
        <f t="shared" si="6"/>
        <v>158.4236981</v>
      </c>
      <c r="O931" s="25">
        <f t="shared" si="7"/>
        <v>73.66701963</v>
      </c>
      <c r="P931" s="26">
        <f t="shared" si="8"/>
        <v>232.0907178</v>
      </c>
    </row>
    <row r="932" ht="15.75" customHeight="1">
      <c r="A932" s="21">
        <v>2.0</v>
      </c>
      <c r="B932" s="21">
        <v>3500.0</v>
      </c>
      <c r="C932" s="21" t="s">
        <v>1531</v>
      </c>
      <c r="D932" s="21" t="s">
        <v>1532</v>
      </c>
      <c r="E932" s="21" t="s">
        <v>20</v>
      </c>
      <c r="F932" s="22">
        <v>190.5</v>
      </c>
      <c r="G932" s="23">
        <v>0.325</v>
      </c>
      <c r="H932" s="24">
        <v>2.5</v>
      </c>
      <c r="I932" s="14">
        <f t="shared" si="1"/>
        <v>61.9125</v>
      </c>
      <c r="J932" s="25">
        <f t="shared" si="2"/>
        <v>48.86325</v>
      </c>
      <c r="K932" s="25">
        <f t="shared" si="3"/>
        <v>177.45075</v>
      </c>
      <c r="L932" s="25">
        <f t="shared" si="4"/>
        <v>17.745075</v>
      </c>
      <c r="M932" s="25">
        <f t="shared" si="5"/>
        <v>9.75979125</v>
      </c>
      <c r="N932" s="25">
        <f t="shared" si="6"/>
        <v>204.9556163</v>
      </c>
      <c r="O932" s="25">
        <f t="shared" si="7"/>
        <v>95.30436156</v>
      </c>
      <c r="P932" s="26">
        <f t="shared" si="8"/>
        <v>300.2599778</v>
      </c>
    </row>
    <row r="933" ht="15.75" customHeight="1">
      <c r="A933" s="21">
        <v>2.0</v>
      </c>
      <c r="B933" s="21">
        <v>3500.0</v>
      </c>
      <c r="C933" s="21" t="s">
        <v>1533</v>
      </c>
      <c r="D933" s="21" t="s">
        <v>1534</v>
      </c>
      <c r="E933" s="21" t="s">
        <v>20</v>
      </c>
      <c r="F933" s="22">
        <v>8.35</v>
      </c>
      <c r="G933" s="23">
        <v>0.325</v>
      </c>
      <c r="H933" s="24">
        <v>0.38</v>
      </c>
      <c r="I933" s="14">
        <f t="shared" si="1"/>
        <v>2.71375</v>
      </c>
      <c r="J933" s="25">
        <f t="shared" si="2"/>
        <v>2.141775</v>
      </c>
      <c r="K933" s="25">
        <f t="shared" si="3"/>
        <v>7.778025</v>
      </c>
      <c r="L933" s="25">
        <f t="shared" si="4"/>
        <v>0.7778025</v>
      </c>
      <c r="M933" s="25">
        <f t="shared" si="5"/>
        <v>0.427791375</v>
      </c>
      <c r="N933" s="25">
        <f t="shared" si="6"/>
        <v>8.983618875</v>
      </c>
      <c r="O933" s="25">
        <f t="shared" si="7"/>
        <v>4.177382777</v>
      </c>
      <c r="P933" s="26">
        <f t="shared" si="8"/>
        <v>13.16100165</v>
      </c>
    </row>
    <row r="934" ht="15.75" customHeight="1">
      <c r="A934" s="21">
        <v>2.0</v>
      </c>
      <c r="B934" s="21">
        <v>3500.0</v>
      </c>
      <c r="C934" s="21" t="s">
        <v>1535</v>
      </c>
      <c r="D934" s="21" t="s">
        <v>1536</v>
      </c>
      <c r="E934" s="21" t="s">
        <v>20</v>
      </c>
      <c r="F934" s="22">
        <v>0.44</v>
      </c>
      <c r="G934" s="23">
        <v>0.325</v>
      </c>
      <c r="H934" s="24">
        <v>0.01</v>
      </c>
      <c r="I934" s="14">
        <f t="shared" si="1"/>
        <v>0.143</v>
      </c>
      <c r="J934" s="25">
        <f t="shared" si="2"/>
        <v>0.11286</v>
      </c>
      <c r="K934" s="25">
        <f t="shared" si="3"/>
        <v>0.40986</v>
      </c>
      <c r="L934" s="25">
        <f t="shared" si="4"/>
        <v>0.040986</v>
      </c>
      <c r="M934" s="25">
        <f t="shared" si="5"/>
        <v>0.0225423</v>
      </c>
      <c r="N934" s="25">
        <f t="shared" si="6"/>
        <v>0.4733883</v>
      </c>
      <c r="O934" s="25">
        <f t="shared" si="7"/>
        <v>0.2201255595</v>
      </c>
      <c r="P934" s="26">
        <f t="shared" si="8"/>
        <v>0.6935138595</v>
      </c>
    </row>
    <row r="935" ht="15.75" customHeight="1">
      <c r="A935" s="21">
        <v>2.0</v>
      </c>
      <c r="B935" s="21">
        <v>3500.0</v>
      </c>
      <c r="C935" s="21" t="s">
        <v>1537</v>
      </c>
      <c r="D935" s="21" t="s">
        <v>1538</v>
      </c>
      <c r="E935" s="21" t="s">
        <v>20</v>
      </c>
      <c r="F935" s="22">
        <v>32.1</v>
      </c>
      <c r="G935" s="23">
        <v>0.325</v>
      </c>
      <c r="H935" s="24">
        <v>0.56</v>
      </c>
      <c r="I935" s="14">
        <f t="shared" si="1"/>
        <v>10.4325</v>
      </c>
      <c r="J935" s="25">
        <f t="shared" si="2"/>
        <v>8.23365</v>
      </c>
      <c r="K935" s="25">
        <f t="shared" si="3"/>
        <v>29.90115</v>
      </c>
      <c r="L935" s="25">
        <f t="shared" si="4"/>
        <v>2.990115</v>
      </c>
      <c r="M935" s="25">
        <f t="shared" si="5"/>
        <v>1.64456325</v>
      </c>
      <c r="N935" s="25">
        <f t="shared" si="6"/>
        <v>34.53582825</v>
      </c>
      <c r="O935" s="25">
        <f t="shared" si="7"/>
        <v>16.05916014</v>
      </c>
      <c r="P935" s="26">
        <f t="shared" si="8"/>
        <v>50.59498839</v>
      </c>
    </row>
    <row r="936" ht="15.75" customHeight="1">
      <c r="A936" s="21">
        <v>2.0</v>
      </c>
      <c r="B936" s="21">
        <v>3500.0</v>
      </c>
      <c r="C936" s="21" t="s">
        <v>1539</v>
      </c>
      <c r="D936" s="21" t="s">
        <v>1540</v>
      </c>
      <c r="E936" s="21" t="s">
        <v>20</v>
      </c>
      <c r="F936" s="22">
        <v>4.75</v>
      </c>
      <c r="G936" s="23">
        <v>0.325</v>
      </c>
      <c r="H936" s="24">
        <v>0.38</v>
      </c>
      <c r="I936" s="14">
        <f t="shared" si="1"/>
        <v>1.54375</v>
      </c>
      <c r="J936" s="25">
        <f t="shared" si="2"/>
        <v>1.218375</v>
      </c>
      <c r="K936" s="25">
        <f t="shared" si="3"/>
        <v>4.424625</v>
      </c>
      <c r="L936" s="25">
        <f t="shared" si="4"/>
        <v>0.4424625</v>
      </c>
      <c r="M936" s="25">
        <f t="shared" si="5"/>
        <v>0.243354375</v>
      </c>
      <c r="N936" s="25">
        <f t="shared" si="6"/>
        <v>5.110441875</v>
      </c>
      <c r="O936" s="25">
        <f t="shared" si="7"/>
        <v>2.376355472</v>
      </c>
      <c r="P936" s="26">
        <f t="shared" si="8"/>
        <v>7.486797347</v>
      </c>
    </row>
    <row r="937" ht="15.75" customHeight="1">
      <c r="A937" s="21">
        <v>2.0</v>
      </c>
      <c r="B937" s="21">
        <v>3500.0</v>
      </c>
      <c r="C937" s="21" t="s">
        <v>1541</v>
      </c>
      <c r="D937" s="21" t="s">
        <v>1542</v>
      </c>
      <c r="E937" s="21" t="s">
        <v>20</v>
      </c>
      <c r="F937" s="22">
        <v>415.0</v>
      </c>
      <c r="G937" s="23">
        <v>0.325</v>
      </c>
      <c r="H937" s="24">
        <v>43.0</v>
      </c>
      <c r="I937" s="14">
        <f t="shared" si="1"/>
        <v>134.875</v>
      </c>
      <c r="J937" s="25">
        <f t="shared" si="2"/>
        <v>106.4475</v>
      </c>
      <c r="K937" s="25">
        <f t="shared" si="3"/>
        <v>386.5725</v>
      </c>
      <c r="L937" s="25">
        <f t="shared" si="4"/>
        <v>38.65725</v>
      </c>
      <c r="M937" s="25">
        <f t="shared" si="5"/>
        <v>21.2614875</v>
      </c>
      <c r="N937" s="25">
        <f t="shared" si="6"/>
        <v>446.4912375</v>
      </c>
      <c r="O937" s="25">
        <f t="shared" si="7"/>
        <v>207.6184254</v>
      </c>
      <c r="P937" s="26">
        <f t="shared" si="8"/>
        <v>654.1096629</v>
      </c>
    </row>
    <row r="938" ht="15.75" customHeight="1">
      <c r="A938" s="21">
        <v>2.0</v>
      </c>
      <c r="B938" s="21">
        <v>3500.0</v>
      </c>
      <c r="C938" s="21" t="s">
        <v>1543</v>
      </c>
      <c r="D938" s="21" t="s">
        <v>1544</v>
      </c>
      <c r="E938" s="21" t="s">
        <v>20</v>
      </c>
      <c r="F938" s="22">
        <v>27.6</v>
      </c>
      <c r="G938" s="23">
        <v>0.325</v>
      </c>
      <c r="H938" s="24">
        <v>0.4</v>
      </c>
      <c r="I938" s="14">
        <f t="shared" si="1"/>
        <v>8.97</v>
      </c>
      <c r="J938" s="25">
        <f t="shared" si="2"/>
        <v>7.0794</v>
      </c>
      <c r="K938" s="25">
        <f t="shared" si="3"/>
        <v>25.7094</v>
      </c>
      <c r="L938" s="25">
        <f t="shared" si="4"/>
        <v>2.57094</v>
      </c>
      <c r="M938" s="25">
        <f t="shared" si="5"/>
        <v>1.414017</v>
      </c>
      <c r="N938" s="25">
        <f t="shared" si="6"/>
        <v>29.694357</v>
      </c>
      <c r="O938" s="25">
        <f t="shared" si="7"/>
        <v>13.80787601</v>
      </c>
      <c r="P938" s="26">
        <f t="shared" si="8"/>
        <v>43.50223301</v>
      </c>
    </row>
    <row r="939" ht="15.75" customHeight="1">
      <c r="A939" s="21">
        <v>2.0</v>
      </c>
      <c r="B939" s="21">
        <v>3500.0</v>
      </c>
      <c r="C939" s="21" t="s">
        <v>1545</v>
      </c>
      <c r="D939" s="21" t="s">
        <v>1546</v>
      </c>
      <c r="E939" s="21" t="s">
        <v>20</v>
      </c>
      <c r="F939" s="22">
        <v>11.1</v>
      </c>
      <c r="G939" s="23">
        <v>0.325</v>
      </c>
      <c r="H939" s="24">
        <v>0.5</v>
      </c>
      <c r="I939" s="14">
        <f t="shared" si="1"/>
        <v>3.6075</v>
      </c>
      <c r="J939" s="25">
        <f t="shared" si="2"/>
        <v>2.84715</v>
      </c>
      <c r="K939" s="25">
        <f t="shared" si="3"/>
        <v>10.33965</v>
      </c>
      <c r="L939" s="25">
        <f t="shared" si="4"/>
        <v>1.033965</v>
      </c>
      <c r="M939" s="25">
        <f t="shared" si="5"/>
        <v>0.56868075</v>
      </c>
      <c r="N939" s="25">
        <f t="shared" si="6"/>
        <v>11.94229575</v>
      </c>
      <c r="O939" s="25">
        <f t="shared" si="7"/>
        <v>5.553167524</v>
      </c>
      <c r="P939" s="26">
        <f t="shared" si="8"/>
        <v>17.49546327</v>
      </c>
    </row>
    <row r="940" ht="15.75" customHeight="1">
      <c r="A940" s="21">
        <v>2.0</v>
      </c>
      <c r="B940" s="21">
        <v>3500.0</v>
      </c>
      <c r="C940" s="21" t="s">
        <v>1547</v>
      </c>
      <c r="D940" s="21" t="s">
        <v>1548</v>
      </c>
      <c r="E940" s="21" t="s">
        <v>20</v>
      </c>
      <c r="F940" s="22">
        <v>1.7</v>
      </c>
      <c r="G940" s="23">
        <v>0.325</v>
      </c>
      <c r="H940" s="24">
        <v>0.05</v>
      </c>
      <c r="I940" s="14">
        <f t="shared" si="1"/>
        <v>0.5525</v>
      </c>
      <c r="J940" s="25">
        <f t="shared" si="2"/>
        <v>0.43605</v>
      </c>
      <c r="K940" s="25">
        <f t="shared" si="3"/>
        <v>1.58355</v>
      </c>
      <c r="L940" s="25">
        <f t="shared" si="4"/>
        <v>0.158355</v>
      </c>
      <c r="M940" s="25">
        <f t="shared" si="5"/>
        <v>0.08709525</v>
      </c>
      <c r="N940" s="25">
        <f t="shared" si="6"/>
        <v>1.82900025</v>
      </c>
      <c r="O940" s="25">
        <f t="shared" si="7"/>
        <v>0.8504851163</v>
      </c>
      <c r="P940" s="26">
        <f t="shared" si="8"/>
        <v>2.679485366</v>
      </c>
    </row>
    <row r="941" ht="15.75" customHeight="1">
      <c r="A941" s="21">
        <v>2.0</v>
      </c>
      <c r="B941" s="21">
        <v>3500.0</v>
      </c>
      <c r="C941" s="21" t="s">
        <v>1549</v>
      </c>
      <c r="D941" s="21" t="s">
        <v>1550</v>
      </c>
      <c r="E941" s="21" t="s">
        <v>20</v>
      </c>
      <c r="F941" s="22">
        <v>1.7</v>
      </c>
      <c r="G941" s="23">
        <v>0.325</v>
      </c>
      <c r="H941" s="24">
        <v>0.05</v>
      </c>
      <c r="I941" s="14">
        <f t="shared" si="1"/>
        <v>0.5525</v>
      </c>
      <c r="J941" s="25">
        <f t="shared" si="2"/>
        <v>0.43605</v>
      </c>
      <c r="K941" s="25">
        <f t="shared" si="3"/>
        <v>1.58355</v>
      </c>
      <c r="L941" s="25">
        <f t="shared" si="4"/>
        <v>0.158355</v>
      </c>
      <c r="M941" s="25">
        <f t="shared" si="5"/>
        <v>0.08709525</v>
      </c>
      <c r="N941" s="25">
        <f t="shared" si="6"/>
        <v>1.82900025</v>
      </c>
      <c r="O941" s="25">
        <f t="shared" si="7"/>
        <v>0.8504851163</v>
      </c>
      <c r="P941" s="26">
        <f t="shared" si="8"/>
        <v>2.679485366</v>
      </c>
    </row>
    <row r="942" ht="15.75" customHeight="1">
      <c r="A942" s="21">
        <v>2.0</v>
      </c>
      <c r="B942" s="21">
        <v>3500.0</v>
      </c>
      <c r="C942" s="21" t="s">
        <v>1551</v>
      </c>
      <c r="D942" s="21" t="s">
        <v>1552</v>
      </c>
      <c r="E942" s="21" t="s">
        <v>20</v>
      </c>
      <c r="F942" s="22">
        <v>1.4</v>
      </c>
      <c r="G942" s="23">
        <v>0.325</v>
      </c>
      <c r="H942" s="24">
        <v>0.05</v>
      </c>
      <c r="I942" s="14">
        <f t="shared" si="1"/>
        <v>0.455</v>
      </c>
      <c r="J942" s="25">
        <f t="shared" si="2"/>
        <v>0.3591</v>
      </c>
      <c r="K942" s="25">
        <f t="shared" si="3"/>
        <v>1.3041</v>
      </c>
      <c r="L942" s="25">
        <f t="shared" si="4"/>
        <v>0.13041</v>
      </c>
      <c r="M942" s="25">
        <f t="shared" si="5"/>
        <v>0.0717255</v>
      </c>
      <c r="N942" s="25">
        <f t="shared" si="6"/>
        <v>1.5062355</v>
      </c>
      <c r="O942" s="25">
        <f t="shared" si="7"/>
        <v>0.7003995075</v>
      </c>
      <c r="P942" s="26">
        <f t="shared" si="8"/>
        <v>2.206635008</v>
      </c>
    </row>
    <row r="943" ht="15.75" customHeight="1">
      <c r="A943" s="21">
        <v>2.0</v>
      </c>
      <c r="B943" s="21">
        <v>3500.0</v>
      </c>
      <c r="C943" s="21" t="s">
        <v>1553</v>
      </c>
      <c r="D943" s="21" t="s">
        <v>1554</v>
      </c>
      <c r="E943" s="21" t="s">
        <v>20</v>
      </c>
      <c r="F943" s="22">
        <v>1.45</v>
      </c>
      <c r="G943" s="23">
        <v>0.325</v>
      </c>
      <c r="H943" s="24">
        <v>0.05</v>
      </c>
      <c r="I943" s="14">
        <f t="shared" si="1"/>
        <v>0.47125</v>
      </c>
      <c r="J943" s="25">
        <f t="shared" si="2"/>
        <v>0.371925</v>
      </c>
      <c r="K943" s="25">
        <f t="shared" si="3"/>
        <v>1.350675</v>
      </c>
      <c r="L943" s="25">
        <f t="shared" si="4"/>
        <v>0.1350675</v>
      </c>
      <c r="M943" s="25">
        <f t="shared" si="5"/>
        <v>0.074287125</v>
      </c>
      <c r="N943" s="25">
        <f t="shared" si="6"/>
        <v>1.560029625</v>
      </c>
      <c r="O943" s="25">
        <f t="shared" si="7"/>
        <v>0.7254137756</v>
      </c>
      <c r="P943" s="26">
        <f t="shared" si="8"/>
        <v>2.285443401</v>
      </c>
    </row>
    <row r="944" ht="15.75" customHeight="1">
      <c r="A944" s="21">
        <v>2.0</v>
      </c>
      <c r="B944" s="21">
        <v>3500.0</v>
      </c>
      <c r="C944" s="21" t="s">
        <v>1555</v>
      </c>
      <c r="D944" s="21" t="s">
        <v>1556</v>
      </c>
      <c r="E944" s="21" t="s">
        <v>20</v>
      </c>
      <c r="F944" s="22">
        <v>27.3</v>
      </c>
      <c r="G944" s="23">
        <v>0.325</v>
      </c>
      <c r="H944" s="24">
        <v>1.0</v>
      </c>
      <c r="I944" s="14">
        <f t="shared" si="1"/>
        <v>8.8725</v>
      </c>
      <c r="J944" s="25">
        <f t="shared" si="2"/>
        <v>7.00245</v>
      </c>
      <c r="K944" s="25">
        <f t="shared" si="3"/>
        <v>25.42995</v>
      </c>
      <c r="L944" s="25">
        <f t="shared" si="4"/>
        <v>2.542995</v>
      </c>
      <c r="M944" s="25">
        <f t="shared" si="5"/>
        <v>1.39864725</v>
      </c>
      <c r="N944" s="25">
        <f t="shared" si="6"/>
        <v>29.37159225</v>
      </c>
      <c r="O944" s="25">
        <f t="shared" si="7"/>
        <v>13.6577904</v>
      </c>
      <c r="P944" s="26">
        <f t="shared" si="8"/>
        <v>43.02938265</v>
      </c>
    </row>
    <row r="945" ht="15.75" customHeight="1">
      <c r="A945" s="21">
        <v>2.0</v>
      </c>
      <c r="B945" s="21">
        <v>3500.0</v>
      </c>
      <c r="C945" s="21" t="s">
        <v>1557</v>
      </c>
      <c r="D945" s="21" t="s">
        <v>1558</v>
      </c>
      <c r="E945" s="21" t="s">
        <v>20</v>
      </c>
      <c r="F945" s="22">
        <v>29.7</v>
      </c>
      <c r="G945" s="23">
        <v>0.325</v>
      </c>
      <c r="H945" s="24">
        <v>1.13</v>
      </c>
      <c r="I945" s="14">
        <f t="shared" si="1"/>
        <v>9.6525</v>
      </c>
      <c r="J945" s="25">
        <f t="shared" si="2"/>
        <v>7.61805</v>
      </c>
      <c r="K945" s="25">
        <f t="shared" si="3"/>
        <v>27.66555</v>
      </c>
      <c r="L945" s="25">
        <f t="shared" si="4"/>
        <v>2.766555</v>
      </c>
      <c r="M945" s="25">
        <f t="shared" si="5"/>
        <v>1.52160525</v>
      </c>
      <c r="N945" s="25">
        <f t="shared" si="6"/>
        <v>31.95371025</v>
      </c>
      <c r="O945" s="25">
        <f t="shared" si="7"/>
        <v>14.85847527</v>
      </c>
      <c r="P945" s="26">
        <f t="shared" si="8"/>
        <v>46.81218552</v>
      </c>
    </row>
    <row r="946" ht="15.75" customHeight="1">
      <c r="A946" s="21">
        <v>2.0</v>
      </c>
      <c r="B946" s="21">
        <v>3500.0</v>
      </c>
      <c r="C946" s="21" t="s">
        <v>1559</v>
      </c>
      <c r="D946" s="21" t="s">
        <v>1560</v>
      </c>
      <c r="E946" s="21" t="s">
        <v>20</v>
      </c>
      <c r="F946" s="22">
        <v>37.0</v>
      </c>
      <c r="G946" s="23">
        <v>0.325</v>
      </c>
      <c r="H946" s="24">
        <v>1.4</v>
      </c>
      <c r="I946" s="14">
        <f t="shared" si="1"/>
        <v>12.025</v>
      </c>
      <c r="J946" s="25">
        <f t="shared" si="2"/>
        <v>9.4905</v>
      </c>
      <c r="K946" s="25">
        <f t="shared" si="3"/>
        <v>34.4655</v>
      </c>
      <c r="L946" s="25">
        <f t="shared" si="4"/>
        <v>3.44655</v>
      </c>
      <c r="M946" s="25">
        <f t="shared" si="5"/>
        <v>1.8956025</v>
      </c>
      <c r="N946" s="25">
        <f t="shared" si="6"/>
        <v>39.8076525</v>
      </c>
      <c r="O946" s="25">
        <f t="shared" si="7"/>
        <v>18.51055841</v>
      </c>
      <c r="P946" s="26">
        <f t="shared" si="8"/>
        <v>58.31821091</v>
      </c>
    </row>
    <row r="947" ht="15.75" customHeight="1">
      <c r="A947" s="21">
        <v>2.0</v>
      </c>
      <c r="B947" s="21">
        <v>3500.0</v>
      </c>
      <c r="C947" s="21" t="s">
        <v>1561</v>
      </c>
      <c r="D947" s="21" t="s">
        <v>1562</v>
      </c>
      <c r="E947" s="21" t="s">
        <v>20</v>
      </c>
      <c r="F947" s="22">
        <v>38.9</v>
      </c>
      <c r="G947" s="23">
        <v>0.325</v>
      </c>
      <c r="H947" s="24">
        <v>1.66</v>
      </c>
      <c r="I947" s="14">
        <f t="shared" si="1"/>
        <v>12.6425</v>
      </c>
      <c r="J947" s="25">
        <f t="shared" si="2"/>
        <v>9.97785</v>
      </c>
      <c r="K947" s="25">
        <f t="shared" si="3"/>
        <v>36.23535</v>
      </c>
      <c r="L947" s="25">
        <f t="shared" si="4"/>
        <v>3.623535</v>
      </c>
      <c r="M947" s="25">
        <f t="shared" si="5"/>
        <v>1.99294425</v>
      </c>
      <c r="N947" s="25">
        <f t="shared" si="6"/>
        <v>41.85182925</v>
      </c>
      <c r="O947" s="25">
        <f t="shared" si="7"/>
        <v>19.4611006</v>
      </c>
      <c r="P947" s="26">
        <f t="shared" si="8"/>
        <v>61.31292985</v>
      </c>
    </row>
    <row r="948" ht="15.75" customHeight="1">
      <c r="A948" s="21">
        <v>2.0</v>
      </c>
      <c r="B948" s="21">
        <v>3500.0</v>
      </c>
      <c r="C948" s="21" t="s">
        <v>1563</v>
      </c>
      <c r="D948" s="21" t="s">
        <v>1564</v>
      </c>
      <c r="E948" s="21" t="s">
        <v>20</v>
      </c>
      <c r="F948" s="22">
        <v>42.4</v>
      </c>
      <c r="G948" s="23">
        <v>0.325</v>
      </c>
      <c r="H948" s="24">
        <v>1.66</v>
      </c>
      <c r="I948" s="14">
        <f t="shared" si="1"/>
        <v>13.78</v>
      </c>
      <c r="J948" s="25">
        <f t="shared" si="2"/>
        <v>10.8756</v>
      </c>
      <c r="K948" s="25">
        <f t="shared" si="3"/>
        <v>39.4956</v>
      </c>
      <c r="L948" s="25">
        <f t="shared" si="4"/>
        <v>3.94956</v>
      </c>
      <c r="M948" s="25">
        <f t="shared" si="5"/>
        <v>2.172258</v>
      </c>
      <c r="N948" s="25">
        <f t="shared" si="6"/>
        <v>45.617418</v>
      </c>
      <c r="O948" s="25">
        <f t="shared" si="7"/>
        <v>21.21209937</v>
      </c>
      <c r="P948" s="26">
        <f t="shared" si="8"/>
        <v>66.82951737</v>
      </c>
    </row>
    <row r="949" ht="15.75" customHeight="1">
      <c r="A949" s="21">
        <v>2.0</v>
      </c>
      <c r="B949" s="21">
        <v>3500.0</v>
      </c>
      <c r="C949" s="21" t="s">
        <v>1565</v>
      </c>
      <c r="D949" s="21" t="s">
        <v>1566</v>
      </c>
      <c r="E949" s="21" t="s">
        <v>20</v>
      </c>
      <c r="F949" s="22">
        <v>18.8</v>
      </c>
      <c r="G949" s="23">
        <v>0.325</v>
      </c>
      <c r="H949" s="24">
        <v>0.25</v>
      </c>
      <c r="I949" s="14">
        <f t="shared" si="1"/>
        <v>6.11</v>
      </c>
      <c r="J949" s="25">
        <f t="shared" si="2"/>
        <v>4.8222</v>
      </c>
      <c r="K949" s="25">
        <f t="shared" si="3"/>
        <v>17.5122</v>
      </c>
      <c r="L949" s="25">
        <f t="shared" si="4"/>
        <v>1.75122</v>
      </c>
      <c r="M949" s="25">
        <f t="shared" si="5"/>
        <v>0.963171</v>
      </c>
      <c r="N949" s="25">
        <f t="shared" si="6"/>
        <v>20.226591</v>
      </c>
      <c r="O949" s="25">
        <f t="shared" si="7"/>
        <v>9.405364815</v>
      </c>
      <c r="P949" s="26">
        <f t="shared" si="8"/>
        <v>29.63195582</v>
      </c>
    </row>
    <row r="950" ht="15.75" customHeight="1">
      <c r="A950" s="21">
        <v>2.0</v>
      </c>
      <c r="B950" s="21">
        <v>3500.0</v>
      </c>
      <c r="C950" s="21" t="s">
        <v>1567</v>
      </c>
      <c r="D950" s="21" t="s">
        <v>1568</v>
      </c>
      <c r="E950" s="21" t="s">
        <v>20</v>
      </c>
      <c r="F950" s="22">
        <v>18.8</v>
      </c>
      <c r="G950" s="23">
        <v>0.325</v>
      </c>
      <c r="H950" s="24">
        <v>0.25</v>
      </c>
      <c r="I950" s="14">
        <f t="shared" si="1"/>
        <v>6.11</v>
      </c>
      <c r="J950" s="25">
        <f t="shared" si="2"/>
        <v>4.8222</v>
      </c>
      <c r="K950" s="25">
        <f t="shared" si="3"/>
        <v>17.5122</v>
      </c>
      <c r="L950" s="25">
        <f t="shared" si="4"/>
        <v>1.75122</v>
      </c>
      <c r="M950" s="25">
        <f t="shared" si="5"/>
        <v>0.963171</v>
      </c>
      <c r="N950" s="25">
        <f t="shared" si="6"/>
        <v>20.226591</v>
      </c>
      <c r="O950" s="25">
        <f t="shared" si="7"/>
        <v>9.405364815</v>
      </c>
      <c r="P950" s="26">
        <f t="shared" si="8"/>
        <v>29.63195582</v>
      </c>
    </row>
    <row r="951" ht="15.75" customHeight="1">
      <c r="A951" s="21">
        <v>2.0</v>
      </c>
      <c r="B951" s="21">
        <v>3500.0</v>
      </c>
      <c r="C951" s="21" t="s">
        <v>1569</v>
      </c>
      <c r="D951" s="21" t="s">
        <v>1570</v>
      </c>
      <c r="E951" s="21" t="s">
        <v>20</v>
      </c>
      <c r="F951" s="22">
        <v>5.05</v>
      </c>
      <c r="G951" s="23">
        <v>0.325</v>
      </c>
      <c r="H951" s="24">
        <v>0.5</v>
      </c>
      <c r="I951" s="14">
        <f t="shared" si="1"/>
        <v>1.64125</v>
      </c>
      <c r="J951" s="25">
        <f t="shared" si="2"/>
        <v>1.295325</v>
      </c>
      <c r="K951" s="25">
        <f t="shared" si="3"/>
        <v>4.704075</v>
      </c>
      <c r="L951" s="25">
        <f t="shared" si="4"/>
        <v>0.4704075</v>
      </c>
      <c r="M951" s="25">
        <f t="shared" si="5"/>
        <v>0.258724125</v>
      </c>
      <c r="N951" s="25">
        <f t="shared" si="6"/>
        <v>5.433206625</v>
      </c>
      <c r="O951" s="25">
        <f t="shared" si="7"/>
        <v>2.526441081</v>
      </c>
      <c r="P951" s="26">
        <f t="shared" si="8"/>
        <v>7.959647706</v>
      </c>
    </row>
    <row r="952" ht="15.75" customHeight="1">
      <c r="A952" s="21">
        <v>2.0</v>
      </c>
      <c r="B952" s="21">
        <v>3500.0</v>
      </c>
      <c r="C952" s="21" t="s">
        <v>1571</v>
      </c>
      <c r="D952" s="21" t="s">
        <v>1572</v>
      </c>
      <c r="E952" s="21" t="s">
        <v>20</v>
      </c>
      <c r="F952" s="22">
        <v>19.1</v>
      </c>
      <c r="G952" s="23">
        <v>0.325</v>
      </c>
      <c r="H952" s="24">
        <v>0.5</v>
      </c>
      <c r="I952" s="14">
        <f t="shared" si="1"/>
        <v>6.2075</v>
      </c>
      <c r="J952" s="25">
        <f t="shared" si="2"/>
        <v>4.89915</v>
      </c>
      <c r="K952" s="25">
        <f t="shared" si="3"/>
        <v>17.79165</v>
      </c>
      <c r="L952" s="25">
        <f t="shared" si="4"/>
        <v>1.779165</v>
      </c>
      <c r="M952" s="25">
        <f t="shared" si="5"/>
        <v>0.97854075</v>
      </c>
      <c r="N952" s="25">
        <f t="shared" si="6"/>
        <v>20.54935575</v>
      </c>
      <c r="O952" s="25">
        <f t="shared" si="7"/>
        <v>9.555450424</v>
      </c>
      <c r="P952" s="26">
        <f t="shared" si="8"/>
        <v>30.10480617</v>
      </c>
    </row>
    <row r="953" ht="15.75" customHeight="1">
      <c r="A953" s="21">
        <v>2.0</v>
      </c>
      <c r="B953" s="21">
        <v>3500.0</v>
      </c>
      <c r="C953" s="21" t="s">
        <v>1573</v>
      </c>
      <c r="D953" s="21" t="s">
        <v>1574</v>
      </c>
      <c r="E953" s="21" t="s">
        <v>20</v>
      </c>
      <c r="F953" s="22">
        <v>22.0</v>
      </c>
      <c r="G953" s="23">
        <v>0.325</v>
      </c>
      <c r="H953" s="24">
        <v>0.56</v>
      </c>
      <c r="I953" s="14">
        <f t="shared" si="1"/>
        <v>7.15</v>
      </c>
      <c r="J953" s="25">
        <f t="shared" si="2"/>
        <v>5.643</v>
      </c>
      <c r="K953" s="25">
        <f t="shared" si="3"/>
        <v>20.493</v>
      </c>
      <c r="L953" s="25">
        <f t="shared" si="4"/>
        <v>2.0493</v>
      </c>
      <c r="M953" s="25">
        <f t="shared" si="5"/>
        <v>1.127115</v>
      </c>
      <c r="N953" s="25">
        <f t="shared" si="6"/>
        <v>23.669415</v>
      </c>
      <c r="O953" s="25">
        <f t="shared" si="7"/>
        <v>11.00627798</v>
      </c>
      <c r="P953" s="26">
        <f t="shared" si="8"/>
        <v>34.67569298</v>
      </c>
    </row>
    <row r="954" ht="15.75" customHeight="1">
      <c r="A954" s="21">
        <v>2.0</v>
      </c>
      <c r="B954" s="21">
        <v>3500.0</v>
      </c>
      <c r="C954" s="21" t="s">
        <v>1575</v>
      </c>
      <c r="D954" s="21" t="s">
        <v>1576</v>
      </c>
      <c r="E954" s="21" t="s">
        <v>20</v>
      </c>
      <c r="F954" s="22">
        <v>22.0</v>
      </c>
      <c r="G954" s="23">
        <v>0.325</v>
      </c>
      <c r="H954" s="24">
        <v>0.87</v>
      </c>
      <c r="I954" s="14">
        <f t="shared" si="1"/>
        <v>7.15</v>
      </c>
      <c r="J954" s="25">
        <f t="shared" si="2"/>
        <v>5.643</v>
      </c>
      <c r="K954" s="25">
        <f t="shared" si="3"/>
        <v>20.493</v>
      </c>
      <c r="L954" s="25">
        <f t="shared" si="4"/>
        <v>2.0493</v>
      </c>
      <c r="M954" s="25">
        <f t="shared" si="5"/>
        <v>1.127115</v>
      </c>
      <c r="N954" s="25">
        <f t="shared" si="6"/>
        <v>23.669415</v>
      </c>
      <c r="O954" s="25">
        <f t="shared" si="7"/>
        <v>11.00627798</v>
      </c>
      <c r="P954" s="26">
        <f t="shared" si="8"/>
        <v>34.67569298</v>
      </c>
    </row>
    <row r="955" ht="15.75" customHeight="1">
      <c r="A955" s="21">
        <v>2.0</v>
      </c>
      <c r="B955" s="21">
        <v>3500.0</v>
      </c>
      <c r="C955" s="21" t="s">
        <v>1577</v>
      </c>
      <c r="D955" s="21" t="s">
        <v>1578</v>
      </c>
      <c r="E955" s="21" t="s">
        <v>20</v>
      </c>
      <c r="F955" s="22">
        <v>25.1</v>
      </c>
      <c r="G955" s="23">
        <v>0.325</v>
      </c>
      <c r="H955" s="24">
        <v>1.0</v>
      </c>
      <c r="I955" s="14">
        <f t="shared" si="1"/>
        <v>8.1575</v>
      </c>
      <c r="J955" s="25">
        <f t="shared" si="2"/>
        <v>6.43815</v>
      </c>
      <c r="K955" s="25">
        <f t="shared" si="3"/>
        <v>23.38065</v>
      </c>
      <c r="L955" s="25">
        <f t="shared" si="4"/>
        <v>2.338065</v>
      </c>
      <c r="M955" s="25">
        <f t="shared" si="5"/>
        <v>1.28593575</v>
      </c>
      <c r="N955" s="25">
        <f t="shared" si="6"/>
        <v>27.00465075</v>
      </c>
      <c r="O955" s="25">
        <f t="shared" si="7"/>
        <v>12.5571626</v>
      </c>
      <c r="P955" s="26">
        <f t="shared" si="8"/>
        <v>39.56181335</v>
      </c>
    </row>
    <row r="956" ht="15.75" customHeight="1">
      <c r="A956" s="21">
        <v>2.0</v>
      </c>
      <c r="B956" s="21">
        <v>3500.0</v>
      </c>
      <c r="C956" s="21" t="s">
        <v>1579</v>
      </c>
      <c r="D956" s="21" t="s">
        <v>1580</v>
      </c>
      <c r="E956" s="21" t="s">
        <v>20</v>
      </c>
      <c r="F956" s="22">
        <v>25.6</v>
      </c>
      <c r="G956" s="23">
        <v>0.325</v>
      </c>
      <c r="H956" s="24">
        <v>0.75</v>
      </c>
      <c r="I956" s="14">
        <f t="shared" si="1"/>
        <v>8.32</v>
      </c>
      <c r="J956" s="25">
        <f t="shared" si="2"/>
        <v>6.5664</v>
      </c>
      <c r="K956" s="25">
        <f t="shared" si="3"/>
        <v>23.8464</v>
      </c>
      <c r="L956" s="25">
        <f t="shared" si="4"/>
        <v>2.38464</v>
      </c>
      <c r="M956" s="25">
        <f t="shared" si="5"/>
        <v>1.311552</v>
      </c>
      <c r="N956" s="25">
        <f t="shared" si="6"/>
        <v>27.542592</v>
      </c>
      <c r="O956" s="25">
        <f t="shared" si="7"/>
        <v>12.80730528</v>
      </c>
      <c r="P956" s="26">
        <f t="shared" si="8"/>
        <v>40.34989728</v>
      </c>
    </row>
    <row r="957" ht="15.75" customHeight="1">
      <c r="A957" s="21">
        <v>2.0</v>
      </c>
      <c r="B957" s="21">
        <v>3500.0</v>
      </c>
      <c r="C957" s="21" t="s">
        <v>1581</v>
      </c>
      <c r="D957" s="21" t="s">
        <v>1582</v>
      </c>
      <c r="E957" s="21" t="s">
        <v>20</v>
      </c>
      <c r="F957" s="22">
        <v>0.44</v>
      </c>
      <c r="G957" s="23">
        <v>0.325</v>
      </c>
      <c r="H957" s="24">
        <v>0.05</v>
      </c>
      <c r="I957" s="14">
        <f t="shared" si="1"/>
        <v>0.143</v>
      </c>
      <c r="J957" s="25">
        <f t="shared" si="2"/>
        <v>0.11286</v>
      </c>
      <c r="K957" s="25">
        <f t="shared" si="3"/>
        <v>0.40986</v>
      </c>
      <c r="L957" s="25">
        <f t="shared" si="4"/>
        <v>0.040986</v>
      </c>
      <c r="M957" s="25">
        <f t="shared" si="5"/>
        <v>0.0225423</v>
      </c>
      <c r="N957" s="25">
        <f t="shared" si="6"/>
        <v>0.4733883</v>
      </c>
      <c r="O957" s="25">
        <f t="shared" si="7"/>
        <v>0.2201255595</v>
      </c>
      <c r="P957" s="26">
        <f t="shared" si="8"/>
        <v>0.6935138595</v>
      </c>
    </row>
    <row r="958" ht="15.75" customHeight="1">
      <c r="A958" s="21">
        <v>2.0</v>
      </c>
      <c r="B958" s="21">
        <v>3500.0</v>
      </c>
      <c r="C958" s="21" t="s">
        <v>1583</v>
      </c>
      <c r="D958" s="21" t="s">
        <v>1584</v>
      </c>
      <c r="E958" s="21" t="s">
        <v>20</v>
      </c>
      <c r="F958" s="22">
        <v>0.44</v>
      </c>
      <c r="G958" s="23">
        <v>0.325</v>
      </c>
      <c r="H958" s="24">
        <v>0.05</v>
      </c>
      <c r="I958" s="14">
        <f t="shared" si="1"/>
        <v>0.143</v>
      </c>
      <c r="J958" s="25">
        <f t="shared" si="2"/>
        <v>0.11286</v>
      </c>
      <c r="K958" s="25">
        <f t="shared" si="3"/>
        <v>0.40986</v>
      </c>
      <c r="L958" s="25">
        <f t="shared" si="4"/>
        <v>0.040986</v>
      </c>
      <c r="M958" s="25">
        <f t="shared" si="5"/>
        <v>0.0225423</v>
      </c>
      <c r="N958" s="25">
        <f t="shared" si="6"/>
        <v>0.4733883</v>
      </c>
      <c r="O958" s="25">
        <f t="shared" si="7"/>
        <v>0.2201255595</v>
      </c>
      <c r="P958" s="26">
        <f t="shared" si="8"/>
        <v>0.6935138595</v>
      </c>
    </row>
    <row r="959" ht="15.75" customHeight="1">
      <c r="A959" s="21">
        <v>2.0</v>
      </c>
      <c r="B959" s="21">
        <v>3500.0</v>
      </c>
      <c r="C959" s="21" t="s">
        <v>1585</v>
      </c>
      <c r="D959" s="21" t="s">
        <v>1586</v>
      </c>
      <c r="E959" s="21" t="s">
        <v>20</v>
      </c>
      <c r="F959" s="22">
        <v>0.5</v>
      </c>
      <c r="G959" s="23">
        <v>0.325</v>
      </c>
      <c r="H959" s="24">
        <v>0.05</v>
      </c>
      <c r="I959" s="14">
        <f t="shared" si="1"/>
        <v>0.1625</v>
      </c>
      <c r="J959" s="25">
        <f t="shared" si="2"/>
        <v>0.12825</v>
      </c>
      <c r="K959" s="25">
        <f t="shared" si="3"/>
        <v>0.46575</v>
      </c>
      <c r="L959" s="25">
        <f t="shared" si="4"/>
        <v>0.046575</v>
      </c>
      <c r="M959" s="25">
        <f t="shared" si="5"/>
        <v>0.02561625</v>
      </c>
      <c r="N959" s="25">
        <f t="shared" si="6"/>
        <v>0.53794125</v>
      </c>
      <c r="O959" s="25">
        <f t="shared" si="7"/>
        <v>0.2501426813</v>
      </c>
      <c r="P959" s="26">
        <f t="shared" si="8"/>
        <v>0.7880839313</v>
      </c>
    </row>
    <row r="960" ht="15.75" customHeight="1">
      <c r="A960" s="21">
        <v>2.0</v>
      </c>
      <c r="B960" s="21">
        <v>3500.0</v>
      </c>
      <c r="C960" s="21" t="s">
        <v>1587</v>
      </c>
      <c r="D960" s="21" t="s">
        <v>1588</v>
      </c>
      <c r="E960" s="21" t="s">
        <v>20</v>
      </c>
      <c r="F960" s="22">
        <v>0.15</v>
      </c>
      <c r="G960" s="23">
        <v>0.325</v>
      </c>
      <c r="H960" s="24">
        <v>0.01</v>
      </c>
      <c r="I960" s="14">
        <f t="shared" si="1"/>
        <v>0.04875</v>
      </c>
      <c r="J960" s="25">
        <f t="shared" si="2"/>
        <v>0.038475</v>
      </c>
      <c r="K960" s="25">
        <f t="shared" si="3"/>
        <v>0.139725</v>
      </c>
      <c r="L960" s="25">
        <f t="shared" si="4"/>
        <v>0.0139725</v>
      </c>
      <c r="M960" s="25">
        <f t="shared" si="5"/>
        <v>0.007684875</v>
      </c>
      <c r="N960" s="25">
        <f t="shared" si="6"/>
        <v>0.161382375</v>
      </c>
      <c r="O960" s="25">
        <f t="shared" si="7"/>
        <v>0.07504280438</v>
      </c>
      <c r="P960" s="26">
        <f t="shared" si="8"/>
        <v>0.2364251794</v>
      </c>
    </row>
    <row r="961" ht="15.75" customHeight="1">
      <c r="A961" s="21">
        <v>2.0</v>
      </c>
      <c r="B961" s="21">
        <v>3500.0</v>
      </c>
      <c r="C961" s="21" t="s">
        <v>1589</v>
      </c>
      <c r="D961" s="21" t="s">
        <v>1590</v>
      </c>
      <c r="E961" s="21" t="s">
        <v>20</v>
      </c>
      <c r="F961" s="22">
        <v>0.28</v>
      </c>
      <c r="G961" s="23">
        <v>0.325</v>
      </c>
      <c r="H961" s="24">
        <v>0.01</v>
      </c>
      <c r="I961" s="14">
        <f t="shared" si="1"/>
        <v>0.091</v>
      </c>
      <c r="J961" s="25">
        <f t="shared" si="2"/>
        <v>0.07182</v>
      </c>
      <c r="K961" s="25">
        <f t="shared" si="3"/>
        <v>0.26082</v>
      </c>
      <c r="L961" s="25">
        <f t="shared" si="4"/>
        <v>0.026082</v>
      </c>
      <c r="M961" s="25">
        <f t="shared" si="5"/>
        <v>0.0143451</v>
      </c>
      <c r="N961" s="25">
        <f t="shared" si="6"/>
        <v>0.3012471</v>
      </c>
      <c r="O961" s="25">
        <f t="shared" si="7"/>
        <v>0.1400799015</v>
      </c>
      <c r="P961" s="26">
        <f t="shared" si="8"/>
        <v>0.4413270015</v>
      </c>
    </row>
    <row r="962" ht="15.75" customHeight="1">
      <c r="A962" s="21">
        <v>2.0</v>
      </c>
      <c r="B962" s="21">
        <v>3500.0</v>
      </c>
      <c r="C962" s="21" t="s">
        <v>1591</v>
      </c>
      <c r="D962" s="21" t="s">
        <v>1592</v>
      </c>
      <c r="E962" s="21" t="s">
        <v>20</v>
      </c>
      <c r="F962" s="22">
        <v>20.2</v>
      </c>
      <c r="G962" s="23">
        <v>0.325</v>
      </c>
      <c r="H962" s="24">
        <v>0.5</v>
      </c>
      <c r="I962" s="14">
        <f t="shared" si="1"/>
        <v>6.565</v>
      </c>
      <c r="J962" s="25">
        <f t="shared" si="2"/>
        <v>5.1813</v>
      </c>
      <c r="K962" s="25">
        <f t="shared" si="3"/>
        <v>18.8163</v>
      </c>
      <c r="L962" s="25">
        <f t="shared" si="4"/>
        <v>1.88163</v>
      </c>
      <c r="M962" s="25">
        <f t="shared" si="5"/>
        <v>1.0348965</v>
      </c>
      <c r="N962" s="25">
        <f t="shared" si="6"/>
        <v>21.7328265</v>
      </c>
      <c r="O962" s="25">
        <f t="shared" si="7"/>
        <v>10.10576432</v>
      </c>
      <c r="P962" s="26">
        <f t="shared" si="8"/>
        <v>31.83859082</v>
      </c>
    </row>
    <row r="963" ht="15.75" customHeight="1">
      <c r="A963" s="21">
        <v>2.0</v>
      </c>
      <c r="B963" s="21">
        <v>3500.0</v>
      </c>
      <c r="C963" s="21" t="s">
        <v>1593</v>
      </c>
      <c r="D963" s="21" t="s">
        <v>1594</v>
      </c>
      <c r="E963" s="21" t="s">
        <v>20</v>
      </c>
      <c r="F963" s="22">
        <v>62.25</v>
      </c>
      <c r="G963" s="23">
        <v>0.325</v>
      </c>
      <c r="H963" s="24">
        <v>1.0</v>
      </c>
      <c r="I963" s="14">
        <f t="shared" si="1"/>
        <v>20.23125</v>
      </c>
      <c r="J963" s="25">
        <f t="shared" si="2"/>
        <v>15.967125</v>
      </c>
      <c r="K963" s="25">
        <f t="shared" si="3"/>
        <v>57.985875</v>
      </c>
      <c r="L963" s="25">
        <f t="shared" si="4"/>
        <v>5.7985875</v>
      </c>
      <c r="M963" s="25">
        <f t="shared" si="5"/>
        <v>3.189223125</v>
      </c>
      <c r="N963" s="25">
        <f t="shared" si="6"/>
        <v>66.97368563</v>
      </c>
      <c r="O963" s="25">
        <f t="shared" si="7"/>
        <v>31.14276382</v>
      </c>
      <c r="P963" s="26">
        <f t="shared" si="8"/>
        <v>98.11644944</v>
      </c>
    </row>
    <row r="964" ht="15.75" customHeight="1">
      <c r="A964" s="21">
        <v>2.0</v>
      </c>
      <c r="B964" s="21">
        <v>3500.0</v>
      </c>
      <c r="C964" s="21" t="s">
        <v>1595</v>
      </c>
      <c r="D964" s="21" t="s">
        <v>1596</v>
      </c>
      <c r="E964" s="21" t="s">
        <v>20</v>
      </c>
      <c r="F964" s="22">
        <v>62.25</v>
      </c>
      <c r="G964" s="23">
        <v>0.325</v>
      </c>
      <c r="H964" s="24">
        <v>1.0</v>
      </c>
      <c r="I964" s="14">
        <f t="shared" si="1"/>
        <v>20.23125</v>
      </c>
      <c r="J964" s="25">
        <f t="shared" si="2"/>
        <v>15.967125</v>
      </c>
      <c r="K964" s="25">
        <f t="shared" si="3"/>
        <v>57.985875</v>
      </c>
      <c r="L964" s="25">
        <f t="shared" si="4"/>
        <v>5.7985875</v>
      </c>
      <c r="M964" s="25">
        <f t="shared" si="5"/>
        <v>3.189223125</v>
      </c>
      <c r="N964" s="25">
        <f t="shared" si="6"/>
        <v>66.97368563</v>
      </c>
      <c r="O964" s="25">
        <f t="shared" si="7"/>
        <v>31.14276382</v>
      </c>
      <c r="P964" s="26">
        <f t="shared" si="8"/>
        <v>98.11644944</v>
      </c>
    </row>
    <row r="965" ht="15.75" customHeight="1">
      <c r="A965" s="21">
        <v>2.0</v>
      </c>
      <c r="B965" s="21">
        <v>3500.0</v>
      </c>
      <c r="C965" s="21" t="s">
        <v>1597</v>
      </c>
      <c r="D965" s="21" t="s">
        <v>1598</v>
      </c>
      <c r="E965" s="21" t="s">
        <v>20</v>
      </c>
      <c r="F965" s="22">
        <v>62.25</v>
      </c>
      <c r="G965" s="23">
        <v>0.325</v>
      </c>
      <c r="H965" s="24">
        <v>1.0</v>
      </c>
      <c r="I965" s="14">
        <f t="shared" si="1"/>
        <v>20.23125</v>
      </c>
      <c r="J965" s="25">
        <f t="shared" si="2"/>
        <v>15.967125</v>
      </c>
      <c r="K965" s="25">
        <f t="shared" si="3"/>
        <v>57.985875</v>
      </c>
      <c r="L965" s="25">
        <f t="shared" si="4"/>
        <v>5.7985875</v>
      </c>
      <c r="M965" s="25">
        <f t="shared" si="5"/>
        <v>3.189223125</v>
      </c>
      <c r="N965" s="25">
        <f t="shared" si="6"/>
        <v>66.97368563</v>
      </c>
      <c r="O965" s="25">
        <f t="shared" si="7"/>
        <v>31.14276382</v>
      </c>
      <c r="P965" s="26">
        <f t="shared" si="8"/>
        <v>98.11644944</v>
      </c>
    </row>
    <row r="966" ht="15.75" customHeight="1">
      <c r="A966" s="21">
        <v>2.0</v>
      </c>
      <c r="B966" s="21">
        <v>3500.0</v>
      </c>
      <c r="C966" s="21" t="s">
        <v>1599</v>
      </c>
      <c r="D966" s="21" t="s">
        <v>1600</v>
      </c>
      <c r="E966" s="21" t="s">
        <v>20</v>
      </c>
      <c r="F966" s="22">
        <v>0.44</v>
      </c>
      <c r="G966" s="23">
        <v>0.325</v>
      </c>
      <c r="H966" s="24">
        <v>0.05</v>
      </c>
      <c r="I966" s="14">
        <f t="shared" si="1"/>
        <v>0.143</v>
      </c>
      <c r="J966" s="25">
        <f t="shared" si="2"/>
        <v>0.11286</v>
      </c>
      <c r="K966" s="25">
        <f t="shared" si="3"/>
        <v>0.40986</v>
      </c>
      <c r="L966" s="25">
        <f t="shared" si="4"/>
        <v>0.040986</v>
      </c>
      <c r="M966" s="25">
        <f t="shared" si="5"/>
        <v>0.0225423</v>
      </c>
      <c r="N966" s="25">
        <f t="shared" si="6"/>
        <v>0.4733883</v>
      </c>
      <c r="O966" s="25">
        <f t="shared" si="7"/>
        <v>0.2201255595</v>
      </c>
      <c r="P966" s="26">
        <f t="shared" si="8"/>
        <v>0.6935138595</v>
      </c>
    </row>
    <row r="967" ht="15.75" customHeight="1">
      <c r="A967" s="21">
        <v>2.0</v>
      </c>
      <c r="B967" s="21">
        <v>3500.0</v>
      </c>
      <c r="C967" s="21" t="s">
        <v>1601</v>
      </c>
      <c r="D967" s="21" t="s">
        <v>1602</v>
      </c>
      <c r="E967" s="21" t="s">
        <v>20</v>
      </c>
      <c r="F967" s="22">
        <v>16.2</v>
      </c>
      <c r="G967" s="23">
        <v>0.325</v>
      </c>
      <c r="H967" s="24">
        <v>1.15</v>
      </c>
      <c r="I967" s="14">
        <f t="shared" si="1"/>
        <v>5.265</v>
      </c>
      <c r="J967" s="25">
        <f t="shared" si="2"/>
        <v>4.1553</v>
      </c>
      <c r="K967" s="25">
        <f t="shared" si="3"/>
        <v>15.0903</v>
      </c>
      <c r="L967" s="25">
        <f t="shared" si="4"/>
        <v>1.50903</v>
      </c>
      <c r="M967" s="25">
        <f t="shared" si="5"/>
        <v>0.8299665</v>
      </c>
      <c r="N967" s="25">
        <f t="shared" si="6"/>
        <v>17.4292965</v>
      </c>
      <c r="O967" s="25">
        <f t="shared" si="7"/>
        <v>8.104622873</v>
      </c>
      <c r="P967" s="26">
        <f t="shared" si="8"/>
        <v>25.53391937</v>
      </c>
    </row>
    <row r="968" ht="15.75" customHeight="1">
      <c r="A968" s="21">
        <v>2.0</v>
      </c>
      <c r="B968" s="21">
        <v>3500.0</v>
      </c>
      <c r="C968" s="21" t="s">
        <v>1603</v>
      </c>
      <c r="D968" s="21" t="s">
        <v>1604</v>
      </c>
      <c r="E968" s="21" t="s">
        <v>20</v>
      </c>
      <c r="F968" s="22">
        <v>55.0</v>
      </c>
      <c r="G968" s="23">
        <v>0.325</v>
      </c>
      <c r="H968" s="24">
        <v>0.69</v>
      </c>
      <c r="I968" s="14">
        <f t="shared" si="1"/>
        <v>17.875</v>
      </c>
      <c r="J968" s="25">
        <f t="shared" si="2"/>
        <v>14.1075</v>
      </c>
      <c r="K968" s="25">
        <f t="shared" si="3"/>
        <v>51.2325</v>
      </c>
      <c r="L968" s="25">
        <f t="shared" si="4"/>
        <v>5.12325</v>
      </c>
      <c r="M968" s="25">
        <f t="shared" si="5"/>
        <v>2.8177875</v>
      </c>
      <c r="N968" s="25">
        <f t="shared" si="6"/>
        <v>59.1735375</v>
      </c>
      <c r="O968" s="25">
        <f t="shared" si="7"/>
        <v>27.51569494</v>
      </c>
      <c r="P968" s="26">
        <f t="shared" si="8"/>
        <v>86.68923244</v>
      </c>
    </row>
    <row r="969" ht="15.75" customHeight="1">
      <c r="A969" s="21">
        <v>2.0</v>
      </c>
      <c r="B969" s="21">
        <v>3500.0</v>
      </c>
      <c r="C969" s="21" t="s">
        <v>1605</v>
      </c>
      <c r="D969" s="21" t="s">
        <v>1606</v>
      </c>
      <c r="E969" s="21" t="s">
        <v>20</v>
      </c>
      <c r="F969" s="22">
        <v>25.5</v>
      </c>
      <c r="G969" s="23">
        <v>0.325</v>
      </c>
      <c r="H969" s="24">
        <v>1.15</v>
      </c>
      <c r="I969" s="14">
        <f t="shared" si="1"/>
        <v>8.2875</v>
      </c>
      <c r="J969" s="25">
        <f t="shared" si="2"/>
        <v>6.54075</v>
      </c>
      <c r="K969" s="25">
        <f t="shared" si="3"/>
        <v>23.75325</v>
      </c>
      <c r="L969" s="25">
        <f t="shared" si="4"/>
        <v>2.375325</v>
      </c>
      <c r="M969" s="25">
        <f t="shared" si="5"/>
        <v>1.30642875</v>
      </c>
      <c r="N969" s="25">
        <f t="shared" si="6"/>
        <v>27.43500375</v>
      </c>
      <c r="O969" s="25">
        <f t="shared" si="7"/>
        <v>12.75727674</v>
      </c>
      <c r="P969" s="26">
        <f t="shared" si="8"/>
        <v>40.19228049</v>
      </c>
    </row>
    <row r="970" ht="15.75" customHeight="1">
      <c r="A970" s="21">
        <v>2.0</v>
      </c>
      <c r="B970" s="21">
        <v>3500.0</v>
      </c>
      <c r="C970" s="21" t="s">
        <v>1607</v>
      </c>
      <c r="D970" s="21" t="s">
        <v>1608</v>
      </c>
      <c r="E970" s="21" t="s">
        <v>20</v>
      </c>
      <c r="F970" s="22">
        <v>38.1</v>
      </c>
      <c r="G970" s="23">
        <v>0.325</v>
      </c>
      <c r="H970" s="24">
        <v>0.38</v>
      </c>
      <c r="I970" s="14">
        <f t="shared" si="1"/>
        <v>12.3825</v>
      </c>
      <c r="J970" s="25">
        <f t="shared" si="2"/>
        <v>9.77265</v>
      </c>
      <c r="K970" s="25">
        <f t="shared" si="3"/>
        <v>35.49015</v>
      </c>
      <c r="L970" s="25">
        <f t="shared" si="4"/>
        <v>3.549015</v>
      </c>
      <c r="M970" s="25">
        <f t="shared" si="5"/>
        <v>1.95195825</v>
      </c>
      <c r="N970" s="25">
        <f t="shared" si="6"/>
        <v>40.99112325</v>
      </c>
      <c r="O970" s="25">
        <f t="shared" si="7"/>
        <v>19.06087231</v>
      </c>
      <c r="P970" s="26">
        <f t="shared" si="8"/>
        <v>60.05199556</v>
      </c>
    </row>
    <row r="971" ht="15.75" customHeight="1">
      <c r="A971" s="21">
        <v>2.0</v>
      </c>
      <c r="B971" s="21">
        <v>3500.0</v>
      </c>
      <c r="C971" s="21" t="s">
        <v>1609</v>
      </c>
      <c r="D971" s="21" t="s">
        <v>1610</v>
      </c>
      <c r="E971" s="21" t="s">
        <v>20</v>
      </c>
      <c r="F971" s="22">
        <v>20.2</v>
      </c>
      <c r="G971" s="23">
        <v>0.325</v>
      </c>
      <c r="H971" s="24">
        <v>0.5</v>
      </c>
      <c r="I971" s="14">
        <f t="shared" si="1"/>
        <v>6.565</v>
      </c>
      <c r="J971" s="25">
        <f t="shared" si="2"/>
        <v>5.1813</v>
      </c>
      <c r="K971" s="25">
        <f t="shared" si="3"/>
        <v>18.8163</v>
      </c>
      <c r="L971" s="25">
        <f t="shared" si="4"/>
        <v>1.88163</v>
      </c>
      <c r="M971" s="25">
        <f t="shared" si="5"/>
        <v>1.0348965</v>
      </c>
      <c r="N971" s="25">
        <f t="shared" si="6"/>
        <v>21.7328265</v>
      </c>
      <c r="O971" s="25">
        <f t="shared" si="7"/>
        <v>10.10576432</v>
      </c>
      <c r="P971" s="26">
        <f t="shared" si="8"/>
        <v>31.83859082</v>
      </c>
    </row>
    <row r="972" ht="15.75" customHeight="1">
      <c r="A972" s="21">
        <v>2.0</v>
      </c>
      <c r="B972" s="21">
        <v>3500.0</v>
      </c>
      <c r="C972" s="21" t="s">
        <v>1611</v>
      </c>
      <c r="D972" s="21" t="s">
        <v>1612</v>
      </c>
      <c r="E972" s="21" t="s">
        <v>20</v>
      </c>
      <c r="F972" s="22">
        <v>43.3</v>
      </c>
      <c r="G972" s="23">
        <v>0.325</v>
      </c>
      <c r="H972" s="24">
        <v>0.75</v>
      </c>
      <c r="I972" s="14">
        <f t="shared" si="1"/>
        <v>14.0725</v>
      </c>
      <c r="J972" s="25">
        <f t="shared" si="2"/>
        <v>11.10645</v>
      </c>
      <c r="K972" s="25">
        <f t="shared" si="3"/>
        <v>40.33395</v>
      </c>
      <c r="L972" s="25">
        <f t="shared" si="4"/>
        <v>4.033395</v>
      </c>
      <c r="M972" s="25">
        <f t="shared" si="5"/>
        <v>2.21836725</v>
      </c>
      <c r="N972" s="25">
        <f t="shared" si="6"/>
        <v>46.58571225</v>
      </c>
      <c r="O972" s="25">
        <f t="shared" si="7"/>
        <v>21.6623562</v>
      </c>
      <c r="P972" s="26">
        <f t="shared" si="8"/>
        <v>68.24806845</v>
      </c>
    </row>
    <row r="973" ht="15.75" customHeight="1">
      <c r="A973" s="21">
        <v>2.0</v>
      </c>
      <c r="B973" s="21">
        <v>3500.0</v>
      </c>
      <c r="C973" s="21" t="s">
        <v>1613</v>
      </c>
      <c r="D973" s="21" t="s">
        <v>1614</v>
      </c>
      <c r="E973" s="21" t="s">
        <v>20</v>
      </c>
      <c r="F973" s="22">
        <v>96.75</v>
      </c>
      <c r="G973" s="23">
        <v>0.325</v>
      </c>
      <c r="H973" s="24">
        <v>0.5</v>
      </c>
      <c r="I973" s="14">
        <f t="shared" si="1"/>
        <v>31.44375</v>
      </c>
      <c r="J973" s="25">
        <f t="shared" si="2"/>
        <v>24.816375</v>
      </c>
      <c r="K973" s="25">
        <f t="shared" si="3"/>
        <v>90.122625</v>
      </c>
      <c r="L973" s="25">
        <f t="shared" si="4"/>
        <v>9.0122625</v>
      </c>
      <c r="M973" s="25">
        <f t="shared" si="5"/>
        <v>4.956744375</v>
      </c>
      <c r="N973" s="25">
        <f t="shared" si="6"/>
        <v>104.0916319</v>
      </c>
      <c r="O973" s="25">
        <f t="shared" si="7"/>
        <v>48.40260882</v>
      </c>
      <c r="P973" s="26">
        <f t="shared" si="8"/>
        <v>152.4942407</v>
      </c>
    </row>
    <row r="974" ht="15.75" customHeight="1">
      <c r="A974" s="21">
        <v>2.0</v>
      </c>
      <c r="B974" s="21">
        <v>3500.0</v>
      </c>
      <c r="C974" s="21" t="s">
        <v>1615</v>
      </c>
      <c r="D974" s="21" t="s">
        <v>1616</v>
      </c>
      <c r="E974" s="21" t="s">
        <v>20</v>
      </c>
      <c r="F974" s="22">
        <v>43.3</v>
      </c>
      <c r="G974" s="23">
        <v>0.325</v>
      </c>
      <c r="H974" s="24">
        <v>0.75</v>
      </c>
      <c r="I974" s="14">
        <f t="shared" si="1"/>
        <v>14.0725</v>
      </c>
      <c r="J974" s="25">
        <f t="shared" si="2"/>
        <v>11.10645</v>
      </c>
      <c r="K974" s="25">
        <f t="shared" si="3"/>
        <v>40.33395</v>
      </c>
      <c r="L974" s="25">
        <f t="shared" si="4"/>
        <v>4.033395</v>
      </c>
      <c r="M974" s="25">
        <f t="shared" si="5"/>
        <v>2.21836725</v>
      </c>
      <c r="N974" s="25">
        <f t="shared" si="6"/>
        <v>46.58571225</v>
      </c>
      <c r="O974" s="25">
        <f t="shared" si="7"/>
        <v>21.6623562</v>
      </c>
      <c r="P974" s="26">
        <f t="shared" si="8"/>
        <v>68.24806845</v>
      </c>
    </row>
    <row r="975" ht="15.75" customHeight="1">
      <c r="A975" s="21">
        <v>2.0</v>
      </c>
      <c r="B975" s="21">
        <v>3500.0</v>
      </c>
      <c r="C975" s="21" t="s">
        <v>1617</v>
      </c>
      <c r="D975" s="21" t="s">
        <v>1618</v>
      </c>
      <c r="E975" s="21" t="s">
        <v>20</v>
      </c>
      <c r="F975" s="22">
        <v>112.5</v>
      </c>
      <c r="G975" s="23">
        <v>0.325</v>
      </c>
      <c r="H975" s="24">
        <v>0.6</v>
      </c>
      <c r="I975" s="14">
        <f t="shared" si="1"/>
        <v>36.5625</v>
      </c>
      <c r="J975" s="25">
        <f t="shared" si="2"/>
        <v>28.85625</v>
      </c>
      <c r="K975" s="25">
        <f t="shared" si="3"/>
        <v>104.79375</v>
      </c>
      <c r="L975" s="25">
        <f t="shared" si="4"/>
        <v>10.479375</v>
      </c>
      <c r="M975" s="25">
        <f t="shared" si="5"/>
        <v>5.76365625</v>
      </c>
      <c r="N975" s="25">
        <f t="shared" si="6"/>
        <v>121.0367813</v>
      </c>
      <c r="O975" s="25">
        <f t="shared" si="7"/>
        <v>56.28210328</v>
      </c>
      <c r="P975" s="26">
        <f t="shared" si="8"/>
        <v>177.3188845</v>
      </c>
    </row>
    <row r="976" ht="15.75" customHeight="1">
      <c r="A976" s="21">
        <v>2.0</v>
      </c>
      <c r="B976" s="21">
        <v>3500.0</v>
      </c>
      <c r="C976" s="21" t="s">
        <v>1619</v>
      </c>
      <c r="D976" s="21" t="s">
        <v>1620</v>
      </c>
      <c r="E976" s="21" t="s">
        <v>20</v>
      </c>
      <c r="F976" s="22">
        <v>43.3</v>
      </c>
      <c r="G976" s="23">
        <v>0.325</v>
      </c>
      <c r="H976" s="24">
        <v>0.75</v>
      </c>
      <c r="I976" s="14">
        <f t="shared" si="1"/>
        <v>14.0725</v>
      </c>
      <c r="J976" s="25">
        <f t="shared" si="2"/>
        <v>11.10645</v>
      </c>
      <c r="K976" s="25">
        <f t="shared" si="3"/>
        <v>40.33395</v>
      </c>
      <c r="L976" s="25">
        <f t="shared" si="4"/>
        <v>4.033395</v>
      </c>
      <c r="M976" s="25">
        <f t="shared" si="5"/>
        <v>2.21836725</v>
      </c>
      <c r="N976" s="25">
        <f t="shared" si="6"/>
        <v>46.58571225</v>
      </c>
      <c r="O976" s="25">
        <f t="shared" si="7"/>
        <v>21.6623562</v>
      </c>
      <c r="P976" s="26">
        <f t="shared" si="8"/>
        <v>68.24806845</v>
      </c>
    </row>
    <row r="977" ht="15.75" customHeight="1">
      <c r="A977" s="21">
        <v>2.0</v>
      </c>
      <c r="B977" s="21">
        <v>3500.0</v>
      </c>
      <c r="C977" s="21" t="s">
        <v>1621</v>
      </c>
      <c r="D977" s="21" t="s">
        <v>1622</v>
      </c>
      <c r="E977" s="21" t="s">
        <v>20</v>
      </c>
      <c r="F977" s="22">
        <v>112.5</v>
      </c>
      <c r="G977" s="23">
        <v>0.325</v>
      </c>
      <c r="H977" s="24">
        <v>0.7</v>
      </c>
      <c r="I977" s="14">
        <f t="shared" si="1"/>
        <v>36.5625</v>
      </c>
      <c r="J977" s="25">
        <f t="shared" si="2"/>
        <v>28.85625</v>
      </c>
      <c r="K977" s="25">
        <f t="shared" si="3"/>
        <v>104.79375</v>
      </c>
      <c r="L977" s="25">
        <f t="shared" si="4"/>
        <v>10.479375</v>
      </c>
      <c r="M977" s="25">
        <f t="shared" si="5"/>
        <v>5.76365625</v>
      </c>
      <c r="N977" s="25">
        <f t="shared" si="6"/>
        <v>121.0367813</v>
      </c>
      <c r="O977" s="25">
        <f t="shared" si="7"/>
        <v>56.28210328</v>
      </c>
      <c r="P977" s="26">
        <f t="shared" si="8"/>
        <v>177.3188845</v>
      </c>
    </row>
    <row r="978" ht="15.75" customHeight="1">
      <c r="A978" s="21">
        <v>2.0</v>
      </c>
      <c r="B978" s="21">
        <v>3500.0</v>
      </c>
      <c r="C978" s="21" t="s">
        <v>1623</v>
      </c>
      <c r="D978" s="21" t="s">
        <v>1624</v>
      </c>
      <c r="E978" s="21" t="s">
        <v>20</v>
      </c>
      <c r="F978" s="22">
        <v>0.85</v>
      </c>
      <c r="G978" s="23">
        <v>0.325</v>
      </c>
      <c r="H978" s="24">
        <v>0.05</v>
      </c>
      <c r="I978" s="14">
        <f t="shared" si="1"/>
        <v>0.27625</v>
      </c>
      <c r="J978" s="25">
        <f t="shared" si="2"/>
        <v>0.218025</v>
      </c>
      <c r="K978" s="25">
        <f t="shared" si="3"/>
        <v>0.791775</v>
      </c>
      <c r="L978" s="25">
        <f t="shared" si="4"/>
        <v>0.0791775</v>
      </c>
      <c r="M978" s="25">
        <f t="shared" si="5"/>
        <v>0.043547625</v>
      </c>
      <c r="N978" s="25">
        <f t="shared" si="6"/>
        <v>0.914500125</v>
      </c>
      <c r="O978" s="25">
        <f t="shared" si="7"/>
        <v>0.4252425581</v>
      </c>
      <c r="P978" s="26">
        <f t="shared" si="8"/>
        <v>1.339742683</v>
      </c>
    </row>
    <row r="979" ht="15.75" customHeight="1">
      <c r="A979" s="21">
        <v>2.0</v>
      </c>
      <c r="B979" s="21">
        <v>3500.0</v>
      </c>
      <c r="C979" s="21" t="s">
        <v>1625</v>
      </c>
      <c r="D979" s="21" t="s">
        <v>1626</v>
      </c>
      <c r="E979" s="21" t="s">
        <v>20</v>
      </c>
      <c r="F979" s="22">
        <v>39.7</v>
      </c>
      <c r="G979" s="23">
        <v>0.325</v>
      </c>
      <c r="H979" s="24">
        <v>2.3</v>
      </c>
      <c r="I979" s="14">
        <f t="shared" si="1"/>
        <v>12.9025</v>
      </c>
      <c r="J979" s="25">
        <f t="shared" si="2"/>
        <v>10.18305</v>
      </c>
      <c r="K979" s="25">
        <f t="shared" si="3"/>
        <v>36.98055</v>
      </c>
      <c r="L979" s="25">
        <f t="shared" si="4"/>
        <v>3.698055</v>
      </c>
      <c r="M979" s="25">
        <f t="shared" si="5"/>
        <v>2.03393025</v>
      </c>
      <c r="N979" s="25">
        <f t="shared" si="6"/>
        <v>42.71253525</v>
      </c>
      <c r="O979" s="25">
        <f t="shared" si="7"/>
        <v>19.86132889</v>
      </c>
      <c r="P979" s="26">
        <f t="shared" si="8"/>
        <v>62.57386414</v>
      </c>
    </row>
    <row r="980" ht="15.75" customHeight="1">
      <c r="A980" s="21">
        <v>2.0</v>
      </c>
      <c r="B980" s="21">
        <v>3500.0</v>
      </c>
      <c r="C980" s="21" t="s">
        <v>1627</v>
      </c>
      <c r="D980" s="21" t="s">
        <v>1628</v>
      </c>
      <c r="E980" s="21" t="s">
        <v>20</v>
      </c>
      <c r="F980" s="22">
        <v>1.85</v>
      </c>
      <c r="G980" s="23">
        <v>0.325</v>
      </c>
      <c r="H980" s="24">
        <v>0.12</v>
      </c>
      <c r="I980" s="14">
        <f t="shared" si="1"/>
        <v>0.60125</v>
      </c>
      <c r="J980" s="25">
        <f t="shared" si="2"/>
        <v>0.474525</v>
      </c>
      <c r="K980" s="25">
        <f t="shared" si="3"/>
        <v>1.723275</v>
      </c>
      <c r="L980" s="25">
        <f t="shared" si="4"/>
        <v>0.1723275</v>
      </c>
      <c r="M980" s="25">
        <f t="shared" si="5"/>
        <v>0.094780125</v>
      </c>
      <c r="N980" s="25">
        <f t="shared" si="6"/>
        <v>1.990382625</v>
      </c>
      <c r="O980" s="25">
        <f t="shared" si="7"/>
        <v>0.9255279206</v>
      </c>
      <c r="P980" s="26">
        <f t="shared" si="8"/>
        <v>2.915910546</v>
      </c>
    </row>
    <row r="981" ht="15.75" customHeight="1">
      <c r="A981" s="21">
        <v>2.0</v>
      </c>
      <c r="B981" s="21">
        <v>3500.0</v>
      </c>
      <c r="C981" s="21" t="s">
        <v>1629</v>
      </c>
      <c r="D981" s="21" t="s">
        <v>1630</v>
      </c>
      <c r="E981" s="21" t="s">
        <v>20</v>
      </c>
      <c r="F981" s="22">
        <v>1.0</v>
      </c>
      <c r="G981" s="23">
        <v>0.325</v>
      </c>
      <c r="H981" s="24">
        <v>0.05</v>
      </c>
      <c r="I981" s="14">
        <f t="shared" si="1"/>
        <v>0.325</v>
      </c>
      <c r="J981" s="25">
        <f t="shared" si="2"/>
        <v>0.2565</v>
      </c>
      <c r="K981" s="25">
        <f t="shared" si="3"/>
        <v>0.9315</v>
      </c>
      <c r="L981" s="25">
        <f t="shared" si="4"/>
        <v>0.09315</v>
      </c>
      <c r="M981" s="25">
        <f t="shared" si="5"/>
        <v>0.0512325</v>
      </c>
      <c r="N981" s="25">
        <f t="shared" si="6"/>
        <v>1.0758825</v>
      </c>
      <c r="O981" s="25">
        <f t="shared" si="7"/>
        <v>0.5002853625</v>
      </c>
      <c r="P981" s="26">
        <f t="shared" si="8"/>
        <v>1.576167863</v>
      </c>
    </row>
    <row r="982" ht="15.75" customHeight="1">
      <c r="A982" s="21">
        <v>2.0</v>
      </c>
      <c r="B982" s="21">
        <v>3500.0</v>
      </c>
      <c r="C982" s="21" t="s">
        <v>1631</v>
      </c>
      <c r="D982" s="21" t="s">
        <v>1632</v>
      </c>
      <c r="E982" s="21" t="s">
        <v>20</v>
      </c>
      <c r="F982" s="22">
        <v>2.0</v>
      </c>
      <c r="G982" s="23">
        <v>0.325</v>
      </c>
      <c r="H982" s="24">
        <v>0.05</v>
      </c>
      <c r="I982" s="14">
        <f t="shared" si="1"/>
        <v>0.65</v>
      </c>
      <c r="J982" s="25">
        <f t="shared" si="2"/>
        <v>0.513</v>
      </c>
      <c r="K982" s="25">
        <f t="shared" si="3"/>
        <v>1.863</v>
      </c>
      <c r="L982" s="25">
        <f t="shared" si="4"/>
        <v>0.1863</v>
      </c>
      <c r="M982" s="25">
        <f t="shared" si="5"/>
        <v>0.102465</v>
      </c>
      <c r="N982" s="25">
        <f t="shared" si="6"/>
        <v>2.151765</v>
      </c>
      <c r="O982" s="25">
        <f t="shared" si="7"/>
        <v>1.000570725</v>
      </c>
      <c r="P982" s="26">
        <f t="shared" si="8"/>
        <v>3.152335725</v>
      </c>
    </row>
    <row r="983" ht="15.75" customHeight="1">
      <c r="A983" s="21">
        <v>2.0</v>
      </c>
      <c r="B983" s="21">
        <v>3500.0</v>
      </c>
      <c r="C983" s="21" t="s">
        <v>1633</v>
      </c>
      <c r="D983" s="21" t="s">
        <v>1634</v>
      </c>
      <c r="E983" s="21" t="s">
        <v>20</v>
      </c>
      <c r="F983" s="22">
        <v>55.0</v>
      </c>
      <c r="G983" s="23">
        <v>0.325</v>
      </c>
      <c r="H983" s="24">
        <v>2.0</v>
      </c>
      <c r="I983" s="14">
        <f t="shared" si="1"/>
        <v>17.875</v>
      </c>
      <c r="J983" s="25">
        <f t="shared" si="2"/>
        <v>14.1075</v>
      </c>
      <c r="K983" s="25">
        <f t="shared" si="3"/>
        <v>51.2325</v>
      </c>
      <c r="L983" s="25">
        <f t="shared" si="4"/>
        <v>5.12325</v>
      </c>
      <c r="M983" s="25">
        <f t="shared" si="5"/>
        <v>2.8177875</v>
      </c>
      <c r="N983" s="25">
        <f t="shared" si="6"/>
        <v>59.1735375</v>
      </c>
      <c r="O983" s="25">
        <f t="shared" si="7"/>
        <v>27.51569494</v>
      </c>
      <c r="P983" s="26">
        <f t="shared" si="8"/>
        <v>86.68923244</v>
      </c>
    </row>
    <row r="984" ht="15.75" customHeight="1">
      <c r="A984" s="21">
        <v>2.0</v>
      </c>
      <c r="B984" s="21">
        <v>3500.0</v>
      </c>
      <c r="C984" s="21" t="s">
        <v>1635</v>
      </c>
      <c r="D984" s="21" t="s">
        <v>1636</v>
      </c>
      <c r="E984" s="21" t="s">
        <v>20</v>
      </c>
      <c r="F984" s="22">
        <v>25.5</v>
      </c>
      <c r="G984" s="23">
        <v>0.325</v>
      </c>
      <c r="H984" s="24">
        <v>2.0</v>
      </c>
      <c r="I984" s="14">
        <f t="shared" si="1"/>
        <v>8.2875</v>
      </c>
      <c r="J984" s="25">
        <f t="shared" si="2"/>
        <v>6.54075</v>
      </c>
      <c r="K984" s="25">
        <f t="shared" si="3"/>
        <v>23.75325</v>
      </c>
      <c r="L984" s="25">
        <f t="shared" si="4"/>
        <v>2.375325</v>
      </c>
      <c r="M984" s="25">
        <f t="shared" si="5"/>
        <v>1.30642875</v>
      </c>
      <c r="N984" s="25">
        <f t="shared" si="6"/>
        <v>27.43500375</v>
      </c>
      <c r="O984" s="25">
        <f t="shared" si="7"/>
        <v>12.75727674</v>
      </c>
      <c r="P984" s="26">
        <f t="shared" si="8"/>
        <v>40.19228049</v>
      </c>
    </row>
    <row r="985" ht="15.75" customHeight="1">
      <c r="A985" s="21">
        <v>2.0</v>
      </c>
      <c r="B985" s="21">
        <v>3500.0</v>
      </c>
      <c r="C985" s="21" t="s">
        <v>1637</v>
      </c>
      <c r="D985" s="21" t="s">
        <v>1638</v>
      </c>
      <c r="E985" s="21" t="s">
        <v>20</v>
      </c>
      <c r="F985" s="22">
        <v>17.5</v>
      </c>
      <c r="G985" s="23">
        <v>0.325</v>
      </c>
      <c r="H985" s="24">
        <v>0.01</v>
      </c>
      <c r="I985" s="14">
        <f t="shared" si="1"/>
        <v>5.6875</v>
      </c>
      <c r="J985" s="25">
        <f t="shared" si="2"/>
        <v>4.48875</v>
      </c>
      <c r="K985" s="25">
        <f t="shared" si="3"/>
        <v>16.30125</v>
      </c>
      <c r="L985" s="25">
        <f t="shared" si="4"/>
        <v>1.630125</v>
      </c>
      <c r="M985" s="25">
        <f t="shared" si="5"/>
        <v>0.89656875</v>
      </c>
      <c r="N985" s="25">
        <f t="shared" si="6"/>
        <v>18.82794375</v>
      </c>
      <c r="O985" s="25">
        <f t="shared" si="7"/>
        <v>8.754993844</v>
      </c>
      <c r="P985" s="26">
        <f t="shared" si="8"/>
        <v>27.58293759</v>
      </c>
    </row>
    <row r="986" ht="15.75" customHeight="1">
      <c r="A986" s="21">
        <v>2.0</v>
      </c>
      <c r="B986" s="21">
        <v>3500.0</v>
      </c>
      <c r="C986" s="21" t="s">
        <v>1639</v>
      </c>
      <c r="D986" s="21" t="s">
        <v>1640</v>
      </c>
      <c r="E986" s="21" t="s">
        <v>20</v>
      </c>
      <c r="F986" s="22">
        <v>3.25</v>
      </c>
      <c r="G986" s="23">
        <v>0.325</v>
      </c>
      <c r="H986" s="24">
        <v>0.01</v>
      </c>
      <c r="I986" s="14">
        <f t="shared" si="1"/>
        <v>1.05625</v>
      </c>
      <c r="J986" s="25">
        <f t="shared" si="2"/>
        <v>0.833625</v>
      </c>
      <c r="K986" s="25">
        <f t="shared" si="3"/>
        <v>3.027375</v>
      </c>
      <c r="L986" s="25">
        <f t="shared" si="4"/>
        <v>0.3027375</v>
      </c>
      <c r="M986" s="25">
        <f t="shared" si="5"/>
        <v>0.166505625</v>
      </c>
      <c r="N986" s="25">
        <f t="shared" si="6"/>
        <v>3.496618125</v>
      </c>
      <c r="O986" s="25">
        <f t="shared" si="7"/>
        <v>1.625927428</v>
      </c>
      <c r="P986" s="26">
        <f t="shared" si="8"/>
        <v>5.122545553</v>
      </c>
    </row>
    <row r="987" ht="15.75" customHeight="1">
      <c r="A987" s="21">
        <v>2.0</v>
      </c>
      <c r="B987" s="21">
        <v>3500.0</v>
      </c>
      <c r="C987" s="21" t="s">
        <v>1641</v>
      </c>
      <c r="D987" s="21" t="s">
        <v>1642</v>
      </c>
      <c r="E987" s="21" t="s">
        <v>20</v>
      </c>
      <c r="F987" s="22">
        <v>6.65</v>
      </c>
      <c r="G987" s="23">
        <v>0.325</v>
      </c>
      <c r="H987" s="24">
        <v>0.032</v>
      </c>
      <c r="I987" s="14">
        <f t="shared" si="1"/>
        <v>2.16125</v>
      </c>
      <c r="J987" s="25">
        <f t="shared" si="2"/>
        <v>1.705725</v>
      </c>
      <c r="K987" s="25">
        <f t="shared" si="3"/>
        <v>6.194475</v>
      </c>
      <c r="L987" s="25">
        <f t="shared" si="4"/>
        <v>0.6194475</v>
      </c>
      <c r="M987" s="25">
        <f t="shared" si="5"/>
        <v>0.340696125</v>
      </c>
      <c r="N987" s="25">
        <f t="shared" si="6"/>
        <v>7.154618625</v>
      </c>
      <c r="O987" s="25">
        <f t="shared" si="7"/>
        <v>3.326897661</v>
      </c>
      <c r="P987" s="26">
        <f t="shared" si="8"/>
        <v>10.48151629</v>
      </c>
    </row>
    <row r="988" ht="15.75" customHeight="1">
      <c r="A988" s="21">
        <v>2.0</v>
      </c>
      <c r="B988" s="21">
        <v>3500.0</v>
      </c>
      <c r="C988" s="21" t="s">
        <v>1643</v>
      </c>
      <c r="D988" s="21" t="s">
        <v>1644</v>
      </c>
      <c r="E988" s="21" t="s">
        <v>20</v>
      </c>
      <c r="F988" s="22">
        <v>7.5</v>
      </c>
      <c r="G988" s="23">
        <v>0.325</v>
      </c>
      <c r="H988" s="24">
        <v>0.1</v>
      </c>
      <c r="I988" s="14">
        <f t="shared" si="1"/>
        <v>2.4375</v>
      </c>
      <c r="J988" s="25">
        <f t="shared" si="2"/>
        <v>1.92375</v>
      </c>
      <c r="K988" s="25">
        <f t="shared" si="3"/>
        <v>6.98625</v>
      </c>
      <c r="L988" s="25">
        <f t="shared" si="4"/>
        <v>0.698625</v>
      </c>
      <c r="M988" s="25">
        <f t="shared" si="5"/>
        <v>0.38424375</v>
      </c>
      <c r="N988" s="25">
        <f t="shared" si="6"/>
        <v>8.06911875</v>
      </c>
      <c r="O988" s="25">
        <f t="shared" si="7"/>
        <v>3.752140219</v>
      </c>
      <c r="P988" s="26">
        <f t="shared" si="8"/>
        <v>11.82125897</v>
      </c>
    </row>
    <row r="989" ht="15.75" customHeight="1">
      <c r="A989" s="21">
        <v>2.0</v>
      </c>
      <c r="B989" s="21">
        <v>3500.0</v>
      </c>
      <c r="C989" s="21" t="s">
        <v>1645</v>
      </c>
      <c r="D989" s="21" t="s">
        <v>1646</v>
      </c>
      <c r="E989" s="21" t="s">
        <v>20</v>
      </c>
      <c r="F989" s="22">
        <v>4.5</v>
      </c>
      <c r="G989" s="23">
        <v>0.325</v>
      </c>
      <c r="H989" s="24">
        <v>0.01</v>
      </c>
      <c r="I989" s="14">
        <f t="shared" si="1"/>
        <v>1.4625</v>
      </c>
      <c r="J989" s="25">
        <f t="shared" si="2"/>
        <v>1.15425</v>
      </c>
      <c r="K989" s="25">
        <f t="shared" si="3"/>
        <v>4.19175</v>
      </c>
      <c r="L989" s="25">
        <f t="shared" si="4"/>
        <v>0.419175</v>
      </c>
      <c r="M989" s="25">
        <f t="shared" si="5"/>
        <v>0.23054625</v>
      </c>
      <c r="N989" s="25">
        <f t="shared" si="6"/>
        <v>4.84147125</v>
      </c>
      <c r="O989" s="25">
        <f t="shared" si="7"/>
        <v>2.251284131</v>
      </c>
      <c r="P989" s="26">
        <f t="shared" si="8"/>
        <v>7.092755381</v>
      </c>
    </row>
    <row r="990" ht="15.75" customHeight="1">
      <c r="A990" s="21">
        <v>2.0</v>
      </c>
      <c r="B990" s="21">
        <v>3500.0</v>
      </c>
      <c r="C990" s="21" t="s">
        <v>1647</v>
      </c>
      <c r="D990" s="21" t="s">
        <v>1648</v>
      </c>
      <c r="E990" s="21" t="s">
        <v>20</v>
      </c>
      <c r="F990" s="22">
        <v>7.1</v>
      </c>
      <c r="G990" s="23">
        <v>0.325</v>
      </c>
      <c r="H990" s="24">
        <v>0.01</v>
      </c>
      <c r="I990" s="14">
        <f t="shared" si="1"/>
        <v>2.3075</v>
      </c>
      <c r="J990" s="25">
        <f t="shared" si="2"/>
        <v>1.82115</v>
      </c>
      <c r="K990" s="25">
        <f t="shared" si="3"/>
        <v>6.61365</v>
      </c>
      <c r="L990" s="25">
        <f t="shared" si="4"/>
        <v>0.661365</v>
      </c>
      <c r="M990" s="25">
        <f t="shared" si="5"/>
        <v>0.36375075</v>
      </c>
      <c r="N990" s="25">
        <f t="shared" si="6"/>
        <v>7.63876575</v>
      </c>
      <c r="O990" s="25">
        <f t="shared" si="7"/>
        <v>3.552026074</v>
      </c>
      <c r="P990" s="26">
        <f t="shared" si="8"/>
        <v>11.19079182</v>
      </c>
    </row>
    <row r="991" ht="15.75" customHeight="1">
      <c r="A991" s="21">
        <v>2.0</v>
      </c>
      <c r="B991" s="21">
        <v>3500.0</v>
      </c>
      <c r="C991" s="21" t="s">
        <v>1649</v>
      </c>
      <c r="D991" s="21" t="s">
        <v>1650</v>
      </c>
      <c r="E991" s="21" t="s">
        <v>20</v>
      </c>
      <c r="F991" s="22">
        <v>0.36</v>
      </c>
      <c r="G991" s="23">
        <v>0.325</v>
      </c>
      <c r="H991" s="24">
        <v>0.01</v>
      </c>
      <c r="I991" s="14">
        <f t="shared" si="1"/>
        <v>0.117</v>
      </c>
      <c r="J991" s="25">
        <f t="shared" si="2"/>
        <v>0.09234</v>
      </c>
      <c r="K991" s="25">
        <f t="shared" si="3"/>
        <v>0.33534</v>
      </c>
      <c r="L991" s="25">
        <f t="shared" si="4"/>
        <v>0.033534</v>
      </c>
      <c r="M991" s="25">
        <f t="shared" si="5"/>
        <v>0.0184437</v>
      </c>
      <c r="N991" s="25">
        <f t="shared" si="6"/>
        <v>0.3873177</v>
      </c>
      <c r="O991" s="25">
        <f t="shared" si="7"/>
        <v>0.1801027305</v>
      </c>
      <c r="P991" s="26">
        <f t="shared" si="8"/>
        <v>0.5674204305</v>
      </c>
    </row>
    <row r="992" ht="15.75" customHeight="1">
      <c r="A992" s="21">
        <v>2.0</v>
      </c>
      <c r="B992" s="21">
        <v>3500.0</v>
      </c>
      <c r="C992" s="21" t="s">
        <v>1651</v>
      </c>
      <c r="D992" s="21" t="s">
        <v>1652</v>
      </c>
      <c r="E992" s="21" t="s">
        <v>20</v>
      </c>
      <c r="F992" s="22">
        <v>28.5</v>
      </c>
      <c r="G992" s="23">
        <v>0.325</v>
      </c>
      <c r="H992" s="24">
        <v>0.16</v>
      </c>
      <c r="I992" s="14">
        <f t="shared" si="1"/>
        <v>9.2625</v>
      </c>
      <c r="J992" s="25">
        <f t="shared" si="2"/>
        <v>7.31025</v>
      </c>
      <c r="K992" s="25">
        <f t="shared" si="3"/>
        <v>26.54775</v>
      </c>
      <c r="L992" s="25">
        <f t="shared" si="4"/>
        <v>2.654775</v>
      </c>
      <c r="M992" s="25">
        <f t="shared" si="5"/>
        <v>1.46012625</v>
      </c>
      <c r="N992" s="25">
        <f t="shared" si="6"/>
        <v>30.66265125</v>
      </c>
      <c r="O992" s="25">
        <f t="shared" si="7"/>
        <v>14.25813283</v>
      </c>
      <c r="P992" s="26">
        <f t="shared" si="8"/>
        <v>44.92078408</v>
      </c>
    </row>
    <row r="993" ht="15.75" customHeight="1">
      <c r="A993" s="21">
        <v>2.0</v>
      </c>
      <c r="B993" s="21">
        <v>3500.0</v>
      </c>
      <c r="C993" s="21" t="s">
        <v>1653</v>
      </c>
      <c r="D993" s="21" t="s">
        <v>1654</v>
      </c>
      <c r="E993" s="21" t="s">
        <v>20</v>
      </c>
      <c r="F993" s="22">
        <v>11.0</v>
      </c>
      <c r="G993" s="23">
        <v>0.325</v>
      </c>
      <c r="H993" s="24">
        <v>0.1</v>
      </c>
      <c r="I993" s="14">
        <f t="shared" si="1"/>
        <v>3.575</v>
      </c>
      <c r="J993" s="25">
        <f t="shared" si="2"/>
        <v>2.8215</v>
      </c>
      <c r="K993" s="25">
        <f t="shared" si="3"/>
        <v>10.2465</v>
      </c>
      <c r="L993" s="25">
        <f t="shared" si="4"/>
        <v>1.02465</v>
      </c>
      <c r="M993" s="25">
        <f t="shared" si="5"/>
        <v>0.5635575</v>
      </c>
      <c r="N993" s="25">
        <f t="shared" si="6"/>
        <v>11.8347075</v>
      </c>
      <c r="O993" s="25">
        <f t="shared" si="7"/>
        <v>5.503138988</v>
      </c>
      <c r="P993" s="26">
        <f t="shared" si="8"/>
        <v>17.33784649</v>
      </c>
    </row>
    <row r="994" ht="15.75" customHeight="1">
      <c r="A994" s="21">
        <v>2.0</v>
      </c>
      <c r="B994" s="21">
        <v>3500.0</v>
      </c>
      <c r="C994" s="21" t="s">
        <v>1655</v>
      </c>
      <c r="D994" s="21" t="s">
        <v>1656</v>
      </c>
      <c r="E994" s="21" t="s">
        <v>20</v>
      </c>
      <c r="F994" s="22">
        <v>2.55</v>
      </c>
      <c r="G994" s="23">
        <v>0.325</v>
      </c>
      <c r="H994" s="24">
        <v>0.01</v>
      </c>
      <c r="I994" s="14">
        <f t="shared" si="1"/>
        <v>0.82875</v>
      </c>
      <c r="J994" s="25">
        <f t="shared" si="2"/>
        <v>0.654075</v>
      </c>
      <c r="K994" s="25">
        <f t="shared" si="3"/>
        <v>2.375325</v>
      </c>
      <c r="L994" s="25">
        <f t="shared" si="4"/>
        <v>0.2375325</v>
      </c>
      <c r="M994" s="25">
        <f t="shared" si="5"/>
        <v>0.130642875</v>
      </c>
      <c r="N994" s="25">
        <f t="shared" si="6"/>
        <v>2.743500375</v>
      </c>
      <c r="O994" s="25">
        <f t="shared" si="7"/>
        <v>1.275727674</v>
      </c>
      <c r="P994" s="26">
        <f t="shared" si="8"/>
        <v>4.019228049</v>
      </c>
    </row>
    <row r="995" ht="15.75" customHeight="1">
      <c r="A995" s="21">
        <v>2.0</v>
      </c>
      <c r="B995" s="21">
        <v>3500.0</v>
      </c>
      <c r="C995" s="21" t="s">
        <v>1657</v>
      </c>
      <c r="D995" s="21" t="s">
        <v>1658</v>
      </c>
      <c r="E995" s="21" t="s">
        <v>20</v>
      </c>
      <c r="F995" s="22">
        <v>19.5</v>
      </c>
      <c r="G995" s="23">
        <v>0.325</v>
      </c>
      <c r="H995" s="24">
        <v>0.3</v>
      </c>
      <c r="I995" s="14">
        <f t="shared" si="1"/>
        <v>6.3375</v>
      </c>
      <c r="J995" s="25">
        <f t="shared" si="2"/>
        <v>5.00175</v>
      </c>
      <c r="K995" s="25">
        <f t="shared" si="3"/>
        <v>18.16425</v>
      </c>
      <c r="L995" s="25">
        <f t="shared" si="4"/>
        <v>1.816425</v>
      </c>
      <c r="M995" s="25">
        <f t="shared" si="5"/>
        <v>0.99903375</v>
      </c>
      <c r="N995" s="25">
        <f t="shared" si="6"/>
        <v>20.97970875</v>
      </c>
      <c r="O995" s="25">
        <f t="shared" si="7"/>
        <v>9.755564569</v>
      </c>
      <c r="P995" s="26">
        <f t="shared" si="8"/>
        <v>30.73527332</v>
      </c>
    </row>
    <row r="996" ht="15.75" customHeight="1">
      <c r="A996" s="21">
        <v>2.0</v>
      </c>
      <c r="B996" s="21">
        <v>3500.0</v>
      </c>
      <c r="C996" s="21" t="s">
        <v>1659</v>
      </c>
      <c r="D996" s="21" t="s">
        <v>1660</v>
      </c>
      <c r="E996" s="21" t="s">
        <v>20</v>
      </c>
      <c r="F996" s="22">
        <v>1.85</v>
      </c>
      <c r="G996" s="23">
        <v>0.325</v>
      </c>
      <c r="H996" s="24">
        <v>0.1</v>
      </c>
      <c r="I996" s="14">
        <f t="shared" si="1"/>
        <v>0.60125</v>
      </c>
      <c r="J996" s="25">
        <f t="shared" si="2"/>
        <v>0.474525</v>
      </c>
      <c r="K996" s="25">
        <f t="shared" si="3"/>
        <v>1.723275</v>
      </c>
      <c r="L996" s="25">
        <f t="shared" si="4"/>
        <v>0.1723275</v>
      </c>
      <c r="M996" s="25">
        <f t="shared" si="5"/>
        <v>0.094780125</v>
      </c>
      <c r="N996" s="25">
        <f t="shared" si="6"/>
        <v>1.990382625</v>
      </c>
      <c r="O996" s="25">
        <f t="shared" si="7"/>
        <v>0.9255279206</v>
      </c>
      <c r="P996" s="26">
        <f t="shared" si="8"/>
        <v>2.915910546</v>
      </c>
    </row>
    <row r="997" ht="15.75" customHeight="1">
      <c r="A997" s="21">
        <v>2.0</v>
      </c>
      <c r="B997" s="21">
        <v>3500.0</v>
      </c>
      <c r="C997" s="21" t="s">
        <v>1661</v>
      </c>
      <c r="D997" s="21" t="s">
        <v>1662</v>
      </c>
      <c r="E997" s="21" t="s">
        <v>20</v>
      </c>
      <c r="F997" s="22">
        <v>68.0</v>
      </c>
      <c r="G997" s="23">
        <v>0.325</v>
      </c>
      <c r="H997" s="24">
        <v>2.0</v>
      </c>
      <c r="I997" s="14">
        <f t="shared" si="1"/>
        <v>22.1</v>
      </c>
      <c r="J997" s="25">
        <f t="shared" si="2"/>
        <v>17.442</v>
      </c>
      <c r="K997" s="25">
        <f t="shared" si="3"/>
        <v>63.342</v>
      </c>
      <c r="L997" s="25">
        <f t="shared" si="4"/>
        <v>6.3342</v>
      </c>
      <c r="M997" s="25">
        <f t="shared" si="5"/>
        <v>3.48381</v>
      </c>
      <c r="N997" s="25">
        <f t="shared" si="6"/>
        <v>73.16001</v>
      </c>
      <c r="O997" s="25">
        <f t="shared" si="7"/>
        <v>34.01940465</v>
      </c>
      <c r="P997" s="26">
        <f t="shared" si="8"/>
        <v>107.1794147</v>
      </c>
    </row>
    <row r="998" ht="15.75" customHeight="1">
      <c r="A998" s="21">
        <v>2.0</v>
      </c>
      <c r="B998" s="21">
        <v>3500.0</v>
      </c>
      <c r="C998" s="21" t="s">
        <v>1663</v>
      </c>
      <c r="D998" s="21" t="s">
        <v>1664</v>
      </c>
      <c r="E998" s="21" t="s">
        <v>20</v>
      </c>
      <c r="F998" s="22">
        <v>68.0</v>
      </c>
      <c r="G998" s="23">
        <v>0.325</v>
      </c>
      <c r="H998" s="24">
        <v>2.0</v>
      </c>
      <c r="I998" s="14">
        <f t="shared" si="1"/>
        <v>22.1</v>
      </c>
      <c r="J998" s="25">
        <f t="shared" si="2"/>
        <v>17.442</v>
      </c>
      <c r="K998" s="25">
        <f t="shared" si="3"/>
        <v>63.342</v>
      </c>
      <c r="L998" s="25">
        <f t="shared" si="4"/>
        <v>6.3342</v>
      </c>
      <c r="M998" s="25">
        <f t="shared" si="5"/>
        <v>3.48381</v>
      </c>
      <c r="N998" s="25">
        <f t="shared" si="6"/>
        <v>73.16001</v>
      </c>
      <c r="O998" s="25">
        <f t="shared" si="7"/>
        <v>34.01940465</v>
      </c>
      <c r="P998" s="26">
        <f t="shared" si="8"/>
        <v>107.1794147</v>
      </c>
    </row>
    <row r="999" ht="15.75" customHeight="1">
      <c r="A999" s="21">
        <v>2.0</v>
      </c>
      <c r="B999" s="21">
        <v>3500.0</v>
      </c>
      <c r="C999" s="21" t="s">
        <v>1665</v>
      </c>
      <c r="D999" s="21" t="s">
        <v>1666</v>
      </c>
      <c r="E999" s="21" t="s">
        <v>20</v>
      </c>
      <c r="F999" s="22">
        <v>80.0</v>
      </c>
      <c r="G999" s="23">
        <v>0.325</v>
      </c>
      <c r="H999" s="24">
        <v>1.25</v>
      </c>
      <c r="I999" s="14">
        <f t="shared" si="1"/>
        <v>26</v>
      </c>
      <c r="J999" s="25">
        <f t="shared" si="2"/>
        <v>20.52</v>
      </c>
      <c r="K999" s="25">
        <f t="shared" si="3"/>
        <v>74.52</v>
      </c>
      <c r="L999" s="25">
        <f t="shared" si="4"/>
        <v>7.452</v>
      </c>
      <c r="M999" s="25">
        <f t="shared" si="5"/>
        <v>4.0986</v>
      </c>
      <c r="N999" s="25">
        <f t="shared" si="6"/>
        <v>86.0706</v>
      </c>
      <c r="O999" s="25">
        <f t="shared" si="7"/>
        <v>40.022829</v>
      </c>
      <c r="P999" s="26">
        <f t="shared" si="8"/>
        <v>126.093429</v>
      </c>
    </row>
    <row r="1000" ht="15.75" customHeight="1">
      <c r="A1000" s="21">
        <v>2.0</v>
      </c>
      <c r="B1000" s="21">
        <v>3500.0</v>
      </c>
      <c r="C1000" s="21" t="s">
        <v>1667</v>
      </c>
      <c r="D1000" s="21" t="s">
        <v>1668</v>
      </c>
      <c r="E1000" s="21" t="s">
        <v>20</v>
      </c>
      <c r="F1000" s="22">
        <v>83.5</v>
      </c>
      <c r="G1000" s="23">
        <v>0.325</v>
      </c>
      <c r="H1000" s="24">
        <v>1.25</v>
      </c>
      <c r="I1000" s="14">
        <f t="shared" si="1"/>
        <v>27.1375</v>
      </c>
      <c r="J1000" s="25">
        <f t="shared" si="2"/>
        <v>21.41775</v>
      </c>
      <c r="K1000" s="25">
        <f t="shared" si="3"/>
        <v>77.78025</v>
      </c>
      <c r="L1000" s="25">
        <f t="shared" si="4"/>
        <v>7.778025</v>
      </c>
      <c r="M1000" s="25">
        <f t="shared" si="5"/>
        <v>4.27791375</v>
      </c>
      <c r="N1000" s="25">
        <f t="shared" si="6"/>
        <v>89.83618875</v>
      </c>
      <c r="O1000" s="25">
        <f t="shared" si="7"/>
        <v>41.77382777</v>
      </c>
      <c r="P1000" s="26">
        <f t="shared" si="8"/>
        <v>131.6100165</v>
      </c>
    </row>
    <row r="1001" ht="15.75" customHeight="1">
      <c r="A1001" s="21">
        <v>2.0</v>
      </c>
      <c r="B1001" s="21">
        <v>3500.0</v>
      </c>
      <c r="C1001" s="21" t="s">
        <v>1669</v>
      </c>
      <c r="D1001" s="21" t="s">
        <v>1670</v>
      </c>
      <c r="E1001" s="21" t="s">
        <v>20</v>
      </c>
      <c r="F1001" s="22">
        <v>67.25</v>
      </c>
      <c r="G1001" s="23">
        <v>0.325</v>
      </c>
      <c r="H1001" s="24">
        <v>1.25</v>
      </c>
      <c r="I1001" s="14">
        <f t="shared" si="1"/>
        <v>21.85625</v>
      </c>
      <c r="J1001" s="25">
        <f t="shared" si="2"/>
        <v>17.249625</v>
      </c>
      <c r="K1001" s="25">
        <f t="shared" si="3"/>
        <v>62.643375</v>
      </c>
      <c r="L1001" s="25">
        <f t="shared" si="4"/>
        <v>6.2643375</v>
      </c>
      <c r="M1001" s="25">
        <f t="shared" si="5"/>
        <v>3.445385625</v>
      </c>
      <c r="N1001" s="25">
        <f t="shared" si="6"/>
        <v>72.35309813</v>
      </c>
      <c r="O1001" s="25">
        <f t="shared" si="7"/>
        <v>33.64419063</v>
      </c>
      <c r="P1001" s="26">
        <f t="shared" si="8"/>
        <v>105.9972888</v>
      </c>
    </row>
    <row r="1002" ht="15.75" customHeight="1">
      <c r="A1002" s="21">
        <v>2.0</v>
      </c>
      <c r="B1002" s="21">
        <v>3500.0</v>
      </c>
      <c r="C1002" s="21" t="s">
        <v>1671</v>
      </c>
      <c r="D1002" s="21" t="s">
        <v>1672</v>
      </c>
      <c r="E1002" s="21" t="s">
        <v>20</v>
      </c>
      <c r="F1002" s="22">
        <v>67.25</v>
      </c>
      <c r="G1002" s="23">
        <v>0.325</v>
      </c>
      <c r="H1002" s="24">
        <v>1.25</v>
      </c>
      <c r="I1002" s="14">
        <f t="shared" si="1"/>
        <v>21.85625</v>
      </c>
      <c r="J1002" s="25">
        <f t="shared" si="2"/>
        <v>17.249625</v>
      </c>
      <c r="K1002" s="25">
        <f t="shared" si="3"/>
        <v>62.643375</v>
      </c>
      <c r="L1002" s="25">
        <f t="shared" si="4"/>
        <v>6.2643375</v>
      </c>
      <c r="M1002" s="25">
        <f t="shared" si="5"/>
        <v>3.445385625</v>
      </c>
      <c r="N1002" s="25">
        <f t="shared" si="6"/>
        <v>72.35309813</v>
      </c>
      <c r="O1002" s="25">
        <f t="shared" si="7"/>
        <v>33.64419063</v>
      </c>
      <c r="P1002" s="26">
        <f t="shared" si="8"/>
        <v>105.9972888</v>
      </c>
    </row>
    <row r="1003" ht="15.75" customHeight="1">
      <c r="A1003" s="21">
        <v>2.0</v>
      </c>
      <c r="B1003" s="21">
        <v>3500.0</v>
      </c>
      <c r="C1003" s="21" t="s">
        <v>1673</v>
      </c>
      <c r="D1003" s="21" t="s">
        <v>1674</v>
      </c>
      <c r="E1003" s="21" t="s">
        <v>20</v>
      </c>
      <c r="F1003" s="22">
        <v>70.5</v>
      </c>
      <c r="G1003" s="23">
        <v>0.325</v>
      </c>
      <c r="H1003" s="24">
        <v>1.25</v>
      </c>
      <c r="I1003" s="14">
        <f t="shared" si="1"/>
        <v>22.9125</v>
      </c>
      <c r="J1003" s="25">
        <f t="shared" si="2"/>
        <v>18.08325</v>
      </c>
      <c r="K1003" s="25">
        <f t="shared" si="3"/>
        <v>65.67075</v>
      </c>
      <c r="L1003" s="25">
        <f t="shared" si="4"/>
        <v>6.567075</v>
      </c>
      <c r="M1003" s="25">
        <f t="shared" si="5"/>
        <v>3.61189125</v>
      </c>
      <c r="N1003" s="25">
        <f t="shared" si="6"/>
        <v>75.84971625</v>
      </c>
      <c r="O1003" s="25">
        <f t="shared" si="7"/>
        <v>35.27011806</v>
      </c>
      <c r="P1003" s="26">
        <f t="shared" si="8"/>
        <v>111.1198343</v>
      </c>
    </row>
    <row r="1004" ht="15.75" customHeight="1">
      <c r="A1004" s="21">
        <v>2.0</v>
      </c>
      <c r="B1004" s="21">
        <v>3500.0</v>
      </c>
      <c r="C1004" s="21" t="s">
        <v>1675</v>
      </c>
      <c r="D1004" s="21" t="s">
        <v>1676</v>
      </c>
      <c r="E1004" s="21" t="s">
        <v>20</v>
      </c>
      <c r="F1004" s="22">
        <v>36.6</v>
      </c>
      <c r="G1004" s="23">
        <v>0.325</v>
      </c>
      <c r="H1004" s="24">
        <v>1.05</v>
      </c>
      <c r="I1004" s="14">
        <f t="shared" si="1"/>
        <v>11.895</v>
      </c>
      <c r="J1004" s="25">
        <f t="shared" si="2"/>
        <v>9.3879</v>
      </c>
      <c r="K1004" s="25">
        <f t="shared" si="3"/>
        <v>34.0929</v>
      </c>
      <c r="L1004" s="25">
        <f t="shared" si="4"/>
        <v>3.40929</v>
      </c>
      <c r="M1004" s="25">
        <f t="shared" si="5"/>
        <v>1.8751095</v>
      </c>
      <c r="N1004" s="25">
        <f t="shared" si="6"/>
        <v>39.3772995</v>
      </c>
      <c r="O1004" s="25">
        <f t="shared" si="7"/>
        <v>18.31044427</v>
      </c>
      <c r="P1004" s="26">
        <f t="shared" si="8"/>
        <v>57.68774377</v>
      </c>
    </row>
    <row r="1005" ht="15.75" customHeight="1">
      <c r="A1005" s="21">
        <v>2.0</v>
      </c>
      <c r="B1005" s="21">
        <v>3500.0</v>
      </c>
      <c r="C1005" s="21" t="s">
        <v>1677</v>
      </c>
      <c r="D1005" s="21" t="s">
        <v>1678</v>
      </c>
      <c r="E1005" s="21" t="s">
        <v>20</v>
      </c>
      <c r="F1005" s="22">
        <v>121.5</v>
      </c>
      <c r="G1005" s="23">
        <v>0.325</v>
      </c>
      <c r="H1005" s="24">
        <v>4.0</v>
      </c>
      <c r="I1005" s="14">
        <f t="shared" si="1"/>
        <v>39.4875</v>
      </c>
      <c r="J1005" s="25">
        <f t="shared" si="2"/>
        <v>31.16475</v>
      </c>
      <c r="K1005" s="25">
        <f t="shared" si="3"/>
        <v>113.17725</v>
      </c>
      <c r="L1005" s="25">
        <f t="shared" si="4"/>
        <v>11.317725</v>
      </c>
      <c r="M1005" s="25">
        <f t="shared" si="5"/>
        <v>6.22474875</v>
      </c>
      <c r="N1005" s="25">
        <f t="shared" si="6"/>
        <v>130.7197238</v>
      </c>
      <c r="O1005" s="25">
        <f t="shared" si="7"/>
        <v>60.78467154</v>
      </c>
      <c r="P1005" s="26">
        <f t="shared" si="8"/>
        <v>191.5043953</v>
      </c>
    </row>
    <row r="1006" ht="15.75" customHeight="1">
      <c r="A1006" s="21">
        <v>2.0</v>
      </c>
      <c r="B1006" s="21">
        <v>3500.0</v>
      </c>
      <c r="C1006" s="21" t="s">
        <v>1679</v>
      </c>
      <c r="D1006" s="21" t="s">
        <v>1680</v>
      </c>
      <c r="E1006" s="21" t="s">
        <v>20</v>
      </c>
      <c r="F1006" s="22">
        <v>92.0</v>
      </c>
      <c r="G1006" s="23">
        <v>0.325</v>
      </c>
      <c r="H1006" s="24">
        <v>3.15</v>
      </c>
      <c r="I1006" s="14">
        <f t="shared" si="1"/>
        <v>29.9</v>
      </c>
      <c r="J1006" s="25">
        <f t="shared" si="2"/>
        <v>23.598</v>
      </c>
      <c r="K1006" s="25">
        <f t="shared" si="3"/>
        <v>85.698</v>
      </c>
      <c r="L1006" s="25">
        <f t="shared" si="4"/>
        <v>8.5698</v>
      </c>
      <c r="M1006" s="25">
        <f t="shared" si="5"/>
        <v>4.71339</v>
      </c>
      <c r="N1006" s="25">
        <f t="shared" si="6"/>
        <v>98.98119</v>
      </c>
      <c r="O1006" s="25">
        <f t="shared" si="7"/>
        <v>46.02625335</v>
      </c>
      <c r="P1006" s="26">
        <f t="shared" si="8"/>
        <v>145.0074434</v>
      </c>
    </row>
    <row r="1007" ht="15.75" customHeight="1">
      <c r="A1007" s="21">
        <v>2.0</v>
      </c>
      <c r="B1007" s="21">
        <v>3500.0</v>
      </c>
      <c r="C1007" s="21" t="s">
        <v>1681</v>
      </c>
      <c r="D1007" s="21" t="s">
        <v>1682</v>
      </c>
      <c r="E1007" s="21" t="s">
        <v>20</v>
      </c>
      <c r="F1007" s="22">
        <v>51.5</v>
      </c>
      <c r="G1007" s="23">
        <v>0.325</v>
      </c>
      <c r="H1007" s="24">
        <v>3.0</v>
      </c>
      <c r="I1007" s="14">
        <f t="shared" si="1"/>
        <v>16.7375</v>
      </c>
      <c r="J1007" s="25">
        <f t="shared" si="2"/>
        <v>13.20975</v>
      </c>
      <c r="K1007" s="25">
        <f t="shared" si="3"/>
        <v>47.97225</v>
      </c>
      <c r="L1007" s="25">
        <f t="shared" si="4"/>
        <v>4.797225</v>
      </c>
      <c r="M1007" s="25">
        <f t="shared" si="5"/>
        <v>2.63847375</v>
      </c>
      <c r="N1007" s="25">
        <f t="shared" si="6"/>
        <v>55.40794875</v>
      </c>
      <c r="O1007" s="25">
        <f t="shared" si="7"/>
        <v>25.76469617</v>
      </c>
      <c r="P1007" s="26">
        <f t="shared" si="8"/>
        <v>81.17264492</v>
      </c>
    </row>
    <row r="1008" ht="15.75" customHeight="1">
      <c r="A1008" s="21">
        <v>2.0</v>
      </c>
      <c r="B1008" s="21">
        <v>3500.0</v>
      </c>
      <c r="C1008" s="21" t="s">
        <v>1683</v>
      </c>
      <c r="D1008" s="21" t="s">
        <v>1684</v>
      </c>
      <c r="E1008" s="21" t="s">
        <v>20</v>
      </c>
      <c r="F1008" s="22">
        <v>74.25</v>
      </c>
      <c r="G1008" s="23">
        <v>0.325</v>
      </c>
      <c r="H1008" s="24">
        <v>2.0</v>
      </c>
      <c r="I1008" s="14">
        <f t="shared" si="1"/>
        <v>24.13125</v>
      </c>
      <c r="J1008" s="25">
        <f t="shared" si="2"/>
        <v>19.045125</v>
      </c>
      <c r="K1008" s="25">
        <f t="shared" si="3"/>
        <v>69.163875</v>
      </c>
      <c r="L1008" s="25">
        <f t="shared" si="4"/>
        <v>6.9163875</v>
      </c>
      <c r="M1008" s="25">
        <f t="shared" si="5"/>
        <v>3.804013125</v>
      </c>
      <c r="N1008" s="25">
        <f t="shared" si="6"/>
        <v>79.88427563</v>
      </c>
      <c r="O1008" s="25">
        <f t="shared" si="7"/>
        <v>37.14618817</v>
      </c>
      <c r="P1008" s="26">
        <f t="shared" si="8"/>
        <v>117.0304638</v>
      </c>
    </row>
    <row r="1009" ht="15.75" customHeight="1">
      <c r="A1009" s="21">
        <v>2.0</v>
      </c>
      <c r="B1009" s="21">
        <v>3500.0</v>
      </c>
      <c r="C1009" s="21" t="s">
        <v>1685</v>
      </c>
      <c r="D1009" s="21" t="s">
        <v>1686</v>
      </c>
      <c r="E1009" s="21" t="s">
        <v>20</v>
      </c>
      <c r="F1009" s="22">
        <v>91.0</v>
      </c>
      <c r="G1009" s="23">
        <v>0.325</v>
      </c>
      <c r="H1009" s="24">
        <v>3.0</v>
      </c>
      <c r="I1009" s="14">
        <f t="shared" si="1"/>
        <v>29.575</v>
      </c>
      <c r="J1009" s="25">
        <f t="shared" si="2"/>
        <v>23.3415</v>
      </c>
      <c r="K1009" s="25">
        <f t="shared" si="3"/>
        <v>84.7665</v>
      </c>
      <c r="L1009" s="25">
        <f t="shared" si="4"/>
        <v>8.47665</v>
      </c>
      <c r="M1009" s="25">
        <f t="shared" si="5"/>
        <v>4.6621575</v>
      </c>
      <c r="N1009" s="25">
        <f t="shared" si="6"/>
        <v>97.9053075</v>
      </c>
      <c r="O1009" s="25">
        <f t="shared" si="7"/>
        <v>45.52596799</v>
      </c>
      <c r="P1009" s="26">
        <f t="shared" si="8"/>
        <v>143.4312755</v>
      </c>
    </row>
    <row r="1010" ht="15.75" customHeight="1">
      <c r="A1010" s="21">
        <v>2.0</v>
      </c>
      <c r="B1010" s="21">
        <v>3500.0</v>
      </c>
      <c r="C1010" s="21" t="s">
        <v>1687</v>
      </c>
      <c r="D1010" s="21" t="s">
        <v>1688</v>
      </c>
      <c r="E1010" s="21" t="s">
        <v>20</v>
      </c>
      <c r="F1010" s="22">
        <v>12.9</v>
      </c>
      <c r="G1010" s="23">
        <v>0.325</v>
      </c>
      <c r="H1010" s="24">
        <v>0.1</v>
      </c>
      <c r="I1010" s="14">
        <f t="shared" si="1"/>
        <v>4.1925</v>
      </c>
      <c r="J1010" s="25">
        <f t="shared" si="2"/>
        <v>3.30885</v>
      </c>
      <c r="K1010" s="25">
        <f t="shared" si="3"/>
        <v>12.01635</v>
      </c>
      <c r="L1010" s="25">
        <f t="shared" si="4"/>
        <v>1.201635</v>
      </c>
      <c r="M1010" s="25">
        <f t="shared" si="5"/>
        <v>0.66089925</v>
      </c>
      <c r="N1010" s="25">
        <f t="shared" si="6"/>
        <v>13.87888425</v>
      </c>
      <c r="O1010" s="25">
        <f t="shared" si="7"/>
        <v>6.453681176</v>
      </c>
      <c r="P1010" s="26">
        <f t="shared" si="8"/>
        <v>20.33256543</v>
      </c>
    </row>
    <row r="1011" ht="15.75" customHeight="1">
      <c r="A1011" s="21">
        <v>2.0</v>
      </c>
      <c r="B1011" s="21">
        <v>3500.0</v>
      </c>
      <c r="C1011" s="21" t="s">
        <v>1689</v>
      </c>
      <c r="D1011" s="21" t="s">
        <v>1690</v>
      </c>
      <c r="E1011" s="21" t="s">
        <v>20</v>
      </c>
      <c r="F1011" s="22">
        <v>14.1</v>
      </c>
      <c r="G1011" s="23">
        <v>0.325</v>
      </c>
      <c r="H1011" s="24">
        <v>0.1</v>
      </c>
      <c r="I1011" s="14">
        <f t="shared" si="1"/>
        <v>4.5825</v>
      </c>
      <c r="J1011" s="25">
        <f t="shared" si="2"/>
        <v>3.61665</v>
      </c>
      <c r="K1011" s="25">
        <f t="shared" si="3"/>
        <v>13.13415</v>
      </c>
      <c r="L1011" s="25">
        <f t="shared" si="4"/>
        <v>1.313415</v>
      </c>
      <c r="M1011" s="25">
        <f t="shared" si="5"/>
        <v>0.72237825</v>
      </c>
      <c r="N1011" s="25">
        <f t="shared" si="6"/>
        <v>15.16994325</v>
      </c>
      <c r="O1011" s="25">
        <f t="shared" si="7"/>
        <v>7.054023611</v>
      </c>
      <c r="P1011" s="26">
        <f t="shared" si="8"/>
        <v>22.22396686</v>
      </c>
    </row>
    <row r="1012" ht="15.75" customHeight="1">
      <c r="A1012" s="21">
        <v>2.0</v>
      </c>
      <c r="B1012" s="21">
        <v>3500.0</v>
      </c>
      <c r="C1012" s="21" t="s">
        <v>1691</v>
      </c>
      <c r="D1012" s="21" t="s">
        <v>1692</v>
      </c>
      <c r="E1012" s="21" t="s">
        <v>20</v>
      </c>
      <c r="F1012" s="22">
        <v>36.6</v>
      </c>
      <c r="G1012" s="23">
        <v>0.325</v>
      </c>
      <c r="H1012" s="24">
        <v>1.0</v>
      </c>
      <c r="I1012" s="14">
        <f t="shared" si="1"/>
        <v>11.895</v>
      </c>
      <c r="J1012" s="25">
        <f t="shared" si="2"/>
        <v>9.3879</v>
      </c>
      <c r="K1012" s="25">
        <f t="shared" si="3"/>
        <v>34.0929</v>
      </c>
      <c r="L1012" s="25">
        <f t="shared" si="4"/>
        <v>3.40929</v>
      </c>
      <c r="M1012" s="25">
        <f t="shared" si="5"/>
        <v>1.8751095</v>
      </c>
      <c r="N1012" s="25">
        <f t="shared" si="6"/>
        <v>39.3772995</v>
      </c>
      <c r="O1012" s="25">
        <f t="shared" si="7"/>
        <v>18.31044427</v>
      </c>
      <c r="P1012" s="26">
        <f t="shared" si="8"/>
        <v>57.68774377</v>
      </c>
    </row>
    <row r="1013" ht="15.75" customHeight="1">
      <c r="A1013" s="21">
        <v>2.0</v>
      </c>
      <c r="B1013" s="21">
        <v>3500.0</v>
      </c>
      <c r="C1013" s="21" t="s">
        <v>1693</v>
      </c>
      <c r="D1013" s="21" t="s">
        <v>1694</v>
      </c>
      <c r="E1013" s="21" t="s">
        <v>20</v>
      </c>
      <c r="F1013" s="22">
        <v>35.5</v>
      </c>
      <c r="G1013" s="23">
        <v>0.325</v>
      </c>
      <c r="H1013" s="24">
        <v>1.0</v>
      </c>
      <c r="I1013" s="14">
        <f t="shared" si="1"/>
        <v>11.5375</v>
      </c>
      <c r="J1013" s="25">
        <f t="shared" si="2"/>
        <v>9.10575</v>
      </c>
      <c r="K1013" s="25">
        <f t="shared" si="3"/>
        <v>33.06825</v>
      </c>
      <c r="L1013" s="25">
        <f t="shared" si="4"/>
        <v>3.306825</v>
      </c>
      <c r="M1013" s="25">
        <f t="shared" si="5"/>
        <v>1.81875375</v>
      </c>
      <c r="N1013" s="25">
        <f t="shared" si="6"/>
        <v>38.19382875</v>
      </c>
      <c r="O1013" s="25">
        <f t="shared" si="7"/>
        <v>17.76013037</v>
      </c>
      <c r="P1013" s="26">
        <f t="shared" si="8"/>
        <v>55.95395912</v>
      </c>
    </row>
    <row r="1014" ht="15.75" customHeight="1">
      <c r="A1014" s="21">
        <v>2.0</v>
      </c>
      <c r="B1014" s="21">
        <v>3500.0</v>
      </c>
      <c r="C1014" s="21" t="s">
        <v>1695</v>
      </c>
      <c r="D1014" s="21" t="s">
        <v>1696</v>
      </c>
      <c r="E1014" s="21" t="s">
        <v>20</v>
      </c>
      <c r="F1014" s="22">
        <v>121.5</v>
      </c>
      <c r="G1014" s="23">
        <v>0.325</v>
      </c>
      <c r="H1014" s="24">
        <v>2.0</v>
      </c>
      <c r="I1014" s="14">
        <f t="shared" si="1"/>
        <v>39.4875</v>
      </c>
      <c r="J1014" s="25">
        <f t="shared" si="2"/>
        <v>31.16475</v>
      </c>
      <c r="K1014" s="25">
        <f t="shared" si="3"/>
        <v>113.17725</v>
      </c>
      <c r="L1014" s="25">
        <f t="shared" si="4"/>
        <v>11.317725</v>
      </c>
      <c r="M1014" s="25">
        <f t="shared" si="5"/>
        <v>6.22474875</v>
      </c>
      <c r="N1014" s="25">
        <f t="shared" si="6"/>
        <v>130.7197238</v>
      </c>
      <c r="O1014" s="25">
        <f t="shared" si="7"/>
        <v>60.78467154</v>
      </c>
      <c r="P1014" s="26">
        <f t="shared" si="8"/>
        <v>191.5043953</v>
      </c>
    </row>
    <row r="1015" ht="15.75" customHeight="1">
      <c r="A1015" s="21">
        <v>2.0</v>
      </c>
      <c r="B1015" s="21">
        <v>3500.0</v>
      </c>
      <c r="C1015" s="21" t="s">
        <v>1697</v>
      </c>
      <c r="D1015" s="21" t="s">
        <v>1698</v>
      </c>
      <c r="E1015" s="21" t="s">
        <v>20</v>
      </c>
      <c r="F1015" s="22">
        <v>56.0</v>
      </c>
      <c r="G1015" s="23">
        <v>0.325</v>
      </c>
      <c r="H1015" s="24">
        <v>1.4</v>
      </c>
      <c r="I1015" s="14">
        <f t="shared" si="1"/>
        <v>18.2</v>
      </c>
      <c r="J1015" s="25">
        <f t="shared" si="2"/>
        <v>14.364</v>
      </c>
      <c r="K1015" s="25">
        <f t="shared" si="3"/>
        <v>52.164</v>
      </c>
      <c r="L1015" s="25">
        <f t="shared" si="4"/>
        <v>5.2164</v>
      </c>
      <c r="M1015" s="25">
        <f t="shared" si="5"/>
        <v>2.86902</v>
      </c>
      <c r="N1015" s="25">
        <f t="shared" si="6"/>
        <v>60.24942</v>
      </c>
      <c r="O1015" s="25">
        <f t="shared" si="7"/>
        <v>28.0159803</v>
      </c>
      <c r="P1015" s="26">
        <f t="shared" si="8"/>
        <v>88.2654003</v>
      </c>
    </row>
    <row r="1016" ht="15.75" customHeight="1">
      <c r="A1016" s="21">
        <v>2.0</v>
      </c>
      <c r="B1016" s="21">
        <v>3500.0</v>
      </c>
      <c r="C1016" s="21" t="s">
        <v>1699</v>
      </c>
      <c r="D1016" s="21" t="s">
        <v>1700</v>
      </c>
      <c r="E1016" s="21" t="s">
        <v>20</v>
      </c>
      <c r="F1016" s="22">
        <v>43.0</v>
      </c>
      <c r="G1016" s="23">
        <v>0.325</v>
      </c>
      <c r="H1016" s="24">
        <v>1.0</v>
      </c>
      <c r="I1016" s="14">
        <f t="shared" si="1"/>
        <v>13.975</v>
      </c>
      <c r="J1016" s="25">
        <f t="shared" si="2"/>
        <v>11.0295</v>
      </c>
      <c r="K1016" s="25">
        <f t="shared" si="3"/>
        <v>40.0545</v>
      </c>
      <c r="L1016" s="25">
        <f t="shared" si="4"/>
        <v>4.00545</v>
      </c>
      <c r="M1016" s="25">
        <f t="shared" si="5"/>
        <v>2.2029975</v>
      </c>
      <c r="N1016" s="25">
        <f t="shared" si="6"/>
        <v>46.2629475</v>
      </c>
      <c r="O1016" s="25">
        <f t="shared" si="7"/>
        <v>21.51227059</v>
      </c>
      <c r="P1016" s="26">
        <f t="shared" si="8"/>
        <v>67.77521809</v>
      </c>
    </row>
    <row r="1017" ht="15.75" customHeight="1">
      <c r="A1017" s="21">
        <v>2.0</v>
      </c>
      <c r="B1017" s="21">
        <v>3500.0</v>
      </c>
      <c r="C1017" s="21" t="s">
        <v>1701</v>
      </c>
      <c r="D1017" s="21" t="s">
        <v>1702</v>
      </c>
      <c r="E1017" s="21" t="s">
        <v>20</v>
      </c>
      <c r="F1017" s="22">
        <v>43.0</v>
      </c>
      <c r="G1017" s="23">
        <v>0.325</v>
      </c>
      <c r="H1017" s="24">
        <v>1.0</v>
      </c>
      <c r="I1017" s="14">
        <f t="shared" si="1"/>
        <v>13.975</v>
      </c>
      <c r="J1017" s="25">
        <f t="shared" si="2"/>
        <v>11.0295</v>
      </c>
      <c r="K1017" s="25">
        <f t="shared" si="3"/>
        <v>40.0545</v>
      </c>
      <c r="L1017" s="25">
        <f t="shared" si="4"/>
        <v>4.00545</v>
      </c>
      <c r="M1017" s="25">
        <f t="shared" si="5"/>
        <v>2.2029975</v>
      </c>
      <c r="N1017" s="25">
        <f t="shared" si="6"/>
        <v>46.2629475</v>
      </c>
      <c r="O1017" s="25">
        <f t="shared" si="7"/>
        <v>21.51227059</v>
      </c>
      <c r="P1017" s="26">
        <f t="shared" si="8"/>
        <v>67.77521809</v>
      </c>
    </row>
    <row r="1018" ht="15.75" customHeight="1">
      <c r="A1018" s="21">
        <v>2.0</v>
      </c>
      <c r="B1018" s="21">
        <v>3500.0</v>
      </c>
      <c r="C1018" s="21" t="s">
        <v>1703</v>
      </c>
      <c r="D1018" s="21" t="s">
        <v>1704</v>
      </c>
      <c r="E1018" s="21" t="s">
        <v>20</v>
      </c>
      <c r="F1018" s="22">
        <v>54.25</v>
      </c>
      <c r="G1018" s="23">
        <v>0.325</v>
      </c>
      <c r="H1018" s="24">
        <v>2.0</v>
      </c>
      <c r="I1018" s="14">
        <f t="shared" si="1"/>
        <v>17.63125</v>
      </c>
      <c r="J1018" s="25">
        <f t="shared" si="2"/>
        <v>13.915125</v>
      </c>
      <c r="K1018" s="25">
        <f t="shared" si="3"/>
        <v>50.533875</v>
      </c>
      <c r="L1018" s="25">
        <f t="shared" si="4"/>
        <v>5.0533875</v>
      </c>
      <c r="M1018" s="25">
        <f t="shared" si="5"/>
        <v>2.779363125</v>
      </c>
      <c r="N1018" s="25">
        <f t="shared" si="6"/>
        <v>58.36662563</v>
      </c>
      <c r="O1018" s="25">
        <f t="shared" si="7"/>
        <v>27.14048092</v>
      </c>
      <c r="P1018" s="26">
        <f t="shared" si="8"/>
        <v>85.50710654</v>
      </c>
    </row>
    <row r="1019" ht="15.75" customHeight="1">
      <c r="A1019" s="21">
        <v>2.0</v>
      </c>
      <c r="B1019" s="21">
        <v>3500.0</v>
      </c>
      <c r="C1019" s="21" t="s">
        <v>1705</v>
      </c>
      <c r="D1019" s="21" t="s">
        <v>1706</v>
      </c>
      <c r="E1019" s="21" t="s">
        <v>20</v>
      </c>
      <c r="F1019" s="22">
        <v>64.75</v>
      </c>
      <c r="G1019" s="23">
        <v>0.325</v>
      </c>
      <c r="H1019" s="24">
        <v>2.0</v>
      </c>
      <c r="I1019" s="14">
        <f t="shared" si="1"/>
        <v>21.04375</v>
      </c>
      <c r="J1019" s="25">
        <f t="shared" si="2"/>
        <v>16.608375</v>
      </c>
      <c r="K1019" s="25">
        <f t="shared" si="3"/>
        <v>60.314625</v>
      </c>
      <c r="L1019" s="25">
        <f t="shared" si="4"/>
        <v>6.0314625</v>
      </c>
      <c r="M1019" s="25">
        <f t="shared" si="5"/>
        <v>3.317304375</v>
      </c>
      <c r="N1019" s="25">
        <f t="shared" si="6"/>
        <v>69.66339188</v>
      </c>
      <c r="O1019" s="25">
        <f t="shared" si="7"/>
        <v>32.39347722</v>
      </c>
      <c r="P1019" s="26">
        <f t="shared" si="8"/>
        <v>102.0568691</v>
      </c>
    </row>
    <row r="1020" ht="15.75" customHeight="1">
      <c r="A1020" s="21">
        <v>2.0</v>
      </c>
      <c r="B1020" s="21">
        <v>3500.0</v>
      </c>
      <c r="C1020" s="21" t="s">
        <v>1707</v>
      </c>
      <c r="D1020" s="21" t="s">
        <v>1708</v>
      </c>
      <c r="E1020" s="21" t="s">
        <v>20</v>
      </c>
      <c r="F1020" s="22">
        <v>63.5</v>
      </c>
      <c r="G1020" s="23">
        <v>0.325</v>
      </c>
      <c r="H1020" s="24">
        <v>3.0</v>
      </c>
      <c r="I1020" s="14">
        <f t="shared" si="1"/>
        <v>20.6375</v>
      </c>
      <c r="J1020" s="25">
        <f t="shared" si="2"/>
        <v>16.28775</v>
      </c>
      <c r="K1020" s="25">
        <f t="shared" si="3"/>
        <v>59.15025</v>
      </c>
      <c r="L1020" s="25">
        <f t="shared" si="4"/>
        <v>5.915025</v>
      </c>
      <c r="M1020" s="25">
        <f t="shared" si="5"/>
        <v>3.25326375</v>
      </c>
      <c r="N1020" s="25">
        <f t="shared" si="6"/>
        <v>68.31853875</v>
      </c>
      <c r="O1020" s="25">
        <f t="shared" si="7"/>
        <v>31.76812052</v>
      </c>
      <c r="P1020" s="26">
        <f t="shared" si="8"/>
        <v>100.0866593</v>
      </c>
    </row>
    <row r="1021" ht="15.75" customHeight="1">
      <c r="A1021" s="21">
        <v>2.0</v>
      </c>
      <c r="B1021" s="21">
        <v>3500.0</v>
      </c>
      <c r="C1021" s="21" t="s">
        <v>1709</v>
      </c>
      <c r="D1021" s="21" t="s">
        <v>1710</v>
      </c>
      <c r="E1021" s="21" t="s">
        <v>20</v>
      </c>
      <c r="F1021" s="22">
        <v>63.5</v>
      </c>
      <c r="G1021" s="23">
        <v>0.325</v>
      </c>
      <c r="H1021" s="24">
        <v>3.0</v>
      </c>
      <c r="I1021" s="14">
        <f t="shared" si="1"/>
        <v>20.6375</v>
      </c>
      <c r="J1021" s="25">
        <f t="shared" si="2"/>
        <v>16.28775</v>
      </c>
      <c r="K1021" s="25">
        <f t="shared" si="3"/>
        <v>59.15025</v>
      </c>
      <c r="L1021" s="25">
        <f t="shared" si="4"/>
        <v>5.915025</v>
      </c>
      <c r="M1021" s="25">
        <f t="shared" si="5"/>
        <v>3.25326375</v>
      </c>
      <c r="N1021" s="25">
        <f t="shared" si="6"/>
        <v>68.31853875</v>
      </c>
      <c r="O1021" s="25">
        <f t="shared" si="7"/>
        <v>31.76812052</v>
      </c>
      <c r="P1021" s="26">
        <f t="shared" si="8"/>
        <v>100.0866593</v>
      </c>
    </row>
    <row r="1022" ht="15.75" customHeight="1">
      <c r="A1022" s="21">
        <v>2.0</v>
      </c>
      <c r="B1022" s="21">
        <v>3500.0</v>
      </c>
      <c r="C1022" s="21" t="s">
        <v>1711</v>
      </c>
      <c r="D1022" s="21" t="s">
        <v>1712</v>
      </c>
      <c r="E1022" s="21" t="s">
        <v>20</v>
      </c>
      <c r="F1022" s="22">
        <v>72.0</v>
      </c>
      <c r="G1022" s="23">
        <v>0.325</v>
      </c>
      <c r="H1022" s="24">
        <v>3.0</v>
      </c>
      <c r="I1022" s="14">
        <f t="shared" si="1"/>
        <v>23.4</v>
      </c>
      <c r="J1022" s="25">
        <f t="shared" si="2"/>
        <v>18.468</v>
      </c>
      <c r="K1022" s="25">
        <f t="shared" si="3"/>
        <v>67.068</v>
      </c>
      <c r="L1022" s="25">
        <f t="shared" si="4"/>
        <v>6.7068</v>
      </c>
      <c r="M1022" s="25">
        <f t="shared" si="5"/>
        <v>3.68874</v>
      </c>
      <c r="N1022" s="25">
        <f t="shared" si="6"/>
        <v>77.46354</v>
      </c>
      <c r="O1022" s="25">
        <f t="shared" si="7"/>
        <v>36.0205461</v>
      </c>
      <c r="P1022" s="26">
        <f t="shared" si="8"/>
        <v>113.4840861</v>
      </c>
    </row>
    <row r="1023" ht="15.75" customHeight="1">
      <c r="A1023" s="21">
        <v>2.0</v>
      </c>
      <c r="B1023" s="21">
        <v>3500.0</v>
      </c>
      <c r="C1023" s="21" t="s">
        <v>1713</v>
      </c>
      <c r="D1023" s="21" t="s">
        <v>1714</v>
      </c>
      <c r="E1023" s="21" t="s">
        <v>20</v>
      </c>
      <c r="F1023" s="22">
        <v>116.0</v>
      </c>
      <c r="G1023" s="23">
        <v>0.325</v>
      </c>
      <c r="H1023" s="24">
        <v>3.0</v>
      </c>
      <c r="I1023" s="14">
        <f t="shared" si="1"/>
        <v>37.7</v>
      </c>
      <c r="J1023" s="25">
        <f t="shared" si="2"/>
        <v>29.754</v>
      </c>
      <c r="K1023" s="25">
        <f t="shared" si="3"/>
        <v>108.054</v>
      </c>
      <c r="L1023" s="25">
        <f t="shared" si="4"/>
        <v>10.8054</v>
      </c>
      <c r="M1023" s="25">
        <f t="shared" si="5"/>
        <v>5.94297</v>
      </c>
      <c r="N1023" s="25">
        <f t="shared" si="6"/>
        <v>124.80237</v>
      </c>
      <c r="O1023" s="25">
        <f t="shared" si="7"/>
        <v>58.03310205</v>
      </c>
      <c r="P1023" s="26">
        <f t="shared" si="8"/>
        <v>182.8354721</v>
      </c>
    </row>
    <row r="1024" ht="15.75" customHeight="1">
      <c r="A1024" s="21">
        <v>2.0</v>
      </c>
      <c r="B1024" s="21">
        <v>3500.0</v>
      </c>
      <c r="C1024" s="21" t="s">
        <v>1715</v>
      </c>
      <c r="D1024" s="21" t="s">
        <v>1716</v>
      </c>
      <c r="E1024" s="21" t="s">
        <v>20</v>
      </c>
      <c r="F1024" s="22">
        <v>72.0</v>
      </c>
      <c r="G1024" s="23">
        <v>0.325</v>
      </c>
      <c r="H1024" s="24">
        <v>3.0</v>
      </c>
      <c r="I1024" s="14">
        <f t="shared" si="1"/>
        <v>23.4</v>
      </c>
      <c r="J1024" s="25">
        <f t="shared" si="2"/>
        <v>18.468</v>
      </c>
      <c r="K1024" s="25">
        <f t="shared" si="3"/>
        <v>67.068</v>
      </c>
      <c r="L1024" s="25">
        <f t="shared" si="4"/>
        <v>6.7068</v>
      </c>
      <c r="M1024" s="25">
        <f t="shared" si="5"/>
        <v>3.68874</v>
      </c>
      <c r="N1024" s="25">
        <f t="shared" si="6"/>
        <v>77.46354</v>
      </c>
      <c r="O1024" s="25">
        <f t="shared" si="7"/>
        <v>36.0205461</v>
      </c>
      <c r="P1024" s="26">
        <f t="shared" si="8"/>
        <v>113.4840861</v>
      </c>
    </row>
    <row r="1025" ht="15.75" customHeight="1">
      <c r="A1025" s="21">
        <v>2.0</v>
      </c>
      <c r="B1025" s="21">
        <v>3500.0</v>
      </c>
      <c r="C1025" s="21" t="s">
        <v>1717</v>
      </c>
      <c r="D1025" s="21" t="s">
        <v>1718</v>
      </c>
      <c r="E1025" s="21" t="s">
        <v>20</v>
      </c>
      <c r="F1025" s="22">
        <v>12.2</v>
      </c>
      <c r="G1025" s="23">
        <v>0.325</v>
      </c>
      <c r="H1025" s="24">
        <v>0.05</v>
      </c>
      <c r="I1025" s="14">
        <f t="shared" si="1"/>
        <v>3.965</v>
      </c>
      <c r="J1025" s="25">
        <f t="shared" si="2"/>
        <v>3.1293</v>
      </c>
      <c r="K1025" s="25">
        <f t="shared" si="3"/>
        <v>11.3643</v>
      </c>
      <c r="L1025" s="25">
        <f t="shared" si="4"/>
        <v>1.13643</v>
      </c>
      <c r="M1025" s="25">
        <f t="shared" si="5"/>
        <v>0.6250365</v>
      </c>
      <c r="N1025" s="25">
        <f t="shared" si="6"/>
        <v>13.1257665</v>
      </c>
      <c r="O1025" s="25">
        <f t="shared" si="7"/>
        <v>6.103481423</v>
      </c>
      <c r="P1025" s="26">
        <f t="shared" si="8"/>
        <v>19.22924792</v>
      </c>
    </row>
    <row r="1026" ht="15.75" customHeight="1">
      <c r="A1026" s="21">
        <v>2.0</v>
      </c>
      <c r="B1026" s="21">
        <v>3500.0</v>
      </c>
      <c r="C1026" s="21" t="s">
        <v>1719</v>
      </c>
      <c r="D1026" s="21" t="s">
        <v>1720</v>
      </c>
      <c r="E1026" s="21" t="s">
        <v>20</v>
      </c>
      <c r="F1026" s="22">
        <v>21.0</v>
      </c>
      <c r="G1026" s="23">
        <v>0.325</v>
      </c>
      <c r="H1026" s="24">
        <v>0.05</v>
      </c>
      <c r="I1026" s="14">
        <f t="shared" si="1"/>
        <v>6.825</v>
      </c>
      <c r="J1026" s="25">
        <f t="shared" si="2"/>
        <v>5.3865</v>
      </c>
      <c r="K1026" s="25">
        <f t="shared" si="3"/>
        <v>19.5615</v>
      </c>
      <c r="L1026" s="25">
        <f t="shared" si="4"/>
        <v>1.95615</v>
      </c>
      <c r="M1026" s="25">
        <f t="shared" si="5"/>
        <v>1.0758825</v>
      </c>
      <c r="N1026" s="25">
        <f t="shared" si="6"/>
        <v>22.5935325</v>
      </c>
      <c r="O1026" s="25">
        <f t="shared" si="7"/>
        <v>10.50599261</v>
      </c>
      <c r="P1026" s="26">
        <f t="shared" si="8"/>
        <v>33.09952511</v>
      </c>
    </row>
    <row r="1027" ht="15.75" customHeight="1">
      <c r="A1027" s="21">
        <v>2.0</v>
      </c>
      <c r="B1027" s="21">
        <v>3500.0</v>
      </c>
      <c r="C1027" s="21" t="s">
        <v>1721</v>
      </c>
      <c r="D1027" s="21" t="s">
        <v>1722</v>
      </c>
      <c r="E1027" s="21" t="s">
        <v>20</v>
      </c>
      <c r="F1027" s="22">
        <v>40.9</v>
      </c>
      <c r="G1027" s="23">
        <v>0.325</v>
      </c>
      <c r="H1027" s="24">
        <v>3.0</v>
      </c>
      <c r="I1027" s="14">
        <f t="shared" si="1"/>
        <v>13.2925</v>
      </c>
      <c r="J1027" s="25">
        <f t="shared" si="2"/>
        <v>10.49085</v>
      </c>
      <c r="K1027" s="25">
        <f t="shared" si="3"/>
        <v>38.09835</v>
      </c>
      <c r="L1027" s="25">
        <f t="shared" si="4"/>
        <v>3.809835</v>
      </c>
      <c r="M1027" s="25">
        <f t="shared" si="5"/>
        <v>2.09540925</v>
      </c>
      <c r="N1027" s="25">
        <f t="shared" si="6"/>
        <v>44.00359425</v>
      </c>
      <c r="O1027" s="25">
        <f t="shared" si="7"/>
        <v>20.46167133</v>
      </c>
      <c r="P1027" s="26">
        <f t="shared" si="8"/>
        <v>64.46526558</v>
      </c>
    </row>
    <row r="1028" ht="15.75" customHeight="1">
      <c r="A1028" s="21">
        <v>2.0</v>
      </c>
      <c r="B1028" s="21">
        <v>3500.0</v>
      </c>
      <c r="C1028" s="21" t="s">
        <v>1723</v>
      </c>
      <c r="D1028" s="21" t="s">
        <v>1724</v>
      </c>
      <c r="E1028" s="21" t="s">
        <v>20</v>
      </c>
      <c r="F1028" s="22">
        <v>57.5</v>
      </c>
      <c r="G1028" s="23">
        <v>0.325</v>
      </c>
      <c r="H1028" s="24">
        <v>4.0</v>
      </c>
      <c r="I1028" s="14">
        <f t="shared" si="1"/>
        <v>18.6875</v>
      </c>
      <c r="J1028" s="25">
        <f t="shared" si="2"/>
        <v>14.74875</v>
      </c>
      <c r="K1028" s="25">
        <f t="shared" si="3"/>
        <v>53.56125</v>
      </c>
      <c r="L1028" s="25">
        <f t="shared" si="4"/>
        <v>5.356125</v>
      </c>
      <c r="M1028" s="25">
        <f t="shared" si="5"/>
        <v>2.94586875</v>
      </c>
      <c r="N1028" s="25">
        <f t="shared" si="6"/>
        <v>61.86324375</v>
      </c>
      <c r="O1028" s="25">
        <f t="shared" si="7"/>
        <v>28.76640834</v>
      </c>
      <c r="P1028" s="26">
        <f t="shared" si="8"/>
        <v>90.62965209</v>
      </c>
    </row>
    <row r="1029" ht="15.75" customHeight="1">
      <c r="A1029" s="21">
        <v>2.0</v>
      </c>
      <c r="B1029" s="21">
        <v>3500.0</v>
      </c>
      <c r="C1029" s="21" t="s">
        <v>1725</v>
      </c>
      <c r="D1029" s="21" t="s">
        <v>1726</v>
      </c>
      <c r="E1029" s="21" t="s">
        <v>20</v>
      </c>
      <c r="F1029" s="22">
        <v>55.5</v>
      </c>
      <c r="G1029" s="23">
        <v>0.325</v>
      </c>
      <c r="H1029" s="24">
        <v>6.0</v>
      </c>
      <c r="I1029" s="14">
        <f t="shared" si="1"/>
        <v>18.0375</v>
      </c>
      <c r="J1029" s="25">
        <f t="shared" si="2"/>
        <v>14.23575</v>
      </c>
      <c r="K1029" s="25">
        <f t="shared" si="3"/>
        <v>51.69825</v>
      </c>
      <c r="L1029" s="25">
        <f t="shared" si="4"/>
        <v>5.169825</v>
      </c>
      <c r="M1029" s="25">
        <f t="shared" si="5"/>
        <v>2.84340375</v>
      </c>
      <c r="N1029" s="25">
        <f t="shared" si="6"/>
        <v>59.71147875</v>
      </c>
      <c r="O1029" s="25">
        <f t="shared" si="7"/>
        <v>27.76583762</v>
      </c>
      <c r="P1029" s="26">
        <f t="shared" si="8"/>
        <v>87.47731637</v>
      </c>
    </row>
    <row r="1030" ht="15.75" customHeight="1">
      <c r="A1030" s="21">
        <v>2.0</v>
      </c>
      <c r="B1030" s="21">
        <v>3500.0</v>
      </c>
      <c r="C1030" s="21" t="s">
        <v>1727</v>
      </c>
      <c r="D1030" s="21" t="s">
        <v>1728</v>
      </c>
      <c r="E1030" s="21" t="s">
        <v>20</v>
      </c>
      <c r="F1030" s="22">
        <v>68.25</v>
      </c>
      <c r="G1030" s="23">
        <v>0.325</v>
      </c>
      <c r="H1030" s="24">
        <v>8.0</v>
      </c>
      <c r="I1030" s="14">
        <f t="shared" si="1"/>
        <v>22.18125</v>
      </c>
      <c r="J1030" s="25">
        <f t="shared" si="2"/>
        <v>17.506125</v>
      </c>
      <c r="K1030" s="25">
        <f t="shared" si="3"/>
        <v>63.574875</v>
      </c>
      <c r="L1030" s="25">
        <f t="shared" si="4"/>
        <v>6.3574875</v>
      </c>
      <c r="M1030" s="25">
        <f t="shared" si="5"/>
        <v>3.496618125</v>
      </c>
      <c r="N1030" s="25">
        <f t="shared" si="6"/>
        <v>73.42898063</v>
      </c>
      <c r="O1030" s="25">
        <f t="shared" si="7"/>
        <v>34.14447599</v>
      </c>
      <c r="P1030" s="26">
        <f t="shared" si="8"/>
        <v>107.5734566</v>
      </c>
    </row>
    <row r="1031" ht="15.75" customHeight="1">
      <c r="A1031" s="21">
        <v>2.0</v>
      </c>
      <c r="B1031" s="21">
        <v>3500.0</v>
      </c>
      <c r="C1031" s="21" t="s">
        <v>1729</v>
      </c>
      <c r="D1031" s="21" t="s">
        <v>1730</v>
      </c>
      <c r="E1031" s="21" t="s">
        <v>20</v>
      </c>
      <c r="F1031" s="22">
        <v>286.0</v>
      </c>
      <c r="G1031" s="23">
        <v>0.325</v>
      </c>
      <c r="H1031" s="24">
        <v>9.0</v>
      </c>
      <c r="I1031" s="14">
        <f t="shared" si="1"/>
        <v>92.95</v>
      </c>
      <c r="J1031" s="25">
        <f t="shared" si="2"/>
        <v>73.359</v>
      </c>
      <c r="K1031" s="25">
        <f t="shared" si="3"/>
        <v>266.409</v>
      </c>
      <c r="L1031" s="25">
        <f t="shared" si="4"/>
        <v>26.6409</v>
      </c>
      <c r="M1031" s="25">
        <f t="shared" si="5"/>
        <v>14.652495</v>
      </c>
      <c r="N1031" s="25">
        <f t="shared" si="6"/>
        <v>307.702395</v>
      </c>
      <c r="O1031" s="25">
        <f t="shared" si="7"/>
        <v>143.0816137</v>
      </c>
      <c r="P1031" s="26">
        <f t="shared" si="8"/>
        <v>450.7840087</v>
      </c>
    </row>
    <row r="1032" ht="15.75" customHeight="1">
      <c r="A1032" s="21">
        <v>2.0</v>
      </c>
      <c r="B1032" s="21">
        <v>3500.0</v>
      </c>
      <c r="C1032" s="21" t="s">
        <v>1731</v>
      </c>
      <c r="D1032" s="21" t="s">
        <v>1732</v>
      </c>
      <c r="E1032" s="21" t="s">
        <v>20</v>
      </c>
      <c r="F1032" s="22">
        <v>136.25</v>
      </c>
      <c r="G1032" s="23">
        <v>0.325</v>
      </c>
      <c r="H1032" s="24">
        <v>5.0</v>
      </c>
      <c r="I1032" s="14">
        <f t="shared" si="1"/>
        <v>44.28125</v>
      </c>
      <c r="J1032" s="25">
        <f t="shared" si="2"/>
        <v>34.948125</v>
      </c>
      <c r="K1032" s="25">
        <f t="shared" si="3"/>
        <v>126.916875</v>
      </c>
      <c r="L1032" s="25">
        <f t="shared" si="4"/>
        <v>12.6916875</v>
      </c>
      <c r="M1032" s="25">
        <f t="shared" si="5"/>
        <v>6.980428125</v>
      </c>
      <c r="N1032" s="25">
        <f t="shared" si="6"/>
        <v>146.5889906</v>
      </c>
      <c r="O1032" s="25">
        <f t="shared" si="7"/>
        <v>68.16388064</v>
      </c>
      <c r="P1032" s="26">
        <f t="shared" si="8"/>
        <v>214.7528713</v>
      </c>
    </row>
    <row r="1033" ht="15.75" customHeight="1">
      <c r="A1033" s="21">
        <v>2.0</v>
      </c>
      <c r="B1033" s="21">
        <v>3500.0</v>
      </c>
      <c r="C1033" s="21" t="s">
        <v>1733</v>
      </c>
      <c r="D1033" s="21" t="s">
        <v>1734</v>
      </c>
      <c r="E1033" s="21" t="s">
        <v>20</v>
      </c>
      <c r="F1033" s="22">
        <v>151.0</v>
      </c>
      <c r="G1033" s="23">
        <v>0.325</v>
      </c>
      <c r="H1033" s="24">
        <v>4.83</v>
      </c>
      <c r="I1033" s="14">
        <f t="shared" si="1"/>
        <v>49.075</v>
      </c>
      <c r="J1033" s="25">
        <f t="shared" si="2"/>
        <v>38.7315</v>
      </c>
      <c r="K1033" s="25">
        <f t="shared" si="3"/>
        <v>140.6565</v>
      </c>
      <c r="L1033" s="25">
        <f t="shared" si="4"/>
        <v>14.06565</v>
      </c>
      <c r="M1033" s="25">
        <f t="shared" si="5"/>
        <v>7.7361075</v>
      </c>
      <c r="N1033" s="25">
        <f t="shared" si="6"/>
        <v>162.4582575</v>
      </c>
      <c r="O1033" s="25">
        <f t="shared" si="7"/>
        <v>75.54308974</v>
      </c>
      <c r="P1033" s="26">
        <f t="shared" si="8"/>
        <v>238.0013472</v>
      </c>
    </row>
    <row r="1034" ht="15.75" customHeight="1">
      <c r="A1034" s="21">
        <v>2.0</v>
      </c>
      <c r="B1034" s="21">
        <v>4000.0</v>
      </c>
      <c r="C1034" s="21" t="s">
        <v>1735</v>
      </c>
      <c r="D1034" s="21" t="s">
        <v>1736</v>
      </c>
      <c r="E1034" s="21" t="s">
        <v>20</v>
      </c>
      <c r="F1034" s="22">
        <v>3.9</v>
      </c>
      <c r="G1034" s="23">
        <v>0.325</v>
      </c>
      <c r="H1034" s="24">
        <v>0.2</v>
      </c>
      <c r="I1034" s="14">
        <f t="shared" si="1"/>
        <v>1.2675</v>
      </c>
      <c r="J1034" s="25">
        <f t="shared" si="2"/>
        <v>1.00035</v>
      </c>
      <c r="K1034" s="25">
        <f t="shared" si="3"/>
        <v>3.63285</v>
      </c>
      <c r="L1034" s="25">
        <f t="shared" si="4"/>
        <v>0.363285</v>
      </c>
      <c r="M1034" s="25">
        <f t="shared" si="5"/>
        <v>0.19980675</v>
      </c>
      <c r="N1034" s="25">
        <f t="shared" si="6"/>
        <v>4.19594175</v>
      </c>
      <c r="O1034" s="25">
        <f t="shared" si="7"/>
        <v>1.951112914</v>
      </c>
      <c r="P1034" s="26">
        <f t="shared" si="8"/>
        <v>6.147054664</v>
      </c>
    </row>
    <row r="1035" ht="15.75" customHeight="1">
      <c r="A1035" s="21">
        <v>2.0</v>
      </c>
      <c r="B1035" s="21">
        <v>4000.0</v>
      </c>
      <c r="C1035" s="21" t="s">
        <v>1737</v>
      </c>
      <c r="D1035" s="21" t="s">
        <v>1738</v>
      </c>
      <c r="E1035" s="21" t="s">
        <v>20</v>
      </c>
      <c r="F1035" s="22">
        <v>249.0</v>
      </c>
      <c r="G1035" s="23">
        <v>0.325</v>
      </c>
      <c r="H1035" s="24">
        <v>4.5</v>
      </c>
      <c r="I1035" s="14">
        <f t="shared" si="1"/>
        <v>80.925</v>
      </c>
      <c r="J1035" s="25">
        <f t="shared" si="2"/>
        <v>63.8685</v>
      </c>
      <c r="K1035" s="25">
        <f t="shared" si="3"/>
        <v>231.9435</v>
      </c>
      <c r="L1035" s="25">
        <f t="shared" si="4"/>
        <v>23.19435</v>
      </c>
      <c r="M1035" s="25">
        <f t="shared" si="5"/>
        <v>12.7568925</v>
      </c>
      <c r="N1035" s="25">
        <f t="shared" si="6"/>
        <v>267.8947425</v>
      </c>
      <c r="O1035" s="25">
        <f t="shared" si="7"/>
        <v>124.5710553</v>
      </c>
      <c r="P1035" s="26">
        <f t="shared" si="8"/>
        <v>392.4657978</v>
      </c>
    </row>
    <row r="1036" ht="15.75" customHeight="1">
      <c r="A1036" s="21">
        <v>2.0</v>
      </c>
      <c r="B1036" s="21">
        <v>4000.0</v>
      </c>
      <c r="C1036" s="21" t="s">
        <v>1739</v>
      </c>
      <c r="D1036" s="21" t="s">
        <v>1740</v>
      </c>
      <c r="E1036" s="21" t="s">
        <v>20</v>
      </c>
      <c r="F1036" s="22">
        <v>13.5</v>
      </c>
      <c r="G1036" s="23">
        <v>0.325</v>
      </c>
      <c r="H1036" s="24">
        <v>1.0</v>
      </c>
      <c r="I1036" s="14">
        <f t="shared" si="1"/>
        <v>4.3875</v>
      </c>
      <c r="J1036" s="25">
        <f t="shared" si="2"/>
        <v>3.46275</v>
      </c>
      <c r="K1036" s="25">
        <f t="shared" si="3"/>
        <v>12.57525</v>
      </c>
      <c r="L1036" s="25">
        <f t="shared" si="4"/>
        <v>1.257525</v>
      </c>
      <c r="M1036" s="25">
        <f t="shared" si="5"/>
        <v>0.69163875</v>
      </c>
      <c r="N1036" s="25">
        <f t="shared" si="6"/>
        <v>14.52441375</v>
      </c>
      <c r="O1036" s="25">
        <f t="shared" si="7"/>
        <v>6.753852394</v>
      </c>
      <c r="P1036" s="26">
        <f t="shared" si="8"/>
        <v>21.27826614</v>
      </c>
    </row>
    <row r="1037" ht="15.75" customHeight="1">
      <c r="A1037" s="21">
        <v>2.0</v>
      </c>
      <c r="B1037" s="21">
        <v>4000.0</v>
      </c>
      <c r="C1037" s="21" t="s">
        <v>1741</v>
      </c>
      <c r="D1037" s="21" t="s">
        <v>1742</v>
      </c>
      <c r="E1037" s="21" t="s">
        <v>585</v>
      </c>
      <c r="F1037" s="22">
        <v>116.75</v>
      </c>
      <c r="G1037" s="23">
        <v>0.325</v>
      </c>
      <c r="H1037" s="24">
        <v>13.0</v>
      </c>
      <c r="I1037" s="14">
        <f t="shared" si="1"/>
        <v>37.94375</v>
      </c>
      <c r="J1037" s="25">
        <f t="shared" si="2"/>
        <v>29.946375</v>
      </c>
      <c r="K1037" s="25">
        <f t="shared" si="3"/>
        <v>108.752625</v>
      </c>
      <c r="L1037" s="25">
        <f t="shared" si="4"/>
        <v>10.8752625</v>
      </c>
      <c r="M1037" s="25">
        <f t="shared" si="5"/>
        <v>5.981394375</v>
      </c>
      <c r="N1037" s="25">
        <f t="shared" si="6"/>
        <v>125.6092819</v>
      </c>
      <c r="O1037" s="25">
        <f t="shared" si="7"/>
        <v>58.40831607</v>
      </c>
      <c r="P1037" s="26">
        <f t="shared" si="8"/>
        <v>184.0175979</v>
      </c>
    </row>
    <row r="1038" ht="15.75" customHeight="1">
      <c r="A1038" s="21">
        <v>2.0</v>
      </c>
      <c r="B1038" s="21">
        <v>4000.0</v>
      </c>
      <c r="C1038" s="21" t="s">
        <v>1743</v>
      </c>
      <c r="D1038" s="21" t="s">
        <v>1744</v>
      </c>
      <c r="E1038" s="21" t="s">
        <v>20</v>
      </c>
      <c r="F1038" s="22">
        <v>28.5</v>
      </c>
      <c r="G1038" s="23">
        <v>0.325</v>
      </c>
      <c r="H1038" s="24">
        <v>0.63</v>
      </c>
      <c r="I1038" s="14">
        <f t="shared" si="1"/>
        <v>9.2625</v>
      </c>
      <c r="J1038" s="25">
        <f t="shared" si="2"/>
        <v>7.31025</v>
      </c>
      <c r="K1038" s="25">
        <f t="shared" si="3"/>
        <v>26.54775</v>
      </c>
      <c r="L1038" s="25">
        <f t="shared" si="4"/>
        <v>2.654775</v>
      </c>
      <c r="M1038" s="25">
        <f t="shared" si="5"/>
        <v>1.46012625</v>
      </c>
      <c r="N1038" s="25">
        <f t="shared" si="6"/>
        <v>30.66265125</v>
      </c>
      <c r="O1038" s="25">
        <f t="shared" si="7"/>
        <v>14.25813283</v>
      </c>
      <c r="P1038" s="26">
        <f t="shared" si="8"/>
        <v>44.92078408</v>
      </c>
    </row>
    <row r="1039" ht="15.75" customHeight="1">
      <c r="A1039" s="21">
        <v>2.0</v>
      </c>
      <c r="B1039" s="21">
        <v>4000.0</v>
      </c>
      <c r="C1039" s="21" t="s">
        <v>1745</v>
      </c>
      <c r="D1039" s="21" t="s">
        <v>1746</v>
      </c>
      <c r="E1039" s="21" t="s">
        <v>585</v>
      </c>
      <c r="F1039" s="22">
        <v>284.5</v>
      </c>
      <c r="G1039" s="23">
        <v>0.325</v>
      </c>
      <c r="H1039" s="24">
        <v>12.0</v>
      </c>
      <c r="I1039" s="14">
        <f t="shared" si="1"/>
        <v>92.4625</v>
      </c>
      <c r="J1039" s="25">
        <f t="shared" si="2"/>
        <v>72.97425</v>
      </c>
      <c r="K1039" s="25">
        <f t="shared" si="3"/>
        <v>265.01175</v>
      </c>
      <c r="L1039" s="25">
        <f t="shared" si="4"/>
        <v>26.501175</v>
      </c>
      <c r="M1039" s="25">
        <f t="shared" si="5"/>
        <v>14.57564625</v>
      </c>
      <c r="N1039" s="25">
        <f t="shared" si="6"/>
        <v>306.0885713</v>
      </c>
      <c r="O1039" s="25">
        <f t="shared" si="7"/>
        <v>142.3311856</v>
      </c>
      <c r="P1039" s="26">
        <f t="shared" si="8"/>
        <v>448.4197569</v>
      </c>
    </row>
    <row r="1040" ht="15.75" customHeight="1">
      <c r="A1040" s="21">
        <v>2.0</v>
      </c>
      <c r="B1040" s="21">
        <v>4000.0</v>
      </c>
      <c r="C1040" s="21" t="s">
        <v>1747</v>
      </c>
      <c r="D1040" s="21" t="s">
        <v>1748</v>
      </c>
      <c r="E1040" s="21" t="s">
        <v>20</v>
      </c>
      <c r="F1040" s="22">
        <v>65.5</v>
      </c>
      <c r="G1040" s="23">
        <v>0.325</v>
      </c>
      <c r="H1040" s="24">
        <v>9.0</v>
      </c>
      <c r="I1040" s="14">
        <f t="shared" si="1"/>
        <v>21.2875</v>
      </c>
      <c r="J1040" s="25">
        <f t="shared" si="2"/>
        <v>16.80075</v>
      </c>
      <c r="K1040" s="25">
        <f t="shared" si="3"/>
        <v>61.01325</v>
      </c>
      <c r="L1040" s="25">
        <f t="shared" si="4"/>
        <v>6.101325</v>
      </c>
      <c r="M1040" s="25">
        <f t="shared" si="5"/>
        <v>3.35572875</v>
      </c>
      <c r="N1040" s="25">
        <f t="shared" si="6"/>
        <v>70.47030375</v>
      </c>
      <c r="O1040" s="25">
        <f t="shared" si="7"/>
        <v>32.76869124</v>
      </c>
      <c r="P1040" s="26">
        <f t="shared" si="8"/>
        <v>103.238995</v>
      </c>
    </row>
    <row r="1041" ht="15.75" customHeight="1">
      <c r="A1041" s="21">
        <v>2.0</v>
      </c>
      <c r="B1041" s="21">
        <v>4000.0</v>
      </c>
      <c r="C1041" s="21" t="s">
        <v>1749</v>
      </c>
      <c r="D1041" s="21" t="s">
        <v>1750</v>
      </c>
      <c r="E1041" s="21" t="s">
        <v>20</v>
      </c>
      <c r="F1041" s="22">
        <v>89.5</v>
      </c>
      <c r="G1041" s="23">
        <v>0.325</v>
      </c>
      <c r="H1041" s="24">
        <v>4.5</v>
      </c>
      <c r="I1041" s="14">
        <f t="shared" si="1"/>
        <v>29.0875</v>
      </c>
      <c r="J1041" s="25">
        <f t="shared" si="2"/>
        <v>22.95675</v>
      </c>
      <c r="K1041" s="25">
        <f t="shared" si="3"/>
        <v>83.36925</v>
      </c>
      <c r="L1041" s="25">
        <f t="shared" si="4"/>
        <v>8.336925</v>
      </c>
      <c r="M1041" s="25">
        <f t="shared" si="5"/>
        <v>4.58530875</v>
      </c>
      <c r="N1041" s="25">
        <f t="shared" si="6"/>
        <v>96.29148375</v>
      </c>
      <c r="O1041" s="25">
        <f t="shared" si="7"/>
        <v>44.77553994</v>
      </c>
      <c r="P1041" s="26">
        <f t="shared" si="8"/>
        <v>141.0670237</v>
      </c>
    </row>
    <row r="1042" ht="15.75" customHeight="1">
      <c r="A1042" s="21">
        <v>2.0</v>
      </c>
      <c r="B1042" s="21">
        <v>4000.0</v>
      </c>
      <c r="C1042" s="21" t="s">
        <v>1751</v>
      </c>
      <c r="D1042" s="21" t="s">
        <v>1752</v>
      </c>
      <c r="E1042" s="21" t="s">
        <v>20</v>
      </c>
      <c r="F1042" s="22">
        <v>3.9</v>
      </c>
      <c r="G1042" s="23">
        <v>0.325</v>
      </c>
      <c r="H1042" s="24">
        <v>0.01</v>
      </c>
      <c r="I1042" s="14">
        <f t="shared" si="1"/>
        <v>1.2675</v>
      </c>
      <c r="J1042" s="25">
        <f t="shared" si="2"/>
        <v>1.00035</v>
      </c>
      <c r="K1042" s="25">
        <f t="shared" si="3"/>
        <v>3.63285</v>
      </c>
      <c r="L1042" s="25">
        <f t="shared" si="4"/>
        <v>0.363285</v>
      </c>
      <c r="M1042" s="25">
        <f t="shared" si="5"/>
        <v>0.19980675</v>
      </c>
      <c r="N1042" s="25">
        <f t="shared" si="6"/>
        <v>4.19594175</v>
      </c>
      <c r="O1042" s="25">
        <f t="shared" si="7"/>
        <v>1.951112914</v>
      </c>
      <c r="P1042" s="26">
        <f t="shared" si="8"/>
        <v>6.147054664</v>
      </c>
    </row>
    <row r="1043" ht="15.75" customHeight="1">
      <c r="A1043" s="21">
        <v>2.0</v>
      </c>
      <c r="B1043" s="21">
        <v>4000.0</v>
      </c>
      <c r="C1043" s="21" t="s">
        <v>1753</v>
      </c>
      <c r="D1043" s="21" t="s">
        <v>1754</v>
      </c>
      <c r="E1043" s="21" t="s">
        <v>20</v>
      </c>
      <c r="F1043" s="22">
        <v>0.75</v>
      </c>
      <c r="G1043" s="23">
        <v>0.325</v>
      </c>
      <c r="H1043" s="24">
        <v>0.05</v>
      </c>
      <c r="I1043" s="14">
        <f t="shared" si="1"/>
        <v>0.24375</v>
      </c>
      <c r="J1043" s="25">
        <f t="shared" si="2"/>
        <v>0.192375</v>
      </c>
      <c r="K1043" s="25">
        <f t="shared" si="3"/>
        <v>0.698625</v>
      </c>
      <c r="L1043" s="25">
        <f t="shared" si="4"/>
        <v>0.0698625</v>
      </c>
      <c r="M1043" s="25">
        <f t="shared" si="5"/>
        <v>0.038424375</v>
      </c>
      <c r="N1043" s="25">
        <f t="shared" si="6"/>
        <v>0.806911875</v>
      </c>
      <c r="O1043" s="25">
        <f t="shared" si="7"/>
        <v>0.3752140219</v>
      </c>
      <c r="P1043" s="26">
        <f t="shared" si="8"/>
        <v>1.182125897</v>
      </c>
    </row>
    <row r="1044" ht="15.75" customHeight="1">
      <c r="A1044" s="21">
        <v>2.0</v>
      </c>
      <c r="B1044" s="21">
        <v>4000.0</v>
      </c>
      <c r="C1044" s="21" t="s">
        <v>1755</v>
      </c>
      <c r="D1044" s="21" t="s">
        <v>1756</v>
      </c>
      <c r="E1044" s="21" t="s">
        <v>20</v>
      </c>
      <c r="F1044" s="22">
        <v>73.0</v>
      </c>
      <c r="G1044" s="23">
        <v>0.325</v>
      </c>
      <c r="H1044" s="24">
        <v>8.0</v>
      </c>
      <c r="I1044" s="14">
        <f t="shared" si="1"/>
        <v>23.725</v>
      </c>
      <c r="J1044" s="25">
        <f t="shared" si="2"/>
        <v>18.7245</v>
      </c>
      <c r="K1044" s="25">
        <f t="shared" si="3"/>
        <v>67.9995</v>
      </c>
      <c r="L1044" s="25">
        <f t="shared" si="4"/>
        <v>6.79995</v>
      </c>
      <c r="M1044" s="25">
        <f t="shared" si="5"/>
        <v>3.7399725</v>
      </c>
      <c r="N1044" s="25">
        <f t="shared" si="6"/>
        <v>78.5394225</v>
      </c>
      <c r="O1044" s="25">
        <f t="shared" si="7"/>
        <v>36.52083146</v>
      </c>
      <c r="P1044" s="26">
        <f t="shared" si="8"/>
        <v>115.060254</v>
      </c>
    </row>
    <row r="1045" ht="15.75" customHeight="1">
      <c r="A1045" s="21">
        <v>2.0</v>
      </c>
      <c r="B1045" s="21">
        <v>4000.0</v>
      </c>
      <c r="C1045" s="21" t="s">
        <v>1757</v>
      </c>
      <c r="D1045" s="21" t="s">
        <v>1758</v>
      </c>
      <c r="E1045" s="21" t="s">
        <v>20</v>
      </c>
      <c r="F1045" s="22">
        <v>0.65</v>
      </c>
      <c r="G1045" s="23">
        <v>0.325</v>
      </c>
      <c r="H1045" s="24">
        <v>0.01</v>
      </c>
      <c r="I1045" s="14">
        <f t="shared" si="1"/>
        <v>0.21125</v>
      </c>
      <c r="J1045" s="25">
        <f t="shared" si="2"/>
        <v>0.166725</v>
      </c>
      <c r="K1045" s="25">
        <f t="shared" si="3"/>
        <v>0.605475</v>
      </c>
      <c r="L1045" s="25">
        <f t="shared" si="4"/>
        <v>0.0605475</v>
      </c>
      <c r="M1045" s="25">
        <f t="shared" si="5"/>
        <v>0.033301125</v>
      </c>
      <c r="N1045" s="25">
        <f t="shared" si="6"/>
        <v>0.699323625</v>
      </c>
      <c r="O1045" s="25">
        <f t="shared" si="7"/>
        <v>0.3251854856</v>
      </c>
      <c r="P1045" s="26">
        <f t="shared" si="8"/>
        <v>1.024509111</v>
      </c>
    </row>
    <row r="1046" ht="15.75" customHeight="1">
      <c r="A1046" s="21">
        <v>2.0</v>
      </c>
      <c r="B1046" s="21">
        <v>4000.0</v>
      </c>
      <c r="C1046" s="21" t="s">
        <v>1759</v>
      </c>
      <c r="D1046" s="21" t="s">
        <v>1760</v>
      </c>
      <c r="E1046" s="21" t="s">
        <v>20</v>
      </c>
      <c r="F1046" s="22">
        <v>2.35</v>
      </c>
      <c r="G1046" s="23">
        <v>0.325</v>
      </c>
      <c r="H1046" s="24">
        <v>0.01</v>
      </c>
      <c r="I1046" s="14">
        <f t="shared" si="1"/>
        <v>0.76375</v>
      </c>
      <c r="J1046" s="25">
        <f t="shared" si="2"/>
        <v>0.602775</v>
      </c>
      <c r="K1046" s="25">
        <f t="shared" si="3"/>
        <v>2.189025</v>
      </c>
      <c r="L1046" s="25">
        <f t="shared" si="4"/>
        <v>0.2189025</v>
      </c>
      <c r="M1046" s="25">
        <f t="shared" si="5"/>
        <v>0.120396375</v>
      </c>
      <c r="N1046" s="25">
        <f t="shared" si="6"/>
        <v>2.528323875</v>
      </c>
      <c r="O1046" s="25">
        <f t="shared" si="7"/>
        <v>1.175670602</v>
      </c>
      <c r="P1046" s="26">
        <f t="shared" si="8"/>
        <v>3.703994477</v>
      </c>
    </row>
    <row r="1047" ht="15.75" customHeight="1">
      <c r="A1047" s="21">
        <v>2.0</v>
      </c>
      <c r="B1047" s="21">
        <v>4000.0</v>
      </c>
      <c r="C1047" s="21" t="s">
        <v>1761</v>
      </c>
      <c r="D1047" s="21" t="s">
        <v>1762</v>
      </c>
      <c r="E1047" s="21" t="s">
        <v>20</v>
      </c>
      <c r="F1047" s="22">
        <v>133.75</v>
      </c>
      <c r="G1047" s="23">
        <v>0.325</v>
      </c>
      <c r="H1047" s="24">
        <v>25.0</v>
      </c>
      <c r="I1047" s="14">
        <f t="shared" si="1"/>
        <v>43.46875</v>
      </c>
      <c r="J1047" s="25">
        <f t="shared" si="2"/>
        <v>34.306875</v>
      </c>
      <c r="K1047" s="25">
        <f t="shared" si="3"/>
        <v>124.588125</v>
      </c>
      <c r="L1047" s="25">
        <f t="shared" si="4"/>
        <v>12.4588125</v>
      </c>
      <c r="M1047" s="25">
        <f t="shared" si="5"/>
        <v>6.852346875</v>
      </c>
      <c r="N1047" s="25">
        <f t="shared" si="6"/>
        <v>143.8992844</v>
      </c>
      <c r="O1047" s="25">
        <f t="shared" si="7"/>
        <v>66.91316723</v>
      </c>
      <c r="P1047" s="26">
        <f t="shared" si="8"/>
        <v>210.8124516</v>
      </c>
    </row>
    <row r="1048" ht="15.75" customHeight="1">
      <c r="A1048" s="21">
        <v>2.0</v>
      </c>
      <c r="B1048" s="21">
        <v>4000.0</v>
      </c>
      <c r="C1048" s="21" t="s">
        <v>1763</v>
      </c>
      <c r="D1048" s="21" t="s">
        <v>1764</v>
      </c>
      <c r="E1048" s="21" t="s">
        <v>20</v>
      </c>
      <c r="F1048" s="22">
        <v>283.5</v>
      </c>
      <c r="G1048" s="23">
        <v>0.325</v>
      </c>
      <c r="H1048" s="24">
        <v>25.0</v>
      </c>
      <c r="I1048" s="14">
        <f t="shared" si="1"/>
        <v>92.1375</v>
      </c>
      <c r="J1048" s="25">
        <f t="shared" si="2"/>
        <v>72.71775</v>
      </c>
      <c r="K1048" s="25">
        <f t="shared" si="3"/>
        <v>264.08025</v>
      </c>
      <c r="L1048" s="25">
        <f t="shared" si="4"/>
        <v>26.408025</v>
      </c>
      <c r="M1048" s="25">
        <f t="shared" si="5"/>
        <v>14.52441375</v>
      </c>
      <c r="N1048" s="25">
        <f t="shared" si="6"/>
        <v>305.0126888</v>
      </c>
      <c r="O1048" s="25">
        <f t="shared" si="7"/>
        <v>141.8309003</v>
      </c>
      <c r="P1048" s="26">
        <f t="shared" si="8"/>
        <v>446.843589</v>
      </c>
    </row>
    <row r="1049" ht="15.75" customHeight="1">
      <c r="A1049" s="21">
        <v>2.0</v>
      </c>
      <c r="B1049" s="21">
        <v>4000.0</v>
      </c>
      <c r="C1049" s="21" t="s">
        <v>1765</v>
      </c>
      <c r="D1049" s="21" t="s">
        <v>1766</v>
      </c>
      <c r="E1049" s="21" t="s">
        <v>20</v>
      </c>
      <c r="F1049" s="22">
        <v>181.5</v>
      </c>
      <c r="G1049" s="23">
        <v>0.325</v>
      </c>
      <c r="H1049" s="24">
        <v>19.0</v>
      </c>
      <c r="I1049" s="14">
        <f t="shared" si="1"/>
        <v>58.9875</v>
      </c>
      <c r="J1049" s="25">
        <f t="shared" si="2"/>
        <v>46.55475</v>
      </c>
      <c r="K1049" s="25">
        <f t="shared" si="3"/>
        <v>169.06725</v>
      </c>
      <c r="L1049" s="25">
        <f t="shared" si="4"/>
        <v>16.906725</v>
      </c>
      <c r="M1049" s="25">
        <f t="shared" si="5"/>
        <v>9.29869875</v>
      </c>
      <c r="N1049" s="25">
        <f t="shared" si="6"/>
        <v>195.2726738</v>
      </c>
      <c r="O1049" s="25">
        <f t="shared" si="7"/>
        <v>90.80179329</v>
      </c>
      <c r="P1049" s="26">
        <f t="shared" si="8"/>
        <v>286.074467</v>
      </c>
    </row>
    <row r="1050" ht="15.75" customHeight="1">
      <c r="A1050" s="21">
        <v>2.0</v>
      </c>
      <c r="B1050" s="21">
        <v>4000.0</v>
      </c>
      <c r="C1050" s="21" t="s">
        <v>1767</v>
      </c>
      <c r="D1050" s="21" t="s">
        <v>1768</v>
      </c>
      <c r="E1050" s="21" t="s">
        <v>20</v>
      </c>
      <c r="F1050" s="22">
        <v>153.0</v>
      </c>
      <c r="G1050" s="23">
        <v>0.325</v>
      </c>
      <c r="H1050" s="24">
        <v>6.0</v>
      </c>
      <c r="I1050" s="14">
        <f t="shared" si="1"/>
        <v>49.725</v>
      </c>
      <c r="J1050" s="25">
        <f t="shared" si="2"/>
        <v>39.2445</v>
      </c>
      <c r="K1050" s="25">
        <f t="shared" si="3"/>
        <v>142.5195</v>
      </c>
      <c r="L1050" s="25">
        <f t="shared" si="4"/>
        <v>14.25195</v>
      </c>
      <c r="M1050" s="25">
        <f t="shared" si="5"/>
        <v>7.8385725</v>
      </c>
      <c r="N1050" s="25">
        <f t="shared" si="6"/>
        <v>164.6100225</v>
      </c>
      <c r="O1050" s="25">
        <f t="shared" si="7"/>
        <v>76.54366046</v>
      </c>
      <c r="P1050" s="26">
        <f t="shared" si="8"/>
        <v>241.153683</v>
      </c>
    </row>
    <row r="1051" ht="15.75" customHeight="1">
      <c r="A1051" s="21">
        <v>2.0</v>
      </c>
      <c r="B1051" s="21">
        <v>4000.0</v>
      </c>
      <c r="C1051" s="21" t="s">
        <v>1769</v>
      </c>
      <c r="D1051" s="21" t="s">
        <v>1770</v>
      </c>
      <c r="E1051" s="21" t="s">
        <v>20</v>
      </c>
      <c r="F1051" s="22">
        <v>182.75</v>
      </c>
      <c r="G1051" s="23">
        <v>0.325</v>
      </c>
      <c r="H1051" s="24">
        <v>6.0</v>
      </c>
      <c r="I1051" s="14">
        <f t="shared" si="1"/>
        <v>59.39375</v>
      </c>
      <c r="J1051" s="25">
        <f t="shared" si="2"/>
        <v>46.875375</v>
      </c>
      <c r="K1051" s="25">
        <f t="shared" si="3"/>
        <v>170.231625</v>
      </c>
      <c r="L1051" s="25">
        <f t="shared" si="4"/>
        <v>17.0231625</v>
      </c>
      <c r="M1051" s="25">
        <f t="shared" si="5"/>
        <v>9.362739375</v>
      </c>
      <c r="N1051" s="25">
        <f t="shared" si="6"/>
        <v>196.6175269</v>
      </c>
      <c r="O1051" s="25">
        <f t="shared" si="7"/>
        <v>91.42715</v>
      </c>
      <c r="P1051" s="26">
        <f t="shared" si="8"/>
        <v>288.0446769</v>
      </c>
    </row>
    <row r="1052" ht="15.75" customHeight="1">
      <c r="A1052" s="21">
        <v>2.0</v>
      </c>
      <c r="B1052" s="21">
        <v>4000.0</v>
      </c>
      <c r="C1052" s="21" t="s">
        <v>1771</v>
      </c>
      <c r="D1052" s="21" t="s">
        <v>1772</v>
      </c>
      <c r="E1052" s="21" t="s">
        <v>20</v>
      </c>
      <c r="F1052" s="22">
        <v>154.25</v>
      </c>
      <c r="G1052" s="23">
        <v>0.325</v>
      </c>
      <c r="H1052" s="24">
        <v>6.0</v>
      </c>
      <c r="I1052" s="14">
        <f t="shared" si="1"/>
        <v>50.13125</v>
      </c>
      <c r="J1052" s="25">
        <f t="shared" si="2"/>
        <v>39.565125</v>
      </c>
      <c r="K1052" s="25">
        <f t="shared" si="3"/>
        <v>143.683875</v>
      </c>
      <c r="L1052" s="25">
        <f t="shared" si="4"/>
        <v>14.3683875</v>
      </c>
      <c r="M1052" s="25">
        <f t="shared" si="5"/>
        <v>7.902613125</v>
      </c>
      <c r="N1052" s="25">
        <f t="shared" si="6"/>
        <v>165.9548756</v>
      </c>
      <c r="O1052" s="25">
        <f t="shared" si="7"/>
        <v>77.16901717</v>
      </c>
      <c r="P1052" s="26">
        <f t="shared" si="8"/>
        <v>243.1238928</v>
      </c>
    </row>
    <row r="1053" ht="15.75" customHeight="1">
      <c r="A1053" s="21">
        <v>2.0</v>
      </c>
      <c r="B1053" s="21">
        <v>4000.0</v>
      </c>
      <c r="C1053" s="21" t="s">
        <v>1773</v>
      </c>
      <c r="D1053" s="21" t="s">
        <v>1774</v>
      </c>
      <c r="E1053" s="21" t="s">
        <v>20</v>
      </c>
      <c r="F1053" s="22">
        <v>4.5</v>
      </c>
      <c r="G1053" s="23">
        <v>0.325</v>
      </c>
      <c r="H1053" s="24">
        <v>0.01</v>
      </c>
      <c r="I1053" s="14">
        <f t="shared" si="1"/>
        <v>1.4625</v>
      </c>
      <c r="J1053" s="25">
        <f t="shared" si="2"/>
        <v>1.15425</v>
      </c>
      <c r="K1053" s="25">
        <f t="shared" si="3"/>
        <v>4.19175</v>
      </c>
      <c r="L1053" s="25">
        <f t="shared" si="4"/>
        <v>0.419175</v>
      </c>
      <c r="M1053" s="25">
        <f t="shared" si="5"/>
        <v>0.23054625</v>
      </c>
      <c r="N1053" s="25">
        <f t="shared" si="6"/>
        <v>4.84147125</v>
      </c>
      <c r="O1053" s="25">
        <f t="shared" si="7"/>
        <v>2.251284131</v>
      </c>
      <c r="P1053" s="26">
        <f t="shared" si="8"/>
        <v>7.092755381</v>
      </c>
    </row>
    <row r="1054" ht="15.75" customHeight="1">
      <c r="A1054" s="21">
        <v>2.0</v>
      </c>
      <c r="B1054" s="21">
        <v>4000.0</v>
      </c>
      <c r="C1054" s="21" t="s">
        <v>1775</v>
      </c>
      <c r="D1054" s="21" t="s">
        <v>1776</v>
      </c>
      <c r="E1054" s="21" t="s">
        <v>20</v>
      </c>
      <c r="F1054" s="22">
        <v>32.4</v>
      </c>
      <c r="G1054" s="23">
        <v>0.325</v>
      </c>
      <c r="H1054" s="24">
        <v>2.0</v>
      </c>
      <c r="I1054" s="14">
        <f t="shared" si="1"/>
        <v>10.53</v>
      </c>
      <c r="J1054" s="25">
        <f t="shared" si="2"/>
        <v>8.3106</v>
      </c>
      <c r="K1054" s="25">
        <f t="shared" si="3"/>
        <v>30.1806</v>
      </c>
      <c r="L1054" s="25">
        <f t="shared" si="4"/>
        <v>3.01806</v>
      </c>
      <c r="M1054" s="25">
        <f t="shared" si="5"/>
        <v>1.659933</v>
      </c>
      <c r="N1054" s="25">
        <f t="shared" si="6"/>
        <v>34.858593</v>
      </c>
      <c r="O1054" s="25">
        <f t="shared" si="7"/>
        <v>16.20924575</v>
      </c>
      <c r="P1054" s="26">
        <f t="shared" si="8"/>
        <v>51.06783875</v>
      </c>
    </row>
    <row r="1055" ht="15.75" customHeight="1">
      <c r="A1055" s="21">
        <v>2.0</v>
      </c>
      <c r="B1055" s="21">
        <v>4000.0</v>
      </c>
      <c r="C1055" s="21" t="s">
        <v>1777</v>
      </c>
      <c r="D1055" s="21" t="s">
        <v>1778</v>
      </c>
      <c r="E1055" s="21" t="s">
        <v>20</v>
      </c>
      <c r="F1055" s="22">
        <v>3.65</v>
      </c>
      <c r="G1055" s="23">
        <v>0.325</v>
      </c>
      <c r="H1055" s="24">
        <v>0.01</v>
      </c>
      <c r="I1055" s="14">
        <f t="shared" si="1"/>
        <v>1.18625</v>
      </c>
      <c r="J1055" s="25">
        <f t="shared" si="2"/>
        <v>0.936225</v>
      </c>
      <c r="K1055" s="25">
        <f t="shared" si="3"/>
        <v>3.399975</v>
      </c>
      <c r="L1055" s="25">
        <f t="shared" si="4"/>
        <v>0.3399975</v>
      </c>
      <c r="M1055" s="25">
        <f t="shared" si="5"/>
        <v>0.186998625</v>
      </c>
      <c r="N1055" s="25">
        <f t="shared" si="6"/>
        <v>3.926971125</v>
      </c>
      <c r="O1055" s="25">
        <f t="shared" si="7"/>
        <v>1.826041573</v>
      </c>
      <c r="P1055" s="26">
        <f t="shared" si="8"/>
        <v>5.753012698</v>
      </c>
    </row>
    <row r="1056" ht="15.75" customHeight="1">
      <c r="A1056" s="21">
        <v>2.0</v>
      </c>
      <c r="B1056" s="21">
        <v>4000.0</v>
      </c>
      <c r="C1056" s="21" t="s">
        <v>1779</v>
      </c>
      <c r="D1056" s="21" t="s">
        <v>1780</v>
      </c>
      <c r="E1056" s="21" t="s">
        <v>20</v>
      </c>
      <c r="F1056" s="22">
        <v>2.45</v>
      </c>
      <c r="G1056" s="23">
        <v>0.325</v>
      </c>
      <c r="H1056" s="24">
        <v>0.01</v>
      </c>
      <c r="I1056" s="14">
        <f t="shared" si="1"/>
        <v>0.79625</v>
      </c>
      <c r="J1056" s="25">
        <f t="shared" si="2"/>
        <v>0.628425</v>
      </c>
      <c r="K1056" s="25">
        <f t="shared" si="3"/>
        <v>2.282175</v>
      </c>
      <c r="L1056" s="25">
        <f t="shared" si="4"/>
        <v>0.2282175</v>
      </c>
      <c r="M1056" s="25">
        <f t="shared" si="5"/>
        <v>0.125519625</v>
      </c>
      <c r="N1056" s="25">
        <f t="shared" si="6"/>
        <v>2.635912125</v>
      </c>
      <c r="O1056" s="25">
        <f t="shared" si="7"/>
        <v>1.225699138</v>
      </c>
      <c r="P1056" s="26">
        <f t="shared" si="8"/>
        <v>3.861611263</v>
      </c>
    </row>
    <row r="1057" ht="15.75" customHeight="1">
      <c r="A1057" s="21">
        <v>2.0</v>
      </c>
      <c r="B1057" s="21">
        <v>4000.0</v>
      </c>
      <c r="C1057" s="21" t="s">
        <v>1781</v>
      </c>
      <c r="D1057" s="21" t="s">
        <v>1782</v>
      </c>
      <c r="E1057" s="21" t="s">
        <v>20</v>
      </c>
      <c r="F1057" s="22">
        <v>283.5</v>
      </c>
      <c r="G1057" s="23">
        <v>0.325</v>
      </c>
      <c r="H1057" s="24">
        <v>27.0</v>
      </c>
      <c r="I1057" s="14">
        <f t="shared" si="1"/>
        <v>92.1375</v>
      </c>
      <c r="J1057" s="25">
        <f t="shared" si="2"/>
        <v>72.71775</v>
      </c>
      <c r="K1057" s="25">
        <f t="shared" si="3"/>
        <v>264.08025</v>
      </c>
      <c r="L1057" s="25">
        <f t="shared" si="4"/>
        <v>26.408025</v>
      </c>
      <c r="M1057" s="25">
        <f t="shared" si="5"/>
        <v>14.52441375</v>
      </c>
      <c r="N1057" s="25">
        <f t="shared" si="6"/>
        <v>305.0126888</v>
      </c>
      <c r="O1057" s="25">
        <f t="shared" si="7"/>
        <v>141.8309003</v>
      </c>
      <c r="P1057" s="26">
        <f t="shared" si="8"/>
        <v>446.843589</v>
      </c>
    </row>
    <row r="1058" ht="15.75" customHeight="1">
      <c r="A1058" s="21">
        <v>2.0</v>
      </c>
      <c r="B1058" s="21">
        <v>4500.0</v>
      </c>
      <c r="C1058" s="21" t="s">
        <v>1783</v>
      </c>
      <c r="D1058" s="21" t="s">
        <v>1784</v>
      </c>
      <c r="E1058" s="21" t="s">
        <v>20</v>
      </c>
      <c r="F1058" s="22">
        <v>307.0</v>
      </c>
      <c r="G1058" s="23">
        <v>0.325</v>
      </c>
      <c r="H1058" s="24">
        <v>2.5</v>
      </c>
      <c r="I1058" s="14">
        <f t="shared" si="1"/>
        <v>99.775</v>
      </c>
      <c r="J1058" s="25">
        <f t="shared" si="2"/>
        <v>78.7455</v>
      </c>
      <c r="K1058" s="25">
        <f t="shared" si="3"/>
        <v>285.9705</v>
      </c>
      <c r="L1058" s="25">
        <f t="shared" si="4"/>
        <v>28.59705</v>
      </c>
      <c r="M1058" s="25">
        <f t="shared" si="5"/>
        <v>15.7283775</v>
      </c>
      <c r="N1058" s="25">
        <f t="shared" si="6"/>
        <v>330.2959275</v>
      </c>
      <c r="O1058" s="25">
        <f t="shared" si="7"/>
        <v>153.5876063</v>
      </c>
      <c r="P1058" s="26">
        <f t="shared" si="8"/>
        <v>483.8835338</v>
      </c>
    </row>
    <row r="1059" ht="15.75" customHeight="1">
      <c r="A1059" s="21">
        <v>2.0</v>
      </c>
      <c r="B1059" s="21">
        <v>4500.0</v>
      </c>
      <c r="C1059" s="21" t="s">
        <v>1785</v>
      </c>
      <c r="D1059" s="21" t="s">
        <v>1786</v>
      </c>
      <c r="E1059" s="21" t="s">
        <v>20</v>
      </c>
      <c r="F1059" s="22">
        <v>41.1</v>
      </c>
      <c r="G1059" s="23">
        <v>0.325</v>
      </c>
      <c r="H1059" s="24">
        <v>0.05</v>
      </c>
      <c r="I1059" s="14">
        <f t="shared" si="1"/>
        <v>13.3575</v>
      </c>
      <c r="J1059" s="25">
        <f t="shared" si="2"/>
        <v>10.54215</v>
      </c>
      <c r="K1059" s="25">
        <f t="shared" si="3"/>
        <v>38.28465</v>
      </c>
      <c r="L1059" s="25">
        <f t="shared" si="4"/>
        <v>3.828465</v>
      </c>
      <c r="M1059" s="25">
        <f t="shared" si="5"/>
        <v>2.10565575</v>
      </c>
      <c r="N1059" s="25">
        <f t="shared" si="6"/>
        <v>44.21877075</v>
      </c>
      <c r="O1059" s="25">
        <f t="shared" si="7"/>
        <v>20.5617284</v>
      </c>
      <c r="P1059" s="26">
        <f t="shared" si="8"/>
        <v>64.78049915</v>
      </c>
    </row>
    <row r="1060" ht="15.75" customHeight="1">
      <c r="A1060" s="21">
        <v>2.0</v>
      </c>
      <c r="B1060" s="21">
        <v>4500.0</v>
      </c>
      <c r="C1060" s="21" t="s">
        <v>1787</v>
      </c>
      <c r="D1060" s="21" t="s">
        <v>1788</v>
      </c>
      <c r="E1060" s="21" t="s">
        <v>20</v>
      </c>
      <c r="F1060" s="22">
        <v>9.4</v>
      </c>
      <c r="G1060" s="23">
        <v>0.325</v>
      </c>
      <c r="H1060" s="24">
        <v>0.01</v>
      </c>
      <c r="I1060" s="14">
        <f t="shared" si="1"/>
        <v>3.055</v>
      </c>
      <c r="J1060" s="25">
        <f t="shared" si="2"/>
        <v>2.4111</v>
      </c>
      <c r="K1060" s="25">
        <f t="shared" si="3"/>
        <v>8.7561</v>
      </c>
      <c r="L1060" s="25">
        <f t="shared" si="4"/>
        <v>0.87561</v>
      </c>
      <c r="M1060" s="25">
        <f t="shared" si="5"/>
        <v>0.4815855</v>
      </c>
      <c r="N1060" s="25">
        <f t="shared" si="6"/>
        <v>10.1132955</v>
      </c>
      <c r="O1060" s="25">
        <f t="shared" si="7"/>
        <v>4.702682408</v>
      </c>
      <c r="P1060" s="26">
        <f t="shared" si="8"/>
        <v>14.81597791</v>
      </c>
    </row>
    <row r="1061" ht="15.75" customHeight="1">
      <c r="A1061" s="21">
        <v>2.0</v>
      </c>
      <c r="B1061" s="21">
        <v>4500.0</v>
      </c>
      <c r="C1061" s="21" t="s">
        <v>1789</v>
      </c>
      <c r="D1061" s="21" t="s">
        <v>1790</v>
      </c>
      <c r="E1061" s="21" t="s">
        <v>20</v>
      </c>
      <c r="F1061" s="22">
        <v>3.85</v>
      </c>
      <c r="G1061" s="23">
        <v>0.325</v>
      </c>
      <c r="H1061" s="24">
        <v>0.01</v>
      </c>
      <c r="I1061" s="14">
        <f t="shared" si="1"/>
        <v>1.25125</v>
      </c>
      <c r="J1061" s="25">
        <f t="shared" si="2"/>
        <v>0.987525</v>
      </c>
      <c r="K1061" s="25">
        <f t="shared" si="3"/>
        <v>3.586275</v>
      </c>
      <c r="L1061" s="25">
        <f t="shared" si="4"/>
        <v>0.3586275</v>
      </c>
      <c r="M1061" s="25">
        <f t="shared" si="5"/>
        <v>0.197245125</v>
      </c>
      <c r="N1061" s="25">
        <f t="shared" si="6"/>
        <v>4.142147625</v>
      </c>
      <c r="O1061" s="25">
        <f t="shared" si="7"/>
        <v>1.926098646</v>
      </c>
      <c r="P1061" s="26">
        <f t="shared" si="8"/>
        <v>6.068246271</v>
      </c>
    </row>
    <row r="1062" ht="15.75" customHeight="1">
      <c r="A1062" s="21">
        <v>2.0</v>
      </c>
      <c r="B1062" s="21">
        <v>4500.0</v>
      </c>
      <c r="C1062" s="21" t="s">
        <v>1791</v>
      </c>
      <c r="D1062" s="21" t="s">
        <v>1792</v>
      </c>
      <c r="E1062" s="21" t="s">
        <v>20</v>
      </c>
      <c r="F1062" s="22">
        <v>5.9</v>
      </c>
      <c r="G1062" s="23">
        <v>0.325</v>
      </c>
      <c r="H1062" s="24">
        <v>0.01</v>
      </c>
      <c r="I1062" s="14">
        <f t="shared" si="1"/>
        <v>1.9175</v>
      </c>
      <c r="J1062" s="25">
        <f t="shared" si="2"/>
        <v>1.51335</v>
      </c>
      <c r="K1062" s="25">
        <f t="shared" si="3"/>
        <v>5.49585</v>
      </c>
      <c r="L1062" s="25">
        <f t="shared" si="4"/>
        <v>0.549585</v>
      </c>
      <c r="M1062" s="25">
        <f t="shared" si="5"/>
        <v>0.30227175</v>
      </c>
      <c r="N1062" s="25">
        <f t="shared" si="6"/>
        <v>6.34770675</v>
      </c>
      <c r="O1062" s="25">
        <f t="shared" si="7"/>
        <v>2.951683639</v>
      </c>
      <c r="P1062" s="26">
        <f t="shared" si="8"/>
        <v>9.299390389</v>
      </c>
    </row>
    <row r="1063" ht="15.75" customHeight="1">
      <c r="A1063" s="21">
        <v>2.0</v>
      </c>
      <c r="B1063" s="21">
        <v>4500.0</v>
      </c>
      <c r="C1063" s="21" t="s">
        <v>1793</v>
      </c>
      <c r="D1063" s="21" t="s">
        <v>1794</v>
      </c>
      <c r="E1063" s="21" t="s">
        <v>20</v>
      </c>
      <c r="F1063" s="22">
        <v>7.3</v>
      </c>
      <c r="G1063" s="23">
        <v>0.325</v>
      </c>
      <c r="H1063" s="24">
        <v>0.01</v>
      </c>
      <c r="I1063" s="14">
        <f t="shared" si="1"/>
        <v>2.3725</v>
      </c>
      <c r="J1063" s="25">
        <f t="shared" si="2"/>
        <v>1.87245</v>
      </c>
      <c r="K1063" s="25">
        <f t="shared" si="3"/>
        <v>6.79995</v>
      </c>
      <c r="L1063" s="25">
        <f t="shared" si="4"/>
        <v>0.679995</v>
      </c>
      <c r="M1063" s="25">
        <f t="shared" si="5"/>
        <v>0.37399725</v>
      </c>
      <c r="N1063" s="25">
        <f t="shared" si="6"/>
        <v>7.85394225</v>
      </c>
      <c r="O1063" s="25">
        <f t="shared" si="7"/>
        <v>3.652083146</v>
      </c>
      <c r="P1063" s="26">
        <f t="shared" si="8"/>
        <v>11.5060254</v>
      </c>
    </row>
    <row r="1064" ht="15.75" customHeight="1">
      <c r="A1064" s="21">
        <v>2.0</v>
      </c>
      <c r="B1064" s="21">
        <v>4500.0</v>
      </c>
      <c r="C1064" s="21" t="s">
        <v>1795</v>
      </c>
      <c r="D1064" s="21" t="s">
        <v>1796</v>
      </c>
      <c r="E1064" s="21" t="s">
        <v>20</v>
      </c>
      <c r="F1064" s="22">
        <v>208.0</v>
      </c>
      <c r="G1064" s="23">
        <v>0.325</v>
      </c>
      <c r="H1064" s="24">
        <v>0.05</v>
      </c>
      <c r="I1064" s="14">
        <f t="shared" si="1"/>
        <v>67.6</v>
      </c>
      <c r="J1064" s="25">
        <f t="shared" si="2"/>
        <v>53.352</v>
      </c>
      <c r="K1064" s="25">
        <f t="shared" si="3"/>
        <v>193.752</v>
      </c>
      <c r="L1064" s="25">
        <f t="shared" si="4"/>
        <v>19.3752</v>
      </c>
      <c r="M1064" s="25">
        <f t="shared" si="5"/>
        <v>10.65636</v>
      </c>
      <c r="N1064" s="25">
        <f t="shared" si="6"/>
        <v>223.78356</v>
      </c>
      <c r="O1064" s="25">
        <f t="shared" si="7"/>
        <v>104.0593554</v>
      </c>
      <c r="P1064" s="26">
        <f t="shared" si="8"/>
        <v>327.8429154</v>
      </c>
    </row>
    <row r="1065" ht="15.75" customHeight="1">
      <c r="A1065" s="21">
        <v>2.0</v>
      </c>
      <c r="B1065" s="21">
        <v>4500.0</v>
      </c>
      <c r="C1065" s="21" t="s">
        <v>1797</v>
      </c>
      <c r="D1065" s="21" t="s">
        <v>1798</v>
      </c>
      <c r="E1065" s="21" t="s">
        <v>20</v>
      </c>
      <c r="F1065" s="22">
        <v>156.0</v>
      </c>
      <c r="G1065" s="23">
        <v>0.325</v>
      </c>
      <c r="H1065" s="24">
        <v>0.05</v>
      </c>
      <c r="I1065" s="14">
        <f t="shared" si="1"/>
        <v>50.7</v>
      </c>
      <c r="J1065" s="25">
        <f t="shared" si="2"/>
        <v>40.014</v>
      </c>
      <c r="K1065" s="25">
        <f t="shared" si="3"/>
        <v>145.314</v>
      </c>
      <c r="L1065" s="25">
        <f t="shared" si="4"/>
        <v>14.5314</v>
      </c>
      <c r="M1065" s="25">
        <f t="shared" si="5"/>
        <v>7.99227</v>
      </c>
      <c r="N1065" s="25">
        <f t="shared" si="6"/>
        <v>167.83767</v>
      </c>
      <c r="O1065" s="25">
        <f t="shared" si="7"/>
        <v>78.04451655</v>
      </c>
      <c r="P1065" s="26">
        <f t="shared" si="8"/>
        <v>245.8821866</v>
      </c>
    </row>
    <row r="1066" ht="15.75" customHeight="1">
      <c r="A1066" s="21">
        <v>2.0</v>
      </c>
      <c r="B1066" s="21">
        <v>4500.0</v>
      </c>
      <c r="C1066" s="21" t="s">
        <v>1799</v>
      </c>
      <c r="D1066" s="21" t="s">
        <v>1800</v>
      </c>
      <c r="E1066" s="21" t="s">
        <v>20</v>
      </c>
      <c r="F1066" s="22">
        <v>6.6</v>
      </c>
      <c r="G1066" s="23">
        <v>0.325</v>
      </c>
      <c r="H1066" s="24">
        <v>0.01</v>
      </c>
      <c r="I1066" s="14">
        <f t="shared" si="1"/>
        <v>2.145</v>
      </c>
      <c r="J1066" s="25">
        <f t="shared" si="2"/>
        <v>1.6929</v>
      </c>
      <c r="K1066" s="25">
        <f t="shared" si="3"/>
        <v>6.1479</v>
      </c>
      <c r="L1066" s="25">
        <f t="shared" si="4"/>
        <v>0.61479</v>
      </c>
      <c r="M1066" s="25">
        <f t="shared" si="5"/>
        <v>0.3381345</v>
      </c>
      <c r="N1066" s="25">
        <f t="shared" si="6"/>
        <v>7.1008245</v>
      </c>
      <c r="O1066" s="25">
        <f t="shared" si="7"/>
        <v>3.301883393</v>
      </c>
      <c r="P1066" s="26">
        <f t="shared" si="8"/>
        <v>10.40270789</v>
      </c>
    </row>
    <row r="1067" ht="15.75" customHeight="1">
      <c r="A1067" s="21">
        <v>2.0</v>
      </c>
      <c r="B1067" s="21">
        <v>4500.0</v>
      </c>
      <c r="C1067" s="21" t="s">
        <v>1801</v>
      </c>
      <c r="D1067" s="21" t="s">
        <v>1802</v>
      </c>
      <c r="E1067" s="21" t="s">
        <v>20</v>
      </c>
      <c r="F1067" s="22">
        <v>21.1</v>
      </c>
      <c r="G1067" s="23">
        <v>0.325</v>
      </c>
      <c r="H1067" s="24">
        <v>0.01</v>
      </c>
      <c r="I1067" s="14">
        <f t="shared" si="1"/>
        <v>6.8575</v>
      </c>
      <c r="J1067" s="25">
        <f t="shared" si="2"/>
        <v>5.41215</v>
      </c>
      <c r="K1067" s="25">
        <f t="shared" si="3"/>
        <v>19.65465</v>
      </c>
      <c r="L1067" s="25">
        <f t="shared" si="4"/>
        <v>1.965465</v>
      </c>
      <c r="M1067" s="25">
        <f t="shared" si="5"/>
        <v>1.08100575</v>
      </c>
      <c r="N1067" s="25">
        <f t="shared" si="6"/>
        <v>22.70112075</v>
      </c>
      <c r="O1067" s="25">
        <f t="shared" si="7"/>
        <v>10.55602115</v>
      </c>
      <c r="P1067" s="26">
        <f t="shared" si="8"/>
        <v>33.2571419</v>
      </c>
    </row>
    <row r="1068" ht="15.75" customHeight="1">
      <c r="A1068" s="21">
        <v>2.0</v>
      </c>
      <c r="B1068" s="21">
        <v>4500.0</v>
      </c>
      <c r="C1068" s="21" t="s">
        <v>1803</v>
      </c>
      <c r="D1068" s="21" t="s">
        <v>540</v>
      </c>
      <c r="E1068" s="21" t="s">
        <v>20</v>
      </c>
      <c r="F1068" s="22">
        <v>5.6</v>
      </c>
      <c r="G1068" s="23">
        <v>0.325</v>
      </c>
      <c r="H1068" s="24">
        <v>0.01</v>
      </c>
      <c r="I1068" s="14">
        <f t="shared" si="1"/>
        <v>1.82</v>
      </c>
      <c r="J1068" s="25">
        <f t="shared" si="2"/>
        <v>1.4364</v>
      </c>
      <c r="K1068" s="25">
        <f t="shared" si="3"/>
        <v>5.2164</v>
      </c>
      <c r="L1068" s="25">
        <f t="shared" si="4"/>
        <v>0.52164</v>
      </c>
      <c r="M1068" s="25">
        <f t="shared" si="5"/>
        <v>0.286902</v>
      </c>
      <c r="N1068" s="25">
        <f t="shared" si="6"/>
        <v>6.024942</v>
      </c>
      <c r="O1068" s="25">
        <f t="shared" si="7"/>
        <v>2.80159803</v>
      </c>
      <c r="P1068" s="26">
        <f t="shared" si="8"/>
        <v>8.82654003</v>
      </c>
    </row>
    <row r="1069" ht="15.75" customHeight="1">
      <c r="A1069" s="21">
        <v>2.0</v>
      </c>
      <c r="B1069" s="21">
        <v>4500.0</v>
      </c>
      <c r="C1069" s="21" t="s">
        <v>1804</v>
      </c>
      <c r="D1069" s="21" t="s">
        <v>1805</v>
      </c>
      <c r="E1069" s="21" t="s">
        <v>20</v>
      </c>
      <c r="F1069" s="22">
        <v>7.95</v>
      </c>
      <c r="G1069" s="23">
        <v>0.325</v>
      </c>
      <c r="H1069" s="24">
        <v>0.01</v>
      </c>
      <c r="I1069" s="14">
        <f t="shared" si="1"/>
        <v>2.58375</v>
      </c>
      <c r="J1069" s="25">
        <f t="shared" si="2"/>
        <v>2.039175</v>
      </c>
      <c r="K1069" s="25">
        <f t="shared" si="3"/>
        <v>7.405425</v>
      </c>
      <c r="L1069" s="25">
        <f t="shared" si="4"/>
        <v>0.7405425</v>
      </c>
      <c r="M1069" s="25">
        <f t="shared" si="5"/>
        <v>0.407298375</v>
      </c>
      <c r="N1069" s="25">
        <f t="shared" si="6"/>
        <v>8.553265875</v>
      </c>
      <c r="O1069" s="25">
        <f t="shared" si="7"/>
        <v>3.977268632</v>
      </c>
      <c r="P1069" s="26">
        <f t="shared" si="8"/>
        <v>12.53053451</v>
      </c>
    </row>
    <row r="1070" ht="15.75" customHeight="1">
      <c r="A1070" s="21">
        <v>2.0</v>
      </c>
      <c r="B1070" s="21">
        <v>4500.0</v>
      </c>
      <c r="C1070" s="21" t="s">
        <v>1806</v>
      </c>
      <c r="D1070" s="21" t="s">
        <v>1794</v>
      </c>
      <c r="E1070" s="21" t="s">
        <v>20</v>
      </c>
      <c r="F1070" s="22">
        <v>7.75</v>
      </c>
      <c r="G1070" s="23">
        <v>0.325</v>
      </c>
      <c r="H1070" s="24">
        <v>0.01</v>
      </c>
      <c r="I1070" s="14">
        <f t="shared" si="1"/>
        <v>2.51875</v>
      </c>
      <c r="J1070" s="25">
        <f t="shared" si="2"/>
        <v>1.987875</v>
      </c>
      <c r="K1070" s="25">
        <f t="shared" si="3"/>
        <v>7.219125</v>
      </c>
      <c r="L1070" s="25">
        <f t="shared" si="4"/>
        <v>0.7219125</v>
      </c>
      <c r="M1070" s="25">
        <f t="shared" si="5"/>
        <v>0.397051875</v>
      </c>
      <c r="N1070" s="25">
        <f t="shared" si="6"/>
        <v>8.338089375</v>
      </c>
      <c r="O1070" s="25">
        <f t="shared" si="7"/>
        <v>3.877211559</v>
      </c>
      <c r="P1070" s="26">
        <f t="shared" si="8"/>
        <v>12.21530093</v>
      </c>
    </row>
    <row r="1071" ht="15.75" customHeight="1">
      <c r="A1071" s="21">
        <v>2.0</v>
      </c>
      <c r="B1071" s="21">
        <v>4500.0</v>
      </c>
      <c r="C1071" s="21" t="s">
        <v>1807</v>
      </c>
      <c r="D1071" s="21" t="s">
        <v>1808</v>
      </c>
      <c r="E1071" s="21" t="s">
        <v>20</v>
      </c>
      <c r="F1071" s="22">
        <v>192.75</v>
      </c>
      <c r="G1071" s="23">
        <v>0.325</v>
      </c>
      <c r="H1071" s="24">
        <v>12.0</v>
      </c>
      <c r="I1071" s="14">
        <f t="shared" si="1"/>
        <v>62.64375</v>
      </c>
      <c r="J1071" s="25">
        <f t="shared" si="2"/>
        <v>49.440375</v>
      </c>
      <c r="K1071" s="25">
        <f t="shared" si="3"/>
        <v>179.546625</v>
      </c>
      <c r="L1071" s="25">
        <f t="shared" si="4"/>
        <v>17.9546625</v>
      </c>
      <c r="M1071" s="25">
        <f t="shared" si="5"/>
        <v>9.875064375</v>
      </c>
      <c r="N1071" s="25">
        <f t="shared" si="6"/>
        <v>207.3763519</v>
      </c>
      <c r="O1071" s="25">
        <f t="shared" si="7"/>
        <v>96.43000362</v>
      </c>
      <c r="P1071" s="26">
        <f t="shared" si="8"/>
        <v>303.8063555</v>
      </c>
    </row>
    <row r="1072" ht="15.75" customHeight="1">
      <c r="A1072" s="21">
        <v>2.0</v>
      </c>
      <c r="B1072" s="21">
        <v>4500.0</v>
      </c>
      <c r="C1072" s="21" t="s">
        <v>1809</v>
      </c>
      <c r="D1072" s="21" t="s">
        <v>1810</v>
      </c>
      <c r="E1072" s="21" t="s">
        <v>20</v>
      </c>
      <c r="F1072" s="22">
        <v>315.0</v>
      </c>
      <c r="G1072" s="23">
        <v>0.325</v>
      </c>
      <c r="H1072" s="24">
        <v>12.0</v>
      </c>
      <c r="I1072" s="14">
        <f t="shared" si="1"/>
        <v>102.375</v>
      </c>
      <c r="J1072" s="25">
        <f t="shared" si="2"/>
        <v>80.7975</v>
      </c>
      <c r="K1072" s="25">
        <f t="shared" si="3"/>
        <v>293.4225</v>
      </c>
      <c r="L1072" s="25">
        <f t="shared" si="4"/>
        <v>29.34225</v>
      </c>
      <c r="M1072" s="25">
        <f t="shared" si="5"/>
        <v>16.1382375</v>
      </c>
      <c r="N1072" s="25">
        <f t="shared" si="6"/>
        <v>338.9029875</v>
      </c>
      <c r="O1072" s="25">
        <f t="shared" si="7"/>
        <v>157.5898892</v>
      </c>
      <c r="P1072" s="26">
        <f t="shared" si="8"/>
        <v>496.4928767</v>
      </c>
    </row>
    <row r="1073" ht="15.75" customHeight="1">
      <c r="A1073" s="21">
        <v>2.0</v>
      </c>
      <c r="B1073" s="21">
        <v>4500.0</v>
      </c>
      <c r="C1073" s="21" t="s">
        <v>1811</v>
      </c>
      <c r="D1073" s="21" t="s">
        <v>1812</v>
      </c>
      <c r="E1073" s="21" t="s">
        <v>20</v>
      </c>
      <c r="F1073" s="22">
        <v>53.75</v>
      </c>
      <c r="G1073" s="23">
        <v>0.325</v>
      </c>
      <c r="H1073" s="24">
        <v>1.0</v>
      </c>
      <c r="I1073" s="14">
        <f t="shared" si="1"/>
        <v>17.46875</v>
      </c>
      <c r="J1073" s="25">
        <f t="shared" si="2"/>
        <v>13.786875</v>
      </c>
      <c r="K1073" s="25">
        <f t="shared" si="3"/>
        <v>50.068125</v>
      </c>
      <c r="L1073" s="25">
        <f t="shared" si="4"/>
        <v>5.0068125</v>
      </c>
      <c r="M1073" s="25">
        <f t="shared" si="5"/>
        <v>2.753746875</v>
      </c>
      <c r="N1073" s="25">
        <f t="shared" si="6"/>
        <v>57.82868438</v>
      </c>
      <c r="O1073" s="25">
        <f t="shared" si="7"/>
        <v>26.89033823</v>
      </c>
      <c r="P1073" s="26">
        <f t="shared" si="8"/>
        <v>84.71902261</v>
      </c>
    </row>
    <row r="1074" ht="15.75" customHeight="1">
      <c r="A1074" s="21">
        <v>2.0</v>
      </c>
      <c r="B1074" s="21">
        <v>4500.0</v>
      </c>
      <c r="C1074" s="21" t="s">
        <v>1813</v>
      </c>
      <c r="D1074" s="21" t="s">
        <v>1814</v>
      </c>
      <c r="E1074" s="21" t="s">
        <v>20</v>
      </c>
      <c r="F1074" s="22">
        <v>81.25</v>
      </c>
      <c r="G1074" s="23">
        <v>0.325</v>
      </c>
      <c r="H1074" s="24">
        <v>1.06</v>
      </c>
      <c r="I1074" s="14">
        <f t="shared" si="1"/>
        <v>26.40625</v>
      </c>
      <c r="J1074" s="25">
        <f t="shared" si="2"/>
        <v>20.840625</v>
      </c>
      <c r="K1074" s="25">
        <f t="shared" si="3"/>
        <v>75.684375</v>
      </c>
      <c r="L1074" s="25">
        <f t="shared" si="4"/>
        <v>7.5684375</v>
      </c>
      <c r="M1074" s="25">
        <f t="shared" si="5"/>
        <v>4.162640625</v>
      </c>
      <c r="N1074" s="25">
        <f t="shared" si="6"/>
        <v>87.41545313</v>
      </c>
      <c r="O1074" s="25">
        <f t="shared" si="7"/>
        <v>40.6481857</v>
      </c>
      <c r="P1074" s="26">
        <f t="shared" si="8"/>
        <v>128.0636388</v>
      </c>
    </row>
    <row r="1075" ht="15.75" customHeight="1">
      <c r="A1075" s="21">
        <v>2.0</v>
      </c>
      <c r="B1075" s="21">
        <v>4500.0</v>
      </c>
      <c r="C1075" s="21" t="s">
        <v>1815</v>
      </c>
      <c r="D1075" s="21" t="s">
        <v>1816</v>
      </c>
      <c r="E1075" s="21" t="s">
        <v>20</v>
      </c>
      <c r="F1075" s="22">
        <v>81.25</v>
      </c>
      <c r="G1075" s="23">
        <v>0.325</v>
      </c>
      <c r="H1075" s="24">
        <v>1.63</v>
      </c>
      <c r="I1075" s="14">
        <f t="shared" si="1"/>
        <v>26.40625</v>
      </c>
      <c r="J1075" s="25">
        <f t="shared" si="2"/>
        <v>20.840625</v>
      </c>
      <c r="K1075" s="25">
        <f t="shared" si="3"/>
        <v>75.684375</v>
      </c>
      <c r="L1075" s="25">
        <f t="shared" si="4"/>
        <v>7.5684375</v>
      </c>
      <c r="M1075" s="25">
        <f t="shared" si="5"/>
        <v>4.162640625</v>
      </c>
      <c r="N1075" s="25">
        <f t="shared" si="6"/>
        <v>87.41545313</v>
      </c>
      <c r="O1075" s="25">
        <f t="shared" si="7"/>
        <v>40.6481857</v>
      </c>
      <c r="P1075" s="26">
        <f t="shared" si="8"/>
        <v>128.0636388</v>
      </c>
    </row>
    <row r="1076" ht="15.75" customHeight="1">
      <c r="A1076" s="21">
        <v>2.0</v>
      </c>
      <c r="B1076" s="21">
        <v>4500.0</v>
      </c>
      <c r="C1076" s="21" t="s">
        <v>1817</v>
      </c>
      <c r="D1076" s="21" t="s">
        <v>1818</v>
      </c>
      <c r="E1076" s="21" t="s">
        <v>20</v>
      </c>
      <c r="F1076" s="22">
        <v>81.25</v>
      </c>
      <c r="G1076" s="23">
        <v>0.325</v>
      </c>
      <c r="H1076" s="24">
        <v>2.25</v>
      </c>
      <c r="I1076" s="14">
        <f t="shared" si="1"/>
        <v>26.40625</v>
      </c>
      <c r="J1076" s="25">
        <f t="shared" si="2"/>
        <v>20.840625</v>
      </c>
      <c r="K1076" s="25">
        <f t="shared" si="3"/>
        <v>75.684375</v>
      </c>
      <c r="L1076" s="25">
        <f t="shared" si="4"/>
        <v>7.5684375</v>
      </c>
      <c r="M1076" s="25">
        <f t="shared" si="5"/>
        <v>4.162640625</v>
      </c>
      <c r="N1076" s="25">
        <f t="shared" si="6"/>
        <v>87.41545313</v>
      </c>
      <c r="O1076" s="25">
        <f t="shared" si="7"/>
        <v>40.6481857</v>
      </c>
      <c r="P1076" s="26">
        <f t="shared" si="8"/>
        <v>128.0636388</v>
      </c>
    </row>
    <row r="1077" ht="15.75" customHeight="1">
      <c r="A1077" s="21">
        <v>2.0</v>
      </c>
      <c r="B1077" s="21">
        <v>4500.0</v>
      </c>
      <c r="C1077" s="21" t="s">
        <v>1819</v>
      </c>
      <c r="D1077" s="21" t="s">
        <v>1820</v>
      </c>
      <c r="E1077" s="21" t="s">
        <v>20</v>
      </c>
      <c r="F1077" s="22">
        <v>151.0</v>
      </c>
      <c r="G1077" s="23">
        <v>0.325</v>
      </c>
      <c r="H1077" s="24">
        <v>5.0</v>
      </c>
      <c r="I1077" s="14">
        <f t="shared" si="1"/>
        <v>49.075</v>
      </c>
      <c r="J1077" s="25">
        <f t="shared" si="2"/>
        <v>38.7315</v>
      </c>
      <c r="K1077" s="25">
        <f t="shared" si="3"/>
        <v>140.6565</v>
      </c>
      <c r="L1077" s="25">
        <f t="shared" si="4"/>
        <v>14.06565</v>
      </c>
      <c r="M1077" s="25">
        <f t="shared" si="5"/>
        <v>7.7361075</v>
      </c>
      <c r="N1077" s="25">
        <f t="shared" si="6"/>
        <v>162.4582575</v>
      </c>
      <c r="O1077" s="25">
        <f t="shared" si="7"/>
        <v>75.54308974</v>
      </c>
      <c r="P1077" s="26">
        <f t="shared" si="8"/>
        <v>238.0013472</v>
      </c>
    </row>
    <row r="1078" ht="15.75" customHeight="1">
      <c r="A1078" s="21">
        <v>2.0</v>
      </c>
      <c r="B1078" s="21">
        <v>4500.0</v>
      </c>
      <c r="C1078" s="21" t="s">
        <v>1821</v>
      </c>
      <c r="D1078" s="21" t="s">
        <v>1822</v>
      </c>
      <c r="E1078" s="21" t="s">
        <v>20</v>
      </c>
      <c r="F1078" s="22">
        <v>57.75</v>
      </c>
      <c r="G1078" s="23">
        <v>0.325</v>
      </c>
      <c r="H1078" s="24">
        <v>1.63</v>
      </c>
      <c r="I1078" s="14">
        <f t="shared" si="1"/>
        <v>18.76875</v>
      </c>
      <c r="J1078" s="25">
        <f t="shared" si="2"/>
        <v>14.812875</v>
      </c>
      <c r="K1078" s="25">
        <f t="shared" si="3"/>
        <v>53.794125</v>
      </c>
      <c r="L1078" s="25">
        <f t="shared" si="4"/>
        <v>5.3794125</v>
      </c>
      <c r="M1078" s="25">
        <f t="shared" si="5"/>
        <v>2.958676875</v>
      </c>
      <c r="N1078" s="25">
        <f t="shared" si="6"/>
        <v>62.13221438</v>
      </c>
      <c r="O1078" s="25">
        <f t="shared" si="7"/>
        <v>28.89147968</v>
      </c>
      <c r="P1078" s="26">
        <f t="shared" si="8"/>
        <v>91.02369406</v>
      </c>
    </row>
    <row r="1079" ht="15.75" customHeight="1">
      <c r="A1079" s="21">
        <v>2.0</v>
      </c>
      <c r="B1079" s="21">
        <v>4500.0</v>
      </c>
      <c r="C1079" s="21" t="s">
        <v>1823</v>
      </c>
      <c r="D1079" s="21" t="s">
        <v>1824</v>
      </c>
      <c r="E1079" s="21" t="s">
        <v>20</v>
      </c>
      <c r="F1079" s="22">
        <v>5.2</v>
      </c>
      <c r="G1079" s="23">
        <v>0.325</v>
      </c>
      <c r="H1079" s="24">
        <v>0.2</v>
      </c>
      <c r="I1079" s="14">
        <f t="shared" si="1"/>
        <v>1.69</v>
      </c>
      <c r="J1079" s="25">
        <f t="shared" si="2"/>
        <v>1.3338</v>
      </c>
      <c r="K1079" s="25">
        <f t="shared" si="3"/>
        <v>4.8438</v>
      </c>
      <c r="L1079" s="25">
        <f t="shared" si="4"/>
        <v>0.48438</v>
      </c>
      <c r="M1079" s="25">
        <f t="shared" si="5"/>
        <v>0.266409</v>
      </c>
      <c r="N1079" s="25">
        <f t="shared" si="6"/>
        <v>5.594589</v>
      </c>
      <c r="O1079" s="25">
        <f t="shared" si="7"/>
        <v>2.601483885</v>
      </c>
      <c r="P1079" s="26">
        <f t="shared" si="8"/>
        <v>8.196072885</v>
      </c>
    </row>
    <row r="1080" ht="15.75" customHeight="1">
      <c r="A1080" s="21">
        <v>2.0</v>
      </c>
      <c r="B1080" s="21">
        <v>4500.0</v>
      </c>
      <c r="C1080" s="21" t="s">
        <v>1825</v>
      </c>
      <c r="D1080" s="21" t="s">
        <v>1826</v>
      </c>
      <c r="E1080" s="21" t="s">
        <v>20</v>
      </c>
      <c r="F1080" s="22">
        <v>14.8</v>
      </c>
      <c r="G1080" s="23">
        <v>0.325</v>
      </c>
      <c r="H1080" s="24">
        <v>0.75</v>
      </c>
      <c r="I1080" s="14">
        <f t="shared" si="1"/>
        <v>4.81</v>
      </c>
      <c r="J1080" s="25">
        <f t="shared" si="2"/>
        <v>3.7962</v>
      </c>
      <c r="K1080" s="25">
        <f t="shared" si="3"/>
        <v>13.7862</v>
      </c>
      <c r="L1080" s="25">
        <f t="shared" si="4"/>
        <v>1.37862</v>
      </c>
      <c r="M1080" s="25">
        <f t="shared" si="5"/>
        <v>0.758241</v>
      </c>
      <c r="N1080" s="25">
        <f t="shared" si="6"/>
        <v>15.923061</v>
      </c>
      <c r="O1080" s="25">
        <f t="shared" si="7"/>
        <v>7.404223365</v>
      </c>
      <c r="P1080" s="26">
        <f t="shared" si="8"/>
        <v>23.32728437</v>
      </c>
    </row>
    <row r="1081" ht="15.75" customHeight="1">
      <c r="A1081" s="21">
        <v>2.0</v>
      </c>
      <c r="B1081" s="21">
        <v>4500.0</v>
      </c>
      <c r="C1081" s="21" t="s">
        <v>1827</v>
      </c>
      <c r="D1081" s="21" t="s">
        <v>1828</v>
      </c>
      <c r="E1081" s="21" t="s">
        <v>20</v>
      </c>
      <c r="F1081" s="22">
        <v>181.5</v>
      </c>
      <c r="G1081" s="23">
        <v>0.325</v>
      </c>
      <c r="H1081" s="24">
        <v>5.0</v>
      </c>
      <c r="I1081" s="14">
        <f t="shared" si="1"/>
        <v>58.9875</v>
      </c>
      <c r="J1081" s="25">
        <f t="shared" si="2"/>
        <v>46.55475</v>
      </c>
      <c r="K1081" s="25">
        <f t="shared" si="3"/>
        <v>169.06725</v>
      </c>
      <c r="L1081" s="25">
        <f t="shared" si="4"/>
        <v>16.906725</v>
      </c>
      <c r="M1081" s="25">
        <f t="shared" si="5"/>
        <v>9.29869875</v>
      </c>
      <c r="N1081" s="25">
        <f t="shared" si="6"/>
        <v>195.2726738</v>
      </c>
      <c r="O1081" s="25">
        <f t="shared" si="7"/>
        <v>90.80179329</v>
      </c>
      <c r="P1081" s="26">
        <f t="shared" si="8"/>
        <v>286.074467</v>
      </c>
    </row>
    <row r="1082" ht="15.75" customHeight="1">
      <c r="A1082" s="21">
        <v>2.0</v>
      </c>
      <c r="B1082" s="21">
        <v>4500.0</v>
      </c>
      <c r="C1082" s="21" t="s">
        <v>1829</v>
      </c>
      <c r="D1082" s="21" t="s">
        <v>1830</v>
      </c>
      <c r="E1082" s="21" t="s">
        <v>20</v>
      </c>
      <c r="F1082" s="22">
        <v>475.0</v>
      </c>
      <c r="G1082" s="23">
        <v>0.325</v>
      </c>
      <c r="H1082" s="24">
        <v>7.5</v>
      </c>
      <c r="I1082" s="14">
        <f t="shared" si="1"/>
        <v>154.375</v>
      </c>
      <c r="J1082" s="25">
        <f t="shared" si="2"/>
        <v>121.8375</v>
      </c>
      <c r="K1082" s="25">
        <f t="shared" si="3"/>
        <v>442.4625</v>
      </c>
      <c r="L1082" s="25">
        <f t="shared" si="4"/>
        <v>44.24625</v>
      </c>
      <c r="M1082" s="25">
        <f t="shared" si="5"/>
        <v>24.3354375</v>
      </c>
      <c r="N1082" s="25">
        <f t="shared" si="6"/>
        <v>511.0441875</v>
      </c>
      <c r="O1082" s="25">
        <f t="shared" si="7"/>
        <v>237.6355472</v>
      </c>
      <c r="P1082" s="26">
        <f t="shared" si="8"/>
        <v>748.6797347</v>
      </c>
    </row>
    <row r="1083" ht="15.75" customHeight="1">
      <c r="A1083" s="21">
        <v>2.0</v>
      </c>
      <c r="B1083" s="21">
        <v>4500.0</v>
      </c>
      <c r="C1083" s="21" t="s">
        <v>1831</v>
      </c>
      <c r="D1083" s="21" t="s">
        <v>1832</v>
      </c>
      <c r="E1083" s="21" t="s">
        <v>20</v>
      </c>
      <c r="F1083" s="22">
        <v>475.0</v>
      </c>
      <c r="G1083" s="23">
        <v>0.325</v>
      </c>
      <c r="H1083" s="24">
        <v>8.15</v>
      </c>
      <c r="I1083" s="14">
        <f t="shared" si="1"/>
        <v>154.375</v>
      </c>
      <c r="J1083" s="25">
        <f t="shared" si="2"/>
        <v>121.8375</v>
      </c>
      <c r="K1083" s="25">
        <f t="shared" si="3"/>
        <v>442.4625</v>
      </c>
      <c r="L1083" s="25">
        <f t="shared" si="4"/>
        <v>44.24625</v>
      </c>
      <c r="M1083" s="25">
        <f t="shared" si="5"/>
        <v>24.3354375</v>
      </c>
      <c r="N1083" s="25">
        <f t="shared" si="6"/>
        <v>511.0441875</v>
      </c>
      <c r="O1083" s="25">
        <f t="shared" si="7"/>
        <v>237.6355472</v>
      </c>
      <c r="P1083" s="26">
        <f t="shared" si="8"/>
        <v>748.6797347</v>
      </c>
    </row>
    <row r="1084" ht="15.75" customHeight="1">
      <c r="A1084" s="21">
        <v>2.0</v>
      </c>
      <c r="B1084" s="21">
        <v>4500.0</v>
      </c>
      <c r="C1084" s="21" t="s">
        <v>1833</v>
      </c>
      <c r="D1084" s="21" t="s">
        <v>1834</v>
      </c>
      <c r="E1084" s="21" t="s">
        <v>20</v>
      </c>
      <c r="F1084" s="22">
        <v>475.0</v>
      </c>
      <c r="G1084" s="23">
        <v>0.325</v>
      </c>
      <c r="H1084" s="24">
        <v>8.35</v>
      </c>
      <c r="I1084" s="14">
        <f t="shared" si="1"/>
        <v>154.375</v>
      </c>
      <c r="J1084" s="25">
        <f t="shared" si="2"/>
        <v>121.8375</v>
      </c>
      <c r="K1084" s="25">
        <f t="shared" si="3"/>
        <v>442.4625</v>
      </c>
      <c r="L1084" s="25">
        <f t="shared" si="4"/>
        <v>44.24625</v>
      </c>
      <c r="M1084" s="25">
        <f t="shared" si="5"/>
        <v>24.3354375</v>
      </c>
      <c r="N1084" s="25">
        <f t="shared" si="6"/>
        <v>511.0441875</v>
      </c>
      <c r="O1084" s="25">
        <f t="shared" si="7"/>
        <v>237.6355472</v>
      </c>
      <c r="P1084" s="26">
        <f t="shared" si="8"/>
        <v>748.6797347</v>
      </c>
    </row>
    <row r="1085" ht="15.75" customHeight="1">
      <c r="A1085" s="21">
        <v>2.0</v>
      </c>
      <c r="B1085" s="21">
        <v>4500.0</v>
      </c>
      <c r="C1085" s="21" t="s">
        <v>1835</v>
      </c>
      <c r="D1085" s="21" t="s">
        <v>1836</v>
      </c>
      <c r="E1085" s="21" t="s">
        <v>20</v>
      </c>
      <c r="F1085" s="22">
        <v>495.0</v>
      </c>
      <c r="G1085" s="23">
        <v>0.325</v>
      </c>
      <c r="H1085" s="24">
        <v>9.2</v>
      </c>
      <c r="I1085" s="14">
        <f t="shared" si="1"/>
        <v>160.875</v>
      </c>
      <c r="J1085" s="25">
        <f t="shared" si="2"/>
        <v>126.9675</v>
      </c>
      <c r="K1085" s="25">
        <f t="shared" si="3"/>
        <v>461.0925</v>
      </c>
      <c r="L1085" s="25">
        <f t="shared" si="4"/>
        <v>46.10925</v>
      </c>
      <c r="M1085" s="25">
        <f t="shared" si="5"/>
        <v>25.3600875</v>
      </c>
      <c r="N1085" s="25">
        <f t="shared" si="6"/>
        <v>532.5618375</v>
      </c>
      <c r="O1085" s="25">
        <f t="shared" si="7"/>
        <v>247.6412544</v>
      </c>
      <c r="P1085" s="26">
        <f t="shared" si="8"/>
        <v>780.2030919</v>
      </c>
    </row>
    <row r="1086" ht="15.75" customHeight="1">
      <c r="A1086" s="21">
        <v>2.0</v>
      </c>
      <c r="B1086" s="21">
        <v>4500.0</v>
      </c>
      <c r="C1086" s="21" t="s">
        <v>1837</v>
      </c>
      <c r="D1086" s="21" t="s">
        <v>1838</v>
      </c>
      <c r="E1086" s="21" t="s">
        <v>20</v>
      </c>
      <c r="F1086" s="22">
        <v>499.0</v>
      </c>
      <c r="G1086" s="23">
        <v>0.325</v>
      </c>
      <c r="H1086" s="24">
        <v>23.0</v>
      </c>
      <c r="I1086" s="14">
        <f t="shared" si="1"/>
        <v>162.175</v>
      </c>
      <c r="J1086" s="25">
        <f t="shared" si="2"/>
        <v>127.9935</v>
      </c>
      <c r="K1086" s="25">
        <f t="shared" si="3"/>
        <v>464.8185</v>
      </c>
      <c r="L1086" s="25">
        <f t="shared" si="4"/>
        <v>46.48185</v>
      </c>
      <c r="M1086" s="25">
        <f t="shared" si="5"/>
        <v>25.5650175</v>
      </c>
      <c r="N1086" s="25">
        <f t="shared" si="6"/>
        <v>536.8653675</v>
      </c>
      <c r="O1086" s="25">
        <f t="shared" si="7"/>
        <v>249.6423959</v>
      </c>
      <c r="P1086" s="26">
        <f t="shared" si="8"/>
        <v>786.5077634</v>
      </c>
    </row>
    <row r="1087" ht="15.75" customHeight="1">
      <c r="A1087" s="21">
        <v>2.0</v>
      </c>
      <c r="B1087" s="21">
        <v>5000.0</v>
      </c>
      <c r="C1087" s="21" t="s">
        <v>1839</v>
      </c>
      <c r="D1087" s="21" t="s">
        <v>1840</v>
      </c>
      <c r="E1087" s="21" t="s">
        <v>1841</v>
      </c>
      <c r="F1087" s="22">
        <v>0.0</v>
      </c>
      <c r="G1087" s="23">
        <v>0.325</v>
      </c>
      <c r="H1087" s="24">
        <v>0.0</v>
      </c>
      <c r="I1087" s="14">
        <f t="shared" si="1"/>
        <v>0</v>
      </c>
      <c r="J1087" s="25">
        <f t="shared" si="2"/>
        <v>0</v>
      </c>
      <c r="K1087" s="25">
        <f t="shared" si="3"/>
        <v>0</v>
      </c>
      <c r="L1087" s="25">
        <f t="shared" si="4"/>
        <v>0</v>
      </c>
      <c r="M1087" s="25">
        <f t="shared" si="5"/>
        <v>0</v>
      </c>
      <c r="N1087" s="25">
        <f t="shared" si="6"/>
        <v>0</v>
      </c>
      <c r="O1087" s="25">
        <f t="shared" si="7"/>
        <v>0</v>
      </c>
      <c r="P1087" s="26">
        <f t="shared" si="8"/>
        <v>0</v>
      </c>
    </row>
    <row r="1088" ht="15.75" customHeight="1">
      <c r="A1088" s="21">
        <v>2.0</v>
      </c>
      <c r="B1088" s="21">
        <v>5000.0</v>
      </c>
      <c r="C1088" s="21" t="s">
        <v>1842</v>
      </c>
      <c r="D1088" s="21" t="s">
        <v>1843</v>
      </c>
      <c r="E1088" s="21" t="s">
        <v>20</v>
      </c>
      <c r="F1088" s="22">
        <v>376.0</v>
      </c>
      <c r="G1088" s="23">
        <v>0.325</v>
      </c>
      <c r="H1088" s="24">
        <v>20.0</v>
      </c>
      <c r="I1088" s="14">
        <f t="shared" si="1"/>
        <v>122.2</v>
      </c>
      <c r="J1088" s="25">
        <f t="shared" si="2"/>
        <v>96.444</v>
      </c>
      <c r="K1088" s="25">
        <f t="shared" si="3"/>
        <v>350.244</v>
      </c>
      <c r="L1088" s="25">
        <f t="shared" si="4"/>
        <v>35.0244</v>
      </c>
      <c r="M1088" s="25">
        <f t="shared" si="5"/>
        <v>19.26342</v>
      </c>
      <c r="N1088" s="25">
        <f t="shared" si="6"/>
        <v>404.53182</v>
      </c>
      <c r="O1088" s="25">
        <f t="shared" si="7"/>
        <v>188.1072963</v>
      </c>
      <c r="P1088" s="26">
        <f t="shared" si="8"/>
        <v>592.6391163</v>
      </c>
    </row>
    <row r="1089" ht="15.75" customHeight="1">
      <c r="A1089" s="21">
        <v>2.0</v>
      </c>
      <c r="B1089" s="21">
        <v>5000.0</v>
      </c>
      <c r="C1089" s="21" t="s">
        <v>1844</v>
      </c>
      <c r="D1089" s="21" t="s">
        <v>1845</v>
      </c>
      <c r="E1089" s="21" t="s">
        <v>20</v>
      </c>
      <c r="F1089" s="22">
        <v>135.25</v>
      </c>
      <c r="G1089" s="23">
        <v>0.325</v>
      </c>
      <c r="H1089" s="24">
        <v>14.88</v>
      </c>
      <c r="I1089" s="14">
        <f t="shared" si="1"/>
        <v>43.95625</v>
      </c>
      <c r="J1089" s="25">
        <f t="shared" si="2"/>
        <v>34.691625</v>
      </c>
      <c r="K1089" s="25">
        <f t="shared" si="3"/>
        <v>125.985375</v>
      </c>
      <c r="L1089" s="25">
        <f t="shared" si="4"/>
        <v>12.5985375</v>
      </c>
      <c r="M1089" s="25">
        <f t="shared" si="5"/>
        <v>6.929195625</v>
      </c>
      <c r="N1089" s="25">
        <f t="shared" si="6"/>
        <v>145.5131081</v>
      </c>
      <c r="O1089" s="25">
        <f t="shared" si="7"/>
        <v>67.66359528</v>
      </c>
      <c r="P1089" s="26">
        <f t="shared" si="8"/>
        <v>213.1767034</v>
      </c>
    </row>
    <row r="1090" ht="15.75" customHeight="1">
      <c r="A1090" s="21">
        <v>2.0</v>
      </c>
      <c r="B1090" s="21">
        <v>5000.0</v>
      </c>
      <c r="C1090" s="21" t="s">
        <v>1846</v>
      </c>
      <c r="D1090" s="21" t="s">
        <v>1847</v>
      </c>
      <c r="E1090" s="21" t="s">
        <v>20</v>
      </c>
      <c r="F1090" s="22">
        <v>5.05</v>
      </c>
      <c r="G1090" s="23">
        <v>0.325</v>
      </c>
      <c r="H1090" s="24">
        <v>0.05</v>
      </c>
      <c r="I1090" s="14">
        <f t="shared" si="1"/>
        <v>1.64125</v>
      </c>
      <c r="J1090" s="25">
        <f t="shared" si="2"/>
        <v>1.295325</v>
      </c>
      <c r="K1090" s="25">
        <f t="shared" si="3"/>
        <v>4.704075</v>
      </c>
      <c r="L1090" s="25">
        <f t="shared" si="4"/>
        <v>0.4704075</v>
      </c>
      <c r="M1090" s="25">
        <f t="shared" si="5"/>
        <v>0.258724125</v>
      </c>
      <c r="N1090" s="25">
        <f t="shared" si="6"/>
        <v>5.433206625</v>
      </c>
      <c r="O1090" s="25">
        <f t="shared" si="7"/>
        <v>2.526441081</v>
      </c>
      <c r="P1090" s="26">
        <f t="shared" si="8"/>
        <v>7.959647706</v>
      </c>
    </row>
    <row r="1091" ht="15.75" customHeight="1">
      <c r="A1091" s="21">
        <v>2.0</v>
      </c>
      <c r="B1091" s="21">
        <v>5000.0</v>
      </c>
      <c r="C1091" s="21" t="s">
        <v>1848</v>
      </c>
      <c r="D1091" s="21" t="s">
        <v>1849</v>
      </c>
      <c r="E1091" s="21" t="s">
        <v>20</v>
      </c>
      <c r="F1091" s="22">
        <v>82.5</v>
      </c>
      <c r="G1091" s="23">
        <v>0.325</v>
      </c>
      <c r="H1091" s="24">
        <v>3.0</v>
      </c>
      <c r="I1091" s="14">
        <f t="shared" si="1"/>
        <v>26.8125</v>
      </c>
      <c r="J1091" s="25">
        <f t="shared" si="2"/>
        <v>21.16125</v>
      </c>
      <c r="K1091" s="25">
        <f t="shared" si="3"/>
        <v>76.84875</v>
      </c>
      <c r="L1091" s="25">
        <f t="shared" si="4"/>
        <v>7.684875</v>
      </c>
      <c r="M1091" s="25">
        <f t="shared" si="5"/>
        <v>4.22668125</v>
      </c>
      <c r="N1091" s="25">
        <f t="shared" si="6"/>
        <v>88.76030625</v>
      </c>
      <c r="O1091" s="25">
        <f t="shared" si="7"/>
        <v>41.27354241</v>
      </c>
      <c r="P1091" s="26">
        <f t="shared" si="8"/>
        <v>130.0338487</v>
      </c>
    </row>
    <row r="1092" ht="15.75" customHeight="1">
      <c r="A1092" s="21">
        <v>2.0</v>
      </c>
      <c r="B1092" s="21">
        <v>5000.0</v>
      </c>
      <c r="C1092" s="21" t="s">
        <v>1850</v>
      </c>
      <c r="D1092" s="21" t="s">
        <v>1851</v>
      </c>
      <c r="E1092" s="21" t="s">
        <v>20</v>
      </c>
      <c r="F1092" s="22">
        <v>60.5</v>
      </c>
      <c r="G1092" s="23">
        <v>0.325</v>
      </c>
      <c r="H1092" s="24">
        <v>3.0</v>
      </c>
      <c r="I1092" s="14">
        <f t="shared" si="1"/>
        <v>19.6625</v>
      </c>
      <c r="J1092" s="25">
        <f t="shared" si="2"/>
        <v>15.51825</v>
      </c>
      <c r="K1092" s="25">
        <f t="shared" si="3"/>
        <v>56.35575</v>
      </c>
      <c r="L1092" s="25">
        <f t="shared" si="4"/>
        <v>5.635575</v>
      </c>
      <c r="M1092" s="25">
        <f t="shared" si="5"/>
        <v>3.09956625</v>
      </c>
      <c r="N1092" s="25">
        <f t="shared" si="6"/>
        <v>65.09089125</v>
      </c>
      <c r="O1092" s="25">
        <f t="shared" si="7"/>
        <v>30.26726443</v>
      </c>
      <c r="P1092" s="26">
        <f t="shared" si="8"/>
        <v>95.35815568</v>
      </c>
    </row>
    <row r="1093" ht="15.75" customHeight="1">
      <c r="A1093" s="21">
        <v>2.0</v>
      </c>
      <c r="B1093" s="21">
        <v>5000.0</v>
      </c>
      <c r="C1093" s="21" t="s">
        <v>1852</v>
      </c>
      <c r="D1093" s="21" t="s">
        <v>1853</v>
      </c>
      <c r="E1093" s="21" t="s">
        <v>20</v>
      </c>
      <c r="F1093" s="22">
        <v>51.75</v>
      </c>
      <c r="G1093" s="23">
        <v>0.325</v>
      </c>
      <c r="H1093" s="24">
        <v>1.5</v>
      </c>
      <c r="I1093" s="14">
        <f t="shared" si="1"/>
        <v>16.81875</v>
      </c>
      <c r="J1093" s="25">
        <f t="shared" si="2"/>
        <v>13.273875</v>
      </c>
      <c r="K1093" s="25">
        <f t="shared" si="3"/>
        <v>48.205125</v>
      </c>
      <c r="L1093" s="25">
        <f t="shared" si="4"/>
        <v>4.8205125</v>
      </c>
      <c r="M1093" s="25">
        <f t="shared" si="5"/>
        <v>2.651281875</v>
      </c>
      <c r="N1093" s="25">
        <f t="shared" si="6"/>
        <v>55.67691938</v>
      </c>
      <c r="O1093" s="25">
        <f t="shared" si="7"/>
        <v>25.88976751</v>
      </c>
      <c r="P1093" s="26">
        <f t="shared" si="8"/>
        <v>81.56668688</v>
      </c>
    </row>
    <row r="1094" ht="15.75" customHeight="1">
      <c r="A1094" s="21">
        <v>2.0</v>
      </c>
      <c r="B1094" s="21">
        <v>5000.0</v>
      </c>
      <c r="C1094" s="21" t="s">
        <v>1854</v>
      </c>
      <c r="D1094" s="21" t="s">
        <v>1855</v>
      </c>
      <c r="E1094" s="21" t="s">
        <v>20</v>
      </c>
      <c r="F1094" s="22">
        <v>75.25</v>
      </c>
      <c r="G1094" s="23">
        <v>0.325</v>
      </c>
      <c r="H1094" s="24">
        <v>2.5</v>
      </c>
      <c r="I1094" s="14">
        <f t="shared" si="1"/>
        <v>24.45625</v>
      </c>
      <c r="J1094" s="25">
        <f t="shared" si="2"/>
        <v>19.301625</v>
      </c>
      <c r="K1094" s="25">
        <f t="shared" si="3"/>
        <v>70.095375</v>
      </c>
      <c r="L1094" s="25">
        <f t="shared" si="4"/>
        <v>7.0095375</v>
      </c>
      <c r="M1094" s="25">
        <f t="shared" si="5"/>
        <v>3.855245625</v>
      </c>
      <c r="N1094" s="25">
        <f t="shared" si="6"/>
        <v>80.96015813</v>
      </c>
      <c r="O1094" s="25">
        <f t="shared" si="7"/>
        <v>37.64647353</v>
      </c>
      <c r="P1094" s="26">
        <f t="shared" si="8"/>
        <v>118.6066317</v>
      </c>
    </row>
    <row r="1095" ht="15.75" customHeight="1">
      <c r="A1095" s="21">
        <v>2.0</v>
      </c>
      <c r="B1095" s="21">
        <v>5000.0</v>
      </c>
      <c r="C1095" s="21" t="s">
        <v>1856</v>
      </c>
      <c r="D1095" s="21" t="s">
        <v>1857</v>
      </c>
      <c r="E1095" s="21" t="s">
        <v>20</v>
      </c>
      <c r="F1095" s="22">
        <v>40.3</v>
      </c>
      <c r="G1095" s="23">
        <v>0.325</v>
      </c>
      <c r="H1095" s="24">
        <v>2.0</v>
      </c>
      <c r="I1095" s="14">
        <f t="shared" si="1"/>
        <v>13.0975</v>
      </c>
      <c r="J1095" s="25">
        <f t="shared" si="2"/>
        <v>10.33695</v>
      </c>
      <c r="K1095" s="25">
        <f t="shared" si="3"/>
        <v>37.53945</v>
      </c>
      <c r="L1095" s="25">
        <f t="shared" si="4"/>
        <v>3.753945</v>
      </c>
      <c r="M1095" s="25">
        <f t="shared" si="5"/>
        <v>2.06466975</v>
      </c>
      <c r="N1095" s="25">
        <f t="shared" si="6"/>
        <v>43.35806475</v>
      </c>
      <c r="O1095" s="25">
        <f t="shared" si="7"/>
        <v>20.16150011</v>
      </c>
      <c r="P1095" s="26">
        <f t="shared" si="8"/>
        <v>63.51956486</v>
      </c>
    </row>
    <row r="1096" ht="15.75" customHeight="1">
      <c r="A1096" s="21">
        <v>2.0</v>
      </c>
      <c r="B1096" s="21">
        <v>5000.0</v>
      </c>
      <c r="C1096" s="21" t="s">
        <v>1858</v>
      </c>
      <c r="D1096" s="21" t="s">
        <v>1859</v>
      </c>
      <c r="E1096" s="21" t="s">
        <v>20</v>
      </c>
      <c r="F1096" s="22">
        <v>45.1</v>
      </c>
      <c r="G1096" s="23">
        <v>0.325</v>
      </c>
      <c r="H1096" s="24">
        <v>1.0</v>
      </c>
      <c r="I1096" s="14">
        <f t="shared" si="1"/>
        <v>14.6575</v>
      </c>
      <c r="J1096" s="25">
        <f t="shared" si="2"/>
        <v>11.56815</v>
      </c>
      <c r="K1096" s="25">
        <f t="shared" si="3"/>
        <v>42.01065</v>
      </c>
      <c r="L1096" s="25">
        <f t="shared" si="4"/>
        <v>4.201065</v>
      </c>
      <c r="M1096" s="25">
        <f t="shared" si="5"/>
        <v>2.31058575</v>
      </c>
      <c r="N1096" s="25">
        <f t="shared" si="6"/>
        <v>48.52230075</v>
      </c>
      <c r="O1096" s="25">
        <f t="shared" si="7"/>
        <v>22.56286985</v>
      </c>
      <c r="P1096" s="26">
        <f t="shared" si="8"/>
        <v>71.0851706</v>
      </c>
    </row>
    <row r="1097" ht="15.75" customHeight="1">
      <c r="A1097" s="21">
        <v>2.0</v>
      </c>
      <c r="B1097" s="21">
        <v>5000.0</v>
      </c>
      <c r="C1097" s="21" t="s">
        <v>1860</v>
      </c>
      <c r="D1097" s="21" t="s">
        <v>1861</v>
      </c>
      <c r="E1097" s="21" t="s">
        <v>20</v>
      </c>
      <c r="F1097" s="22">
        <v>45.7</v>
      </c>
      <c r="G1097" s="23">
        <v>0.325</v>
      </c>
      <c r="H1097" s="24">
        <v>3.0</v>
      </c>
      <c r="I1097" s="14">
        <f t="shared" si="1"/>
        <v>14.8525</v>
      </c>
      <c r="J1097" s="25">
        <f t="shared" si="2"/>
        <v>11.72205</v>
      </c>
      <c r="K1097" s="25">
        <f t="shared" si="3"/>
        <v>42.56955</v>
      </c>
      <c r="L1097" s="25">
        <f t="shared" si="4"/>
        <v>4.256955</v>
      </c>
      <c r="M1097" s="25">
        <f t="shared" si="5"/>
        <v>2.34132525</v>
      </c>
      <c r="N1097" s="25">
        <f t="shared" si="6"/>
        <v>49.16783025</v>
      </c>
      <c r="O1097" s="25">
        <f t="shared" si="7"/>
        <v>22.86304107</v>
      </c>
      <c r="P1097" s="26">
        <f t="shared" si="8"/>
        <v>72.03087132</v>
      </c>
    </row>
    <row r="1098" ht="15.75" customHeight="1">
      <c r="A1098" s="21">
        <v>2.0</v>
      </c>
      <c r="B1098" s="21">
        <v>5000.0</v>
      </c>
      <c r="C1098" s="21" t="s">
        <v>1862</v>
      </c>
      <c r="D1098" s="21" t="s">
        <v>1863</v>
      </c>
      <c r="E1098" s="21" t="s">
        <v>20</v>
      </c>
      <c r="F1098" s="22">
        <v>48.5</v>
      </c>
      <c r="G1098" s="23">
        <v>0.325</v>
      </c>
      <c r="H1098" s="24">
        <v>3.0</v>
      </c>
      <c r="I1098" s="14">
        <f t="shared" si="1"/>
        <v>15.7625</v>
      </c>
      <c r="J1098" s="25">
        <f t="shared" si="2"/>
        <v>12.44025</v>
      </c>
      <c r="K1098" s="25">
        <f t="shared" si="3"/>
        <v>45.17775</v>
      </c>
      <c r="L1098" s="25">
        <f t="shared" si="4"/>
        <v>4.517775</v>
      </c>
      <c r="M1098" s="25">
        <f t="shared" si="5"/>
        <v>2.48477625</v>
      </c>
      <c r="N1098" s="25">
        <f t="shared" si="6"/>
        <v>52.18030125</v>
      </c>
      <c r="O1098" s="25">
        <f t="shared" si="7"/>
        <v>24.26384008</v>
      </c>
      <c r="P1098" s="26">
        <f t="shared" si="8"/>
        <v>76.44414133</v>
      </c>
    </row>
    <row r="1099" ht="15.75" customHeight="1">
      <c r="A1099" s="21">
        <v>2.0</v>
      </c>
      <c r="B1099" s="21">
        <v>5000.0</v>
      </c>
      <c r="C1099" s="21" t="s">
        <v>1864</v>
      </c>
      <c r="D1099" s="21" t="s">
        <v>1865</v>
      </c>
      <c r="E1099" s="21" t="s">
        <v>20</v>
      </c>
      <c r="F1099" s="22">
        <v>420.5</v>
      </c>
      <c r="G1099" s="23">
        <v>0.325</v>
      </c>
      <c r="H1099" s="24">
        <v>20.0</v>
      </c>
      <c r="I1099" s="14">
        <f t="shared" si="1"/>
        <v>136.6625</v>
      </c>
      <c r="J1099" s="25">
        <f t="shared" si="2"/>
        <v>107.85825</v>
      </c>
      <c r="K1099" s="25">
        <f t="shared" si="3"/>
        <v>391.69575</v>
      </c>
      <c r="L1099" s="25">
        <f t="shared" si="4"/>
        <v>39.169575</v>
      </c>
      <c r="M1099" s="25">
        <f t="shared" si="5"/>
        <v>21.54326625</v>
      </c>
      <c r="N1099" s="25">
        <f t="shared" si="6"/>
        <v>452.4085913</v>
      </c>
      <c r="O1099" s="25">
        <f t="shared" si="7"/>
        <v>210.3699949</v>
      </c>
      <c r="P1099" s="26">
        <f t="shared" si="8"/>
        <v>662.7785862</v>
      </c>
    </row>
    <row r="1100" ht="15.75" customHeight="1">
      <c r="A1100" s="21">
        <v>2.0</v>
      </c>
      <c r="B1100" s="21">
        <v>5000.0</v>
      </c>
      <c r="C1100" s="21" t="s">
        <v>1866</v>
      </c>
      <c r="D1100" s="21" t="s">
        <v>1867</v>
      </c>
      <c r="E1100" s="21" t="s">
        <v>20</v>
      </c>
      <c r="F1100" s="22">
        <v>178.75</v>
      </c>
      <c r="G1100" s="23">
        <v>0.325</v>
      </c>
      <c r="H1100" s="24">
        <v>0.0</v>
      </c>
      <c r="I1100" s="14">
        <f t="shared" si="1"/>
        <v>58.09375</v>
      </c>
      <c r="J1100" s="25">
        <f t="shared" si="2"/>
        <v>45.849375</v>
      </c>
      <c r="K1100" s="25">
        <f t="shared" si="3"/>
        <v>166.505625</v>
      </c>
      <c r="L1100" s="25">
        <f t="shared" si="4"/>
        <v>16.6505625</v>
      </c>
      <c r="M1100" s="25">
        <f t="shared" si="5"/>
        <v>9.157809375</v>
      </c>
      <c r="N1100" s="25">
        <f t="shared" si="6"/>
        <v>192.3139969</v>
      </c>
      <c r="O1100" s="25">
        <f t="shared" si="7"/>
        <v>89.42600855</v>
      </c>
      <c r="P1100" s="26">
        <f t="shared" si="8"/>
        <v>281.7400054</v>
      </c>
    </row>
    <row r="1101" ht="15.75" customHeight="1">
      <c r="A1101" s="21">
        <v>2.0</v>
      </c>
      <c r="B1101" s="21">
        <v>5000.0</v>
      </c>
      <c r="C1101" s="21" t="s">
        <v>1868</v>
      </c>
      <c r="D1101" s="21" t="s">
        <v>1869</v>
      </c>
      <c r="E1101" s="21" t="s">
        <v>20</v>
      </c>
      <c r="F1101" s="22">
        <v>610.5</v>
      </c>
      <c r="G1101" s="23">
        <v>0.325</v>
      </c>
      <c r="H1101" s="24">
        <v>40.0</v>
      </c>
      <c r="I1101" s="14">
        <f t="shared" si="1"/>
        <v>198.4125</v>
      </c>
      <c r="J1101" s="25">
        <f t="shared" si="2"/>
        <v>156.59325</v>
      </c>
      <c r="K1101" s="25">
        <f t="shared" si="3"/>
        <v>568.68075</v>
      </c>
      <c r="L1101" s="25">
        <f t="shared" si="4"/>
        <v>56.868075</v>
      </c>
      <c r="M1101" s="25">
        <f t="shared" si="5"/>
        <v>31.27744125</v>
      </c>
      <c r="N1101" s="25">
        <f t="shared" si="6"/>
        <v>656.8262663</v>
      </c>
      <c r="O1101" s="25">
        <f t="shared" si="7"/>
        <v>305.4242138</v>
      </c>
      <c r="P1101" s="26">
        <f t="shared" si="8"/>
        <v>962.2504801</v>
      </c>
    </row>
    <row r="1102" ht="15.75" customHeight="1">
      <c r="A1102" s="21">
        <v>2.0</v>
      </c>
      <c r="B1102" s="21">
        <v>5000.0</v>
      </c>
      <c r="C1102" s="21" t="s">
        <v>1870</v>
      </c>
      <c r="D1102" s="21" t="s">
        <v>1871</v>
      </c>
      <c r="E1102" s="21" t="s">
        <v>20</v>
      </c>
      <c r="F1102" s="22">
        <v>59.0</v>
      </c>
      <c r="G1102" s="23">
        <v>0.325</v>
      </c>
      <c r="H1102" s="24">
        <v>3.0</v>
      </c>
      <c r="I1102" s="14">
        <f t="shared" si="1"/>
        <v>19.175</v>
      </c>
      <c r="J1102" s="25">
        <f t="shared" si="2"/>
        <v>15.1335</v>
      </c>
      <c r="K1102" s="25">
        <f t="shared" si="3"/>
        <v>54.9585</v>
      </c>
      <c r="L1102" s="25">
        <f t="shared" si="4"/>
        <v>5.49585</v>
      </c>
      <c r="M1102" s="25">
        <f t="shared" si="5"/>
        <v>3.0227175</v>
      </c>
      <c r="N1102" s="25">
        <f t="shared" si="6"/>
        <v>63.4770675</v>
      </c>
      <c r="O1102" s="25">
        <f t="shared" si="7"/>
        <v>29.51683639</v>
      </c>
      <c r="P1102" s="26">
        <f t="shared" si="8"/>
        <v>92.99390389</v>
      </c>
    </row>
    <row r="1103" ht="15.75" customHeight="1">
      <c r="A1103" s="21">
        <v>2.0</v>
      </c>
      <c r="B1103" s="21">
        <v>5000.0</v>
      </c>
      <c r="C1103" s="21" t="s">
        <v>1872</v>
      </c>
      <c r="D1103" s="21" t="s">
        <v>1873</v>
      </c>
      <c r="E1103" s="21" t="s">
        <v>20</v>
      </c>
      <c r="F1103" s="22">
        <v>78.5</v>
      </c>
      <c r="G1103" s="23">
        <v>0.325</v>
      </c>
      <c r="H1103" s="24">
        <v>4.0</v>
      </c>
      <c r="I1103" s="14">
        <f t="shared" si="1"/>
        <v>25.5125</v>
      </c>
      <c r="J1103" s="25">
        <f t="shared" si="2"/>
        <v>20.13525</v>
      </c>
      <c r="K1103" s="25">
        <f t="shared" si="3"/>
        <v>73.12275</v>
      </c>
      <c r="L1103" s="25">
        <f t="shared" si="4"/>
        <v>7.312275</v>
      </c>
      <c r="M1103" s="25">
        <f t="shared" si="5"/>
        <v>4.02175125</v>
      </c>
      <c r="N1103" s="25">
        <f t="shared" si="6"/>
        <v>84.45677625</v>
      </c>
      <c r="O1103" s="25">
        <f t="shared" si="7"/>
        <v>39.27240096</v>
      </c>
      <c r="P1103" s="26">
        <f t="shared" si="8"/>
        <v>123.7291772</v>
      </c>
    </row>
    <row r="1104" ht="15.75" customHeight="1">
      <c r="A1104" s="21">
        <v>2.0</v>
      </c>
      <c r="B1104" s="21">
        <v>5000.0</v>
      </c>
      <c r="C1104" s="21" t="s">
        <v>1874</v>
      </c>
      <c r="D1104" s="21" t="s">
        <v>1875</v>
      </c>
      <c r="E1104" s="21" t="s">
        <v>20</v>
      </c>
      <c r="F1104" s="22">
        <v>45.7</v>
      </c>
      <c r="G1104" s="23">
        <v>0.325</v>
      </c>
      <c r="H1104" s="24">
        <v>1.0</v>
      </c>
      <c r="I1104" s="14">
        <f t="shared" si="1"/>
        <v>14.8525</v>
      </c>
      <c r="J1104" s="25">
        <f t="shared" si="2"/>
        <v>11.72205</v>
      </c>
      <c r="K1104" s="25">
        <f t="shared" si="3"/>
        <v>42.56955</v>
      </c>
      <c r="L1104" s="25">
        <f t="shared" si="4"/>
        <v>4.256955</v>
      </c>
      <c r="M1104" s="25">
        <f t="shared" si="5"/>
        <v>2.34132525</v>
      </c>
      <c r="N1104" s="25">
        <f t="shared" si="6"/>
        <v>49.16783025</v>
      </c>
      <c r="O1104" s="25">
        <f t="shared" si="7"/>
        <v>22.86304107</v>
      </c>
      <c r="P1104" s="26">
        <f t="shared" si="8"/>
        <v>72.03087132</v>
      </c>
    </row>
    <row r="1105" ht="15.75" customHeight="1">
      <c r="A1105" s="21">
        <v>2.0</v>
      </c>
      <c r="B1105" s="21">
        <v>5000.0</v>
      </c>
      <c r="C1105" s="21" t="s">
        <v>1876</v>
      </c>
      <c r="D1105" s="21" t="s">
        <v>1877</v>
      </c>
      <c r="E1105" s="21" t="s">
        <v>20</v>
      </c>
      <c r="F1105" s="22">
        <v>45.7</v>
      </c>
      <c r="G1105" s="23">
        <v>0.325</v>
      </c>
      <c r="H1105" s="24">
        <v>1.0</v>
      </c>
      <c r="I1105" s="14">
        <f t="shared" si="1"/>
        <v>14.8525</v>
      </c>
      <c r="J1105" s="25">
        <f t="shared" si="2"/>
        <v>11.72205</v>
      </c>
      <c r="K1105" s="25">
        <f t="shared" si="3"/>
        <v>42.56955</v>
      </c>
      <c r="L1105" s="25">
        <f t="shared" si="4"/>
        <v>4.256955</v>
      </c>
      <c r="M1105" s="25">
        <f t="shared" si="5"/>
        <v>2.34132525</v>
      </c>
      <c r="N1105" s="25">
        <f t="shared" si="6"/>
        <v>49.16783025</v>
      </c>
      <c r="O1105" s="25">
        <f t="shared" si="7"/>
        <v>22.86304107</v>
      </c>
      <c r="P1105" s="26">
        <f t="shared" si="8"/>
        <v>72.03087132</v>
      </c>
    </row>
    <row r="1106" ht="15.75" customHeight="1">
      <c r="A1106" s="21">
        <v>2.0</v>
      </c>
      <c r="B1106" s="21">
        <v>5000.0</v>
      </c>
      <c r="C1106" s="21" t="s">
        <v>1878</v>
      </c>
      <c r="D1106" s="21" t="s">
        <v>1879</v>
      </c>
      <c r="E1106" s="21" t="s">
        <v>20</v>
      </c>
      <c r="F1106" s="22">
        <v>45.7</v>
      </c>
      <c r="G1106" s="23">
        <v>0.325</v>
      </c>
      <c r="H1106" s="24">
        <v>3.0</v>
      </c>
      <c r="I1106" s="14">
        <f t="shared" si="1"/>
        <v>14.8525</v>
      </c>
      <c r="J1106" s="25">
        <f t="shared" si="2"/>
        <v>11.72205</v>
      </c>
      <c r="K1106" s="25">
        <f t="shared" si="3"/>
        <v>42.56955</v>
      </c>
      <c r="L1106" s="25">
        <f t="shared" si="4"/>
        <v>4.256955</v>
      </c>
      <c r="M1106" s="25">
        <f t="shared" si="5"/>
        <v>2.34132525</v>
      </c>
      <c r="N1106" s="25">
        <f t="shared" si="6"/>
        <v>49.16783025</v>
      </c>
      <c r="O1106" s="25">
        <f t="shared" si="7"/>
        <v>22.86304107</v>
      </c>
      <c r="P1106" s="26">
        <f t="shared" si="8"/>
        <v>72.03087132</v>
      </c>
    </row>
    <row r="1107" ht="15.75" customHeight="1">
      <c r="A1107" s="21">
        <v>2.0</v>
      </c>
      <c r="B1107" s="21">
        <v>5000.0</v>
      </c>
      <c r="C1107" s="21" t="s">
        <v>1880</v>
      </c>
      <c r="D1107" s="21" t="s">
        <v>1881</v>
      </c>
      <c r="E1107" s="21" t="s">
        <v>20</v>
      </c>
      <c r="F1107" s="22">
        <v>48.5</v>
      </c>
      <c r="G1107" s="23">
        <v>0.325</v>
      </c>
      <c r="H1107" s="24">
        <v>3.0</v>
      </c>
      <c r="I1107" s="14">
        <f t="shared" si="1"/>
        <v>15.7625</v>
      </c>
      <c r="J1107" s="25">
        <f t="shared" si="2"/>
        <v>12.44025</v>
      </c>
      <c r="K1107" s="25">
        <f t="shared" si="3"/>
        <v>45.17775</v>
      </c>
      <c r="L1107" s="25">
        <f t="shared" si="4"/>
        <v>4.517775</v>
      </c>
      <c r="M1107" s="25">
        <f t="shared" si="5"/>
        <v>2.48477625</v>
      </c>
      <c r="N1107" s="25">
        <f t="shared" si="6"/>
        <v>52.18030125</v>
      </c>
      <c r="O1107" s="25">
        <f t="shared" si="7"/>
        <v>24.26384008</v>
      </c>
      <c r="P1107" s="26">
        <f t="shared" si="8"/>
        <v>76.44414133</v>
      </c>
    </row>
    <row r="1108" ht="15.75" customHeight="1">
      <c r="A1108" s="21">
        <v>2.0</v>
      </c>
      <c r="B1108" s="21">
        <v>5000.0</v>
      </c>
      <c r="C1108" s="21" t="s">
        <v>1882</v>
      </c>
      <c r="D1108" s="21" t="s">
        <v>1883</v>
      </c>
      <c r="E1108" s="21" t="s">
        <v>20</v>
      </c>
      <c r="F1108" s="22">
        <v>205.5</v>
      </c>
      <c r="G1108" s="23">
        <v>0.325</v>
      </c>
      <c r="H1108" s="24">
        <v>18.0</v>
      </c>
      <c r="I1108" s="14">
        <f t="shared" si="1"/>
        <v>66.7875</v>
      </c>
      <c r="J1108" s="25">
        <f t="shared" si="2"/>
        <v>52.71075</v>
      </c>
      <c r="K1108" s="25">
        <f t="shared" si="3"/>
        <v>191.42325</v>
      </c>
      <c r="L1108" s="25">
        <f t="shared" si="4"/>
        <v>19.142325</v>
      </c>
      <c r="M1108" s="25">
        <f t="shared" si="5"/>
        <v>10.52827875</v>
      </c>
      <c r="N1108" s="25">
        <f t="shared" si="6"/>
        <v>221.0938538</v>
      </c>
      <c r="O1108" s="25">
        <f t="shared" si="7"/>
        <v>102.808642</v>
      </c>
      <c r="P1108" s="26">
        <f t="shared" si="8"/>
        <v>323.9024957</v>
      </c>
    </row>
    <row r="1109" ht="15.75" customHeight="1">
      <c r="A1109" s="21">
        <v>2.0</v>
      </c>
      <c r="B1109" s="21">
        <v>5000.0</v>
      </c>
      <c r="C1109" s="21" t="s">
        <v>1884</v>
      </c>
      <c r="D1109" s="21" t="s">
        <v>1885</v>
      </c>
      <c r="E1109" s="21" t="s">
        <v>20</v>
      </c>
      <c r="F1109" s="22">
        <v>55.5</v>
      </c>
      <c r="G1109" s="23">
        <v>0.325</v>
      </c>
      <c r="H1109" s="24">
        <v>2.2</v>
      </c>
      <c r="I1109" s="14">
        <f t="shared" si="1"/>
        <v>18.0375</v>
      </c>
      <c r="J1109" s="25">
        <f t="shared" si="2"/>
        <v>14.23575</v>
      </c>
      <c r="K1109" s="25">
        <f t="shared" si="3"/>
        <v>51.69825</v>
      </c>
      <c r="L1109" s="25">
        <f t="shared" si="4"/>
        <v>5.169825</v>
      </c>
      <c r="M1109" s="25">
        <f t="shared" si="5"/>
        <v>2.84340375</v>
      </c>
      <c r="N1109" s="25">
        <f t="shared" si="6"/>
        <v>59.71147875</v>
      </c>
      <c r="O1109" s="25">
        <f t="shared" si="7"/>
        <v>27.76583762</v>
      </c>
      <c r="P1109" s="26">
        <f t="shared" si="8"/>
        <v>87.47731637</v>
      </c>
    </row>
    <row r="1110" ht="15.75" customHeight="1">
      <c r="A1110" s="21">
        <v>2.0</v>
      </c>
      <c r="B1110" s="21">
        <v>5000.0</v>
      </c>
      <c r="C1110" s="21" t="s">
        <v>1886</v>
      </c>
      <c r="D1110" s="21" t="s">
        <v>1887</v>
      </c>
      <c r="E1110" s="21" t="s">
        <v>20</v>
      </c>
      <c r="F1110" s="22">
        <v>25.8</v>
      </c>
      <c r="G1110" s="23">
        <v>0.325</v>
      </c>
      <c r="H1110" s="24">
        <v>1.2</v>
      </c>
      <c r="I1110" s="14">
        <f t="shared" si="1"/>
        <v>8.385</v>
      </c>
      <c r="J1110" s="25">
        <f t="shared" si="2"/>
        <v>6.6177</v>
      </c>
      <c r="K1110" s="25">
        <f t="shared" si="3"/>
        <v>24.0327</v>
      </c>
      <c r="L1110" s="25">
        <f t="shared" si="4"/>
        <v>2.40327</v>
      </c>
      <c r="M1110" s="25">
        <f t="shared" si="5"/>
        <v>1.3217985</v>
      </c>
      <c r="N1110" s="25">
        <f t="shared" si="6"/>
        <v>27.7577685</v>
      </c>
      <c r="O1110" s="25">
        <f t="shared" si="7"/>
        <v>12.90736235</v>
      </c>
      <c r="P1110" s="26">
        <f t="shared" si="8"/>
        <v>40.66513085</v>
      </c>
    </row>
    <row r="1111" ht="15.75" customHeight="1">
      <c r="A1111" s="21">
        <v>2.0</v>
      </c>
      <c r="B1111" s="21">
        <v>5000.0</v>
      </c>
      <c r="C1111" s="21" t="s">
        <v>1888</v>
      </c>
      <c r="D1111" s="21" t="s">
        <v>1889</v>
      </c>
      <c r="E1111" s="21" t="s">
        <v>20</v>
      </c>
      <c r="F1111" s="22">
        <v>0.75</v>
      </c>
      <c r="G1111" s="23">
        <v>0.325</v>
      </c>
      <c r="H1111" s="24">
        <v>0.05</v>
      </c>
      <c r="I1111" s="14">
        <f t="shared" si="1"/>
        <v>0.24375</v>
      </c>
      <c r="J1111" s="25">
        <f t="shared" si="2"/>
        <v>0.192375</v>
      </c>
      <c r="K1111" s="25">
        <f t="shared" si="3"/>
        <v>0.698625</v>
      </c>
      <c r="L1111" s="25">
        <f t="shared" si="4"/>
        <v>0.0698625</v>
      </c>
      <c r="M1111" s="25">
        <f t="shared" si="5"/>
        <v>0.038424375</v>
      </c>
      <c r="N1111" s="25">
        <f t="shared" si="6"/>
        <v>0.806911875</v>
      </c>
      <c r="O1111" s="25">
        <f t="shared" si="7"/>
        <v>0.3752140219</v>
      </c>
      <c r="P1111" s="26">
        <f t="shared" si="8"/>
        <v>1.182125897</v>
      </c>
    </row>
    <row r="1112" ht="15.75" customHeight="1">
      <c r="A1112" s="21">
        <v>2.0</v>
      </c>
      <c r="B1112" s="21">
        <v>5000.0</v>
      </c>
      <c r="C1112" s="21" t="s">
        <v>1890</v>
      </c>
      <c r="D1112" s="21" t="s">
        <v>1891</v>
      </c>
      <c r="E1112" s="21" t="s">
        <v>20</v>
      </c>
      <c r="F1112" s="22">
        <v>0.48</v>
      </c>
      <c r="G1112" s="23">
        <v>0.325</v>
      </c>
      <c r="H1112" s="24">
        <v>0.01</v>
      </c>
      <c r="I1112" s="14">
        <f t="shared" si="1"/>
        <v>0.156</v>
      </c>
      <c r="J1112" s="25">
        <f t="shared" si="2"/>
        <v>0.12312</v>
      </c>
      <c r="K1112" s="25">
        <f t="shared" si="3"/>
        <v>0.44712</v>
      </c>
      <c r="L1112" s="25">
        <f t="shared" si="4"/>
        <v>0.044712</v>
      </c>
      <c r="M1112" s="25">
        <f t="shared" si="5"/>
        <v>0.0245916</v>
      </c>
      <c r="N1112" s="25">
        <f t="shared" si="6"/>
        <v>0.5164236</v>
      </c>
      <c r="O1112" s="25">
        <f t="shared" si="7"/>
        <v>0.240136974</v>
      </c>
      <c r="P1112" s="26">
        <f t="shared" si="8"/>
        <v>0.756560574</v>
      </c>
    </row>
    <row r="1113" ht="15.75" customHeight="1">
      <c r="A1113" s="21">
        <v>2.0</v>
      </c>
      <c r="B1113" s="21">
        <v>5000.0</v>
      </c>
      <c r="C1113" s="21" t="s">
        <v>1892</v>
      </c>
      <c r="D1113" s="21" t="s">
        <v>1893</v>
      </c>
      <c r="E1113" s="21" t="s">
        <v>20</v>
      </c>
      <c r="F1113" s="22">
        <v>0.48</v>
      </c>
      <c r="G1113" s="23">
        <v>0.325</v>
      </c>
      <c r="H1113" s="24">
        <v>0.01</v>
      </c>
      <c r="I1113" s="14">
        <f t="shared" si="1"/>
        <v>0.156</v>
      </c>
      <c r="J1113" s="25">
        <f t="shared" si="2"/>
        <v>0.12312</v>
      </c>
      <c r="K1113" s="25">
        <f t="shared" si="3"/>
        <v>0.44712</v>
      </c>
      <c r="L1113" s="25">
        <f t="shared" si="4"/>
        <v>0.044712</v>
      </c>
      <c r="M1113" s="25">
        <f t="shared" si="5"/>
        <v>0.0245916</v>
      </c>
      <c r="N1113" s="25">
        <f t="shared" si="6"/>
        <v>0.5164236</v>
      </c>
      <c r="O1113" s="25">
        <f t="shared" si="7"/>
        <v>0.240136974</v>
      </c>
      <c r="P1113" s="26">
        <f t="shared" si="8"/>
        <v>0.756560574</v>
      </c>
    </row>
    <row r="1114" ht="15.75" customHeight="1">
      <c r="A1114" s="21">
        <v>2.0</v>
      </c>
      <c r="B1114" s="21">
        <v>5000.0</v>
      </c>
      <c r="C1114" s="21" t="s">
        <v>1894</v>
      </c>
      <c r="D1114" s="21" t="s">
        <v>1895</v>
      </c>
      <c r="E1114" s="21" t="s">
        <v>20</v>
      </c>
      <c r="F1114" s="22">
        <v>0.75</v>
      </c>
      <c r="G1114" s="23">
        <v>0.325</v>
      </c>
      <c r="H1114" s="24">
        <v>0.05</v>
      </c>
      <c r="I1114" s="14">
        <f t="shared" si="1"/>
        <v>0.24375</v>
      </c>
      <c r="J1114" s="25">
        <f t="shared" si="2"/>
        <v>0.192375</v>
      </c>
      <c r="K1114" s="25">
        <f t="shared" si="3"/>
        <v>0.698625</v>
      </c>
      <c r="L1114" s="25">
        <f t="shared" si="4"/>
        <v>0.0698625</v>
      </c>
      <c r="M1114" s="25">
        <f t="shared" si="5"/>
        <v>0.038424375</v>
      </c>
      <c r="N1114" s="25">
        <f t="shared" si="6"/>
        <v>0.806911875</v>
      </c>
      <c r="O1114" s="25">
        <f t="shared" si="7"/>
        <v>0.3752140219</v>
      </c>
      <c r="P1114" s="26">
        <f t="shared" si="8"/>
        <v>1.182125897</v>
      </c>
    </row>
    <row r="1115" ht="15.75" customHeight="1">
      <c r="A1115" s="21">
        <v>2.0</v>
      </c>
      <c r="B1115" s="21">
        <v>5000.0</v>
      </c>
      <c r="C1115" s="21" t="s">
        <v>1896</v>
      </c>
      <c r="D1115" s="21" t="s">
        <v>1897</v>
      </c>
      <c r="E1115" s="21" t="s">
        <v>20</v>
      </c>
      <c r="F1115" s="22">
        <v>4.25</v>
      </c>
      <c r="G1115" s="23">
        <v>0.325</v>
      </c>
      <c r="H1115" s="24">
        <v>0.05</v>
      </c>
      <c r="I1115" s="14">
        <f t="shared" si="1"/>
        <v>1.38125</v>
      </c>
      <c r="J1115" s="25">
        <f t="shared" si="2"/>
        <v>1.090125</v>
      </c>
      <c r="K1115" s="25">
        <f t="shared" si="3"/>
        <v>3.958875</v>
      </c>
      <c r="L1115" s="25">
        <f t="shared" si="4"/>
        <v>0.3958875</v>
      </c>
      <c r="M1115" s="25">
        <f t="shared" si="5"/>
        <v>0.217738125</v>
      </c>
      <c r="N1115" s="25">
        <f t="shared" si="6"/>
        <v>4.572500625</v>
      </c>
      <c r="O1115" s="25">
        <f t="shared" si="7"/>
        <v>2.126212791</v>
      </c>
      <c r="P1115" s="26">
        <f t="shared" si="8"/>
        <v>6.698713416</v>
      </c>
    </row>
    <row r="1116" ht="15.75" customHeight="1">
      <c r="A1116" s="21">
        <v>2.0</v>
      </c>
      <c r="B1116" s="21">
        <v>5000.0</v>
      </c>
      <c r="C1116" s="21" t="s">
        <v>1898</v>
      </c>
      <c r="D1116" s="21" t="s">
        <v>1899</v>
      </c>
      <c r="E1116" s="21" t="s">
        <v>20</v>
      </c>
      <c r="F1116" s="22">
        <v>18.4</v>
      </c>
      <c r="G1116" s="23">
        <v>0.325</v>
      </c>
      <c r="H1116" s="24">
        <v>0.5</v>
      </c>
      <c r="I1116" s="14">
        <f t="shared" si="1"/>
        <v>5.98</v>
      </c>
      <c r="J1116" s="25">
        <f t="shared" si="2"/>
        <v>4.7196</v>
      </c>
      <c r="K1116" s="25">
        <f t="shared" si="3"/>
        <v>17.1396</v>
      </c>
      <c r="L1116" s="25">
        <f t="shared" si="4"/>
        <v>1.71396</v>
      </c>
      <c r="M1116" s="25">
        <f t="shared" si="5"/>
        <v>0.942678</v>
      </c>
      <c r="N1116" s="25">
        <f t="shared" si="6"/>
        <v>19.796238</v>
      </c>
      <c r="O1116" s="25">
        <f t="shared" si="7"/>
        <v>9.20525067</v>
      </c>
      <c r="P1116" s="26">
        <f t="shared" si="8"/>
        <v>29.00148867</v>
      </c>
    </row>
    <row r="1117" ht="15.75" customHeight="1">
      <c r="A1117" s="21">
        <v>2.0</v>
      </c>
      <c r="B1117" s="21">
        <v>5000.0</v>
      </c>
      <c r="C1117" s="21" t="s">
        <v>1900</v>
      </c>
      <c r="D1117" s="21" t="s">
        <v>1901</v>
      </c>
      <c r="E1117" s="21" t="s">
        <v>20</v>
      </c>
      <c r="F1117" s="22">
        <v>0.65</v>
      </c>
      <c r="G1117" s="23">
        <v>0.325</v>
      </c>
      <c r="H1117" s="24">
        <v>0.01</v>
      </c>
      <c r="I1117" s="14">
        <f t="shared" si="1"/>
        <v>0.21125</v>
      </c>
      <c r="J1117" s="25">
        <f t="shared" si="2"/>
        <v>0.166725</v>
      </c>
      <c r="K1117" s="25">
        <f t="shared" si="3"/>
        <v>0.605475</v>
      </c>
      <c r="L1117" s="25">
        <f t="shared" si="4"/>
        <v>0.0605475</v>
      </c>
      <c r="M1117" s="25">
        <f t="shared" si="5"/>
        <v>0.033301125</v>
      </c>
      <c r="N1117" s="25">
        <f t="shared" si="6"/>
        <v>0.699323625</v>
      </c>
      <c r="O1117" s="25">
        <f t="shared" si="7"/>
        <v>0.3251854856</v>
      </c>
      <c r="P1117" s="26">
        <f t="shared" si="8"/>
        <v>1.024509111</v>
      </c>
    </row>
    <row r="1118" ht="15.75" customHeight="1">
      <c r="A1118" s="21">
        <v>2.0</v>
      </c>
      <c r="B1118" s="21">
        <v>5000.0</v>
      </c>
      <c r="C1118" s="21" t="s">
        <v>1902</v>
      </c>
      <c r="D1118" s="21" t="s">
        <v>1903</v>
      </c>
      <c r="E1118" s="21" t="s">
        <v>20</v>
      </c>
      <c r="F1118" s="22">
        <v>1.15</v>
      </c>
      <c r="G1118" s="23">
        <v>0.325</v>
      </c>
      <c r="H1118" s="24">
        <v>0.05</v>
      </c>
      <c r="I1118" s="14">
        <f t="shared" si="1"/>
        <v>0.37375</v>
      </c>
      <c r="J1118" s="25">
        <f t="shared" si="2"/>
        <v>0.294975</v>
      </c>
      <c r="K1118" s="25">
        <f t="shared" si="3"/>
        <v>1.071225</v>
      </c>
      <c r="L1118" s="25">
        <f t="shared" si="4"/>
        <v>0.1071225</v>
      </c>
      <c r="M1118" s="25">
        <f t="shared" si="5"/>
        <v>0.058917375</v>
      </c>
      <c r="N1118" s="25">
        <f t="shared" si="6"/>
        <v>1.237264875</v>
      </c>
      <c r="O1118" s="25">
        <f t="shared" si="7"/>
        <v>0.5753281669</v>
      </c>
      <c r="P1118" s="26">
        <f t="shared" si="8"/>
        <v>1.812593042</v>
      </c>
    </row>
    <row r="1119" ht="15.75" customHeight="1">
      <c r="A1119" s="21">
        <v>2.0</v>
      </c>
      <c r="B1119" s="21">
        <v>5000.0</v>
      </c>
      <c r="C1119" s="21" t="s">
        <v>1904</v>
      </c>
      <c r="D1119" s="21" t="s">
        <v>1905</v>
      </c>
      <c r="E1119" s="21" t="s">
        <v>20</v>
      </c>
      <c r="F1119" s="22">
        <v>3.6</v>
      </c>
      <c r="G1119" s="23">
        <v>0.325</v>
      </c>
      <c r="H1119" s="24">
        <v>0.01</v>
      </c>
      <c r="I1119" s="14">
        <f t="shared" si="1"/>
        <v>1.17</v>
      </c>
      <c r="J1119" s="25">
        <f t="shared" si="2"/>
        <v>0.9234</v>
      </c>
      <c r="K1119" s="25">
        <f t="shared" si="3"/>
        <v>3.3534</v>
      </c>
      <c r="L1119" s="25">
        <f t="shared" si="4"/>
        <v>0.33534</v>
      </c>
      <c r="M1119" s="25">
        <f t="shared" si="5"/>
        <v>0.184437</v>
      </c>
      <c r="N1119" s="25">
        <f t="shared" si="6"/>
        <v>3.873177</v>
      </c>
      <c r="O1119" s="25">
        <f t="shared" si="7"/>
        <v>1.801027305</v>
      </c>
      <c r="P1119" s="26">
        <f t="shared" si="8"/>
        <v>5.674204305</v>
      </c>
    </row>
    <row r="1120" ht="15.75" customHeight="1">
      <c r="A1120" s="21">
        <v>2.0</v>
      </c>
      <c r="B1120" s="21">
        <v>5000.0</v>
      </c>
      <c r="C1120" s="21" t="s">
        <v>1906</v>
      </c>
      <c r="D1120" s="21" t="s">
        <v>1907</v>
      </c>
      <c r="E1120" s="21" t="s">
        <v>20</v>
      </c>
      <c r="F1120" s="22">
        <v>1.0</v>
      </c>
      <c r="G1120" s="23">
        <v>0.325</v>
      </c>
      <c r="H1120" s="24">
        <v>0.05</v>
      </c>
      <c r="I1120" s="14">
        <f t="shared" si="1"/>
        <v>0.325</v>
      </c>
      <c r="J1120" s="25">
        <f t="shared" si="2"/>
        <v>0.2565</v>
      </c>
      <c r="K1120" s="25">
        <f t="shared" si="3"/>
        <v>0.9315</v>
      </c>
      <c r="L1120" s="25">
        <f t="shared" si="4"/>
        <v>0.09315</v>
      </c>
      <c r="M1120" s="25">
        <f t="shared" si="5"/>
        <v>0.0512325</v>
      </c>
      <c r="N1120" s="25">
        <f t="shared" si="6"/>
        <v>1.0758825</v>
      </c>
      <c r="O1120" s="25">
        <f t="shared" si="7"/>
        <v>0.5002853625</v>
      </c>
      <c r="P1120" s="26">
        <f t="shared" si="8"/>
        <v>1.576167863</v>
      </c>
    </row>
    <row r="1121" ht="15.75" customHeight="1">
      <c r="A1121" s="21">
        <v>2.0</v>
      </c>
      <c r="B1121" s="21">
        <v>5000.0</v>
      </c>
      <c r="C1121" s="21" t="s">
        <v>1908</v>
      </c>
      <c r="D1121" s="21" t="s">
        <v>1909</v>
      </c>
      <c r="E1121" s="21" t="s">
        <v>20</v>
      </c>
      <c r="F1121" s="22">
        <v>3.85</v>
      </c>
      <c r="G1121" s="23">
        <v>0.325</v>
      </c>
      <c r="H1121" s="24">
        <v>0.05</v>
      </c>
      <c r="I1121" s="14">
        <f t="shared" si="1"/>
        <v>1.25125</v>
      </c>
      <c r="J1121" s="25">
        <f t="shared" si="2"/>
        <v>0.987525</v>
      </c>
      <c r="K1121" s="25">
        <f t="shared" si="3"/>
        <v>3.586275</v>
      </c>
      <c r="L1121" s="25">
        <f t="shared" si="4"/>
        <v>0.3586275</v>
      </c>
      <c r="M1121" s="25">
        <f t="shared" si="5"/>
        <v>0.197245125</v>
      </c>
      <c r="N1121" s="25">
        <f t="shared" si="6"/>
        <v>4.142147625</v>
      </c>
      <c r="O1121" s="25">
        <f t="shared" si="7"/>
        <v>1.926098646</v>
      </c>
      <c r="P1121" s="26">
        <f t="shared" si="8"/>
        <v>6.068246271</v>
      </c>
    </row>
    <row r="1122" ht="15.75" customHeight="1">
      <c r="A1122" s="21">
        <v>2.0</v>
      </c>
      <c r="B1122" s="21">
        <v>5000.0</v>
      </c>
      <c r="C1122" s="21" t="s">
        <v>1910</v>
      </c>
      <c r="D1122" s="21" t="s">
        <v>1911</v>
      </c>
      <c r="E1122" s="21" t="s">
        <v>20</v>
      </c>
      <c r="F1122" s="22">
        <v>74.25</v>
      </c>
      <c r="G1122" s="23">
        <v>0.325</v>
      </c>
      <c r="H1122" s="24">
        <v>0.05</v>
      </c>
      <c r="I1122" s="14">
        <f t="shared" si="1"/>
        <v>24.13125</v>
      </c>
      <c r="J1122" s="25">
        <f t="shared" si="2"/>
        <v>19.045125</v>
      </c>
      <c r="K1122" s="25">
        <f t="shared" si="3"/>
        <v>69.163875</v>
      </c>
      <c r="L1122" s="25">
        <f t="shared" si="4"/>
        <v>6.9163875</v>
      </c>
      <c r="M1122" s="25">
        <f t="shared" si="5"/>
        <v>3.804013125</v>
      </c>
      <c r="N1122" s="25">
        <f t="shared" si="6"/>
        <v>79.88427563</v>
      </c>
      <c r="O1122" s="25">
        <f t="shared" si="7"/>
        <v>37.14618817</v>
      </c>
      <c r="P1122" s="26">
        <f t="shared" si="8"/>
        <v>117.0304638</v>
      </c>
    </row>
    <row r="1123" ht="15.75" customHeight="1">
      <c r="A1123" s="21">
        <v>2.0</v>
      </c>
      <c r="B1123" s="21">
        <v>5000.0</v>
      </c>
      <c r="C1123" s="21" t="s">
        <v>1912</v>
      </c>
      <c r="D1123" s="21" t="s">
        <v>1913</v>
      </c>
      <c r="E1123" s="21" t="s">
        <v>20</v>
      </c>
      <c r="F1123" s="22">
        <v>65.5</v>
      </c>
      <c r="G1123" s="23">
        <v>0.325</v>
      </c>
      <c r="H1123" s="24">
        <v>0.05</v>
      </c>
      <c r="I1123" s="14">
        <f t="shared" si="1"/>
        <v>21.2875</v>
      </c>
      <c r="J1123" s="25">
        <f t="shared" si="2"/>
        <v>16.80075</v>
      </c>
      <c r="K1123" s="25">
        <f t="shared" si="3"/>
        <v>61.01325</v>
      </c>
      <c r="L1123" s="25">
        <f t="shared" si="4"/>
        <v>6.101325</v>
      </c>
      <c r="M1123" s="25">
        <f t="shared" si="5"/>
        <v>3.35572875</v>
      </c>
      <c r="N1123" s="25">
        <f t="shared" si="6"/>
        <v>70.47030375</v>
      </c>
      <c r="O1123" s="25">
        <f t="shared" si="7"/>
        <v>32.76869124</v>
      </c>
      <c r="P1123" s="26">
        <f t="shared" si="8"/>
        <v>103.238995</v>
      </c>
    </row>
    <row r="1124" ht="15.75" customHeight="1">
      <c r="A1124" s="21">
        <v>2.0</v>
      </c>
      <c r="B1124" s="21">
        <v>5000.0</v>
      </c>
      <c r="C1124" s="21" t="s">
        <v>1914</v>
      </c>
      <c r="D1124" s="21" t="s">
        <v>1915</v>
      </c>
      <c r="E1124" s="21" t="s">
        <v>20</v>
      </c>
      <c r="F1124" s="22">
        <v>74.75</v>
      </c>
      <c r="G1124" s="23">
        <v>0.325</v>
      </c>
      <c r="H1124" s="24">
        <v>0.05</v>
      </c>
      <c r="I1124" s="14">
        <f t="shared" si="1"/>
        <v>24.29375</v>
      </c>
      <c r="J1124" s="25">
        <f t="shared" si="2"/>
        <v>19.173375</v>
      </c>
      <c r="K1124" s="25">
        <f t="shared" si="3"/>
        <v>69.629625</v>
      </c>
      <c r="L1124" s="25">
        <f t="shared" si="4"/>
        <v>6.9629625</v>
      </c>
      <c r="M1124" s="25">
        <f t="shared" si="5"/>
        <v>3.829629375</v>
      </c>
      <c r="N1124" s="25">
        <f t="shared" si="6"/>
        <v>80.42221688</v>
      </c>
      <c r="O1124" s="25">
        <f t="shared" si="7"/>
        <v>37.39633085</v>
      </c>
      <c r="P1124" s="26">
        <f t="shared" si="8"/>
        <v>117.8185477</v>
      </c>
    </row>
    <row r="1125" ht="15.75" customHeight="1">
      <c r="A1125" s="21">
        <v>2.0</v>
      </c>
      <c r="B1125" s="21">
        <v>5000.0</v>
      </c>
      <c r="C1125" s="21" t="s">
        <v>1916</v>
      </c>
      <c r="D1125" s="21" t="s">
        <v>1917</v>
      </c>
      <c r="E1125" s="21" t="s">
        <v>20</v>
      </c>
      <c r="F1125" s="22">
        <v>65.5</v>
      </c>
      <c r="G1125" s="23">
        <v>0.325</v>
      </c>
      <c r="H1125" s="24">
        <v>0.05</v>
      </c>
      <c r="I1125" s="14">
        <f t="shared" si="1"/>
        <v>21.2875</v>
      </c>
      <c r="J1125" s="25">
        <f t="shared" si="2"/>
        <v>16.80075</v>
      </c>
      <c r="K1125" s="25">
        <f t="shared" si="3"/>
        <v>61.01325</v>
      </c>
      <c r="L1125" s="25">
        <f t="shared" si="4"/>
        <v>6.101325</v>
      </c>
      <c r="M1125" s="25">
        <f t="shared" si="5"/>
        <v>3.35572875</v>
      </c>
      <c r="N1125" s="25">
        <f t="shared" si="6"/>
        <v>70.47030375</v>
      </c>
      <c r="O1125" s="25">
        <f t="shared" si="7"/>
        <v>32.76869124</v>
      </c>
      <c r="P1125" s="26">
        <f t="shared" si="8"/>
        <v>103.238995</v>
      </c>
    </row>
    <row r="1126" ht="15.75" customHeight="1">
      <c r="A1126" s="21">
        <v>2.0</v>
      </c>
      <c r="B1126" s="21">
        <v>5000.0</v>
      </c>
      <c r="C1126" s="21" t="s">
        <v>1918</v>
      </c>
      <c r="D1126" s="21" t="s">
        <v>1919</v>
      </c>
      <c r="E1126" s="21" t="s">
        <v>20</v>
      </c>
      <c r="F1126" s="22">
        <v>108.0</v>
      </c>
      <c r="G1126" s="23">
        <v>0.325</v>
      </c>
      <c r="H1126" s="24">
        <v>0.05</v>
      </c>
      <c r="I1126" s="14">
        <f t="shared" si="1"/>
        <v>35.1</v>
      </c>
      <c r="J1126" s="25">
        <f t="shared" si="2"/>
        <v>27.702</v>
      </c>
      <c r="K1126" s="25">
        <f t="shared" si="3"/>
        <v>100.602</v>
      </c>
      <c r="L1126" s="25">
        <f t="shared" si="4"/>
        <v>10.0602</v>
      </c>
      <c r="M1126" s="25">
        <f t="shared" si="5"/>
        <v>5.53311</v>
      </c>
      <c r="N1126" s="25">
        <f t="shared" si="6"/>
        <v>116.19531</v>
      </c>
      <c r="O1126" s="25">
        <f t="shared" si="7"/>
        <v>54.03081915</v>
      </c>
      <c r="P1126" s="26">
        <f t="shared" si="8"/>
        <v>170.2261292</v>
      </c>
    </row>
    <row r="1127" ht="15.75" customHeight="1">
      <c r="A1127" s="21">
        <v>2.0</v>
      </c>
      <c r="B1127" s="21">
        <v>5000.0</v>
      </c>
      <c r="C1127" s="21" t="s">
        <v>1920</v>
      </c>
      <c r="D1127" s="21" t="s">
        <v>1921</v>
      </c>
      <c r="E1127" s="21" t="s">
        <v>20</v>
      </c>
      <c r="F1127" s="22">
        <v>83.25</v>
      </c>
      <c r="G1127" s="23">
        <v>0.325</v>
      </c>
      <c r="H1127" s="24">
        <v>0.05</v>
      </c>
      <c r="I1127" s="14">
        <f t="shared" si="1"/>
        <v>27.05625</v>
      </c>
      <c r="J1127" s="25">
        <f t="shared" si="2"/>
        <v>21.353625</v>
      </c>
      <c r="K1127" s="25">
        <f t="shared" si="3"/>
        <v>77.547375</v>
      </c>
      <c r="L1127" s="25">
        <f t="shared" si="4"/>
        <v>7.7547375</v>
      </c>
      <c r="M1127" s="25">
        <f t="shared" si="5"/>
        <v>4.265105625</v>
      </c>
      <c r="N1127" s="25">
        <f t="shared" si="6"/>
        <v>89.56721813</v>
      </c>
      <c r="O1127" s="25">
        <f t="shared" si="7"/>
        <v>41.64875643</v>
      </c>
      <c r="P1127" s="26">
        <f t="shared" si="8"/>
        <v>131.2159746</v>
      </c>
    </row>
    <row r="1128" ht="15.75" customHeight="1">
      <c r="A1128" s="21">
        <v>2.0</v>
      </c>
      <c r="B1128" s="21">
        <v>5000.0</v>
      </c>
      <c r="C1128" s="21" t="s">
        <v>1922</v>
      </c>
      <c r="D1128" s="21" t="s">
        <v>1923</v>
      </c>
      <c r="E1128" s="21" t="s">
        <v>20</v>
      </c>
      <c r="F1128" s="22">
        <v>0.29</v>
      </c>
      <c r="G1128" s="23">
        <v>0.325</v>
      </c>
      <c r="H1128" s="24">
        <v>0.01</v>
      </c>
      <c r="I1128" s="14">
        <f t="shared" si="1"/>
        <v>0.09425</v>
      </c>
      <c r="J1128" s="25">
        <f t="shared" si="2"/>
        <v>0.074385</v>
      </c>
      <c r="K1128" s="25">
        <f t="shared" si="3"/>
        <v>0.270135</v>
      </c>
      <c r="L1128" s="25">
        <f t="shared" si="4"/>
        <v>0.0270135</v>
      </c>
      <c r="M1128" s="25">
        <f t="shared" si="5"/>
        <v>0.014857425</v>
      </c>
      <c r="N1128" s="25">
        <f t="shared" si="6"/>
        <v>0.312005925</v>
      </c>
      <c r="O1128" s="25">
        <f t="shared" si="7"/>
        <v>0.1450827551</v>
      </c>
      <c r="P1128" s="26">
        <f t="shared" si="8"/>
        <v>0.4570886801</v>
      </c>
    </row>
    <row r="1129" ht="15.75" customHeight="1">
      <c r="A1129" s="21">
        <v>2.0</v>
      </c>
      <c r="B1129" s="21">
        <v>5000.0</v>
      </c>
      <c r="C1129" s="21" t="s">
        <v>1924</v>
      </c>
      <c r="D1129" s="21" t="s">
        <v>1925</v>
      </c>
      <c r="E1129" s="21" t="s">
        <v>20</v>
      </c>
      <c r="F1129" s="22">
        <v>1.2</v>
      </c>
      <c r="G1129" s="23">
        <v>0.325</v>
      </c>
      <c r="H1129" s="24">
        <v>0.01</v>
      </c>
      <c r="I1129" s="14">
        <f t="shared" si="1"/>
        <v>0.39</v>
      </c>
      <c r="J1129" s="25">
        <f t="shared" si="2"/>
        <v>0.3078</v>
      </c>
      <c r="K1129" s="25">
        <f t="shared" si="3"/>
        <v>1.1178</v>
      </c>
      <c r="L1129" s="25">
        <f t="shared" si="4"/>
        <v>0.11178</v>
      </c>
      <c r="M1129" s="25">
        <f t="shared" si="5"/>
        <v>0.061479</v>
      </c>
      <c r="N1129" s="25">
        <f t="shared" si="6"/>
        <v>1.291059</v>
      </c>
      <c r="O1129" s="25">
        <f t="shared" si="7"/>
        <v>0.600342435</v>
      </c>
      <c r="P1129" s="26">
        <f t="shared" si="8"/>
        <v>1.891401435</v>
      </c>
    </row>
    <row r="1130" ht="15.75" customHeight="1">
      <c r="A1130" s="21">
        <v>2.0</v>
      </c>
      <c r="B1130" s="21">
        <v>5000.0</v>
      </c>
      <c r="C1130" s="21" t="s">
        <v>1926</v>
      </c>
      <c r="D1130" s="21" t="s">
        <v>1927</v>
      </c>
      <c r="E1130" s="21" t="s">
        <v>20</v>
      </c>
      <c r="F1130" s="22">
        <v>1.5</v>
      </c>
      <c r="G1130" s="23">
        <v>0.325</v>
      </c>
      <c r="H1130" s="24">
        <v>0.01</v>
      </c>
      <c r="I1130" s="14">
        <f t="shared" si="1"/>
        <v>0.4875</v>
      </c>
      <c r="J1130" s="25">
        <f t="shared" si="2"/>
        <v>0.38475</v>
      </c>
      <c r="K1130" s="25">
        <f t="shared" si="3"/>
        <v>1.39725</v>
      </c>
      <c r="L1130" s="25">
        <f t="shared" si="4"/>
        <v>0.139725</v>
      </c>
      <c r="M1130" s="25">
        <f t="shared" si="5"/>
        <v>0.07684875</v>
      </c>
      <c r="N1130" s="25">
        <f t="shared" si="6"/>
        <v>1.61382375</v>
      </c>
      <c r="O1130" s="25">
        <f t="shared" si="7"/>
        <v>0.7504280438</v>
      </c>
      <c r="P1130" s="26">
        <f t="shared" si="8"/>
        <v>2.364251794</v>
      </c>
    </row>
    <row r="1131" ht="15.75" customHeight="1">
      <c r="A1131" s="21">
        <v>2.0</v>
      </c>
      <c r="B1131" s="21">
        <v>5000.0</v>
      </c>
      <c r="C1131" s="21" t="s">
        <v>1928</v>
      </c>
      <c r="D1131" s="21" t="s">
        <v>1929</v>
      </c>
      <c r="E1131" s="21" t="s">
        <v>20</v>
      </c>
      <c r="F1131" s="22">
        <v>2.2</v>
      </c>
      <c r="G1131" s="23">
        <v>0.325</v>
      </c>
      <c r="H1131" s="24">
        <v>0.01</v>
      </c>
      <c r="I1131" s="14">
        <f t="shared" si="1"/>
        <v>0.715</v>
      </c>
      <c r="J1131" s="25">
        <f t="shared" si="2"/>
        <v>0.5643</v>
      </c>
      <c r="K1131" s="25">
        <f t="shared" si="3"/>
        <v>2.0493</v>
      </c>
      <c r="L1131" s="25">
        <f t="shared" si="4"/>
        <v>0.20493</v>
      </c>
      <c r="M1131" s="25">
        <f t="shared" si="5"/>
        <v>0.1127115</v>
      </c>
      <c r="N1131" s="25">
        <f t="shared" si="6"/>
        <v>2.3669415</v>
      </c>
      <c r="O1131" s="25">
        <f t="shared" si="7"/>
        <v>1.100627798</v>
      </c>
      <c r="P1131" s="26">
        <f t="shared" si="8"/>
        <v>3.467569298</v>
      </c>
    </row>
    <row r="1132" ht="15.75" customHeight="1">
      <c r="A1132" s="21">
        <v>2.0</v>
      </c>
      <c r="B1132" s="21">
        <v>5000.0</v>
      </c>
      <c r="C1132" s="21" t="s">
        <v>1930</v>
      </c>
      <c r="D1132" s="21" t="s">
        <v>1931</v>
      </c>
      <c r="E1132" s="21" t="s">
        <v>20</v>
      </c>
      <c r="F1132" s="22">
        <v>9.55</v>
      </c>
      <c r="G1132" s="23">
        <v>0.325</v>
      </c>
      <c r="H1132" s="24">
        <v>0.01</v>
      </c>
      <c r="I1132" s="14">
        <f t="shared" si="1"/>
        <v>3.10375</v>
      </c>
      <c r="J1132" s="25">
        <f t="shared" si="2"/>
        <v>2.449575</v>
      </c>
      <c r="K1132" s="25">
        <f t="shared" si="3"/>
        <v>8.895825</v>
      </c>
      <c r="L1132" s="25">
        <f t="shared" si="4"/>
        <v>0.8895825</v>
      </c>
      <c r="M1132" s="25">
        <f t="shared" si="5"/>
        <v>0.489270375</v>
      </c>
      <c r="N1132" s="25">
        <f t="shared" si="6"/>
        <v>10.27467788</v>
      </c>
      <c r="O1132" s="25">
        <f t="shared" si="7"/>
        <v>4.777725212</v>
      </c>
      <c r="P1132" s="26">
        <f t="shared" si="8"/>
        <v>15.05240309</v>
      </c>
    </row>
    <row r="1133" ht="15.75" customHeight="1">
      <c r="A1133" s="21">
        <v>2.0</v>
      </c>
      <c r="B1133" s="21">
        <v>5000.0</v>
      </c>
      <c r="C1133" s="21" t="s">
        <v>1932</v>
      </c>
      <c r="D1133" s="21" t="s">
        <v>1933</v>
      </c>
      <c r="E1133" s="21" t="s">
        <v>20</v>
      </c>
      <c r="F1133" s="22">
        <v>0.46</v>
      </c>
      <c r="G1133" s="23">
        <v>0.325</v>
      </c>
      <c r="H1133" s="24">
        <v>0.01</v>
      </c>
      <c r="I1133" s="14">
        <f t="shared" si="1"/>
        <v>0.1495</v>
      </c>
      <c r="J1133" s="25">
        <f t="shared" si="2"/>
        <v>0.11799</v>
      </c>
      <c r="K1133" s="25">
        <f t="shared" si="3"/>
        <v>0.42849</v>
      </c>
      <c r="L1133" s="25">
        <f t="shared" si="4"/>
        <v>0.042849</v>
      </c>
      <c r="M1133" s="25">
        <f t="shared" si="5"/>
        <v>0.02356695</v>
      </c>
      <c r="N1133" s="25">
        <f t="shared" si="6"/>
        <v>0.49490595</v>
      </c>
      <c r="O1133" s="25">
        <f t="shared" si="7"/>
        <v>0.2301312668</v>
      </c>
      <c r="P1133" s="26">
        <f t="shared" si="8"/>
        <v>0.7250372168</v>
      </c>
    </row>
    <row r="1134" ht="15.75" customHeight="1">
      <c r="A1134" s="21">
        <v>2.0</v>
      </c>
      <c r="B1134" s="21">
        <v>5000.0</v>
      </c>
      <c r="C1134" s="21" t="s">
        <v>1934</v>
      </c>
      <c r="D1134" s="21" t="s">
        <v>1935</v>
      </c>
      <c r="E1134" s="21" t="s">
        <v>20</v>
      </c>
      <c r="F1134" s="22">
        <v>49.9</v>
      </c>
      <c r="G1134" s="23">
        <v>0.325</v>
      </c>
      <c r="H1134" s="24">
        <v>2.0</v>
      </c>
      <c r="I1134" s="14">
        <f t="shared" si="1"/>
        <v>16.2175</v>
      </c>
      <c r="J1134" s="25">
        <f t="shared" si="2"/>
        <v>12.79935</v>
      </c>
      <c r="K1134" s="25">
        <f t="shared" si="3"/>
        <v>46.48185</v>
      </c>
      <c r="L1134" s="25">
        <f t="shared" si="4"/>
        <v>4.648185</v>
      </c>
      <c r="M1134" s="25">
        <f t="shared" si="5"/>
        <v>2.55650175</v>
      </c>
      <c r="N1134" s="25">
        <f t="shared" si="6"/>
        <v>53.68653675</v>
      </c>
      <c r="O1134" s="25">
        <f t="shared" si="7"/>
        <v>24.96423959</v>
      </c>
      <c r="P1134" s="26">
        <f t="shared" si="8"/>
        <v>78.65077634</v>
      </c>
    </row>
    <row r="1135" ht="15.75" customHeight="1">
      <c r="A1135" s="21">
        <v>2.0</v>
      </c>
      <c r="B1135" s="21">
        <v>5000.0</v>
      </c>
      <c r="C1135" s="21" t="s">
        <v>1936</v>
      </c>
      <c r="D1135" s="21" t="s">
        <v>1937</v>
      </c>
      <c r="E1135" s="21" t="s">
        <v>20</v>
      </c>
      <c r="F1135" s="22">
        <v>1.4</v>
      </c>
      <c r="G1135" s="23">
        <v>0.325</v>
      </c>
      <c r="H1135" s="24">
        <v>0.01</v>
      </c>
      <c r="I1135" s="14">
        <f t="shared" si="1"/>
        <v>0.455</v>
      </c>
      <c r="J1135" s="25">
        <f t="shared" si="2"/>
        <v>0.3591</v>
      </c>
      <c r="K1135" s="25">
        <f t="shared" si="3"/>
        <v>1.3041</v>
      </c>
      <c r="L1135" s="25">
        <f t="shared" si="4"/>
        <v>0.13041</v>
      </c>
      <c r="M1135" s="25">
        <f t="shared" si="5"/>
        <v>0.0717255</v>
      </c>
      <c r="N1135" s="25">
        <f t="shared" si="6"/>
        <v>1.5062355</v>
      </c>
      <c r="O1135" s="25">
        <f t="shared" si="7"/>
        <v>0.7003995075</v>
      </c>
      <c r="P1135" s="26">
        <f t="shared" si="8"/>
        <v>2.206635008</v>
      </c>
    </row>
    <row r="1136" ht="15.75" customHeight="1">
      <c r="A1136" s="21">
        <v>2.0</v>
      </c>
      <c r="B1136" s="21">
        <v>5000.0</v>
      </c>
      <c r="C1136" s="21" t="s">
        <v>1938</v>
      </c>
      <c r="D1136" s="21" t="s">
        <v>1939</v>
      </c>
      <c r="E1136" s="21" t="s">
        <v>20</v>
      </c>
      <c r="F1136" s="22">
        <v>0.7</v>
      </c>
      <c r="G1136" s="23">
        <v>0.325</v>
      </c>
      <c r="H1136" s="24">
        <v>0.01</v>
      </c>
      <c r="I1136" s="14">
        <f t="shared" si="1"/>
        <v>0.2275</v>
      </c>
      <c r="J1136" s="25">
        <f t="shared" si="2"/>
        <v>0.17955</v>
      </c>
      <c r="K1136" s="25">
        <f t="shared" si="3"/>
        <v>0.65205</v>
      </c>
      <c r="L1136" s="25">
        <f t="shared" si="4"/>
        <v>0.065205</v>
      </c>
      <c r="M1136" s="25">
        <f t="shared" si="5"/>
        <v>0.03586275</v>
      </c>
      <c r="N1136" s="25">
        <f t="shared" si="6"/>
        <v>0.75311775</v>
      </c>
      <c r="O1136" s="25">
        <f t="shared" si="7"/>
        <v>0.3501997538</v>
      </c>
      <c r="P1136" s="26">
        <f t="shared" si="8"/>
        <v>1.103317504</v>
      </c>
    </row>
    <row r="1137" ht="15.75" customHeight="1">
      <c r="A1137" s="21">
        <v>2.0</v>
      </c>
      <c r="B1137" s="21">
        <v>5000.0</v>
      </c>
      <c r="C1137" s="21" t="s">
        <v>1940</v>
      </c>
      <c r="D1137" s="21" t="s">
        <v>1941</v>
      </c>
      <c r="E1137" s="21" t="s">
        <v>20</v>
      </c>
      <c r="F1137" s="22">
        <v>9.95</v>
      </c>
      <c r="G1137" s="23">
        <v>0.325</v>
      </c>
      <c r="H1137" s="24">
        <v>0.05</v>
      </c>
      <c r="I1137" s="14">
        <f t="shared" si="1"/>
        <v>3.23375</v>
      </c>
      <c r="J1137" s="25">
        <f t="shared" si="2"/>
        <v>2.552175</v>
      </c>
      <c r="K1137" s="25">
        <f t="shared" si="3"/>
        <v>9.268425</v>
      </c>
      <c r="L1137" s="25">
        <f t="shared" si="4"/>
        <v>0.9268425</v>
      </c>
      <c r="M1137" s="25">
        <f t="shared" si="5"/>
        <v>0.509763375</v>
      </c>
      <c r="N1137" s="25">
        <f t="shared" si="6"/>
        <v>10.70503088</v>
      </c>
      <c r="O1137" s="25">
        <f t="shared" si="7"/>
        <v>4.977839357</v>
      </c>
      <c r="P1137" s="26">
        <f t="shared" si="8"/>
        <v>15.68287023</v>
      </c>
    </row>
    <row r="1138" ht="15.75" customHeight="1">
      <c r="A1138" s="21">
        <v>2.0</v>
      </c>
      <c r="B1138" s="21">
        <v>5000.0</v>
      </c>
      <c r="C1138" s="21" t="s">
        <v>1942</v>
      </c>
      <c r="D1138" s="21" t="s">
        <v>1943</v>
      </c>
      <c r="E1138" s="21" t="s">
        <v>20</v>
      </c>
      <c r="F1138" s="22">
        <v>9.95</v>
      </c>
      <c r="G1138" s="23">
        <v>0.325</v>
      </c>
      <c r="H1138" s="24">
        <v>0.05</v>
      </c>
      <c r="I1138" s="14">
        <f t="shared" si="1"/>
        <v>3.23375</v>
      </c>
      <c r="J1138" s="25">
        <f t="shared" si="2"/>
        <v>2.552175</v>
      </c>
      <c r="K1138" s="25">
        <f t="shared" si="3"/>
        <v>9.268425</v>
      </c>
      <c r="L1138" s="25">
        <f t="shared" si="4"/>
        <v>0.9268425</v>
      </c>
      <c r="M1138" s="25">
        <f t="shared" si="5"/>
        <v>0.509763375</v>
      </c>
      <c r="N1138" s="25">
        <f t="shared" si="6"/>
        <v>10.70503088</v>
      </c>
      <c r="O1138" s="25">
        <f t="shared" si="7"/>
        <v>4.977839357</v>
      </c>
      <c r="P1138" s="26">
        <f t="shared" si="8"/>
        <v>15.68287023</v>
      </c>
    </row>
    <row r="1139" ht="15.75" customHeight="1">
      <c r="A1139" s="21">
        <v>2.0</v>
      </c>
      <c r="B1139" s="21">
        <v>5000.0</v>
      </c>
      <c r="C1139" s="21" t="s">
        <v>1944</v>
      </c>
      <c r="D1139" s="21" t="s">
        <v>1945</v>
      </c>
      <c r="E1139" s="21" t="s">
        <v>20</v>
      </c>
      <c r="F1139" s="22">
        <v>0.29</v>
      </c>
      <c r="G1139" s="23">
        <v>0.325</v>
      </c>
      <c r="H1139" s="24">
        <v>0.01</v>
      </c>
      <c r="I1139" s="14">
        <f t="shared" si="1"/>
        <v>0.09425</v>
      </c>
      <c r="J1139" s="25">
        <f t="shared" si="2"/>
        <v>0.074385</v>
      </c>
      <c r="K1139" s="25">
        <f t="shared" si="3"/>
        <v>0.270135</v>
      </c>
      <c r="L1139" s="25">
        <f t="shared" si="4"/>
        <v>0.0270135</v>
      </c>
      <c r="M1139" s="25">
        <f t="shared" si="5"/>
        <v>0.014857425</v>
      </c>
      <c r="N1139" s="25">
        <f t="shared" si="6"/>
        <v>0.312005925</v>
      </c>
      <c r="O1139" s="25">
        <f t="shared" si="7"/>
        <v>0.1450827551</v>
      </c>
      <c r="P1139" s="26">
        <f t="shared" si="8"/>
        <v>0.4570886801</v>
      </c>
    </row>
    <row r="1140" ht="15.75" customHeight="1">
      <c r="A1140" s="21">
        <v>2.0</v>
      </c>
      <c r="B1140" s="21">
        <v>5000.0</v>
      </c>
      <c r="C1140" s="21" t="s">
        <v>1946</v>
      </c>
      <c r="D1140" s="21" t="s">
        <v>1947</v>
      </c>
      <c r="E1140" s="21" t="s">
        <v>20</v>
      </c>
      <c r="F1140" s="22">
        <v>31.1</v>
      </c>
      <c r="G1140" s="23">
        <v>0.325</v>
      </c>
      <c r="H1140" s="24">
        <v>0.88</v>
      </c>
      <c r="I1140" s="14">
        <f t="shared" si="1"/>
        <v>10.1075</v>
      </c>
      <c r="J1140" s="25">
        <f t="shared" si="2"/>
        <v>7.97715</v>
      </c>
      <c r="K1140" s="25">
        <f t="shared" si="3"/>
        <v>28.96965</v>
      </c>
      <c r="L1140" s="25">
        <f t="shared" si="4"/>
        <v>2.896965</v>
      </c>
      <c r="M1140" s="25">
        <f t="shared" si="5"/>
        <v>1.59333075</v>
      </c>
      <c r="N1140" s="25">
        <f t="shared" si="6"/>
        <v>33.45994575</v>
      </c>
      <c r="O1140" s="25">
        <f t="shared" si="7"/>
        <v>15.55887477</v>
      </c>
      <c r="P1140" s="26">
        <f t="shared" si="8"/>
        <v>49.01882052</v>
      </c>
    </row>
    <row r="1141" ht="15.75" customHeight="1">
      <c r="A1141" s="21">
        <v>2.0</v>
      </c>
      <c r="B1141" s="21">
        <v>5000.0</v>
      </c>
      <c r="C1141" s="21" t="s">
        <v>1948</v>
      </c>
      <c r="D1141" s="21" t="s">
        <v>1947</v>
      </c>
      <c r="E1141" s="21" t="s">
        <v>20</v>
      </c>
      <c r="F1141" s="22">
        <v>31.1</v>
      </c>
      <c r="G1141" s="23">
        <v>0.325</v>
      </c>
      <c r="H1141" s="24">
        <v>0.88</v>
      </c>
      <c r="I1141" s="14">
        <f t="shared" si="1"/>
        <v>10.1075</v>
      </c>
      <c r="J1141" s="25">
        <f t="shared" si="2"/>
        <v>7.97715</v>
      </c>
      <c r="K1141" s="25">
        <f t="shared" si="3"/>
        <v>28.96965</v>
      </c>
      <c r="L1141" s="25">
        <f t="shared" si="4"/>
        <v>2.896965</v>
      </c>
      <c r="M1141" s="25">
        <f t="shared" si="5"/>
        <v>1.59333075</v>
      </c>
      <c r="N1141" s="25">
        <f t="shared" si="6"/>
        <v>33.45994575</v>
      </c>
      <c r="O1141" s="25">
        <f t="shared" si="7"/>
        <v>15.55887477</v>
      </c>
      <c r="P1141" s="26">
        <f t="shared" si="8"/>
        <v>49.01882052</v>
      </c>
    </row>
    <row r="1142" ht="15.75" customHeight="1">
      <c r="A1142" s="21">
        <v>2.0</v>
      </c>
      <c r="B1142" s="21">
        <v>5000.0</v>
      </c>
      <c r="C1142" s="21" t="s">
        <v>1949</v>
      </c>
      <c r="D1142" s="21" t="s">
        <v>1950</v>
      </c>
      <c r="E1142" s="21" t="s">
        <v>20</v>
      </c>
      <c r="F1142" s="22">
        <v>183.75</v>
      </c>
      <c r="G1142" s="23">
        <v>0.325</v>
      </c>
      <c r="H1142" s="24">
        <v>14.0</v>
      </c>
      <c r="I1142" s="14">
        <f t="shared" si="1"/>
        <v>59.71875</v>
      </c>
      <c r="J1142" s="25">
        <f t="shared" si="2"/>
        <v>47.131875</v>
      </c>
      <c r="K1142" s="25">
        <f t="shared" si="3"/>
        <v>171.163125</v>
      </c>
      <c r="L1142" s="25">
        <f t="shared" si="4"/>
        <v>17.1163125</v>
      </c>
      <c r="M1142" s="25">
        <f t="shared" si="5"/>
        <v>9.413971875</v>
      </c>
      <c r="N1142" s="25">
        <f t="shared" si="6"/>
        <v>197.6934094</v>
      </c>
      <c r="O1142" s="25">
        <f t="shared" si="7"/>
        <v>91.92743536</v>
      </c>
      <c r="P1142" s="26">
        <f t="shared" si="8"/>
        <v>289.6208447</v>
      </c>
    </row>
    <row r="1143" ht="15.75" customHeight="1">
      <c r="A1143" s="21">
        <v>2.0</v>
      </c>
      <c r="B1143" s="21">
        <v>5000.0</v>
      </c>
      <c r="C1143" s="21" t="s">
        <v>1951</v>
      </c>
      <c r="D1143" s="21" t="s">
        <v>1952</v>
      </c>
      <c r="E1143" s="21" t="s">
        <v>20</v>
      </c>
      <c r="F1143" s="22">
        <v>185.25</v>
      </c>
      <c r="G1143" s="23">
        <v>0.325</v>
      </c>
      <c r="H1143" s="24">
        <v>10.0</v>
      </c>
      <c r="I1143" s="14">
        <f t="shared" si="1"/>
        <v>60.20625</v>
      </c>
      <c r="J1143" s="25">
        <f t="shared" si="2"/>
        <v>47.516625</v>
      </c>
      <c r="K1143" s="25">
        <f t="shared" si="3"/>
        <v>172.560375</v>
      </c>
      <c r="L1143" s="25">
        <f t="shared" si="4"/>
        <v>17.2560375</v>
      </c>
      <c r="M1143" s="25">
        <f t="shared" si="5"/>
        <v>9.490820625</v>
      </c>
      <c r="N1143" s="25">
        <f t="shared" si="6"/>
        <v>199.3072331</v>
      </c>
      <c r="O1143" s="25">
        <f t="shared" si="7"/>
        <v>92.6778634</v>
      </c>
      <c r="P1143" s="26">
        <f t="shared" si="8"/>
        <v>291.9850965</v>
      </c>
    </row>
    <row r="1144" ht="15.75" customHeight="1">
      <c r="A1144" s="21">
        <v>2.0</v>
      </c>
      <c r="B1144" s="21">
        <v>5000.0</v>
      </c>
      <c r="C1144" s="21" t="s">
        <v>1953</v>
      </c>
      <c r="D1144" s="21" t="s">
        <v>1954</v>
      </c>
      <c r="E1144" s="21" t="s">
        <v>20</v>
      </c>
      <c r="F1144" s="22">
        <v>55.0</v>
      </c>
      <c r="G1144" s="23">
        <v>0.325</v>
      </c>
      <c r="H1144" s="24">
        <v>10.0</v>
      </c>
      <c r="I1144" s="14">
        <f t="shared" si="1"/>
        <v>17.875</v>
      </c>
      <c r="J1144" s="25">
        <f t="shared" si="2"/>
        <v>14.1075</v>
      </c>
      <c r="K1144" s="25">
        <f t="shared" si="3"/>
        <v>51.2325</v>
      </c>
      <c r="L1144" s="25">
        <f t="shared" si="4"/>
        <v>5.12325</v>
      </c>
      <c r="M1144" s="25">
        <f t="shared" si="5"/>
        <v>2.8177875</v>
      </c>
      <c r="N1144" s="25">
        <f t="shared" si="6"/>
        <v>59.1735375</v>
      </c>
      <c r="O1144" s="25">
        <f t="shared" si="7"/>
        <v>27.51569494</v>
      </c>
      <c r="P1144" s="26">
        <f t="shared" si="8"/>
        <v>86.68923244</v>
      </c>
    </row>
    <row r="1145" ht="15.75" customHeight="1">
      <c r="A1145" s="21">
        <v>2.0</v>
      </c>
      <c r="B1145" s="21">
        <v>5000.0</v>
      </c>
      <c r="C1145" s="21" t="s">
        <v>1955</v>
      </c>
      <c r="D1145" s="21" t="s">
        <v>1956</v>
      </c>
      <c r="E1145" s="21" t="s">
        <v>20</v>
      </c>
      <c r="F1145" s="22">
        <v>3.7</v>
      </c>
      <c r="G1145" s="23">
        <v>0.325</v>
      </c>
      <c r="H1145" s="24">
        <v>0.01</v>
      </c>
      <c r="I1145" s="14">
        <f t="shared" si="1"/>
        <v>1.2025</v>
      </c>
      <c r="J1145" s="25">
        <f t="shared" si="2"/>
        <v>0.94905</v>
      </c>
      <c r="K1145" s="25">
        <f t="shared" si="3"/>
        <v>3.44655</v>
      </c>
      <c r="L1145" s="25">
        <f t="shared" si="4"/>
        <v>0.344655</v>
      </c>
      <c r="M1145" s="25">
        <f t="shared" si="5"/>
        <v>0.18956025</v>
      </c>
      <c r="N1145" s="25">
        <f t="shared" si="6"/>
        <v>3.98076525</v>
      </c>
      <c r="O1145" s="25">
        <f t="shared" si="7"/>
        <v>1.851055841</v>
      </c>
      <c r="P1145" s="26">
        <f t="shared" si="8"/>
        <v>5.831821091</v>
      </c>
    </row>
    <row r="1146" ht="15.75" customHeight="1">
      <c r="A1146" s="21">
        <v>2.0</v>
      </c>
      <c r="B1146" s="21">
        <v>5000.0</v>
      </c>
      <c r="C1146" s="21" t="s">
        <v>1957</v>
      </c>
      <c r="D1146" s="21" t="s">
        <v>1958</v>
      </c>
      <c r="E1146" s="21" t="s">
        <v>20</v>
      </c>
      <c r="F1146" s="22">
        <v>10.7</v>
      </c>
      <c r="G1146" s="23">
        <v>0.325</v>
      </c>
      <c r="H1146" s="24">
        <v>0.01</v>
      </c>
      <c r="I1146" s="14">
        <f t="shared" si="1"/>
        <v>3.4775</v>
      </c>
      <c r="J1146" s="25">
        <f t="shared" si="2"/>
        <v>2.74455</v>
      </c>
      <c r="K1146" s="25">
        <f t="shared" si="3"/>
        <v>9.96705</v>
      </c>
      <c r="L1146" s="25">
        <f t="shared" si="4"/>
        <v>0.996705</v>
      </c>
      <c r="M1146" s="25">
        <f t="shared" si="5"/>
        <v>0.54818775</v>
      </c>
      <c r="N1146" s="25">
        <f t="shared" si="6"/>
        <v>11.51194275</v>
      </c>
      <c r="O1146" s="25">
        <f t="shared" si="7"/>
        <v>5.353053379</v>
      </c>
      <c r="P1146" s="26">
        <f t="shared" si="8"/>
        <v>16.86499613</v>
      </c>
    </row>
    <row r="1147" ht="15.75" customHeight="1">
      <c r="A1147" s="21">
        <v>2.0</v>
      </c>
      <c r="B1147" s="21">
        <v>5000.0</v>
      </c>
      <c r="C1147" s="21" t="s">
        <v>1959</v>
      </c>
      <c r="D1147" s="21" t="s">
        <v>1960</v>
      </c>
      <c r="E1147" s="21" t="s">
        <v>20</v>
      </c>
      <c r="F1147" s="22">
        <v>0.39</v>
      </c>
      <c r="G1147" s="23">
        <v>0.325</v>
      </c>
      <c r="H1147" s="24">
        <v>0.01</v>
      </c>
      <c r="I1147" s="14">
        <f t="shared" si="1"/>
        <v>0.12675</v>
      </c>
      <c r="J1147" s="25">
        <f t="shared" si="2"/>
        <v>0.100035</v>
      </c>
      <c r="K1147" s="25">
        <f t="shared" si="3"/>
        <v>0.363285</v>
      </c>
      <c r="L1147" s="25">
        <f t="shared" si="4"/>
        <v>0.0363285</v>
      </c>
      <c r="M1147" s="25">
        <f t="shared" si="5"/>
        <v>0.019980675</v>
      </c>
      <c r="N1147" s="25">
        <f t="shared" si="6"/>
        <v>0.419594175</v>
      </c>
      <c r="O1147" s="25">
        <f t="shared" si="7"/>
        <v>0.1951112914</v>
      </c>
      <c r="P1147" s="26">
        <f t="shared" si="8"/>
        <v>0.6147054664</v>
      </c>
    </row>
    <row r="1148" ht="15.75" customHeight="1">
      <c r="A1148" s="21">
        <v>2.0</v>
      </c>
      <c r="B1148" s="21">
        <v>5000.0</v>
      </c>
      <c r="C1148" s="21" t="s">
        <v>1961</v>
      </c>
      <c r="D1148" s="21" t="s">
        <v>1962</v>
      </c>
      <c r="E1148" s="21" t="s">
        <v>20</v>
      </c>
      <c r="F1148" s="22">
        <v>17.5</v>
      </c>
      <c r="G1148" s="23">
        <v>0.325</v>
      </c>
      <c r="H1148" s="24">
        <v>1.0</v>
      </c>
      <c r="I1148" s="14">
        <f t="shared" si="1"/>
        <v>5.6875</v>
      </c>
      <c r="J1148" s="25">
        <f t="shared" si="2"/>
        <v>4.48875</v>
      </c>
      <c r="K1148" s="25">
        <f t="shared" si="3"/>
        <v>16.30125</v>
      </c>
      <c r="L1148" s="25">
        <f t="shared" si="4"/>
        <v>1.630125</v>
      </c>
      <c r="M1148" s="25">
        <f t="shared" si="5"/>
        <v>0.89656875</v>
      </c>
      <c r="N1148" s="25">
        <f t="shared" si="6"/>
        <v>18.82794375</v>
      </c>
      <c r="O1148" s="25">
        <f t="shared" si="7"/>
        <v>8.754993844</v>
      </c>
      <c r="P1148" s="26">
        <f t="shared" si="8"/>
        <v>27.58293759</v>
      </c>
    </row>
    <row r="1149" ht="15.75" customHeight="1">
      <c r="A1149" s="21">
        <v>2.0</v>
      </c>
      <c r="B1149" s="21">
        <v>5000.0</v>
      </c>
      <c r="C1149" s="21" t="s">
        <v>1963</v>
      </c>
      <c r="D1149" s="21" t="s">
        <v>1964</v>
      </c>
      <c r="E1149" s="21" t="s">
        <v>20</v>
      </c>
      <c r="F1149" s="22">
        <v>26.9</v>
      </c>
      <c r="G1149" s="23">
        <v>0.325</v>
      </c>
      <c r="H1149" s="24">
        <v>1.0</v>
      </c>
      <c r="I1149" s="14">
        <f t="shared" si="1"/>
        <v>8.7425</v>
      </c>
      <c r="J1149" s="25">
        <f t="shared" si="2"/>
        <v>6.89985</v>
      </c>
      <c r="K1149" s="25">
        <f t="shared" si="3"/>
        <v>25.05735</v>
      </c>
      <c r="L1149" s="25">
        <f t="shared" si="4"/>
        <v>2.505735</v>
      </c>
      <c r="M1149" s="25">
        <f t="shared" si="5"/>
        <v>1.37815425</v>
      </c>
      <c r="N1149" s="25">
        <f t="shared" si="6"/>
        <v>28.94123925</v>
      </c>
      <c r="O1149" s="25">
        <f t="shared" si="7"/>
        <v>13.45767625</v>
      </c>
      <c r="P1149" s="26">
        <f t="shared" si="8"/>
        <v>42.3989155</v>
      </c>
    </row>
    <row r="1150" ht="15.75" customHeight="1">
      <c r="A1150" s="21">
        <v>2.0</v>
      </c>
      <c r="B1150" s="21">
        <v>5000.0</v>
      </c>
      <c r="C1150" s="21" t="s">
        <v>1965</v>
      </c>
      <c r="D1150" s="21" t="s">
        <v>1966</v>
      </c>
      <c r="E1150" s="21" t="s">
        <v>20</v>
      </c>
      <c r="F1150" s="22">
        <v>6.35</v>
      </c>
      <c r="G1150" s="23">
        <v>0.325</v>
      </c>
      <c r="H1150" s="24">
        <v>1.0</v>
      </c>
      <c r="I1150" s="14">
        <f t="shared" si="1"/>
        <v>2.06375</v>
      </c>
      <c r="J1150" s="25">
        <f t="shared" si="2"/>
        <v>1.628775</v>
      </c>
      <c r="K1150" s="25">
        <f t="shared" si="3"/>
        <v>5.915025</v>
      </c>
      <c r="L1150" s="25">
        <f t="shared" si="4"/>
        <v>0.5915025</v>
      </c>
      <c r="M1150" s="25">
        <f t="shared" si="5"/>
        <v>0.325326375</v>
      </c>
      <c r="N1150" s="25">
        <f t="shared" si="6"/>
        <v>6.831853875</v>
      </c>
      <c r="O1150" s="25">
        <f t="shared" si="7"/>
        <v>3.176812052</v>
      </c>
      <c r="P1150" s="26">
        <f t="shared" si="8"/>
        <v>10.00866593</v>
      </c>
    </row>
    <row r="1151" ht="15.75" customHeight="1">
      <c r="A1151" s="21">
        <v>2.0</v>
      </c>
      <c r="B1151" s="21">
        <v>5000.0</v>
      </c>
      <c r="C1151" s="21" t="s">
        <v>1967</v>
      </c>
      <c r="D1151" s="21" t="s">
        <v>1968</v>
      </c>
      <c r="E1151" s="21" t="s">
        <v>20</v>
      </c>
      <c r="F1151" s="22">
        <v>24.8</v>
      </c>
      <c r="G1151" s="23">
        <v>0.325</v>
      </c>
      <c r="H1151" s="24">
        <v>1.0</v>
      </c>
      <c r="I1151" s="14">
        <f t="shared" si="1"/>
        <v>8.06</v>
      </c>
      <c r="J1151" s="25">
        <f t="shared" si="2"/>
        <v>6.3612</v>
      </c>
      <c r="K1151" s="25">
        <f t="shared" si="3"/>
        <v>23.1012</v>
      </c>
      <c r="L1151" s="25">
        <f t="shared" si="4"/>
        <v>2.31012</v>
      </c>
      <c r="M1151" s="25">
        <f t="shared" si="5"/>
        <v>1.270566</v>
      </c>
      <c r="N1151" s="25">
        <f t="shared" si="6"/>
        <v>26.681886</v>
      </c>
      <c r="O1151" s="25">
        <f t="shared" si="7"/>
        <v>12.40707699</v>
      </c>
      <c r="P1151" s="26">
        <f t="shared" si="8"/>
        <v>39.08896299</v>
      </c>
    </row>
    <row r="1152" ht="15.75" customHeight="1">
      <c r="A1152" s="21">
        <v>2.0</v>
      </c>
      <c r="B1152" s="21">
        <v>5000.0</v>
      </c>
      <c r="C1152" s="21" t="s">
        <v>1969</v>
      </c>
      <c r="D1152" s="21" t="s">
        <v>1970</v>
      </c>
      <c r="E1152" s="21" t="s">
        <v>20</v>
      </c>
      <c r="F1152" s="22">
        <v>43.7</v>
      </c>
      <c r="G1152" s="23">
        <v>0.325</v>
      </c>
      <c r="H1152" s="24">
        <v>1.0</v>
      </c>
      <c r="I1152" s="14">
        <f t="shared" si="1"/>
        <v>14.2025</v>
      </c>
      <c r="J1152" s="25">
        <f t="shared" si="2"/>
        <v>11.20905</v>
      </c>
      <c r="K1152" s="25">
        <f t="shared" si="3"/>
        <v>40.70655</v>
      </c>
      <c r="L1152" s="25">
        <f t="shared" si="4"/>
        <v>4.070655</v>
      </c>
      <c r="M1152" s="25">
        <f t="shared" si="5"/>
        <v>2.23886025</v>
      </c>
      <c r="N1152" s="25">
        <f t="shared" si="6"/>
        <v>47.01606525</v>
      </c>
      <c r="O1152" s="25">
        <f t="shared" si="7"/>
        <v>21.86247034</v>
      </c>
      <c r="P1152" s="26">
        <f t="shared" si="8"/>
        <v>68.87853559</v>
      </c>
    </row>
    <row r="1153" ht="15.75" customHeight="1">
      <c r="A1153" s="21">
        <v>2.0</v>
      </c>
      <c r="B1153" s="21">
        <v>5000.0</v>
      </c>
      <c r="C1153" s="21" t="s">
        <v>1971</v>
      </c>
      <c r="D1153" s="21" t="s">
        <v>1972</v>
      </c>
      <c r="E1153" s="21" t="s">
        <v>20</v>
      </c>
      <c r="F1153" s="22">
        <v>29.6</v>
      </c>
      <c r="G1153" s="23">
        <v>0.325</v>
      </c>
      <c r="H1153" s="24">
        <v>0.05</v>
      </c>
      <c r="I1153" s="14">
        <f t="shared" si="1"/>
        <v>9.62</v>
      </c>
      <c r="J1153" s="25">
        <f t="shared" si="2"/>
        <v>7.5924</v>
      </c>
      <c r="K1153" s="25">
        <f t="shared" si="3"/>
        <v>27.5724</v>
      </c>
      <c r="L1153" s="25">
        <f t="shared" si="4"/>
        <v>2.75724</v>
      </c>
      <c r="M1153" s="25">
        <f t="shared" si="5"/>
        <v>1.516482</v>
      </c>
      <c r="N1153" s="25">
        <f t="shared" si="6"/>
        <v>31.846122</v>
      </c>
      <c r="O1153" s="25">
        <f t="shared" si="7"/>
        <v>14.80844673</v>
      </c>
      <c r="P1153" s="26">
        <f t="shared" si="8"/>
        <v>46.65456873</v>
      </c>
    </row>
    <row r="1154" ht="15.75" customHeight="1">
      <c r="A1154" s="21">
        <v>2.0</v>
      </c>
      <c r="B1154" s="21">
        <v>5000.0</v>
      </c>
      <c r="C1154" s="21" t="s">
        <v>1973</v>
      </c>
      <c r="D1154" s="21" t="s">
        <v>1974</v>
      </c>
      <c r="E1154" s="21" t="s">
        <v>20</v>
      </c>
      <c r="F1154" s="22">
        <v>22.6</v>
      </c>
      <c r="G1154" s="23">
        <v>0.325</v>
      </c>
      <c r="H1154" s="24">
        <v>0.05</v>
      </c>
      <c r="I1154" s="14">
        <f t="shared" si="1"/>
        <v>7.345</v>
      </c>
      <c r="J1154" s="25">
        <f t="shared" si="2"/>
        <v>5.7969</v>
      </c>
      <c r="K1154" s="25">
        <f t="shared" si="3"/>
        <v>21.0519</v>
      </c>
      <c r="L1154" s="25">
        <f t="shared" si="4"/>
        <v>2.10519</v>
      </c>
      <c r="M1154" s="25">
        <f t="shared" si="5"/>
        <v>1.1578545</v>
      </c>
      <c r="N1154" s="25">
        <f t="shared" si="6"/>
        <v>24.3149445</v>
      </c>
      <c r="O1154" s="25">
        <f t="shared" si="7"/>
        <v>11.30644919</v>
      </c>
      <c r="P1154" s="26">
        <f t="shared" si="8"/>
        <v>35.62139369</v>
      </c>
    </row>
    <row r="1155" ht="15.75" customHeight="1">
      <c r="A1155" s="21">
        <v>2.0</v>
      </c>
      <c r="B1155" s="21">
        <v>5000.0</v>
      </c>
      <c r="C1155" s="21" t="s">
        <v>1975</v>
      </c>
      <c r="D1155" s="21" t="s">
        <v>1976</v>
      </c>
      <c r="E1155" s="21" t="s">
        <v>20</v>
      </c>
      <c r="F1155" s="22">
        <v>161.25</v>
      </c>
      <c r="G1155" s="23">
        <v>0.325</v>
      </c>
      <c r="H1155" s="24">
        <v>1.0</v>
      </c>
      <c r="I1155" s="14">
        <f t="shared" si="1"/>
        <v>52.40625</v>
      </c>
      <c r="J1155" s="25">
        <f t="shared" si="2"/>
        <v>41.360625</v>
      </c>
      <c r="K1155" s="25">
        <f t="shared" si="3"/>
        <v>150.204375</v>
      </c>
      <c r="L1155" s="25">
        <f t="shared" si="4"/>
        <v>15.0204375</v>
      </c>
      <c r="M1155" s="25">
        <f t="shared" si="5"/>
        <v>8.261240625</v>
      </c>
      <c r="N1155" s="25">
        <f t="shared" si="6"/>
        <v>173.4860531</v>
      </c>
      <c r="O1155" s="25">
        <f t="shared" si="7"/>
        <v>80.6710147</v>
      </c>
      <c r="P1155" s="26">
        <f t="shared" si="8"/>
        <v>254.1570678</v>
      </c>
    </row>
    <row r="1156" ht="15.75" customHeight="1">
      <c r="A1156" s="21">
        <v>2.0</v>
      </c>
      <c r="B1156" s="21">
        <v>5000.0</v>
      </c>
      <c r="C1156" s="21" t="s">
        <v>1977</v>
      </c>
      <c r="D1156" s="21" t="s">
        <v>1978</v>
      </c>
      <c r="E1156" s="21" t="s">
        <v>20</v>
      </c>
      <c r="F1156" s="22">
        <v>22.6</v>
      </c>
      <c r="G1156" s="23">
        <v>0.325</v>
      </c>
      <c r="H1156" s="24">
        <v>0.1</v>
      </c>
      <c r="I1156" s="14">
        <f t="shared" si="1"/>
        <v>7.345</v>
      </c>
      <c r="J1156" s="25">
        <f t="shared" si="2"/>
        <v>5.7969</v>
      </c>
      <c r="K1156" s="25">
        <f t="shared" si="3"/>
        <v>21.0519</v>
      </c>
      <c r="L1156" s="25">
        <f t="shared" si="4"/>
        <v>2.10519</v>
      </c>
      <c r="M1156" s="25">
        <f t="shared" si="5"/>
        <v>1.1578545</v>
      </c>
      <c r="N1156" s="25">
        <f t="shared" si="6"/>
        <v>24.3149445</v>
      </c>
      <c r="O1156" s="25">
        <f t="shared" si="7"/>
        <v>11.30644919</v>
      </c>
      <c r="P1156" s="26">
        <f t="shared" si="8"/>
        <v>35.62139369</v>
      </c>
    </row>
    <row r="1157" ht="15.75" customHeight="1">
      <c r="A1157" s="21">
        <v>2.0</v>
      </c>
      <c r="B1157" s="21">
        <v>5000.0</v>
      </c>
      <c r="C1157" s="21" t="s">
        <v>1979</v>
      </c>
      <c r="D1157" s="21" t="s">
        <v>1980</v>
      </c>
      <c r="E1157" s="21" t="s">
        <v>20</v>
      </c>
      <c r="F1157" s="22">
        <v>160.5</v>
      </c>
      <c r="G1157" s="23">
        <v>0.325</v>
      </c>
      <c r="H1157" s="24">
        <v>8.38</v>
      </c>
      <c r="I1157" s="14">
        <f t="shared" si="1"/>
        <v>52.1625</v>
      </c>
      <c r="J1157" s="25">
        <f t="shared" si="2"/>
        <v>41.16825</v>
      </c>
      <c r="K1157" s="25">
        <f t="shared" si="3"/>
        <v>149.50575</v>
      </c>
      <c r="L1157" s="25">
        <f t="shared" si="4"/>
        <v>14.950575</v>
      </c>
      <c r="M1157" s="25">
        <f t="shared" si="5"/>
        <v>8.22281625</v>
      </c>
      <c r="N1157" s="25">
        <f t="shared" si="6"/>
        <v>172.6791413</v>
      </c>
      <c r="O1157" s="25">
        <f t="shared" si="7"/>
        <v>80.29580068</v>
      </c>
      <c r="P1157" s="26">
        <f t="shared" si="8"/>
        <v>252.9749419</v>
      </c>
    </row>
    <row r="1158" ht="15.75" customHeight="1">
      <c r="A1158" s="21">
        <v>2.0</v>
      </c>
      <c r="B1158" s="21">
        <v>5000.0</v>
      </c>
      <c r="C1158" s="21" t="s">
        <v>1981</v>
      </c>
      <c r="D1158" s="21" t="s">
        <v>1982</v>
      </c>
      <c r="E1158" s="21" t="s">
        <v>20</v>
      </c>
      <c r="F1158" s="22">
        <v>722.0</v>
      </c>
      <c r="G1158" s="23">
        <v>0.325</v>
      </c>
      <c r="H1158" s="24">
        <v>14.88</v>
      </c>
      <c r="I1158" s="14">
        <f t="shared" si="1"/>
        <v>234.65</v>
      </c>
      <c r="J1158" s="25">
        <f t="shared" si="2"/>
        <v>185.193</v>
      </c>
      <c r="K1158" s="25">
        <f t="shared" si="3"/>
        <v>672.543</v>
      </c>
      <c r="L1158" s="25">
        <f t="shared" si="4"/>
        <v>67.2543</v>
      </c>
      <c r="M1158" s="25">
        <f t="shared" si="5"/>
        <v>36.989865</v>
      </c>
      <c r="N1158" s="25">
        <f t="shared" si="6"/>
        <v>776.787165</v>
      </c>
      <c r="O1158" s="25">
        <f t="shared" si="7"/>
        <v>361.2060317</v>
      </c>
      <c r="P1158" s="26">
        <f t="shared" si="8"/>
        <v>1137.993197</v>
      </c>
    </row>
    <row r="1159" ht="15.75" customHeight="1">
      <c r="A1159" s="21">
        <v>2.0</v>
      </c>
      <c r="B1159" s="21">
        <v>5000.0</v>
      </c>
      <c r="C1159" s="21" t="s">
        <v>1983</v>
      </c>
      <c r="D1159" s="21" t="s">
        <v>1984</v>
      </c>
      <c r="E1159" s="21" t="s">
        <v>20</v>
      </c>
      <c r="F1159" s="22">
        <v>745.5</v>
      </c>
      <c r="G1159" s="23">
        <v>0.325</v>
      </c>
      <c r="H1159" s="24">
        <v>14.88</v>
      </c>
      <c r="I1159" s="14">
        <f t="shared" si="1"/>
        <v>242.2875</v>
      </c>
      <c r="J1159" s="25">
        <f t="shared" si="2"/>
        <v>191.22075</v>
      </c>
      <c r="K1159" s="25">
        <f t="shared" si="3"/>
        <v>694.43325</v>
      </c>
      <c r="L1159" s="25">
        <f t="shared" si="4"/>
        <v>69.443325</v>
      </c>
      <c r="M1159" s="25">
        <f t="shared" si="5"/>
        <v>38.19382875</v>
      </c>
      <c r="N1159" s="25">
        <f t="shared" si="6"/>
        <v>802.0704038</v>
      </c>
      <c r="O1159" s="25">
        <f t="shared" si="7"/>
        <v>372.9627377</v>
      </c>
      <c r="P1159" s="26">
        <f t="shared" si="8"/>
        <v>1175.033141</v>
      </c>
    </row>
    <row r="1160" ht="15.75" customHeight="1">
      <c r="A1160" s="21">
        <v>2.0</v>
      </c>
      <c r="B1160" s="21">
        <v>5000.0</v>
      </c>
      <c r="C1160" s="21" t="s">
        <v>1985</v>
      </c>
      <c r="D1160" s="21" t="s">
        <v>1986</v>
      </c>
      <c r="E1160" s="21" t="s">
        <v>20</v>
      </c>
      <c r="F1160" s="22">
        <v>4.85</v>
      </c>
      <c r="G1160" s="23">
        <v>0.325</v>
      </c>
      <c r="H1160" s="24">
        <v>0.05</v>
      </c>
      <c r="I1160" s="14">
        <f t="shared" si="1"/>
        <v>1.57625</v>
      </c>
      <c r="J1160" s="25">
        <f t="shared" si="2"/>
        <v>1.244025</v>
      </c>
      <c r="K1160" s="25">
        <f t="shared" si="3"/>
        <v>4.517775</v>
      </c>
      <c r="L1160" s="25">
        <f t="shared" si="4"/>
        <v>0.4517775</v>
      </c>
      <c r="M1160" s="25">
        <f t="shared" si="5"/>
        <v>0.248477625</v>
      </c>
      <c r="N1160" s="25">
        <f t="shared" si="6"/>
        <v>5.218030125</v>
      </c>
      <c r="O1160" s="25">
        <f t="shared" si="7"/>
        <v>2.426384008</v>
      </c>
      <c r="P1160" s="26">
        <f t="shared" si="8"/>
        <v>7.644414133</v>
      </c>
    </row>
    <row r="1161" ht="15.75" customHeight="1">
      <c r="A1161" s="21">
        <v>2.0</v>
      </c>
      <c r="B1161" s="21">
        <v>5000.0</v>
      </c>
      <c r="C1161" s="21" t="s">
        <v>1987</v>
      </c>
      <c r="D1161" s="21" t="s">
        <v>1988</v>
      </c>
      <c r="E1161" s="21" t="s">
        <v>20</v>
      </c>
      <c r="F1161" s="22">
        <v>8.45</v>
      </c>
      <c r="G1161" s="23">
        <v>0.325</v>
      </c>
      <c r="H1161" s="24">
        <v>0.05</v>
      </c>
      <c r="I1161" s="14">
        <f t="shared" si="1"/>
        <v>2.74625</v>
      </c>
      <c r="J1161" s="25">
        <f t="shared" si="2"/>
        <v>2.167425</v>
      </c>
      <c r="K1161" s="25">
        <f t="shared" si="3"/>
        <v>7.871175</v>
      </c>
      <c r="L1161" s="25">
        <f t="shared" si="4"/>
        <v>0.7871175</v>
      </c>
      <c r="M1161" s="25">
        <f t="shared" si="5"/>
        <v>0.432914625</v>
      </c>
      <c r="N1161" s="25">
        <f t="shared" si="6"/>
        <v>9.091207125</v>
      </c>
      <c r="O1161" s="25">
        <f t="shared" si="7"/>
        <v>4.227411313</v>
      </c>
      <c r="P1161" s="26">
        <f t="shared" si="8"/>
        <v>13.31861844</v>
      </c>
    </row>
    <row r="1162" ht="15.75" customHeight="1">
      <c r="A1162" s="21">
        <v>2.0</v>
      </c>
      <c r="B1162" s="21">
        <v>5000.0</v>
      </c>
      <c r="C1162" s="21" t="s">
        <v>1989</v>
      </c>
      <c r="D1162" s="21" t="s">
        <v>1990</v>
      </c>
      <c r="E1162" s="21" t="s">
        <v>20</v>
      </c>
      <c r="F1162" s="22">
        <v>3.35</v>
      </c>
      <c r="G1162" s="23">
        <v>0.325</v>
      </c>
      <c r="H1162" s="24">
        <v>0.01</v>
      </c>
      <c r="I1162" s="14">
        <f t="shared" si="1"/>
        <v>1.08875</v>
      </c>
      <c r="J1162" s="25">
        <f t="shared" si="2"/>
        <v>0.859275</v>
      </c>
      <c r="K1162" s="25">
        <f t="shared" si="3"/>
        <v>3.120525</v>
      </c>
      <c r="L1162" s="25">
        <f t="shared" si="4"/>
        <v>0.3120525</v>
      </c>
      <c r="M1162" s="25">
        <f t="shared" si="5"/>
        <v>0.171628875</v>
      </c>
      <c r="N1162" s="25">
        <f t="shared" si="6"/>
        <v>3.604206375</v>
      </c>
      <c r="O1162" s="25">
        <f t="shared" si="7"/>
        <v>1.675955964</v>
      </c>
      <c r="P1162" s="26">
        <f t="shared" si="8"/>
        <v>5.280162339</v>
      </c>
    </row>
    <row r="1163" ht="15.75" customHeight="1">
      <c r="A1163" s="21">
        <v>2.0</v>
      </c>
      <c r="B1163" s="21">
        <v>5000.0</v>
      </c>
      <c r="C1163" s="21" t="s">
        <v>1991</v>
      </c>
      <c r="D1163" s="21" t="s">
        <v>1992</v>
      </c>
      <c r="E1163" s="21" t="s">
        <v>20</v>
      </c>
      <c r="F1163" s="22">
        <v>3.9</v>
      </c>
      <c r="G1163" s="23">
        <v>0.325</v>
      </c>
      <c r="H1163" s="24">
        <v>0.05</v>
      </c>
      <c r="I1163" s="14">
        <f t="shared" si="1"/>
        <v>1.2675</v>
      </c>
      <c r="J1163" s="25">
        <f t="shared" si="2"/>
        <v>1.00035</v>
      </c>
      <c r="K1163" s="25">
        <f t="shared" si="3"/>
        <v>3.63285</v>
      </c>
      <c r="L1163" s="25">
        <f t="shared" si="4"/>
        <v>0.363285</v>
      </c>
      <c r="M1163" s="25">
        <f t="shared" si="5"/>
        <v>0.19980675</v>
      </c>
      <c r="N1163" s="25">
        <f t="shared" si="6"/>
        <v>4.19594175</v>
      </c>
      <c r="O1163" s="25">
        <f t="shared" si="7"/>
        <v>1.951112914</v>
      </c>
      <c r="P1163" s="26">
        <f t="shared" si="8"/>
        <v>6.147054664</v>
      </c>
    </row>
    <row r="1164" ht="15.75" customHeight="1">
      <c r="A1164" s="21">
        <v>2.0</v>
      </c>
      <c r="B1164" s="21">
        <v>5000.0</v>
      </c>
      <c r="C1164" s="21" t="s">
        <v>1993</v>
      </c>
      <c r="D1164" s="21" t="s">
        <v>1994</v>
      </c>
      <c r="E1164" s="21" t="s">
        <v>20</v>
      </c>
      <c r="F1164" s="22">
        <v>5.9</v>
      </c>
      <c r="G1164" s="23">
        <v>0.325</v>
      </c>
      <c r="H1164" s="24">
        <v>0.05</v>
      </c>
      <c r="I1164" s="14">
        <f t="shared" si="1"/>
        <v>1.9175</v>
      </c>
      <c r="J1164" s="25">
        <f t="shared" si="2"/>
        <v>1.51335</v>
      </c>
      <c r="K1164" s="25">
        <f t="shared" si="3"/>
        <v>5.49585</v>
      </c>
      <c r="L1164" s="25">
        <f t="shared" si="4"/>
        <v>0.549585</v>
      </c>
      <c r="M1164" s="25">
        <f t="shared" si="5"/>
        <v>0.30227175</v>
      </c>
      <c r="N1164" s="25">
        <f t="shared" si="6"/>
        <v>6.34770675</v>
      </c>
      <c r="O1164" s="25">
        <f t="shared" si="7"/>
        <v>2.951683639</v>
      </c>
      <c r="P1164" s="26">
        <f t="shared" si="8"/>
        <v>9.299390389</v>
      </c>
    </row>
    <row r="1165" ht="15.75" customHeight="1">
      <c r="A1165" s="21">
        <v>2.0</v>
      </c>
      <c r="B1165" s="21">
        <v>5000.0</v>
      </c>
      <c r="C1165" s="21" t="s">
        <v>1995</v>
      </c>
      <c r="D1165" s="21" t="s">
        <v>1996</v>
      </c>
      <c r="E1165" s="21" t="s">
        <v>20</v>
      </c>
      <c r="F1165" s="22">
        <v>15.5</v>
      </c>
      <c r="G1165" s="23">
        <v>0.325</v>
      </c>
      <c r="H1165" s="24">
        <v>0.55</v>
      </c>
      <c r="I1165" s="14">
        <f t="shared" si="1"/>
        <v>5.0375</v>
      </c>
      <c r="J1165" s="25">
        <f t="shared" si="2"/>
        <v>3.97575</v>
      </c>
      <c r="K1165" s="25">
        <f t="shared" si="3"/>
        <v>14.43825</v>
      </c>
      <c r="L1165" s="25">
        <f t="shared" si="4"/>
        <v>1.443825</v>
      </c>
      <c r="M1165" s="25">
        <f t="shared" si="5"/>
        <v>0.79410375</v>
      </c>
      <c r="N1165" s="25">
        <f t="shared" si="6"/>
        <v>16.67617875</v>
      </c>
      <c r="O1165" s="25">
        <f t="shared" si="7"/>
        <v>7.754423119</v>
      </c>
      <c r="P1165" s="26">
        <f t="shared" si="8"/>
        <v>24.43060187</v>
      </c>
    </row>
    <row r="1166" ht="15.75" customHeight="1">
      <c r="A1166" s="21">
        <v>2.0</v>
      </c>
      <c r="B1166" s="21">
        <v>5000.0</v>
      </c>
      <c r="C1166" s="21" t="s">
        <v>1997</v>
      </c>
      <c r="D1166" s="21" t="s">
        <v>1998</v>
      </c>
      <c r="E1166" s="21" t="s">
        <v>20</v>
      </c>
      <c r="F1166" s="22">
        <v>6.35</v>
      </c>
      <c r="G1166" s="23">
        <v>0.325</v>
      </c>
      <c r="H1166" s="24">
        <v>0.05</v>
      </c>
      <c r="I1166" s="14">
        <f t="shared" si="1"/>
        <v>2.06375</v>
      </c>
      <c r="J1166" s="25">
        <f t="shared" si="2"/>
        <v>1.628775</v>
      </c>
      <c r="K1166" s="25">
        <f t="shared" si="3"/>
        <v>5.915025</v>
      </c>
      <c r="L1166" s="25">
        <f t="shared" si="4"/>
        <v>0.5915025</v>
      </c>
      <c r="M1166" s="25">
        <f t="shared" si="5"/>
        <v>0.325326375</v>
      </c>
      <c r="N1166" s="25">
        <f t="shared" si="6"/>
        <v>6.831853875</v>
      </c>
      <c r="O1166" s="25">
        <f t="shared" si="7"/>
        <v>3.176812052</v>
      </c>
      <c r="P1166" s="26">
        <f t="shared" si="8"/>
        <v>10.00866593</v>
      </c>
    </row>
    <row r="1167" ht="15.75" customHeight="1">
      <c r="A1167" s="21">
        <v>2.0</v>
      </c>
      <c r="B1167" s="21">
        <v>5000.0</v>
      </c>
      <c r="C1167" s="21" t="s">
        <v>1999</v>
      </c>
      <c r="D1167" s="21" t="s">
        <v>2000</v>
      </c>
      <c r="E1167" s="21" t="s">
        <v>20</v>
      </c>
      <c r="F1167" s="22">
        <v>0.42</v>
      </c>
      <c r="G1167" s="23">
        <v>0.325</v>
      </c>
      <c r="H1167" s="24">
        <v>0.05</v>
      </c>
      <c r="I1167" s="14">
        <f t="shared" si="1"/>
        <v>0.1365</v>
      </c>
      <c r="J1167" s="25">
        <f t="shared" si="2"/>
        <v>0.10773</v>
      </c>
      <c r="K1167" s="25">
        <f t="shared" si="3"/>
        <v>0.39123</v>
      </c>
      <c r="L1167" s="25">
        <f t="shared" si="4"/>
        <v>0.039123</v>
      </c>
      <c r="M1167" s="25">
        <f t="shared" si="5"/>
        <v>0.02151765</v>
      </c>
      <c r="N1167" s="25">
        <f t="shared" si="6"/>
        <v>0.45187065</v>
      </c>
      <c r="O1167" s="25">
        <f t="shared" si="7"/>
        <v>0.2101198523</v>
      </c>
      <c r="P1167" s="26">
        <f t="shared" si="8"/>
        <v>0.6619905023</v>
      </c>
    </row>
    <row r="1168" ht="15.75" customHeight="1">
      <c r="A1168" s="21">
        <v>2.0</v>
      </c>
      <c r="B1168" s="21">
        <v>5000.0</v>
      </c>
      <c r="C1168" s="21" t="s">
        <v>2001</v>
      </c>
      <c r="D1168" s="21" t="s">
        <v>2002</v>
      </c>
      <c r="E1168" s="21" t="s">
        <v>20</v>
      </c>
      <c r="F1168" s="22">
        <v>83.25</v>
      </c>
      <c r="G1168" s="23">
        <v>0.325</v>
      </c>
      <c r="H1168" s="24">
        <v>1.0</v>
      </c>
      <c r="I1168" s="14">
        <f t="shared" si="1"/>
        <v>27.05625</v>
      </c>
      <c r="J1168" s="25">
        <f t="shared" si="2"/>
        <v>21.353625</v>
      </c>
      <c r="K1168" s="25">
        <f t="shared" si="3"/>
        <v>77.547375</v>
      </c>
      <c r="L1168" s="25">
        <f t="shared" si="4"/>
        <v>7.7547375</v>
      </c>
      <c r="M1168" s="25">
        <f t="shared" si="5"/>
        <v>4.265105625</v>
      </c>
      <c r="N1168" s="25">
        <f t="shared" si="6"/>
        <v>89.56721813</v>
      </c>
      <c r="O1168" s="25">
        <f t="shared" si="7"/>
        <v>41.64875643</v>
      </c>
      <c r="P1168" s="26">
        <f t="shared" si="8"/>
        <v>131.2159746</v>
      </c>
    </row>
    <row r="1169" ht="15.75" customHeight="1">
      <c r="A1169" s="21">
        <v>2.0</v>
      </c>
      <c r="B1169" s="21">
        <v>5000.0</v>
      </c>
      <c r="C1169" s="21" t="s">
        <v>2003</v>
      </c>
      <c r="D1169" s="21" t="s">
        <v>2004</v>
      </c>
      <c r="E1169" s="21" t="s">
        <v>20</v>
      </c>
      <c r="F1169" s="22">
        <v>101.0</v>
      </c>
      <c r="G1169" s="23">
        <v>0.325</v>
      </c>
      <c r="H1169" s="24">
        <v>1.0</v>
      </c>
      <c r="I1169" s="14">
        <f t="shared" si="1"/>
        <v>32.825</v>
      </c>
      <c r="J1169" s="25">
        <f t="shared" si="2"/>
        <v>25.9065</v>
      </c>
      <c r="K1169" s="25">
        <f t="shared" si="3"/>
        <v>94.0815</v>
      </c>
      <c r="L1169" s="25">
        <f t="shared" si="4"/>
        <v>9.40815</v>
      </c>
      <c r="M1169" s="25">
        <f t="shared" si="5"/>
        <v>5.1744825</v>
      </c>
      <c r="N1169" s="25">
        <f t="shared" si="6"/>
        <v>108.6641325</v>
      </c>
      <c r="O1169" s="25">
        <f t="shared" si="7"/>
        <v>50.52882161</v>
      </c>
      <c r="P1169" s="26">
        <f t="shared" si="8"/>
        <v>159.1929541</v>
      </c>
    </row>
    <row r="1170" ht="15.75" customHeight="1">
      <c r="A1170" s="21">
        <v>2.0</v>
      </c>
      <c r="B1170" s="21">
        <v>5000.0</v>
      </c>
      <c r="C1170" s="21" t="s">
        <v>2005</v>
      </c>
      <c r="D1170" s="21" t="s">
        <v>2006</v>
      </c>
      <c r="E1170" s="21" t="s">
        <v>20</v>
      </c>
      <c r="F1170" s="22">
        <v>474.5</v>
      </c>
      <c r="G1170" s="23">
        <v>0.325</v>
      </c>
      <c r="H1170" s="24">
        <v>14.88</v>
      </c>
      <c r="I1170" s="14">
        <f t="shared" si="1"/>
        <v>154.2125</v>
      </c>
      <c r="J1170" s="25">
        <f t="shared" si="2"/>
        <v>121.70925</v>
      </c>
      <c r="K1170" s="25">
        <f t="shared" si="3"/>
        <v>441.99675</v>
      </c>
      <c r="L1170" s="25">
        <f t="shared" si="4"/>
        <v>44.199675</v>
      </c>
      <c r="M1170" s="25">
        <f t="shared" si="5"/>
        <v>24.30982125</v>
      </c>
      <c r="N1170" s="25">
        <f t="shared" si="6"/>
        <v>510.5062463</v>
      </c>
      <c r="O1170" s="25">
        <f t="shared" si="7"/>
        <v>237.3854045</v>
      </c>
      <c r="P1170" s="26">
        <f t="shared" si="8"/>
        <v>747.8916508</v>
      </c>
    </row>
    <row r="1171" ht="15.75" customHeight="1">
      <c r="A1171" s="21">
        <v>2.0</v>
      </c>
      <c r="B1171" s="21">
        <v>5000.0</v>
      </c>
      <c r="C1171" s="21" t="s">
        <v>2007</v>
      </c>
      <c r="D1171" s="21" t="s">
        <v>2008</v>
      </c>
      <c r="E1171" s="21" t="s">
        <v>20</v>
      </c>
      <c r="F1171" s="22">
        <v>498.5</v>
      </c>
      <c r="G1171" s="23">
        <v>0.325</v>
      </c>
      <c r="H1171" s="24">
        <v>19.0</v>
      </c>
      <c r="I1171" s="14">
        <f t="shared" si="1"/>
        <v>162.0125</v>
      </c>
      <c r="J1171" s="25">
        <f t="shared" si="2"/>
        <v>127.86525</v>
      </c>
      <c r="K1171" s="25">
        <f t="shared" si="3"/>
        <v>464.35275</v>
      </c>
      <c r="L1171" s="25">
        <f t="shared" si="4"/>
        <v>46.435275</v>
      </c>
      <c r="M1171" s="25">
        <f t="shared" si="5"/>
        <v>25.53940125</v>
      </c>
      <c r="N1171" s="25">
        <f t="shared" si="6"/>
        <v>536.3274263</v>
      </c>
      <c r="O1171" s="25">
        <f t="shared" si="7"/>
        <v>249.3922532</v>
      </c>
      <c r="P1171" s="26">
        <f t="shared" si="8"/>
        <v>785.7196795</v>
      </c>
    </row>
    <row r="1172" ht="15.75" customHeight="1">
      <c r="A1172" s="21">
        <v>2.0</v>
      </c>
      <c r="B1172" s="21">
        <v>5000.0</v>
      </c>
      <c r="C1172" s="21" t="s">
        <v>2009</v>
      </c>
      <c r="D1172" s="21" t="s">
        <v>2010</v>
      </c>
      <c r="E1172" s="21" t="s">
        <v>20</v>
      </c>
      <c r="F1172" s="22">
        <v>461.0</v>
      </c>
      <c r="G1172" s="23">
        <v>0.325</v>
      </c>
      <c r="H1172" s="24">
        <v>14.88</v>
      </c>
      <c r="I1172" s="14">
        <f t="shared" si="1"/>
        <v>149.825</v>
      </c>
      <c r="J1172" s="25">
        <f t="shared" si="2"/>
        <v>118.2465</v>
      </c>
      <c r="K1172" s="25">
        <f t="shared" si="3"/>
        <v>429.4215</v>
      </c>
      <c r="L1172" s="25">
        <f t="shared" si="4"/>
        <v>42.94215</v>
      </c>
      <c r="M1172" s="25">
        <f t="shared" si="5"/>
        <v>23.6181825</v>
      </c>
      <c r="N1172" s="25">
        <f t="shared" si="6"/>
        <v>495.9818325</v>
      </c>
      <c r="O1172" s="25">
        <f t="shared" si="7"/>
        <v>230.6315521</v>
      </c>
      <c r="P1172" s="26">
        <f t="shared" si="8"/>
        <v>726.6133846</v>
      </c>
    </row>
    <row r="1173" ht="15.75" customHeight="1">
      <c r="A1173" s="21">
        <v>2.0</v>
      </c>
      <c r="B1173" s="21">
        <v>5000.0</v>
      </c>
      <c r="C1173" s="21" t="s">
        <v>2011</v>
      </c>
      <c r="D1173" s="21" t="s">
        <v>2012</v>
      </c>
      <c r="E1173" s="21" t="s">
        <v>20</v>
      </c>
      <c r="F1173" s="22">
        <v>487.0</v>
      </c>
      <c r="G1173" s="23">
        <v>0.325</v>
      </c>
      <c r="H1173" s="24">
        <v>14.88</v>
      </c>
      <c r="I1173" s="14">
        <f t="shared" si="1"/>
        <v>158.275</v>
      </c>
      <c r="J1173" s="25">
        <f t="shared" si="2"/>
        <v>124.9155</v>
      </c>
      <c r="K1173" s="25">
        <f t="shared" si="3"/>
        <v>453.6405</v>
      </c>
      <c r="L1173" s="25">
        <f t="shared" si="4"/>
        <v>45.36405</v>
      </c>
      <c r="M1173" s="25">
        <f t="shared" si="5"/>
        <v>24.9502275</v>
      </c>
      <c r="N1173" s="25">
        <f t="shared" si="6"/>
        <v>523.9547775</v>
      </c>
      <c r="O1173" s="25">
        <f t="shared" si="7"/>
        <v>243.6389715</v>
      </c>
      <c r="P1173" s="26">
        <f t="shared" si="8"/>
        <v>767.593749</v>
      </c>
    </row>
    <row r="1174" ht="15.75" customHeight="1">
      <c r="A1174" s="21">
        <v>2.0</v>
      </c>
      <c r="B1174" s="21">
        <v>5000.0</v>
      </c>
      <c r="C1174" s="21" t="s">
        <v>2013</v>
      </c>
      <c r="D1174" s="21" t="s">
        <v>2014</v>
      </c>
      <c r="E1174" s="21" t="s">
        <v>20</v>
      </c>
      <c r="F1174" s="22">
        <v>0.75</v>
      </c>
      <c r="G1174" s="23">
        <v>0.325</v>
      </c>
      <c r="H1174" s="24">
        <v>0.1</v>
      </c>
      <c r="I1174" s="14">
        <f t="shared" si="1"/>
        <v>0.24375</v>
      </c>
      <c r="J1174" s="25">
        <f t="shared" si="2"/>
        <v>0.192375</v>
      </c>
      <c r="K1174" s="25">
        <f t="shared" si="3"/>
        <v>0.698625</v>
      </c>
      <c r="L1174" s="25">
        <f t="shared" si="4"/>
        <v>0.0698625</v>
      </c>
      <c r="M1174" s="25">
        <f t="shared" si="5"/>
        <v>0.038424375</v>
      </c>
      <c r="N1174" s="25">
        <f t="shared" si="6"/>
        <v>0.806911875</v>
      </c>
      <c r="O1174" s="25">
        <f t="shared" si="7"/>
        <v>0.3752140219</v>
      </c>
      <c r="P1174" s="26">
        <f t="shared" si="8"/>
        <v>1.182125897</v>
      </c>
    </row>
    <row r="1175" ht="15.75" customHeight="1">
      <c r="A1175" s="21">
        <v>2.0</v>
      </c>
      <c r="B1175" s="21">
        <v>5000.0</v>
      </c>
      <c r="C1175" s="21" t="s">
        <v>2015</v>
      </c>
      <c r="D1175" s="21" t="s">
        <v>2016</v>
      </c>
      <c r="E1175" s="21" t="s">
        <v>20</v>
      </c>
      <c r="F1175" s="22">
        <v>591.0</v>
      </c>
      <c r="G1175" s="23">
        <v>0.325</v>
      </c>
      <c r="H1175" s="24">
        <v>27.0</v>
      </c>
      <c r="I1175" s="14">
        <f t="shared" si="1"/>
        <v>192.075</v>
      </c>
      <c r="J1175" s="25">
        <f t="shared" si="2"/>
        <v>151.5915</v>
      </c>
      <c r="K1175" s="25">
        <f t="shared" si="3"/>
        <v>550.5165</v>
      </c>
      <c r="L1175" s="25">
        <f t="shared" si="4"/>
        <v>55.05165</v>
      </c>
      <c r="M1175" s="25">
        <f t="shared" si="5"/>
        <v>30.2784075</v>
      </c>
      <c r="N1175" s="25">
        <f t="shared" si="6"/>
        <v>635.8465575</v>
      </c>
      <c r="O1175" s="25">
        <f t="shared" si="7"/>
        <v>295.6686492</v>
      </c>
      <c r="P1175" s="26">
        <f t="shared" si="8"/>
        <v>931.5152067</v>
      </c>
    </row>
    <row r="1176" ht="15.75" customHeight="1">
      <c r="A1176" s="21">
        <v>2.0</v>
      </c>
      <c r="B1176" s="21">
        <v>5000.0</v>
      </c>
      <c r="C1176" s="21" t="s">
        <v>2017</v>
      </c>
      <c r="D1176" s="21" t="s">
        <v>2018</v>
      </c>
      <c r="E1176" s="21" t="s">
        <v>20</v>
      </c>
      <c r="F1176" s="22">
        <v>688.0</v>
      </c>
      <c r="G1176" s="23">
        <v>0.325</v>
      </c>
      <c r="H1176" s="24">
        <v>28.0</v>
      </c>
      <c r="I1176" s="14">
        <f t="shared" si="1"/>
        <v>223.6</v>
      </c>
      <c r="J1176" s="25">
        <f t="shared" si="2"/>
        <v>176.472</v>
      </c>
      <c r="K1176" s="25">
        <f t="shared" si="3"/>
        <v>640.872</v>
      </c>
      <c r="L1176" s="25">
        <f t="shared" si="4"/>
        <v>64.0872</v>
      </c>
      <c r="M1176" s="25">
        <f t="shared" si="5"/>
        <v>35.24796</v>
      </c>
      <c r="N1176" s="25">
        <f t="shared" si="6"/>
        <v>740.20716</v>
      </c>
      <c r="O1176" s="25">
        <f t="shared" si="7"/>
        <v>344.1963294</v>
      </c>
      <c r="P1176" s="26">
        <f t="shared" si="8"/>
        <v>1084.403489</v>
      </c>
    </row>
    <row r="1177" ht="15.75" customHeight="1">
      <c r="A1177" s="21">
        <v>2.0</v>
      </c>
      <c r="B1177" s="21">
        <v>5000.0</v>
      </c>
      <c r="C1177" s="21" t="s">
        <v>2019</v>
      </c>
      <c r="D1177" s="21" t="s">
        <v>2020</v>
      </c>
      <c r="E1177" s="21" t="s">
        <v>20</v>
      </c>
      <c r="F1177" s="22">
        <v>664.5</v>
      </c>
      <c r="G1177" s="23">
        <v>0.325</v>
      </c>
      <c r="H1177" s="24">
        <v>29.0</v>
      </c>
      <c r="I1177" s="14">
        <f t="shared" si="1"/>
        <v>215.9625</v>
      </c>
      <c r="J1177" s="25">
        <f t="shared" si="2"/>
        <v>170.44425</v>
      </c>
      <c r="K1177" s="25">
        <f t="shared" si="3"/>
        <v>618.98175</v>
      </c>
      <c r="L1177" s="25">
        <f t="shared" si="4"/>
        <v>61.898175</v>
      </c>
      <c r="M1177" s="25">
        <f t="shared" si="5"/>
        <v>34.04399625</v>
      </c>
      <c r="N1177" s="25">
        <f t="shared" si="6"/>
        <v>714.9239213</v>
      </c>
      <c r="O1177" s="25">
        <f t="shared" si="7"/>
        <v>332.4396234</v>
      </c>
      <c r="P1177" s="26">
        <f t="shared" si="8"/>
        <v>1047.363545</v>
      </c>
    </row>
    <row r="1178" ht="15.75" customHeight="1">
      <c r="A1178" s="21">
        <v>2.0</v>
      </c>
      <c r="B1178" s="21">
        <v>5000.0</v>
      </c>
      <c r="C1178" s="21" t="s">
        <v>2021</v>
      </c>
      <c r="D1178" s="21" t="s">
        <v>2022</v>
      </c>
      <c r="E1178" s="21" t="s">
        <v>20</v>
      </c>
      <c r="F1178" s="22">
        <v>771.0</v>
      </c>
      <c r="G1178" s="23">
        <v>0.325</v>
      </c>
      <c r="H1178" s="24">
        <v>29.0</v>
      </c>
      <c r="I1178" s="14">
        <f t="shared" si="1"/>
        <v>250.575</v>
      </c>
      <c r="J1178" s="25">
        <f t="shared" si="2"/>
        <v>197.7615</v>
      </c>
      <c r="K1178" s="25">
        <f t="shared" si="3"/>
        <v>718.1865</v>
      </c>
      <c r="L1178" s="25">
        <f t="shared" si="4"/>
        <v>71.81865</v>
      </c>
      <c r="M1178" s="25">
        <f t="shared" si="5"/>
        <v>39.5002575</v>
      </c>
      <c r="N1178" s="25">
        <f t="shared" si="6"/>
        <v>829.5054075</v>
      </c>
      <c r="O1178" s="25">
        <f t="shared" si="7"/>
        <v>385.7200145</v>
      </c>
      <c r="P1178" s="26">
        <f t="shared" si="8"/>
        <v>1215.225422</v>
      </c>
    </row>
    <row r="1179" ht="15.75" customHeight="1">
      <c r="A1179" s="21">
        <v>2.0</v>
      </c>
      <c r="B1179" s="21">
        <v>5000.0</v>
      </c>
      <c r="C1179" s="21" t="s">
        <v>2023</v>
      </c>
      <c r="D1179" s="21" t="s">
        <v>2024</v>
      </c>
      <c r="E1179" s="21" t="s">
        <v>20</v>
      </c>
      <c r="F1179" s="22">
        <v>569.5</v>
      </c>
      <c r="G1179" s="23">
        <v>0.325</v>
      </c>
      <c r="H1179" s="24">
        <v>24.0</v>
      </c>
      <c r="I1179" s="14">
        <f t="shared" si="1"/>
        <v>185.0875</v>
      </c>
      <c r="J1179" s="25">
        <f t="shared" si="2"/>
        <v>146.07675</v>
      </c>
      <c r="K1179" s="25">
        <f t="shared" si="3"/>
        <v>530.48925</v>
      </c>
      <c r="L1179" s="25">
        <f t="shared" si="4"/>
        <v>53.048925</v>
      </c>
      <c r="M1179" s="25">
        <f t="shared" si="5"/>
        <v>29.17690875</v>
      </c>
      <c r="N1179" s="25">
        <f t="shared" si="6"/>
        <v>612.7150838</v>
      </c>
      <c r="O1179" s="25">
        <f t="shared" si="7"/>
        <v>284.9125139</v>
      </c>
      <c r="P1179" s="26">
        <f t="shared" si="8"/>
        <v>897.6275977</v>
      </c>
    </row>
    <row r="1180" ht="15.75" customHeight="1">
      <c r="A1180" s="21">
        <v>2.0</v>
      </c>
      <c r="B1180" s="21">
        <v>5000.0</v>
      </c>
      <c r="C1180" s="21" t="s">
        <v>2025</v>
      </c>
      <c r="D1180" s="21" t="s">
        <v>2026</v>
      </c>
      <c r="E1180" s="21" t="s">
        <v>20</v>
      </c>
      <c r="F1180" s="22">
        <v>641.0</v>
      </c>
      <c r="G1180" s="23">
        <v>0.325</v>
      </c>
      <c r="H1180" s="24">
        <v>23.0</v>
      </c>
      <c r="I1180" s="14">
        <f t="shared" si="1"/>
        <v>208.325</v>
      </c>
      <c r="J1180" s="25">
        <f t="shared" si="2"/>
        <v>164.4165</v>
      </c>
      <c r="K1180" s="25">
        <f t="shared" si="3"/>
        <v>597.0915</v>
      </c>
      <c r="L1180" s="25">
        <f t="shared" si="4"/>
        <v>59.70915</v>
      </c>
      <c r="M1180" s="25">
        <f t="shared" si="5"/>
        <v>32.8400325</v>
      </c>
      <c r="N1180" s="25">
        <f t="shared" si="6"/>
        <v>689.6406825</v>
      </c>
      <c r="O1180" s="25">
        <f t="shared" si="7"/>
        <v>320.6829174</v>
      </c>
      <c r="P1180" s="26">
        <f t="shared" si="8"/>
        <v>1010.3236</v>
      </c>
    </row>
    <row r="1181" ht="15.75" customHeight="1">
      <c r="A1181" s="21">
        <v>2.0</v>
      </c>
      <c r="B1181" s="21">
        <v>5000.0</v>
      </c>
      <c r="C1181" s="21" t="s">
        <v>2027</v>
      </c>
      <c r="D1181" s="21" t="s">
        <v>2028</v>
      </c>
      <c r="E1181" s="21" t="s">
        <v>20</v>
      </c>
      <c r="F1181" s="22">
        <v>795.0</v>
      </c>
      <c r="G1181" s="23">
        <v>0.325</v>
      </c>
      <c r="H1181" s="24">
        <v>31.0</v>
      </c>
      <c r="I1181" s="14">
        <f t="shared" si="1"/>
        <v>258.375</v>
      </c>
      <c r="J1181" s="25">
        <f t="shared" si="2"/>
        <v>203.9175</v>
      </c>
      <c r="K1181" s="25">
        <f t="shared" si="3"/>
        <v>740.5425</v>
      </c>
      <c r="L1181" s="25">
        <f t="shared" si="4"/>
        <v>74.05425</v>
      </c>
      <c r="M1181" s="25">
        <f t="shared" si="5"/>
        <v>40.7298375</v>
      </c>
      <c r="N1181" s="25">
        <f t="shared" si="6"/>
        <v>855.3265875</v>
      </c>
      <c r="O1181" s="25">
        <f t="shared" si="7"/>
        <v>397.7268632</v>
      </c>
      <c r="P1181" s="26">
        <f t="shared" si="8"/>
        <v>1253.053451</v>
      </c>
    </row>
    <row r="1182" ht="15.75" customHeight="1">
      <c r="A1182" s="21">
        <v>2.0</v>
      </c>
      <c r="B1182" s="21">
        <v>5000.0</v>
      </c>
      <c r="C1182" s="21" t="s">
        <v>2029</v>
      </c>
      <c r="D1182" s="21" t="s">
        <v>2030</v>
      </c>
      <c r="E1182" s="21" t="s">
        <v>20</v>
      </c>
      <c r="F1182" s="22">
        <v>795.0</v>
      </c>
      <c r="G1182" s="23">
        <v>0.325</v>
      </c>
      <c r="H1182" s="24">
        <v>31.0</v>
      </c>
      <c r="I1182" s="14">
        <f t="shared" si="1"/>
        <v>258.375</v>
      </c>
      <c r="J1182" s="25">
        <f t="shared" si="2"/>
        <v>203.9175</v>
      </c>
      <c r="K1182" s="25">
        <f t="shared" si="3"/>
        <v>740.5425</v>
      </c>
      <c r="L1182" s="25">
        <f t="shared" si="4"/>
        <v>74.05425</v>
      </c>
      <c r="M1182" s="25">
        <f t="shared" si="5"/>
        <v>40.7298375</v>
      </c>
      <c r="N1182" s="25">
        <f t="shared" si="6"/>
        <v>855.3265875</v>
      </c>
      <c r="O1182" s="25">
        <f t="shared" si="7"/>
        <v>397.7268632</v>
      </c>
      <c r="P1182" s="26">
        <f t="shared" si="8"/>
        <v>1253.053451</v>
      </c>
    </row>
    <row r="1183" ht="15.75" customHeight="1">
      <c r="A1183" s="21">
        <v>2.0</v>
      </c>
      <c r="B1183" s="21">
        <v>5000.0</v>
      </c>
      <c r="C1183" s="21" t="s">
        <v>2031</v>
      </c>
      <c r="D1183" s="21" t="s">
        <v>2032</v>
      </c>
      <c r="E1183" s="21" t="s">
        <v>20</v>
      </c>
      <c r="F1183" s="22">
        <v>711.5</v>
      </c>
      <c r="G1183" s="23">
        <v>0.325</v>
      </c>
      <c r="H1183" s="24">
        <v>14.88</v>
      </c>
      <c r="I1183" s="14">
        <f t="shared" si="1"/>
        <v>231.2375</v>
      </c>
      <c r="J1183" s="25">
        <f t="shared" si="2"/>
        <v>182.49975</v>
      </c>
      <c r="K1183" s="25">
        <f t="shared" si="3"/>
        <v>662.76225</v>
      </c>
      <c r="L1183" s="25">
        <f t="shared" si="4"/>
        <v>66.276225</v>
      </c>
      <c r="M1183" s="25">
        <f t="shared" si="5"/>
        <v>36.45192375</v>
      </c>
      <c r="N1183" s="25">
        <f t="shared" si="6"/>
        <v>765.4903988</v>
      </c>
      <c r="O1183" s="25">
        <f t="shared" si="7"/>
        <v>355.9530354</v>
      </c>
      <c r="P1183" s="26">
        <f t="shared" si="8"/>
        <v>1121.443434</v>
      </c>
    </row>
    <row r="1184" ht="15.75" customHeight="1">
      <c r="A1184" s="21">
        <v>2.0</v>
      </c>
      <c r="B1184" s="21">
        <v>5000.0</v>
      </c>
      <c r="C1184" s="21" t="s">
        <v>2033</v>
      </c>
      <c r="D1184" s="21" t="s">
        <v>2034</v>
      </c>
      <c r="E1184" s="21" t="s">
        <v>20</v>
      </c>
      <c r="F1184" s="22">
        <v>403.0</v>
      </c>
      <c r="G1184" s="23">
        <v>0.325</v>
      </c>
      <c r="H1184" s="24">
        <v>14.88</v>
      </c>
      <c r="I1184" s="14">
        <f t="shared" si="1"/>
        <v>130.975</v>
      </c>
      <c r="J1184" s="25">
        <f t="shared" si="2"/>
        <v>103.3695</v>
      </c>
      <c r="K1184" s="25">
        <f t="shared" si="3"/>
        <v>375.3945</v>
      </c>
      <c r="L1184" s="25">
        <f t="shared" si="4"/>
        <v>37.53945</v>
      </c>
      <c r="M1184" s="25">
        <f t="shared" si="5"/>
        <v>20.6466975</v>
      </c>
      <c r="N1184" s="25">
        <f t="shared" si="6"/>
        <v>433.5806475</v>
      </c>
      <c r="O1184" s="25">
        <f t="shared" si="7"/>
        <v>201.6150011</v>
      </c>
      <c r="P1184" s="26">
        <f t="shared" si="8"/>
        <v>635.1956486</v>
      </c>
    </row>
    <row r="1185" ht="15.75" customHeight="1">
      <c r="A1185" s="21">
        <v>2.0</v>
      </c>
      <c r="B1185" s="21">
        <v>5000.0</v>
      </c>
      <c r="C1185" s="21" t="s">
        <v>2035</v>
      </c>
      <c r="D1185" s="21" t="s">
        <v>2036</v>
      </c>
      <c r="E1185" s="21" t="s">
        <v>20</v>
      </c>
      <c r="F1185" s="22">
        <v>56.5</v>
      </c>
      <c r="G1185" s="23">
        <v>0.325</v>
      </c>
      <c r="H1185" s="24">
        <v>0.4</v>
      </c>
      <c r="I1185" s="14">
        <f t="shared" si="1"/>
        <v>18.3625</v>
      </c>
      <c r="J1185" s="25">
        <f t="shared" si="2"/>
        <v>14.49225</v>
      </c>
      <c r="K1185" s="25">
        <f t="shared" si="3"/>
        <v>52.62975</v>
      </c>
      <c r="L1185" s="25">
        <f t="shared" si="4"/>
        <v>5.262975</v>
      </c>
      <c r="M1185" s="25">
        <f t="shared" si="5"/>
        <v>2.89463625</v>
      </c>
      <c r="N1185" s="25">
        <f t="shared" si="6"/>
        <v>60.78736125</v>
      </c>
      <c r="O1185" s="25">
        <f t="shared" si="7"/>
        <v>28.26612298</v>
      </c>
      <c r="P1185" s="26">
        <f t="shared" si="8"/>
        <v>89.05348423</v>
      </c>
    </row>
    <row r="1186" ht="15.75" customHeight="1">
      <c r="A1186" s="21">
        <v>2.0</v>
      </c>
      <c r="B1186" s="21">
        <v>5000.0</v>
      </c>
      <c r="C1186" s="21" t="s">
        <v>2037</v>
      </c>
      <c r="D1186" s="21" t="s">
        <v>2038</v>
      </c>
      <c r="E1186" s="21" t="s">
        <v>20</v>
      </c>
      <c r="F1186" s="22">
        <v>10.9</v>
      </c>
      <c r="G1186" s="23">
        <v>0.325</v>
      </c>
      <c r="H1186" s="24">
        <v>0.5</v>
      </c>
      <c r="I1186" s="14">
        <f t="shared" si="1"/>
        <v>3.5425</v>
      </c>
      <c r="J1186" s="25">
        <f t="shared" si="2"/>
        <v>2.79585</v>
      </c>
      <c r="K1186" s="25">
        <f t="shared" si="3"/>
        <v>10.15335</v>
      </c>
      <c r="L1186" s="25">
        <f t="shared" si="4"/>
        <v>1.015335</v>
      </c>
      <c r="M1186" s="25">
        <f t="shared" si="5"/>
        <v>0.55843425</v>
      </c>
      <c r="N1186" s="25">
        <f t="shared" si="6"/>
        <v>11.72711925</v>
      </c>
      <c r="O1186" s="25">
        <f t="shared" si="7"/>
        <v>5.453110451</v>
      </c>
      <c r="P1186" s="26">
        <f t="shared" si="8"/>
        <v>17.1802297</v>
      </c>
    </row>
    <row r="1187" ht="15.75" customHeight="1">
      <c r="A1187" s="21">
        <v>2.0</v>
      </c>
      <c r="B1187" s="21">
        <v>5000.0</v>
      </c>
      <c r="C1187" s="21" t="s">
        <v>2039</v>
      </c>
      <c r="D1187" s="21" t="s">
        <v>2040</v>
      </c>
      <c r="E1187" s="21" t="s">
        <v>20</v>
      </c>
      <c r="F1187" s="22">
        <v>59.5</v>
      </c>
      <c r="G1187" s="23">
        <v>0.325</v>
      </c>
      <c r="H1187" s="24">
        <v>0.5</v>
      </c>
      <c r="I1187" s="14">
        <f t="shared" si="1"/>
        <v>19.3375</v>
      </c>
      <c r="J1187" s="25">
        <f t="shared" si="2"/>
        <v>15.26175</v>
      </c>
      <c r="K1187" s="25">
        <f t="shared" si="3"/>
        <v>55.42425</v>
      </c>
      <c r="L1187" s="25">
        <f t="shared" si="4"/>
        <v>5.542425</v>
      </c>
      <c r="M1187" s="25">
        <f t="shared" si="5"/>
        <v>3.04833375</v>
      </c>
      <c r="N1187" s="25">
        <f t="shared" si="6"/>
        <v>64.01500875</v>
      </c>
      <c r="O1187" s="25">
        <f t="shared" si="7"/>
        <v>29.76697907</v>
      </c>
      <c r="P1187" s="26">
        <f t="shared" si="8"/>
        <v>93.78198782</v>
      </c>
    </row>
    <row r="1188" ht="15.75" customHeight="1">
      <c r="A1188" s="21">
        <v>2.0</v>
      </c>
      <c r="B1188" s="21">
        <v>5000.0</v>
      </c>
      <c r="C1188" s="21" t="s">
        <v>2041</v>
      </c>
      <c r="D1188" s="21" t="s">
        <v>2042</v>
      </c>
      <c r="E1188" s="21" t="s">
        <v>20</v>
      </c>
      <c r="F1188" s="22">
        <v>27.3</v>
      </c>
      <c r="G1188" s="23">
        <v>0.325</v>
      </c>
      <c r="H1188" s="24">
        <v>0.6</v>
      </c>
      <c r="I1188" s="14">
        <f t="shared" si="1"/>
        <v>8.8725</v>
      </c>
      <c r="J1188" s="25">
        <f t="shared" si="2"/>
        <v>7.00245</v>
      </c>
      <c r="K1188" s="25">
        <f t="shared" si="3"/>
        <v>25.42995</v>
      </c>
      <c r="L1188" s="25">
        <f t="shared" si="4"/>
        <v>2.542995</v>
      </c>
      <c r="M1188" s="25">
        <f t="shared" si="5"/>
        <v>1.39864725</v>
      </c>
      <c r="N1188" s="25">
        <f t="shared" si="6"/>
        <v>29.37159225</v>
      </c>
      <c r="O1188" s="25">
        <f t="shared" si="7"/>
        <v>13.6577904</v>
      </c>
      <c r="P1188" s="26">
        <f t="shared" si="8"/>
        <v>43.02938265</v>
      </c>
    </row>
    <row r="1189" ht="15.75" customHeight="1">
      <c r="A1189" s="21">
        <v>2.0</v>
      </c>
      <c r="B1189" s="21">
        <v>5000.0</v>
      </c>
      <c r="C1189" s="21" t="s">
        <v>2043</v>
      </c>
      <c r="D1189" s="21" t="s">
        <v>2044</v>
      </c>
      <c r="E1189" s="21" t="s">
        <v>20</v>
      </c>
      <c r="F1189" s="22">
        <v>11.0</v>
      </c>
      <c r="G1189" s="23">
        <v>0.325</v>
      </c>
      <c r="H1189" s="24">
        <v>1.0</v>
      </c>
      <c r="I1189" s="14">
        <f t="shared" si="1"/>
        <v>3.575</v>
      </c>
      <c r="J1189" s="25">
        <f t="shared" si="2"/>
        <v>2.8215</v>
      </c>
      <c r="K1189" s="25">
        <f t="shared" si="3"/>
        <v>10.2465</v>
      </c>
      <c r="L1189" s="25">
        <f t="shared" si="4"/>
        <v>1.02465</v>
      </c>
      <c r="M1189" s="25">
        <f t="shared" si="5"/>
        <v>0.5635575</v>
      </c>
      <c r="N1189" s="25">
        <f t="shared" si="6"/>
        <v>11.8347075</v>
      </c>
      <c r="O1189" s="25">
        <f t="shared" si="7"/>
        <v>5.503138988</v>
      </c>
      <c r="P1189" s="26">
        <f t="shared" si="8"/>
        <v>17.33784649</v>
      </c>
    </row>
    <row r="1190" ht="15.75" customHeight="1">
      <c r="A1190" s="21">
        <v>2.0</v>
      </c>
      <c r="B1190" s="21">
        <v>5000.0</v>
      </c>
      <c r="C1190" s="21" t="s">
        <v>2045</v>
      </c>
      <c r="D1190" s="21" t="s">
        <v>2046</v>
      </c>
      <c r="E1190" s="21" t="s">
        <v>20</v>
      </c>
      <c r="F1190" s="22">
        <v>35.6</v>
      </c>
      <c r="G1190" s="23">
        <v>0.325</v>
      </c>
      <c r="H1190" s="24">
        <v>1.0</v>
      </c>
      <c r="I1190" s="14">
        <f t="shared" si="1"/>
        <v>11.57</v>
      </c>
      <c r="J1190" s="25">
        <f t="shared" si="2"/>
        <v>9.1314</v>
      </c>
      <c r="K1190" s="25">
        <f t="shared" si="3"/>
        <v>33.1614</v>
      </c>
      <c r="L1190" s="25">
        <f t="shared" si="4"/>
        <v>3.31614</v>
      </c>
      <c r="M1190" s="25">
        <f t="shared" si="5"/>
        <v>1.823877</v>
      </c>
      <c r="N1190" s="25">
        <f t="shared" si="6"/>
        <v>38.301417</v>
      </c>
      <c r="O1190" s="25">
        <f t="shared" si="7"/>
        <v>17.81015891</v>
      </c>
      <c r="P1190" s="26">
        <f t="shared" si="8"/>
        <v>56.11157591</v>
      </c>
    </row>
    <row r="1191" ht="15.75" customHeight="1">
      <c r="A1191" s="21">
        <v>2.0</v>
      </c>
      <c r="B1191" s="21">
        <v>5000.0</v>
      </c>
      <c r="C1191" s="21" t="s">
        <v>2047</v>
      </c>
      <c r="D1191" s="21" t="s">
        <v>2048</v>
      </c>
      <c r="E1191" s="21" t="s">
        <v>20</v>
      </c>
      <c r="F1191" s="22">
        <v>9.75</v>
      </c>
      <c r="G1191" s="23">
        <v>0.325</v>
      </c>
      <c r="H1191" s="24">
        <v>0.5</v>
      </c>
      <c r="I1191" s="14">
        <f t="shared" si="1"/>
        <v>3.16875</v>
      </c>
      <c r="J1191" s="25">
        <f t="shared" si="2"/>
        <v>2.500875</v>
      </c>
      <c r="K1191" s="25">
        <f t="shared" si="3"/>
        <v>9.082125</v>
      </c>
      <c r="L1191" s="25">
        <f t="shared" si="4"/>
        <v>0.9082125</v>
      </c>
      <c r="M1191" s="25">
        <f t="shared" si="5"/>
        <v>0.499516875</v>
      </c>
      <c r="N1191" s="25">
        <f t="shared" si="6"/>
        <v>10.48985438</v>
      </c>
      <c r="O1191" s="25">
        <f t="shared" si="7"/>
        <v>4.877782284</v>
      </c>
      <c r="P1191" s="26">
        <f t="shared" si="8"/>
        <v>15.36763666</v>
      </c>
    </row>
    <row r="1192" ht="15.75" customHeight="1">
      <c r="A1192" s="21">
        <v>2.0</v>
      </c>
      <c r="B1192" s="21">
        <v>5000.0</v>
      </c>
      <c r="C1192" s="21" t="s">
        <v>2049</v>
      </c>
      <c r="D1192" s="21" t="s">
        <v>2050</v>
      </c>
      <c r="E1192" s="21" t="s">
        <v>20</v>
      </c>
      <c r="F1192" s="22">
        <v>45.1</v>
      </c>
      <c r="G1192" s="23">
        <v>0.325</v>
      </c>
      <c r="H1192" s="24">
        <v>2.0</v>
      </c>
      <c r="I1192" s="14">
        <f t="shared" si="1"/>
        <v>14.6575</v>
      </c>
      <c r="J1192" s="25">
        <f t="shared" si="2"/>
        <v>11.56815</v>
      </c>
      <c r="K1192" s="25">
        <f t="shared" si="3"/>
        <v>42.01065</v>
      </c>
      <c r="L1192" s="25">
        <f t="shared" si="4"/>
        <v>4.201065</v>
      </c>
      <c r="M1192" s="25">
        <f t="shared" si="5"/>
        <v>2.31058575</v>
      </c>
      <c r="N1192" s="25">
        <f t="shared" si="6"/>
        <v>48.52230075</v>
      </c>
      <c r="O1192" s="25">
        <f t="shared" si="7"/>
        <v>22.56286985</v>
      </c>
      <c r="P1192" s="26">
        <f t="shared" si="8"/>
        <v>71.0851706</v>
      </c>
    </row>
    <row r="1193" ht="15.75" customHeight="1">
      <c r="A1193" s="21">
        <v>2.0</v>
      </c>
      <c r="B1193" s="21">
        <v>5000.0</v>
      </c>
      <c r="C1193" s="21" t="s">
        <v>2051</v>
      </c>
      <c r="D1193" s="21" t="s">
        <v>2052</v>
      </c>
      <c r="E1193" s="21" t="s">
        <v>20</v>
      </c>
      <c r="F1193" s="22">
        <v>151.75</v>
      </c>
      <c r="G1193" s="23">
        <v>0.325</v>
      </c>
      <c r="H1193" s="24">
        <v>4.63</v>
      </c>
      <c r="I1193" s="14">
        <f t="shared" si="1"/>
        <v>49.31875</v>
      </c>
      <c r="J1193" s="25">
        <f t="shared" si="2"/>
        <v>38.923875</v>
      </c>
      <c r="K1193" s="25">
        <f t="shared" si="3"/>
        <v>141.355125</v>
      </c>
      <c r="L1193" s="25">
        <f t="shared" si="4"/>
        <v>14.1355125</v>
      </c>
      <c r="M1193" s="25">
        <f t="shared" si="5"/>
        <v>7.774531875</v>
      </c>
      <c r="N1193" s="25">
        <f t="shared" si="6"/>
        <v>163.2651694</v>
      </c>
      <c r="O1193" s="25">
        <f t="shared" si="7"/>
        <v>75.91830376</v>
      </c>
      <c r="P1193" s="26">
        <f t="shared" si="8"/>
        <v>239.1834731</v>
      </c>
    </row>
    <row r="1194" ht="15.75" customHeight="1">
      <c r="A1194" s="21">
        <v>2.0</v>
      </c>
      <c r="B1194" s="21">
        <v>5000.0</v>
      </c>
      <c r="C1194" s="21" t="s">
        <v>2053</v>
      </c>
      <c r="D1194" s="21" t="s">
        <v>2054</v>
      </c>
      <c r="E1194" s="21" t="s">
        <v>20</v>
      </c>
      <c r="F1194" s="22">
        <v>58.5</v>
      </c>
      <c r="G1194" s="23">
        <v>0.325</v>
      </c>
      <c r="H1194" s="24">
        <v>3.0</v>
      </c>
      <c r="I1194" s="14">
        <f t="shared" si="1"/>
        <v>19.0125</v>
      </c>
      <c r="J1194" s="25">
        <f t="shared" si="2"/>
        <v>15.00525</v>
      </c>
      <c r="K1194" s="25">
        <f t="shared" si="3"/>
        <v>54.49275</v>
      </c>
      <c r="L1194" s="25">
        <f t="shared" si="4"/>
        <v>5.449275</v>
      </c>
      <c r="M1194" s="25">
        <f t="shared" si="5"/>
        <v>2.99710125</v>
      </c>
      <c r="N1194" s="25">
        <f t="shared" si="6"/>
        <v>62.93912625</v>
      </c>
      <c r="O1194" s="25">
        <f t="shared" si="7"/>
        <v>29.26669371</v>
      </c>
      <c r="P1194" s="26">
        <f t="shared" si="8"/>
        <v>92.20581996</v>
      </c>
    </row>
    <row r="1195" ht="15.75" customHeight="1">
      <c r="A1195" s="21">
        <v>2.0</v>
      </c>
      <c r="B1195" s="21">
        <v>5000.0</v>
      </c>
      <c r="C1195" s="21" t="s">
        <v>2055</v>
      </c>
      <c r="D1195" s="21" t="s">
        <v>2056</v>
      </c>
      <c r="E1195" s="21" t="s">
        <v>20</v>
      </c>
      <c r="F1195" s="22">
        <v>600.5</v>
      </c>
      <c r="G1195" s="23">
        <v>0.325</v>
      </c>
      <c r="H1195" s="24">
        <v>44.0</v>
      </c>
      <c r="I1195" s="14">
        <f t="shared" si="1"/>
        <v>195.1625</v>
      </c>
      <c r="J1195" s="25">
        <f t="shared" si="2"/>
        <v>154.02825</v>
      </c>
      <c r="K1195" s="25">
        <f t="shared" si="3"/>
        <v>559.36575</v>
      </c>
      <c r="L1195" s="25">
        <f t="shared" si="4"/>
        <v>55.936575</v>
      </c>
      <c r="M1195" s="25">
        <f t="shared" si="5"/>
        <v>30.76511625</v>
      </c>
      <c r="N1195" s="25">
        <f t="shared" si="6"/>
        <v>646.0674413</v>
      </c>
      <c r="O1195" s="25">
        <f t="shared" si="7"/>
        <v>300.4213602</v>
      </c>
      <c r="P1195" s="26">
        <f t="shared" si="8"/>
        <v>946.4888014</v>
      </c>
    </row>
    <row r="1196" ht="15.75" customHeight="1">
      <c r="A1196" s="21">
        <v>2.0</v>
      </c>
      <c r="B1196" s="21">
        <v>5000.0</v>
      </c>
      <c r="C1196" s="21" t="s">
        <v>2057</v>
      </c>
      <c r="D1196" s="21" t="s">
        <v>2058</v>
      </c>
      <c r="E1196" s="21" t="s">
        <v>20</v>
      </c>
      <c r="F1196" s="22">
        <v>1401.0</v>
      </c>
      <c r="G1196" s="23">
        <v>0.325</v>
      </c>
      <c r="H1196" s="24">
        <v>46.0</v>
      </c>
      <c r="I1196" s="14">
        <f t="shared" si="1"/>
        <v>455.325</v>
      </c>
      <c r="J1196" s="25">
        <f t="shared" si="2"/>
        <v>359.3565</v>
      </c>
      <c r="K1196" s="25">
        <f t="shared" si="3"/>
        <v>1305.0315</v>
      </c>
      <c r="L1196" s="25">
        <f t="shared" si="4"/>
        <v>130.50315</v>
      </c>
      <c r="M1196" s="25">
        <f t="shared" si="5"/>
        <v>71.7767325</v>
      </c>
      <c r="N1196" s="25">
        <f t="shared" si="6"/>
        <v>1507.311383</v>
      </c>
      <c r="O1196" s="25">
        <f t="shared" si="7"/>
        <v>700.8997929</v>
      </c>
      <c r="P1196" s="26">
        <f t="shared" si="8"/>
        <v>2208.211175</v>
      </c>
    </row>
    <row r="1197" ht="15.75" customHeight="1">
      <c r="A1197" s="21">
        <v>2.0</v>
      </c>
      <c r="B1197" s="21">
        <v>5000.0</v>
      </c>
      <c r="C1197" s="21" t="s">
        <v>2059</v>
      </c>
      <c r="D1197" s="21" t="s">
        <v>2060</v>
      </c>
      <c r="E1197" s="21" t="s">
        <v>20</v>
      </c>
      <c r="F1197" s="22">
        <v>122.0</v>
      </c>
      <c r="G1197" s="23">
        <v>0.325</v>
      </c>
      <c r="H1197" s="24">
        <v>14.0</v>
      </c>
      <c r="I1197" s="14">
        <f t="shared" si="1"/>
        <v>39.65</v>
      </c>
      <c r="J1197" s="25">
        <f t="shared" si="2"/>
        <v>31.293</v>
      </c>
      <c r="K1197" s="25">
        <f t="shared" si="3"/>
        <v>113.643</v>
      </c>
      <c r="L1197" s="25">
        <f t="shared" si="4"/>
        <v>11.3643</v>
      </c>
      <c r="M1197" s="25">
        <f t="shared" si="5"/>
        <v>6.250365</v>
      </c>
      <c r="N1197" s="25">
        <f t="shared" si="6"/>
        <v>131.257665</v>
      </c>
      <c r="O1197" s="25">
        <f t="shared" si="7"/>
        <v>61.03481423</v>
      </c>
      <c r="P1197" s="26">
        <f t="shared" si="8"/>
        <v>192.2924792</v>
      </c>
    </row>
    <row r="1198" ht="15.75" customHeight="1">
      <c r="A1198" s="21">
        <v>2.0</v>
      </c>
      <c r="B1198" s="21">
        <v>5000.0</v>
      </c>
      <c r="C1198" s="21" t="s">
        <v>2061</v>
      </c>
      <c r="D1198" s="21" t="s">
        <v>2062</v>
      </c>
      <c r="E1198" s="21" t="s">
        <v>20</v>
      </c>
      <c r="F1198" s="22">
        <v>228.25</v>
      </c>
      <c r="G1198" s="23">
        <v>0.325</v>
      </c>
      <c r="H1198" s="24">
        <v>13.63</v>
      </c>
      <c r="I1198" s="14">
        <f t="shared" si="1"/>
        <v>74.18125</v>
      </c>
      <c r="J1198" s="25">
        <f t="shared" si="2"/>
        <v>58.546125</v>
      </c>
      <c r="K1198" s="25">
        <f t="shared" si="3"/>
        <v>212.614875</v>
      </c>
      <c r="L1198" s="25">
        <f t="shared" si="4"/>
        <v>21.2614875</v>
      </c>
      <c r="M1198" s="25">
        <f t="shared" si="5"/>
        <v>11.69381813</v>
      </c>
      <c r="N1198" s="25">
        <f t="shared" si="6"/>
        <v>245.5701806</v>
      </c>
      <c r="O1198" s="25">
        <f t="shared" si="7"/>
        <v>114.190134</v>
      </c>
      <c r="P1198" s="26">
        <f t="shared" si="8"/>
        <v>359.7603146</v>
      </c>
    </row>
    <row r="1199" ht="15.75" customHeight="1">
      <c r="A1199" s="21">
        <v>2.0</v>
      </c>
      <c r="B1199" s="21">
        <v>5000.0</v>
      </c>
      <c r="C1199" s="21" t="s">
        <v>2063</v>
      </c>
      <c r="D1199" s="21" t="s">
        <v>2064</v>
      </c>
      <c r="E1199" s="21" t="s">
        <v>20</v>
      </c>
      <c r="F1199" s="22">
        <v>9.85</v>
      </c>
      <c r="G1199" s="23">
        <v>0.325</v>
      </c>
      <c r="H1199" s="24">
        <v>0.05</v>
      </c>
      <c r="I1199" s="14">
        <f t="shared" si="1"/>
        <v>3.20125</v>
      </c>
      <c r="J1199" s="25">
        <f t="shared" si="2"/>
        <v>2.526525</v>
      </c>
      <c r="K1199" s="25">
        <f t="shared" si="3"/>
        <v>9.175275</v>
      </c>
      <c r="L1199" s="25">
        <f t="shared" si="4"/>
        <v>0.9175275</v>
      </c>
      <c r="M1199" s="25">
        <f t="shared" si="5"/>
        <v>0.504640125</v>
      </c>
      <c r="N1199" s="25">
        <f t="shared" si="6"/>
        <v>10.59744263</v>
      </c>
      <c r="O1199" s="25">
        <f t="shared" si="7"/>
        <v>4.927810821</v>
      </c>
      <c r="P1199" s="26">
        <f t="shared" si="8"/>
        <v>15.52525345</v>
      </c>
    </row>
    <row r="1200" ht="15.75" customHeight="1">
      <c r="A1200" s="21">
        <v>2.0</v>
      </c>
      <c r="B1200" s="21">
        <v>5000.0</v>
      </c>
      <c r="C1200" s="21" t="s">
        <v>2065</v>
      </c>
      <c r="D1200" s="21" t="s">
        <v>2066</v>
      </c>
      <c r="E1200" s="21" t="s">
        <v>20</v>
      </c>
      <c r="F1200" s="22">
        <v>59.5</v>
      </c>
      <c r="G1200" s="23">
        <v>0.325</v>
      </c>
      <c r="H1200" s="24">
        <v>5.5</v>
      </c>
      <c r="I1200" s="14">
        <f t="shared" si="1"/>
        <v>19.3375</v>
      </c>
      <c r="J1200" s="25">
        <f t="shared" si="2"/>
        <v>15.26175</v>
      </c>
      <c r="K1200" s="25">
        <f t="shared" si="3"/>
        <v>55.42425</v>
      </c>
      <c r="L1200" s="25">
        <f t="shared" si="4"/>
        <v>5.542425</v>
      </c>
      <c r="M1200" s="25">
        <f t="shared" si="5"/>
        <v>3.04833375</v>
      </c>
      <c r="N1200" s="25">
        <f t="shared" si="6"/>
        <v>64.01500875</v>
      </c>
      <c r="O1200" s="25">
        <f t="shared" si="7"/>
        <v>29.76697907</v>
      </c>
      <c r="P1200" s="26">
        <f t="shared" si="8"/>
        <v>93.78198782</v>
      </c>
    </row>
    <row r="1201" ht="15.75" customHeight="1">
      <c r="A1201" s="21">
        <v>2.0</v>
      </c>
      <c r="B1201" s="21">
        <v>5000.0</v>
      </c>
      <c r="C1201" s="21" t="s">
        <v>2067</v>
      </c>
      <c r="D1201" s="21" t="s">
        <v>2068</v>
      </c>
      <c r="E1201" s="21" t="s">
        <v>20</v>
      </c>
      <c r="F1201" s="22">
        <v>64.5</v>
      </c>
      <c r="G1201" s="23">
        <v>0.325</v>
      </c>
      <c r="H1201" s="24">
        <v>1.05</v>
      </c>
      <c r="I1201" s="14">
        <f t="shared" si="1"/>
        <v>20.9625</v>
      </c>
      <c r="J1201" s="25">
        <f t="shared" si="2"/>
        <v>16.54425</v>
      </c>
      <c r="K1201" s="25">
        <f t="shared" si="3"/>
        <v>60.08175</v>
      </c>
      <c r="L1201" s="25">
        <f t="shared" si="4"/>
        <v>6.008175</v>
      </c>
      <c r="M1201" s="25">
        <f t="shared" si="5"/>
        <v>3.30449625</v>
      </c>
      <c r="N1201" s="25">
        <f t="shared" si="6"/>
        <v>69.39442125</v>
      </c>
      <c r="O1201" s="25">
        <f t="shared" si="7"/>
        <v>32.26840588</v>
      </c>
      <c r="P1201" s="26">
        <f t="shared" si="8"/>
        <v>101.6628271</v>
      </c>
    </row>
    <row r="1202" ht="15.75" customHeight="1">
      <c r="A1202" s="21">
        <v>2.0</v>
      </c>
      <c r="B1202" s="21">
        <v>5000.0</v>
      </c>
      <c r="C1202" s="21" t="s">
        <v>2069</v>
      </c>
      <c r="D1202" s="21" t="s">
        <v>2070</v>
      </c>
      <c r="E1202" s="21" t="s">
        <v>20</v>
      </c>
      <c r="F1202" s="22">
        <v>4.5</v>
      </c>
      <c r="G1202" s="23">
        <v>0.325</v>
      </c>
      <c r="H1202" s="24">
        <v>0.02</v>
      </c>
      <c r="I1202" s="14">
        <f t="shared" si="1"/>
        <v>1.4625</v>
      </c>
      <c r="J1202" s="25">
        <f t="shared" si="2"/>
        <v>1.15425</v>
      </c>
      <c r="K1202" s="25">
        <f t="shared" si="3"/>
        <v>4.19175</v>
      </c>
      <c r="L1202" s="25">
        <f t="shared" si="4"/>
        <v>0.419175</v>
      </c>
      <c r="M1202" s="25">
        <f t="shared" si="5"/>
        <v>0.23054625</v>
      </c>
      <c r="N1202" s="25">
        <f t="shared" si="6"/>
        <v>4.84147125</v>
      </c>
      <c r="O1202" s="25">
        <f t="shared" si="7"/>
        <v>2.251284131</v>
      </c>
      <c r="P1202" s="26">
        <f t="shared" si="8"/>
        <v>7.092755381</v>
      </c>
    </row>
    <row r="1203" ht="15.75" customHeight="1">
      <c r="A1203" s="21">
        <v>2.0</v>
      </c>
      <c r="B1203" s="21">
        <v>5000.0</v>
      </c>
      <c r="C1203" s="21" t="s">
        <v>2071</v>
      </c>
      <c r="D1203" s="21" t="s">
        <v>2072</v>
      </c>
      <c r="E1203" s="21" t="s">
        <v>20</v>
      </c>
      <c r="F1203" s="22">
        <v>53.75</v>
      </c>
      <c r="G1203" s="23">
        <v>0.325</v>
      </c>
      <c r="H1203" s="24">
        <v>1.0</v>
      </c>
      <c r="I1203" s="14">
        <f t="shared" si="1"/>
        <v>17.46875</v>
      </c>
      <c r="J1203" s="25">
        <f t="shared" si="2"/>
        <v>13.786875</v>
      </c>
      <c r="K1203" s="25">
        <f t="shared" si="3"/>
        <v>50.068125</v>
      </c>
      <c r="L1203" s="25">
        <f t="shared" si="4"/>
        <v>5.0068125</v>
      </c>
      <c r="M1203" s="25">
        <f t="shared" si="5"/>
        <v>2.753746875</v>
      </c>
      <c r="N1203" s="25">
        <f t="shared" si="6"/>
        <v>57.82868438</v>
      </c>
      <c r="O1203" s="25">
        <f t="shared" si="7"/>
        <v>26.89033823</v>
      </c>
      <c r="P1203" s="26">
        <f t="shared" si="8"/>
        <v>84.71902261</v>
      </c>
    </row>
    <row r="1204" ht="15.75" customHeight="1">
      <c r="A1204" s="21">
        <v>2.0</v>
      </c>
      <c r="B1204" s="21">
        <v>5000.0</v>
      </c>
      <c r="C1204" s="21" t="s">
        <v>2073</v>
      </c>
      <c r="D1204" s="21" t="s">
        <v>2074</v>
      </c>
      <c r="E1204" s="21" t="s">
        <v>20</v>
      </c>
      <c r="F1204" s="22">
        <v>15.9</v>
      </c>
      <c r="G1204" s="23">
        <v>0.325</v>
      </c>
      <c r="H1204" s="24">
        <v>0.01</v>
      </c>
      <c r="I1204" s="14">
        <f t="shared" si="1"/>
        <v>5.1675</v>
      </c>
      <c r="J1204" s="25">
        <f t="shared" si="2"/>
        <v>4.07835</v>
      </c>
      <c r="K1204" s="25">
        <f t="shared" si="3"/>
        <v>14.81085</v>
      </c>
      <c r="L1204" s="25">
        <f t="shared" si="4"/>
        <v>1.481085</v>
      </c>
      <c r="M1204" s="25">
        <f t="shared" si="5"/>
        <v>0.81459675</v>
      </c>
      <c r="N1204" s="25">
        <f t="shared" si="6"/>
        <v>17.10653175</v>
      </c>
      <c r="O1204" s="25">
        <f t="shared" si="7"/>
        <v>7.954537264</v>
      </c>
      <c r="P1204" s="26">
        <f t="shared" si="8"/>
        <v>25.06106901</v>
      </c>
    </row>
    <row r="1205" ht="15.75" customHeight="1">
      <c r="A1205" s="21">
        <v>2.0</v>
      </c>
      <c r="B1205" s="21">
        <v>5000.0</v>
      </c>
      <c r="C1205" s="21" t="s">
        <v>2075</v>
      </c>
      <c r="D1205" s="21" t="s">
        <v>2076</v>
      </c>
      <c r="E1205" s="21" t="s">
        <v>20</v>
      </c>
      <c r="F1205" s="22">
        <v>3.9</v>
      </c>
      <c r="G1205" s="23">
        <v>0.325</v>
      </c>
      <c r="H1205" s="24">
        <v>0.01</v>
      </c>
      <c r="I1205" s="14">
        <f t="shared" si="1"/>
        <v>1.2675</v>
      </c>
      <c r="J1205" s="25">
        <f t="shared" si="2"/>
        <v>1.00035</v>
      </c>
      <c r="K1205" s="25">
        <f t="shared" si="3"/>
        <v>3.63285</v>
      </c>
      <c r="L1205" s="25">
        <f t="shared" si="4"/>
        <v>0.363285</v>
      </c>
      <c r="M1205" s="25">
        <f t="shared" si="5"/>
        <v>0.19980675</v>
      </c>
      <c r="N1205" s="25">
        <f t="shared" si="6"/>
        <v>4.19594175</v>
      </c>
      <c r="O1205" s="25">
        <f t="shared" si="7"/>
        <v>1.951112914</v>
      </c>
      <c r="P1205" s="26">
        <f t="shared" si="8"/>
        <v>6.147054664</v>
      </c>
    </row>
    <row r="1206" ht="15.75" customHeight="1">
      <c r="A1206" s="21">
        <v>2.0</v>
      </c>
      <c r="B1206" s="21">
        <v>5000.0</v>
      </c>
      <c r="C1206" s="21" t="s">
        <v>2077</v>
      </c>
      <c r="D1206" s="21" t="s">
        <v>2078</v>
      </c>
      <c r="E1206" s="21" t="s">
        <v>20</v>
      </c>
      <c r="F1206" s="22">
        <v>54.75</v>
      </c>
      <c r="G1206" s="23">
        <v>0.325</v>
      </c>
      <c r="H1206" s="24">
        <v>0.1</v>
      </c>
      <c r="I1206" s="14">
        <f t="shared" si="1"/>
        <v>17.79375</v>
      </c>
      <c r="J1206" s="25">
        <f t="shared" si="2"/>
        <v>14.043375</v>
      </c>
      <c r="K1206" s="25">
        <f t="shared" si="3"/>
        <v>50.999625</v>
      </c>
      <c r="L1206" s="25">
        <f t="shared" si="4"/>
        <v>5.0999625</v>
      </c>
      <c r="M1206" s="25">
        <f t="shared" si="5"/>
        <v>2.804979375</v>
      </c>
      <c r="N1206" s="25">
        <f t="shared" si="6"/>
        <v>58.90456688</v>
      </c>
      <c r="O1206" s="25">
        <f t="shared" si="7"/>
        <v>27.3906236</v>
      </c>
      <c r="P1206" s="26">
        <f t="shared" si="8"/>
        <v>86.29519047</v>
      </c>
    </row>
    <row r="1207" ht="15.75" customHeight="1">
      <c r="A1207" s="21">
        <v>2.0</v>
      </c>
      <c r="B1207" s="21">
        <v>5000.0</v>
      </c>
      <c r="C1207" s="21" t="s">
        <v>2079</v>
      </c>
      <c r="D1207" s="21" t="s">
        <v>2080</v>
      </c>
      <c r="E1207" s="21" t="s">
        <v>20</v>
      </c>
      <c r="F1207" s="22">
        <v>884.0</v>
      </c>
      <c r="G1207" s="23">
        <v>0.325</v>
      </c>
      <c r="H1207" s="24">
        <v>8.38</v>
      </c>
      <c r="I1207" s="14">
        <f t="shared" si="1"/>
        <v>287.3</v>
      </c>
      <c r="J1207" s="25">
        <f t="shared" si="2"/>
        <v>226.746</v>
      </c>
      <c r="K1207" s="25">
        <f t="shared" si="3"/>
        <v>823.446</v>
      </c>
      <c r="L1207" s="25">
        <f t="shared" si="4"/>
        <v>82.3446</v>
      </c>
      <c r="M1207" s="25">
        <f t="shared" si="5"/>
        <v>45.28953</v>
      </c>
      <c r="N1207" s="25">
        <f t="shared" si="6"/>
        <v>951.08013</v>
      </c>
      <c r="O1207" s="25">
        <f t="shared" si="7"/>
        <v>442.2522605</v>
      </c>
      <c r="P1207" s="26">
        <f t="shared" si="8"/>
        <v>1393.33239</v>
      </c>
    </row>
    <row r="1208" ht="15.75" customHeight="1">
      <c r="A1208" s="21">
        <v>2.0</v>
      </c>
      <c r="B1208" s="21">
        <v>5000.0</v>
      </c>
      <c r="C1208" s="21" t="s">
        <v>2081</v>
      </c>
      <c r="D1208" s="21" t="s">
        <v>2082</v>
      </c>
      <c r="E1208" s="21" t="s">
        <v>20</v>
      </c>
      <c r="F1208" s="22">
        <v>700.0</v>
      </c>
      <c r="G1208" s="23">
        <v>0.325</v>
      </c>
      <c r="H1208" s="24">
        <v>8.38</v>
      </c>
      <c r="I1208" s="14">
        <f t="shared" si="1"/>
        <v>227.5</v>
      </c>
      <c r="J1208" s="25">
        <f t="shared" si="2"/>
        <v>179.55</v>
      </c>
      <c r="K1208" s="25">
        <f t="shared" si="3"/>
        <v>652.05</v>
      </c>
      <c r="L1208" s="25">
        <f t="shared" si="4"/>
        <v>65.205</v>
      </c>
      <c r="M1208" s="25">
        <f t="shared" si="5"/>
        <v>35.86275</v>
      </c>
      <c r="N1208" s="25">
        <f t="shared" si="6"/>
        <v>753.11775</v>
      </c>
      <c r="O1208" s="25">
        <f t="shared" si="7"/>
        <v>350.1997538</v>
      </c>
      <c r="P1208" s="26">
        <f t="shared" si="8"/>
        <v>1103.317504</v>
      </c>
    </row>
    <row r="1209" ht="15.75" customHeight="1">
      <c r="A1209" s="21">
        <v>2.0</v>
      </c>
      <c r="B1209" s="21">
        <v>5000.0</v>
      </c>
      <c r="C1209" s="21" t="s">
        <v>2083</v>
      </c>
      <c r="D1209" s="21" t="s">
        <v>2084</v>
      </c>
      <c r="E1209" s="21" t="s">
        <v>20</v>
      </c>
      <c r="F1209" s="22">
        <v>50.0</v>
      </c>
      <c r="G1209" s="23">
        <v>0.325</v>
      </c>
      <c r="H1209" s="24">
        <v>1.0</v>
      </c>
      <c r="I1209" s="14">
        <f t="shared" si="1"/>
        <v>16.25</v>
      </c>
      <c r="J1209" s="25">
        <f t="shared" si="2"/>
        <v>12.825</v>
      </c>
      <c r="K1209" s="25">
        <f t="shared" si="3"/>
        <v>46.575</v>
      </c>
      <c r="L1209" s="25">
        <f t="shared" si="4"/>
        <v>4.6575</v>
      </c>
      <c r="M1209" s="25">
        <f t="shared" si="5"/>
        <v>2.561625</v>
      </c>
      <c r="N1209" s="25">
        <f t="shared" si="6"/>
        <v>53.794125</v>
      </c>
      <c r="O1209" s="25">
        <f t="shared" si="7"/>
        <v>25.01426813</v>
      </c>
      <c r="P1209" s="26">
        <f t="shared" si="8"/>
        <v>78.80839313</v>
      </c>
    </row>
    <row r="1210" ht="15.75" customHeight="1">
      <c r="A1210" s="21">
        <v>2.0</v>
      </c>
      <c r="B1210" s="21">
        <v>5000.0</v>
      </c>
      <c r="C1210" s="21" t="s">
        <v>2085</v>
      </c>
      <c r="D1210" s="21" t="s">
        <v>2086</v>
      </c>
      <c r="E1210" s="21" t="s">
        <v>20</v>
      </c>
      <c r="F1210" s="22">
        <v>59.5</v>
      </c>
      <c r="G1210" s="23">
        <v>0.325</v>
      </c>
      <c r="H1210" s="24">
        <v>1.4</v>
      </c>
      <c r="I1210" s="14">
        <f t="shared" si="1"/>
        <v>19.3375</v>
      </c>
      <c r="J1210" s="25">
        <f t="shared" si="2"/>
        <v>15.26175</v>
      </c>
      <c r="K1210" s="25">
        <f t="shared" si="3"/>
        <v>55.42425</v>
      </c>
      <c r="L1210" s="25">
        <f t="shared" si="4"/>
        <v>5.542425</v>
      </c>
      <c r="M1210" s="25">
        <f t="shared" si="5"/>
        <v>3.04833375</v>
      </c>
      <c r="N1210" s="25">
        <f t="shared" si="6"/>
        <v>64.01500875</v>
      </c>
      <c r="O1210" s="25">
        <f t="shared" si="7"/>
        <v>29.76697907</v>
      </c>
      <c r="P1210" s="26">
        <f t="shared" si="8"/>
        <v>93.78198782</v>
      </c>
    </row>
    <row r="1211" ht="15.75" customHeight="1">
      <c r="A1211" s="21">
        <v>2.0</v>
      </c>
      <c r="B1211" s="21">
        <v>5000.0</v>
      </c>
      <c r="C1211" s="21" t="s">
        <v>2087</v>
      </c>
      <c r="D1211" s="21" t="s">
        <v>2088</v>
      </c>
      <c r="E1211" s="21" t="s">
        <v>20</v>
      </c>
      <c r="F1211" s="22">
        <v>61.25</v>
      </c>
      <c r="G1211" s="23">
        <v>0.325</v>
      </c>
      <c r="H1211" s="24">
        <v>1.4</v>
      </c>
      <c r="I1211" s="14">
        <f t="shared" si="1"/>
        <v>19.90625</v>
      </c>
      <c r="J1211" s="25">
        <f t="shared" si="2"/>
        <v>15.710625</v>
      </c>
      <c r="K1211" s="25">
        <f t="shared" si="3"/>
        <v>57.054375</v>
      </c>
      <c r="L1211" s="25">
        <f t="shared" si="4"/>
        <v>5.7054375</v>
      </c>
      <c r="M1211" s="25">
        <f t="shared" si="5"/>
        <v>3.137990625</v>
      </c>
      <c r="N1211" s="25">
        <f t="shared" si="6"/>
        <v>65.89780313</v>
      </c>
      <c r="O1211" s="25">
        <f t="shared" si="7"/>
        <v>30.64247845</v>
      </c>
      <c r="P1211" s="26">
        <f t="shared" si="8"/>
        <v>96.54028158</v>
      </c>
    </row>
    <row r="1212" ht="15.75" customHeight="1">
      <c r="A1212" s="21">
        <v>2.0</v>
      </c>
      <c r="B1212" s="21">
        <v>5000.0</v>
      </c>
      <c r="C1212" s="21" t="s">
        <v>2089</v>
      </c>
      <c r="D1212" s="21" t="s">
        <v>2090</v>
      </c>
      <c r="E1212" s="21" t="s">
        <v>20</v>
      </c>
      <c r="F1212" s="22">
        <v>234.0</v>
      </c>
      <c r="G1212" s="23">
        <v>0.325</v>
      </c>
      <c r="H1212" s="24">
        <v>1.4</v>
      </c>
      <c r="I1212" s="14">
        <f t="shared" si="1"/>
        <v>76.05</v>
      </c>
      <c r="J1212" s="25">
        <f t="shared" si="2"/>
        <v>60.021</v>
      </c>
      <c r="K1212" s="25">
        <f t="shared" si="3"/>
        <v>217.971</v>
      </c>
      <c r="L1212" s="25">
        <f t="shared" si="4"/>
        <v>21.7971</v>
      </c>
      <c r="M1212" s="25">
        <f t="shared" si="5"/>
        <v>11.988405</v>
      </c>
      <c r="N1212" s="25">
        <f t="shared" si="6"/>
        <v>251.756505</v>
      </c>
      <c r="O1212" s="25">
        <f t="shared" si="7"/>
        <v>117.0667748</v>
      </c>
      <c r="P1212" s="26">
        <f t="shared" si="8"/>
        <v>368.8232798</v>
      </c>
    </row>
    <row r="1213" ht="15.75" customHeight="1">
      <c r="A1213" s="21">
        <v>2.0</v>
      </c>
      <c r="B1213" s="21">
        <v>5000.0</v>
      </c>
      <c r="C1213" s="21" t="s">
        <v>2091</v>
      </c>
      <c r="D1213" s="21" t="s">
        <v>2092</v>
      </c>
      <c r="E1213" s="21" t="s">
        <v>20</v>
      </c>
      <c r="F1213" s="22">
        <v>59.5</v>
      </c>
      <c r="G1213" s="23">
        <v>0.325</v>
      </c>
      <c r="H1213" s="24">
        <v>1.4</v>
      </c>
      <c r="I1213" s="14">
        <f t="shared" si="1"/>
        <v>19.3375</v>
      </c>
      <c r="J1213" s="25">
        <f t="shared" si="2"/>
        <v>15.26175</v>
      </c>
      <c r="K1213" s="25">
        <f t="shared" si="3"/>
        <v>55.42425</v>
      </c>
      <c r="L1213" s="25">
        <f t="shared" si="4"/>
        <v>5.542425</v>
      </c>
      <c r="M1213" s="25">
        <f t="shared" si="5"/>
        <v>3.04833375</v>
      </c>
      <c r="N1213" s="25">
        <f t="shared" si="6"/>
        <v>64.01500875</v>
      </c>
      <c r="O1213" s="25">
        <f t="shared" si="7"/>
        <v>29.76697907</v>
      </c>
      <c r="P1213" s="26">
        <f t="shared" si="8"/>
        <v>93.78198782</v>
      </c>
    </row>
    <row r="1214" ht="15.75" customHeight="1">
      <c r="A1214" s="21">
        <v>2.0</v>
      </c>
      <c r="B1214" s="21">
        <v>5000.0</v>
      </c>
      <c r="C1214" s="21" t="s">
        <v>2093</v>
      </c>
      <c r="D1214" s="21" t="s">
        <v>2094</v>
      </c>
      <c r="E1214" s="21" t="s">
        <v>20</v>
      </c>
      <c r="F1214" s="22">
        <v>59.0</v>
      </c>
      <c r="G1214" s="23">
        <v>0.325</v>
      </c>
      <c r="H1214" s="24">
        <v>1.4</v>
      </c>
      <c r="I1214" s="14">
        <f t="shared" si="1"/>
        <v>19.175</v>
      </c>
      <c r="J1214" s="25">
        <f t="shared" si="2"/>
        <v>15.1335</v>
      </c>
      <c r="K1214" s="25">
        <f t="shared" si="3"/>
        <v>54.9585</v>
      </c>
      <c r="L1214" s="25">
        <f t="shared" si="4"/>
        <v>5.49585</v>
      </c>
      <c r="M1214" s="25">
        <f t="shared" si="5"/>
        <v>3.0227175</v>
      </c>
      <c r="N1214" s="25">
        <f t="shared" si="6"/>
        <v>63.4770675</v>
      </c>
      <c r="O1214" s="25">
        <f t="shared" si="7"/>
        <v>29.51683639</v>
      </c>
      <c r="P1214" s="26">
        <f t="shared" si="8"/>
        <v>92.99390389</v>
      </c>
    </row>
    <row r="1215" ht="15.75" customHeight="1">
      <c r="A1215" s="21">
        <v>2.0</v>
      </c>
      <c r="B1215" s="21">
        <v>5000.0</v>
      </c>
      <c r="C1215" s="21" t="s">
        <v>2095</v>
      </c>
      <c r="D1215" s="21" t="s">
        <v>2096</v>
      </c>
      <c r="E1215" s="21" t="s">
        <v>20</v>
      </c>
      <c r="F1215" s="22">
        <v>52.0</v>
      </c>
      <c r="G1215" s="23">
        <v>0.325</v>
      </c>
      <c r="H1215" s="24">
        <v>1.4</v>
      </c>
      <c r="I1215" s="14">
        <f t="shared" si="1"/>
        <v>16.9</v>
      </c>
      <c r="J1215" s="25">
        <f t="shared" si="2"/>
        <v>13.338</v>
      </c>
      <c r="K1215" s="25">
        <f t="shared" si="3"/>
        <v>48.438</v>
      </c>
      <c r="L1215" s="25">
        <f t="shared" si="4"/>
        <v>4.8438</v>
      </c>
      <c r="M1215" s="25">
        <f t="shared" si="5"/>
        <v>2.66409</v>
      </c>
      <c r="N1215" s="25">
        <f t="shared" si="6"/>
        <v>55.94589</v>
      </c>
      <c r="O1215" s="25">
        <f t="shared" si="7"/>
        <v>26.01483885</v>
      </c>
      <c r="P1215" s="26">
        <f t="shared" si="8"/>
        <v>81.96072885</v>
      </c>
    </row>
    <row r="1216" ht="15.75" customHeight="1">
      <c r="A1216" s="21">
        <v>2.0</v>
      </c>
      <c r="B1216" s="21">
        <v>5000.0</v>
      </c>
      <c r="C1216" s="21" t="s">
        <v>2097</v>
      </c>
      <c r="D1216" s="21" t="s">
        <v>2098</v>
      </c>
      <c r="E1216" s="21" t="s">
        <v>20</v>
      </c>
      <c r="F1216" s="22">
        <v>52.0</v>
      </c>
      <c r="G1216" s="23">
        <v>0.325</v>
      </c>
      <c r="H1216" s="24">
        <v>1.25</v>
      </c>
      <c r="I1216" s="14">
        <f t="shared" si="1"/>
        <v>16.9</v>
      </c>
      <c r="J1216" s="25">
        <f t="shared" si="2"/>
        <v>13.338</v>
      </c>
      <c r="K1216" s="25">
        <f t="shared" si="3"/>
        <v>48.438</v>
      </c>
      <c r="L1216" s="25">
        <f t="shared" si="4"/>
        <v>4.8438</v>
      </c>
      <c r="M1216" s="25">
        <f t="shared" si="5"/>
        <v>2.66409</v>
      </c>
      <c r="N1216" s="25">
        <f t="shared" si="6"/>
        <v>55.94589</v>
      </c>
      <c r="O1216" s="25">
        <f t="shared" si="7"/>
        <v>26.01483885</v>
      </c>
      <c r="P1216" s="26">
        <f t="shared" si="8"/>
        <v>81.96072885</v>
      </c>
    </row>
    <row r="1217" ht="15.75" customHeight="1">
      <c r="A1217" s="21">
        <v>2.0</v>
      </c>
      <c r="B1217" s="21">
        <v>5000.0</v>
      </c>
      <c r="C1217" s="21" t="s">
        <v>2099</v>
      </c>
      <c r="D1217" s="21" t="s">
        <v>2100</v>
      </c>
      <c r="E1217" s="21" t="s">
        <v>1841</v>
      </c>
      <c r="F1217" s="22">
        <v>0.0</v>
      </c>
      <c r="G1217" s="23">
        <v>0.325</v>
      </c>
      <c r="H1217" s="24">
        <v>0.0</v>
      </c>
      <c r="I1217" s="14">
        <f t="shared" si="1"/>
        <v>0</v>
      </c>
      <c r="J1217" s="25">
        <f t="shared" si="2"/>
        <v>0</v>
      </c>
      <c r="K1217" s="25">
        <f t="shared" si="3"/>
        <v>0</v>
      </c>
      <c r="L1217" s="25">
        <f t="shared" si="4"/>
        <v>0</v>
      </c>
      <c r="M1217" s="25">
        <f t="shared" si="5"/>
        <v>0</v>
      </c>
      <c r="N1217" s="25">
        <f t="shared" si="6"/>
        <v>0</v>
      </c>
      <c r="O1217" s="25">
        <f t="shared" si="7"/>
        <v>0</v>
      </c>
      <c r="P1217" s="26">
        <f t="shared" si="8"/>
        <v>0</v>
      </c>
    </row>
    <row r="1218" ht="15.75" customHeight="1">
      <c r="A1218" s="21">
        <v>2.0</v>
      </c>
      <c r="B1218" s="21">
        <v>5000.0</v>
      </c>
      <c r="C1218" s="21" t="s">
        <v>2101</v>
      </c>
      <c r="D1218" s="21" t="s">
        <v>2102</v>
      </c>
      <c r="E1218" s="21" t="s">
        <v>20</v>
      </c>
      <c r="F1218" s="22">
        <v>66.25</v>
      </c>
      <c r="G1218" s="23">
        <v>0.325</v>
      </c>
      <c r="H1218" s="24">
        <v>1.25</v>
      </c>
      <c r="I1218" s="14">
        <f t="shared" si="1"/>
        <v>21.53125</v>
      </c>
      <c r="J1218" s="25">
        <f t="shared" si="2"/>
        <v>16.993125</v>
      </c>
      <c r="K1218" s="25">
        <f t="shared" si="3"/>
        <v>61.711875</v>
      </c>
      <c r="L1218" s="25">
        <f t="shared" si="4"/>
        <v>6.1711875</v>
      </c>
      <c r="M1218" s="25">
        <f t="shared" si="5"/>
        <v>3.394153125</v>
      </c>
      <c r="N1218" s="25">
        <f t="shared" si="6"/>
        <v>71.27721563</v>
      </c>
      <c r="O1218" s="25">
        <f t="shared" si="7"/>
        <v>33.14390527</v>
      </c>
      <c r="P1218" s="26">
        <f t="shared" si="8"/>
        <v>104.4211209</v>
      </c>
    </row>
    <row r="1219" ht="15.75" customHeight="1">
      <c r="A1219" s="21">
        <v>2.0</v>
      </c>
      <c r="B1219" s="21">
        <v>5000.0</v>
      </c>
      <c r="C1219" s="21" t="s">
        <v>2103</v>
      </c>
      <c r="D1219" s="21" t="s">
        <v>2104</v>
      </c>
      <c r="E1219" s="21" t="s">
        <v>20</v>
      </c>
      <c r="F1219" s="22">
        <v>0.0</v>
      </c>
      <c r="G1219" s="23">
        <v>0.325</v>
      </c>
      <c r="H1219" s="24">
        <v>1.25</v>
      </c>
      <c r="I1219" s="14">
        <f t="shared" si="1"/>
        <v>0</v>
      </c>
      <c r="J1219" s="25">
        <f t="shared" si="2"/>
        <v>0</v>
      </c>
      <c r="K1219" s="25">
        <f t="shared" si="3"/>
        <v>0</v>
      </c>
      <c r="L1219" s="25">
        <f t="shared" si="4"/>
        <v>0</v>
      </c>
      <c r="M1219" s="25">
        <f t="shared" si="5"/>
        <v>0</v>
      </c>
      <c r="N1219" s="25">
        <f t="shared" si="6"/>
        <v>0</v>
      </c>
      <c r="O1219" s="25">
        <f t="shared" si="7"/>
        <v>0</v>
      </c>
      <c r="P1219" s="26">
        <f t="shared" si="8"/>
        <v>0</v>
      </c>
    </row>
    <row r="1220" ht="15.75" customHeight="1">
      <c r="A1220" s="21">
        <v>2.0</v>
      </c>
      <c r="B1220" s="21">
        <v>5000.0</v>
      </c>
      <c r="C1220" s="21" t="s">
        <v>2105</v>
      </c>
      <c r="D1220" s="21" t="s">
        <v>2106</v>
      </c>
      <c r="E1220" s="21" t="s">
        <v>20</v>
      </c>
      <c r="F1220" s="22">
        <v>36.7</v>
      </c>
      <c r="G1220" s="23">
        <v>0.325</v>
      </c>
      <c r="H1220" s="24">
        <v>0.08</v>
      </c>
      <c r="I1220" s="14">
        <f t="shared" si="1"/>
        <v>11.9275</v>
      </c>
      <c r="J1220" s="25">
        <f t="shared" si="2"/>
        <v>9.41355</v>
      </c>
      <c r="K1220" s="25">
        <f t="shared" si="3"/>
        <v>34.18605</v>
      </c>
      <c r="L1220" s="25">
        <f t="shared" si="4"/>
        <v>3.418605</v>
      </c>
      <c r="M1220" s="25">
        <f t="shared" si="5"/>
        <v>1.88023275</v>
      </c>
      <c r="N1220" s="25">
        <f t="shared" si="6"/>
        <v>39.48488775</v>
      </c>
      <c r="O1220" s="25">
        <f t="shared" si="7"/>
        <v>18.3604728</v>
      </c>
      <c r="P1220" s="26">
        <f t="shared" si="8"/>
        <v>57.84536055</v>
      </c>
    </row>
    <row r="1221" ht="15.75" customHeight="1">
      <c r="A1221" s="21">
        <v>2.0</v>
      </c>
      <c r="B1221" s="21">
        <v>5000.0</v>
      </c>
      <c r="C1221" s="21" t="s">
        <v>2107</v>
      </c>
      <c r="D1221" s="21" t="s">
        <v>2108</v>
      </c>
      <c r="E1221" s="21" t="s">
        <v>20</v>
      </c>
      <c r="F1221" s="22">
        <v>218.5</v>
      </c>
      <c r="G1221" s="23">
        <v>0.325</v>
      </c>
      <c r="H1221" s="24">
        <v>0.05</v>
      </c>
      <c r="I1221" s="14">
        <f t="shared" si="1"/>
        <v>71.0125</v>
      </c>
      <c r="J1221" s="25">
        <f t="shared" si="2"/>
        <v>56.04525</v>
      </c>
      <c r="K1221" s="25">
        <f t="shared" si="3"/>
        <v>203.53275</v>
      </c>
      <c r="L1221" s="25">
        <f t="shared" si="4"/>
        <v>20.353275</v>
      </c>
      <c r="M1221" s="25">
        <f t="shared" si="5"/>
        <v>11.19430125</v>
      </c>
      <c r="N1221" s="25">
        <f t="shared" si="6"/>
        <v>235.0803263</v>
      </c>
      <c r="O1221" s="25">
        <f t="shared" si="7"/>
        <v>109.3123517</v>
      </c>
      <c r="P1221" s="26">
        <f t="shared" si="8"/>
        <v>344.392678</v>
      </c>
    </row>
    <row r="1222" ht="15.75" customHeight="1">
      <c r="A1222" s="21">
        <v>2.0</v>
      </c>
      <c r="B1222" s="21">
        <v>5000.0</v>
      </c>
      <c r="C1222" s="21" t="s">
        <v>2109</v>
      </c>
      <c r="D1222" s="21" t="s">
        <v>2110</v>
      </c>
      <c r="E1222" s="21" t="s">
        <v>20</v>
      </c>
      <c r="F1222" s="22">
        <v>49.9</v>
      </c>
      <c r="G1222" s="23">
        <v>0.325</v>
      </c>
      <c r="H1222" s="24">
        <v>0.01</v>
      </c>
      <c r="I1222" s="14">
        <f t="shared" si="1"/>
        <v>16.2175</v>
      </c>
      <c r="J1222" s="25">
        <f t="shared" si="2"/>
        <v>12.79935</v>
      </c>
      <c r="K1222" s="25">
        <f t="shared" si="3"/>
        <v>46.48185</v>
      </c>
      <c r="L1222" s="25">
        <f t="shared" si="4"/>
        <v>4.648185</v>
      </c>
      <c r="M1222" s="25">
        <f t="shared" si="5"/>
        <v>2.55650175</v>
      </c>
      <c r="N1222" s="25">
        <f t="shared" si="6"/>
        <v>53.68653675</v>
      </c>
      <c r="O1222" s="25">
        <f t="shared" si="7"/>
        <v>24.96423959</v>
      </c>
      <c r="P1222" s="26">
        <f t="shared" si="8"/>
        <v>78.65077634</v>
      </c>
    </row>
    <row r="1223" ht="15.75" customHeight="1">
      <c r="A1223" s="21">
        <v>2.0</v>
      </c>
      <c r="B1223" s="21">
        <v>5000.0</v>
      </c>
      <c r="C1223" s="21" t="s">
        <v>2111</v>
      </c>
      <c r="D1223" s="21" t="s">
        <v>2112</v>
      </c>
      <c r="E1223" s="21" t="s">
        <v>20</v>
      </c>
      <c r="F1223" s="22">
        <v>6.1</v>
      </c>
      <c r="G1223" s="23">
        <v>0.325</v>
      </c>
      <c r="H1223" s="24">
        <v>0.25</v>
      </c>
      <c r="I1223" s="14">
        <f t="shared" si="1"/>
        <v>1.9825</v>
      </c>
      <c r="J1223" s="25">
        <f t="shared" si="2"/>
        <v>1.56465</v>
      </c>
      <c r="K1223" s="25">
        <f t="shared" si="3"/>
        <v>5.68215</v>
      </c>
      <c r="L1223" s="25">
        <f t="shared" si="4"/>
        <v>0.568215</v>
      </c>
      <c r="M1223" s="25">
        <f t="shared" si="5"/>
        <v>0.31251825</v>
      </c>
      <c r="N1223" s="25">
        <f t="shared" si="6"/>
        <v>6.56288325</v>
      </c>
      <c r="O1223" s="25">
        <f t="shared" si="7"/>
        <v>3.051740711</v>
      </c>
      <c r="P1223" s="26">
        <f t="shared" si="8"/>
        <v>9.614623961</v>
      </c>
    </row>
    <row r="1224" ht="15.75" customHeight="1">
      <c r="A1224" s="21">
        <v>2.0</v>
      </c>
      <c r="B1224" s="21">
        <v>5000.0</v>
      </c>
      <c r="C1224" s="21" t="s">
        <v>2113</v>
      </c>
      <c r="D1224" s="21" t="s">
        <v>2114</v>
      </c>
      <c r="E1224" s="21" t="s">
        <v>20</v>
      </c>
      <c r="F1224" s="22">
        <v>40.1</v>
      </c>
      <c r="G1224" s="23">
        <v>0.325</v>
      </c>
      <c r="H1224" s="24">
        <v>2.0</v>
      </c>
      <c r="I1224" s="14">
        <f t="shared" si="1"/>
        <v>13.0325</v>
      </c>
      <c r="J1224" s="25">
        <f t="shared" si="2"/>
        <v>10.28565</v>
      </c>
      <c r="K1224" s="25">
        <f t="shared" si="3"/>
        <v>37.35315</v>
      </c>
      <c r="L1224" s="25">
        <f t="shared" si="4"/>
        <v>3.735315</v>
      </c>
      <c r="M1224" s="25">
        <f t="shared" si="5"/>
        <v>2.05442325</v>
      </c>
      <c r="N1224" s="25">
        <f t="shared" si="6"/>
        <v>43.14288825</v>
      </c>
      <c r="O1224" s="25">
        <f t="shared" si="7"/>
        <v>20.06144304</v>
      </c>
      <c r="P1224" s="26">
        <f t="shared" si="8"/>
        <v>63.20433129</v>
      </c>
    </row>
    <row r="1225" ht="15.75" customHeight="1">
      <c r="A1225" s="21">
        <v>2.0</v>
      </c>
      <c r="B1225" s="21">
        <v>5000.0</v>
      </c>
      <c r="C1225" s="21" t="s">
        <v>2115</v>
      </c>
      <c r="D1225" s="21" t="s">
        <v>2116</v>
      </c>
      <c r="E1225" s="21" t="s">
        <v>20</v>
      </c>
      <c r="F1225" s="22">
        <v>40.1</v>
      </c>
      <c r="G1225" s="23">
        <v>0.325</v>
      </c>
      <c r="H1225" s="24">
        <v>2.0</v>
      </c>
      <c r="I1225" s="14">
        <f t="shared" si="1"/>
        <v>13.0325</v>
      </c>
      <c r="J1225" s="25">
        <f t="shared" si="2"/>
        <v>10.28565</v>
      </c>
      <c r="K1225" s="25">
        <f t="shared" si="3"/>
        <v>37.35315</v>
      </c>
      <c r="L1225" s="25">
        <f t="shared" si="4"/>
        <v>3.735315</v>
      </c>
      <c r="M1225" s="25">
        <f t="shared" si="5"/>
        <v>2.05442325</v>
      </c>
      <c r="N1225" s="25">
        <f t="shared" si="6"/>
        <v>43.14288825</v>
      </c>
      <c r="O1225" s="25">
        <f t="shared" si="7"/>
        <v>20.06144304</v>
      </c>
      <c r="P1225" s="26">
        <f t="shared" si="8"/>
        <v>63.20433129</v>
      </c>
    </row>
    <row r="1226" ht="15.75" customHeight="1">
      <c r="A1226" s="21">
        <v>2.0</v>
      </c>
      <c r="B1226" s="21">
        <v>5000.0</v>
      </c>
      <c r="C1226" s="21" t="s">
        <v>2117</v>
      </c>
      <c r="D1226" s="21" t="s">
        <v>2118</v>
      </c>
      <c r="E1226" s="21" t="s">
        <v>20</v>
      </c>
      <c r="F1226" s="22">
        <v>96.75</v>
      </c>
      <c r="G1226" s="23">
        <v>0.325</v>
      </c>
      <c r="H1226" s="24">
        <v>2.25</v>
      </c>
      <c r="I1226" s="14">
        <f t="shared" si="1"/>
        <v>31.44375</v>
      </c>
      <c r="J1226" s="25">
        <f t="shared" si="2"/>
        <v>24.816375</v>
      </c>
      <c r="K1226" s="25">
        <f t="shared" si="3"/>
        <v>90.122625</v>
      </c>
      <c r="L1226" s="25">
        <f t="shared" si="4"/>
        <v>9.0122625</v>
      </c>
      <c r="M1226" s="25">
        <f t="shared" si="5"/>
        <v>4.956744375</v>
      </c>
      <c r="N1226" s="25">
        <f t="shared" si="6"/>
        <v>104.0916319</v>
      </c>
      <c r="O1226" s="25">
        <f t="shared" si="7"/>
        <v>48.40260882</v>
      </c>
      <c r="P1226" s="26">
        <f t="shared" si="8"/>
        <v>152.4942407</v>
      </c>
    </row>
    <row r="1227" ht="15.75" customHeight="1">
      <c r="A1227" s="21">
        <v>2.0</v>
      </c>
      <c r="B1227" s="21">
        <v>5000.0</v>
      </c>
      <c r="C1227" s="21" t="s">
        <v>2119</v>
      </c>
      <c r="D1227" s="21" t="s">
        <v>2120</v>
      </c>
      <c r="E1227" s="21" t="s">
        <v>20</v>
      </c>
      <c r="F1227" s="22">
        <v>41.1</v>
      </c>
      <c r="G1227" s="23">
        <v>0.325</v>
      </c>
      <c r="H1227" s="24">
        <v>3.0</v>
      </c>
      <c r="I1227" s="14">
        <f t="shared" si="1"/>
        <v>13.3575</v>
      </c>
      <c r="J1227" s="25">
        <f t="shared" si="2"/>
        <v>10.54215</v>
      </c>
      <c r="K1227" s="25">
        <f t="shared" si="3"/>
        <v>38.28465</v>
      </c>
      <c r="L1227" s="25">
        <f t="shared" si="4"/>
        <v>3.828465</v>
      </c>
      <c r="M1227" s="25">
        <f t="shared" si="5"/>
        <v>2.10565575</v>
      </c>
      <c r="N1227" s="25">
        <f t="shared" si="6"/>
        <v>44.21877075</v>
      </c>
      <c r="O1227" s="25">
        <f t="shared" si="7"/>
        <v>20.5617284</v>
      </c>
      <c r="P1227" s="26">
        <f t="shared" si="8"/>
        <v>64.78049915</v>
      </c>
    </row>
    <row r="1228" ht="15.75" customHeight="1">
      <c r="A1228" s="21">
        <v>2.0</v>
      </c>
      <c r="B1228" s="21">
        <v>5000.0</v>
      </c>
      <c r="C1228" s="21" t="s">
        <v>2121</v>
      </c>
      <c r="D1228" s="21" t="s">
        <v>2122</v>
      </c>
      <c r="E1228" s="21" t="s">
        <v>20</v>
      </c>
      <c r="F1228" s="22">
        <v>41.6</v>
      </c>
      <c r="G1228" s="23">
        <v>0.325</v>
      </c>
      <c r="H1228" s="24">
        <v>2.5</v>
      </c>
      <c r="I1228" s="14">
        <f t="shared" si="1"/>
        <v>13.52</v>
      </c>
      <c r="J1228" s="25">
        <f t="shared" si="2"/>
        <v>10.6704</v>
      </c>
      <c r="K1228" s="25">
        <f t="shared" si="3"/>
        <v>38.7504</v>
      </c>
      <c r="L1228" s="25">
        <f t="shared" si="4"/>
        <v>3.87504</v>
      </c>
      <c r="M1228" s="25">
        <f t="shared" si="5"/>
        <v>2.131272</v>
      </c>
      <c r="N1228" s="25">
        <f t="shared" si="6"/>
        <v>44.756712</v>
      </c>
      <c r="O1228" s="25">
        <f t="shared" si="7"/>
        <v>20.81187108</v>
      </c>
      <c r="P1228" s="26">
        <f t="shared" si="8"/>
        <v>65.56858308</v>
      </c>
    </row>
    <row r="1229" ht="15.75" customHeight="1">
      <c r="A1229" s="21">
        <v>2.0</v>
      </c>
      <c r="B1229" s="21">
        <v>5000.0</v>
      </c>
      <c r="C1229" s="21" t="s">
        <v>2123</v>
      </c>
      <c r="D1229" s="21" t="s">
        <v>2124</v>
      </c>
      <c r="E1229" s="21" t="s">
        <v>20</v>
      </c>
      <c r="F1229" s="22">
        <v>28.1</v>
      </c>
      <c r="G1229" s="23">
        <v>0.325</v>
      </c>
      <c r="H1229" s="24">
        <v>1.75</v>
      </c>
      <c r="I1229" s="14">
        <f t="shared" si="1"/>
        <v>9.1325</v>
      </c>
      <c r="J1229" s="25">
        <f t="shared" si="2"/>
        <v>7.20765</v>
      </c>
      <c r="K1229" s="25">
        <f t="shared" si="3"/>
        <v>26.17515</v>
      </c>
      <c r="L1229" s="25">
        <f t="shared" si="4"/>
        <v>2.617515</v>
      </c>
      <c r="M1229" s="25">
        <f t="shared" si="5"/>
        <v>1.43963325</v>
      </c>
      <c r="N1229" s="25">
        <f t="shared" si="6"/>
        <v>30.23229825</v>
      </c>
      <c r="O1229" s="25">
        <f t="shared" si="7"/>
        <v>14.05801869</v>
      </c>
      <c r="P1229" s="26">
        <f t="shared" si="8"/>
        <v>44.29031694</v>
      </c>
    </row>
    <row r="1230" ht="15.75" customHeight="1">
      <c r="A1230" s="21">
        <v>2.0</v>
      </c>
      <c r="B1230" s="21">
        <v>5000.0</v>
      </c>
      <c r="C1230" s="21" t="s">
        <v>2125</v>
      </c>
      <c r="D1230" s="21" t="s">
        <v>2126</v>
      </c>
      <c r="E1230" s="21" t="s">
        <v>20</v>
      </c>
      <c r="F1230" s="22">
        <v>28.1</v>
      </c>
      <c r="G1230" s="23">
        <v>0.325</v>
      </c>
      <c r="H1230" s="24">
        <v>3.0</v>
      </c>
      <c r="I1230" s="14">
        <f t="shared" si="1"/>
        <v>9.1325</v>
      </c>
      <c r="J1230" s="25">
        <f t="shared" si="2"/>
        <v>7.20765</v>
      </c>
      <c r="K1230" s="25">
        <f t="shared" si="3"/>
        <v>26.17515</v>
      </c>
      <c r="L1230" s="25">
        <f t="shared" si="4"/>
        <v>2.617515</v>
      </c>
      <c r="M1230" s="25">
        <f t="shared" si="5"/>
        <v>1.43963325</v>
      </c>
      <c r="N1230" s="25">
        <f t="shared" si="6"/>
        <v>30.23229825</v>
      </c>
      <c r="O1230" s="25">
        <f t="shared" si="7"/>
        <v>14.05801869</v>
      </c>
      <c r="P1230" s="26">
        <f t="shared" si="8"/>
        <v>44.29031694</v>
      </c>
    </row>
    <row r="1231" ht="15.75" customHeight="1">
      <c r="A1231" s="21">
        <v>2.0</v>
      </c>
      <c r="B1231" s="21">
        <v>5000.0</v>
      </c>
      <c r="C1231" s="21" t="s">
        <v>2127</v>
      </c>
      <c r="D1231" s="21" t="s">
        <v>2128</v>
      </c>
      <c r="E1231" s="21" t="s">
        <v>20</v>
      </c>
      <c r="F1231" s="22">
        <v>345.0</v>
      </c>
      <c r="G1231" s="23">
        <v>0.325</v>
      </c>
      <c r="H1231" s="24">
        <v>4.0</v>
      </c>
      <c r="I1231" s="14">
        <f t="shared" si="1"/>
        <v>112.125</v>
      </c>
      <c r="J1231" s="25">
        <f t="shared" si="2"/>
        <v>88.4925</v>
      </c>
      <c r="K1231" s="25">
        <f t="shared" si="3"/>
        <v>321.3675</v>
      </c>
      <c r="L1231" s="25">
        <f t="shared" si="4"/>
        <v>32.13675</v>
      </c>
      <c r="M1231" s="25">
        <f t="shared" si="5"/>
        <v>17.6752125</v>
      </c>
      <c r="N1231" s="25">
        <f t="shared" si="6"/>
        <v>371.1794625</v>
      </c>
      <c r="O1231" s="25">
        <f t="shared" si="7"/>
        <v>172.5984501</v>
      </c>
      <c r="P1231" s="26">
        <f t="shared" si="8"/>
        <v>543.7779126</v>
      </c>
    </row>
    <row r="1232" ht="15.75" customHeight="1">
      <c r="A1232" s="21">
        <v>2.0</v>
      </c>
      <c r="B1232" s="21">
        <v>5000.0</v>
      </c>
      <c r="C1232" s="21" t="s">
        <v>2129</v>
      </c>
      <c r="D1232" s="21" t="s">
        <v>2130</v>
      </c>
      <c r="E1232" s="21" t="s">
        <v>20</v>
      </c>
      <c r="F1232" s="22">
        <v>16.3</v>
      </c>
      <c r="G1232" s="23">
        <v>0.325</v>
      </c>
      <c r="H1232" s="24">
        <v>0.05</v>
      </c>
      <c r="I1232" s="14">
        <f t="shared" si="1"/>
        <v>5.2975</v>
      </c>
      <c r="J1232" s="25">
        <f t="shared" si="2"/>
        <v>4.18095</v>
      </c>
      <c r="K1232" s="25">
        <f t="shared" si="3"/>
        <v>15.18345</v>
      </c>
      <c r="L1232" s="25">
        <f t="shared" si="4"/>
        <v>1.518345</v>
      </c>
      <c r="M1232" s="25">
        <f t="shared" si="5"/>
        <v>0.83508975</v>
      </c>
      <c r="N1232" s="25">
        <f t="shared" si="6"/>
        <v>17.53688475</v>
      </c>
      <c r="O1232" s="25">
        <f t="shared" si="7"/>
        <v>8.154651409</v>
      </c>
      <c r="P1232" s="26">
        <f t="shared" si="8"/>
        <v>25.69153616</v>
      </c>
    </row>
    <row r="1233" ht="15.75" customHeight="1">
      <c r="A1233" s="21">
        <v>2.0</v>
      </c>
      <c r="B1233" s="21">
        <v>5000.0</v>
      </c>
      <c r="C1233" s="21" t="s">
        <v>2131</v>
      </c>
      <c r="D1233" s="21" t="s">
        <v>2132</v>
      </c>
      <c r="E1233" s="21" t="s">
        <v>20</v>
      </c>
      <c r="F1233" s="22">
        <v>255.0</v>
      </c>
      <c r="G1233" s="23">
        <v>0.325</v>
      </c>
      <c r="H1233" s="24">
        <v>14.28</v>
      </c>
      <c r="I1233" s="14">
        <f t="shared" si="1"/>
        <v>82.875</v>
      </c>
      <c r="J1233" s="25">
        <f t="shared" si="2"/>
        <v>65.4075</v>
      </c>
      <c r="K1233" s="25">
        <f t="shared" si="3"/>
        <v>237.5325</v>
      </c>
      <c r="L1233" s="25">
        <f t="shared" si="4"/>
        <v>23.75325</v>
      </c>
      <c r="M1233" s="25">
        <f t="shared" si="5"/>
        <v>13.0642875</v>
      </c>
      <c r="N1233" s="25">
        <f t="shared" si="6"/>
        <v>274.3500375</v>
      </c>
      <c r="O1233" s="25">
        <f t="shared" si="7"/>
        <v>127.5727674</v>
      </c>
      <c r="P1233" s="26">
        <f t="shared" si="8"/>
        <v>401.9228049</v>
      </c>
    </row>
    <row r="1234" ht="15.75" customHeight="1">
      <c r="A1234" s="21">
        <v>2.0</v>
      </c>
      <c r="B1234" s="21">
        <v>5000.0</v>
      </c>
      <c r="C1234" s="21" t="s">
        <v>2133</v>
      </c>
      <c r="D1234" s="21" t="s">
        <v>2134</v>
      </c>
      <c r="E1234" s="21" t="s">
        <v>20</v>
      </c>
      <c r="F1234" s="22">
        <v>765.0</v>
      </c>
      <c r="G1234" s="23">
        <v>0.325</v>
      </c>
      <c r="H1234" s="24">
        <v>15.15</v>
      </c>
      <c r="I1234" s="14">
        <f t="shared" si="1"/>
        <v>248.625</v>
      </c>
      <c r="J1234" s="25">
        <f t="shared" si="2"/>
        <v>196.2225</v>
      </c>
      <c r="K1234" s="25">
        <f t="shared" si="3"/>
        <v>712.5975</v>
      </c>
      <c r="L1234" s="25">
        <f t="shared" si="4"/>
        <v>71.25975</v>
      </c>
      <c r="M1234" s="25">
        <f t="shared" si="5"/>
        <v>39.1928625</v>
      </c>
      <c r="N1234" s="25">
        <f t="shared" si="6"/>
        <v>823.0501125</v>
      </c>
      <c r="O1234" s="25">
        <f t="shared" si="7"/>
        <v>382.7183023</v>
      </c>
      <c r="P1234" s="26">
        <f t="shared" si="8"/>
        <v>1205.768415</v>
      </c>
    </row>
    <row r="1235" ht="15.75" customHeight="1">
      <c r="A1235" s="21">
        <v>2.0</v>
      </c>
      <c r="B1235" s="21">
        <v>5000.0</v>
      </c>
      <c r="C1235" s="21" t="s">
        <v>2135</v>
      </c>
      <c r="D1235" s="21" t="s">
        <v>2136</v>
      </c>
      <c r="E1235" s="21" t="s">
        <v>20</v>
      </c>
      <c r="F1235" s="22">
        <v>25.0</v>
      </c>
      <c r="G1235" s="23">
        <v>0.325</v>
      </c>
      <c r="H1235" s="24">
        <v>1.0</v>
      </c>
      <c r="I1235" s="14">
        <f t="shared" si="1"/>
        <v>8.125</v>
      </c>
      <c r="J1235" s="25">
        <f t="shared" si="2"/>
        <v>6.4125</v>
      </c>
      <c r="K1235" s="25">
        <f t="shared" si="3"/>
        <v>23.2875</v>
      </c>
      <c r="L1235" s="25">
        <f t="shared" si="4"/>
        <v>2.32875</v>
      </c>
      <c r="M1235" s="25">
        <f t="shared" si="5"/>
        <v>1.2808125</v>
      </c>
      <c r="N1235" s="25">
        <f t="shared" si="6"/>
        <v>26.8970625</v>
      </c>
      <c r="O1235" s="25">
        <f t="shared" si="7"/>
        <v>12.50713406</v>
      </c>
      <c r="P1235" s="26">
        <f t="shared" si="8"/>
        <v>39.40419656</v>
      </c>
    </row>
    <row r="1236" ht="15.75" customHeight="1">
      <c r="A1236" s="21">
        <v>2.0</v>
      </c>
      <c r="B1236" s="21">
        <v>5000.0</v>
      </c>
      <c r="C1236" s="21" t="s">
        <v>2137</v>
      </c>
      <c r="D1236" s="21" t="s">
        <v>2138</v>
      </c>
      <c r="E1236" s="21" t="s">
        <v>20</v>
      </c>
      <c r="F1236" s="22">
        <v>69.75</v>
      </c>
      <c r="G1236" s="23">
        <v>0.325</v>
      </c>
      <c r="H1236" s="24">
        <v>2.0</v>
      </c>
      <c r="I1236" s="14">
        <f t="shared" si="1"/>
        <v>22.66875</v>
      </c>
      <c r="J1236" s="25">
        <f t="shared" si="2"/>
        <v>17.890875</v>
      </c>
      <c r="K1236" s="25">
        <f t="shared" si="3"/>
        <v>64.972125</v>
      </c>
      <c r="L1236" s="25">
        <f t="shared" si="4"/>
        <v>6.4972125</v>
      </c>
      <c r="M1236" s="25">
        <f t="shared" si="5"/>
        <v>3.573466875</v>
      </c>
      <c r="N1236" s="25">
        <f t="shared" si="6"/>
        <v>75.04280438</v>
      </c>
      <c r="O1236" s="25">
        <f t="shared" si="7"/>
        <v>34.89490403</v>
      </c>
      <c r="P1236" s="26">
        <f t="shared" si="8"/>
        <v>109.9377084</v>
      </c>
    </row>
    <row r="1237" ht="15.75" customHeight="1">
      <c r="A1237" s="21">
        <v>2.0</v>
      </c>
      <c r="B1237" s="21">
        <v>5000.0</v>
      </c>
      <c r="C1237" s="21" t="s">
        <v>2139</v>
      </c>
      <c r="D1237" s="21" t="s">
        <v>2140</v>
      </c>
      <c r="E1237" s="21" t="s">
        <v>20</v>
      </c>
      <c r="F1237" s="22">
        <v>47.3</v>
      </c>
      <c r="G1237" s="23">
        <v>0.325</v>
      </c>
      <c r="H1237" s="24">
        <v>1.0</v>
      </c>
      <c r="I1237" s="14">
        <f t="shared" si="1"/>
        <v>15.3725</v>
      </c>
      <c r="J1237" s="25">
        <f t="shared" si="2"/>
        <v>12.13245</v>
      </c>
      <c r="K1237" s="25">
        <f t="shared" si="3"/>
        <v>44.05995</v>
      </c>
      <c r="L1237" s="25">
        <f t="shared" si="4"/>
        <v>4.405995</v>
      </c>
      <c r="M1237" s="25">
        <f t="shared" si="5"/>
        <v>2.42329725</v>
      </c>
      <c r="N1237" s="25">
        <f t="shared" si="6"/>
        <v>50.88924225</v>
      </c>
      <c r="O1237" s="25">
        <f t="shared" si="7"/>
        <v>23.66349765</v>
      </c>
      <c r="P1237" s="26">
        <f t="shared" si="8"/>
        <v>74.5527399</v>
      </c>
    </row>
    <row r="1238" ht="15.75" customHeight="1">
      <c r="A1238" s="21">
        <v>2.0</v>
      </c>
      <c r="B1238" s="21">
        <v>5000.0</v>
      </c>
      <c r="C1238" s="21" t="s">
        <v>2141</v>
      </c>
      <c r="D1238" s="21" t="s">
        <v>2142</v>
      </c>
      <c r="E1238" s="21" t="s">
        <v>20</v>
      </c>
      <c r="F1238" s="22">
        <v>7.75</v>
      </c>
      <c r="G1238" s="23">
        <v>0.325</v>
      </c>
      <c r="H1238" s="24">
        <v>0.05</v>
      </c>
      <c r="I1238" s="14">
        <f t="shared" si="1"/>
        <v>2.51875</v>
      </c>
      <c r="J1238" s="25">
        <f t="shared" si="2"/>
        <v>1.987875</v>
      </c>
      <c r="K1238" s="25">
        <f t="shared" si="3"/>
        <v>7.219125</v>
      </c>
      <c r="L1238" s="25">
        <f t="shared" si="4"/>
        <v>0.7219125</v>
      </c>
      <c r="M1238" s="25">
        <f t="shared" si="5"/>
        <v>0.397051875</v>
      </c>
      <c r="N1238" s="25">
        <f t="shared" si="6"/>
        <v>8.338089375</v>
      </c>
      <c r="O1238" s="25">
        <f t="shared" si="7"/>
        <v>3.877211559</v>
      </c>
      <c r="P1238" s="26">
        <f t="shared" si="8"/>
        <v>12.21530093</v>
      </c>
    </row>
    <row r="1239" ht="15.75" customHeight="1">
      <c r="A1239" s="21">
        <v>2.0</v>
      </c>
      <c r="B1239" s="21">
        <v>5000.0</v>
      </c>
      <c r="C1239" s="21" t="s">
        <v>2143</v>
      </c>
      <c r="D1239" s="21" t="s">
        <v>2144</v>
      </c>
      <c r="E1239" s="21" t="s">
        <v>20</v>
      </c>
      <c r="F1239" s="22">
        <v>16.2</v>
      </c>
      <c r="G1239" s="23">
        <v>0.325</v>
      </c>
      <c r="H1239" s="24">
        <v>0.05</v>
      </c>
      <c r="I1239" s="14">
        <f t="shared" si="1"/>
        <v>5.265</v>
      </c>
      <c r="J1239" s="25">
        <f t="shared" si="2"/>
        <v>4.1553</v>
      </c>
      <c r="K1239" s="25">
        <f t="shared" si="3"/>
        <v>15.0903</v>
      </c>
      <c r="L1239" s="25">
        <f t="shared" si="4"/>
        <v>1.50903</v>
      </c>
      <c r="M1239" s="25">
        <f t="shared" si="5"/>
        <v>0.8299665</v>
      </c>
      <c r="N1239" s="25">
        <f t="shared" si="6"/>
        <v>17.4292965</v>
      </c>
      <c r="O1239" s="25">
        <f t="shared" si="7"/>
        <v>8.104622873</v>
      </c>
      <c r="P1239" s="26">
        <f t="shared" si="8"/>
        <v>25.53391937</v>
      </c>
    </row>
    <row r="1240" ht="15.75" customHeight="1">
      <c r="A1240" s="21">
        <v>2.0</v>
      </c>
      <c r="B1240" s="21">
        <v>5000.0</v>
      </c>
      <c r="C1240" s="21" t="s">
        <v>2145</v>
      </c>
      <c r="D1240" s="21" t="s">
        <v>2146</v>
      </c>
      <c r="E1240" s="21" t="s">
        <v>20</v>
      </c>
      <c r="F1240" s="22">
        <v>27.1</v>
      </c>
      <c r="G1240" s="23">
        <v>0.325</v>
      </c>
      <c r="H1240" s="24">
        <v>0.05</v>
      </c>
      <c r="I1240" s="14">
        <f t="shared" si="1"/>
        <v>8.8075</v>
      </c>
      <c r="J1240" s="25">
        <f t="shared" si="2"/>
        <v>6.95115</v>
      </c>
      <c r="K1240" s="25">
        <f t="shared" si="3"/>
        <v>25.24365</v>
      </c>
      <c r="L1240" s="25">
        <f t="shared" si="4"/>
        <v>2.524365</v>
      </c>
      <c r="M1240" s="25">
        <f t="shared" si="5"/>
        <v>1.38840075</v>
      </c>
      <c r="N1240" s="25">
        <f t="shared" si="6"/>
        <v>29.15641575</v>
      </c>
      <c r="O1240" s="25">
        <f t="shared" si="7"/>
        <v>13.55773332</v>
      </c>
      <c r="P1240" s="26">
        <f t="shared" si="8"/>
        <v>42.71414907</v>
      </c>
    </row>
    <row r="1241" ht="15.75" customHeight="1">
      <c r="A1241" s="21">
        <v>2.0</v>
      </c>
      <c r="B1241" s="21">
        <v>5000.0</v>
      </c>
      <c r="C1241" s="21" t="s">
        <v>2147</v>
      </c>
      <c r="D1241" s="21" t="s">
        <v>2148</v>
      </c>
      <c r="E1241" s="21" t="s">
        <v>20</v>
      </c>
      <c r="F1241" s="22">
        <v>25.8</v>
      </c>
      <c r="G1241" s="23">
        <v>0.325</v>
      </c>
      <c r="H1241" s="24">
        <v>0.05</v>
      </c>
      <c r="I1241" s="14">
        <f t="shared" si="1"/>
        <v>8.385</v>
      </c>
      <c r="J1241" s="25">
        <f t="shared" si="2"/>
        <v>6.6177</v>
      </c>
      <c r="K1241" s="25">
        <f t="shared" si="3"/>
        <v>24.0327</v>
      </c>
      <c r="L1241" s="25">
        <f t="shared" si="4"/>
        <v>2.40327</v>
      </c>
      <c r="M1241" s="25">
        <f t="shared" si="5"/>
        <v>1.3217985</v>
      </c>
      <c r="N1241" s="25">
        <f t="shared" si="6"/>
        <v>27.7577685</v>
      </c>
      <c r="O1241" s="25">
        <f t="shared" si="7"/>
        <v>12.90736235</v>
      </c>
      <c r="P1241" s="26">
        <f t="shared" si="8"/>
        <v>40.66513085</v>
      </c>
    </row>
    <row r="1242" ht="15.75" customHeight="1">
      <c r="A1242" s="21">
        <v>2.0</v>
      </c>
      <c r="B1242" s="21">
        <v>5000.0</v>
      </c>
      <c r="C1242" s="21" t="s">
        <v>2149</v>
      </c>
      <c r="D1242" s="21" t="s">
        <v>2150</v>
      </c>
      <c r="E1242" s="21" t="s">
        <v>20</v>
      </c>
      <c r="F1242" s="22">
        <v>15.9</v>
      </c>
      <c r="G1242" s="23">
        <v>0.325</v>
      </c>
      <c r="H1242" s="24">
        <v>0.05</v>
      </c>
      <c r="I1242" s="14">
        <f t="shared" si="1"/>
        <v>5.1675</v>
      </c>
      <c r="J1242" s="25">
        <f t="shared" si="2"/>
        <v>4.07835</v>
      </c>
      <c r="K1242" s="25">
        <f t="shared" si="3"/>
        <v>14.81085</v>
      </c>
      <c r="L1242" s="25">
        <f t="shared" si="4"/>
        <v>1.481085</v>
      </c>
      <c r="M1242" s="25">
        <f t="shared" si="5"/>
        <v>0.81459675</v>
      </c>
      <c r="N1242" s="25">
        <f t="shared" si="6"/>
        <v>17.10653175</v>
      </c>
      <c r="O1242" s="25">
        <f t="shared" si="7"/>
        <v>7.954537264</v>
      </c>
      <c r="P1242" s="26">
        <f t="shared" si="8"/>
        <v>25.06106901</v>
      </c>
    </row>
    <row r="1243" ht="15.75" customHeight="1">
      <c r="A1243" s="21">
        <v>2.0</v>
      </c>
      <c r="B1243" s="21">
        <v>5000.0</v>
      </c>
      <c r="C1243" s="21" t="s">
        <v>2151</v>
      </c>
      <c r="D1243" s="21" t="s">
        <v>2152</v>
      </c>
      <c r="E1243" s="21" t="s">
        <v>20</v>
      </c>
      <c r="F1243" s="22">
        <v>15.6</v>
      </c>
      <c r="G1243" s="23">
        <v>0.325</v>
      </c>
      <c r="H1243" s="24">
        <v>0.05</v>
      </c>
      <c r="I1243" s="14">
        <f t="shared" si="1"/>
        <v>5.07</v>
      </c>
      <c r="J1243" s="25">
        <f t="shared" si="2"/>
        <v>4.0014</v>
      </c>
      <c r="K1243" s="25">
        <f t="shared" si="3"/>
        <v>14.5314</v>
      </c>
      <c r="L1243" s="25">
        <f t="shared" si="4"/>
        <v>1.45314</v>
      </c>
      <c r="M1243" s="25">
        <f t="shared" si="5"/>
        <v>0.799227</v>
      </c>
      <c r="N1243" s="25">
        <f t="shared" si="6"/>
        <v>16.783767</v>
      </c>
      <c r="O1243" s="25">
        <f t="shared" si="7"/>
        <v>7.804451655</v>
      </c>
      <c r="P1243" s="26">
        <f t="shared" si="8"/>
        <v>24.58821866</v>
      </c>
    </row>
    <row r="1244" ht="15.75" customHeight="1">
      <c r="A1244" s="21">
        <v>2.0</v>
      </c>
      <c r="B1244" s="21">
        <v>5000.0</v>
      </c>
      <c r="C1244" s="21" t="s">
        <v>2153</v>
      </c>
      <c r="D1244" s="21" t="s">
        <v>2154</v>
      </c>
      <c r="E1244" s="21" t="s">
        <v>20</v>
      </c>
      <c r="F1244" s="22">
        <v>32.4</v>
      </c>
      <c r="G1244" s="23">
        <v>0.325</v>
      </c>
      <c r="H1244" s="24">
        <v>0.05</v>
      </c>
      <c r="I1244" s="14">
        <f t="shared" si="1"/>
        <v>10.53</v>
      </c>
      <c r="J1244" s="25">
        <f t="shared" si="2"/>
        <v>8.3106</v>
      </c>
      <c r="K1244" s="25">
        <f t="shared" si="3"/>
        <v>30.1806</v>
      </c>
      <c r="L1244" s="25">
        <f t="shared" si="4"/>
        <v>3.01806</v>
      </c>
      <c r="M1244" s="25">
        <f t="shared" si="5"/>
        <v>1.659933</v>
      </c>
      <c r="N1244" s="25">
        <f t="shared" si="6"/>
        <v>34.858593</v>
      </c>
      <c r="O1244" s="25">
        <f t="shared" si="7"/>
        <v>16.20924575</v>
      </c>
      <c r="P1244" s="26">
        <f t="shared" si="8"/>
        <v>51.06783875</v>
      </c>
    </row>
    <row r="1245" ht="15.75" customHeight="1">
      <c r="A1245" s="21">
        <v>2.0</v>
      </c>
      <c r="B1245" s="21">
        <v>5000.0</v>
      </c>
      <c r="C1245" s="21" t="s">
        <v>2155</v>
      </c>
      <c r="D1245" s="21" t="s">
        <v>2156</v>
      </c>
      <c r="E1245" s="21" t="s">
        <v>20</v>
      </c>
      <c r="F1245" s="22">
        <v>37.8</v>
      </c>
      <c r="G1245" s="23">
        <v>0.325</v>
      </c>
      <c r="H1245" s="24">
        <v>3.0</v>
      </c>
      <c r="I1245" s="14">
        <f t="shared" si="1"/>
        <v>12.285</v>
      </c>
      <c r="J1245" s="25">
        <f t="shared" si="2"/>
        <v>9.6957</v>
      </c>
      <c r="K1245" s="25">
        <f t="shared" si="3"/>
        <v>35.2107</v>
      </c>
      <c r="L1245" s="25">
        <f t="shared" si="4"/>
        <v>3.52107</v>
      </c>
      <c r="M1245" s="25">
        <f t="shared" si="5"/>
        <v>1.9365885</v>
      </c>
      <c r="N1245" s="25">
        <f t="shared" si="6"/>
        <v>40.6683585</v>
      </c>
      <c r="O1245" s="25">
        <f t="shared" si="7"/>
        <v>18.9107867</v>
      </c>
      <c r="P1245" s="26">
        <f t="shared" si="8"/>
        <v>59.5791452</v>
      </c>
    </row>
    <row r="1246" ht="15.75" customHeight="1">
      <c r="A1246" s="21">
        <v>2.0</v>
      </c>
      <c r="B1246" s="21">
        <v>5000.0</v>
      </c>
      <c r="C1246" s="21" t="s">
        <v>2157</v>
      </c>
      <c r="D1246" s="21" t="s">
        <v>2158</v>
      </c>
      <c r="E1246" s="21" t="s">
        <v>20</v>
      </c>
      <c r="F1246" s="22">
        <v>9.75</v>
      </c>
      <c r="G1246" s="23">
        <v>0.325</v>
      </c>
      <c r="H1246" s="24">
        <v>0.05</v>
      </c>
      <c r="I1246" s="14">
        <f t="shared" si="1"/>
        <v>3.16875</v>
      </c>
      <c r="J1246" s="25">
        <f t="shared" si="2"/>
        <v>2.500875</v>
      </c>
      <c r="K1246" s="25">
        <f t="shared" si="3"/>
        <v>9.082125</v>
      </c>
      <c r="L1246" s="25">
        <f t="shared" si="4"/>
        <v>0.9082125</v>
      </c>
      <c r="M1246" s="25">
        <f t="shared" si="5"/>
        <v>0.499516875</v>
      </c>
      <c r="N1246" s="25">
        <f t="shared" si="6"/>
        <v>10.48985438</v>
      </c>
      <c r="O1246" s="25">
        <f t="shared" si="7"/>
        <v>4.877782284</v>
      </c>
      <c r="P1246" s="26">
        <f t="shared" si="8"/>
        <v>15.36763666</v>
      </c>
    </row>
    <row r="1247" ht="15.75" customHeight="1">
      <c r="A1247" s="21">
        <v>2.0</v>
      </c>
      <c r="B1247" s="21">
        <v>5000.0</v>
      </c>
      <c r="C1247" s="21" t="s">
        <v>2159</v>
      </c>
      <c r="D1247" s="21" t="s">
        <v>2160</v>
      </c>
      <c r="E1247" s="21" t="s">
        <v>20</v>
      </c>
      <c r="F1247" s="22">
        <v>9.75</v>
      </c>
      <c r="G1247" s="23">
        <v>0.325</v>
      </c>
      <c r="H1247" s="24">
        <v>0.05</v>
      </c>
      <c r="I1247" s="14">
        <f t="shared" si="1"/>
        <v>3.16875</v>
      </c>
      <c r="J1247" s="25">
        <f t="shared" si="2"/>
        <v>2.500875</v>
      </c>
      <c r="K1247" s="25">
        <f t="shared" si="3"/>
        <v>9.082125</v>
      </c>
      <c r="L1247" s="25">
        <f t="shared" si="4"/>
        <v>0.9082125</v>
      </c>
      <c r="M1247" s="25">
        <f t="shared" si="5"/>
        <v>0.499516875</v>
      </c>
      <c r="N1247" s="25">
        <f t="shared" si="6"/>
        <v>10.48985438</v>
      </c>
      <c r="O1247" s="25">
        <f t="shared" si="7"/>
        <v>4.877782284</v>
      </c>
      <c r="P1247" s="26">
        <f t="shared" si="8"/>
        <v>15.36763666</v>
      </c>
    </row>
    <row r="1248" ht="15.75" customHeight="1">
      <c r="A1248" s="21">
        <v>2.0</v>
      </c>
      <c r="B1248" s="21">
        <v>5000.0</v>
      </c>
      <c r="C1248" s="21" t="s">
        <v>2161</v>
      </c>
      <c r="D1248" s="21" t="s">
        <v>2162</v>
      </c>
      <c r="E1248" s="21" t="s">
        <v>20</v>
      </c>
      <c r="F1248" s="22">
        <v>81.75</v>
      </c>
      <c r="G1248" s="23">
        <v>0.325</v>
      </c>
      <c r="H1248" s="24">
        <v>1.1</v>
      </c>
      <c r="I1248" s="14">
        <f t="shared" si="1"/>
        <v>26.56875</v>
      </c>
      <c r="J1248" s="25">
        <f t="shared" si="2"/>
        <v>20.968875</v>
      </c>
      <c r="K1248" s="25">
        <f t="shared" si="3"/>
        <v>76.150125</v>
      </c>
      <c r="L1248" s="25">
        <f t="shared" si="4"/>
        <v>7.6150125</v>
      </c>
      <c r="M1248" s="25">
        <f t="shared" si="5"/>
        <v>4.188256875</v>
      </c>
      <c r="N1248" s="25">
        <f t="shared" si="6"/>
        <v>87.95339438</v>
      </c>
      <c r="O1248" s="25">
        <f t="shared" si="7"/>
        <v>40.89832838</v>
      </c>
      <c r="P1248" s="26">
        <f t="shared" si="8"/>
        <v>128.8517228</v>
      </c>
    </row>
    <row r="1249" ht="15.75" customHeight="1">
      <c r="A1249" s="21">
        <v>2.0</v>
      </c>
      <c r="B1249" s="21">
        <v>5000.0</v>
      </c>
      <c r="C1249" s="21" t="s">
        <v>2163</v>
      </c>
      <c r="D1249" s="21" t="s">
        <v>2164</v>
      </c>
      <c r="E1249" s="21" t="s">
        <v>20</v>
      </c>
      <c r="F1249" s="22">
        <v>1.3</v>
      </c>
      <c r="G1249" s="23">
        <v>0.325</v>
      </c>
      <c r="H1249" s="24">
        <v>0.01</v>
      </c>
      <c r="I1249" s="14">
        <f t="shared" si="1"/>
        <v>0.4225</v>
      </c>
      <c r="J1249" s="25">
        <f t="shared" si="2"/>
        <v>0.33345</v>
      </c>
      <c r="K1249" s="25">
        <f t="shared" si="3"/>
        <v>1.21095</v>
      </c>
      <c r="L1249" s="25">
        <f t="shared" si="4"/>
        <v>0.121095</v>
      </c>
      <c r="M1249" s="25">
        <f t="shared" si="5"/>
        <v>0.06660225</v>
      </c>
      <c r="N1249" s="25">
        <f t="shared" si="6"/>
        <v>1.39864725</v>
      </c>
      <c r="O1249" s="25">
        <f t="shared" si="7"/>
        <v>0.6503709713</v>
      </c>
      <c r="P1249" s="26">
        <f t="shared" si="8"/>
        <v>2.049018221</v>
      </c>
    </row>
    <row r="1250" ht="15.75" customHeight="1">
      <c r="A1250" s="21">
        <v>2.0</v>
      </c>
      <c r="B1250" s="21">
        <v>5000.0</v>
      </c>
      <c r="C1250" s="21" t="s">
        <v>2165</v>
      </c>
      <c r="D1250" s="21" t="s">
        <v>2166</v>
      </c>
      <c r="E1250" s="21" t="s">
        <v>20</v>
      </c>
      <c r="F1250" s="22">
        <v>1.3</v>
      </c>
      <c r="G1250" s="23">
        <v>0.325</v>
      </c>
      <c r="H1250" s="24">
        <v>0.05</v>
      </c>
      <c r="I1250" s="14">
        <f t="shared" si="1"/>
        <v>0.4225</v>
      </c>
      <c r="J1250" s="25">
        <f t="shared" si="2"/>
        <v>0.33345</v>
      </c>
      <c r="K1250" s="25">
        <f t="shared" si="3"/>
        <v>1.21095</v>
      </c>
      <c r="L1250" s="25">
        <f t="shared" si="4"/>
        <v>0.121095</v>
      </c>
      <c r="M1250" s="25">
        <f t="shared" si="5"/>
        <v>0.06660225</v>
      </c>
      <c r="N1250" s="25">
        <f t="shared" si="6"/>
        <v>1.39864725</v>
      </c>
      <c r="O1250" s="25">
        <f t="shared" si="7"/>
        <v>0.6503709713</v>
      </c>
      <c r="P1250" s="26">
        <f t="shared" si="8"/>
        <v>2.049018221</v>
      </c>
    </row>
    <row r="1251" ht="15.75" customHeight="1">
      <c r="A1251" s="21">
        <v>2.0</v>
      </c>
      <c r="B1251" s="21">
        <v>5000.0</v>
      </c>
      <c r="C1251" s="21" t="s">
        <v>2167</v>
      </c>
      <c r="D1251" s="21" t="s">
        <v>2168</v>
      </c>
      <c r="E1251" s="21" t="s">
        <v>20</v>
      </c>
      <c r="F1251" s="22">
        <v>11.9</v>
      </c>
      <c r="G1251" s="23">
        <v>0.325</v>
      </c>
      <c r="H1251" s="24">
        <v>0.05</v>
      </c>
      <c r="I1251" s="14">
        <f t="shared" si="1"/>
        <v>3.8675</v>
      </c>
      <c r="J1251" s="25">
        <f t="shared" si="2"/>
        <v>3.05235</v>
      </c>
      <c r="K1251" s="25">
        <f t="shared" si="3"/>
        <v>11.08485</v>
      </c>
      <c r="L1251" s="25">
        <f t="shared" si="4"/>
        <v>1.108485</v>
      </c>
      <c r="M1251" s="25">
        <f t="shared" si="5"/>
        <v>0.60966675</v>
      </c>
      <c r="N1251" s="25">
        <f t="shared" si="6"/>
        <v>12.80300175</v>
      </c>
      <c r="O1251" s="25">
        <f t="shared" si="7"/>
        <v>5.953395814</v>
      </c>
      <c r="P1251" s="26">
        <f t="shared" si="8"/>
        <v>18.75639756</v>
      </c>
    </row>
    <row r="1252" ht="15.75" customHeight="1">
      <c r="A1252" s="21">
        <v>2.0</v>
      </c>
      <c r="B1252" s="21">
        <v>5000.0</v>
      </c>
      <c r="C1252" s="21" t="s">
        <v>2169</v>
      </c>
      <c r="D1252" s="21" t="s">
        <v>2170</v>
      </c>
      <c r="E1252" s="21" t="s">
        <v>20</v>
      </c>
      <c r="F1252" s="22">
        <v>11.4</v>
      </c>
      <c r="G1252" s="23">
        <v>0.325</v>
      </c>
      <c r="H1252" s="24">
        <v>0.05</v>
      </c>
      <c r="I1252" s="14">
        <f t="shared" si="1"/>
        <v>3.705</v>
      </c>
      <c r="J1252" s="25">
        <f t="shared" si="2"/>
        <v>2.9241</v>
      </c>
      <c r="K1252" s="25">
        <f t="shared" si="3"/>
        <v>10.6191</v>
      </c>
      <c r="L1252" s="25">
        <f t="shared" si="4"/>
        <v>1.06191</v>
      </c>
      <c r="M1252" s="25">
        <f t="shared" si="5"/>
        <v>0.5840505</v>
      </c>
      <c r="N1252" s="25">
        <f t="shared" si="6"/>
        <v>12.2650605</v>
      </c>
      <c r="O1252" s="25">
        <f t="shared" si="7"/>
        <v>5.703253133</v>
      </c>
      <c r="P1252" s="26">
        <f t="shared" si="8"/>
        <v>17.96831363</v>
      </c>
    </row>
    <row r="1253" ht="15.75" customHeight="1">
      <c r="A1253" s="21">
        <v>2.0</v>
      </c>
      <c r="B1253" s="21">
        <v>5000.0</v>
      </c>
      <c r="C1253" s="21" t="s">
        <v>2171</v>
      </c>
      <c r="D1253" s="21" t="s">
        <v>2172</v>
      </c>
      <c r="E1253" s="21" t="s">
        <v>20</v>
      </c>
      <c r="F1253" s="22">
        <v>32.2</v>
      </c>
      <c r="G1253" s="23">
        <v>0.325</v>
      </c>
      <c r="H1253" s="24">
        <v>0.05</v>
      </c>
      <c r="I1253" s="14">
        <f t="shared" si="1"/>
        <v>10.465</v>
      </c>
      <c r="J1253" s="25">
        <f t="shared" si="2"/>
        <v>8.2593</v>
      </c>
      <c r="K1253" s="25">
        <f t="shared" si="3"/>
        <v>29.9943</v>
      </c>
      <c r="L1253" s="25">
        <f t="shared" si="4"/>
        <v>2.99943</v>
      </c>
      <c r="M1253" s="25">
        <f t="shared" si="5"/>
        <v>1.6496865</v>
      </c>
      <c r="N1253" s="25">
        <f t="shared" si="6"/>
        <v>34.6434165</v>
      </c>
      <c r="O1253" s="25">
        <f t="shared" si="7"/>
        <v>16.10918867</v>
      </c>
      <c r="P1253" s="26">
        <f t="shared" si="8"/>
        <v>50.75260517</v>
      </c>
    </row>
    <row r="1254" ht="15.75" customHeight="1">
      <c r="A1254" s="21">
        <v>2.0</v>
      </c>
      <c r="B1254" s="21">
        <v>5000.0</v>
      </c>
      <c r="C1254" s="21" t="s">
        <v>2173</v>
      </c>
      <c r="D1254" s="21" t="s">
        <v>2174</v>
      </c>
      <c r="E1254" s="21" t="s">
        <v>20</v>
      </c>
      <c r="F1254" s="22">
        <v>30.8</v>
      </c>
      <c r="G1254" s="23">
        <v>0.325</v>
      </c>
      <c r="H1254" s="24">
        <v>0.1</v>
      </c>
      <c r="I1254" s="14">
        <f t="shared" si="1"/>
        <v>10.01</v>
      </c>
      <c r="J1254" s="25">
        <f t="shared" si="2"/>
        <v>7.9002</v>
      </c>
      <c r="K1254" s="25">
        <f t="shared" si="3"/>
        <v>28.6902</v>
      </c>
      <c r="L1254" s="25">
        <f t="shared" si="4"/>
        <v>2.86902</v>
      </c>
      <c r="M1254" s="25">
        <f t="shared" si="5"/>
        <v>1.577961</v>
      </c>
      <c r="N1254" s="25">
        <f t="shared" si="6"/>
        <v>33.137181</v>
      </c>
      <c r="O1254" s="25">
        <f t="shared" si="7"/>
        <v>15.40878917</v>
      </c>
      <c r="P1254" s="26">
        <f t="shared" si="8"/>
        <v>48.54597017</v>
      </c>
    </row>
    <row r="1255" ht="15.75" customHeight="1">
      <c r="A1255" s="21">
        <v>2.0</v>
      </c>
      <c r="B1255" s="21">
        <v>5000.0</v>
      </c>
      <c r="C1255" s="21" t="s">
        <v>2175</v>
      </c>
      <c r="D1255" s="21" t="s">
        <v>2176</v>
      </c>
      <c r="E1255" s="21" t="s">
        <v>20</v>
      </c>
      <c r="F1255" s="22">
        <v>15.9</v>
      </c>
      <c r="G1255" s="23">
        <v>0.325</v>
      </c>
      <c r="H1255" s="24">
        <v>0.1</v>
      </c>
      <c r="I1255" s="14">
        <f t="shared" si="1"/>
        <v>5.1675</v>
      </c>
      <c r="J1255" s="25">
        <f t="shared" si="2"/>
        <v>4.07835</v>
      </c>
      <c r="K1255" s="25">
        <f t="shared" si="3"/>
        <v>14.81085</v>
      </c>
      <c r="L1255" s="25">
        <f t="shared" si="4"/>
        <v>1.481085</v>
      </c>
      <c r="M1255" s="25">
        <f t="shared" si="5"/>
        <v>0.81459675</v>
      </c>
      <c r="N1255" s="25">
        <f t="shared" si="6"/>
        <v>17.10653175</v>
      </c>
      <c r="O1255" s="25">
        <f t="shared" si="7"/>
        <v>7.954537264</v>
      </c>
      <c r="P1255" s="26">
        <f t="shared" si="8"/>
        <v>25.06106901</v>
      </c>
    </row>
    <row r="1256" ht="15.75" customHeight="1">
      <c r="A1256" s="21">
        <v>2.0</v>
      </c>
      <c r="B1256" s="21">
        <v>5000.0</v>
      </c>
      <c r="C1256" s="21" t="s">
        <v>2177</v>
      </c>
      <c r="D1256" s="21" t="s">
        <v>2178</v>
      </c>
      <c r="E1256" s="21" t="s">
        <v>20</v>
      </c>
      <c r="F1256" s="22">
        <v>15.9</v>
      </c>
      <c r="G1256" s="23">
        <v>0.325</v>
      </c>
      <c r="H1256" s="24">
        <v>0.1</v>
      </c>
      <c r="I1256" s="14">
        <f t="shared" si="1"/>
        <v>5.1675</v>
      </c>
      <c r="J1256" s="25">
        <f t="shared" si="2"/>
        <v>4.07835</v>
      </c>
      <c r="K1256" s="25">
        <f t="shared" si="3"/>
        <v>14.81085</v>
      </c>
      <c r="L1256" s="25">
        <f t="shared" si="4"/>
        <v>1.481085</v>
      </c>
      <c r="M1256" s="25">
        <f t="shared" si="5"/>
        <v>0.81459675</v>
      </c>
      <c r="N1256" s="25">
        <f t="shared" si="6"/>
        <v>17.10653175</v>
      </c>
      <c r="O1256" s="25">
        <f t="shared" si="7"/>
        <v>7.954537264</v>
      </c>
      <c r="P1256" s="26">
        <f t="shared" si="8"/>
        <v>25.06106901</v>
      </c>
    </row>
    <row r="1257" ht="15.75" customHeight="1">
      <c r="A1257" s="21">
        <v>2.0</v>
      </c>
      <c r="B1257" s="21">
        <v>5000.0</v>
      </c>
      <c r="C1257" s="21" t="s">
        <v>2179</v>
      </c>
      <c r="D1257" s="21" t="s">
        <v>2180</v>
      </c>
      <c r="E1257" s="21" t="s">
        <v>2181</v>
      </c>
      <c r="F1257" s="22">
        <v>6.45</v>
      </c>
      <c r="G1257" s="23">
        <v>0.325</v>
      </c>
      <c r="H1257" s="24">
        <v>0.31</v>
      </c>
      <c r="I1257" s="14">
        <f t="shared" si="1"/>
        <v>2.09625</v>
      </c>
      <c r="J1257" s="25">
        <f t="shared" si="2"/>
        <v>1.654425</v>
      </c>
      <c r="K1257" s="25">
        <f t="shared" si="3"/>
        <v>6.008175</v>
      </c>
      <c r="L1257" s="25">
        <f t="shared" si="4"/>
        <v>0.6008175</v>
      </c>
      <c r="M1257" s="25">
        <f t="shared" si="5"/>
        <v>0.330449625</v>
      </c>
      <c r="N1257" s="25">
        <f t="shared" si="6"/>
        <v>6.939442125</v>
      </c>
      <c r="O1257" s="25">
        <f t="shared" si="7"/>
        <v>3.226840588</v>
      </c>
      <c r="P1257" s="26">
        <f t="shared" si="8"/>
        <v>10.16628271</v>
      </c>
    </row>
    <row r="1258" ht="15.75" customHeight="1">
      <c r="A1258" s="21">
        <v>2.0</v>
      </c>
      <c r="B1258" s="21">
        <v>5000.0</v>
      </c>
      <c r="C1258" s="21" t="s">
        <v>2182</v>
      </c>
      <c r="D1258" s="21" t="s">
        <v>2183</v>
      </c>
      <c r="E1258" s="21" t="s">
        <v>2181</v>
      </c>
      <c r="F1258" s="22">
        <v>11.3</v>
      </c>
      <c r="G1258" s="23">
        <v>0.325</v>
      </c>
      <c r="H1258" s="24">
        <v>0.42</v>
      </c>
      <c r="I1258" s="14">
        <f t="shared" si="1"/>
        <v>3.6725</v>
      </c>
      <c r="J1258" s="25">
        <f t="shared" si="2"/>
        <v>2.89845</v>
      </c>
      <c r="K1258" s="25">
        <f t="shared" si="3"/>
        <v>10.52595</v>
      </c>
      <c r="L1258" s="25">
        <f t="shared" si="4"/>
        <v>1.052595</v>
      </c>
      <c r="M1258" s="25">
        <f t="shared" si="5"/>
        <v>0.57892725</v>
      </c>
      <c r="N1258" s="25">
        <f t="shared" si="6"/>
        <v>12.15747225</v>
      </c>
      <c r="O1258" s="25">
        <f t="shared" si="7"/>
        <v>5.653224596</v>
      </c>
      <c r="P1258" s="26">
        <f t="shared" si="8"/>
        <v>17.81069685</v>
      </c>
    </row>
    <row r="1259" ht="15.75" customHeight="1">
      <c r="A1259" s="21">
        <v>2.0</v>
      </c>
      <c r="B1259" s="21">
        <v>5000.0</v>
      </c>
      <c r="C1259" s="21" t="s">
        <v>2184</v>
      </c>
      <c r="D1259" s="21" t="s">
        <v>2185</v>
      </c>
      <c r="E1259" s="21" t="s">
        <v>2181</v>
      </c>
      <c r="F1259" s="22">
        <v>10.6</v>
      </c>
      <c r="G1259" s="23">
        <v>0.325</v>
      </c>
      <c r="H1259" s="24">
        <v>0.235</v>
      </c>
      <c r="I1259" s="14">
        <f t="shared" si="1"/>
        <v>3.445</v>
      </c>
      <c r="J1259" s="25">
        <f t="shared" si="2"/>
        <v>2.7189</v>
      </c>
      <c r="K1259" s="25">
        <f t="shared" si="3"/>
        <v>9.8739</v>
      </c>
      <c r="L1259" s="25">
        <f t="shared" si="4"/>
        <v>0.98739</v>
      </c>
      <c r="M1259" s="25">
        <f t="shared" si="5"/>
        <v>0.5430645</v>
      </c>
      <c r="N1259" s="25">
        <f t="shared" si="6"/>
        <v>11.4043545</v>
      </c>
      <c r="O1259" s="25">
        <f t="shared" si="7"/>
        <v>5.303024843</v>
      </c>
      <c r="P1259" s="26">
        <f t="shared" si="8"/>
        <v>16.70737934</v>
      </c>
    </row>
    <row r="1260" ht="15.75" customHeight="1">
      <c r="A1260" s="21">
        <v>2.0</v>
      </c>
      <c r="B1260" s="21">
        <v>5000.0</v>
      </c>
      <c r="C1260" s="21" t="s">
        <v>2186</v>
      </c>
      <c r="D1260" s="21" t="s">
        <v>2187</v>
      </c>
      <c r="E1260" s="21" t="s">
        <v>2181</v>
      </c>
      <c r="F1260" s="22">
        <v>6.45</v>
      </c>
      <c r="G1260" s="23">
        <v>0.325</v>
      </c>
      <c r="H1260" s="24">
        <v>0.31</v>
      </c>
      <c r="I1260" s="14">
        <f t="shared" si="1"/>
        <v>2.09625</v>
      </c>
      <c r="J1260" s="25">
        <f t="shared" si="2"/>
        <v>1.654425</v>
      </c>
      <c r="K1260" s="25">
        <f t="shared" si="3"/>
        <v>6.008175</v>
      </c>
      <c r="L1260" s="25">
        <f t="shared" si="4"/>
        <v>0.6008175</v>
      </c>
      <c r="M1260" s="25">
        <f t="shared" si="5"/>
        <v>0.330449625</v>
      </c>
      <c r="N1260" s="25">
        <f t="shared" si="6"/>
        <v>6.939442125</v>
      </c>
      <c r="O1260" s="25">
        <f t="shared" si="7"/>
        <v>3.226840588</v>
      </c>
      <c r="P1260" s="26">
        <f t="shared" si="8"/>
        <v>10.16628271</v>
      </c>
    </row>
    <row r="1261" ht="15.75" customHeight="1">
      <c r="A1261" s="21">
        <v>2.0</v>
      </c>
      <c r="B1261" s="21">
        <v>5000.0</v>
      </c>
      <c r="C1261" s="21" t="s">
        <v>2188</v>
      </c>
      <c r="D1261" s="21" t="s">
        <v>2189</v>
      </c>
      <c r="E1261" s="21" t="s">
        <v>20</v>
      </c>
      <c r="F1261" s="22">
        <v>16.7</v>
      </c>
      <c r="G1261" s="23">
        <v>0.325</v>
      </c>
      <c r="H1261" s="24">
        <v>0.05</v>
      </c>
      <c r="I1261" s="14">
        <f t="shared" si="1"/>
        <v>5.4275</v>
      </c>
      <c r="J1261" s="25">
        <f t="shared" si="2"/>
        <v>4.28355</v>
      </c>
      <c r="K1261" s="25">
        <f t="shared" si="3"/>
        <v>15.55605</v>
      </c>
      <c r="L1261" s="25">
        <f t="shared" si="4"/>
        <v>1.555605</v>
      </c>
      <c r="M1261" s="25">
        <f t="shared" si="5"/>
        <v>0.85558275</v>
      </c>
      <c r="N1261" s="25">
        <f t="shared" si="6"/>
        <v>17.96723775</v>
      </c>
      <c r="O1261" s="25">
        <f t="shared" si="7"/>
        <v>8.354765554</v>
      </c>
      <c r="P1261" s="26">
        <f t="shared" si="8"/>
        <v>26.3220033</v>
      </c>
    </row>
    <row r="1262" ht="15.75" customHeight="1">
      <c r="A1262" s="21">
        <v>2.0</v>
      </c>
      <c r="B1262" s="21">
        <v>5000.0</v>
      </c>
      <c r="C1262" s="21" t="s">
        <v>2190</v>
      </c>
      <c r="D1262" s="21" t="s">
        <v>2191</v>
      </c>
      <c r="E1262" s="21" t="s">
        <v>20</v>
      </c>
      <c r="F1262" s="22">
        <v>15.9</v>
      </c>
      <c r="G1262" s="23">
        <v>0.325</v>
      </c>
      <c r="H1262" s="24">
        <v>0.05</v>
      </c>
      <c r="I1262" s="14">
        <f t="shared" si="1"/>
        <v>5.1675</v>
      </c>
      <c r="J1262" s="25">
        <f t="shared" si="2"/>
        <v>4.07835</v>
      </c>
      <c r="K1262" s="25">
        <f t="shared" si="3"/>
        <v>14.81085</v>
      </c>
      <c r="L1262" s="25">
        <f t="shared" si="4"/>
        <v>1.481085</v>
      </c>
      <c r="M1262" s="25">
        <f t="shared" si="5"/>
        <v>0.81459675</v>
      </c>
      <c r="N1262" s="25">
        <f t="shared" si="6"/>
        <v>17.10653175</v>
      </c>
      <c r="O1262" s="25">
        <f t="shared" si="7"/>
        <v>7.954537264</v>
      </c>
      <c r="P1262" s="26">
        <f t="shared" si="8"/>
        <v>25.06106901</v>
      </c>
    </row>
    <row r="1263" ht="15.75" customHeight="1">
      <c r="A1263" s="21">
        <v>2.0</v>
      </c>
      <c r="B1263" s="21">
        <v>5000.0</v>
      </c>
      <c r="C1263" s="21" t="s">
        <v>2192</v>
      </c>
      <c r="D1263" s="21" t="s">
        <v>2193</v>
      </c>
      <c r="E1263" s="21" t="s">
        <v>20</v>
      </c>
      <c r="F1263" s="22">
        <v>17.7</v>
      </c>
      <c r="G1263" s="23">
        <v>0.325</v>
      </c>
      <c r="H1263" s="24">
        <v>0.05</v>
      </c>
      <c r="I1263" s="14">
        <f t="shared" si="1"/>
        <v>5.7525</v>
      </c>
      <c r="J1263" s="25">
        <f t="shared" si="2"/>
        <v>4.54005</v>
      </c>
      <c r="K1263" s="25">
        <f t="shared" si="3"/>
        <v>16.48755</v>
      </c>
      <c r="L1263" s="25">
        <f t="shared" si="4"/>
        <v>1.648755</v>
      </c>
      <c r="M1263" s="25">
        <f t="shared" si="5"/>
        <v>0.90681525</v>
      </c>
      <c r="N1263" s="25">
        <f t="shared" si="6"/>
        <v>19.04312025</v>
      </c>
      <c r="O1263" s="25">
        <f t="shared" si="7"/>
        <v>8.855050916</v>
      </c>
      <c r="P1263" s="26">
        <f t="shared" si="8"/>
        <v>27.89817117</v>
      </c>
    </row>
    <row r="1264" ht="15.75" customHeight="1">
      <c r="A1264" s="21">
        <v>2.0</v>
      </c>
      <c r="B1264" s="21">
        <v>5000.0</v>
      </c>
      <c r="C1264" s="21" t="s">
        <v>2194</v>
      </c>
      <c r="D1264" s="21" t="s">
        <v>2195</v>
      </c>
      <c r="E1264" s="21" t="s">
        <v>20</v>
      </c>
      <c r="F1264" s="22">
        <v>15.9</v>
      </c>
      <c r="G1264" s="23">
        <v>0.325</v>
      </c>
      <c r="H1264" s="24">
        <v>0.05</v>
      </c>
      <c r="I1264" s="14">
        <f t="shared" si="1"/>
        <v>5.1675</v>
      </c>
      <c r="J1264" s="25">
        <f t="shared" si="2"/>
        <v>4.07835</v>
      </c>
      <c r="K1264" s="25">
        <f t="shared" si="3"/>
        <v>14.81085</v>
      </c>
      <c r="L1264" s="25">
        <f t="shared" si="4"/>
        <v>1.481085</v>
      </c>
      <c r="M1264" s="25">
        <f t="shared" si="5"/>
        <v>0.81459675</v>
      </c>
      <c r="N1264" s="25">
        <f t="shared" si="6"/>
        <v>17.10653175</v>
      </c>
      <c r="O1264" s="25">
        <f t="shared" si="7"/>
        <v>7.954537264</v>
      </c>
      <c r="P1264" s="26">
        <f t="shared" si="8"/>
        <v>25.06106901</v>
      </c>
    </row>
    <row r="1265" ht="15.75" customHeight="1">
      <c r="A1265" s="21">
        <v>2.0</v>
      </c>
      <c r="B1265" s="21">
        <v>5000.0</v>
      </c>
      <c r="C1265" s="21" t="s">
        <v>2196</v>
      </c>
      <c r="D1265" s="21" t="s">
        <v>2197</v>
      </c>
      <c r="E1265" s="21" t="s">
        <v>20</v>
      </c>
      <c r="F1265" s="22">
        <v>17.7</v>
      </c>
      <c r="G1265" s="23">
        <v>0.325</v>
      </c>
      <c r="H1265" s="24">
        <v>0.05</v>
      </c>
      <c r="I1265" s="14">
        <f t="shared" si="1"/>
        <v>5.7525</v>
      </c>
      <c r="J1265" s="25">
        <f t="shared" si="2"/>
        <v>4.54005</v>
      </c>
      <c r="K1265" s="25">
        <f t="shared" si="3"/>
        <v>16.48755</v>
      </c>
      <c r="L1265" s="25">
        <f t="shared" si="4"/>
        <v>1.648755</v>
      </c>
      <c r="M1265" s="25">
        <f t="shared" si="5"/>
        <v>0.90681525</v>
      </c>
      <c r="N1265" s="25">
        <f t="shared" si="6"/>
        <v>19.04312025</v>
      </c>
      <c r="O1265" s="25">
        <f t="shared" si="7"/>
        <v>8.855050916</v>
      </c>
      <c r="P1265" s="26">
        <f t="shared" si="8"/>
        <v>27.89817117</v>
      </c>
    </row>
    <row r="1266" ht="15.75" customHeight="1">
      <c r="A1266" s="21">
        <v>2.0</v>
      </c>
      <c r="B1266" s="21">
        <v>5000.0</v>
      </c>
      <c r="C1266" s="21" t="s">
        <v>2198</v>
      </c>
      <c r="D1266" s="21" t="s">
        <v>2199</v>
      </c>
      <c r="E1266" s="21" t="s">
        <v>20</v>
      </c>
      <c r="F1266" s="22">
        <v>24.8</v>
      </c>
      <c r="G1266" s="23">
        <v>0.325</v>
      </c>
      <c r="H1266" s="24">
        <v>0.05</v>
      </c>
      <c r="I1266" s="14">
        <f t="shared" si="1"/>
        <v>8.06</v>
      </c>
      <c r="J1266" s="25">
        <f t="shared" si="2"/>
        <v>6.3612</v>
      </c>
      <c r="K1266" s="25">
        <f t="shared" si="3"/>
        <v>23.1012</v>
      </c>
      <c r="L1266" s="25">
        <f t="shared" si="4"/>
        <v>2.31012</v>
      </c>
      <c r="M1266" s="25">
        <f t="shared" si="5"/>
        <v>1.270566</v>
      </c>
      <c r="N1266" s="25">
        <f t="shared" si="6"/>
        <v>26.681886</v>
      </c>
      <c r="O1266" s="25">
        <f t="shared" si="7"/>
        <v>12.40707699</v>
      </c>
      <c r="P1266" s="26">
        <f t="shared" si="8"/>
        <v>39.08896299</v>
      </c>
    </row>
    <row r="1267" ht="15.75" customHeight="1">
      <c r="A1267" s="21">
        <v>2.0</v>
      </c>
      <c r="B1267" s="21">
        <v>5000.0</v>
      </c>
      <c r="C1267" s="21" t="s">
        <v>2200</v>
      </c>
      <c r="D1267" s="21" t="s">
        <v>2201</v>
      </c>
      <c r="E1267" s="21" t="s">
        <v>20</v>
      </c>
      <c r="F1267" s="22">
        <v>24.8</v>
      </c>
      <c r="G1267" s="23">
        <v>0.325</v>
      </c>
      <c r="H1267" s="24">
        <v>0.1</v>
      </c>
      <c r="I1267" s="14">
        <f t="shared" si="1"/>
        <v>8.06</v>
      </c>
      <c r="J1267" s="25">
        <f t="shared" si="2"/>
        <v>6.3612</v>
      </c>
      <c r="K1267" s="25">
        <f t="shared" si="3"/>
        <v>23.1012</v>
      </c>
      <c r="L1267" s="25">
        <f t="shared" si="4"/>
        <v>2.31012</v>
      </c>
      <c r="M1267" s="25">
        <f t="shared" si="5"/>
        <v>1.270566</v>
      </c>
      <c r="N1267" s="25">
        <f t="shared" si="6"/>
        <v>26.681886</v>
      </c>
      <c r="O1267" s="25">
        <f t="shared" si="7"/>
        <v>12.40707699</v>
      </c>
      <c r="P1267" s="26">
        <f t="shared" si="8"/>
        <v>39.08896299</v>
      </c>
    </row>
    <row r="1268" ht="15.75" customHeight="1">
      <c r="A1268" s="21">
        <v>2.0</v>
      </c>
      <c r="B1268" s="21">
        <v>5000.0</v>
      </c>
      <c r="C1268" s="21" t="s">
        <v>2202</v>
      </c>
      <c r="D1268" s="21" t="s">
        <v>2203</v>
      </c>
      <c r="E1268" s="21" t="s">
        <v>20</v>
      </c>
      <c r="F1268" s="22">
        <v>24.8</v>
      </c>
      <c r="G1268" s="23">
        <v>0.325</v>
      </c>
      <c r="H1268" s="24">
        <v>0.1</v>
      </c>
      <c r="I1268" s="14">
        <f t="shared" si="1"/>
        <v>8.06</v>
      </c>
      <c r="J1268" s="25">
        <f t="shared" si="2"/>
        <v>6.3612</v>
      </c>
      <c r="K1268" s="25">
        <f t="shared" si="3"/>
        <v>23.1012</v>
      </c>
      <c r="L1268" s="25">
        <f t="shared" si="4"/>
        <v>2.31012</v>
      </c>
      <c r="M1268" s="25">
        <f t="shared" si="5"/>
        <v>1.270566</v>
      </c>
      <c r="N1268" s="25">
        <f t="shared" si="6"/>
        <v>26.681886</v>
      </c>
      <c r="O1268" s="25">
        <f t="shared" si="7"/>
        <v>12.40707699</v>
      </c>
      <c r="P1268" s="26">
        <f t="shared" si="8"/>
        <v>39.08896299</v>
      </c>
    </row>
    <row r="1269" ht="15.75" customHeight="1">
      <c r="A1269" s="21">
        <v>2.0</v>
      </c>
      <c r="B1269" s="21">
        <v>5000.0</v>
      </c>
      <c r="C1269" s="21" t="s">
        <v>2204</v>
      </c>
      <c r="D1269" s="21" t="s">
        <v>2205</v>
      </c>
      <c r="E1269" s="21" t="s">
        <v>20</v>
      </c>
      <c r="F1269" s="22">
        <v>6.65</v>
      </c>
      <c r="G1269" s="23">
        <v>0.325</v>
      </c>
      <c r="H1269" s="24">
        <v>0.05</v>
      </c>
      <c r="I1269" s="14">
        <f t="shared" si="1"/>
        <v>2.16125</v>
      </c>
      <c r="J1269" s="25">
        <f t="shared" si="2"/>
        <v>1.705725</v>
      </c>
      <c r="K1269" s="25">
        <f t="shared" si="3"/>
        <v>6.194475</v>
      </c>
      <c r="L1269" s="25">
        <f t="shared" si="4"/>
        <v>0.6194475</v>
      </c>
      <c r="M1269" s="25">
        <f t="shared" si="5"/>
        <v>0.340696125</v>
      </c>
      <c r="N1269" s="25">
        <f t="shared" si="6"/>
        <v>7.154618625</v>
      </c>
      <c r="O1269" s="25">
        <f t="shared" si="7"/>
        <v>3.326897661</v>
      </c>
      <c r="P1269" s="26">
        <f t="shared" si="8"/>
        <v>10.48151629</v>
      </c>
    </row>
    <row r="1270" ht="15.75" customHeight="1">
      <c r="A1270" s="21">
        <v>2.0</v>
      </c>
      <c r="B1270" s="21">
        <v>5000.0</v>
      </c>
      <c r="C1270" s="21" t="s">
        <v>2206</v>
      </c>
      <c r="D1270" s="21" t="s">
        <v>2207</v>
      </c>
      <c r="E1270" s="21" t="s">
        <v>20</v>
      </c>
      <c r="F1270" s="22">
        <v>7.4</v>
      </c>
      <c r="G1270" s="23">
        <v>0.325</v>
      </c>
      <c r="H1270" s="24">
        <v>1.0</v>
      </c>
      <c r="I1270" s="14">
        <f t="shared" si="1"/>
        <v>2.405</v>
      </c>
      <c r="J1270" s="25">
        <f t="shared" si="2"/>
        <v>1.8981</v>
      </c>
      <c r="K1270" s="25">
        <f t="shared" si="3"/>
        <v>6.8931</v>
      </c>
      <c r="L1270" s="25">
        <f t="shared" si="4"/>
        <v>0.68931</v>
      </c>
      <c r="M1270" s="25">
        <f t="shared" si="5"/>
        <v>0.3791205</v>
      </c>
      <c r="N1270" s="25">
        <f t="shared" si="6"/>
        <v>7.9615305</v>
      </c>
      <c r="O1270" s="25">
        <f t="shared" si="7"/>
        <v>3.702111683</v>
      </c>
      <c r="P1270" s="26">
        <f t="shared" si="8"/>
        <v>11.66364218</v>
      </c>
    </row>
    <row r="1271" ht="15.75" customHeight="1">
      <c r="A1271" s="21">
        <v>2.0</v>
      </c>
      <c r="B1271" s="21">
        <v>5000.0</v>
      </c>
      <c r="C1271" s="21" t="s">
        <v>2208</v>
      </c>
      <c r="D1271" s="21" t="s">
        <v>2209</v>
      </c>
      <c r="E1271" s="21" t="s">
        <v>20</v>
      </c>
      <c r="F1271" s="22">
        <v>8.15</v>
      </c>
      <c r="G1271" s="23">
        <v>0.325</v>
      </c>
      <c r="H1271" s="24">
        <v>0.05</v>
      </c>
      <c r="I1271" s="14">
        <f t="shared" si="1"/>
        <v>2.64875</v>
      </c>
      <c r="J1271" s="25">
        <f t="shared" si="2"/>
        <v>2.090475</v>
      </c>
      <c r="K1271" s="25">
        <f t="shared" si="3"/>
        <v>7.591725</v>
      </c>
      <c r="L1271" s="25">
        <f t="shared" si="4"/>
        <v>0.7591725</v>
      </c>
      <c r="M1271" s="25">
        <f t="shared" si="5"/>
        <v>0.417544875</v>
      </c>
      <c r="N1271" s="25">
        <f t="shared" si="6"/>
        <v>8.768442375</v>
      </c>
      <c r="O1271" s="25">
        <f t="shared" si="7"/>
        <v>4.077325704</v>
      </c>
      <c r="P1271" s="26">
        <f t="shared" si="8"/>
        <v>12.84576808</v>
      </c>
    </row>
    <row r="1272" ht="15.75" customHeight="1">
      <c r="A1272" s="21">
        <v>2.0</v>
      </c>
      <c r="B1272" s="21">
        <v>5000.0</v>
      </c>
      <c r="C1272" s="21" t="s">
        <v>2210</v>
      </c>
      <c r="D1272" s="21" t="s">
        <v>2211</v>
      </c>
      <c r="E1272" s="21" t="s">
        <v>20</v>
      </c>
      <c r="F1272" s="22">
        <v>8.85</v>
      </c>
      <c r="G1272" s="23">
        <v>0.325</v>
      </c>
      <c r="H1272" s="24">
        <v>0.01</v>
      </c>
      <c r="I1272" s="14">
        <f t="shared" si="1"/>
        <v>2.87625</v>
      </c>
      <c r="J1272" s="25">
        <f t="shared" si="2"/>
        <v>2.270025</v>
      </c>
      <c r="K1272" s="25">
        <f t="shared" si="3"/>
        <v>8.243775</v>
      </c>
      <c r="L1272" s="25">
        <f t="shared" si="4"/>
        <v>0.8243775</v>
      </c>
      <c r="M1272" s="25">
        <f t="shared" si="5"/>
        <v>0.453407625</v>
      </c>
      <c r="N1272" s="25">
        <f t="shared" si="6"/>
        <v>9.521560125</v>
      </c>
      <c r="O1272" s="25">
        <f t="shared" si="7"/>
        <v>4.427525458</v>
      </c>
      <c r="P1272" s="26">
        <f t="shared" si="8"/>
        <v>13.94908558</v>
      </c>
    </row>
    <row r="1273" ht="15.75" customHeight="1">
      <c r="A1273" s="21">
        <v>2.0</v>
      </c>
      <c r="B1273" s="21">
        <v>5000.0</v>
      </c>
      <c r="C1273" s="21" t="s">
        <v>2212</v>
      </c>
      <c r="D1273" s="21" t="s">
        <v>2213</v>
      </c>
      <c r="E1273" s="21" t="s">
        <v>20</v>
      </c>
      <c r="F1273" s="22">
        <v>1.25</v>
      </c>
      <c r="G1273" s="23">
        <v>0.325</v>
      </c>
      <c r="H1273" s="24">
        <v>0.01</v>
      </c>
      <c r="I1273" s="14">
        <f t="shared" si="1"/>
        <v>0.40625</v>
      </c>
      <c r="J1273" s="25">
        <f t="shared" si="2"/>
        <v>0.320625</v>
      </c>
      <c r="K1273" s="25">
        <f t="shared" si="3"/>
        <v>1.164375</v>
      </c>
      <c r="L1273" s="25">
        <f t="shared" si="4"/>
        <v>0.1164375</v>
      </c>
      <c r="M1273" s="25">
        <f t="shared" si="5"/>
        <v>0.064040625</v>
      </c>
      <c r="N1273" s="25">
        <f t="shared" si="6"/>
        <v>1.344853125</v>
      </c>
      <c r="O1273" s="25">
        <f t="shared" si="7"/>
        <v>0.6253567031</v>
      </c>
      <c r="P1273" s="26">
        <f t="shared" si="8"/>
        <v>1.970209828</v>
      </c>
    </row>
    <row r="1274" ht="15.75" customHeight="1">
      <c r="A1274" s="21">
        <v>2.0</v>
      </c>
      <c r="B1274" s="21">
        <v>5000.0</v>
      </c>
      <c r="C1274" s="21" t="s">
        <v>2214</v>
      </c>
      <c r="D1274" s="21" t="s">
        <v>2215</v>
      </c>
      <c r="E1274" s="21" t="s">
        <v>20</v>
      </c>
      <c r="F1274" s="22">
        <v>1.25</v>
      </c>
      <c r="G1274" s="23">
        <v>0.325</v>
      </c>
      <c r="H1274" s="24">
        <v>0.01</v>
      </c>
      <c r="I1274" s="14">
        <f t="shared" si="1"/>
        <v>0.40625</v>
      </c>
      <c r="J1274" s="25">
        <f t="shared" si="2"/>
        <v>0.320625</v>
      </c>
      <c r="K1274" s="25">
        <f t="shared" si="3"/>
        <v>1.164375</v>
      </c>
      <c r="L1274" s="25">
        <f t="shared" si="4"/>
        <v>0.1164375</v>
      </c>
      <c r="M1274" s="25">
        <f t="shared" si="5"/>
        <v>0.064040625</v>
      </c>
      <c r="N1274" s="25">
        <f t="shared" si="6"/>
        <v>1.344853125</v>
      </c>
      <c r="O1274" s="25">
        <f t="shared" si="7"/>
        <v>0.6253567031</v>
      </c>
      <c r="P1274" s="26">
        <f t="shared" si="8"/>
        <v>1.970209828</v>
      </c>
    </row>
    <row r="1275" ht="15.75" customHeight="1">
      <c r="A1275" s="21">
        <v>2.0</v>
      </c>
      <c r="B1275" s="21">
        <v>5000.0</v>
      </c>
      <c r="C1275" s="21" t="s">
        <v>2216</v>
      </c>
      <c r="D1275" s="21" t="s">
        <v>2217</v>
      </c>
      <c r="E1275" s="21" t="s">
        <v>20</v>
      </c>
      <c r="F1275" s="22">
        <v>1.2</v>
      </c>
      <c r="G1275" s="23">
        <v>0.325</v>
      </c>
      <c r="H1275" s="24">
        <v>0.01</v>
      </c>
      <c r="I1275" s="14">
        <f t="shared" si="1"/>
        <v>0.39</v>
      </c>
      <c r="J1275" s="25">
        <f t="shared" si="2"/>
        <v>0.3078</v>
      </c>
      <c r="K1275" s="25">
        <f t="shared" si="3"/>
        <v>1.1178</v>
      </c>
      <c r="L1275" s="25">
        <f t="shared" si="4"/>
        <v>0.11178</v>
      </c>
      <c r="M1275" s="25">
        <f t="shared" si="5"/>
        <v>0.061479</v>
      </c>
      <c r="N1275" s="25">
        <f t="shared" si="6"/>
        <v>1.291059</v>
      </c>
      <c r="O1275" s="25">
        <f t="shared" si="7"/>
        <v>0.600342435</v>
      </c>
      <c r="P1275" s="26">
        <f t="shared" si="8"/>
        <v>1.891401435</v>
      </c>
    </row>
    <row r="1276" ht="15.75" customHeight="1">
      <c r="A1276" s="21">
        <v>2.0</v>
      </c>
      <c r="B1276" s="21">
        <v>5000.0</v>
      </c>
      <c r="C1276" s="21" t="s">
        <v>2218</v>
      </c>
      <c r="D1276" s="21" t="s">
        <v>2219</v>
      </c>
      <c r="E1276" s="21" t="s">
        <v>20</v>
      </c>
      <c r="F1276" s="22">
        <v>4.95</v>
      </c>
      <c r="G1276" s="23">
        <v>0.325</v>
      </c>
      <c r="H1276" s="24">
        <v>0.01</v>
      </c>
      <c r="I1276" s="14">
        <f t="shared" si="1"/>
        <v>1.60875</v>
      </c>
      <c r="J1276" s="25">
        <f t="shared" si="2"/>
        <v>1.269675</v>
      </c>
      <c r="K1276" s="25">
        <f t="shared" si="3"/>
        <v>4.610925</v>
      </c>
      <c r="L1276" s="25">
        <f t="shared" si="4"/>
        <v>0.4610925</v>
      </c>
      <c r="M1276" s="25">
        <f t="shared" si="5"/>
        <v>0.253600875</v>
      </c>
      <c r="N1276" s="25">
        <f t="shared" si="6"/>
        <v>5.325618375</v>
      </c>
      <c r="O1276" s="25">
        <f t="shared" si="7"/>
        <v>2.476412544</v>
      </c>
      <c r="P1276" s="26">
        <f t="shared" si="8"/>
        <v>7.802030919</v>
      </c>
    </row>
    <row r="1277" ht="15.75" customHeight="1">
      <c r="A1277" s="21">
        <v>2.0</v>
      </c>
      <c r="B1277" s="21">
        <v>5000.0</v>
      </c>
      <c r="C1277" s="21" t="s">
        <v>2220</v>
      </c>
      <c r="D1277" s="21" t="s">
        <v>2221</v>
      </c>
      <c r="E1277" s="21" t="s">
        <v>20</v>
      </c>
      <c r="F1277" s="22">
        <v>16.7</v>
      </c>
      <c r="G1277" s="23">
        <v>0.325</v>
      </c>
      <c r="H1277" s="24">
        <v>0.05</v>
      </c>
      <c r="I1277" s="14">
        <f t="shared" si="1"/>
        <v>5.4275</v>
      </c>
      <c r="J1277" s="25">
        <f t="shared" si="2"/>
        <v>4.28355</v>
      </c>
      <c r="K1277" s="25">
        <f t="shared" si="3"/>
        <v>15.55605</v>
      </c>
      <c r="L1277" s="25">
        <f t="shared" si="4"/>
        <v>1.555605</v>
      </c>
      <c r="M1277" s="25">
        <f t="shared" si="5"/>
        <v>0.85558275</v>
      </c>
      <c r="N1277" s="25">
        <f t="shared" si="6"/>
        <v>17.96723775</v>
      </c>
      <c r="O1277" s="25">
        <f t="shared" si="7"/>
        <v>8.354765554</v>
      </c>
      <c r="P1277" s="26">
        <f t="shared" si="8"/>
        <v>26.3220033</v>
      </c>
    </row>
    <row r="1278" ht="15.75" customHeight="1">
      <c r="A1278" s="21">
        <v>2.0</v>
      </c>
      <c r="B1278" s="21">
        <v>5000.0</v>
      </c>
      <c r="C1278" s="21" t="s">
        <v>2222</v>
      </c>
      <c r="D1278" s="21" t="s">
        <v>2223</v>
      </c>
      <c r="E1278" s="21" t="s">
        <v>20</v>
      </c>
      <c r="F1278" s="22">
        <v>14.6</v>
      </c>
      <c r="G1278" s="23">
        <v>0.325</v>
      </c>
      <c r="H1278" s="24">
        <v>0.01</v>
      </c>
      <c r="I1278" s="14">
        <f t="shared" si="1"/>
        <v>4.745</v>
      </c>
      <c r="J1278" s="25">
        <f t="shared" si="2"/>
        <v>3.7449</v>
      </c>
      <c r="K1278" s="25">
        <f t="shared" si="3"/>
        <v>13.5999</v>
      </c>
      <c r="L1278" s="25">
        <f t="shared" si="4"/>
        <v>1.35999</v>
      </c>
      <c r="M1278" s="25">
        <f t="shared" si="5"/>
        <v>0.7479945</v>
      </c>
      <c r="N1278" s="25">
        <f t="shared" si="6"/>
        <v>15.7078845</v>
      </c>
      <c r="O1278" s="25">
        <f t="shared" si="7"/>
        <v>7.304166293</v>
      </c>
      <c r="P1278" s="26">
        <f t="shared" si="8"/>
        <v>23.01205079</v>
      </c>
    </row>
    <row r="1279" ht="15.75" customHeight="1">
      <c r="A1279" s="21">
        <v>2.0</v>
      </c>
      <c r="B1279" s="21">
        <v>5000.0</v>
      </c>
      <c r="C1279" s="21" t="s">
        <v>2224</v>
      </c>
      <c r="D1279" s="21" t="s">
        <v>2225</v>
      </c>
      <c r="E1279" s="21" t="s">
        <v>20</v>
      </c>
      <c r="F1279" s="22">
        <v>0.48</v>
      </c>
      <c r="G1279" s="23">
        <v>0.325</v>
      </c>
      <c r="H1279" s="24">
        <v>0.01</v>
      </c>
      <c r="I1279" s="14">
        <f t="shared" si="1"/>
        <v>0.156</v>
      </c>
      <c r="J1279" s="25">
        <f t="shared" si="2"/>
        <v>0.12312</v>
      </c>
      <c r="K1279" s="25">
        <f t="shared" si="3"/>
        <v>0.44712</v>
      </c>
      <c r="L1279" s="25">
        <f t="shared" si="4"/>
        <v>0.044712</v>
      </c>
      <c r="M1279" s="25">
        <f t="shared" si="5"/>
        <v>0.0245916</v>
      </c>
      <c r="N1279" s="25">
        <f t="shared" si="6"/>
        <v>0.5164236</v>
      </c>
      <c r="O1279" s="25">
        <f t="shared" si="7"/>
        <v>0.240136974</v>
      </c>
      <c r="P1279" s="26">
        <f t="shared" si="8"/>
        <v>0.756560574</v>
      </c>
    </row>
    <row r="1280" ht="15.75" customHeight="1">
      <c r="A1280" s="21">
        <v>2.0</v>
      </c>
      <c r="B1280" s="21">
        <v>5000.0</v>
      </c>
      <c r="C1280" s="21" t="s">
        <v>2226</v>
      </c>
      <c r="D1280" s="21" t="s">
        <v>2227</v>
      </c>
      <c r="E1280" s="21" t="s">
        <v>20</v>
      </c>
      <c r="F1280" s="22">
        <v>87.5</v>
      </c>
      <c r="G1280" s="23">
        <v>0.325</v>
      </c>
      <c r="H1280" s="24">
        <v>3.0</v>
      </c>
      <c r="I1280" s="14">
        <f t="shared" si="1"/>
        <v>28.4375</v>
      </c>
      <c r="J1280" s="25">
        <f t="shared" si="2"/>
        <v>22.44375</v>
      </c>
      <c r="K1280" s="25">
        <f t="shared" si="3"/>
        <v>81.50625</v>
      </c>
      <c r="L1280" s="25">
        <f t="shared" si="4"/>
        <v>8.150625</v>
      </c>
      <c r="M1280" s="25">
        <f t="shared" si="5"/>
        <v>4.48284375</v>
      </c>
      <c r="N1280" s="25">
        <f t="shared" si="6"/>
        <v>94.13971875</v>
      </c>
      <c r="O1280" s="25">
        <f t="shared" si="7"/>
        <v>43.77496922</v>
      </c>
      <c r="P1280" s="26">
        <f t="shared" si="8"/>
        <v>137.914688</v>
      </c>
    </row>
    <row r="1281" ht="15.75" customHeight="1">
      <c r="A1281" s="21">
        <v>2.0</v>
      </c>
      <c r="B1281" s="21">
        <v>5000.0</v>
      </c>
      <c r="C1281" s="21" t="s">
        <v>2228</v>
      </c>
      <c r="D1281" s="21" t="s">
        <v>2229</v>
      </c>
      <c r="E1281" s="21" t="s">
        <v>20</v>
      </c>
      <c r="F1281" s="22">
        <v>87.5</v>
      </c>
      <c r="G1281" s="23">
        <v>0.325</v>
      </c>
      <c r="H1281" s="24">
        <v>3.0</v>
      </c>
      <c r="I1281" s="14">
        <f t="shared" si="1"/>
        <v>28.4375</v>
      </c>
      <c r="J1281" s="25">
        <f t="shared" si="2"/>
        <v>22.44375</v>
      </c>
      <c r="K1281" s="25">
        <f t="shared" si="3"/>
        <v>81.50625</v>
      </c>
      <c r="L1281" s="25">
        <f t="shared" si="4"/>
        <v>8.150625</v>
      </c>
      <c r="M1281" s="25">
        <f t="shared" si="5"/>
        <v>4.48284375</v>
      </c>
      <c r="N1281" s="25">
        <f t="shared" si="6"/>
        <v>94.13971875</v>
      </c>
      <c r="O1281" s="25">
        <f t="shared" si="7"/>
        <v>43.77496922</v>
      </c>
      <c r="P1281" s="26">
        <f t="shared" si="8"/>
        <v>137.914688</v>
      </c>
    </row>
    <row r="1282" ht="15.75" customHeight="1">
      <c r="A1282" s="21">
        <v>2.0</v>
      </c>
      <c r="B1282" s="21">
        <v>5000.0</v>
      </c>
      <c r="C1282" s="21" t="s">
        <v>2230</v>
      </c>
      <c r="D1282" s="21" t="s">
        <v>2231</v>
      </c>
      <c r="E1282" s="21" t="s">
        <v>20</v>
      </c>
      <c r="F1282" s="22">
        <v>117.0</v>
      </c>
      <c r="G1282" s="23">
        <v>0.325</v>
      </c>
      <c r="H1282" s="24">
        <v>9.0</v>
      </c>
      <c r="I1282" s="14">
        <f t="shared" si="1"/>
        <v>38.025</v>
      </c>
      <c r="J1282" s="25">
        <f t="shared" si="2"/>
        <v>30.0105</v>
      </c>
      <c r="K1282" s="25">
        <f t="shared" si="3"/>
        <v>108.9855</v>
      </c>
      <c r="L1282" s="25">
        <f t="shared" si="4"/>
        <v>10.89855</v>
      </c>
      <c r="M1282" s="25">
        <f t="shared" si="5"/>
        <v>5.9942025</v>
      </c>
      <c r="N1282" s="25">
        <f t="shared" si="6"/>
        <v>125.8782525</v>
      </c>
      <c r="O1282" s="25">
        <f t="shared" si="7"/>
        <v>58.53338741</v>
      </c>
      <c r="P1282" s="26">
        <f t="shared" si="8"/>
        <v>184.4116399</v>
      </c>
    </row>
    <row r="1283" ht="15.75" customHeight="1">
      <c r="A1283" s="21">
        <v>2.0</v>
      </c>
      <c r="B1283" s="21">
        <v>5000.0</v>
      </c>
      <c r="C1283" s="21" t="s">
        <v>2232</v>
      </c>
      <c r="D1283" s="21" t="s">
        <v>2233</v>
      </c>
      <c r="E1283" s="21" t="s">
        <v>20</v>
      </c>
      <c r="F1283" s="22">
        <v>116.5</v>
      </c>
      <c r="G1283" s="23">
        <v>0.325</v>
      </c>
      <c r="H1283" s="24">
        <v>8.0</v>
      </c>
      <c r="I1283" s="14">
        <f t="shared" si="1"/>
        <v>37.8625</v>
      </c>
      <c r="J1283" s="25">
        <f t="shared" si="2"/>
        <v>29.88225</v>
      </c>
      <c r="K1283" s="25">
        <f t="shared" si="3"/>
        <v>108.51975</v>
      </c>
      <c r="L1283" s="25">
        <f t="shared" si="4"/>
        <v>10.851975</v>
      </c>
      <c r="M1283" s="25">
        <f t="shared" si="5"/>
        <v>5.96858625</v>
      </c>
      <c r="N1283" s="25">
        <f t="shared" si="6"/>
        <v>125.3403113</v>
      </c>
      <c r="O1283" s="25">
        <f t="shared" si="7"/>
        <v>58.28324473</v>
      </c>
      <c r="P1283" s="26">
        <f t="shared" si="8"/>
        <v>183.623556</v>
      </c>
    </row>
    <row r="1284" ht="15.75" customHeight="1">
      <c r="A1284" s="21">
        <v>2.0</v>
      </c>
      <c r="B1284" s="21">
        <v>5000.0</v>
      </c>
      <c r="C1284" s="21" t="s">
        <v>2234</v>
      </c>
      <c r="D1284" s="21" t="s">
        <v>2235</v>
      </c>
      <c r="E1284" s="21" t="s">
        <v>20</v>
      </c>
      <c r="F1284" s="22">
        <v>116.5</v>
      </c>
      <c r="G1284" s="23">
        <v>0.325</v>
      </c>
      <c r="H1284" s="24">
        <v>5.55</v>
      </c>
      <c r="I1284" s="14">
        <f t="shared" si="1"/>
        <v>37.8625</v>
      </c>
      <c r="J1284" s="25">
        <f t="shared" si="2"/>
        <v>29.88225</v>
      </c>
      <c r="K1284" s="25">
        <f t="shared" si="3"/>
        <v>108.51975</v>
      </c>
      <c r="L1284" s="25">
        <f t="shared" si="4"/>
        <v>10.851975</v>
      </c>
      <c r="M1284" s="25">
        <f t="shared" si="5"/>
        <v>5.96858625</v>
      </c>
      <c r="N1284" s="25">
        <f t="shared" si="6"/>
        <v>125.3403113</v>
      </c>
      <c r="O1284" s="25">
        <f t="shared" si="7"/>
        <v>58.28324473</v>
      </c>
      <c r="P1284" s="26">
        <f t="shared" si="8"/>
        <v>183.623556</v>
      </c>
    </row>
    <row r="1285" ht="15.75" customHeight="1">
      <c r="A1285" s="21">
        <v>2.0</v>
      </c>
      <c r="B1285" s="21">
        <v>5000.0</v>
      </c>
      <c r="C1285" s="21" t="s">
        <v>2236</v>
      </c>
      <c r="D1285" s="21" t="s">
        <v>2237</v>
      </c>
      <c r="E1285" s="21" t="s">
        <v>20</v>
      </c>
      <c r="F1285" s="22">
        <v>45.1</v>
      </c>
      <c r="G1285" s="23">
        <v>0.325</v>
      </c>
      <c r="H1285" s="24">
        <v>2.5</v>
      </c>
      <c r="I1285" s="14">
        <f t="shared" si="1"/>
        <v>14.6575</v>
      </c>
      <c r="J1285" s="25">
        <f t="shared" si="2"/>
        <v>11.56815</v>
      </c>
      <c r="K1285" s="25">
        <f t="shared" si="3"/>
        <v>42.01065</v>
      </c>
      <c r="L1285" s="25">
        <f t="shared" si="4"/>
        <v>4.201065</v>
      </c>
      <c r="M1285" s="25">
        <f t="shared" si="5"/>
        <v>2.31058575</v>
      </c>
      <c r="N1285" s="25">
        <f t="shared" si="6"/>
        <v>48.52230075</v>
      </c>
      <c r="O1285" s="25">
        <f t="shared" si="7"/>
        <v>22.56286985</v>
      </c>
      <c r="P1285" s="26">
        <f t="shared" si="8"/>
        <v>71.0851706</v>
      </c>
    </row>
    <row r="1286" ht="15.75" customHeight="1">
      <c r="A1286" s="21">
        <v>2.0</v>
      </c>
      <c r="B1286" s="21">
        <v>5000.0</v>
      </c>
      <c r="C1286" s="21" t="s">
        <v>2238</v>
      </c>
      <c r="D1286" s="21" t="s">
        <v>2239</v>
      </c>
      <c r="E1286" s="21" t="s">
        <v>20</v>
      </c>
      <c r="F1286" s="22">
        <v>37.0</v>
      </c>
      <c r="G1286" s="23">
        <v>0.325</v>
      </c>
      <c r="H1286" s="24">
        <v>2.5</v>
      </c>
      <c r="I1286" s="14">
        <f t="shared" si="1"/>
        <v>12.025</v>
      </c>
      <c r="J1286" s="25">
        <f t="shared" si="2"/>
        <v>9.4905</v>
      </c>
      <c r="K1286" s="25">
        <f t="shared" si="3"/>
        <v>34.4655</v>
      </c>
      <c r="L1286" s="25">
        <f t="shared" si="4"/>
        <v>3.44655</v>
      </c>
      <c r="M1286" s="25">
        <f t="shared" si="5"/>
        <v>1.8956025</v>
      </c>
      <c r="N1286" s="25">
        <f t="shared" si="6"/>
        <v>39.8076525</v>
      </c>
      <c r="O1286" s="25">
        <f t="shared" si="7"/>
        <v>18.51055841</v>
      </c>
      <c r="P1286" s="26">
        <f t="shared" si="8"/>
        <v>58.31821091</v>
      </c>
    </row>
    <row r="1287" ht="15.75" customHeight="1">
      <c r="A1287" s="21">
        <v>2.0</v>
      </c>
      <c r="B1287" s="21">
        <v>5000.0</v>
      </c>
      <c r="C1287" s="21" t="s">
        <v>2240</v>
      </c>
      <c r="D1287" s="21" t="s">
        <v>2241</v>
      </c>
      <c r="E1287" s="21" t="s">
        <v>20</v>
      </c>
      <c r="F1287" s="22">
        <v>75.5</v>
      </c>
      <c r="G1287" s="23">
        <v>0.325</v>
      </c>
      <c r="H1287" s="24">
        <v>7.5</v>
      </c>
      <c r="I1287" s="14">
        <f t="shared" si="1"/>
        <v>24.5375</v>
      </c>
      <c r="J1287" s="25">
        <f t="shared" si="2"/>
        <v>19.36575</v>
      </c>
      <c r="K1287" s="25">
        <f t="shared" si="3"/>
        <v>70.32825</v>
      </c>
      <c r="L1287" s="25">
        <f t="shared" si="4"/>
        <v>7.032825</v>
      </c>
      <c r="M1287" s="25">
        <f t="shared" si="5"/>
        <v>3.86805375</v>
      </c>
      <c r="N1287" s="25">
        <f t="shared" si="6"/>
        <v>81.22912875</v>
      </c>
      <c r="O1287" s="25">
        <f t="shared" si="7"/>
        <v>37.77154487</v>
      </c>
      <c r="P1287" s="26">
        <f t="shared" si="8"/>
        <v>119.0006736</v>
      </c>
    </row>
    <row r="1288" ht="15.75" customHeight="1">
      <c r="A1288" s="21">
        <v>2.0</v>
      </c>
      <c r="B1288" s="21">
        <v>5000.0</v>
      </c>
      <c r="C1288" s="21" t="s">
        <v>2242</v>
      </c>
      <c r="D1288" s="21" t="s">
        <v>2243</v>
      </c>
      <c r="E1288" s="21" t="s">
        <v>20</v>
      </c>
      <c r="F1288" s="22">
        <v>5.8</v>
      </c>
      <c r="G1288" s="23">
        <v>0.325</v>
      </c>
      <c r="H1288" s="24">
        <v>0.25</v>
      </c>
      <c r="I1288" s="14">
        <f t="shared" si="1"/>
        <v>1.885</v>
      </c>
      <c r="J1288" s="25">
        <f t="shared" si="2"/>
        <v>1.4877</v>
      </c>
      <c r="K1288" s="25">
        <f t="shared" si="3"/>
        <v>5.4027</v>
      </c>
      <c r="L1288" s="25">
        <f t="shared" si="4"/>
        <v>0.54027</v>
      </c>
      <c r="M1288" s="25">
        <f t="shared" si="5"/>
        <v>0.2971485</v>
      </c>
      <c r="N1288" s="25">
        <f t="shared" si="6"/>
        <v>6.2401185</v>
      </c>
      <c r="O1288" s="25">
        <f t="shared" si="7"/>
        <v>2.901655103</v>
      </c>
      <c r="P1288" s="26">
        <f t="shared" si="8"/>
        <v>9.141773603</v>
      </c>
    </row>
    <row r="1289" ht="15.75" customHeight="1">
      <c r="A1289" s="21">
        <v>2.0</v>
      </c>
      <c r="B1289" s="21">
        <v>5000.0</v>
      </c>
      <c r="C1289" s="21" t="s">
        <v>2244</v>
      </c>
      <c r="D1289" s="21" t="s">
        <v>2245</v>
      </c>
      <c r="E1289" s="21" t="s">
        <v>20</v>
      </c>
      <c r="F1289" s="22">
        <v>15.6</v>
      </c>
      <c r="G1289" s="23">
        <v>0.325</v>
      </c>
      <c r="H1289" s="24">
        <v>0.25</v>
      </c>
      <c r="I1289" s="14">
        <f t="shared" si="1"/>
        <v>5.07</v>
      </c>
      <c r="J1289" s="25">
        <f t="shared" si="2"/>
        <v>4.0014</v>
      </c>
      <c r="K1289" s="25">
        <f t="shared" si="3"/>
        <v>14.5314</v>
      </c>
      <c r="L1289" s="25">
        <f t="shared" si="4"/>
        <v>1.45314</v>
      </c>
      <c r="M1289" s="25">
        <f t="shared" si="5"/>
        <v>0.799227</v>
      </c>
      <c r="N1289" s="25">
        <f t="shared" si="6"/>
        <v>16.783767</v>
      </c>
      <c r="O1289" s="25">
        <f t="shared" si="7"/>
        <v>7.804451655</v>
      </c>
      <c r="P1289" s="26">
        <f t="shared" si="8"/>
        <v>24.58821866</v>
      </c>
    </row>
    <row r="1290" ht="15.75" customHeight="1">
      <c r="A1290" s="21">
        <v>2.0</v>
      </c>
      <c r="B1290" s="21">
        <v>5000.0</v>
      </c>
      <c r="C1290" s="21" t="s">
        <v>2246</v>
      </c>
      <c r="D1290" s="21" t="s">
        <v>2247</v>
      </c>
      <c r="E1290" s="21" t="s">
        <v>20</v>
      </c>
      <c r="F1290" s="22">
        <v>116.0</v>
      </c>
      <c r="G1290" s="23">
        <v>0.325</v>
      </c>
      <c r="H1290" s="24">
        <v>7.5</v>
      </c>
      <c r="I1290" s="14">
        <f t="shared" si="1"/>
        <v>37.7</v>
      </c>
      <c r="J1290" s="25">
        <f t="shared" si="2"/>
        <v>29.754</v>
      </c>
      <c r="K1290" s="25">
        <f t="shared" si="3"/>
        <v>108.054</v>
      </c>
      <c r="L1290" s="25">
        <f t="shared" si="4"/>
        <v>10.8054</v>
      </c>
      <c r="M1290" s="25">
        <f t="shared" si="5"/>
        <v>5.94297</v>
      </c>
      <c r="N1290" s="25">
        <f t="shared" si="6"/>
        <v>124.80237</v>
      </c>
      <c r="O1290" s="25">
        <f t="shared" si="7"/>
        <v>58.03310205</v>
      </c>
      <c r="P1290" s="26">
        <f t="shared" si="8"/>
        <v>182.8354721</v>
      </c>
    </row>
    <row r="1291" ht="15.75" customHeight="1">
      <c r="A1291" s="21">
        <v>2.0</v>
      </c>
      <c r="B1291" s="21">
        <v>5000.0</v>
      </c>
      <c r="C1291" s="21" t="s">
        <v>2248</v>
      </c>
      <c r="D1291" s="21" t="s">
        <v>2249</v>
      </c>
      <c r="E1291" s="21" t="s">
        <v>20</v>
      </c>
      <c r="F1291" s="22">
        <v>116.0</v>
      </c>
      <c r="G1291" s="23">
        <v>0.325</v>
      </c>
      <c r="H1291" s="24">
        <v>7.5</v>
      </c>
      <c r="I1291" s="14">
        <f t="shared" si="1"/>
        <v>37.7</v>
      </c>
      <c r="J1291" s="25">
        <f t="shared" si="2"/>
        <v>29.754</v>
      </c>
      <c r="K1291" s="25">
        <f t="shared" si="3"/>
        <v>108.054</v>
      </c>
      <c r="L1291" s="25">
        <f t="shared" si="4"/>
        <v>10.8054</v>
      </c>
      <c r="M1291" s="25">
        <f t="shared" si="5"/>
        <v>5.94297</v>
      </c>
      <c r="N1291" s="25">
        <f t="shared" si="6"/>
        <v>124.80237</v>
      </c>
      <c r="O1291" s="25">
        <f t="shared" si="7"/>
        <v>58.03310205</v>
      </c>
      <c r="P1291" s="26">
        <f t="shared" si="8"/>
        <v>182.8354721</v>
      </c>
    </row>
    <row r="1292" ht="15.75" customHeight="1">
      <c r="A1292" s="21">
        <v>2.0</v>
      </c>
      <c r="B1292" s="21">
        <v>5000.0</v>
      </c>
      <c r="C1292" s="21" t="s">
        <v>2250</v>
      </c>
      <c r="D1292" s="21" t="s">
        <v>2251</v>
      </c>
      <c r="E1292" s="21" t="s">
        <v>20</v>
      </c>
      <c r="F1292" s="22">
        <v>4.4</v>
      </c>
      <c r="G1292" s="23">
        <v>0.325</v>
      </c>
      <c r="H1292" s="24">
        <v>0.01</v>
      </c>
      <c r="I1292" s="14">
        <f t="shared" si="1"/>
        <v>1.43</v>
      </c>
      <c r="J1292" s="25">
        <f t="shared" si="2"/>
        <v>1.1286</v>
      </c>
      <c r="K1292" s="25">
        <f t="shared" si="3"/>
        <v>4.0986</v>
      </c>
      <c r="L1292" s="25">
        <f t="shared" si="4"/>
        <v>0.40986</v>
      </c>
      <c r="M1292" s="25">
        <f t="shared" si="5"/>
        <v>0.225423</v>
      </c>
      <c r="N1292" s="25">
        <f t="shared" si="6"/>
        <v>4.733883</v>
      </c>
      <c r="O1292" s="25">
        <f t="shared" si="7"/>
        <v>2.201255595</v>
      </c>
      <c r="P1292" s="26">
        <f t="shared" si="8"/>
        <v>6.935138595</v>
      </c>
    </row>
    <row r="1293" ht="15.75" customHeight="1">
      <c r="A1293" s="21">
        <v>2.0</v>
      </c>
      <c r="B1293" s="21">
        <v>5000.0</v>
      </c>
      <c r="C1293" s="21" t="s">
        <v>2252</v>
      </c>
      <c r="D1293" s="21" t="s">
        <v>2253</v>
      </c>
      <c r="E1293" s="21" t="s">
        <v>20</v>
      </c>
      <c r="F1293" s="22">
        <v>2.0</v>
      </c>
      <c r="G1293" s="23">
        <v>0.325</v>
      </c>
      <c r="H1293" s="24">
        <v>0.05</v>
      </c>
      <c r="I1293" s="14">
        <f t="shared" si="1"/>
        <v>0.65</v>
      </c>
      <c r="J1293" s="25">
        <f t="shared" si="2"/>
        <v>0.513</v>
      </c>
      <c r="K1293" s="25">
        <f t="shared" si="3"/>
        <v>1.863</v>
      </c>
      <c r="L1293" s="25">
        <f t="shared" si="4"/>
        <v>0.1863</v>
      </c>
      <c r="M1293" s="25">
        <f t="shared" si="5"/>
        <v>0.102465</v>
      </c>
      <c r="N1293" s="25">
        <f t="shared" si="6"/>
        <v>2.151765</v>
      </c>
      <c r="O1293" s="25">
        <f t="shared" si="7"/>
        <v>1.000570725</v>
      </c>
      <c r="P1293" s="26">
        <f t="shared" si="8"/>
        <v>3.152335725</v>
      </c>
    </row>
    <row r="1294" ht="15.75" customHeight="1">
      <c r="A1294" s="21">
        <v>2.0</v>
      </c>
      <c r="B1294" s="21">
        <v>5000.0</v>
      </c>
      <c r="C1294" s="21" t="s">
        <v>2254</v>
      </c>
      <c r="D1294" s="21" t="s">
        <v>2255</v>
      </c>
      <c r="E1294" s="21" t="s">
        <v>20</v>
      </c>
      <c r="F1294" s="22">
        <v>32.2</v>
      </c>
      <c r="G1294" s="23">
        <v>0.325</v>
      </c>
      <c r="H1294" s="24">
        <v>0.05</v>
      </c>
      <c r="I1294" s="14">
        <f t="shared" si="1"/>
        <v>10.465</v>
      </c>
      <c r="J1294" s="25">
        <f t="shared" si="2"/>
        <v>8.2593</v>
      </c>
      <c r="K1294" s="25">
        <f t="shared" si="3"/>
        <v>29.9943</v>
      </c>
      <c r="L1294" s="25">
        <f t="shared" si="4"/>
        <v>2.99943</v>
      </c>
      <c r="M1294" s="25">
        <f t="shared" si="5"/>
        <v>1.6496865</v>
      </c>
      <c r="N1294" s="25">
        <f t="shared" si="6"/>
        <v>34.6434165</v>
      </c>
      <c r="O1294" s="25">
        <f t="shared" si="7"/>
        <v>16.10918867</v>
      </c>
      <c r="P1294" s="26">
        <f t="shared" si="8"/>
        <v>50.75260517</v>
      </c>
    </row>
    <row r="1295" ht="15.75" customHeight="1">
      <c r="A1295" s="21">
        <v>2.0</v>
      </c>
      <c r="B1295" s="21">
        <v>5000.0</v>
      </c>
      <c r="C1295" s="21" t="s">
        <v>2256</v>
      </c>
      <c r="D1295" s="21" t="s">
        <v>2257</v>
      </c>
      <c r="E1295" s="21" t="s">
        <v>20</v>
      </c>
      <c r="F1295" s="22">
        <v>32.2</v>
      </c>
      <c r="G1295" s="23">
        <v>0.325</v>
      </c>
      <c r="H1295" s="24">
        <v>0.05</v>
      </c>
      <c r="I1295" s="14">
        <f t="shared" si="1"/>
        <v>10.465</v>
      </c>
      <c r="J1295" s="25">
        <f t="shared" si="2"/>
        <v>8.2593</v>
      </c>
      <c r="K1295" s="25">
        <f t="shared" si="3"/>
        <v>29.9943</v>
      </c>
      <c r="L1295" s="25">
        <f t="shared" si="4"/>
        <v>2.99943</v>
      </c>
      <c r="M1295" s="25">
        <f t="shared" si="5"/>
        <v>1.6496865</v>
      </c>
      <c r="N1295" s="25">
        <f t="shared" si="6"/>
        <v>34.6434165</v>
      </c>
      <c r="O1295" s="25">
        <f t="shared" si="7"/>
        <v>16.10918867</v>
      </c>
      <c r="P1295" s="26">
        <f t="shared" si="8"/>
        <v>50.75260517</v>
      </c>
    </row>
    <row r="1296" ht="15.75" customHeight="1">
      <c r="A1296" s="21">
        <v>2.0</v>
      </c>
      <c r="B1296" s="21">
        <v>5000.0</v>
      </c>
      <c r="C1296" s="21" t="s">
        <v>2258</v>
      </c>
      <c r="D1296" s="21" t="s">
        <v>2259</v>
      </c>
      <c r="E1296" s="21" t="s">
        <v>20</v>
      </c>
      <c r="F1296" s="22">
        <v>32.2</v>
      </c>
      <c r="G1296" s="23">
        <v>0.325</v>
      </c>
      <c r="H1296" s="24">
        <v>0.05</v>
      </c>
      <c r="I1296" s="14">
        <f t="shared" si="1"/>
        <v>10.465</v>
      </c>
      <c r="J1296" s="25">
        <f t="shared" si="2"/>
        <v>8.2593</v>
      </c>
      <c r="K1296" s="25">
        <f t="shared" si="3"/>
        <v>29.9943</v>
      </c>
      <c r="L1296" s="25">
        <f t="shared" si="4"/>
        <v>2.99943</v>
      </c>
      <c r="M1296" s="25">
        <f t="shared" si="5"/>
        <v>1.6496865</v>
      </c>
      <c r="N1296" s="25">
        <f t="shared" si="6"/>
        <v>34.6434165</v>
      </c>
      <c r="O1296" s="25">
        <f t="shared" si="7"/>
        <v>16.10918867</v>
      </c>
      <c r="P1296" s="26">
        <f t="shared" si="8"/>
        <v>50.75260517</v>
      </c>
    </row>
    <row r="1297" ht="15.75" customHeight="1">
      <c r="A1297" s="21">
        <v>2.0</v>
      </c>
      <c r="B1297" s="21">
        <v>5000.0</v>
      </c>
      <c r="C1297" s="21" t="s">
        <v>2260</v>
      </c>
      <c r="D1297" s="21" t="s">
        <v>2261</v>
      </c>
      <c r="E1297" s="21" t="s">
        <v>20</v>
      </c>
      <c r="F1297" s="22">
        <v>41.2</v>
      </c>
      <c r="G1297" s="23">
        <v>0.325</v>
      </c>
      <c r="H1297" s="24">
        <v>0.0</v>
      </c>
      <c r="I1297" s="14">
        <f t="shared" si="1"/>
        <v>13.39</v>
      </c>
      <c r="J1297" s="25">
        <f t="shared" si="2"/>
        <v>10.5678</v>
      </c>
      <c r="K1297" s="25">
        <f t="shared" si="3"/>
        <v>38.3778</v>
      </c>
      <c r="L1297" s="25">
        <f t="shared" si="4"/>
        <v>3.83778</v>
      </c>
      <c r="M1297" s="25">
        <f t="shared" si="5"/>
        <v>2.110779</v>
      </c>
      <c r="N1297" s="25">
        <f t="shared" si="6"/>
        <v>44.326359</v>
      </c>
      <c r="O1297" s="25">
        <f t="shared" si="7"/>
        <v>20.61175694</v>
      </c>
      <c r="P1297" s="26">
        <f t="shared" si="8"/>
        <v>64.93811594</v>
      </c>
    </row>
    <row r="1298" ht="15.75" customHeight="1">
      <c r="A1298" s="21">
        <v>2.0</v>
      </c>
      <c r="B1298" s="21">
        <v>5000.0</v>
      </c>
      <c r="C1298" s="21" t="s">
        <v>2262</v>
      </c>
      <c r="D1298" s="21" t="s">
        <v>2263</v>
      </c>
      <c r="E1298" s="21" t="s">
        <v>20</v>
      </c>
      <c r="F1298" s="22">
        <v>133.25</v>
      </c>
      <c r="G1298" s="23">
        <v>0.325</v>
      </c>
      <c r="H1298" s="24">
        <v>0.0</v>
      </c>
      <c r="I1298" s="14">
        <f t="shared" si="1"/>
        <v>43.30625</v>
      </c>
      <c r="J1298" s="25">
        <f t="shared" si="2"/>
        <v>34.178625</v>
      </c>
      <c r="K1298" s="25">
        <f t="shared" si="3"/>
        <v>124.122375</v>
      </c>
      <c r="L1298" s="25">
        <f t="shared" si="4"/>
        <v>12.4122375</v>
      </c>
      <c r="M1298" s="25">
        <f t="shared" si="5"/>
        <v>6.826730625</v>
      </c>
      <c r="N1298" s="25">
        <f t="shared" si="6"/>
        <v>143.3613431</v>
      </c>
      <c r="O1298" s="25">
        <f t="shared" si="7"/>
        <v>66.66302455</v>
      </c>
      <c r="P1298" s="26">
        <f t="shared" si="8"/>
        <v>210.0243677</v>
      </c>
    </row>
    <row r="1299" ht="15.75" customHeight="1">
      <c r="A1299" s="21">
        <v>2.0</v>
      </c>
      <c r="B1299" s="21">
        <v>5000.0</v>
      </c>
      <c r="C1299" s="21" t="s">
        <v>2264</v>
      </c>
      <c r="D1299" s="21" t="s">
        <v>2265</v>
      </c>
      <c r="E1299" s="21" t="s">
        <v>20</v>
      </c>
      <c r="F1299" s="22">
        <v>212.75</v>
      </c>
      <c r="G1299" s="23">
        <v>0.325</v>
      </c>
      <c r="H1299" s="24">
        <v>3.0</v>
      </c>
      <c r="I1299" s="14">
        <f t="shared" si="1"/>
        <v>69.14375</v>
      </c>
      <c r="J1299" s="25">
        <f t="shared" si="2"/>
        <v>54.570375</v>
      </c>
      <c r="K1299" s="25">
        <f t="shared" si="3"/>
        <v>198.176625</v>
      </c>
      <c r="L1299" s="25">
        <f t="shared" si="4"/>
        <v>19.8176625</v>
      </c>
      <c r="M1299" s="25">
        <f t="shared" si="5"/>
        <v>10.89971438</v>
      </c>
      <c r="N1299" s="25">
        <f t="shared" si="6"/>
        <v>228.8940019</v>
      </c>
      <c r="O1299" s="25">
        <f t="shared" si="7"/>
        <v>106.4357109</v>
      </c>
      <c r="P1299" s="26">
        <f t="shared" si="8"/>
        <v>335.3297127</v>
      </c>
    </row>
    <row r="1300" ht="15.75" customHeight="1">
      <c r="A1300" s="21">
        <v>2.0</v>
      </c>
      <c r="B1300" s="21">
        <v>5000.0</v>
      </c>
      <c r="C1300" s="21" t="s">
        <v>2266</v>
      </c>
      <c r="D1300" s="21" t="s">
        <v>2267</v>
      </c>
      <c r="E1300" s="21" t="s">
        <v>20</v>
      </c>
      <c r="F1300" s="22">
        <v>37.0</v>
      </c>
      <c r="G1300" s="23">
        <v>0.325</v>
      </c>
      <c r="H1300" s="24">
        <v>3.0</v>
      </c>
      <c r="I1300" s="14">
        <f t="shared" si="1"/>
        <v>12.025</v>
      </c>
      <c r="J1300" s="25">
        <f t="shared" si="2"/>
        <v>9.4905</v>
      </c>
      <c r="K1300" s="25">
        <f t="shared" si="3"/>
        <v>34.4655</v>
      </c>
      <c r="L1300" s="25">
        <f t="shared" si="4"/>
        <v>3.44655</v>
      </c>
      <c r="M1300" s="25">
        <f t="shared" si="5"/>
        <v>1.8956025</v>
      </c>
      <c r="N1300" s="25">
        <f t="shared" si="6"/>
        <v>39.8076525</v>
      </c>
      <c r="O1300" s="25">
        <f t="shared" si="7"/>
        <v>18.51055841</v>
      </c>
      <c r="P1300" s="26">
        <f t="shared" si="8"/>
        <v>58.31821091</v>
      </c>
    </row>
    <row r="1301" ht="15.75" customHeight="1">
      <c r="A1301" s="21">
        <v>2.0</v>
      </c>
      <c r="B1301" s="21">
        <v>5000.0</v>
      </c>
      <c r="C1301" s="21" t="s">
        <v>2268</v>
      </c>
      <c r="D1301" s="21" t="s">
        <v>2269</v>
      </c>
      <c r="E1301" s="21" t="s">
        <v>20</v>
      </c>
      <c r="F1301" s="22">
        <v>41.6</v>
      </c>
      <c r="G1301" s="23">
        <v>0.325</v>
      </c>
      <c r="H1301" s="24">
        <v>3.0</v>
      </c>
      <c r="I1301" s="14">
        <f t="shared" si="1"/>
        <v>13.52</v>
      </c>
      <c r="J1301" s="25">
        <f t="shared" si="2"/>
        <v>10.6704</v>
      </c>
      <c r="K1301" s="25">
        <f t="shared" si="3"/>
        <v>38.7504</v>
      </c>
      <c r="L1301" s="25">
        <f t="shared" si="4"/>
        <v>3.87504</v>
      </c>
      <c r="M1301" s="25">
        <f t="shared" si="5"/>
        <v>2.131272</v>
      </c>
      <c r="N1301" s="25">
        <f t="shared" si="6"/>
        <v>44.756712</v>
      </c>
      <c r="O1301" s="25">
        <f t="shared" si="7"/>
        <v>20.81187108</v>
      </c>
      <c r="P1301" s="26">
        <f t="shared" si="8"/>
        <v>65.56858308</v>
      </c>
    </row>
    <row r="1302" ht="15.75" customHeight="1">
      <c r="A1302" s="21">
        <v>2.0</v>
      </c>
      <c r="B1302" s="21">
        <v>5000.0</v>
      </c>
      <c r="C1302" s="21" t="s">
        <v>2270</v>
      </c>
      <c r="D1302" s="21" t="s">
        <v>1941</v>
      </c>
      <c r="E1302" s="21" t="s">
        <v>20</v>
      </c>
      <c r="F1302" s="22">
        <v>7.75</v>
      </c>
      <c r="G1302" s="23">
        <v>0.325</v>
      </c>
      <c r="H1302" s="24">
        <v>0.05</v>
      </c>
      <c r="I1302" s="14">
        <f t="shared" si="1"/>
        <v>2.51875</v>
      </c>
      <c r="J1302" s="25">
        <f t="shared" si="2"/>
        <v>1.987875</v>
      </c>
      <c r="K1302" s="25">
        <f t="shared" si="3"/>
        <v>7.219125</v>
      </c>
      <c r="L1302" s="25">
        <f t="shared" si="4"/>
        <v>0.7219125</v>
      </c>
      <c r="M1302" s="25">
        <f t="shared" si="5"/>
        <v>0.397051875</v>
      </c>
      <c r="N1302" s="25">
        <f t="shared" si="6"/>
        <v>8.338089375</v>
      </c>
      <c r="O1302" s="25">
        <f t="shared" si="7"/>
        <v>3.877211559</v>
      </c>
      <c r="P1302" s="26">
        <f t="shared" si="8"/>
        <v>12.21530093</v>
      </c>
    </row>
    <row r="1303" ht="15.75" customHeight="1">
      <c r="A1303" s="21">
        <v>2.0</v>
      </c>
      <c r="B1303" s="21">
        <v>5000.0</v>
      </c>
      <c r="C1303" s="21" t="s">
        <v>2271</v>
      </c>
      <c r="D1303" s="21" t="s">
        <v>2272</v>
      </c>
      <c r="E1303" s="21" t="s">
        <v>20</v>
      </c>
      <c r="F1303" s="22">
        <v>28.1</v>
      </c>
      <c r="G1303" s="23">
        <v>0.325</v>
      </c>
      <c r="H1303" s="24">
        <v>0.05</v>
      </c>
      <c r="I1303" s="14">
        <f t="shared" si="1"/>
        <v>9.1325</v>
      </c>
      <c r="J1303" s="25">
        <f t="shared" si="2"/>
        <v>7.20765</v>
      </c>
      <c r="K1303" s="25">
        <f t="shared" si="3"/>
        <v>26.17515</v>
      </c>
      <c r="L1303" s="25">
        <f t="shared" si="4"/>
        <v>2.617515</v>
      </c>
      <c r="M1303" s="25">
        <f t="shared" si="5"/>
        <v>1.43963325</v>
      </c>
      <c r="N1303" s="25">
        <f t="shared" si="6"/>
        <v>30.23229825</v>
      </c>
      <c r="O1303" s="25">
        <f t="shared" si="7"/>
        <v>14.05801869</v>
      </c>
      <c r="P1303" s="26">
        <f t="shared" si="8"/>
        <v>44.29031694</v>
      </c>
    </row>
    <row r="1304" ht="15.75" customHeight="1">
      <c r="A1304" s="21">
        <v>2.0</v>
      </c>
      <c r="B1304" s="21">
        <v>5000.0</v>
      </c>
      <c r="C1304" s="21" t="s">
        <v>2273</v>
      </c>
      <c r="D1304" s="21" t="s">
        <v>2274</v>
      </c>
      <c r="E1304" s="21" t="s">
        <v>20</v>
      </c>
      <c r="F1304" s="22">
        <v>28.1</v>
      </c>
      <c r="G1304" s="23">
        <v>0.325</v>
      </c>
      <c r="H1304" s="24">
        <v>0.05</v>
      </c>
      <c r="I1304" s="14">
        <f t="shared" si="1"/>
        <v>9.1325</v>
      </c>
      <c r="J1304" s="25">
        <f t="shared" si="2"/>
        <v>7.20765</v>
      </c>
      <c r="K1304" s="25">
        <f t="shared" si="3"/>
        <v>26.17515</v>
      </c>
      <c r="L1304" s="25">
        <f t="shared" si="4"/>
        <v>2.617515</v>
      </c>
      <c r="M1304" s="25">
        <f t="shared" si="5"/>
        <v>1.43963325</v>
      </c>
      <c r="N1304" s="25">
        <f t="shared" si="6"/>
        <v>30.23229825</v>
      </c>
      <c r="O1304" s="25">
        <f t="shared" si="7"/>
        <v>14.05801869</v>
      </c>
      <c r="P1304" s="26">
        <f t="shared" si="8"/>
        <v>44.29031694</v>
      </c>
    </row>
    <row r="1305" ht="15.75" customHeight="1">
      <c r="A1305" s="21">
        <v>2.0</v>
      </c>
      <c r="B1305" s="21">
        <v>5000.0</v>
      </c>
      <c r="C1305" s="21" t="s">
        <v>2275</v>
      </c>
      <c r="D1305" s="21" t="s">
        <v>2276</v>
      </c>
      <c r="E1305" s="21" t="s">
        <v>20</v>
      </c>
      <c r="F1305" s="22">
        <v>40.3</v>
      </c>
      <c r="G1305" s="23">
        <v>0.325</v>
      </c>
      <c r="H1305" s="24">
        <v>2.0</v>
      </c>
      <c r="I1305" s="14">
        <f t="shared" si="1"/>
        <v>13.0975</v>
      </c>
      <c r="J1305" s="25">
        <f t="shared" si="2"/>
        <v>10.33695</v>
      </c>
      <c r="K1305" s="25">
        <f t="shared" si="3"/>
        <v>37.53945</v>
      </c>
      <c r="L1305" s="25">
        <f t="shared" si="4"/>
        <v>3.753945</v>
      </c>
      <c r="M1305" s="25">
        <f t="shared" si="5"/>
        <v>2.06466975</v>
      </c>
      <c r="N1305" s="25">
        <f t="shared" si="6"/>
        <v>43.35806475</v>
      </c>
      <c r="O1305" s="25">
        <f t="shared" si="7"/>
        <v>20.16150011</v>
      </c>
      <c r="P1305" s="26">
        <f t="shared" si="8"/>
        <v>63.51956486</v>
      </c>
    </row>
    <row r="1306" ht="15.75" customHeight="1">
      <c r="A1306" s="21">
        <v>2.0</v>
      </c>
      <c r="B1306" s="21">
        <v>5000.0</v>
      </c>
      <c r="C1306" s="21" t="s">
        <v>2277</v>
      </c>
      <c r="D1306" s="21" t="s">
        <v>2278</v>
      </c>
      <c r="E1306" s="21" t="s">
        <v>20</v>
      </c>
      <c r="F1306" s="22">
        <v>40.3</v>
      </c>
      <c r="G1306" s="23">
        <v>0.325</v>
      </c>
      <c r="H1306" s="24">
        <v>2.0</v>
      </c>
      <c r="I1306" s="14">
        <f t="shared" si="1"/>
        <v>13.0975</v>
      </c>
      <c r="J1306" s="25">
        <f t="shared" si="2"/>
        <v>10.33695</v>
      </c>
      <c r="K1306" s="25">
        <f t="shared" si="3"/>
        <v>37.53945</v>
      </c>
      <c r="L1306" s="25">
        <f t="shared" si="4"/>
        <v>3.753945</v>
      </c>
      <c r="M1306" s="25">
        <f t="shared" si="5"/>
        <v>2.06466975</v>
      </c>
      <c r="N1306" s="25">
        <f t="shared" si="6"/>
        <v>43.35806475</v>
      </c>
      <c r="O1306" s="25">
        <f t="shared" si="7"/>
        <v>20.16150011</v>
      </c>
      <c r="P1306" s="26">
        <f t="shared" si="8"/>
        <v>63.51956486</v>
      </c>
    </row>
    <row r="1307" ht="15.75" customHeight="1">
      <c r="A1307" s="21">
        <v>2.0</v>
      </c>
      <c r="B1307" s="21">
        <v>5000.0</v>
      </c>
      <c r="C1307" s="21" t="s">
        <v>2279</v>
      </c>
      <c r="D1307" s="21" t="s">
        <v>2280</v>
      </c>
      <c r="E1307" s="21" t="s">
        <v>20</v>
      </c>
      <c r="F1307" s="22">
        <v>28.4</v>
      </c>
      <c r="G1307" s="23">
        <v>0.325</v>
      </c>
      <c r="H1307" s="24">
        <v>2.0</v>
      </c>
      <c r="I1307" s="14">
        <f t="shared" si="1"/>
        <v>9.23</v>
      </c>
      <c r="J1307" s="25">
        <f t="shared" si="2"/>
        <v>7.2846</v>
      </c>
      <c r="K1307" s="25">
        <f t="shared" si="3"/>
        <v>26.4546</v>
      </c>
      <c r="L1307" s="25">
        <f t="shared" si="4"/>
        <v>2.64546</v>
      </c>
      <c r="M1307" s="25">
        <f t="shared" si="5"/>
        <v>1.455003</v>
      </c>
      <c r="N1307" s="25">
        <f t="shared" si="6"/>
        <v>30.555063</v>
      </c>
      <c r="O1307" s="25">
        <f t="shared" si="7"/>
        <v>14.2081043</v>
      </c>
      <c r="P1307" s="26">
        <f t="shared" si="8"/>
        <v>44.7631673</v>
      </c>
    </row>
    <row r="1308" ht="15.75" customHeight="1">
      <c r="A1308" s="21">
        <v>2.0</v>
      </c>
      <c r="B1308" s="21">
        <v>5000.0</v>
      </c>
      <c r="C1308" s="21" t="s">
        <v>2281</v>
      </c>
      <c r="D1308" s="21" t="s">
        <v>2282</v>
      </c>
      <c r="E1308" s="21" t="s">
        <v>20</v>
      </c>
      <c r="F1308" s="22">
        <v>2.8</v>
      </c>
      <c r="G1308" s="23">
        <v>0.325</v>
      </c>
      <c r="H1308" s="24">
        <v>0.05</v>
      </c>
      <c r="I1308" s="14">
        <f t="shared" si="1"/>
        <v>0.91</v>
      </c>
      <c r="J1308" s="25">
        <f t="shared" si="2"/>
        <v>0.7182</v>
      </c>
      <c r="K1308" s="25">
        <f t="shared" si="3"/>
        <v>2.6082</v>
      </c>
      <c r="L1308" s="25">
        <f t="shared" si="4"/>
        <v>0.26082</v>
      </c>
      <c r="M1308" s="25">
        <f t="shared" si="5"/>
        <v>0.143451</v>
      </c>
      <c r="N1308" s="25">
        <f t="shared" si="6"/>
        <v>3.012471</v>
      </c>
      <c r="O1308" s="25">
        <f t="shared" si="7"/>
        <v>1.400799015</v>
      </c>
      <c r="P1308" s="26">
        <f t="shared" si="8"/>
        <v>4.413270015</v>
      </c>
    </row>
    <row r="1309" ht="15.75" customHeight="1">
      <c r="A1309" s="21">
        <v>2.0</v>
      </c>
      <c r="B1309" s="21">
        <v>5000.0</v>
      </c>
      <c r="C1309" s="21" t="s">
        <v>2283</v>
      </c>
      <c r="D1309" s="21" t="s">
        <v>2284</v>
      </c>
      <c r="E1309" s="21" t="s">
        <v>20</v>
      </c>
      <c r="F1309" s="22">
        <v>15.1</v>
      </c>
      <c r="G1309" s="23">
        <v>0.325</v>
      </c>
      <c r="H1309" s="24">
        <v>0.05</v>
      </c>
      <c r="I1309" s="14">
        <f t="shared" si="1"/>
        <v>4.9075</v>
      </c>
      <c r="J1309" s="25">
        <f t="shared" si="2"/>
        <v>3.87315</v>
      </c>
      <c r="K1309" s="25">
        <f t="shared" si="3"/>
        <v>14.06565</v>
      </c>
      <c r="L1309" s="25">
        <f t="shared" si="4"/>
        <v>1.406565</v>
      </c>
      <c r="M1309" s="25">
        <f t="shared" si="5"/>
        <v>0.77361075</v>
      </c>
      <c r="N1309" s="25">
        <f t="shared" si="6"/>
        <v>16.24582575</v>
      </c>
      <c r="O1309" s="25">
        <f t="shared" si="7"/>
        <v>7.554308974</v>
      </c>
      <c r="P1309" s="26">
        <f t="shared" si="8"/>
        <v>23.80013472</v>
      </c>
    </row>
    <row r="1310" ht="15.75" customHeight="1">
      <c r="A1310" s="21">
        <v>2.0</v>
      </c>
      <c r="B1310" s="21">
        <v>5000.0</v>
      </c>
      <c r="C1310" s="21" t="s">
        <v>2285</v>
      </c>
      <c r="D1310" s="21" t="s">
        <v>2286</v>
      </c>
      <c r="E1310" s="21" t="s">
        <v>20</v>
      </c>
      <c r="F1310" s="22">
        <v>15.9</v>
      </c>
      <c r="G1310" s="23">
        <v>0.325</v>
      </c>
      <c r="H1310" s="24">
        <v>0.05</v>
      </c>
      <c r="I1310" s="14">
        <f t="shared" si="1"/>
        <v>5.1675</v>
      </c>
      <c r="J1310" s="25">
        <f t="shared" si="2"/>
        <v>4.07835</v>
      </c>
      <c r="K1310" s="25">
        <f t="shared" si="3"/>
        <v>14.81085</v>
      </c>
      <c r="L1310" s="25">
        <f t="shared" si="4"/>
        <v>1.481085</v>
      </c>
      <c r="M1310" s="25">
        <f t="shared" si="5"/>
        <v>0.81459675</v>
      </c>
      <c r="N1310" s="25">
        <f t="shared" si="6"/>
        <v>17.10653175</v>
      </c>
      <c r="O1310" s="25">
        <f t="shared" si="7"/>
        <v>7.954537264</v>
      </c>
      <c r="P1310" s="26">
        <f t="shared" si="8"/>
        <v>25.06106901</v>
      </c>
    </row>
    <row r="1311" ht="15.75" customHeight="1">
      <c r="A1311" s="21">
        <v>2.0</v>
      </c>
      <c r="B1311" s="21">
        <v>5000.0</v>
      </c>
      <c r="C1311" s="21" t="s">
        <v>2287</v>
      </c>
      <c r="D1311" s="21" t="s">
        <v>2288</v>
      </c>
      <c r="E1311" s="21" t="s">
        <v>20</v>
      </c>
      <c r="F1311" s="22">
        <v>1.15</v>
      </c>
      <c r="G1311" s="23">
        <v>0.325</v>
      </c>
      <c r="H1311" s="24">
        <v>0.05</v>
      </c>
      <c r="I1311" s="14">
        <f t="shared" si="1"/>
        <v>0.37375</v>
      </c>
      <c r="J1311" s="25">
        <f t="shared" si="2"/>
        <v>0.294975</v>
      </c>
      <c r="K1311" s="25">
        <f t="shared" si="3"/>
        <v>1.071225</v>
      </c>
      <c r="L1311" s="25">
        <f t="shared" si="4"/>
        <v>0.1071225</v>
      </c>
      <c r="M1311" s="25">
        <f t="shared" si="5"/>
        <v>0.058917375</v>
      </c>
      <c r="N1311" s="25">
        <f t="shared" si="6"/>
        <v>1.237264875</v>
      </c>
      <c r="O1311" s="25">
        <f t="shared" si="7"/>
        <v>0.5753281669</v>
      </c>
      <c r="P1311" s="26">
        <f t="shared" si="8"/>
        <v>1.812593042</v>
      </c>
    </row>
    <row r="1312" ht="15.75" customHeight="1">
      <c r="A1312" s="21">
        <v>2.0</v>
      </c>
      <c r="B1312" s="21">
        <v>5000.0</v>
      </c>
      <c r="C1312" s="21" t="s">
        <v>2289</v>
      </c>
      <c r="D1312" s="21" t="s">
        <v>2290</v>
      </c>
      <c r="E1312" s="21" t="s">
        <v>20</v>
      </c>
      <c r="F1312" s="22">
        <v>1.2</v>
      </c>
      <c r="G1312" s="23">
        <v>0.325</v>
      </c>
      <c r="H1312" s="24">
        <v>0.01</v>
      </c>
      <c r="I1312" s="14">
        <f t="shared" si="1"/>
        <v>0.39</v>
      </c>
      <c r="J1312" s="25">
        <f t="shared" si="2"/>
        <v>0.3078</v>
      </c>
      <c r="K1312" s="25">
        <f t="shared" si="3"/>
        <v>1.1178</v>
      </c>
      <c r="L1312" s="25">
        <f t="shared" si="4"/>
        <v>0.11178</v>
      </c>
      <c r="M1312" s="25">
        <f t="shared" si="5"/>
        <v>0.061479</v>
      </c>
      <c r="N1312" s="25">
        <f t="shared" si="6"/>
        <v>1.291059</v>
      </c>
      <c r="O1312" s="25">
        <f t="shared" si="7"/>
        <v>0.600342435</v>
      </c>
      <c r="P1312" s="26">
        <f t="shared" si="8"/>
        <v>1.891401435</v>
      </c>
    </row>
    <row r="1313" ht="15.75" customHeight="1">
      <c r="A1313" s="21">
        <v>2.0</v>
      </c>
      <c r="B1313" s="21">
        <v>5000.0</v>
      </c>
      <c r="C1313" s="21" t="s">
        <v>2291</v>
      </c>
      <c r="D1313" s="21" t="s">
        <v>2292</v>
      </c>
      <c r="E1313" s="21" t="s">
        <v>20</v>
      </c>
      <c r="F1313" s="22">
        <v>26.2</v>
      </c>
      <c r="G1313" s="23">
        <v>0.325</v>
      </c>
      <c r="H1313" s="24">
        <v>0.48</v>
      </c>
      <c r="I1313" s="14">
        <f t="shared" si="1"/>
        <v>8.515</v>
      </c>
      <c r="J1313" s="25">
        <f t="shared" si="2"/>
        <v>6.7203</v>
      </c>
      <c r="K1313" s="25">
        <f t="shared" si="3"/>
        <v>24.4053</v>
      </c>
      <c r="L1313" s="25">
        <f t="shared" si="4"/>
        <v>2.44053</v>
      </c>
      <c r="M1313" s="25">
        <f t="shared" si="5"/>
        <v>1.3422915</v>
      </c>
      <c r="N1313" s="25">
        <f t="shared" si="6"/>
        <v>28.1881215</v>
      </c>
      <c r="O1313" s="25">
        <f t="shared" si="7"/>
        <v>13.1074765</v>
      </c>
      <c r="P1313" s="26">
        <f t="shared" si="8"/>
        <v>41.295598</v>
      </c>
    </row>
    <row r="1314" ht="15.75" customHeight="1">
      <c r="A1314" s="21">
        <v>2.0</v>
      </c>
      <c r="B1314" s="21">
        <v>5000.0</v>
      </c>
      <c r="C1314" s="21" t="s">
        <v>2293</v>
      </c>
      <c r="D1314" s="21" t="s">
        <v>2294</v>
      </c>
      <c r="E1314" s="21" t="s">
        <v>20</v>
      </c>
      <c r="F1314" s="22">
        <v>16.3</v>
      </c>
      <c r="G1314" s="23">
        <v>0.325</v>
      </c>
      <c r="H1314" s="24">
        <v>0.01</v>
      </c>
      <c r="I1314" s="14">
        <f t="shared" si="1"/>
        <v>5.2975</v>
      </c>
      <c r="J1314" s="25">
        <f t="shared" si="2"/>
        <v>4.18095</v>
      </c>
      <c r="K1314" s="25">
        <f t="shared" si="3"/>
        <v>15.18345</v>
      </c>
      <c r="L1314" s="25">
        <f t="shared" si="4"/>
        <v>1.518345</v>
      </c>
      <c r="M1314" s="25">
        <f t="shared" si="5"/>
        <v>0.83508975</v>
      </c>
      <c r="N1314" s="25">
        <f t="shared" si="6"/>
        <v>17.53688475</v>
      </c>
      <c r="O1314" s="25">
        <f t="shared" si="7"/>
        <v>8.154651409</v>
      </c>
      <c r="P1314" s="26">
        <f t="shared" si="8"/>
        <v>25.69153616</v>
      </c>
    </row>
    <row r="1315" ht="15.75" customHeight="1">
      <c r="A1315" s="21">
        <v>2.0</v>
      </c>
      <c r="B1315" s="21">
        <v>5000.0</v>
      </c>
      <c r="C1315" s="21" t="s">
        <v>2295</v>
      </c>
      <c r="D1315" s="21" t="s">
        <v>2296</v>
      </c>
      <c r="E1315" s="21" t="s">
        <v>20</v>
      </c>
      <c r="F1315" s="22">
        <v>16.3</v>
      </c>
      <c r="G1315" s="23">
        <v>0.325</v>
      </c>
      <c r="H1315" s="24">
        <v>0.05</v>
      </c>
      <c r="I1315" s="14">
        <f t="shared" si="1"/>
        <v>5.2975</v>
      </c>
      <c r="J1315" s="25">
        <f t="shared" si="2"/>
        <v>4.18095</v>
      </c>
      <c r="K1315" s="25">
        <f t="shared" si="3"/>
        <v>15.18345</v>
      </c>
      <c r="L1315" s="25">
        <f t="shared" si="4"/>
        <v>1.518345</v>
      </c>
      <c r="M1315" s="25">
        <f t="shared" si="5"/>
        <v>0.83508975</v>
      </c>
      <c r="N1315" s="25">
        <f t="shared" si="6"/>
        <v>17.53688475</v>
      </c>
      <c r="O1315" s="25">
        <f t="shared" si="7"/>
        <v>8.154651409</v>
      </c>
      <c r="P1315" s="26">
        <f t="shared" si="8"/>
        <v>25.69153616</v>
      </c>
    </row>
    <row r="1316" ht="15.75" customHeight="1">
      <c r="A1316" s="21">
        <v>2.0</v>
      </c>
      <c r="B1316" s="21">
        <v>5000.0</v>
      </c>
      <c r="C1316" s="21" t="s">
        <v>2297</v>
      </c>
      <c r="D1316" s="21" t="s">
        <v>2298</v>
      </c>
      <c r="E1316" s="21" t="s">
        <v>20</v>
      </c>
      <c r="F1316" s="22">
        <v>15.6</v>
      </c>
      <c r="G1316" s="23">
        <v>0.325</v>
      </c>
      <c r="H1316" s="24">
        <v>0.24</v>
      </c>
      <c r="I1316" s="14">
        <f t="shared" si="1"/>
        <v>5.07</v>
      </c>
      <c r="J1316" s="25">
        <f t="shared" si="2"/>
        <v>4.0014</v>
      </c>
      <c r="K1316" s="25">
        <f t="shared" si="3"/>
        <v>14.5314</v>
      </c>
      <c r="L1316" s="25">
        <f t="shared" si="4"/>
        <v>1.45314</v>
      </c>
      <c r="M1316" s="25">
        <f t="shared" si="5"/>
        <v>0.799227</v>
      </c>
      <c r="N1316" s="25">
        <f t="shared" si="6"/>
        <v>16.783767</v>
      </c>
      <c r="O1316" s="25">
        <f t="shared" si="7"/>
        <v>7.804451655</v>
      </c>
      <c r="P1316" s="26">
        <f t="shared" si="8"/>
        <v>24.58821866</v>
      </c>
    </row>
    <row r="1317" ht="15.75" customHeight="1">
      <c r="A1317" s="21">
        <v>2.0</v>
      </c>
      <c r="B1317" s="21">
        <v>5000.0</v>
      </c>
      <c r="C1317" s="21" t="s">
        <v>2299</v>
      </c>
      <c r="D1317" s="21" t="s">
        <v>2300</v>
      </c>
      <c r="E1317" s="21" t="s">
        <v>20</v>
      </c>
      <c r="F1317" s="22">
        <v>1.2</v>
      </c>
      <c r="G1317" s="23">
        <v>0.325</v>
      </c>
      <c r="H1317" s="24">
        <v>0.01</v>
      </c>
      <c r="I1317" s="14">
        <f t="shared" si="1"/>
        <v>0.39</v>
      </c>
      <c r="J1317" s="25">
        <f t="shared" si="2"/>
        <v>0.3078</v>
      </c>
      <c r="K1317" s="25">
        <f t="shared" si="3"/>
        <v>1.1178</v>
      </c>
      <c r="L1317" s="25">
        <f t="shared" si="4"/>
        <v>0.11178</v>
      </c>
      <c r="M1317" s="25">
        <f t="shared" si="5"/>
        <v>0.061479</v>
      </c>
      <c r="N1317" s="25">
        <f t="shared" si="6"/>
        <v>1.291059</v>
      </c>
      <c r="O1317" s="25">
        <f t="shared" si="7"/>
        <v>0.600342435</v>
      </c>
      <c r="P1317" s="26">
        <f t="shared" si="8"/>
        <v>1.891401435</v>
      </c>
    </row>
    <row r="1318" ht="15.75" customHeight="1">
      <c r="A1318" s="21">
        <v>2.0</v>
      </c>
      <c r="B1318" s="21">
        <v>5000.0</v>
      </c>
      <c r="C1318" s="21" t="s">
        <v>2301</v>
      </c>
      <c r="D1318" s="21" t="s">
        <v>2302</v>
      </c>
      <c r="E1318" s="21" t="s">
        <v>20</v>
      </c>
      <c r="F1318" s="22">
        <v>11.9</v>
      </c>
      <c r="G1318" s="23">
        <v>0.325</v>
      </c>
      <c r="H1318" s="24">
        <v>0.34</v>
      </c>
      <c r="I1318" s="14">
        <f t="shared" si="1"/>
        <v>3.8675</v>
      </c>
      <c r="J1318" s="25">
        <f t="shared" si="2"/>
        <v>3.05235</v>
      </c>
      <c r="K1318" s="25">
        <f t="shared" si="3"/>
        <v>11.08485</v>
      </c>
      <c r="L1318" s="25">
        <f t="shared" si="4"/>
        <v>1.108485</v>
      </c>
      <c r="M1318" s="25">
        <f t="shared" si="5"/>
        <v>0.60966675</v>
      </c>
      <c r="N1318" s="25">
        <f t="shared" si="6"/>
        <v>12.80300175</v>
      </c>
      <c r="O1318" s="25">
        <f t="shared" si="7"/>
        <v>5.953395814</v>
      </c>
      <c r="P1318" s="26">
        <f t="shared" si="8"/>
        <v>18.75639756</v>
      </c>
    </row>
    <row r="1319" ht="15.75" customHeight="1">
      <c r="A1319" s="21">
        <v>2.0</v>
      </c>
      <c r="B1319" s="21">
        <v>5000.0</v>
      </c>
      <c r="C1319" s="21" t="s">
        <v>2303</v>
      </c>
      <c r="D1319" s="21" t="s">
        <v>2304</v>
      </c>
      <c r="E1319" s="21" t="s">
        <v>20</v>
      </c>
      <c r="F1319" s="22">
        <v>158.5</v>
      </c>
      <c r="G1319" s="23">
        <v>0.325</v>
      </c>
      <c r="H1319" s="24">
        <v>0.05</v>
      </c>
      <c r="I1319" s="14">
        <f t="shared" si="1"/>
        <v>51.5125</v>
      </c>
      <c r="J1319" s="25">
        <f t="shared" si="2"/>
        <v>40.65525</v>
      </c>
      <c r="K1319" s="25">
        <f t="shared" si="3"/>
        <v>147.64275</v>
      </c>
      <c r="L1319" s="25">
        <f t="shared" si="4"/>
        <v>14.764275</v>
      </c>
      <c r="M1319" s="25">
        <f t="shared" si="5"/>
        <v>8.12035125</v>
      </c>
      <c r="N1319" s="25">
        <f t="shared" si="6"/>
        <v>170.5273763</v>
      </c>
      <c r="O1319" s="25">
        <f t="shared" si="7"/>
        <v>79.29522996</v>
      </c>
      <c r="P1319" s="26">
        <f t="shared" si="8"/>
        <v>249.8226062</v>
      </c>
    </row>
    <row r="1320" ht="15.75" customHeight="1">
      <c r="A1320" s="21">
        <v>2.0</v>
      </c>
      <c r="B1320" s="21">
        <v>5000.0</v>
      </c>
      <c r="C1320" s="21" t="s">
        <v>2305</v>
      </c>
      <c r="D1320" s="21" t="s">
        <v>2306</v>
      </c>
      <c r="E1320" s="21" t="s">
        <v>20</v>
      </c>
      <c r="F1320" s="22">
        <v>5.7</v>
      </c>
      <c r="G1320" s="23">
        <v>0.325</v>
      </c>
      <c r="H1320" s="24">
        <v>0.05</v>
      </c>
      <c r="I1320" s="14">
        <f t="shared" si="1"/>
        <v>1.8525</v>
      </c>
      <c r="J1320" s="25">
        <f t="shared" si="2"/>
        <v>1.46205</v>
      </c>
      <c r="K1320" s="25">
        <f t="shared" si="3"/>
        <v>5.30955</v>
      </c>
      <c r="L1320" s="25">
        <f t="shared" si="4"/>
        <v>0.530955</v>
      </c>
      <c r="M1320" s="25">
        <f t="shared" si="5"/>
        <v>0.29202525</v>
      </c>
      <c r="N1320" s="25">
        <f t="shared" si="6"/>
        <v>6.13253025</v>
      </c>
      <c r="O1320" s="25">
        <f t="shared" si="7"/>
        <v>2.851626566</v>
      </c>
      <c r="P1320" s="26">
        <f t="shared" si="8"/>
        <v>8.984156816</v>
      </c>
    </row>
    <row r="1321" ht="15.75" customHeight="1">
      <c r="A1321" s="21">
        <v>2.0</v>
      </c>
      <c r="B1321" s="21">
        <v>5000.0</v>
      </c>
      <c r="C1321" s="21" t="s">
        <v>2307</v>
      </c>
      <c r="D1321" s="21" t="s">
        <v>2308</v>
      </c>
      <c r="E1321" s="21" t="s">
        <v>20</v>
      </c>
      <c r="F1321" s="22">
        <v>241.25</v>
      </c>
      <c r="G1321" s="23">
        <v>0.325</v>
      </c>
      <c r="H1321" s="24">
        <v>0.06</v>
      </c>
      <c r="I1321" s="14">
        <f t="shared" si="1"/>
        <v>78.40625</v>
      </c>
      <c r="J1321" s="25">
        <f t="shared" si="2"/>
        <v>61.880625</v>
      </c>
      <c r="K1321" s="25">
        <f t="shared" si="3"/>
        <v>224.724375</v>
      </c>
      <c r="L1321" s="25">
        <f t="shared" si="4"/>
        <v>22.4724375</v>
      </c>
      <c r="M1321" s="25">
        <f t="shared" si="5"/>
        <v>12.35984063</v>
      </c>
      <c r="N1321" s="25">
        <f t="shared" si="6"/>
        <v>259.5566531</v>
      </c>
      <c r="O1321" s="25">
        <f t="shared" si="7"/>
        <v>120.6938437</v>
      </c>
      <c r="P1321" s="26">
        <f t="shared" si="8"/>
        <v>380.2504968</v>
      </c>
    </row>
    <row r="1322" ht="15.75" customHeight="1">
      <c r="A1322" s="21">
        <v>2.0</v>
      </c>
      <c r="B1322" s="21">
        <v>5000.0</v>
      </c>
      <c r="C1322" s="21" t="s">
        <v>2309</v>
      </c>
      <c r="D1322" s="21" t="s">
        <v>2310</v>
      </c>
      <c r="E1322" s="21" t="s">
        <v>20</v>
      </c>
      <c r="F1322" s="22">
        <v>28.4</v>
      </c>
      <c r="G1322" s="23">
        <v>0.325</v>
      </c>
      <c r="H1322" s="24">
        <v>1.0</v>
      </c>
      <c r="I1322" s="14">
        <f t="shared" si="1"/>
        <v>9.23</v>
      </c>
      <c r="J1322" s="25">
        <f t="shared" si="2"/>
        <v>7.2846</v>
      </c>
      <c r="K1322" s="25">
        <f t="shared" si="3"/>
        <v>26.4546</v>
      </c>
      <c r="L1322" s="25">
        <f t="shared" si="4"/>
        <v>2.64546</v>
      </c>
      <c r="M1322" s="25">
        <f t="shared" si="5"/>
        <v>1.455003</v>
      </c>
      <c r="N1322" s="25">
        <f t="shared" si="6"/>
        <v>30.555063</v>
      </c>
      <c r="O1322" s="25">
        <f t="shared" si="7"/>
        <v>14.2081043</v>
      </c>
      <c r="P1322" s="26">
        <f t="shared" si="8"/>
        <v>44.7631673</v>
      </c>
    </row>
    <row r="1323" ht="15.75" customHeight="1">
      <c r="A1323" s="21">
        <v>2.0</v>
      </c>
      <c r="B1323" s="21">
        <v>5000.0</v>
      </c>
      <c r="C1323" s="21" t="s">
        <v>2311</v>
      </c>
      <c r="D1323" s="21" t="s">
        <v>2312</v>
      </c>
      <c r="E1323" s="21" t="s">
        <v>20</v>
      </c>
      <c r="F1323" s="22">
        <v>7.55</v>
      </c>
      <c r="G1323" s="23">
        <v>0.325</v>
      </c>
      <c r="H1323" s="24">
        <v>0.05</v>
      </c>
      <c r="I1323" s="14">
        <f t="shared" si="1"/>
        <v>2.45375</v>
      </c>
      <c r="J1323" s="25">
        <f t="shared" si="2"/>
        <v>1.936575</v>
      </c>
      <c r="K1323" s="25">
        <f t="shared" si="3"/>
        <v>7.032825</v>
      </c>
      <c r="L1323" s="25">
        <f t="shared" si="4"/>
        <v>0.7032825</v>
      </c>
      <c r="M1323" s="25">
        <f t="shared" si="5"/>
        <v>0.386805375</v>
      </c>
      <c r="N1323" s="25">
        <f t="shared" si="6"/>
        <v>8.122912875</v>
      </c>
      <c r="O1323" s="25">
        <f t="shared" si="7"/>
        <v>3.777154487</v>
      </c>
      <c r="P1323" s="26">
        <f t="shared" si="8"/>
        <v>11.90006736</v>
      </c>
    </row>
    <row r="1324" ht="15.75" customHeight="1">
      <c r="A1324" s="21">
        <v>2.0</v>
      </c>
      <c r="B1324" s="21">
        <v>5000.0</v>
      </c>
      <c r="C1324" s="21" t="s">
        <v>2313</v>
      </c>
      <c r="D1324" s="21" t="s">
        <v>2314</v>
      </c>
      <c r="E1324" s="21" t="s">
        <v>20</v>
      </c>
      <c r="F1324" s="22">
        <v>13.0</v>
      </c>
      <c r="G1324" s="23">
        <v>0.325</v>
      </c>
      <c r="H1324" s="24">
        <v>0.05</v>
      </c>
      <c r="I1324" s="14">
        <f t="shared" si="1"/>
        <v>4.225</v>
      </c>
      <c r="J1324" s="25">
        <f t="shared" si="2"/>
        <v>3.3345</v>
      </c>
      <c r="K1324" s="25">
        <f t="shared" si="3"/>
        <v>12.1095</v>
      </c>
      <c r="L1324" s="25">
        <f t="shared" si="4"/>
        <v>1.21095</v>
      </c>
      <c r="M1324" s="25">
        <f t="shared" si="5"/>
        <v>0.6660225</v>
      </c>
      <c r="N1324" s="25">
        <f t="shared" si="6"/>
        <v>13.9864725</v>
      </c>
      <c r="O1324" s="25">
        <f t="shared" si="7"/>
        <v>6.503709713</v>
      </c>
      <c r="P1324" s="26">
        <f t="shared" si="8"/>
        <v>20.49018221</v>
      </c>
    </row>
    <row r="1325" ht="15.75" customHeight="1">
      <c r="A1325" s="21">
        <v>2.0</v>
      </c>
      <c r="B1325" s="21">
        <v>5000.0</v>
      </c>
      <c r="C1325" s="21" t="s">
        <v>2315</v>
      </c>
      <c r="D1325" s="21" t="s">
        <v>2316</v>
      </c>
      <c r="E1325" s="21" t="s">
        <v>20</v>
      </c>
      <c r="F1325" s="22">
        <v>98.0</v>
      </c>
      <c r="G1325" s="23">
        <v>0.325</v>
      </c>
      <c r="H1325" s="24">
        <v>0.05</v>
      </c>
      <c r="I1325" s="14">
        <f t="shared" si="1"/>
        <v>31.85</v>
      </c>
      <c r="J1325" s="25">
        <f t="shared" si="2"/>
        <v>25.137</v>
      </c>
      <c r="K1325" s="25">
        <f t="shared" si="3"/>
        <v>91.287</v>
      </c>
      <c r="L1325" s="25">
        <f t="shared" si="4"/>
        <v>9.1287</v>
      </c>
      <c r="M1325" s="25">
        <f t="shared" si="5"/>
        <v>5.020785</v>
      </c>
      <c r="N1325" s="25">
        <f t="shared" si="6"/>
        <v>105.436485</v>
      </c>
      <c r="O1325" s="25">
        <f t="shared" si="7"/>
        <v>49.02796553</v>
      </c>
      <c r="P1325" s="26">
        <f t="shared" si="8"/>
        <v>154.4644505</v>
      </c>
    </row>
    <row r="1326" ht="15.75" customHeight="1">
      <c r="A1326" s="21">
        <v>2.0</v>
      </c>
      <c r="B1326" s="21">
        <v>5000.0</v>
      </c>
      <c r="C1326" s="21" t="s">
        <v>2317</v>
      </c>
      <c r="D1326" s="21" t="s">
        <v>2318</v>
      </c>
      <c r="E1326" s="21" t="s">
        <v>1841</v>
      </c>
      <c r="F1326" s="22">
        <v>0.0</v>
      </c>
      <c r="G1326" s="23">
        <v>0.325</v>
      </c>
      <c r="H1326" s="24">
        <v>0.0</v>
      </c>
      <c r="I1326" s="14">
        <f t="shared" si="1"/>
        <v>0</v>
      </c>
      <c r="J1326" s="25">
        <f t="shared" si="2"/>
        <v>0</v>
      </c>
      <c r="K1326" s="25">
        <f t="shared" si="3"/>
        <v>0</v>
      </c>
      <c r="L1326" s="25">
        <f t="shared" si="4"/>
        <v>0</v>
      </c>
      <c r="M1326" s="25">
        <f t="shared" si="5"/>
        <v>0</v>
      </c>
      <c r="N1326" s="25">
        <f t="shared" si="6"/>
        <v>0</v>
      </c>
      <c r="O1326" s="25">
        <f t="shared" si="7"/>
        <v>0</v>
      </c>
      <c r="P1326" s="26">
        <f t="shared" si="8"/>
        <v>0</v>
      </c>
    </row>
    <row r="1327" ht="15.75" customHeight="1">
      <c r="A1327" s="21">
        <v>2.0</v>
      </c>
      <c r="B1327" s="21">
        <v>5000.0</v>
      </c>
      <c r="C1327" s="21" t="s">
        <v>2319</v>
      </c>
      <c r="D1327" s="21" t="s">
        <v>2320</v>
      </c>
      <c r="E1327" s="21" t="s">
        <v>20</v>
      </c>
      <c r="F1327" s="22">
        <v>0.46</v>
      </c>
      <c r="G1327" s="23">
        <v>0.325</v>
      </c>
      <c r="H1327" s="24">
        <v>0.01</v>
      </c>
      <c r="I1327" s="14">
        <f t="shared" si="1"/>
        <v>0.1495</v>
      </c>
      <c r="J1327" s="25">
        <f t="shared" si="2"/>
        <v>0.11799</v>
      </c>
      <c r="K1327" s="25">
        <f t="shared" si="3"/>
        <v>0.42849</v>
      </c>
      <c r="L1327" s="25">
        <f t="shared" si="4"/>
        <v>0.042849</v>
      </c>
      <c r="M1327" s="25">
        <f t="shared" si="5"/>
        <v>0.02356695</v>
      </c>
      <c r="N1327" s="25">
        <f t="shared" si="6"/>
        <v>0.49490595</v>
      </c>
      <c r="O1327" s="25">
        <f t="shared" si="7"/>
        <v>0.2301312668</v>
      </c>
      <c r="P1327" s="26">
        <f t="shared" si="8"/>
        <v>0.7250372168</v>
      </c>
    </row>
    <row r="1328" ht="15.75" customHeight="1">
      <c r="A1328" s="21">
        <v>2.0</v>
      </c>
      <c r="B1328" s="21">
        <v>5000.0</v>
      </c>
      <c r="C1328" s="21" t="s">
        <v>2321</v>
      </c>
      <c r="D1328" s="21" t="s">
        <v>2322</v>
      </c>
      <c r="E1328" s="21" t="s">
        <v>20</v>
      </c>
      <c r="F1328" s="22">
        <v>9.65</v>
      </c>
      <c r="G1328" s="23">
        <v>0.325</v>
      </c>
      <c r="H1328" s="24">
        <v>1.0</v>
      </c>
      <c r="I1328" s="14">
        <f t="shared" si="1"/>
        <v>3.13625</v>
      </c>
      <c r="J1328" s="25">
        <f t="shared" si="2"/>
        <v>2.475225</v>
      </c>
      <c r="K1328" s="25">
        <f t="shared" si="3"/>
        <v>8.988975</v>
      </c>
      <c r="L1328" s="25">
        <f t="shared" si="4"/>
        <v>0.8988975</v>
      </c>
      <c r="M1328" s="25">
        <f t="shared" si="5"/>
        <v>0.494393625</v>
      </c>
      <c r="N1328" s="25">
        <f t="shared" si="6"/>
        <v>10.38226613</v>
      </c>
      <c r="O1328" s="25">
        <f t="shared" si="7"/>
        <v>4.827753748</v>
      </c>
      <c r="P1328" s="26">
        <f t="shared" si="8"/>
        <v>15.21001987</v>
      </c>
    </row>
    <row r="1329" ht="15.75" customHeight="1">
      <c r="A1329" s="21">
        <v>2.0</v>
      </c>
      <c r="B1329" s="21">
        <v>5000.0</v>
      </c>
      <c r="C1329" s="21" t="s">
        <v>2323</v>
      </c>
      <c r="D1329" s="21" t="s">
        <v>2324</v>
      </c>
      <c r="E1329" s="21" t="s">
        <v>20</v>
      </c>
      <c r="F1329" s="22">
        <v>9.65</v>
      </c>
      <c r="G1329" s="23">
        <v>0.325</v>
      </c>
      <c r="H1329" s="24">
        <v>1.0</v>
      </c>
      <c r="I1329" s="14">
        <f t="shared" si="1"/>
        <v>3.13625</v>
      </c>
      <c r="J1329" s="25">
        <f t="shared" si="2"/>
        <v>2.475225</v>
      </c>
      <c r="K1329" s="25">
        <f t="shared" si="3"/>
        <v>8.988975</v>
      </c>
      <c r="L1329" s="25">
        <f t="shared" si="4"/>
        <v>0.8988975</v>
      </c>
      <c r="M1329" s="25">
        <f t="shared" si="5"/>
        <v>0.494393625</v>
      </c>
      <c r="N1329" s="25">
        <f t="shared" si="6"/>
        <v>10.38226613</v>
      </c>
      <c r="O1329" s="25">
        <f t="shared" si="7"/>
        <v>4.827753748</v>
      </c>
      <c r="P1329" s="26">
        <f t="shared" si="8"/>
        <v>15.21001987</v>
      </c>
    </row>
    <row r="1330" ht="15.75" customHeight="1">
      <c r="A1330" s="21">
        <v>2.0</v>
      </c>
      <c r="B1330" s="21">
        <v>5000.0</v>
      </c>
      <c r="C1330" s="21" t="s">
        <v>2325</v>
      </c>
      <c r="D1330" s="21" t="s">
        <v>2326</v>
      </c>
      <c r="E1330" s="21" t="s">
        <v>2181</v>
      </c>
      <c r="F1330" s="22">
        <v>10.6</v>
      </c>
      <c r="G1330" s="23">
        <v>0.325</v>
      </c>
      <c r="H1330" s="24">
        <v>0.282</v>
      </c>
      <c r="I1330" s="14">
        <f t="shared" si="1"/>
        <v>3.445</v>
      </c>
      <c r="J1330" s="25">
        <f t="shared" si="2"/>
        <v>2.7189</v>
      </c>
      <c r="K1330" s="25">
        <f t="shared" si="3"/>
        <v>9.8739</v>
      </c>
      <c r="L1330" s="25">
        <f t="shared" si="4"/>
        <v>0.98739</v>
      </c>
      <c r="M1330" s="25">
        <f t="shared" si="5"/>
        <v>0.5430645</v>
      </c>
      <c r="N1330" s="25">
        <f t="shared" si="6"/>
        <v>11.4043545</v>
      </c>
      <c r="O1330" s="25">
        <f t="shared" si="7"/>
        <v>5.303024843</v>
      </c>
      <c r="P1330" s="26">
        <f t="shared" si="8"/>
        <v>16.70737934</v>
      </c>
    </row>
    <row r="1331" ht="15.75" customHeight="1">
      <c r="A1331" s="21">
        <v>2.0</v>
      </c>
      <c r="B1331" s="21">
        <v>5000.0</v>
      </c>
      <c r="C1331" s="21" t="s">
        <v>2327</v>
      </c>
      <c r="D1331" s="21" t="s">
        <v>2328</v>
      </c>
      <c r="E1331" s="21" t="s">
        <v>20</v>
      </c>
      <c r="F1331" s="22">
        <v>7.55</v>
      </c>
      <c r="G1331" s="23">
        <v>0.325</v>
      </c>
      <c r="H1331" s="24">
        <v>0.1</v>
      </c>
      <c r="I1331" s="14">
        <f t="shared" si="1"/>
        <v>2.45375</v>
      </c>
      <c r="J1331" s="25">
        <f t="shared" si="2"/>
        <v>1.936575</v>
      </c>
      <c r="K1331" s="25">
        <f t="shared" si="3"/>
        <v>7.032825</v>
      </c>
      <c r="L1331" s="25">
        <f t="shared" si="4"/>
        <v>0.7032825</v>
      </c>
      <c r="M1331" s="25">
        <f t="shared" si="5"/>
        <v>0.386805375</v>
      </c>
      <c r="N1331" s="25">
        <f t="shared" si="6"/>
        <v>8.122912875</v>
      </c>
      <c r="O1331" s="25">
        <f t="shared" si="7"/>
        <v>3.777154487</v>
      </c>
      <c r="P1331" s="26">
        <f t="shared" si="8"/>
        <v>11.90006736</v>
      </c>
    </row>
    <row r="1332" ht="15.75" customHeight="1">
      <c r="A1332" s="21">
        <v>2.0</v>
      </c>
      <c r="B1332" s="21">
        <v>5000.0</v>
      </c>
      <c r="C1332" s="21" t="s">
        <v>2329</v>
      </c>
      <c r="D1332" s="21" t="s">
        <v>2330</v>
      </c>
      <c r="E1332" s="21" t="s">
        <v>1841</v>
      </c>
      <c r="F1332" s="22">
        <v>12.7</v>
      </c>
      <c r="G1332" s="23">
        <v>0.325</v>
      </c>
      <c r="H1332" s="24">
        <v>0.0</v>
      </c>
      <c r="I1332" s="14">
        <f t="shared" si="1"/>
        <v>4.1275</v>
      </c>
      <c r="J1332" s="25">
        <f t="shared" si="2"/>
        <v>3.25755</v>
      </c>
      <c r="K1332" s="25">
        <f t="shared" si="3"/>
        <v>11.83005</v>
      </c>
      <c r="L1332" s="25">
        <f t="shared" si="4"/>
        <v>1.183005</v>
      </c>
      <c r="M1332" s="25">
        <f t="shared" si="5"/>
        <v>0.65065275</v>
      </c>
      <c r="N1332" s="25">
        <f t="shared" si="6"/>
        <v>13.66370775</v>
      </c>
      <c r="O1332" s="25">
        <f t="shared" si="7"/>
        <v>6.353624104</v>
      </c>
      <c r="P1332" s="26">
        <f t="shared" si="8"/>
        <v>20.01733185</v>
      </c>
    </row>
    <row r="1333" ht="15.75" customHeight="1">
      <c r="A1333" s="21">
        <v>2.0</v>
      </c>
      <c r="B1333" s="21">
        <v>5000.0</v>
      </c>
      <c r="C1333" s="21" t="s">
        <v>2331</v>
      </c>
      <c r="D1333" s="21" t="s">
        <v>2332</v>
      </c>
      <c r="E1333" s="21" t="s">
        <v>1841</v>
      </c>
      <c r="F1333" s="22">
        <v>21.2</v>
      </c>
      <c r="G1333" s="23">
        <v>0.325</v>
      </c>
      <c r="H1333" s="24">
        <v>0.0</v>
      </c>
      <c r="I1333" s="14">
        <f t="shared" si="1"/>
        <v>6.89</v>
      </c>
      <c r="J1333" s="25">
        <f t="shared" si="2"/>
        <v>5.4378</v>
      </c>
      <c r="K1333" s="25">
        <f t="shared" si="3"/>
        <v>19.7478</v>
      </c>
      <c r="L1333" s="25">
        <f t="shared" si="4"/>
        <v>1.97478</v>
      </c>
      <c r="M1333" s="25">
        <f t="shared" si="5"/>
        <v>1.086129</v>
      </c>
      <c r="N1333" s="25">
        <f t="shared" si="6"/>
        <v>22.808709</v>
      </c>
      <c r="O1333" s="25">
        <f t="shared" si="7"/>
        <v>10.60604969</v>
      </c>
      <c r="P1333" s="26">
        <f t="shared" si="8"/>
        <v>33.41475869</v>
      </c>
    </row>
    <row r="1334" ht="15.75" customHeight="1">
      <c r="A1334" s="21">
        <v>2.0</v>
      </c>
      <c r="B1334" s="21">
        <v>5000.0</v>
      </c>
      <c r="C1334" s="21" t="s">
        <v>2333</v>
      </c>
      <c r="D1334" s="21" t="s">
        <v>2334</v>
      </c>
      <c r="E1334" s="21" t="s">
        <v>20</v>
      </c>
      <c r="F1334" s="22">
        <v>301.0</v>
      </c>
      <c r="G1334" s="23">
        <v>0.325</v>
      </c>
      <c r="H1334" s="24">
        <v>4.0</v>
      </c>
      <c r="I1334" s="14">
        <f t="shared" si="1"/>
        <v>97.825</v>
      </c>
      <c r="J1334" s="25">
        <f t="shared" si="2"/>
        <v>77.2065</v>
      </c>
      <c r="K1334" s="25">
        <f t="shared" si="3"/>
        <v>280.3815</v>
      </c>
      <c r="L1334" s="25">
        <f t="shared" si="4"/>
        <v>28.03815</v>
      </c>
      <c r="M1334" s="25">
        <f t="shared" si="5"/>
        <v>15.4209825</v>
      </c>
      <c r="N1334" s="25">
        <f t="shared" si="6"/>
        <v>323.8406325</v>
      </c>
      <c r="O1334" s="25">
        <f t="shared" si="7"/>
        <v>150.5858941</v>
      </c>
      <c r="P1334" s="26">
        <f t="shared" si="8"/>
        <v>474.4265266</v>
      </c>
    </row>
    <row r="1335" ht="15.75" customHeight="1">
      <c r="A1335" s="21">
        <v>2.0</v>
      </c>
      <c r="B1335" s="21">
        <v>5000.0</v>
      </c>
      <c r="C1335" s="21" t="s">
        <v>2335</v>
      </c>
      <c r="D1335" s="21" t="s">
        <v>2336</v>
      </c>
      <c r="E1335" s="21" t="s">
        <v>20</v>
      </c>
      <c r="F1335" s="22">
        <v>42.3</v>
      </c>
      <c r="G1335" s="23">
        <v>0.325</v>
      </c>
      <c r="H1335" s="24">
        <v>4.0</v>
      </c>
      <c r="I1335" s="14">
        <f t="shared" si="1"/>
        <v>13.7475</v>
      </c>
      <c r="J1335" s="25">
        <f t="shared" si="2"/>
        <v>10.84995</v>
      </c>
      <c r="K1335" s="25">
        <f t="shared" si="3"/>
        <v>39.40245</v>
      </c>
      <c r="L1335" s="25">
        <f t="shared" si="4"/>
        <v>3.940245</v>
      </c>
      <c r="M1335" s="25">
        <f t="shared" si="5"/>
        <v>2.16713475</v>
      </c>
      <c r="N1335" s="25">
        <f t="shared" si="6"/>
        <v>45.50982975</v>
      </c>
      <c r="O1335" s="25">
        <f t="shared" si="7"/>
        <v>21.16207083</v>
      </c>
      <c r="P1335" s="26">
        <f t="shared" si="8"/>
        <v>66.67190058</v>
      </c>
    </row>
    <row r="1336" ht="15.75" customHeight="1">
      <c r="A1336" s="21">
        <v>2.0</v>
      </c>
      <c r="B1336" s="21">
        <v>5000.0</v>
      </c>
      <c r="C1336" s="21" t="s">
        <v>2337</v>
      </c>
      <c r="D1336" s="21" t="s">
        <v>2338</v>
      </c>
      <c r="E1336" s="21" t="s">
        <v>20</v>
      </c>
      <c r="F1336" s="22">
        <v>83.5</v>
      </c>
      <c r="G1336" s="23">
        <v>0.325</v>
      </c>
      <c r="H1336" s="24">
        <v>3.0</v>
      </c>
      <c r="I1336" s="14">
        <f t="shared" si="1"/>
        <v>27.1375</v>
      </c>
      <c r="J1336" s="25">
        <f t="shared" si="2"/>
        <v>21.41775</v>
      </c>
      <c r="K1336" s="25">
        <f t="shared" si="3"/>
        <v>77.78025</v>
      </c>
      <c r="L1336" s="25">
        <f t="shared" si="4"/>
        <v>7.778025</v>
      </c>
      <c r="M1336" s="25">
        <f t="shared" si="5"/>
        <v>4.27791375</v>
      </c>
      <c r="N1336" s="25">
        <f t="shared" si="6"/>
        <v>89.83618875</v>
      </c>
      <c r="O1336" s="25">
        <f t="shared" si="7"/>
        <v>41.77382777</v>
      </c>
      <c r="P1336" s="26">
        <f t="shared" si="8"/>
        <v>131.6100165</v>
      </c>
    </row>
    <row r="1337" ht="15.75" customHeight="1">
      <c r="A1337" s="21">
        <v>2.0</v>
      </c>
      <c r="B1337" s="21">
        <v>5000.0</v>
      </c>
      <c r="C1337" s="21" t="s">
        <v>2339</v>
      </c>
      <c r="D1337" s="21" t="s">
        <v>2340</v>
      </c>
      <c r="E1337" s="21" t="s">
        <v>20</v>
      </c>
      <c r="F1337" s="22">
        <v>83.5</v>
      </c>
      <c r="G1337" s="23">
        <v>0.325</v>
      </c>
      <c r="H1337" s="24">
        <v>3.0</v>
      </c>
      <c r="I1337" s="14">
        <f t="shared" si="1"/>
        <v>27.1375</v>
      </c>
      <c r="J1337" s="25">
        <f t="shared" si="2"/>
        <v>21.41775</v>
      </c>
      <c r="K1337" s="25">
        <f t="shared" si="3"/>
        <v>77.78025</v>
      </c>
      <c r="L1337" s="25">
        <f t="shared" si="4"/>
        <v>7.778025</v>
      </c>
      <c r="M1337" s="25">
        <f t="shared" si="5"/>
        <v>4.27791375</v>
      </c>
      <c r="N1337" s="25">
        <f t="shared" si="6"/>
        <v>89.83618875</v>
      </c>
      <c r="O1337" s="25">
        <f t="shared" si="7"/>
        <v>41.77382777</v>
      </c>
      <c r="P1337" s="26">
        <f t="shared" si="8"/>
        <v>131.6100165</v>
      </c>
    </row>
    <row r="1338" ht="15.75" customHeight="1">
      <c r="A1338" s="21">
        <v>2.0</v>
      </c>
      <c r="B1338" s="21">
        <v>5000.0</v>
      </c>
      <c r="C1338" s="21" t="s">
        <v>2341</v>
      </c>
      <c r="D1338" s="21" t="s">
        <v>2342</v>
      </c>
      <c r="E1338" s="21" t="s">
        <v>20</v>
      </c>
      <c r="F1338" s="22">
        <v>339.0</v>
      </c>
      <c r="G1338" s="23">
        <v>0.325</v>
      </c>
      <c r="H1338" s="24">
        <v>6.5</v>
      </c>
      <c r="I1338" s="14">
        <f t="shared" si="1"/>
        <v>110.175</v>
      </c>
      <c r="J1338" s="25">
        <f t="shared" si="2"/>
        <v>86.9535</v>
      </c>
      <c r="K1338" s="25">
        <f t="shared" si="3"/>
        <v>315.7785</v>
      </c>
      <c r="L1338" s="25">
        <f t="shared" si="4"/>
        <v>31.57785</v>
      </c>
      <c r="M1338" s="25">
        <f t="shared" si="5"/>
        <v>17.3678175</v>
      </c>
      <c r="N1338" s="25">
        <f t="shared" si="6"/>
        <v>364.7241675</v>
      </c>
      <c r="O1338" s="25">
        <f t="shared" si="7"/>
        <v>169.5967379</v>
      </c>
      <c r="P1338" s="26">
        <f t="shared" si="8"/>
        <v>534.3209054</v>
      </c>
    </row>
    <row r="1339" ht="15.75" customHeight="1">
      <c r="A1339" s="21">
        <v>2.0</v>
      </c>
      <c r="B1339" s="21">
        <v>5000.0</v>
      </c>
      <c r="C1339" s="21" t="s">
        <v>2343</v>
      </c>
      <c r="D1339" s="21" t="s">
        <v>2338</v>
      </c>
      <c r="E1339" s="21" t="s">
        <v>20</v>
      </c>
      <c r="F1339" s="22">
        <v>0.0</v>
      </c>
      <c r="G1339" s="23">
        <v>0.325</v>
      </c>
      <c r="H1339" s="24">
        <v>3.0</v>
      </c>
      <c r="I1339" s="14">
        <f t="shared" si="1"/>
        <v>0</v>
      </c>
      <c r="J1339" s="25">
        <f t="shared" si="2"/>
        <v>0</v>
      </c>
      <c r="K1339" s="25">
        <f t="shared" si="3"/>
        <v>0</v>
      </c>
      <c r="L1339" s="25">
        <f t="shared" si="4"/>
        <v>0</v>
      </c>
      <c r="M1339" s="25">
        <f t="shared" si="5"/>
        <v>0</v>
      </c>
      <c r="N1339" s="25">
        <f t="shared" si="6"/>
        <v>0</v>
      </c>
      <c r="O1339" s="25">
        <f t="shared" si="7"/>
        <v>0</v>
      </c>
      <c r="P1339" s="26">
        <f t="shared" si="8"/>
        <v>0</v>
      </c>
    </row>
    <row r="1340" ht="15.75" customHeight="1">
      <c r="A1340" s="21">
        <v>2.0</v>
      </c>
      <c r="B1340" s="21">
        <v>5000.0</v>
      </c>
      <c r="C1340" s="21" t="s">
        <v>2344</v>
      </c>
      <c r="D1340" s="21" t="s">
        <v>2338</v>
      </c>
      <c r="E1340" s="21" t="s">
        <v>20</v>
      </c>
      <c r="F1340" s="22">
        <v>0.0</v>
      </c>
      <c r="G1340" s="23">
        <v>0.325</v>
      </c>
      <c r="H1340" s="24">
        <v>3.0</v>
      </c>
      <c r="I1340" s="14">
        <f t="shared" si="1"/>
        <v>0</v>
      </c>
      <c r="J1340" s="25">
        <f t="shared" si="2"/>
        <v>0</v>
      </c>
      <c r="K1340" s="25">
        <f t="shared" si="3"/>
        <v>0</v>
      </c>
      <c r="L1340" s="25">
        <f t="shared" si="4"/>
        <v>0</v>
      </c>
      <c r="M1340" s="25">
        <f t="shared" si="5"/>
        <v>0</v>
      </c>
      <c r="N1340" s="25">
        <f t="shared" si="6"/>
        <v>0</v>
      </c>
      <c r="O1340" s="25">
        <f t="shared" si="7"/>
        <v>0</v>
      </c>
      <c r="P1340" s="26">
        <f t="shared" si="8"/>
        <v>0</v>
      </c>
    </row>
    <row r="1341" ht="15.75" customHeight="1">
      <c r="A1341" s="21">
        <v>2.0</v>
      </c>
      <c r="B1341" s="21">
        <v>5000.0</v>
      </c>
      <c r="C1341" s="21" t="s">
        <v>2345</v>
      </c>
      <c r="D1341" s="21" t="s">
        <v>2346</v>
      </c>
      <c r="E1341" s="21" t="s">
        <v>20</v>
      </c>
      <c r="F1341" s="22">
        <v>75.25</v>
      </c>
      <c r="G1341" s="23">
        <v>0.325</v>
      </c>
      <c r="H1341" s="24">
        <v>1.0</v>
      </c>
      <c r="I1341" s="14">
        <f t="shared" si="1"/>
        <v>24.45625</v>
      </c>
      <c r="J1341" s="25">
        <f t="shared" si="2"/>
        <v>19.301625</v>
      </c>
      <c r="K1341" s="25">
        <f t="shared" si="3"/>
        <v>70.095375</v>
      </c>
      <c r="L1341" s="25">
        <f t="shared" si="4"/>
        <v>7.0095375</v>
      </c>
      <c r="M1341" s="25">
        <f t="shared" si="5"/>
        <v>3.855245625</v>
      </c>
      <c r="N1341" s="25">
        <f t="shared" si="6"/>
        <v>80.96015813</v>
      </c>
      <c r="O1341" s="25">
        <f t="shared" si="7"/>
        <v>37.64647353</v>
      </c>
      <c r="P1341" s="26">
        <f t="shared" si="8"/>
        <v>118.6066317</v>
      </c>
    </row>
    <row r="1342" ht="15.75" customHeight="1">
      <c r="A1342" s="21">
        <v>2.0</v>
      </c>
      <c r="B1342" s="21">
        <v>5000.0</v>
      </c>
      <c r="C1342" s="21" t="s">
        <v>2347</v>
      </c>
      <c r="D1342" s="21" t="s">
        <v>2348</v>
      </c>
      <c r="E1342" s="21" t="s">
        <v>20</v>
      </c>
      <c r="F1342" s="22">
        <v>16.7</v>
      </c>
      <c r="G1342" s="23">
        <v>0.325</v>
      </c>
      <c r="H1342" s="24">
        <v>0.1</v>
      </c>
      <c r="I1342" s="14">
        <f t="shared" si="1"/>
        <v>5.4275</v>
      </c>
      <c r="J1342" s="25">
        <f t="shared" si="2"/>
        <v>4.28355</v>
      </c>
      <c r="K1342" s="25">
        <f t="shared" si="3"/>
        <v>15.55605</v>
      </c>
      <c r="L1342" s="25">
        <f t="shared" si="4"/>
        <v>1.555605</v>
      </c>
      <c r="M1342" s="25">
        <f t="shared" si="5"/>
        <v>0.85558275</v>
      </c>
      <c r="N1342" s="25">
        <f t="shared" si="6"/>
        <v>17.96723775</v>
      </c>
      <c r="O1342" s="25">
        <f t="shared" si="7"/>
        <v>8.354765554</v>
      </c>
      <c r="P1342" s="26">
        <f t="shared" si="8"/>
        <v>26.3220033</v>
      </c>
    </row>
    <row r="1343" ht="15.75" customHeight="1">
      <c r="A1343" s="21">
        <v>2.0</v>
      </c>
      <c r="B1343" s="21">
        <v>5000.0</v>
      </c>
      <c r="C1343" s="21" t="s">
        <v>2349</v>
      </c>
      <c r="D1343" s="21" t="s">
        <v>2350</v>
      </c>
      <c r="E1343" s="21" t="s">
        <v>20</v>
      </c>
      <c r="F1343" s="22">
        <v>17.7</v>
      </c>
      <c r="G1343" s="23">
        <v>0.325</v>
      </c>
      <c r="H1343" s="24">
        <v>0.05</v>
      </c>
      <c r="I1343" s="14">
        <f t="shared" si="1"/>
        <v>5.7525</v>
      </c>
      <c r="J1343" s="25">
        <f t="shared" si="2"/>
        <v>4.54005</v>
      </c>
      <c r="K1343" s="25">
        <f t="shared" si="3"/>
        <v>16.48755</v>
      </c>
      <c r="L1343" s="25">
        <f t="shared" si="4"/>
        <v>1.648755</v>
      </c>
      <c r="M1343" s="25">
        <f t="shared" si="5"/>
        <v>0.90681525</v>
      </c>
      <c r="N1343" s="25">
        <f t="shared" si="6"/>
        <v>19.04312025</v>
      </c>
      <c r="O1343" s="25">
        <f t="shared" si="7"/>
        <v>8.855050916</v>
      </c>
      <c r="P1343" s="26">
        <f t="shared" si="8"/>
        <v>27.89817117</v>
      </c>
    </row>
    <row r="1344" ht="15.75" customHeight="1">
      <c r="A1344" s="21">
        <v>2.0</v>
      </c>
      <c r="B1344" s="21">
        <v>5000.0</v>
      </c>
      <c r="C1344" s="21" t="s">
        <v>2351</v>
      </c>
      <c r="D1344" s="21" t="s">
        <v>2352</v>
      </c>
      <c r="E1344" s="21" t="s">
        <v>20</v>
      </c>
      <c r="F1344" s="22">
        <v>301.0</v>
      </c>
      <c r="G1344" s="23">
        <v>0.325</v>
      </c>
      <c r="H1344" s="24">
        <v>4.0</v>
      </c>
      <c r="I1344" s="14">
        <f t="shared" si="1"/>
        <v>97.825</v>
      </c>
      <c r="J1344" s="25">
        <f t="shared" si="2"/>
        <v>77.2065</v>
      </c>
      <c r="K1344" s="25">
        <f t="shared" si="3"/>
        <v>280.3815</v>
      </c>
      <c r="L1344" s="25">
        <f t="shared" si="4"/>
        <v>28.03815</v>
      </c>
      <c r="M1344" s="25">
        <f t="shared" si="5"/>
        <v>15.4209825</v>
      </c>
      <c r="N1344" s="25">
        <f t="shared" si="6"/>
        <v>323.8406325</v>
      </c>
      <c r="O1344" s="25">
        <f t="shared" si="7"/>
        <v>150.5858941</v>
      </c>
      <c r="P1344" s="26">
        <f t="shared" si="8"/>
        <v>474.4265266</v>
      </c>
    </row>
    <row r="1345" ht="15.75" customHeight="1">
      <c r="A1345" s="21">
        <v>2.0</v>
      </c>
      <c r="B1345" s="21">
        <v>5000.0</v>
      </c>
      <c r="C1345" s="21" t="s">
        <v>2353</v>
      </c>
      <c r="D1345" s="21" t="s">
        <v>2354</v>
      </c>
      <c r="E1345" s="21" t="s">
        <v>20</v>
      </c>
      <c r="F1345" s="22">
        <v>36.4</v>
      </c>
      <c r="G1345" s="23">
        <v>0.325</v>
      </c>
      <c r="H1345" s="24">
        <v>0.05</v>
      </c>
      <c r="I1345" s="14">
        <f t="shared" si="1"/>
        <v>11.83</v>
      </c>
      <c r="J1345" s="25">
        <f t="shared" si="2"/>
        <v>9.3366</v>
      </c>
      <c r="K1345" s="25">
        <f t="shared" si="3"/>
        <v>33.9066</v>
      </c>
      <c r="L1345" s="25">
        <f t="shared" si="4"/>
        <v>3.39066</v>
      </c>
      <c r="M1345" s="25">
        <f t="shared" si="5"/>
        <v>1.864863</v>
      </c>
      <c r="N1345" s="25">
        <f t="shared" si="6"/>
        <v>39.162123</v>
      </c>
      <c r="O1345" s="25">
        <f t="shared" si="7"/>
        <v>18.2103872</v>
      </c>
      <c r="P1345" s="26">
        <f t="shared" si="8"/>
        <v>57.3725102</v>
      </c>
    </row>
    <row r="1346" ht="15.75" customHeight="1">
      <c r="A1346" s="21">
        <v>2.0</v>
      </c>
      <c r="B1346" s="21">
        <v>5000.0</v>
      </c>
      <c r="C1346" s="21" t="s">
        <v>2355</v>
      </c>
      <c r="D1346" s="21" t="s">
        <v>2356</v>
      </c>
      <c r="E1346" s="21" t="s">
        <v>20</v>
      </c>
      <c r="F1346" s="22">
        <v>3973.0</v>
      </c>
      <c r="G1346" s="23">
        <v>0.325</v>
      </c>
      <c r="H1346" s="24">
        <v>50.0</v>
      </c>
      <c r="I1346" s="14">
        <f t="shared" si="1"/>
        <v>1291.225</v>
      </c>
      <c r="J1346" s="25">
        <f t="shared" si="2"/>
        <v>1019.0745</v>
      </c>
      <c r="K1346" s="25">
        <f t="shared" si="3"/>
        <v>3700.8495</v>
      </c>
      <c r="L1346" s="25">
        <f t="shared" si="4"/>
        <v>370.08495</v>
      </c>
      <c r="M1346" s="25">
        <f t="shared" si="5"/>
        <v>203.5467225</v>
      </c>
      <c r="N1346" s="25">
        <f t="shared" si="6"/>
        <v>4274.481173</v>
      </c>
      <c r="O1346" s="25">
        <f t="shared" si="7"/>
        <v>1987.633745</v>
      </c>
      <c r="P1346" s="26">
        <f t="shared" si="8"/>
        <v>6262.114918</v>
      </c>
    </row>
    <row r="1347" ht="15.75" customHeight="1">
      <c r="A1347" s="21">
        <v>2.0</v>
      </c>
      <c r="B1347" s="21">
        <v>5000.0</v>
      </c>
      <c r="C1347" s="21" t="s">
        <v>2357</v>
      </c>
      <c r="D1347" s="21" t="s">
        <v>2358</v>
      </c>
      <c r="E1347" s="21" t="s">
        <v>20</v>
      </c>
      <c r="F1347" s="22">
        <v>34.9</v>
      </c>
      <c r="G1347" s="23">
        <v>0.325</v>
      </c>
      <c r="H1347" s="24">
        <v>0.2</v>
      </c>
      <c r="I1347" s="14">
        <f t="shared" si="1"/>
        <v>11.3425</v>
      </c>
      <c r="J1347" s="25">
        <f t="shared" si="2"/>
        <v>8.95185</v>
      </c>
      <c r="K1347" s="25">
        <f t="shared" si="3"/>
        <v>32.50935</v>
      </c>
      <c r="L1347" s="25">
        <f t="shared" si="4"/>
        <v>3.250935</v>
      </c>
      <c r="M1347" s="25">
        <f t="shared" si="5"/>
        <v>1.78801425</v>
      </c>
      <c r="N1347" s="25">
        <f t="shared" si="6"/>
        <v>37.54829925</v>
      </c>
      <c r="O1347" s="25">
        <f t="shared" si="7"/>
        <v>17.45995915</v>
      </c>
      <c r="P1347" s="26">
        <f t="shared" si="8"/>
        <v>55.0082584</v>
      </c>
    </row>
    <row r="1348" ht="15.75" customHeight="1">
      <c r="A1348" s="21">
        <v>2.0</v>
      </c>
      <c r="B1348" s="21">
        <v>5000.0</v>
      </c>
      <c r="C1348" s="21" t="s">
        <v>2359</v>
      </c>
      <c r="D1348" s="21" t="s">
        <v>2360</v>
      </c>
      <c r="E1348" s="21" t="s">
        <v>20</v>
      </c>
      <c r="F1348" s="22">
        <v>4.4</v>
      </c>
      <c r="G1348" s="23">
        <v>0.325</v>
      </c>
      <c r="H1348" s="24">
        <v>0.2</v>
      </c>
      <c r="I1348" s="14">
        <f t="shared" si="1"/>
        <v>1.43</v>
      </c>
      <c r="J1348" s="25">
        <f t="shared" si="2"/>
        <v>1.1286</v>
      </c>
      <c r="K1348" s="25">
        <f t="shared" si="3"/>
        <v>4.0986</v>
      </c>
      <c r="L1348" s="25">
        <f t="shared" si="4"/>
        <v>0.40986</v>
      </c>
      <c r="M1348" s="25">
        <f t="shared" si="5"/>
        <v>0.225423</v>
      </c>
      <c r="N1348" s="25">
        <f t="shared" si="6"/>
        <v>4.733883</v>
      </c>
      <c r="O1348" s="25">
        <f t="shared" si="7"/>
        <v>2.201255595</v>
      </c>
      <c r="P1348" s="26">
        <f t="shared" si="8"/>
        <v>6.935138595</v>
      </c>
    </row>
    <row r="1349" ht="15.75" customHeight="1">
      <c r="A1349" s="21">
        <v>2.0</v>
      </c>
      <c r="B1349" s="21">
        <v>5000.0</v>
      </c>
      <c r="C1349" s="21" t="s">
        <v>2361</v>
      </c>
      <c r="D1349" s="21" t="s">
        <v>2362</v>
      </c>
      <c r="E1349" s="21" t="s">
        <v>20</v>
      </c>
      <c r="F1349" s="22">
        <v>11.3</v>
      </c>
      <c r="G1349" s="23">
        <v>0.325</v>
      </c>
      <c r="H1349" s="24">
        <v>0.2</v>
      </c>
      <c r="I1349" s="14">
        <f t="shared" si="1"/>
        <v>3.6725</v>
      </c>
      <c r="J1349" s="25">
        <f t="shared" si="2"/>
        <v>2.89845</v>
      </c>
      <c r="K1349" s="25">
        <f t="shared" si="3"/>
        <v>10.52595</v>
      </c>
      <c r="L1349" s="25">
        <f t="shared" si="4"/>
        <v>1.052595</v>
      </c>
      <c r="M1349" s="25">
        <f t="shared" si="5"/>
        <v>0.57892725</v>
      </c>
      <c r="N1349" s="25">
        <f t="shared" si="6"/>
        <v>12.15747225</v>
      </c>
      <c r="O1349" s="25">
        <f t="shared" si="7"/>
        <v>5.653224596</v>
      </c>
      <c r="P1349" s="26">
        <f t="shared" si="8"/>
        <v>17.81069685</v>
      </c>
    </row>
    <row r="1350" ht="15.75" customHeight="1">
      <c r="A1350" s="21">
        <v>2.0</v>
      </c>
      <c r="B1350" s="21">
        <v>5000.0</v>
      </c>
      <c r="C1350" s="21" t="s">
        <v>2363</v>
      </c>
      <c r="D1350" s="21" t="s">
        <v>2364</v>
      </c>
      <c r="E1350" s="21" t="s">
        <v>20</v>
      </c>
      <c r="F1350" s="22">
        <v>117.75</v>
      </c>
      <c r="G1350" s="23">
        <v>0.325</v>
      </c>
      <c r="H1350" s="24">
        <v>7.5</v>
      </c>
      <c r="I1350" s="14">
        <f t="shared" si="1"/>
        <v>38.26875</v>
      </c>
      <c r="J1350" s="25">
        <f t="shared" si="2"/>
        <v>30.202875</v>
      </c>
      <c r="K1350" s="25">
        <f t="shared" si="3"/>
        <v>109.684125</v>
      </c>
      <c r="L1350" s="25">
        <f t="shared" si="4"/>
        <v>10.9684125</v>
      </c>
      <c r="M1350" s="25">
        <f t="shared" si="5"/>
        <v>6.032626875</v>
      </c>
      <c r="N1350" s="25">
        <f t="shared" si="6"/>
        <v>126.6851644</v>
      </c>
      <c r="O1350" s="25">
        <f t="shared" si="7"/>
        <v>58.90860143</v>
      </c>
      <c r="P1350" s="26">
        <f t="shared" si="8"/>
        <v>185.5937658</v>
      </c>
    </row>
    <row r="1351" ht="15.75" customHeight="1">
      <c r="A1351" s="21">
        <v>2.0</v>
      </c>
      <c r="B1351" s="21">
        <v>5200.0</v>
      </c>
      <c r="C1351" s="21" t="s">
        <v>2365</v>
      </c>
      <c r="D1351" s="21" t="s">
        <v>2366</v>
      </c>
      <c r="E1351" s="21" t="s">
        <v>20</v>
      </c>
      <c r="F1351" s="22">
        <v>332.5</v>
      </c>
      <c r="G1351" s="23">
        <v>0.325</v>
      </c>
      <c r="H1351" s="24">
        <v>8.38</v>
      </c>
      <c r="I1351" s="14">
        <f t="shared" si="1"/>
        <v>108.0625</v>
      </c>
      <c r="J1351" s="25">
        <f t="shared" si="2"/>
        <v>85.28625</v>
      </c>
      <c r="K1351" s="25">
        <f t="shared" si="3"/>
        <v>309.72375</v>
      </c>
      <c r="L1351" s="25">
        <f t="shared" si="4"/>
        <v>30.972375</v>
      </c>
      <c r="M1351" s="25">
        <f t="shared" si="5"/>
        <v>17.03480625</v>
      </c>
      <c r="N1351" s="25">
        <f t="shared" si="6"/>
        <v>357.7309313</v>
      </c>
      <c r="O1351" s="25">
        <f t="shared" si="7"/>
        <v>166.344883</v>
      </c>
      <c r="P1351" s="26">
        <f t="shared" si="8"/>
        <v>524.0758143</v>
      </c>
    </row>
    <row r="1352" ht="15.75" customHeight="1">
      <c r="A1352" s="21">
        <v>2.0</v>
      </c>
      <c r="B1352" s="21">
        <v>5200.0</v>
      </c>
      <c r="C1352" s="21" t="s">
        <v>2367</v>
      </c>
      <c r="D1352" s="21" t="s">
        <v>2368</v>
      </c>
      <c r="E1352" s="21" t="s">
        <v>20</v>
      </c>
      <c r="F1352" s="22">
        <v>61.25</v>
      </c>
      <c r="G1352" s="23">
        <v>0.325</v>
      </c>
      <c r="H1352" s="24">
        <v>8.38</v>
      </c>
      <c r="I1352" s="14">
        <f t="shared" si="1"/>
        <v>19.90625</v>
      </c>
      <c r="J1352" s="25">
        <f t="shared" si="2"/>
        <v>15.710625</v>
      </c>
      <c r="K1352" s="25">
        <f t="shared" si="3"/>
        <v>57.054375</v>
      </c>
      <c r="L1352" s="25">
        <f t="shared" si="4"/>
        <v>5.7054375</v>
      </c>
      <c r="M1352" s="25">
        <f t="shared" si="5"/>
        <v>3.137990625</v>
      </c>
      <c r="N1352" s="25">
        <f t="shared" si="6"/>
        <v>65.89780313</v>
      </c>
      <c r="O1352" s="25">
        <f t="shared" si="7"/>
        <v>30.64247845</v>
      </c>
      <c r="P1352" s="26">
        <f t="shared" si="8"/>
        <v>96.54028158</v>
      </c>
    </row>
    <row r="1353" ht="15.75" customHeight="1">
      <c r="A1353" s="21">
        <v>2.0</v>
      </c>
      <c r="B1353" s="21">
        <v>5200.0</v>
      </c>
      <c r="C1353" s="21" t="s">
        <v>2369</v>
      </c>
      <c r="D1353" s="21" t="s">
        <v>2370</v>
      </c>
      <c r="E1353" s="21" t="s">
        <v>20</v>
      </c>
      <c r="F1353" s="22">
        <v>11.4</v>
      </c>
      <c r="G1353" s="23">
        <v>0.325</v>
      </c>
      <c r="H1353" s="24">
        <v>0.0</v>
      </c>
      <c r="I1353" s="14">
        <f t="shared" si="1"/>
        <v>3.705</v>
      </c>
      <c r="J1353" s="25">
        <f t="shared" si="2"/>
        <v>2.9241</v>
      </c>
      <c r="K1353" s="25">
        <f t="shared" si="3"/>
        <v>10.6191</v>
      </c>
      <c r="L1353" s="25">
        <f t="shared" si="4"/>
        <v>1.06191</v>
      </c>
      <c r="M1353" s="25">
        <f t="shared" si="5"/>
        <v>0.5840505</v>
      </c>
      <c r="N1353" s="25">
        <f t="shared" si="6"/>
        <v>12.2650605</v>
      </c>
      <c r="O1353" s="25">
        <f t="shared" si="7"/>
        <v>5.703253133</v>
      </c>
      <c r="P1353" s="26">
        <f t="shared" si="8"/>
        <v>17.96831363</v>
      </c>
    </row>
    <row r="1354" ht="15.75" customHeight="1">
      <c r="A1354" s="21">
        <v>2.0</v>
      </c>
      <c r="B1354" s="21">
        <v>5200.0</v>
      </c>
      <c r="C1354" s="21" t="s">
        <v>2371</v>
      </c>
      <c r="D1354" s="21" t="s">
        <v>2372</v>
      </c>
      <c r="E1354" s="21" t="s">
        <v>20</v>
      </c>
      <c r="F1354" s="22">
        <v>55.75</v>
      </c>
      <c r="G1354" s="23">
        <v>0.325</v>
      </c>
      <c r="H1354" s="24">
        <v>0.2</v>
      </c>
      <c r="I1354" s="14">
        <f t="shared" si="1"/>
        <v>18.11875</v>
      </c>
      <c r="J1354" s="25">
        <f t="shared" si="2"/>
        <v>14.299875</v>
      </c>
      <c r="K1354" s="25">
        <f t="shared" si="3"/>
        <v>51.931125</v>
      </c>
      <c r="L1354" s="25">
        <f t="shared" si="4"/>
        <v>5.1931125</v>
      </c>
      <c r="M1354" s="25">
        <f t="shared" si="5"/>
        <v>2.856211875</v>
      </c>
      <c r="N1354" s="25">
        <f t="shared" si="6"/>
        <v>59.98044938</v>
      </c>
      <c r="O1354" s="25">
        <f t="shared" si="7"/>
        <v>27.89090896</v>
      </c>
      <c r="P1354" s="26">
        <f t="shared" si="8"/>
        <v>87.87135833</v>
      </c>
    </row>
    <row r="1355" ht="15.75" customHeight="1">
      <c r="A1355" s="21">
        <v>2.0</v>
      </c>
      <c r="B1355" s="21">
        <v>5200.0</v>
      </c>
      <c r="C1355" s="21" t="s">
        <v>2373</v>
      </c>
      <c r="D1355" s="21" t="s">
        <v>2374</v>
      </c>
      <c r="E1355" s="21" t="s">
        <v>20</v>
      </c>
      <c r="F1355" s="22">
        <v>91.5</v>
      </c>
      <c r="G1355" s="23">
        <v>0.325</v>
      </c>
      <c r="H1355" s="24">
        <v>6.0</v>
      </c>
      <c r="I1355" s="14">
        <f t="shared" si="1"/>
        <v>29.7375</v>
      </c>
      <c r="J1355" s="25">
        <f t="shared" si="2"/>
        <v>23.46975</v>
      </c>
      <c r="K1355" s="25">
        <f t="shared" si="3"/>
        <v>85.23225</v>
      </c>
      <c r="L1355" s="25">
        <f t="shared" si="4"/>
        <v>8.523225</v>
      </c>
      <c r="M1355" s="25">
        <f t="shared" si="5"/>
        <v>4.68777375</v>
      </c>
      <c r="N1355" s="25">
        <f t="shared" si="6"/>
        <v>98.44324875</v>
      </c>
      <c r="O1355" s="25">
        <f t="shared" si="7"/>
        <v>45.77611067</v>
      </c>
      <c r="P1355" s="26">
        <f t="shared" si="8"/>
        <v>144.2193594</v>
      </c>
    </row>
    <row r="1356" ht="15.75" customHeight="1">
      <c r="A1356" s="21">
        <v>2.0</v>
      </c>
      <c r="B1356" s="21">
        <v>5200.0</v>
      </c>
      <c r="C1356" s="21" t="s">
        <v>2375</v>
      </c>
      <c r="D1356" s="21" t="s">
        <v>2376</v>
      </c>
      <c r="E1356" s="21" t="s">
        <v>20</v>
      </c>
      <c r="F1356" s="22">
        <v>546.0</v>
      </c>
      <c r="G1356" s="23">
        <v>0.325</v>
      </c>
      <c r="H1356" s="24">
        <v>38.4</v>
      </c>
      <c r="I1356" s="14">
        <f t="shared" si="1"/>
        <v>177.45</v>
      </c>
      <c r="J1356" s="25">
        <f t="shared" si="2"/>
        <v>140.049</v>
      </c>
      <c r="K1356" s="25">
        <f t="shared" si="3"/>
        <v>508.599</v>
      </c>
      <c r="L1356" s="25">
        <f t="shared" si="4"/>
        <v>50.8599</v>
      </c>
      <c r="M1356" s="25">
        <f t="shared" si="5"/>
        <v>27.972945</v>
      </c>
      <c r="N1356" s="25">
        <f t="shared" si="6"/>
        <v>587.431845</v>
      </c>
      <c r="O1356" s="25">
        <f t="shared" si="7"/>
        <v>273.1558079</v>
      </c>
      <c r="P1356" s="26">
        <f t="shared" si="8"/>
        <v>860.5876529</v>
      </c>
    </row>
    <row r="1357" ht="15.75" customHeight="1">
      <c r="A1357" s="21">
        <v>2.0</v>
      </c>
      <c r="B1357" s="21">
        <v>5200.0</v>
      </c>
      <c r="C1357" s="21" t="s">
        <v>2377</v>
      </c>
      <c r="D1357" s="21" t="s">
        <v>2378</v>
      </c>
      <c r="E1357" s="21" t="s">
        <v>20</v>
      </c>
      <c r="F1357" s="22">
        <v>257.0</v>
      </c>
      <c r="G1357" s="23">
        <v>0.325</v>
      </c>
      <c r="H1357" s="24">
        <v>38.4</v>
      </c>
      <c r="I1357" s="14">
        <f t="shared" si="1"/>
        <v>83.525</v>
      </c>
      <c r="J1357" s="25">
        <f t="shared" si="2"/>
        <v>65.9205</v>
      </c>
      <c r="K1357" s="25">
        <f t="shared" si="3"/>
        <v>239.3955</v>
      </c>
      <c r="L1357" s="25">
        <f t="shared" si="4"/>
        <v>23.93955</v>
      </c>
      <c r="M1357" s="25">
        <f t="shared" si="5"/>
        <v>13.1667525</v>
      </c>
      <c r="N1357" s="25">
        <f t="shared" si="6"/>
        <v>276.5018025</v>
      </c>
      <c r="O1357" s="25">
        <f t="shared" si="7"/>
        <v>128.5733382</v>
      </c>
      <c r="P1357" s="26">
        <f t="shared" si="8"/>
        <v>405.0751407</v>
      </c>
    </row>
    <row r="1358" ht="15.75" customHeight="1">
      <c r="A1358" s="21">
        <v>2.0</v>
      </c>
      <c r="B1358" s="21">
        <v>5200.0</v>
      </c>
      <c r="C1358" s="21" t="s">
        <v>2379</v>
      </c>
      <c r="D1358" s="21" t="s">
        <v>2380</v>
      </c>
      <c r="E1358" s="21" t="s">
        <v>20</v>
      </c>
      <c r="F1358" s="22">
        <v>197.75</v>
      </c>
      <c r="G1358" s="23">
        <v>0.325</v>
      </c>
      <c r="H1358" s="24">
        <v>14.44</v>
      </c>
      <c r="I1358" s="14">
        <f t="shared" si="1"/>
        <v>64.26875</v>
      </c>
      <c r="J1358" s="25">
        <f t="shared" si="2"/>
        <v>50.722875</v>
      </c>
      <c r="K1358" s="25">
        <f t="shared" si="3"/>
        <v>184.204125</v>
      </c>
      <c r="L1358" s="25">
        <f t="shared" si="4"/>
        <v>18.4204125</v>
      </c>
      <c r="M1358" s="25">
        <f t="shared" si="5"/>
        <v>10.13122688</v>
      </c>
      <c r="N1358" s="25">
        <f t="shared" si="6"/>
        <v>212.7557644</v>
      </c>
      <c r="O1358" s="25">
        <f t="shared" si="7"/>
        <v>98.93143043</v>
      </c>
      <c r="P1358" s="26">
        <f t="shared" si="8"/>
        <v>311.6871948</v>
      </c>
    </row>
    <row r="1359" ht="15.75" customHeight="1">
      <c r="A1359" s="21">
        <v>2.0</v>
      </c>
      <c r="B1359" s="21">
        <v>5200.0</v>
      </c>
      <c r="C1359" s="21" t="s">
        <v>2381</v>
      </c>
      <c r="D1359" s="21" t="s">
        <v>2382</v>
      </c>
      <c r="E1359" s="21" t="s">
        <v>20</v>
      </c>
      <c r="F1359" s="22">
        <v>0.0</v>
      </c>
      <c r="G1359" s="23">
        <v>0.325</v>
      </c>
      <c r="H1359" s="24">
        <v>14.44</v>
      </c>
      <c r="I1359" s="14">
        <f t="shared" si="1"/>
        <v>0</v>
      </c>
      <c r="J1359" s="25">
        <f t="shared" si="2"/>
        <v>0</v>
      </c>
      <c r="K1359" s="25">
        <f t="shared" si="3"/>
        <v>0</v>
      </c>
      <c r="L1359" s="25">
        <f t="shared" si="4"/>
        <v>0</v>
      </c>
      <c r="M1359" s="25">
        <f t="shared" si="5"/>
        <v>0</v>
      </c>
      <c r="N1359" s="25">
        <f t="shared" si="6"/>
        <v>0</v>
      </c>
      <c r="O1359" s="25">
        <f t="shared" si="7"/>
        <v>0</v>
      </c>
      <c r="P1359" s="26">
        <f t="shared" si="8"/>
        <v>0</v>
      </c>
    </row>
    <row r="1360" ht="15.75" customHeight="1">
      <c r="A1360" s="21">
        <v>2.0</v>
      </c>
      <c r="B1360" s="21">
        <v>5200.0</v>
      </c>
      <c r="C1360" s="21" t="s">
        <v>2383</v>
      </c>
      <c r="D1360" s="21" t="s">
        <v>2384</v>
      </c>
      <c r="E1360" s="21" t="s">
        <v>20</v>
      </c>
      <c r="F1360" s="22">
        <v>7.95</v>
      </c>
      <c r="G1360" s="23">
        <v>0.325</v>
      </c>
      <c r="H1360" s="24">
        <v>0.216</v>
      </c>
      <c r="I1360" s="14">
        <f t="shared" si="1"/>
        <v>2.58375</v>
      </c>
      <c r="J1360" s="25">
        <f t="shared" si="2"/>
        <v>2.039175</v>
      </c>
      <c r="K1360" s="25">
        <f t="shared" si="3"/>
        <v>7.405425</v>
      </c>
      <c r="L1360" s="25">
        <f t="shared" si="4"/>
        <v>0.7405425</v>
      </c>
      <c r="M1360" s="25">
        <f t="shared" si="5"/>
        <v>0.407298375</v>
      </c>
      <c r="N1360" s="25">
        <f t="shared" si="6"/>
        <v>8.553265875</v>
      </c>
      <c r="O1360" s="25">
        <f t="shared" si="7"/>
        <v>3.977268632</v>
      </c>
      <c r="P1360" s="26">
        <f t="shared" si="8"/>
        <v>12.53053451</v>
      </c>
    </row>
    <row r="1361" ht="15.75" customHeight="1">
      <c r="A1361" s="21">
        <v>2.0</v>
      </c>
      <c r="B1361" s="21">
        <v>5200.0</v>
      </c>
      <c r="C1361" s="21" t="s">
        <v>2385</v>
      </c>
      <c r="D1361" s="21" t="s">
        <v>2386</v>
      </c>
      <c r="E1361" s="21" t="s">
        <v>20</v>
      </c>
      <c r="F1361" s="22">
        <v>11.9</v>
      </c>
      <c r="G1361" s="23">
        <v>0.325</v>
      </c>
      <c r="H1361" s="24">
        <v>0.316</v>
      </c>
      <c r="I1361" s="14">
        <f t="shared" si="1"/>
        <v>3.8675</v>
      </c>
      <c r="J1361" s="25">
        <f t="shared" si="2"/>
        <v>3.05235</v>
      </c>
      <c r="K1361" s="25">
        <f t="shared" si="3"/>
        <v>11.08485</v>
      </c>
      <c r="L1361" s="25">
        <f t="shared" si="4"/>
        <v>1.108485</v>
      </c>
      <c r="M1361" s="25">
        <f t="shared" si="5"/>
        <v>0.60966675</v>
      </c>
      <c r="N1361" s="25">
        <f t="shared" si="6"/>
        <v>12.80300175</v>
      </c>
      <c r="O1361" s="25">
        <f t="shared" si="7"/>
        <v>5.953395814</v>
      </c>
      <c r="P1361" s="26">
        <f t="shared" si="8"/>
        <v>18.75639756</v>
      </c>
    </row>
    <row r="1362" ht="15.75" customHeight="1">
      <c r="A1362" s="21">
        <v>2.0</v>
      </c>
      <c r="B1362" s="21">
        <v>5200.0</v>
      </c>
      <c r="C1362" s="21" t="s">
        <v>2387</v>
      </c>
      <c r="D1362" s="21" t="s">
        <v>2388</v>
      </c>
      <c r="E1362" s="21" t="s">
        <v>20</v>
      </c>
      <c r="F1362" s="22">
        <v>11.6</v>
      </c>
      <c r="G1362" s="23">
        <v>0.325</v>
      </c>
      <c r="H1362" s="24">
        <v>0.2</v>
      </c>
      <c r="I1362" s="14">
        <f t="shared" si="1"/>
        <v>3.77</v>
      </c>
      <c r="J1362" s="25">
        <f t="shared" si="2"/>
        <v>2.9754</v>
      </c>
      <c r="K1362" s="25">
        <f t="shared" si="3"/>
        <v>10.8054</v>
      </c>
      <c r="L1362" s="25">
        <f t="shared" si="4"/>
        <v>1.08054</v>
      </c>
      <c r="M1362" s="25">
        <f t="shared" si="5"/>
        <v>0.594297</v>
      </c>
      <c r="N1362" s="25">
        <f t="shared" si="6"/>
        <v>12.480237</v>
      </c>
      <c r="O1362" s="25">
        <f t="shared" si="7"/>
        <v>5.803310205</v>
      </c>
      <c r="P1362" s="26">
        <f t="shared" si="8"/>
        <v>18.28354721</v>
      </c>
    </row>
    <row r="1363" ht="15.75" customHeight="1">
      <c r="A1363" s="21">
        <v>2.0</v>
      </c>
      <c r="B1363" s="21">
        <v>5200.0</v>
      </c>
      <c r="C1363" s="21" t="s">
        <v>2389</v>
      </c>
      <c r="D1363" s="21" t="s">
        <v>2390</v>
      </c>
      <c r="E1363" s="21" t="s">
        <v>20</v>
      </c>
      <c r="F1363" s="22">
        <v>7.95</v>
      </c>
      <c r="G1363" s="23">
        <v>0.325</v>
      </c>
      <c r="H1363" s="24">
        <v>0.276</v>
      </c>
      <c r="I1363" s="14">
        <f t="shared" si="1"/>
        <v>2.58375</v>
      </c>
      <c r="J1363" s="25">
        <f t="shared" si="2"/>
        <v>2.039175</v>
      </c>
      <c r="K1363" s="25">
        <f t="shared" si="3"/>
        <v>7.405425</v>
      </c>
      <c r="L1363" s="25">
        <f t="shared" si="4"/>
        <v>0.7405425</v>
      </c>
      <c r="M1363" s="25">
        <f t="shared" si="5"/>
        <v>0.407298375</v>
      </c>
      <c r="N1363" s="25">
        <f t="shared" si="6"/>
        <v>8.553265875</v>
      </c>
      <c r="O1363" s="25">
        <f t="shared" si="7"/>
        <v>3.977268632</v>
      </c>
      <c r="P1363" s="26">
        <f t="shared" si="8"/>
        <v>12.53053451</v>
      </c>
    </row>
    <row r="1364" ht="15.75" customHeight="1">
      <c r="A1364" s="21">
        <v>2.0</v>
      </c>
      <c r="B1364" s="21">
        <v>5200.0</v>
      </c>
      <c r="C1364" s="21" t="s">
        <v>2391</v>
      </c>
      <c r="D1364" s="21" t="s">
        <v>2392</v>
      </c>
      <c r="E1364" s="21" t="s">
        <v>20</v>
      </c>
      <c r="F1364" s="22">
        <v>3.35</v>
      </c>
      <c r="G1364" s="23">
        <v>0.325</v>
      </c>
      <c r="H1364" s="24">
        <v>0.05</v>
      </c>
      <c r="I1364" s="14">
        <f t="shared" si="1"/>
        <v>1.08875</v>
      </c>
      <c r="J1364" s="25">
        <f t="shared" si="2"/>
        <v>0.859275</v>
      </c>
      <c r="K1364" s="25">
        <f t="shared" si="3"/>
        <v>3.120525</v>
      </c>
      <c r="L1364" s="25">
        <f t="shared" si="4"/>
        <v>0.3120525</v>
      </c>
      <c r="M1364" s="25">
        <f t="shared" si="5"/>
        <v>0.171628875</v>
      </c>
      <c r="N1364" s="25">
        <f t="shared" si="6"/>
        <v>3.604206375</v>
      </c>
      <c r="O1364" s="25">
        <f t="shared" si="7"/>
        <v>1.675955964</v>
      </c>
      <c r="P1364" s="26">
        <f t="shared" si="8"/>
        <v>5.280162339</v>
      </c>
    </row>
    <row r="1365" ht="15.75" customHeight="1">
      <c r="A1365" s="21">
        <v>2.0</v>
      </c>
      <c r="B1365" s="21">
        <v>5200.0</v>
      </c>
      <c r="C1365" s="21" t="s">
        <v>2393</v>
      </c>
      <c r="D1365" s="21" t="s">
        <v>2394</v>
      </c>
      <c r="E1365" s="21" t="s">
        <v>20</v>
      </c>
      <c r="F1365" s="22">
        <v>4.55</v>
      </c>
      <c r="G1365" s="23">
        <v>0.325</v>
      </c>
      <c r="H1365" s="24">
        <v>0.35</v>
      </c>
      <c r="I1365" s="14">
        <f t="shared" si="1"/>
        <v>1.47875</v>
      </c>
      <c r="J1365" s="25">
        <f t="shared" si="2"/>
        <v>1.167075</v>
      </c>
      <c r="K1365" s="25">
        <f t="shared" si="3"/>
        <v>4.238325</v>
      </c>
      <c r="L1365" s="25">
        <f t="shared" si="4"/>
        <v>0.4238325</v>
      </c>
      <c r="M1365" s="25">
        <f t="shared" si="5"/>
        <v>0.233107875</v>
      </c>
      <c r="N1365" s="25">
        <f t="shared" si="6"/>
        <v>4.895265375</v>
      </c>
      <c r="O1365" s="25">
        <f t="shared" si="7"/>
        <v>2.276298399</v>
      </c>
      <c r="P1365" s="26">
        <f t="shared" si="8"/>
        <v>7.171563774</v>
      </c>
    </row>
    <row r="1366" ht="15.75" customHeight="1">
      <c r="A1366" s="21">
        <v>2.0</v>
      </c>
      <c r="B1366" s="21">
        <v>5200.0</v>
      </c>
      <c r="C1366" s="21" t="s">
        <v>2395</v>
      </c>
      <c r="D1366" s="21" t="s">
        <v>2396</v>
      </c>
      <c r="E1366" s="21" t="s">
        <v>20</v>
      </c>
      <c r="F1366" s="22">
        <v>931.0</v>
      </c>
      <c r="G1366" s="23">
        <v>0.325</v>
      </c>
      <c r="H1366" s="24">
        <v>60.39</v>
      </c>
      <c r="I1366" s="14">
        <f t="shared" si="1"/>
        <v>302.575</v>
      </c>
      <c r="J1366" s="25">
        <f t="shared" si="2"/>
        <v>238.8015</v>
      </c>
      <c r="K1366" s="25">
        <f t="shared" si="3"/>
        <v>867.2265</v>
      </c>
      <c r="L1366" s="25">
        <f t="shared" si="4"/>
        <v>86.72265</v>
      </c>
      <c r="M1366" s="25">
        <f t="shared" si="5"/>
        <v>47.6974575</v>
      </c>
      <c r="N1366" s="25">
        <f t="shared" si="6"/>
        <v>1001.646608</v>
      </c>
      <c r="O1366" s="25">
        <f t="shared" si="7"/>
        <v>465.7656725</v>
      </c>
      <c r="P1366" s="26">
        <f t="shared" si="8"/>
        <v>1467.41228</v>
      </c>
    </row>
    <row r="1367" ht="15.75" customHeight="1">
      <c r="A1367" s="21">
        <v>2.0</v>
      </c>
      <c r="B1367" s="21">
        <v>5200.0</v>
      </c>
      <c r="C1367" s="21" t="s">
        <v>2397</v>
      </c>
      <c r="D1367" s="21" t="s">
        <v>2398</v>
      </c>
      <c r="E1367" s="21" t="s">
        <v>20</v>
      </c>
      <c r="F1367" s="22">
        <v>565.5</v>
      </c>
      <c r="G1367" s="23">
        <v>0.325</v>
      </c>
      <c r="H1367" s="24">
        <v>45.64</v>
      </c>
      <c r="I1367" s="14">
        <f t="shared" si="1"/>
        <v>183.7875</v>
      </c>
      <c r="J1367" s="25">
        <f t="shared" si="2"/>
        <v>145.05075</v>
      </c>
      <c r="K1367" s="25">
        <f t="shared" si="3"/>
        <v>526.76325</v>
      </c>
      <c r="L1367" s="25">
        <f t="shared" si="4"/>
        <v>52.676325</v>
      </c>
      <c r="M1367" s="25">
        <f t="shared" si="5"/>
        <v>28.97197875</v>
      </c>
      <c r="N1367" s="25">
        <f t="shared" si="6"/>
        <v>608.4115538</v>
      </c>
      <c r="O1367" s="25">
        <f t="shared" si="7"/>
        <v>282.9113725</v>
      </c>
      <c r="P1367" s="26">
        <f t="shared" si="8"/>
        <v>891.3229262</v>
      </c>
    </row>
    <row r="1368" ht="15.75" customHeight="1">
      <c r="A1368" s="21">
        <v>2.0</v>
      </c>
      <c r="B1368" s="21">
        <v>5200.0</v>
      </c>
      <c r="C1368" s="21" t="s">
        <v>2399</v>
      </c>
      <c r="D1368" s="21" t="s">
        <v>2400</v>
      </c>
      <c r="E1368" s="21" t="s">
        <v>20</v>
      </c>
      <c r="F1368" s="22">
        <v>104.5</v>
      </c>
      <c r="G1368" s="23">
        <v>0.325</v>
      </c>
      <c r="H1368" s="24">
        <v>5.4</v>
      </c>
      <c r="I1368" s="14">
        <f t="shared" si="1"/>
        <v>33.9625</v>
      </c>
      <c r="J1368" s="25">
        <f t="shared" si="2"/>
        <v>26.80425</v>
      </c>
      <c r="K1368" s="25">
        <f t="shared" si="3"/>
        <v>97.34175</v>
      </c>
      <c r="L1368" s="25">
        <f t="shared" si="4"/>
        <v>9.734175</v>
      </c>
      <c r="M1368" s="25">
        <f t="shared" si="5"/>
        <v>5.35379625</v>
      </c>
      <c r="N1368" s="25">
        <f t="shared" si="6"/>
        <v>112.4297213</v>
      </c>
      <c r="O1368" s="25">
        <f t="shared" si="7"/>
        <v>52.27982038</v>
      </c>
      <c r="P1368" s="26">
        <f t="shared" si="8"/>
        <v>164.7095416</v>
      </c>
    </row>
    <row r="1369" ht="15.75" customHeight="1">
      <c r="A1369" s="21">
        <v>2.0</v>
      </c>
      <c r="B1369" s="21">
        <v>5200.0</v>
      </c>
      <c r="C1369" s="21" t="s">
        <v>2401</v>
      </c>
      <c r="D1369" s="21" t="s">
        <v>2402</v>
      </c>
      <c r="E1369" s="21" t="s">
        <v>20</v>
      </c>
      <c r="F1369" s="22">
        <v>20.3</v>
      </c>
      <c r="G1369" s="23">
        <v>0.325</v>
      </c>
      <c r="H1369" s="24">
        <v>1.31</v>
      </c>
      <c r="I1369" s="14">
        <f t="shared" si="1"/>
        <v>6.5975</v>
      </c>
      <c r="J1369" s="25">
        <f t="shared" si="2"/>
        <v>5.20695</v>
      </c>
      <c r="K1369" s="25">
        <f t="shared" si="3"/>
        <v>18.90945</v>
      </c>
      <c r="L1369" s="25">
        <f t="shared" si="4"/>
        <v>1.890945</v>
      </c>
      <c r="M1369" s="25">
        <f t="shared" si="5"/>
        <v>1.04001975</v>
      </c>
      <c r="N1369" s="25">
        <f t="shared" si="6"/>
        <v>21.84041475</v>
      </c>
      <c r="O1369" s="25">
        <f t="shared" si="7"/>
        <v>10.15579286</v>
      </c>
      <c r="P1369" s="26">
        <f t="shared" si="8"/>
        <v>31.99620761</v>
      </c>
    </row>
    <row r="1370" ht="15.75" customHeight="1">
      <c r="A1370" s="21">
        <v>2.0</v>
      </c>
      <c r="B1370" s="21">
        <v>5200.0</v>
      </c>
      <c r="C1370" s="21" t="s">
        <v>2403</v>
      </c>
      <c r="D1370" s="21" t="s">
        <v>2404</v>
      </c>
      <c r="E1370" s="21" t="s">
        <v>20</v>
      </c>
      <c r="F1370" s="22">
        <v>20.3</v>
      </c>
      <c r="G1370" s="23">
        <v>0.325</v>
      </c>
      <c r="H1370" s="24">
        <v>2.16</v>
      </c>
      <c r="I1370" s="14">
        <f t="shared" si="1"/>
        <v>6.5975</v>
      </c>
      <c r="J1370" s="25">
        <f t="shared" si="2"/>
        <v>5.20695</v>
      </c>
      <c r="K1370" s="25">
        <f t="shared" si="3"/>
        <v>18.90945</v>
      </c>
      <c r="L1370" s="25">
        <f t="shared" si="4"/>
        <v>1.890945</v>
      </c>
      <c r="M1370" s="25">
        <f t="shared" si="5"/>
        <v>1.04001975</v>
      </c>
      <c r="N1370" s="25">
        <f t="shared" si="6"/>
        <v>21.84041475</v>
      </c>
      <c r="O1370" s="25">
        <f t="shared" si="7"/>
        <v>10.15579286</v>
      </c>
      <c r="P1370" s="26">
        <f t="shared" si="8"/>
        <v>31.99620761</v>
      </c>
    </row>
    <row r="1371" ht="15.75" customHeight="1">
      <c r="A1371" s="21">
        <v>2.0</v>
      </c>
      <c r="B1371" s="21">
        <v>5200.0</v>
      </c>
      <c r="C1371" s="21" t="s">
        <v>2405</v>
      </c>
      <c r="D1371" s="21" t="s">
        <v>2406</v>
      </c>
      <c r="E1371" s="21" t="s">
        <v>20</v>
      </c>
      <c r="F1371" s="22">
        <v>16.7</v>
      </c>
      <c r="G1371" s="23">
        <v>0.325</v>
      </c>
      <c r="H1371" s="24">
        <v>0.41</v>
      </c>
      <c r="I1371" s="14">
        <f t="shared" si="1"/>
        <v>5.4275</v>
      </c>
      <c r="J1371" s="25">
        <f t="shared" si="2"/>
        <v>4.28355</v>
      </c>
      <c r="K1371" s="25">
        <f t="shared" si="3"/>
        <v>15.55605</v>
      </c>
      <c r="L1371" s="25">
        <f t="shared" si="4"/>
        <v>1.555605</v>
      </c>
      <c r="M1371" s="25">
        <f t="shared" si="5"/>
        <v>0.85558275</v>
      </c>
      <c r="N1371" s="25">
        <f t="shared" si="6"/>
        <v>17.96723775</v>
      </c>
      <c r="O1371" s="25">
        <f t="shared" si="7"/>
        <v>8.354765554</v>
      </c>
      <c r="P1371" s="26">
        <f t="shared" si="8"/>
        <v>26.3220033</v>
      </c>
    </row>
    <row r="1372" ht="15.75" customHeight="1">
      <c r="A1372" s="21">
        <v>2.0</v>
      </c>
      <c r="B1372" s="21">
        <v>5200.0</v>
      </c>
      <c r="C1372" s="21" t="s">
        <v>2407</v>
      </c>
      <c r="D1372" s="21" t="s">
        <v>2408</v>
      </c>
      <c r="E1372" s="21" t="s">
        <v>20</v>
      </c>
      <c r="F1372" s="22">
        <v>1226.0</v>
      </c>
      <c r="G1372" s="23">
        <v>0.325</v>
      </c>
      <c r="H1372" s="24">
        <v>67.35</v>
      </c>
      <c r="I1372" s="14">
        <f t="shared" si="1"/>
        <v>398.45</v>
      </c>
      <c r="J1372" s="25">
        <f t="shared" si="2"/>
        <v>314.469</v>
      </c>
      <c r="K1372" s="25">
        <f t="shared" si="3"/>
        <v>1142.019</v>
      </c>
      <c r="L1372" s="25">
        <f t="shared" si="4"/>
        <v>114.2019</v>
      </c>
      <c r="M1372" s="25">
        <f t="shared" si="5"/>
        <v>62.811045</v>
      </c>
      <c r="N1372" s="25">
        <f t="shared" si="6"/>
        <v>1319.031945</v>
      </c>
      <c r="O1372" s="25">
        <f t="shared" si="7"/>
        <v>613.3498544</v>
      </c>
      <c r="P1372" s="26">
        <f t="shared" si="8"/>
        <v>1932.381799</v>
      </c>
    </row>
    <row r="1373" ht="15.75" customHeight="1">
      <c r="A1373" s="21">
        <v>2.0</v>
      </c>
      <c r="B1373" s="21">
        <v>5200.0</v>
      </c>
      <c r="C1373" s="21" t="s">
        <v>2409</v>
      </c>
      <c r="D1373" s="21" t="s">
        <v>2410</v>
      </c>
      <c r="E1373" s="21" t="s">
        <v>20</v>
      </c>
      <c r="F1373" s="22">
        <v>605.0</v>
      </c>
      <c r="G1373" s="23">
        <v>0.325</v>
      </c>
      <c r="H1373" s="24">
        <v>41.74</v>
      </c>
      <c r="I1373" s="14">
        <f t="shared" si="1"/>
        <v>196.625</v>
      </c>
      <c r="J1373" s="25">
        <f t="shared" si="2"/>
        <v>155.1825</v>
      </c>
      <c r="K1373" s="25">
        <f t="shared" si="3"/>
        <v>563.5575</v>
      </c>
      <c r="L1373" s="25">
        <f t="shared" si="4"/>
        <v>56.35575</v>
      </c>
      <c r="M1373" s="25">
        <f t="shared" si="5"/>
        <v>30.9956625</v>
      </c>
      <c r="N1373" s="25">
        <f t="shared" si="6"/>
        <v>650.9089125</v>
      </c>
      <c r="O1373" s="25">
        <f t="shared" si="7"/>
        <v>302.6726443</v>
      </c>
      <c r="P1373" s="26">
        <f t="shared" si="8"/>
        <v>953.5815568</v>
      </c>
    </row>
    <row r="1374" ht="15.75" customHeight="1">
      <c r="A1374" s="21">
        <v>2.0</v>
      </c>
      <c r="B1374" s="21">
        <v>5200.0</v>
      </c>
      <c r="C1374" s="21" t="s">
        <v>2411</v>
      </c>
      <c r="D1374" s="21" t="s">
        <v>2412</v>
      </c>
      <c r="E1374" s="21" t="s">
        <v>20</v>
      </c>
      <c r="F1374" s="22">
        <v>217.25</v>
      </c>
      <c r="G1374" s="23">
        <v>0.325</v>
      </c>
      <c r="H1374" s="24">
        <v>17.0</v>
      </c>
      <c r="I1374" s="14">
        <f t="shared" si="1"/>
        <v>70.60625</v>
      </c>
      <c r="J1374" s="25">
        <f t="shared" si="2"/>
        <v>55.724625</v>
      </c>
      <c r="K1374" s="25">
        <f t="shared" si="3"/>
        <v>202.368375</v>
      </c>
      <c r="L1374" s="25">
        <f t="shared" si="4"/>
        <v>20.2368375</v>
      </c>
      <c r="M1374" s="25">
        <f t="shared" si="5"/>
        <v>11.13026063</v>
      </c>
      <c r="N1374" s="25">
        <f t="shared" si="6"/>
        <v>233.7354731</v>
      </c>
      <c r="O1374" s="25">
        <f t="shared" si="7"/>
        <v>108.686995</v>
      </c>
      <c r="P1374" s="26">
        <f t="shared" si="8"/>
        <v>342.4224681</v>
      </c>
    </row>
    <row r="1375" ht="15.75" customHeight="1">
      <c r="A1375" s="21">
        <v>2.0</v>
      </c>
      <c r="B1375" s="21">
        <v>5200.0</v>
      </c>
      <c r="C1375" s="21" t="s">
        <v>2413</v>
      </c>
      <c r="D1375" s="21" t="s">
        <v>2414</v>
      </c>
      <c r="E1375" s="21" t="s">
        <v>20</v>
      </c>
      <c r="F1375" s="22">
        <v>10.7</v>
      </c>
      <c r="G1375" s="23">
        <v>0.325</v>
      </c>
      <c r="H1375" s="24">
        <v>0.01</v>
      </c>
      <c r="I1375" s="14">
        <f t="shared" si="1"/>
        <v>3.4775</v>
      </c>
      <c r="J1375" s="25">
        <f t="shared" si="2"/>
        <v>2.74455</v>
      </c>
      <c r="K1375" s="25">
        <f t="shared" si="3"/>
        <v>9.96705</v>
      </c>
      <c r="L1375" s="25">
        <f t="shared" si="4"/>
        <v>0.996705</v>
      </c>
      <c r="M1375" s="25">
        <f t="shared" si="5"/>
        <v>0.54818775</v>
      </c>
      <c r="N1375" s="25">
        <f t="shared" si="6"/>
        <v>11.51194275</v>
      </c>
      <c r="O1375" s="25">
        <f t="shared" si="7"/>
        <v>5.353053379</v>
      </c>
      <c r="P1375" s="26">
        <f t="shared" si="8"/>
        <v>16.86499613</v>
      </c>
    </row>
    <row r="1376" ht="15.75" customHeight="1">
      <c r="A1376" s="21">
        <v>2.0</v>
      </c>
      <c r="B1376" s="21">
        <v>5200.0</v>
      </c>
      <c r="C1376" s="21" t="s">
        <v>2415</v>
      </c>
      <c r="D1376" s="21" t="s">
        <v>2416</v>
      </c>
      <c r="E1376" s="21" t="s">
        <v>20</v>
      </c>
      <c r="F1376" s="22">
        <v>205.5</v>
      </c>
      <c r="G1376" s="23">
        <v>0.325</v>
      </c>
      <c r="H1376" s="24">
        <v>8.42</v>
      </c>
      <c r="I1376" s="14">
        <f t="shared" si="1"/>
        <v>66.7875</v>
      </c>
      <c r="J1376" s="25">
        <f t="shared" si="2"/>
        <v>52.71075</v>
      </c>
      <c r="K1376" s="25">
        <f t="shared" si="3"/>
        <v>191.42325</v>
      </c>
      <c r="L1376" s="25">
        <f t="shared" si="4"/>
        <v>19.142325</v>
      </c>
      <c r="M1376" s="25">
        <f t="shared" si="5"/>
        <v>10.52827875</v>
      </c>
      <c r="N1376" s="25">
        <f t="shared" si="6"/>
        <v>221.0938538</v>
      </c>
      <c r="O1376" s="25">
        <f t="shared" si="7"/>
        <v>102.808642</v>
      </c>
      <c r="P1376" s="26">
        <f t="shared" si="8"/>
        <v>323.9024957</v>
      </c>
    </row>
    <row r="1377" ht="15.75" customHeight="1">
      <c r="A1377" s="21">
        <v>2.0</v>
      </c>
      <c r="B1377" s="21">
        <v>5200.0</v>
      </c>
      <c r="C1377" s="21" t="s">
        <v>2417</v>
      </c>
      <c r="D1377" s="21" t="s">
        <v>2418</v>
      </c>
      <c r="E1377" s="21" t="s">
        <v>20</v>
      </c>
      <c r="F1377" s="22">
        <v>353.5</v>
      </c>
      <c r="G1377" s="23">
        <v>0.325</v>
      </c>
      <c r="H1377" s="24">
        <v>16.89</v>
      </c>
      <c r="I1377" s="14">
        <f t="shared" si="1"/>
        <v>114.8875</v>
      </c>
      <c r="J1377" s="25">
        <f t="shared" si="2"/>
        <v>90.67275</v>
      </c>
      <c r="K1377" s="25">
        <f t="shared" si="3"/>
        <v>329.28525</v>
      </c>
      <c r="L1377" s="25">
        <f t="shared" si="4"/>
        <v>32.928525</v>
      </c>
      <c r="M1377" s="25">
        <f t="shared" si="5"/>
        <v>18.11068875</v>
      </c>
      <c r="N1377" s="25">
        <f t="shared" si="6"/>
        <v>380.3244638</v>
      </c>
      <c r="O1377" s="25">
        <f t="shared" si="7"/>
        <v>176.8508756</v>
      </c>
      <c r="P1377" s="26">
        <f t="shared" si="8"/>
        <v>557.1753394</v>
      </c>
    </row>
    <row r="1378" ht="15.75" customHeight="1">
      <c r="A1378" s="21">
        <v>2.0</v>
      </c>
      <c r="B1378" s="21">
        <v>5200.0</v>
      </c>
      <c r="C1378" s="21" t="s">
        <v>2419</v>
      </c>
      <c r="D1378" s="21" t="s">
        <v>2420</v>
      </c>
      <c r="E1378" s="21" t="s">
        <v>20</v>
      </c>
      <c r="F1378" s="22">
        <v>21.2</v>
      </c>
      <c r="G1378" s="23">
        <v>0.325</v>
      </c>
      <c r="H1378" s="24">
        <v>0.81</v>
      </c>
      <c r="I1378" s="14">
        <f t="shared" si="1"/>
        <v>6.89</v>
      </c>
      <c r="J1378" s="25">
        <f t="shared" si="2"/>
        <v>5.4378</v>
      </c>
      <c r="K1378" s="25">
        <f t="shared" si="3"/>
        <v>19.7478</v>
      </c>
      <c r="L1378" s="25">
        <f t="shared" si="4"/>
        <v>1.97478</v>
      </c>
      <c r="M1378" s="25">
        <f t="shared" si="5"/>
        <v>1.086129</v>
      </c>
      <c r="N1378" s="25">
        <f t="shared" si="6"/>
        <v>22.808709</v>
      </c>
      <c r="O1378" s="25">
        <f t="shared" si="7"/>
        <v>10.60604969</v>
      </c>
      <c r="P1378" s="26">
        <f t="shared" si="8"/>
        <v>33.41475869</v>
      </c>
    </row>
    <row r="1379" ht="15.75" customHeight="1">
      <c r="A1379" s="21">
        <v>2.0</v>
      </c>
      <c r="B1379" s="21">
        <v>5200.0</v>
      </c>
      <c r="C1379" s="21" t="s">
        <v>2421</v>
      </c>
      <c r="D1379" s="21" t="s">
        <v>2422</v>
      </c>
      <c r="E1379" s="21" t="s">
        <v>20</v>
      </c>
      <c r="F1379" s="22">
        <v>61.5</v>
      </c>
      <c r="G1379" s="23">
        <v>0.325</v>
      </c>
      <c r="H1379" s="24">
        <v>0.84</v>
      </c>
      <c r="I1379" s="14">
        <f t="shared" si="1"/>
        <v>19.9875</v>
      </c>
      <c r="J1379" s="25">
        <f t="shared" si="2"/>
        <v>15.77475</v>
      </c>
      <c r="K1379" s="25">
        <f t="shared" si="3"/>
        <v>57.28725</v>
      </c>
      <c r="L1379" s="25">
        <f t="shared" si="4"/>
        <v>5.728725</v>
      </c>
      <c r="M1379" s="25">
        <f t="shared" si="5"/>
        <v>3.15079875</v>
      </c>
      <c r="N1379" s="25">
        <f t="shared" si="6"/>
        <v>66.16677375</v>
      </c>
      <c r="O1379" s="25">
        <f t="shared" si="7"/>
        <v>30.76754979</v>
      </c>
      <c r="P1379" s="26">
        <f t="shared" si="8"/>
        <v>96.93432354</v>
      </c>
    </row>
    <row r="1380" ht="15.75" customHeight="1">
      <c r="A1380" s="21">
        <v>2.0</v>
      </c>
      <c r="B1380" s="21">
        <v>5200.0</v>
      </c>
      <c r="C1380" s="21" t="s">
        <v>2423</v>
      </c>
      <c r="D1380" s="21" t="s">
        <v>2424</v>
      </c>
      <c r="E1380" s="21" t="s">
        <v>20</v>
      </c>
      <c r="F1380" s="22">
        <v>51.75</v>
      </c>
      <c r="G1380" s="23">
        <v>0.325</v>
      </c>
      <c r="H1380" s="24">
        <v>1.23</v>
      </c>
      <c r="I1380" s="14">
        <f t="shared" si="1"/>
        <v>16.81875</v>
      </c>
      <c r="J1380" s="25">
        <f t="shared" si="2"/>
        <v>13.273875</v>
      </c>
      <c r="K1380" s="25">
        <f t="shared" si="3"/>
        <v>48.205125</v>
      </c>
      <c r="L1380" s="25">
        <f t="shared" si="4"/>
        <v>4.8205125</v>
      </c>
      <c r="M1380" s="25">
        <f t="shared" si="5"/>
        <v>2.651281875</v>
      </c>
      <c r="N1380" s="25">
        <f t="shared" si="6"/>
        <v>55.67691938</v>
      </c>
      <c r="O1380" s="25">
        <f t="shared" si="7"/>
        <v>25.88976751</v>
      </c>
      <c r="P1380" s="26">
        <f t="shared" si="8"/>
        <v>81.56668688</v>
      </c>
    </row>
    <row r="1381" ht="15.75" customHeight="1">
      <c r="A1381" s="21">
        <v>2.0</v>
      </c>
      <c r="B1381" s="21">
        <v>5200.0</v>
      </c>
      <c r="C1381" s="21" t="s">
        <v>2425</v>
      </c>
      <c r="D1381" s="21" t="s">
        <v>2426</v>
      </c>
      <c r="E1381" s="21" t="s">
        <v>20</v>
      </c>
      <c r="F1381" s="22">
        <v>13.4</v>
      </c>
      <c r="G1381" s="23">
        <v>0.325</v>
      </c>
      <c r="H1381" s="24">
        <v>0.2</v>
      </c>
      <c r="I1381" s="14">
        <f t="shared" si="1"/>
        <v>4.355</v>
      </c>
      <c r="J1381" s="25">
        <f t="shared" si="2"/>
        <v>3.4371</v>
      </c>
      <c r="K1381" s="25">
        <f t="shared" si="3"/>
        <v>12.4821</v>
      </c>
      <c r="L1381" s="25">
        <f t="shared" si="4"/>
        <v>1.24821</v>
      </c>
      <c r="M1381" s="25">
        <f t="shared" si="5"/>
        <v>0.6865155</v>
      </c>
      <c r="N1381" s="25">
        <f t="shared" si="6"/>
        <v>14.4168255</v>
      </c>
      <c r="O1381" s="25">
        <f t="shared" si="7"/>
        <v>6.703823858</v>
      </c>
      <c r="P1381" s="26">
        <f t="shared" si="8"/>
        <v>21.12064936</v>
      </c>
    </row>
    <row r="1382" ht="15.75" customHeight="1">
      <c r="A1382" s="21">
        <v>2.0</v>
      </c>
      <c r="B1382" s="21">
        <v>5200.0</v>
      </c>
      <c r="C1382" s="21" t="s">
        <v>2427</v>
      </c>
      <c r="D1382" s="21" t="s">
        <v>2428</v>
      </c>
      <c r="E1382" s="21" t="s">
        <v>20</v>
      </c>
      <c r="F1382" s="22">
        <v>51.0</v>
      </c>
      <c r="G1382" s="23">
        <v>0.325</v>
      </c>
      <c r="H1382" s="24">
        <v>0.0</v>
      </c>
      <c r="I1382" s="14">
        <f t="shared" si="1"/>
        <v>16.575</v>
      </c>
      <c r="J1382" s="25">
        <f t="shared" si="2"/>
        <v>13.0815</v>
      </c>
      <c r="K1382" s="25">
        <f t="shared" si="3"/>
        <v>47.5065</v>
      </c>
      <c r="L1382" s="25">
        <f t="shared" si="4"/>
        <v>4.75065</v>
      </c>
      <c r="M1382" s="25">
        <f t="shared" si="5"/>
        <v>2.6128575</v>
      </c>
      <c r="N1382" s="25">
        <f t="shared" si="6"/>
        <v>54.8700075</v>
      </c>
      <c r="O1382" s="25">
        <f t="shared" si="7"/>
        <v>25.51455349</v>
      </c>
      <c r="P1382" s="26">
        <f t="shared" si="8"/>
        <v>80.38456099</v>
      </c>
    </row>
    <row r="1383" ht="15.75" customHeight="1">
      <c r="A1383" s="21">
        <v>2.0</v>
      </c>
      <c r="B1383" s="21">
        <v>5200.0</v>
      </c>
      <c r="C1383" s="21" t="s">
        <v>2429</v>
      </c>
      <c r="D1383" s="21" t="s">
        <v>2430</v>
      </c>
      <c r="E1383" s="21" t="s">
        <v>20</v>
      </c>
      <c r="F1383" s="22">
        <v>7.75</v>
      </c>
      <c r="G1383" s="23">
        <v>0.325</v>
      </c>
      <c r="H1383" s="24">
        <v>0.04</v>
      </c>
      <c r="I1383" s="14">
        <f t="shared" si="1"/>
        <v>2.51875</v>
      </c>
      <c r="J1383" s="25">
        <f t="shared" si="2"/>
        <v>1.987875</v>
      </c>
      <c r="K1383" s="25">
        <f t="shared" si="3"/>
        <v>7.219125</v>
      </c>
      <c r="L1383" s="25">
        <f t="shared" si="4"/>
        <v>0.7219125</v>
      </c>
      <c r="M1383" s="25">
        <f t="shared" si="5"/>
        <v>0.397051875</v>
      </c>
      <c r="N1383" s="25">
        <f t="shared" si="6"/>
        <v>8.338089375</v>
      </c>
      <c r="O1383" s="25">
        <f t="shared" si="7"/>
        <v>3.877211559</v>
      </c>
      <c r="P1383" s="26">
        <f t="shared" si="8"/>
        <v>12.21530093</v>
      </c>
    </row>
    <row r="1384" ht="15.75" customHeight="1">
      <c r="A1384" s="21">
        <v>2.0</v>
      </c>
      <c r="B1384" s="21">
        <v>5200.0</v>
      </c>
      <c r="C1384" s="21" t="s">
        <v>2431</v>
      </c>
      <c r="D1384" s="21" t="s">
        <v>2432</v>
      </c>
      <c r="E1384" s="21" t="s">
        <v>20</v>
      </c>
      <c r="F1384" s="22">
        <v>24.8</v>
      </c>
      <c r="G1384" s="23">
        <v>0.325</v>
      </c>
      <c r="H1384" s="24">
        <v>0.64</v>
      </c>
      <c r="I1384" s="14">
        <f t="shared" si="1"/>
        <v>8.06</v>
      </c>
      <c r="J1384" s="25">
        <f t="shared" si="2"/>
        <v>6.3612</v>
      </c>
      <c r="K1384" s="25">
        <f t="shared" si="3"/>
        <v>23.1012</v>
      </c>
      <c r="L1384" s="25">
        <f t="shared" si="4"/>
        <v>2.31012</v>
      </c>
      <c r="M1384" s="25">
        <f t="shared" si="5"/>
        <v>1.270566</v>
      </c>
      <c r="N1384" s="25">
        <f t="shared" si="6"/>
        <v>26.681886</v>
      </c>
      <c r="O1384" s="25">
        <f t="shared" si="7"/>
        <v>12.40707699</v>
      </c>
      <c r="P1384" s="26">
        <f t="shared" si="8"/>
        <v>39.08896299</v>
      </c>
    </row>
    <row r="1385" ht="15.75" customHeight="1">
      <c r="A1385" s="21">
        <v>2.0</v>
      </c>
      <c r="B1385" s="21">
        <v>5200.0</v>
      </c>
      <c r="C1385" s="21" t="s">
        <v>2433</v>
      </c>
      <c r="D1385" s="21" t="s">
        <v>2434</v>
      </c>
      <c r="E1385" s="21" t="s">
        <v>20</v>
      </c>
      <c r="F1385" s="22">
        <v>36.4</v>
      </c>
      <c r="G1385" s="23">
        <v>0.325</v>
      </c>
      <c r="H1385" s="24">
        <v>0.7</v>
      </c>
      <c r="I1385" s="14">
        <f t="shared" si="1"/>
        <v>11.83</v>
      </c>
      <c r="J1385" s="25">
        <f t="shared" si="2"/>
        <v>9.3366</v>
      </c>
      <c r="K1385" s="25">
        <f t="shared" si="3"/>
        <v>33.9066</v>
      </c>
      <c r="L1385" s="25">
        <f t="shared" si="4"/>
        <v>3.39066</v>
      </c>
      <c r="M1385" s="25">
        <f t="shared" si="5"/>
        <v>1.864863</v>
      </c>
      <c r="N1385" s="25">
        <f t="shared" si="6"/>
        <v>39.162123</v>
      </c>
      <c r="O1385" s="25">
        <f t="shared" si="7"/>
        <v>18.2103872</v>
      </c>
      <c r="P1385" s="26">
        <f t="shared" si="8"/>
        <v>57.3725102</v>
      </c>
    </row>
    <row r="1386" ht="15.75" customHeight="1">
      <c r="A1386" s="21">
        <v>2.0</v>
      </c>
      <c r="B1386" s="21">
        <v>5200.0</v>
      </c>
      <c r="C1386" s="21" t="s">
        <v>2435</v>
      </c>
      <c r="D1386" s="21" t="s">
        <v>2436</v>
      </c>
      <c r="E1386" s="21" t="s">
        <v>20</v>
      </c>
      <c r="F1386" s="22">
        <v>27.3</v>
      </c>
      <c r="G1386" s="23">
        <v>0.325</v>
      </c>
      <c r="H1386" s="24">
        <v>1.05</v>
      </c>
      <c r="I1386" s="14">
        <f t="shared" si="1"/>
        <v>8.8725</v>
      </c>
      <c r="J1386" s="25">
        <f t="shared" si="2"/>
        <v>7.00245</v>
      </c>
      <c r="K1386" s="25">
        <f t="shared" si="3"/>
        <v>25.42995</v>
      </c>
      <c r="L1386" s="25">
        <f t="shared" si="4"/>
        <v>2.542995</v>
      </c>
      <c r="M1386" s="25">
        <f t="shared" si="5"/>
        <v>1.39864725</v>
      </c>
      <c r="N1386" s="25">
        <f t="shared" si="6"/>
        <v>29.37159225</v>
      </c>
      <c r="O1386" s="25">
        <f t="shared" si="7"/>
        <v>13.6577904</v>
      </c>
      <c r="P1386" s="26">
        <f t="shared" si="8"/>
        <v>43.02938265</v>
      </c>
    </row>
    <row r="1387" ht="15.75" customHeight="1">
      <c r="A1387" s="21">
        <v>2.0</v>
      </c>
      <c r="B1387" s="21">
        <v>5200.0</v>
      </c>
      <c r="C1387" s="21" t="s">
        <v>2437</v>
      </c>
      <c r="D1387" s="21" t="s">
        <v>2438</v>
      </c>
      <c r="E1387" s="21" t="s">
        <v>20</v>
      </c>
      <c r="F1387" s="22">
        <v>27.3</v>
      </c>
      <c r="G1387" s="23">
        <v>0.325</v>
      </c>
      <c r="H1387" s="24">
        <v>1.05</v>
      </c>
      <c r="I1387" s="14">
        <f t="shared" si="1"/>
        <v>8.8725</v>
      </c>
      <c r="J1387" s="25">
        <f t="shared" si="2"/>
        <v>7.00245</v>
      </c>
      <c r="K1387" s="25">
        <f t="shared" si="3"/>
        <v>25.42995</v>
      </c>
      <c r="L1387" s="25">
        <f t="shared" si="4"/>
        <v>2.542995</v>
      </c>
      <c r="M1387" s="25">
        <f t="shared" si="5"/>
        <v>1.39864725</v>
      </c>
      <c r="N1387" s="25">
        <f t="shared" si="6"/>
        <v>29.37159225</v>
      </c>
      <c r="O1387" s="25">
        <f t="shared" si="7"/>
        <v>13.6577904</v>
      </c>
      <c r="P1387" s="26">
        <f t="shared" si="8"/>
        <v>43.02938265</v>
      </c>
    </row>
    <row r="1388" ht="15.75" customHeight="1">
      <c r="A1388" s="21">
        <v>2.0</v>
      </c>
      <c r="B1388" s="21">
        <v>5200.0</v>
      </c>
      <c r="C1388" s="21" t="s">
        <v>2439</v>
      </c>
      <c r="D1388" s="21" t="s">
        <v>2440</v>
      </c>
      <c r="E1388" s="21" t="s">
        <v>20</v>
      </c>
      <c r="F1388" s="22">
        <v>805.5</v>
      </c>
      <c r="G1388" s="23">
        <v>0.325</v>
      </c>
      <c r="H1388" s="24">
        <v>45.93</v>
      </c>
      <c r="I1388" s="14">
        <f t="shared" si="1"/>
        <v>261.7875</v>
      </c>
      <c r="J1388" s="25">
        <f t="shared" si="2"/>
        <v>206.61075</v>
      </c>
      <c r="K1388" s="25">
        <f t="shared" si="3"/>
        <v>750.32325</v>
      </c>
      <c r="L1388" s="25">
        <f t="shared" si="4"/>
        <v>75.032325</v>
      </c>
      <c r="M1388" s="25">
        <f t="shared" si="5"/>
        <v>41.26777875</v>
      </c>
      <c r="N1388" s="25">
        <f t="shared" si="6"/>
        <v>866.6233538</v>
      </c>
      <c r="O1388" s="25">
        <f t="shared" si="7"/>
        <v>402.9798595</v>
      </c>
      <c r="P1388" s="26">
        <f t="shared" si="8"/>
        <v>1269.603213</v>
      </c>
    </row>
    <row r="1389" ht="15.75" customHeight="1">
      <c r="A1389" s="21">
        <v>2.0</v>
      </c>
      <c r="B1389" s="21">
        <v>5200.0</v>
      </c>
      <c r="C1389" s="21" t="s">
        <v>2441</v>
      </c>
      <c r="D1389" s="21" t="s">
        <v>2442</v>
      </c>
      <c r="E1389" s="21" t="s">
        <v>20</v>
      </c>
      <c r="F1389" s="22">
        <v>116.5</v>
      </c>
      <c r="G1389" s="23">
        <v>0.325</v>
      </c>
      <c r="H1389" s="24">
        <v>4.37</v>
      </c>
      <c r="I1389" s="14">
        <f t="shared" si="1"/>
        <v>37.8625</v>
      </c>
      <c r="J1389" s="25">
        <f t="shared" si="2"/>
        <v>29.88225</v>
      </c>
      <c r="K1389" s="25">
        <f t="shared" si="3"/>
        <v>108.51975</v>
      </c>
      <c r="L1389" s="25">
        <f t="shared" si="4"/>
        <v>10.851975</v>
      </c>
      <c r="M1389" s="25">
        <f t="shared" si="5"/>
        <v>5.96858625</v>
      </c>
      <c r="N1389" s="25">
        <f t="shared" si="6"/>
        <v>125.3403113</v>
      </c>
      <c r="O1389" s="25">
        <f t="shared" si="7"/>
        <v>58.28324473</v>
      </c>
      <c r="P1389" s="26">
        <f t="shared" si="8"/>
        <v>183.623556</v>
      </c>
    </row>
    <row r="1390" ht="15.75" customHeight="1">
      <c r="A1390" s="21">
        <v>2.0</v>
      </c>
      <c r="B1390" s="21">
        <v>5200.0</v>
      </c>
      <c r="C1390" s="21" t="s">
        <v>2443</v>
      </c>
      <c r="D1390" s="21" t="s">
        <v>2444</v>
      </c>
      <c r="E1390" s="21" t="s">
        <v>20</v>
      </c>
      <c r="F1390" s="22">
        <v>3.25</v>
      </c>
      <c r="G1390" s="23">
        <v>0.325</v>
      </c>
      <c r="H1390" s="24">
        <v>0.14</v>
      </c>
      <c r="I1390" s="14">
        <f t="shared" si="1"/>
        <v>1.05625</v>
      </c>
      <c r="J1390" s="25">
        <f t="shared" si="2"/>
        <v>0.833625</v>
      </c>
      <c r="K1390" s="25">
        <f t="shared" si="3"/>
        <v>3.027375</v>
      </c>
      <c r="L1390" s="25">
        <f t="shared" si="4"/>
        <v>0.3027375</v>
      </c>
      <c r="M1390" s="25">
        <f t="shared" si="5"/>
        <v>0.166505625</v>
      </c>
      <c r="N1390" s="25">
        <f t="shared" si="6"/>
        <v>3.496618125</v>
      </c>
      <c r="O1390" s="25">
        <f t="shared" si="7"/>
        <v>1.625927428</v>
      </c>
      <c r="P1390" s="26">
        <f t="shared" si="8"/>
        <v>5.122545553</v>
      </c>
    </row>
    <row r="1391" ht="15.75" customHeight="1">
      <c r="A1391" s="21">
        <v>2.0</v>
      </c>
      <c r="B1391" s="21">
        <v>5200.0</v>
      </c>
      <c r="C1391" s="21" t="s">
        <v>2445</v>
      </c>
      <c r="D1391" s="21" t="s">
        <v>2446</v>
      </c>
      <c r="E1391" s="21" t="s">
        <v>20</v>
      </c>
      <c r="F1391" s="22">
        <v>6.45</v>
      </c>
      <c r="G1391" s="23">
        <v>0.325</v>
      </c>
      <c r="H1391" s="24">
        <v>0.94</v>
      </c>
      <c r="I1391" s="14">
        <f t="shared" si="1"/>
        <v>2.09625</v>
      </c>
      <c r="J1391" s="25">
        <f t="shared" si="2"/>
        <v>1.654425</v>
      </c>
      <c r="K1391" s="25">
        <f t="shared" si="3"/>
        <v>6.008175</v>
      </c>
      <c r="L1391" s="25">
        <f t="shared" si="4"/>
        <v>0.6008175</v>
      </c>
      <c r="M1391" s="25">
        <f t="shared" si="5"/>
        <v>0.330449625</v>
      </c>
      <c r="N1391" s="25">
        <f t="shared" si="6"/>
        <v>6.939442125</v>
      </c>
      <c r="O1391" s="25">
        <f t="shared" si="7"/>
        <v>3.226840588</v>
      </c>
      <c r="P1391" s="26">
        <f t="shared" si="8"/>
        <v>10.16628271</v>
      </c>
    </row>
    <row r="1392" ht="15.75" customHeight="1">
      <c r="A1392" s="21">
        <v>2.0</v>
      </c>
      <c r="B1392" s="21">
        <v>5200.0</v>
      </c>
      <c r="C1392" s="21" t="s">
        <v>2447</v>
      </c>
      <c r="D1392" s="21" t="s">
        <v>2448</v>
      </c>
      <c r="E1392" s="21" t="s">
        <v>20</v>
      </c>
      <c r="F1392" s="22">
        <v>3.35</v>
      </c>
      <c r="G1392" s="23">
        <v>0.325</v>
      </c>
      <c r="H1392" s="24">
        <v>0.02</v>
      </c>
      <c r="I1392" s="14">
        <f t="shared" si="1"/>
        <v>1.08875</v>
      </c>
      <c r="J1392" s="25">
        <f t="shared" si="2"/>
        <v>0.859275</v>
      </c>
      <c r="K1392" s="25">
        <f t="shared" si="3"/>
        <v>3.120525</v>
      </c>
      <c r="L1392" s="25">
        <f t="shared" si="4"/>
        <v>0.3120525</v>
      </c>
      <c r="M1392" s="25">
        <f t="shared" si="5"/>
        <v>0.171628875</v>
      </c>
      <c r="N1392" s="25">
        <f t="shared" si="6"/>
        <v>3.604206375</v>
      </c>
      <c r="O1392" s="25">
        <f t="shared" si="7"/>
        <v>1.675955964</v>
      </c>
      <c r="P1392" s="26">
        <f t="shared" si="8"/>
        <v>5.280162339</v>
      </c>
    </row>
    <row r="1393" ht="15.75" customHeight="1">
      <c r="A1393" s="21">
        <v>2.0</v>
      </c>
      <c r="B1393" s="21">
        <v>5200.0</v>
      </c>
      <c r="C1393" s="21" t="s">
        <v>2449</v>
      </c>
      <c r="D1393" s="21" t="s">
        <v>2450</v>
      </c>
      <c r="E1393" s="21" t="s">
        <v>20</v>
      </c>
      <c r="F1393" s="22">
        <v>3.3</v>
      </c>
      <c r="G1393" s="23">
        <v>0.325</v>
      </c>
      <c r="H1393" s="24">
        <v>0.08</v>
      </c>
      <c r="I1393" s="14">
        <f t="shared" si="1"/>
        <v>1.0725</v>
      </c>
      <c r="J1393" s="25">
        <f t="shared" si="2"/>
        <v>0.84645</v>
      </c>
      <c r="K1393" s="25">
        <f t="shared" si="3"/>
        <v>3.07395</v>
      </c>
      <c r="L1393" s="25">
        <f t="shared" si="4"/>
        <v>0.307395</v>
      </c>
      <c r="M1393" s="25">
        <f t="shared" si="5"/>
        <v>0.16906725</v>
      </c>
      <c r="N1393" s="25">
        <f t="shared" si="6"/>
        <v>3.55041225</v>
      </c>
      <c r="O1393" s="25">
        <f t="shared" si="7"/>
        <v>1.650941696</v>
      </c>
      <c r="P1393" s="26">
        <f t="shared" si="8"/>
        <v>5.201353946</v>
      </c>
    </row>
    <row r="1394" ht="15.75" customHeight="1">
      <c r="A1394" s="21">
        <v>2.0</v>
      </c>
      <c r="B1394" s="21">
        <v>5200.0</v>
      </c>
      <c r="C1394" s="21" t="s">
        <v>2451</v>
      </c>
      <c r="D1394" s="21" t="s">
        <v>2452</v>
      </c>
      <c r="E1394" s="21" t="s">
        <v>20</v>
      </c>
      <c r="F1394" s="22">
        <v>3.3</v>
      </c>
      <c r="G1394" s="23">
        <v>0.325</v>
      </c>
      <c r="H1394" s="24">
        <v>0.08</v>
      </c>
      <c r="I1394" s="14">
        <f t="shared" si="1"/>
        <v>1.0725</v>
      </c>
      <c r="J1394" s="25">
        <f t="shared" si="2"/>
        <v>0.84645</v>
      </c>
      <c r="K1394" s="25">
        <f t="shared" si="3"/>
        <v>3.07395</v>
      </c>
      <c r="L1394" s="25">
        <f t="shared" si="4"/>
        <v>0.307395</v>
      </c>
      <c r="M1394" s="25">
        <f t="shared" si="5"/>
        <v>0.16906725</v>
      </c>
      <c r="N1394" s="25">
        <f t="shared" si="6"/>
        <v>3.55041225</v>
      </c>
      <c r="O1394" s="25">
        <f t="shared" si="7"/>
        <v>1.650941696</v>
      </c>
      <c r="P1394" s="26">
        <f t="shared" si="8"/>
        <v>5.201353946</v>
      </c>
    </row>
    <row r="1395" ht="15.75" customHeight="1">
      <c r="A1395" s="21">
        <v>2.0</v>
      </c>
      <c r="B1395" s="21">
        <v>5200.0</v>
      </c>
      <c r="C1395" s="21" t="s">
        <v>2453</v>
      </c>
      <c r="D1395" s="21" t="s">
        <v>2454</v>
      </c>
      <c r="E1395" s="21" t="s">
        <v>20</v>
      </c>
      <c r="F1395" s="22">
        <v>4.5</v>
      </c>
      <c r="G1395" s="23">
        <v>0.325</v>
      </c>
      <c r="H1395" s="24">
        <v>0.26</v>
      </c>
      <c r="I1395" s="14">
        <f t="shared" si="1"/>
        <v>1.4625</v>
      </c>
      <c r="J1395" s="25">
        <f t="shared" si="2"/>
        <v>1.15425</v>
      </c>
      <c r="K1395" s="25">
        <f t="shared" si="3"/>
        <v>4.19175</v>
      </c>
      <c r="L1395" s="25">
        <f t="shared" si="4"/>
        <v>0.419175</v>
      </c>
      <c r="M1395" s="25">
        <f t="shared" si="5"/>
        <v>0.23054625</v>
      </c>
      <c r="N1395" s="25">
        <f t="shared" si="6"/>
        <v>4.84147125</v>
      </c>
      <c r="O1395" s="25">
        <f t="shared" si="7"/>
        <v>2.251284131</v>
      </c>
      <c r="P1395" s="26">
        <f t="shared" si="8"/>
        <v>7.092755381</v>
      </c>
    </row>
    <row r="1396" ht="15.75" customHeight="1">
      <c r="A1396" s="21">
        <v>2.0</v>
      </c>
      <c r="B1396" s="21">
        <v>5200.0</v>
      </c>
      <c r="C1396" s="21" t="s">
        <v>2455</v>
      </c>
      <c r="D1396" s="21" t="s">
        <v>2456</v>
      </c>
      <c r="E1396" s="21" t="s">
        <v>20</v>
      </c>
      <c r="F1396" s="22">
        <v>6.65</v>
      </c>
      <c r="G1396" s="23">
        <v>0.325</v>
      </c>
      <c r="H1396" s="24">
        <v>0.31</v>
      </c>
      <c r="I1396" s="14">
        <f t="shared" si="1"/>
        <v>2.16125</v>
      </c>
      <c r="J1396" s="25">
        <f t="shared" si="2"/>
        <v>1.705725</v>
      </c>
      <c r="K1396" s="25">
        <f t="shared" si="3"/>
        <v>6.194475</v>
      </c>
      <c r="L1396" s="25">
        <f t="shared" si="4"/>
        <v>0.6194475</v>
      </c>
      <c r="M1396" s="25">
        <f t="shared" si="5"/>
        <v>0.340696125</v>
      </c>
      <c r="N1396" s="25">
        <f t="shared" si="6"/>
        <v>7.154618625</v>
      </c>
      <c r="O1396" s="25">
        <f t="shared" si="7"/>
        <v>3.326897661</v>
      </c>
      <c r="P1396" s="26">
        <f t="shared" si="8"/>
        <v>10.48151629</v>
      </c>
    </row>
    <row r="1397" ht="15.75" customHeight="1">
      <c r="A1397" s="21">
        <v>2.0</v>
      </c>
      <c r="B1397" s="21">
        <v>5200.0</v>
      </c>
      <c r="C1397" s="21" t="s">
        <v>2457</v>
      </c>
      <c r="D1397" s="21" t="s">
        <v>2458</v>
      </c>
      <c r="E1397" s="21" t="s">
        <v>20</v>
      </c>
      <c r="F1397" s="22">
        <v>8.45</v>
      </c>
      <c r="G1397" s="23">
        <v>0.325</v>
      </c>
      <c r="H1397" s="24">
        <v>0.25</v>
      </c>
      <c r="I1397" s="14">
        <f t="shared" si="1"/>
        <v>2.74625</v>
      </c>
      <c r="J1397" s="25">
        <f t="shared" si="2"/>
        <v>2.167425</v>
      </c>
      <c r="K1397" s="25">
        <f t="shared" si="3"/>
        <v>7.871175</v>
      </c>
      <c r="L1397" s="25">
        <f t="shared" si="4"/>
        <v>0.7871175</v>
      </c>
      <c r="M1397" s="25">
        <f t="shared" si="5"/>
        <v>0.432914625</v>
      </c>
      <c r="N1397" s="25">
        <f t="shared" si="6"/>
        <v>9.091207125</v>
      </c>
      <c r="O1397" s="25">
        <f t="shared" si="7"/>
        <v>4.227411313</v>
      </c>
      <c r="P1397" s="26">
        <f t="shared" si="8"/>
        <v>13.31861844</v>
      </c>
    </row>
    <row r="1398" ht="15.75" customHeight="1">
      <c r="A1398" s="21">
        <v>2.0</v>
      </c>
      <c r="B1398" s="21">
        <v>5200.0</v>
      </c>
      <c r="C1398" s="21" t="s">
        <v>2459</v>
      </c>
      <c r="D1398" s="21" t="s">
        <v>2460</v>
      </c>
      <c r="E1398" s="21" t="s">
        <v>20</v>
      </c>
      <c r="F1398" s="22">
        <v>5.6</v>
      </c>
      <c r="G1398" s="23">
        <v>0.325</v>
      </c>
      <c r="H1398" s="24">
        <v>0.06</v>
      </c>
      <c r="I1398" s="14">
        <f t="shared" si="1"/>
        <v>1.82</v>
      </c>
      <c r="J1398" s="25">
        <f t="shared" si="2"/>
        <v>1.4364</v>
      </c>
      <c r="K1398" s="25">
        <f t="shared" si="3"/>
        <v>5.2164</v>
      </c>
      <c r="L1398" s="25">
        <f t="shared" si="4"/>
        <v>0.52164</v>
      </c>
      <c r="M1398" s="25">
        <f t="shared" si="5"/>
        <v>0.286902</v>
      </c>
      <c r="N1398" s="25">
        <f t="shared" si="6"/>
        <v>6.024942</v>
      </c>
      <c r="O1398" s="25">
        <f t="shared" si="7"/>
        <v>2.80159803</v>
      </c>
      <c r="P1398" s="26">
        <f t="shared" si="8"/>
        <v>8.82654003</v>
      </c>
    </row>
    <row r="1399" ht="15.75" customHeight="1">
      <c r="A1399" s="21">
        <v>2.0</v>
      </c>
      <c r="B1399" s="21">
        <v>5200.0</v>
      </c>
      <c r="C1399" s="21" t="s">
        <v>2461</v>
      </c>
      <c r="D1399" s="21" t="s">
        <v>2462</v>
      </c>
      <c r="E1399" s="21" t="s">
        <v>20</v>
      </c>
      <c r="F1399" s="22">
        <v>1.5</v>
      </c>
      <c r="G1399" s="23">
        <v>0.325</v>
      </c>
      <c r="H1399" s="24">
        <v>0.07</v>
      </c>
      <c r="I1399" s="14">
        <f t="shared" si="1"/>
        <v>0.4875</v>
      </c>
      <c r="J1399" s="25">
        <f t="shared" si="2"/>
        <v>0.38475</v>
      </c>
      <c r="K1399" s="25">
        <f t="shared" si="3"/>
        <v>1.39725</v>
      </c>
      <c r="L1399" s="25">
        <f t="shared" si="4"/>
        <v>0.139725</v>
      </c>
      <c r="M1399" s="25">
        <f t="shared" si="5"/>
        <v>0.07684875</v>
      </c>
      <c r="N1399" s="25">
        <f t="shared" si="6"/>
        <v>1.61382375</v>
      </c>
      <c r="O1399" s="25">
        <f t="shared" si="7"/>
        <v>0.7504280438</v>
      </c>
      <c r="P1399" s="26">
        <f t="shared" si="8"/>
        <v>2.364251794</v>
      </c>
    </row>
    <row r="1400" ht="15.75" customHeight="1">
      <c r="A1400" s="21">
        <v>2.0</v>
      </c>
      <c r="B1400" s="21">
        <v>5200.0</v>
      </c>
      <c r="C1400" s="21" t="s">
        <v>2463</v>
      </c>
      <c r="D1400" s="21" t="s">
        <v>2464</v>
      </c>
      <c r="E1400" s="21" t="s">
        <v>20</v>
      </c>
      <c r="F1400" s="22">
        <v>27.3</v>
      </c>
      <c r="G1400" s="23">
        <v>0.325</v>
      </c>
      <c r="H1400" s="24">
        <v>0.66</v>
      </c>
      <c r="I1400" s="14">
        <f t="shared" si="1"/>
        <v>8.8725</v>
      </c>
      <c r="J1400" s="25">
        <f t="shared" si="2"/>
        <v>7.00245</v>
      </c>
      <c r="K1400" s="25">
        <f t="shared" si="3"/>
        <v>25.42995</v>
      </c>
      <c r="L1400" s="25">
        <f t="shared" si="4"/>
        <v>2.542995</v>
      </c>
      <c r="M1400" s="25">
        <f t="shared" si="5"/>
        <v>1.39864725</v>
      </c>
      <c r="N1400" s="25">
        <f t="shared" si="6"/>
        <v>29.37159225</v>
      </c>
      <c r="O1400" s="25">
        <f t="shared" si="7"/>
        <v>13.6577904</v>
      </c>
      <c r="P1400" s="26">
        <f t="shared" si="8"/>
        <v>43.02938265</v>
      </c>
    </row>
    <row r="1401" ht="15.75" customHeight="1">
      <c r="A1401" s="21">
        <v>2.0</v>
      </c>
      <c r="B1401" s="21">
        <v>5200.0</v>
      </c>
      <c r="C1401" s="21" t="s">
        <v>2465</v>
      </c>
      <c r="D1401" s="21" t="s">
        <v>2466</v>
      </c>
      <c r="E1401" s="21" t="s">
        <v>20</v>
      </c>
      <c r="F1401" s="22">
        <v>2.95</v>
      </c>
      <c r="G1401" s="23">
        <v>0.325</v>
      </c>
      <c r="H1401" s="24">
        <v>0.06</v>
      </c>
      <c r="I1401" s="14">
        <f t="shared" si="1"/>
        <v>0.95875</v>
      </c>
      <c r="J1401" s="25">
        <f t="shared" si="2"/>
        <v>0.756675</v>
      </c>
      <c r="K1401" s="25">
        <f t="shared" si="3"/>
        <v>2.747925</v>
      </c>
      <c r="L1401" s="25">
        <f t="shared" si="4"/>
        <v>0.2747925</v>
      </c>
      <c r="M1401" s="25">
        <f t="shared" si="5"/>
        <v>0.151135875</v>
      </c>
      <c r="N1401" s="25">
        <f t="shared" si="6"/>
        <v>3.173853375</v>
      </c>
      <c r="O1401" s="25">
        <f t="shared" si="7"/>
        <v>1.475841819</v>
      </c>
      <c r="P1401" s="26">
        <f t="shared" si="8"/>
        <v>4.649695194</v>
      </c>
    </row>
    <row r="1402" ht="15.75" customHeight="1">
      <c r="A1402" s="21">
        <v>2.0</v>
      </c>
      <c r="B1402" s="21">
        <v>5200.0</v>
      </c>
      <c r="C1402" s="21" t="s">
        <v>2467</v>
      </c>
      <c r="D1402" s="21" t="s">
        <v>2468</v>
      </c>
      <c r="E1402" s="21" t="s">
        <v>20</v>
      </c>
      <c r="F1402" s="22">
        <v>0.34</v>
      </c>
      <c r="G1402" s="23">
        <v>0.325</v>
      </c>
      <c r="H1402" s="24">
        <v>0.01</v>
      </c>
      <c r="I1402" s="14">
        <f t="shared" si="1"/>
        <v>0.1105</v>
      </c>
      <c r="J1402" s="25">
        <f t="shared" si="2"/>
        <v>0.08721</v>
      </c>
      <c r="K1402" s="25">
        <f t="shared" si="3"/>
        <v>0.31671</v>
      </c>
      <c r="L1402" s="25">
        <f t="shared" si="4"/>
        <v>0.031671</v>
      </c>
      <c r="M1402" s="25">
        <f t="shared" si="5"/>
        <v>0.01741905</v>
      </c>
      <c r="N1402" s="25">
        <f t="shared" si="6"/>
        <v>0.36580005</v>
      </c>
      <c r="O1402" s="25">
        <f t="shared" si="7"/>
        <v>0.1700970233</v>
      </c>
      <c r="P1402" s="26">
        <f t="shared" si="8"/>
        <v>0.5358970733</v>
      </c>
    </row>
    <row r="1403" ht="15.75" customHeight="1">
      <c r="A1403" s="21">
        <v>2.0</v>
      </c>
      <c r="B1403" s="21">
        <v>5200.0</v>
      </c>
      <c r="C1403" s="21" t="s">
        <v>2469</v>
      </c>
      <c r="D1403" s="21" t="s">
        <v>2470</v>
      </c>
      <c r="E1403" s="21" t="s">
        <v>20</v>
      </c>
      <c r="F1403" s="22">
        <v>1.2</v>
      </c>
      <c r="G1403" s="23">
        <v>0.325</v>
      </c>
      <c r="H1403" s="24">
        <v>0.07</v>
      </c>
      <c r="I1403" s="14">
        <f t="shared" si="1"/>
        <v>0.39</v>
      </c>
      <c r="J1403" s="25">
        <f t="shared" si="2"/>
        <v>0.3078</v>
      </c>
      <c r="K1403" s="25">
        <f t="shared" si="3"/>
        <v>1.1178</v>
      </c>
      <c r="L1403" s="25">
        <f t="shared" si="4"/>
        <v>0.11178</v>
      </c>
      <c r="M1403" s="25">
        <f t="shared" si="5"/>
        <v>0.061479</v>
      </c>
      <c r="N1403" s="25">
        <f t="shared" si="6"/>
        <v>1.291059</v>
      </c>
      <c r="O1403" s="25">
        <f t="shared" si="7"/>
        <v>0.600342435</v>
      </c>
      <c r="P1403" s="26">
        <f t="shared" si="8"/>
        <v>1.891401435</v>
      </c>
    </row>
    <row r="1404" ht="15.75" customHeight="1">
      <c r="A1404" s="21">
        <v>2.0</v>
      </c>
      <c r="B1404" s="21">
        <v>5200.0</v>
      </c>
      <c r="C1404" s="21" t="s">
        <v>2471</v>
      </c>
      <c r="D1404" s="21" t="s">
        <v>2472</v>
      </c>
      <c r="E1404" s="21" t="s">
        <v>20</v>
      </c>
      <c r="F1404" s="22">
        <v>3.75</v>
      </c>
      <c r="G1404" s="23">
        <v>0.325</v>
      </c>
      <c r="H1404" s="24">
        <v>0.03</v>
      </c>
      <c r="I1404" s="14">
        <f t="shared" si="1"/>
        <v>1.21875</v>
      </c>
      <c r="J1404" s="25">
        <f t="shared" si="2"/>
        <v>0.961875</v>
      </c>
      <c r="K1404" s="25">
        <f t="shared" si="3"/>
        <v>3.493125</v>
      </c>
      <c r="L1404" s="25">
        <f t="shared" si="4"/>
        <v>0.3493125</v>
      </c>
      <c r="M1404" s="25">
        <f t="shared" si="5"/>
        <v>0.192121875</v>
      </c>
      <c r="N1404" s="25">
        <f t="shared" si="6"/>
        <v>4.034559375</v>
      </c>
      <c r="O1404" s="25">
        <f t="shared" si="7"/>
        <v>1.876070109</v>
      </c>
      <c r="P1404" s="26">
        <f t="shared" si="8"/>
        <v>5.910629484</v>
      </c>
    </row>
    <row r="1405" ht="15.75" customHeight="1">
      <c r="A1405" s="21">
        <v>2.0</v>
      </c>
      <c r="B1405" s="21">
        <v>5200.0</v>
      </c>
      <c r="C1405" s="21" t="s">
        <v>2473</v>
      </c>
      <c r="D1405" s="21" t="s">
        <v>2474</v>
      </c>
      <c r="E1405" s="21" t="s">
        <v>20</v>
      </c>
      <c r="F1405" s="22">
        <v>13.4</v>
      </c>
      <c r="G1405" s="23">
        <v>0.325</v>
      </c>
      <c r="H1405" s="24">
        <v>0.4</v>
      </c>
      <c r="I1405" s="14">
        <f t="shared" si="1"/>
        <v>4.355</v>
      </c>
      <c r="J1405" s="25">
        <f t="shared" si="2"/>
        <v>3.4371</v>
      </c>
      <c r="K1405" s="25">
        <f t="shared" si="3"/>
        <v>12.4821</v>
      </c>
      <c r="L1405" s="25">
        <f t="shared" si="4"/>
        <v>1.24821</v>
      </c>
      <c r="M1405" s="25">
        <f t="shared" si="5"/>
        <v>0.6865155</v>
      </c>
      <c r="N1405" s="25">
        <f t="shared" si="6"/>
        <v>14.4168255</v>
      </c>
      <c r="O1405" s="25">
        <f t="shared" si="7"/>
        <v>6.703823858</v>
      </c>
      <c r="P1405" s="26">
        <f t="shared" si="8"/>
        <v>21.12064936</v>
      </c>
    </row>
    <row r="1406" ht="15.75" customHeight="1">
      <c r="A1406" s="21">
        <v>2.0</v>
      </c>
      <c r="B1406" s="21">
        <v>5200.0</v>
      </c>
      <c r="C1406" s="21" t="s">
        <v>2475</v>
      </c>
      <c r="D1406" s="21" t="s">
        <v>2476</v>
      </c>
      <c r="E1406" s="21" t="s">
        <v>20</v>
      </c>
      <c r="F1406" s="22">
        <v>0.29</v>
      </c>
      <c r="G1406" s="23">
        <v>0.325</v>
      </c>
      <c r="H1406" s="24">
        <v>0.04</v>
      </c>
      <c r="I1406" s="14">
        <f t="shared" si="1"/>
        <v>0.09425</v>
      </c>
      <c r="J1406" s="25">
        <f t="shared" si="2"/>
        <v>0.074385</v>
      </c>
      <c r="K1406" s="25">
        <f t="shared" si="3"/>
        <v>0.270135</v>
      </c>
      <c r="L1406" s="25">
        <f t="shared" si="4"/>
        <v>0.0270135</v>
      </c>
      <c r="M1406" s="25">
        <f t="shared" si="5"/>
        <v>0.014857425</v>
      </c>
      <c r="N1406" s="25">
        <f t="shared" si="6"/>
        <v>0.312005925</v>
      </c>
      <c r="O1406" s="25">
        <f t="shared" si="7"/>
        <v>0.1450827551</v>
      </c>
      <c r="P1406" s="26">
        <f t="shared" si="8"/>
        <v>0.4570886801</v>
      </c>
    </row>
    <row r="1407" ht="15.75" customHeight="1">
      <c r="A1407" s="21">
        <v>2.0</v>
      </c>
      <c r="B1407" s="21">
        <v>5200.0</v>
      </c>
      <c r="C1407" s="21" t="s">
        <v>2477</v>
      </c>
      <c r="D1407" s="21" t="s">
        <v>2478</v>
      </c>
      <c r="E1407" s="21" t="s">
        <v>20</v>
      </c>
      <c r="F1407" s="22">
        <v>4.4</v>
      </c>
      <c r="G1407" s="23">
        <v>0.325</v>
      </c>
      <c r="H1407" s="24">
        <v>0.08</v>
      </c>
      <c r="I1407" s="14">
        <f t="shared" si="1"/>
        <v>1.43</v>
      </c>
      <c r="J1407" s="25">
        <f t="shared" si="2"/>
        <v>1.1286</v>
      </c>
      <c r="K1407" s="25">
        <f t="shared" si="3"/>
        <v>4.0986</v>
      </c>
      <c r="L1407" s="25">
        <f t="shared" si="4"/>
        <v>0.40986</v>
      </c>
      <c r="M1407" s="25">
        <f t="shared" si="5"/>
        <v>0.225423</v>
      </c>
      <c r="N1407" s="25">
        <f t="shared" si="6"/>
        <v>4.733883</v>
      </c>
      <c r="O1407" s="25">
        <f t="shared" si="7"/>
        <v>2.201255595</v>
      </c>
      <c r="P1407" s="26">
        <f t="shared" si="8"/>
        <v>6.935138595</v>
      </c>
    </row>
    <row r="1408" ht="15.75" customHeight="1">
      <c r="A1408" s="21">
        <v>2.0</v>
      </c>
      <c r="B1408" s="21">
        <v>5200.0</v>
      </c>
      <c r="C1408" s="21" t="s">
        <v>2479</v>
      </c>
      <c r="D1408" s="21" t="s">
        <v>2480</v>
      </c>
      <c r="E1408" s="21" t="s">
        <v>20</v>
      </c>
      <c r="F1408" s="22">
        <v>7.95</v>
      </c>
      <c r="G1408" s="23">
        <v>0.325</v>
      </c>
      <c r="H1408" s="24">
        <v>0.04</v>
      </c>
      <c r="I1408" s="14">
        <f t="shared" si="1"/>
        <v>2.58375</v>
      </c>
      <c r="J1408" s="25">
        <f t="shared" si="2"/>
        <v>2.039175</v>
      </c>
      <c r="K1408" s="25">
        <f t="shared" si="3"/>
        <v>7.405425</v>
      </c>
      <c r="L1408" s="25">
        <f t="shared" si="4"/>
        <v>0.7405425</v>
      </c>
      <c r="M1408" s="25">
        <f t="shared" si="5"/>
        <v>0.407298375</v>
      </c>
      <c r="N1408" s="25">
        <f t="shared" si="6"/>
        <v>8.553265875</v>
      </c>
      <c r="O1408" s="25">
        <f t="shared" si="7"/>
        <v>3.977268632</v>
      </c>
      <c r="P1408" s="26">
        <f t="shared" si="8"/>
        <v>12.53053451</v>
      </c>
    </row>
    <row r="1409" ht="15.75" customHeight="1">
      <c r="A1409" s="21">
        <v>2.0</v>
      </c>
      <c r="B1409" s="21">
        <v>5200.0</v>
      </c>
      <c r="C1409" s="21" t="s">
        <v>2481</v>
      </c>
      <c r="D1409" s="21" t="s">
        <v>2482</v>
      </c>
      <c r="E1409" s="21" t="s">
        <v>20</v>
      </c>
      <c r="F1409" s="22">
        <v>7.95</v>
      </c>
      <c r="G1409" s="23">
        <v>0.325</v>
      </c>
      <c r="H1409" s="24">
        <v>0.04</v>
      </c>
      <c r="I1409" s="14">
        <f t="shared" si="1"/>
        <v>2.58375</v>
      </c>
      <c r="J1409" s="25">
        <f t="shared" si="2"/>
        <v>2.039175</v>
      </c>
      <c r="K1409" s="25">
        <f t="shared" si="3"/>
        <v>7.405425</v>
      </c>
      <c r="L1409" s="25">
        <f t="shared" si="4"/>
        <v>0.7405425</v>
      </c>
      <c r="M1409" s="25">
        <f t="shared" si="5"/>
        <v>0.407298375</v>
      </c>
      <c r="N1409" s="25">
        <f t="shared" si="6"/>
        <v>8.553265875</v>
      </c>
      <c r="O1409" s="25">
        <f t="shared" si="7"/>
        <v>3.977268632</v>
      </c>
      <c r="P1409" s="26">
        <f t="shared" si="8"/>
        <v>12.53053451</v>
      </c>
    </row>
    <row r="1410" ht="15.75" customHeight="1">
      <c r="A1410" s="21">
        <v>2.0</v>
      </c>
      <c r="B1410" s="21">
        <v>5200.0</v>
      </c>
      <c r="C1410" s="21" t="s">
        <v>2483</v>
      </c>
      <c r="D1410" s="21" t="s">
        <v>2480</v>
      </c>
      <c r="E1410" s="21" t="s">
        <v>20</v>
      </c>
      <c r="F1410" s="22">
        <v>6.65</v>
      </c>
      <c r="G1410" s="23">
        <v>0.325</v>
      </c>
      <c r="H1410" s="24">
        <v>0.05</v>
      </c>
      <c r="I1410" s="14">
        <f t="shared" si="1"/>
        <v>2.16125</v>
      </c>
      <c r="J1410" s="25">
        <f t="shared" si="2"/>
        <v>1.705725</v>
      </c>
      <c r="K1410" s="25">
        <f t="shared" si="3"/>
        <v>6.194475</v>
      </c>
      <c r="L1410" s="25">
        <f t="shared" si="4"/>
        <v>0.6194475</v>
      </c>
      <c r="M1410" s="25">
        <f t="shared" si="5"/>
        <v>0.340696125</v>
      </c>
      <c r="N1410" s="25">
        <f t="shared" si="6"/>
        <v>7.154618625</v>
      </c>
      <c r="O1410" s="25">
        <f t="shared" si="7"/>
        <v>3.326897661</v>
      </c>
      <c r="P1410" s="26">
        <f t="shared" si="8"/>
        <v>10.48151629</v>
      </c>
    </row>
    <row r="1411" ht="15.75" customHeight="1">
      <c r="A1411" s="21">
        <v>2.0</v>
      </c>
      <c r="B1411" s="21">
        <v>5200.0</v>
      </c>
      <c r="C1411" s="21" t="s">
        <v>2484</v>
      </c>
      <c r="D1411" s="21" t="s">
        <v>2485</v>
      </c>
      <c r="E1411" s="21" t="s">
        <v>20</v>
      </c>
      <c r="F1411" s="22">
        <v>7.55</v>
      </c>
      <c r="G1411" s="23">
        <v>0.325</v>
      </c>
      <c r="H1411" s="24">
        <v>0.23</v>
      </c>
      <c r="I1411" s="14">
        <f t="shared" si="1"/>
        <v>2.45375</v>
      </c>
      <c r="J1411" s="25">
        <f t="shared" si="2"/>
        <v>1.936575</v>
      </c>
      <c r="K1411" s="25">
        <f t="shared" si="3"/>
        <v>7.032825</v>
      </c>
      <c r="L1411" s="25">
        <f t="shared" si="4"/>
        <v>0.7032825</v>
      </c>
      <c r="M1411" s="25">
        <f t="shared" si="5"/>
        <v>0.386805375</v>
      </c>
      <c r="N1411" s="25">
        <f t="shared" si="6"/>
        <v>8.122912875</v>
      </c>
      <c r="O1411" s="25">
        <f t="shared" si="7"/>
        <v>3.777154487</v>
      </c>
      <c r="P1411" s="26">
        <f t="shared" si="8"/>
        <v>11.90006736</v>
      </c>
    </row>
    <row r="1412" ht="15.75" customHeight="1">
      <c r="A1412" s="21">
        <v>2.0</v>
      </c>
      <c r="B1412" s="21">
        <v>5200.0</v>
      </c>
      <c r="C1412" s="21" t="s">
        <v>2486</v>
      </c>
      <c r="D1412" s="21" t="s">
        <v>2487</v>
      </c>
      <c r="E1412" s="21" t="s">
        <v>20</v>
      </c>
      <c r="F1412" s="22">
        <v>127.75</v>
      </c>
      <c r="G1412" s="23">
        <v>0.325</v>
      </c>
      <c r="H1412" s="24">
        <v>6.0</v>
      </c>
      <c r="I1412" s="14">
        <f t="shared" si="1"/>
        <v>41.51875</v>
      </c>
      <c r="J1412" s="25">
        <f t="shared" si="2"/>
        <v>32.767875</v>
      </c>
      <c r="K1412" s="25">
        <f t="shared" si="3"/>
        <v>118.999125</v>
      </c>
      <c r="L1412" s="25">
        <f t="shared" si="4"/>
        <v>11.8999125</v>
      </c>
      <c r="M1412" s="25">
        <f t="shared" si="5"/>
        <v>6.544951875</v>
      </c>
      <c r="N1412" s="25">
        <f t="shared" si="6"/>
        <v>137.4439894</v>
      </c>
      <c r="O1412" s="25">
        <f t="shared" si="7"/>
        <v>63.91145506</v>
      </c>
      <c r="P1412" s="26">
        <f t="shared" si="8"/>
        <v>201.3554444</v>
      </c>
    </row>
    <row r="1413" ht="15.75" customHeight="1">
      <c r="A1413" s="21">
        <v>2.0</v>
      </c>
      <c r="B1413" s="21">
        <v>5200.0</v>
      </c>
      <c r="C1413" s="21" t="s">
        <v>2488</v>
      </c>
      <c r="D1413" s="21" t="s">
        <v>2489</v>
      </c>
      <c r="E1413" s="21" t="s">
        <v>20</v>
      </c>
      <c r="F1413" s="22">
        <v>11.6</v>
      </c>
      <c r="G1413" s="23">
        <v>0.325</v>
      </c>
      <c r="H1413" s="24">
        <v>0.3</v>
      </c>
      <c r="I1413" s="14">
        <f t="shared" si="1"/>
        <v>3.77</v>
      </c>
      <c r="J1413" s="25">
        <f t="shared" si="2"/>
        <v>2.9754</v>
      </c>
      <c r="K1413" s="25">
        <f t="shared" si="3"/>
        <v>10.8054</v>
      </c>
      <c r="L1413" s="25">
        <f t="shared" si="4"/>
        <v>1.08054</v>
      </c>
      <c r="M1413" s="25">
        <f t="shared" si="5"/>
        <v>0.594297</v>
      </c>
      <c r="N1413" s="25">
        <f t="shared" si="6"/>
        <v>12.480237</v>
      </c>
      <c r="O1413" s="25">
        <f t="shared" si="7"/>
        <v>5.803310205</v>
      </c>
      <c r="P1413" s="26">
        <f t="shared" si="8"/>
        <v>18.28354721</v>
      </c>
    </row>
    <row r="1414" ht="15.75" customHeight="1">
      <c r="A1414" s="21">
        <v>2.0</v>
      </c>
      <c r="B1414" s="21">
        <v>5200.0</v>
      </c>
      <c r="C1414" s="21" t="s">
        <v>2490</v>
      </c>
      <c r="D1414" s="21" t="s">
        <v>2491</v>
      </c>
      <c r="E1414" s="21" t="s">
        <v>20</v>
      </c>
      <c r="F1414" s="22">
        <v>30.1</v>
      </c>
      <c r="G1414" s="23">
        <v>0.325</v>
      </c>
      <c r="H1414" s="24">
        <v>3.25</v>
      </c>
      <c r="I1414" s="14">
        <f t="shared" si="1"/>
        <v>9.7825</v>
      </c>
      <c r="J1414" s="25">
        <f t="shared" si="2"/>
        <v>7.72065</v>
      </c>
      <c r="K1414" s="25">
        <f t="shared" si="3"/>
        <v>28.03815</v>
      </c>
      <c r="L1414" s="25">
        <f t="shared" si="4"/>
        <v>2.803815</v>
      </c>
      <c r="M1414" s="25">
        <f t="shared" si="5"/>
        <v>1.54209825</v>
      </c>
      <c r="N1414" s="25">
        <f t="shared" si="6"/>
        <v>32.38406325</v>
      </c>
      <c r="O1414" s="25">
        <f t="shared" si="7"/>
        <v>15.05858941</v>
      </c>
      <c r="P1414" s="26">
        <f t="shared" si="8"/>
        <v>47.44265266</v>
      </c>
    </row>
    <row r="1415" ht="15.75" customHeight="1">
      <c r="A1415" s="21">
        <v>2.0</v>
      </c>
      <c r="B1415" s="21">
        <v>5200.0</v>
      </c>
      <c r="C1415" s="21" t="s">
        <v>2492</v>
      </c>
      <c r="D1415" s="21" t="s">
        <v>2493</v>
      </c>
      <c r="E1415" s="21" t="s">
        <v>20</v>
      </c>
      <c r="F1415" s="22">
        <v>113.75</v>
      </c>
      <c r="G1415" s="23">
        <v>0.325</v>
      </c>
      <c r="H1415" s="24">
        <v>3.3</v>
      </c>
      <c r="I1415" s="14">
        <f t="shared" si="1"/>
        <v>36.96875</v>
      </c>
      <c r="J1415" s="25">
        <f t="shared" si="2"/>
        <v>29.176875</v>
      </c>
      <c r="K1415" s="25">
        <f t="shared" si="3"/>
        <v>105.958125</v>
      </c>
      <c r="L1415" s="25">
        <f t="shared" si="4"/>
        <v>10.5958125</v>
      </c>
      <c r="M1415" s="25">
        <f t="shared" si="5"/>
        <v>5.827696875</v>
      </c>
      <c r="N1415" s="25">
        <f t="shared" si="6"/>
        <v>122.3816344</v>
      </c>
      <c r="O1415" s="25">
        <f t="shared" si="7"/>
        <v>56.90745998</v>
      </c>
      <c r="P1415" s="26">
        <f t="shared" si="8"/>
        <v>179.2890944</v>
      </c>
    </row>
    <row r="1416" ht="15.75" customHeight="1">
      <c r="A1416" s="21">
        <v>2.0</v>
      </c>
      <c r="B1416" s="21">
        <v>5200.0</v>
      </c>
      <c r="C1416" s="21" t="s">
        <v>2494</v>
      </c>
      <c r="D1416" s="21" t="s">
        <v>2495</v>
      </c>
      <c r="E1416" s="21" t="s">
        <v>20</v>
      </c>
      <c r="F1416" s="22">
        <v>113.75</v>
      </c>
      <c r="G1416" s="23">
        <v>0.325</v>
      </c>
      <c r="H1416" s="24">
        <v>6.0</v>
      </c>
      <c r="I1416" s="14">
        <f t="shared" si="1"/>
        <v>36.96875</v>
      </c>
      <c r="J1416" s="25">
        <f t="shared" si="2"/>
        <v>29.176875</v>
      </c>
      <c r="K1416" s="25">
        <f t="shared" si="3"/>
        <v>105.958125</v>
      </c>
      <c r="L1416" s="25">
        <f t="shared" si="4"/>
        <v>10.5958125</v>
      </c>
      <c r="M1416" s="25">
        <f t="shared" si="5"/>
        <v>5.827696875</v>
      </c>
      <c r="N1416" s="25">
        <f t="shared" si="6"/>
        <v>122.3816344</v>
      </c>
      <c r="O1416" s="25">
        <f t="shared" si="7"/>
        <v>56.90745998</v>
      </c>
      <c r="P1416" s="26">
        <f t="shared" si="8"/>
        <v>179.2890944</v>
      </c>
    </row>
    <row r="1417" ht="15.75" customHeight="1">
      <c r="A1417" s="21">
        <v>2.0</v>
      </c>
      <c r="B1417" s="21">
        <v>5200.0</v>
      </c>
      <c r="C1417" s="21" t="s">
        <v>2496</v>
      </c>
      <c r="D1417" s="21" t="s">
        <v>2497</v>
      </c>
      <c r="E1417" s="21" t="s">
        <v>20</v>
      </c>
      <c r="F1417" s="22">
        <v>19.2</v>
      </c>
      <c r="G1417" s="23">
        <v>0.325</v>
      </c>
      <c r="H1417" s="24">
        <v>0.3</v>
      </c>
      <c r="I1417" s="14">
        <f t="shared" si="1"/>
        <v>6.24</v>
      </c>
      <c r="J1417" s="25">
        <f t="shared" si="2"/>
        <v>4.9248</v>
      </c>
      <c r="K1417" s="25">
        <f t="shared" si="3"/>
        <v>17.8848</v>
      </c>
      <c r="L1417" s="25">
        <f t="shared" si="4"/>
        <v>1.78848</v>
      </c>
      <c r="M1417" s="25">
        <f t="shared" si="5"/>
        <v>0.983664</v>
      </c>
      <c r="N1417" s="25">
        <f t="shared" si="6"/>
        <v>20.656944</v>
      </c>
      <c r="O1417" s="25">
        <f t="shared" si="7"/>
        <v>9.60547896</v>
      </c>
      <c r="P1417" s="26">
        <f t="shared" si="8"/>
        <v>30.26242296</v>
      </c>
    </row>
    <row r="1418" ht="15.75" customHeight="1">
      <c r="A1418" s="21">
        <v>2.0</v>
      </c>
      <c r="B1418" s="21">
        <v>5200.0</v>
      </c>
      <c r="C1418" s="21" t="s">
        <v>2498</v>
      </c>
      <c r="D1418" s="21" t="s">
        <v>2499</v>
      </c>
      <c r="E1418" s="21" t="s">
        <v>20</v>
      </c>
      <c r="F1418" s="22">
        <v>46.0</v>
      </c>
      <c r="G1418" s="23">
        <v>0.325</v>
      </c>
      <c r="H1418" s="24">
        <v>0.87</v>
      </c>
      <c r="I1418" s="14">
        <f t="shared" si="1"/>
        <v>14.95</v>
      </c>
      <c r="J1418" s="25">
        <f t="shared" si="2"/>
        <v>11.799</v>
      </c>
      <c r="K1418" s="25">
        <f t="shared" si="3"/>
        <v>42.849</v>
      </c>
      <c r="L1418" s="25">
        <f t="shared" si="4"/>
        <v>4.2849</v>
      </c>
      <c r="M1418" s="25">
        <f t="shared" si="5"/>
        <v>2.356695</v>
      </c>
      <c r="N1418" s="25">
        <f t="shared" si="6"/>
        <v>49.490595</v>
      </c>
      <c r="O1418" s="25">
        <f t="shared" si="7"/>
        <v>23.01312668</v>
      </c>
      <c r="P1418" s="26">
        <f t="shared" si="8"/>
        <v>72.50372168</v>
      </c>
    </row>
    <row r="1419" ht="15.75" customHeight="1">
      <c r="A1419" s="21">
        <v>2.0</v>
      </c>
      <c r="B1419" s="21">
        <v>5200.0</v>
      </c>
      <c r="C1419" s="21" t="s">
        <v>2500</v>
      </c>
      <c r="D1419" s="21" t="s">
        <v>2501</v>
      </c>
      <c r="E1419" s="21" t="s">
        <v>20</v>
      </c>
      <c r="F1419" s="22">
        <v>23.6</v>
      </c>
      <c r="G1419" s="23">
        <v>0.325</v>
      </c>
      <c r="H1419" s="24">
        <v>0.71</v>
      </c>
      <c r="I1419" s="14">
        <f t="shared" si="1"/>
        <v>7.67</v>
      </c>
      <c r="J1419" s="25">
        <f t="shared" si="2"/>
        <v>6.0534</v>
      </c>
      <c r="K1419" s="25">
        <f t="shared" si="3"/>
        <v>21.9834</v>
      </c>
      <c r="L1419" s="25">
        <f t="shared" si="4"/>
        <v>2.19834</v>
      </c>
      <c r="M1419" s="25">
        <f t="shared" si="5"/>
        <v>1.209087</v>
      </c>
      <c r="N1419" s="25">
        <f t="shared" si="6"/>
        <v>25.390827</v>
      </c>
      <c r="O1419" s="25">
        <f t="shared" si="7"/>
        <v>11.80673456</v>
      </c>
      <c r="P1419" s="26">
        <f t="shared" si="8"/>
        <v>37.19756156</v>
      </c>
    </row>
    <row r="1420" ht="15.75" customHeight="1">
      <c r="A1420" s="21">
        <v>2.0</v>
      </c>
      <c r="B1420" s="21">
        <v>5200.0</v>
      </c>
      <c r="C1420" s="21" t="s">
        <v>2502</v>
      </c>
      <c r="D1420" s="21" t="s">
        <v>2503</v>
      </c>
      <c r="E1420" s="21" t="s">
        <v>20</v>
      </c>
      <c r="F1420" s="22">
        <v>30.1</v>
      </c>
      <c r="G1420" s="23">
        <v>0.325</v>
      </c>
      <c r="H1420" s="24">
        <v>0.55</v>
      </c>
      <c r="I1420" s="14">
        <f t="shared" si="1"/>
        <v>9.7825</v>
      </c>
      <c r="J1420" s="25">
        <f t="shared" si="2"/>
        <v>7.72065</v>
      </c>
      <c r="K1420" s="25">
        <f t="shared" si="3"/>
        <v>28.03815</v>
      </c>
      <c r="L1420" s="25">
        <f t="shared" si="4"/>
        <v>2.803815</v>
      </c>
      <c r="M1420" s="25">
        <f t="shared" si="5"/>
        <v>1.54209825</v>
      </c>
      <c r="N1420" s="25">
        <f t="shared" si="6"/>
        <v>32.38406325</v>
      </c>
      <c r="O1420" s="25">
        <f t="shared" si="7"/>
        <v>15.05858941</v>
      </c>
      <c r="P1420" s="26">
        <f t="shared" si="8"/>
        <v>47.44265266</v>
      </c>
    </row>
    <row r="1421" ht="15.75" customHeight="1">
      <c r="A1421" s="21">
        <v>2.0</v>
      </c>
      <c r="B1421" s="21">
        <v>5200.0</v>
      </c>
      <c r="C1421" s="21" t="s">
        <v>2504</v>
      </c>
      <c r="D1421" s="21" t="s">
        <v>2505</v>
      </c>
      <c r="E1421" s="21" t="s">
        <v>20</v>
      </c>
      <c r="F1421" s="22">
        <v>24.6</v>
      </c>
      <c r="G1421" s="23">
        <v>0.325</v>
      </c>
      <c r="H1421" s="24">
        <v>3.0</v>
      </c>
      <c r="I1421" s="14">
        <f t="shared" si="1"/>
        <v>7.995</v>
      </c>
      <c r="J1421" s="25">
        <f t="shared" si="2"/>
        <v>6.3099</v>
      </c>
      <c r="K1421" s="25">
        <f t="shared" si="3"/>
        <v>22.9149</v>
      </c>
      <c r="L1421" s="25">
        <f t="shared" si="4"/>
        <v>2.29149</v>
      </c>
      <c r="M1421" s="25">
        <f t="shared" si="5"/>
        <v>1.2603195</v>
      </c>
      <c r="N1421" s="25">
        <f t="shared" si="6"/>
        <v>26.4667095</v>
      </c>
      <c r="O1421" s="25">
        <f t="shared" si="7"/>
        <v>12.30701992</v>
      </c>
      <c r="P1421" s="26">
        <f t="shared" si="8"/>
        <v>38.77372942</v>
      </c>
    </row>
    <row r="1422" ht="15.75" customHeight="1">
      <c r="A1422" s="21">
        <v>2.0</v>
      </c>
      <c r="B1422" s="21">
        <v>5200.0</v>
      </c>
      <c r="C1422" s="21" t="s">
        <v>2506</v>
      </c>
      <c r="D1422" s="21" t="s">
        <v>2507</v>
      </c>
      <c r="E1422" s="21" t="s">
        <v>20</v>
      </c>
      <c r="F1422" s="22">
        <v>37.2</v>
      </c>
      <c r="G1422" s="23">
        <v>0.325</v>
      </c>
      <c r="H1422" s="24">
        <v>0.15</v>
      </c>
      <c r="I1422" s="14">
        <f t="shared" si="1"/>
        <v>12.09</v>
      </c>
      <c r="J1422" s="25">
        <f t="shared" si="2"/>
        <v>9.5418</v>
      </c>
      <c r="K1422" s="25">
        <f t="shared" si="3"/>
        <v>34.6518</v>
      </c>
      <c r="L1422" s="25">
        <f t="shared" si="4"/>
        <v>3.46518</v>
      </c>
      <c r="M1422" s="25">
        <f t="shared" si="5"/>
        <v>1.905849</v>
      </c>
      <c r="N1422" s="25">
        <f t="shared" si="6"/>
        <v>40.022829</v>
      </c>
      <c r="O1422" s="25">
        <f t="shared" si="7"/>
        <v>18.61061549</v>
      </c>
      <c r="P1422" s="26">
        <f t="shared" si="8"/>
        <v>58.63344449</v>
      </c>
    </row>
    <row r="1423" ht="15.75" customHeight="1">
      <c r="A1423" s="21">
        <v>2.0</v>
      </c>
      <c r="B1423" s="21">
        <v>5200.0</v>
      </c>
      <c r="C1423" s="21" t="s">
        <v>2508</v>
      </c>
      <c r="D1423" s="21" t="s">
        <v>2509</v>
      </c>
      <c r="E1423" s="21" t="s">
        <v>20</v>
      </c>
      <c r="F1423" s="22">
        <v>38.4</v>
      </c>
      <c r="G1423" s="23">
        <v>0.325</v>
      </c>
      <c r="H1423" s="24">
        <v>0.15</v>
      </c>
      <c r="I1423" s="14">
        <f t="shared" si="1"/>
        <v>12.48</v>
      </c>
      <c r="J1423" s="25">
        <f t="shared" si="2"/>
        <v>9.8496</v>
      </c>
      <c r="K1423" s="25">
        <f t="shared" si="3"/>
        <v>35.7696</v>
      </c>
      <c r="L1423" s="25">
        <f t="shared" si="4"/>
        <v>3.57696</v>
      </c>
      <c r="M1423" s="25">
        <f t="shared" si="5"/>
        <v>1.967328</v>
      </c>
      <c r="N1423" s="25">
        <f t="shared" si="6"/>
        <v>41.313888</v>
      </c>
      <c r="O1423" s="25">
        <f t="shared" si="7"/>
        <v>19.21095792</v>
      </c>
      <c r="P1423" s="26">
        <f t="shared" si="8"/>
        <v>60.52484592</v>
      </c>
    </row>
    <row r="1424" ht="15.75" customHeight="1">
      <c r="A1424" s="21">
        <v>2.0</v>
      </c>
      <c r="B1424" s="21">
        <v>5200.0</v>
      </c>
      <c r="C1424" s="21" t="s">
        <v>2510</v>
      </c>
      <c r="D1424" s="21" t="s">
        <v>2511</v>
      </c>
      <c r="E1424" s="21" t="s">
        <v>20</v>
      </c>
      <c r="F1424" s="22">
        <v>9.55</v>
      </c>
      <c r="G1424" s="23">
        <v>0.325</v>
      </c>
      <c r="H1424" s="24">
        <v>0.09</v>
      </c>
      <c r="I1424" s="14">
        <f t="shared" si="1"/>
        <v>3.10375</v>
      </c>
      <c r="J1424" s="25">
        <f t="shared" si="2"/>
        <v>2.449575</v>
      </c>
      <c r="K1424" s="25">
        <f t="shared" si="3"/>
        <v>8.895825</v>
      </c>
      <c r="L1424" s="25">
        <f t="shared" si="4"/>
        <v>0.8895825</v>
      </c>
      <c r="M1424" s="25">
        <f t="shared" si="5"/>
        <v>0.489270375</v>
      </c>
      <c r="N1424" s="25">
        <f t="shared" si="6"/>
        <v>10.27467788</v>
      </c>
      <c r="O1424" s="25">
        <f t="shared" si="7"/>
        <v>4.777725212</v>
      </c>
      <c r="P1424" s="26">
        <f t="shared" si="8"/>
        <v>15.05240309</v>
      </c>
    </row>
    <row r="1425" ht="15.75" customHeight="1">
      <c r="A1425" s="21">
        <v>2.0</v>
      </c>
      <c r="B1425" s="21">
        <v>5200.0</v>
      </c>
      <c r="C1425" s="21" t="s">
        <v>2512</v>
      </c>
      <c r="D1425" s="21" t="s">
        <v>2513</v>
      </c>
      <c r="E1425" s="21" t="s">
        <v>20</v>
      </c>
      <c r="F1425" s="22">
        <v>4.4</v>
      </c>
      <c r="G1425" s="23">
        <v>0.325</v>
      </c>
      <c r="H1425" s="24">
        <v>0.03</v>
      </c>
      <c r="I1425" s="14">
        <f t="shared" si="1"/>
        <v>1.43</v>
      </c>
      <c r="J1425" s="25">
        <f t="shared" si="2"/>
        <v>1.1286</v>
      </c>
      <c r="K1425" s="25">
        <f t="shared" si="3"/>
        <v>4.0986</v>
      </c>
      <c r="L1425" s="25">
        <f t="shared" si="4"/>
        <v>0.40986</v>
      </c>
      <c r="M1425" s="25">
        <f t="shared" si="5"/>
        <v>0.225423</v>
      </c>
      <c r="N1425" s="25">
        <f t="shared" si="6"/>
        <v>4.733883</v>
      </c>
      <c r="O1425" s="25">
        <f t="shared" si="7"/>
        <v>2.201255595</v>
      </c>
      <c r="P1425" s="26">
        <f t="shared" si="8"/>
        <v>6.935138595</v>
      </c>
    </row>
    <row r="1426" ht="15.75" customHeight="1">
      <c r="A1426" s="21">
        <v>2.0</v>
      </c>
      <c r="B1426" s="21">
        <v>5200.0</v>
      </c>
      <c r="C1426" s="21" t="s">
        <v>2514</v>
      </c>
      <c r="D1426" s="21" t="s">
        <v>2515</v>
      </c>
      <c r="E1426" s="21" t="s">
        <v>20</v>
      </c>
      <c r="F1426" s="22">
        <v>11.3</v>
      </c>
      <c r="G1426" s="23">
        <v>0.325</v>
      </c>
      <c r="H1426" s="24">
        <v>0.17</v>
      </c>
      <c r="I1426" s="14">
        <f t="shared" si="1"/>
        <v>3.6725</v>
      </c>
      <c r="J1426" s="25">
        <f t="shared" si="2"/>
        <v>2.89845</v>
      </c>
      <c r="K1426" s="25">
        <f t="shared" si="3"/>
        <v>10.52595</v>
      </c>
      <c r="L1426" s="25">
        <f t="shared" si="4"/>
        <v>1.052595</v>
      </c>
      <c r="M1426" s="25">
        <f t="shared" si="5"/>
        <v>0.57892725</v>
      </c>
      <c r="N1426" s="25">
        <f t="shared" si="6"/>
        <v>12.15747225</v>
      </c>
      <c r="O1426" s="25">
        <f t="shared" si="7"/>
        <v>5.653224596</v>
      </c>
      <c r="P1426" s="26">
        <f t="shared" si="8"/>
        <v>17.81069685</v>
      </c>
    </row>
    <row r="1427" ht="15.75" customHeight="1">
      <c r="A1427" s="21">
        <v>2.0</v>
      </c>
      <c r="B1427" s="21">
        <v>5200.0</v>
      </c>
      <c r="C1427" s="21" t="s">
        <v>2516</v>
      </c>
      <c r="D1427" s="21" t="s">
        <v>2517</v>
      </c>
      <c r="E1427" s="21" t="s">
        <v>20</v>
      </c>
      <c r="F1427" s="22">
        <v>3.65</v>
      </c>
      <c r="G1427" s="23">
        <v>0.325</v>
      </c>
      <c r="H1427" s="24">
        <v>0.55</v>
      </c>
      <c r="I1427" s="14">
        <f t="shared" si="1"/>
        <v>1.18625</v>
      </c>
      <c r="J1427" s="25">
        <f t="shared" si="2"/>
        <v>0.936225</v>
      </c>
      <c r="K1427" s="25">
        <f t="shared" si="3"/>
        <v>3.399975</v>
      </c>
      <c r="L1427" s="25">
        <f t="shared" si="4"/>
        <v>0.3399975</v>
      </c>
      <c r="M1427" s="25">
        <f t="shared" si="5"/>
        <v>0.186998625</v>
      </c>
      <c r="N1427" s="25">
        <f t="shared" si="6"/>
        <v>3.926971125</v>
      </c>
      <c r="O1427" s="25">
        <f t="shared" si="7"/>
        <v>1.826041573</v>
      </c>
      <c r="P1427" s="26">
        <f t="shared" si="8"/>
        <v>5.753012698</v>
      </c>
    </row>
    <row r="1428" ht="15.75" customHeight="1">
      <c r="A1428" s="21">
        <v>2.0</v>
      </c>
      <c r="B1428" s="21">
        <v>5200.0</v>
      </c>
      <c r="C1428" s="21" t="s">
        <v>2518</v>
      </c>
      <c r="D1428" s="21" t="s">
        <v>2519</v>
      </c>
      <c r="E1428" s="21" t="s">
        <v>20</v>
      </c>
      <c r="F1428" s="22">
        <v>2.35</v>
      </c>
      <c r="G1428" s="23">
        <v>0.325</v>
      </c>
      <c r="H1428" s="24">
        <v>0.04</v>
      </c>
      <c r="I1428" s="14">
        <f t="shared" si="1"/>
        <v>0.76375</v>
      </c>
      <c r="J1428" s="25">
        <f t="shared" si="2"/>
        <v>0.602775</v>
      </c>
      <c r="K1428" s="25">
        <f t="shared" si="3"/>
        <v>2.189025</v>
      </c>
      <c r="L1428" s="25">
        <f t="shared" si="4"/>
        <v>0.2189025</v>
      </c>
      <c r="M1428" s="25">
        <f t="shared" si="5"/>
        <v>0.120396375</v>
      </c>
      <c r="N1428" s="25">
        <f t="shared" si="6"/>
        <v>2.528323875</v>
      </c>
      <c r="O1428" s="25">
        <f t="shared" si="7"/>
        <v>1.175670602</v>
      </c>
      <c r="P1428" s="26">
        <f t="shared" si="8"/>
        <v>3.703994477</v>
      </c>
    </row>
    <row r="1429" ht="15.75" customHeight="1">
      <c r="A1429" s="21">
        <v>2.0</v>
      </c>
      <c r="B1429" s="21">
        <v>5200.0</v>
      </c>
      <c r="C1429" s="21" t="s">
        <v>2520</v>
      </c>
      <c r="D1429" s="21" t="s">
        <v>2521</v>
      </c>
      <c r="E1429" s="21" t="s">
        <v>20</v>
      </c>
      <c r="F1429" s="22">
        <v>1.2</v>
      </c>
      <c r="G1429" s="23">
        <v>0.325</v>
      </c>
      <c r="H1429" s="24">
        <v>0.55</v>
      </c>
      <c r="I1429" s="14">
        <f t="shared" si="1"/>
        <v>0.39</v>
      </c>
      <c r="J1429" s="25">
        <f t="shared" si="2"/>
        <v>0.3078</v>
      </c>
      <c r="K1429" s="25">
        <f t="shared" si="3"/>
        <v>1.1178</v>
      </c>
      <c r="L1429" s="25">
        <f t="shared" si="4"/>
        <v>0.11178</v>
      </c>
      <c r="M1429" s="25">
        <f t="shared" si="5"/>
        <v>0.061479</v>
      </c>
      <c r="N1429" s="25">
        <f t="shared" si="6"/>
        <v>1.291059</v>
      </c>
      <c r="O1429" s="25">
        <f t="shared" si="7"/>
        <v>0.600342435</v>
      </c>
      <c r="P1429" s="26">
        <f t="shared" si="8"/>
        <v>1.891401435</v>
      </c>
    </row>
    <row r="1430" ht="15.75" customHeight="1">
      <c r="A1430" s="21">
        <v>2.0</v>
      </c>
      <c r="B1430" s="21">
        <v>5200.0</v>
      </c>
      <c r="C1430" s="21" t="s">
        <v>2522</v>
      </c>
      <c r="D1430" s="21" t="s">
        <v>2523</v>
      </c>
      <c r="E1430" s="21" t="s">
        <v>20</v>
      </c>
      <c r="F1430" s="22">
        <v>1.65</v>
      </c>
      <c r="G1430" s="23">
        <v>0.325</v>
      </c>
      <c r="H1430" s="24">
        <v>0.07</v>
      </c>
      <c r="I1430" s="14">
        <f t="shared" si="1"/>
        <v>0.53625</v>
      </c>
      <c r="J1430" s="25">
        <f t="shared" si="2"/>
        <v>0.423225</v>
      </c>
      <c r="K1430" s="25">
        <f t="shared" si="3"/>
        <v>1.536975</v>
      </c>
      <c r="L1430" s="25">
        <f t="shared" si="4"/>
        <v>0.1536975</v>
      </c>
      <c r="M1430" s="25">
        <f t="shared" si="5"/>
        <v>0.084533625</v>
      </c>
      <c r="N1430" s="25">
        <f t="shared" si="6"/>
        <v>1.775206125</v>
      </c>
      <c r="O1430" s="25">
        <f t="shared" si="7"/>
        <v>0.8254708481</v>
      </c>
      <c r="P1430" s="26">
        <f t="shared" si="8"/>
        <v>2.600676973</v>
      </c>
    </row>
    <row r="1431" ht="15.75" customHeight="1">
      <c r="A1431" s="21">
        <v>2.0</v>
      </c>
      <c r="B1431" s="21">
        <v>5200.0</v>
      </c>
      <c r="C1431" s="21" t="s">
        <v>2524</v>
      </c>
      <c r="D1431" s="21" t="s">
        <v>2525</v>
      </c>
      <c r="E1431" s="21" t="s">
        <v>20</v>
      </c>
      <c r="F1431" s="22">
        <v>9.2</v>
      </c>
      <c r="G1431" s="23">
        <v>0.325</v>
      </c>
      <c r="H1431" s="24">
        <v>0.08</v>
      </c>
      <c r="I1431" s="14">
        <f t="shared" si="1"/>
        <v>2.99</v>
      </c>
      <c r="J1431" s="25">
        <f t="shared" si="2"/>
        <v>2.3598</v>
      </c>
      <c r="K1431" s="25">
        <f t="shared" si="3"/>
        <v>8.5698</v>
      </c>
      <c r="L1431" s="25">
        <f t="shared" si="4"/>
        <v>0.85698</v>
      </c>
      <c r="M1431" s="25">
        <f t="shared" si="5"/>
        <v>0.471339</v>
      </c>
      <c r="N1431" s="25">
        <f t="shared" si="6"/>
        <v>9.898119</v>
      </c>
      <c r="O1431" s="25">
        <f t="shared" si="7"/>
        <v>4.602625335</v>
      </c>
      <c r="P1431" s="26">
        <f t="shared" si="8"/>
        <v>14.50074434</v>
      </c>
    </row>
    <row r="1432" ht="15.75" customHeight="1">
      <c r="A1432" s="21">
        <v>2.0</v>
      </c>
      <c r="B1432" s="21">
        <v>5200.0</v>
      </c>
      <c r="C1432" s="21" t="s">
        <v>2526</v>
      </c>
      <c r="D1432" s="21" t="s">
        <v>2527</v>
      </c>
      <c r="E1432" s="21" t="s">
        <v>20</v>
      </c>
      <c r="F1432" s="22">
        <v>1.0</v>
      </c>
      <c r="G1432" s="23">
        <v>0.325</v>
      </c>
      <c r="H1432" s="24">
        <v>0.001</v>
      </c>
      <c r="I1432" s="14">
        <f t="shared" si="1"/>
        <v>0.325</v>
      </c>
      <c r="J1432" s="25">
        <f t="shared" si="2"/>
        <v>0.2565</v>
      </c>
      <c r="K1432" s="25">
        <f t="shared" si="3"/>
        <v>0.9315</v>
      </c>
      <c r="L1432" s="25">
        <f t="shared" si="4"/>
        <v>0.09315</v>
      </c>
      <c r="M1432" s="25">
        <f t="shared" si="5"/>
        <v>0.0512325</v>
      </c>
      <c r="N1432" s="25">
        <f t="shared" si="6"/>
        <v>1.0758825</v>
      </c>
      <c r="O1432" s="25">
        <f t="shared" si="7"/>
        <v>0.5002853625</v>
      </c>
      <c r="P1432" s="26">
        <f t="shared" si="8"/>
        <v>1.576167863</v>
      </c>
    </row>
    <row r="1433" ht="15.75" customHeight="1">
      <c r="A1433" s="21">
        <v>2.0</v>
      </c>
      <c r="B1433" s="21">
        <v>5200.0</v>
      </c>
      <c r="C1433" s="21" t="s">
        <v>2528</v>
      </c>
      <c r="D1433" s="21" t="s">
        <v>2529</v>
      </c>
      <c r="E1433" s="21" t="s">
        <v>20</v>
      </c>
      <c r="F1433" s="22">
        <v>122.0</v>
      </c>
      <c r="G1433" s="23">
        <v>0.325</v>
      </c>
      <c r="H1433" s="24">
        <v>3.05</v>
      </c>
      <c r="I1433" s="14">
        <f t="shared" si="1"/>
        <v>39.65</v>
      </c>
      <c r="J1433" s="25">
        <f t="shared" si="2"/>
        <v>31.293</v>
      </c>
      <c r="K1433" s="25">
        <f t="shared" si="3"/>
        <v>113.643</v>
      </c>
      <c r="L1433" s="25">
        <f t="shared" si="4"/>
        <v>11.3643</v>
      </c>
      <c r="M1433" s="25">
        <f t="shared" si="5"/>
        <v>6.250365</v>
      </c>
      <c r="N1433" s="25">
        <f t="shared" si="6"/>
        <v>131.257665</v>
      </c>
      <c r="O1433" s="25">
        <f t="shared" si="7"/>
        <v>61.03481423</v>
      </c>
      <c r="P1433" s="26">
        <f t="shared" si="8"/>
        <v>192.2924792</v>
      </c>
    </row>
    <row r="1434" ht="15.75" customHeight="1">
      <c r="A1434" s="21">
        <v>2.0</v>
      </c>
      <c r="B1434" s="21">
        <v>5200.0</v>
      </c>
      <c r="C1434" s="21" t="s">
        <v>2530</v>
      </c>
      <c r="D1434" s="21" t="s">
        <v>2531</v>
      </c>
      <c r="E1434" s="21" t="s">
        <v>20</v>
      </c>
      <c r="F1434" s="22">
        <v>91.0</v>
      </c>
      <c r="G1434" s="23">
        <v>0.325</v>
      </c>
      <c r="H1434" s="24">
        <v>3.05</v>
      </c>
      <c r="I1434" s="14">
        <f t="shared" si="1"/>
        <v>29.575</v>
      </c>
      <c r="J1434" s="25">
        <f t="shared" si="2"/>
        <v>23.3415</v>
      </c>
      <c r="K1434" s="25">
        <f t="shared" si="3"/>
        <v>84.7665</v>
      </c>
      <c r="L1434" s="25">
        <f t="shared" si="4"/>
        <v>8.47665</v>
      </c>
      <c r="M1434" s="25">
        <f t="shared" si="5"/>
        <v>4.6621575</v>
      </c>
      <c r="N1434" s="25">
        <f t="shared" si="6"/>
        <v>97.9053075</v>
      </c>
      <c r="O1434" s="25">
        <f t="shared" si="7"/>
        <v>45.52596799</v>
      </c>
      <c r="P1434" s="26">
        <f t="shared" si="8"/>
        <v>143.4312755</v>
      </c>
    </row>
    <row r="1435" ht="15.75" customHeight="1">
      <c r="A1435" s="21">
        <v>2.0</v>
      </c>
      <c r="B1435" s="21">
        <v>5200.0</v>
      </c>
      <c r="C1435" s="21" t="s">
        <v>2532</v>
      </c>
      <c r="D1435" s="21" t="s">
        <v>2533</v>
      </c>
      <c r="E1435" s="21" t="s">
        <v>20</v>
      </c>
      <c r="F1435" s="22">
        <v>14.4</v>
      </c>
      <c r="G1435" s="23">
        <v>0.325</v>
      </c>
      <c r="H1435" s="24">
        <v>0.55</v>
      </c>
      <c r="I1435" s="14">
        <f t="shared" si="1"/>
        <v>4.68</v>
      </c>
      <c r="J1435" s="25">
        <f t="shared" si="2"/>
        <v>3.6936</v>
      </c>
      <c r="K1435" s="25">
        <f t="shared" si="3"/>
        <v>13.4136</v>
      </c>
      <c r="L1435" s="25">
        <f t="shared" si="4"/>
        <v>1.34136</v>
      </c>
      <c r="M1435" s="25">
        <f t="shared" si="5"/>
        <v>0.737748</v>
      </c>
      <c r="N1435" s="25">
        <f t="shared" si="6"/>
        <v>15.492708</v>
      </c>
      <c r="O1435" s="25">
        <f t="shared" si="7"/>
        <v>7.20410922</v>
      </c>
      <c r="P1435" s="26">
        <f t="shared" si="8"/>
        <v>22.69681722</v>
      </c>
    </row>
    <row r="1436" ht="15.75" customHeight="1">
      <c r="A1436" s="21">
        <v>2.0</v>
      </c>
      <c r="B1436" s="21">
        <v>5200.0</v>
      </c>
      <c r="C1436" s="21" t="s">
        <v>2534</v>
      </c>
      <c r="D1436" s="21" t="s">
        <v>2535</v>
      </c>
      <c r="E1436" s="21" t="s">
        <v>20</v>
      </c>
      <c r="F1436" s="22">
        <v>61.0</v>
      </c>
      <c r="G1436" s="23">
        <v>0.325</v>
      </c>
      <c r="H1436" s="24">
        <v>8.0</v>
      </c>
      <c r="I1436" s="14">
        <f t="shared" si="1"/>
        <v>19.825</v>
      </c>
      <c r="J1436" s="25">
        <f t="shared" si="2"/>
        <v>15.6465</v>
      </c>
      <c r="K1436" s="25">
        <f t="shared" si="3"/>
        <v>56.8215</v>
      </c>
      <c r="L1436" s="25">
        <f t="shared" si="4"/>
        <v>5.68215</v>
      </c>
      <c r="M1436" s="25">
        <f t="shared" si="5"/>
        <v>3.1251825</v>
      </c>
      <c r="N1436" s="25">
        <f t="shared" si="6"/>
        <v>65.6288325</v>
      </c>
      <c r="O1436" s="25">
        <f t="shared" si="7"/>
        <v>30.51740711</v>
      </c>
      <c r="P1436" s="26">
        <f t="shared" si="8"/>
        <v>96.14623961</v>
      </c>
    </row>
    <row r="1437" ht="15.75" customHeight="1">
      <c r="A1437" s="21">
        <v>2.0</v>
      </c>
      <c r="B1437" s="21">
        <v>5200.0</v>
      </c>
      <c r="C1437" s="21" t="s">
        <v>2536</v>
      </c>
      <c r="D1437" s="21" t="s">
        <v>2537</v>
      </c>
      <c r="E1437" s="21" t="s">
        <v>20</v>
      </c>
      <c r="F1437" s="22">
        <v>15.0</v>
      </c>
      <c r="G1437" s="23">
        <v>0.325</v>
      </c>
      <c r="H1437" s="24">
        <v>0.25</v>
      </c>
      <c r="I1437" s="14">
        <f t="shared" si="1"/>
        <v>4.875</v>
      </c>
      <c r="J1437" s="25">
        <f t="shared" si="2"/>
        <v>3.8475</v>
      </c>
      <c r="K1437" s="25">
        <f t="shared" si="3"/>
        <v>13.9725</v>
      </c>
      <c r="L1437" s="25">
        <f t="shared" si="4"/>
        <v>1.39725</v>
      </c>
      <c r="M1437" s="25">
        <f t="shared" si="5"/>
        <v>0.7684875</v>
      </c>
      <c r="N1437" s="25">
        <f t="shared" si="6"/>
        <v>16.1382375</v>
      </c>
      <c r="O1437" s="25">
        <f t="shared" si="7"/>
        <v>7.504280438</v>
      </c>
      <c r="P1437" s="26">
        <f t="shared" si="8"/>
        <v>23.64251794</v>
      </c>
    </row>
    <row r="1438" ht="15.75" customHeight="1">
      <c r="A1438" s="21">
        <v>2.0</v>
      </c>
      <c r="B1438" s="21">
        <v>5200.0</v>
      </c>
      <c r="C1438" s="21" t="s">
        <v>2538</v>
      </c>
      <c r="D1438" s="21" t="s">
        <v>2539</v>
      </c>
      <c r="E1438" s="21" t="s">
        <v>20</v>
      </c>
      <c r="F1438" s="22">
        <v>15.5</v>
      </c>
      <c r="G1438" s="23">
        <v>0.325</v>
      </c>
      <c r="H1438" s="24">
        <v>0.25</v>
      </c>
      <c r="I1438" s="14">
        <f t="shared" si="1"/>
        <v>5.0375</v>
      </c>
      <c r="J1438" s="25">
        <f t="shared" si="2"/>
        <v>3.97575</v>
      </c>
      <c r="K1438" s="25">
        <f t="shared" si="3"/>
        <v>14.43825</v>
      </c>
      <c r="L1438" s="25">
        <f t="shared" si="4"/>
        <v>1.443825</v>
      </c>
      <c r="M1438" s="25">
        <f t="shared" si="5"/>
        <v>0.79410375</v>
      </c>
      <c r="N1438" s="25">
        <f t="shared" si="6"/>
        <v>16.67617875</v>
      </c>
      <c r="O1438" s="25">
        <f t="shared" si="7"/>
        <v>7.754423119</v>
      </c>
      <c r="P1438" s="26">
        <f t="shared" si="8"/>
        <v>24.43060187</v>
      </c>
    </row>
    <row r="1439" ht="15.75" customHeight="1">
      <c r="A1439" s="21">
        <v>2.0</v>
      </c>
      <c r="B1439" s="21">
        <v>5200.0</v>
      </c>
      <c r="C1439" s="21" t="s">
        <v>2540</v>
      </c>
      <c r="D1439" s="21" t="s">
        <v>2541</v>
      </c>
      <c r="E1439" s="21" t="s">
        <v>20</v>
      </c>
      <c r="F1439" s="22">
        <v>70.75</v>
      </c>
      <c r="G1439" s="23">
        <v>0.325</v>
      </c>
      <c r="H1439" s="24">
        <v>1.42</v>
      </c>
      <c r="I1439" s="14">
        <f t="shared" si="1"/>
        <v>22.99375</v>
      </c>
      <c r="J1439" s="25">
        <f t="shared" si="2"/>
        <v>18.147375</v>
      </c>
      <c r="K1439" s="25">
        <f t="shared" si="3"/>
        <v>65.903625</v>
      </c>
      <c r="L1439" s="25">
        <f t="shared" si="4"/>
        <v>6.5903625</v>
      </c>
      <c r="M1439" s="25">
        <f t="shared" si="5"/>
        <v>3.624699375</v>
      </c>
      <c r="N1439" s="25">
        <f t="shared" si="6"/>
        <v>76.11868688</v>
      </c>
      <c r="O1439" s="25">
        <f t="shared" si="7"/>
        <v>35.3951894</v>
      </c>
      <c r="P1439" s="26">
        <f t="shared" si="8"/>
        <v>111.5138763</v>
      </c>
    </row>
    <row r="1440" ht="15.75" customHeight="1">
      <c r="A1440" s="21">
        <v>2.0</v>
      </c>
      <c r="B1440" s="21">
        <v>5200.0</v>
      </c>
      <c r="C1440" s="21" t="s">
        <v>2542</v>
      </c>
      <c r="D1440" s="21" t="s">
        <v>2543</v>
      </c>
      <c r="E1440" s="21" t="s">
        <v>20</v>
      </c>
      <c r="F1440" s="22">
        <v>70.75</v>
      </c>
      <c r="G1440" s="23">
        <v>0.325</v>
      </c>
      <c r="H1440" s="24">
        <v>1.48</v>
      </c>
      <c r="I1440" s="14">
        <f t="shared" si="1"/>
        <v>22.99375</v>
      </c>
      <c r="J1440" s="25">
        <f t="shared" si="2"/>
        <v>18.147375</v>
      </c>
      <c r="K1440" s="25">
        <f t="shared" si="3"/>
        <v>65.903625</v>
      </c>
      <c r="L1440" s="25">
        <f t="shared" si="4"/>
        <v>6.5903625</v>
      </c>
      <c r="M1440" s="25">
        <f t="shared" si="5"/>
        <v>3.624699375</v>
      </c>
      <c r="N1440" s="25">
        <f t="shared" si="6"/>
        <v>76.11868688</v>
      </c>
      <c r="O1440" s="25">
        <f t="shared" si="7"/>
        <v>35.3951894</v>
      </c>
      <c r="P1440" s="26">
        <f t="shared" si="8"/>
        <v>111.5138763</v>
      </c>
    </row>
    <row r="1441" ht="15.75" customHeight="1">
      <c r="A1441" s="21">
        <v>2.0</v>
      </c>
      <c r="B1441" s="21">
        <v>5200.0</v>
      </c>
      <c r="C1441" s="21" t="s">
        <v>2544</v>
      </c>
      <c r="D1441" s="21" t="s">
        <v>2545</v>
      </c>
      <c r="E1441" s="21" t="s">
        <v>20</v>
      </c>
      <c r="F1441" s="22">
        <v>0.0</v>
      </c>
      <c r="G1441" s="23">
        <v>0.325</v>
      </c>
      <c r="H1441" s="24">
        <v>0.2</v>
      </c>
      <c r="I1441" s="14">
        <f t="shared" si="1"/>
        <v>0</v>
      </c>
      <c r="J1441" s="25">
        <f t="shared" si="2"/>
        <v>0</v>
      </c>
      <c r="K1441" s="25">
        <f t="shared" si="3"/>
        <v>0</v>
      </c>
      <c r="L1441" s="25">
        <f t="shared" si="4"/>
        <v>0</v>
      </c>
      <c r="M1441" s="25">
        <f t="shared" si="5"/>
        <v>0</v>
      </c>
      <c r="N1441" s="25">
        <f t="shared" si="6"/>
        <v>0</v>
      </c>
      <c r="O1441" s="25">
        <f t="shared" si="7"/>
        <v>0</v>
      </c>
      <c r="P1441" s="26">
        <f t="shared" si="8"/>
        <v>0</v>
      </c>
    </row>
    <row r="1442" ht="15.75" customHeight="1">
      <c r="A1442" s="21">
        <v>2.0</v>
      </c>
      <c r="B1442" s="21">
        <v>5200.0</v>
      </c>
      <c r="C1442" s="21" t="s">
        <v>2546</v>
      </c>
      <c r="D1442" s="21" t="s">
        <v>2547</v>
      </c>
      <c r="E1442" s="21" t="s">
        <v>20</v>
      </c>
      <c r="F1442" s="22">
        <v>36.7</v>
      </c>
      <c r="G1442" s="23">
        <v>0.325</v>
      </c>
      <c r="H1442" s="24">
        <v>0.1</v>
      </c>
      <c r="I1442" s="14">
        <f t="shared" si="1"/>
        <v>11.9275</v>
      </c>
      <c r="J1442" s="25">
        <f t="shared" si="2"/>
        <v>9.41355</v>
      </c>
      <c r="K1442" s="25">
        <f t="shared" si="3"/>
        <v>34.18605</v>
      </c>
      <c r="L1442" s="25">
        <f t="shared" si="4"/>
        <v>3.418605</v>
      </c>
      <c r="M1442" s="25">
        <f t="shared" si="5"/>
        <v>1.88023275</v>
      </c>
      <c r="N1442" s="25">
        <f t="shared" si="6"/>
        <v>39.48488775</v>
      </c>
      <c r="O1442" s="25">
        <f t="shared" si="7"/>
        <v>18.3604728</v>
      </c>
      <c r="P1442" s="26">
        <f t="shared" si="8"/>
        <v>57.84536055</v>
      </c>
    </row>
    <row r="1443" ht="15.75" customHeight="1">
      <c r="A1443" s="21">
        <v>2.0</v>
      </c>
      <c r="B1443" s="21">
        <v>5200.0</v>
      </c>
      <c r="C1443" s="21" t="s">
        <v>2548</v>
      </c>
      <c r="D1443" s="21" t="s">
        <v>2549</v>
      </c>
      <c r="E1443" s="21" t="s">
        <v>20</v>
      </c>
      <c r="F1443" s="22">
        <v>27.0</v>
      </c>
      <c r="G1443" s="23">
        <v>0.325</v>
      </c>
      <c r="H1443" s="24">
        <v>3.0</v>
      </c>
      <c r="I1443" s="14">
        <f t="shared" si="1"/>
        <v>8.775</v>
      </c>
      <c r="J1443" s="25">
        <f t="shared" si="2"/>
        <v>6.9255</v>
      </c>
      <c r="K1443" s="25">
        <f t="shared" si="3"/>
        <v>25.1505</v>
      </c>
      <c r="L1443" s="25">
        <f t="shared" si="4"/>
        <v>2.51505</v>
      </c>
      <c r="M1443" s="25">
        <f t="shared" si="5"/>
        <v>1.3832775</v>
      </c>
      <c r="N1443" s="25">
        <f t="shared" si="6"/>
        <v>29.0488275</v>
      </c>
      <c r="O1443" s="25">
        <f t="shared" si="7"/>
        <v>13.50770479</v>
      </c>
      <c r="P1443" s="26">
        <f t="shared" si="8"/>
        <v>42.55653229</v>
      </c>
    </row>
    <row r="1444" ht="15.75" customHeight="1">
      <c r="A1444" s="21">
        <v>2.0</v>
      </c>
      <c r="B1444" s="21">
        <v>5200.0</v>
      </c>
      <c r="C1444" s="21" t="s">
        <v>2550</v>
      </c>
      <c r="D1444" s="21" t="s">
        <v>2551</v>
      </c>
      <c r="E1444" s="21" t="s">
        <v>20</v>
      </c>
      <c r="F1444" s="22">
        <v>369.0</v>
      </c>
      <c r="G1444" s="23">
        <v>0.325</v>
      </c>
      <c r="H1444" s="24">
        <v>0.2</v>
      </c>
      <c r="I1444" s="14">
        <f t="shared" si="1"/>
        <v>119.925</v>
      </c>
      <c r="J1444" s="25">
        <f t="shared" si="2"/>
        <v>94.6485</v>
      </c>
      <c r="K1444" s="25">
        <f t="shared" si="3"/>
        <v>343.7235</v>
      </c>
      <c r="L1444" s="25">
        <f t="shared" si="4"/>
        <v>34.37235</v>
      </c>
      <c r="M1444" s="25">
        <f t="shared" si="5"/>
        <v>18.9047925</v>
      </c>
      <c r="N1444" s="25">
        <f t="shared" si="6"/>
        <v>397.0006425</v>
      </c>
      <c r="O1444" s="25">
        <f t="shared" si="7"/>
        <v>184.6052988</v>
      </c>
      <c r="P1444" s="26">
        <f t="shared" si="8"/>
        <v>581.6059413</v>
      </c>
    </row>
    <row r="1445" ht="15.75" customHeight="1">
      <c r="A1445" s="21">
        <v>2.0</v>
      </c>
      <c r="B1445" s="21">
        <v>5200.0</v>
      </c>
      <c r="C1445" s="21" t="s">
        <v>2552</v>
      </c>
      <c r="D1445" s="21" t="s">
        <v>2553</v>
      </c>
      <c r="E1445" s="21" t="s">
        <v>20</v>
      </c>
      <c r="F1445" s="22">
        <v>39.2</v>
      </c>
      <c r="G1445" s="23">
        <v>0.325</v>
      </c>
      <c r="H1445" s="24">
        <v>0.87</v>
      </c>
      <c r="I1445" s="14">
        <f t="shared" si="1"/>
        <v>12.74</v>
      </c>
      <c r="J1445" s="25">
        <f t="shared" si="2"/>
        <v>10.0548</v>
      </c>
      <c r="K1445" s="25">
        <f t="shared" si="3"/>
        <v>36.5148</v>
      </c>
      <c r="L1445" s="25">
        <f t="shared" si="4"/>
        <v>3.65148</v>
      </c>
      <c r="M1445" s="25">
        <f t="shared" si="5"/>
        <v>2.008314</v>
      </c>
      <c r="N1445" s="25">
        <f t="shared" si="6"/>
        <v>42.174594</v>
      </c>
      <c r="O1445" s="25">
        <f t="shared" si="7"/>
        <v>19.61118621</v>
      </c>
      <c r="P1445" s="26">
        <f t="shared" si="8"/>
        <v>61.78578021</v>
      </c>
    </row>
    <row r="1446" ht="15.75" customHeight="1">
      <c r="A1446" s="21">
        <v>2.0</v>
      </c>
      <c r="B1446" s="21">
        <v>5200.0</v>
      </c>
      <c r="C1446" s="21" t="s">
        <v>2554</v>
      </c>
      <c r="D1446" s="21" t="s">
        <v>2555</v>
      </c>
      <c r="E1446" s="21" t="s">
        <v>20</v>
      </c>
      <c r="F1446" s="22">
        <v>13.9</v>
      </c>
      <c r="G1446" s="23">
        <v>0.325</v>
      </c>
      <c r="H1446" s="24">
        <v>0.2</v>
      </c>
      <c r="I1446" s="14">
        <f t="shared" si="1"/>
        <v>4.5175</v>
      </c>
      <c r="J1446" s="25">
        <f t="shared" si="2"/>
        <v>3.56535</v>
      </c>
      <c r="K1446" s="25">
        <f t="shared" si="3"/>
        <v>12.94785</v>
      </c>
      <c r="L1446" s="25">
        <f t="shared" si="4"/>
        <v>1.294785</v>
      </c>
      <c r="M1446" s="25">
        <f t="shared" si="5"/>
        <v>0.71213175</v>
      </c>
      <c r="N1446" s="25">
        <f t="shared" si="6"/>
        <v>14.95476675</v>
      </c>
      <c r="O1446" s="25">
        <f t="shared" si="7"/>
        <v>6.953966539</v>
      </c>
      <c r="P1446" s="26">
        <f t="shared" si="8"/>
        <v>21.90873329</v>
      </c>
    </row>
    <row r="1447" ht="15.75" customHeight="1">
      <c r="A1447" s="21">
        <v>2.0</v>
      </c>
      <c r="B1447" s="21">
        <v>5200.0</v>
      </c>
      <c r="C1447" s="21" t="s">
        <v>2556</v>
      </c>
      <c r="D1447" s="21" t="s">
        <v>2557</v>
      </c>
      <c r="E1447" s="21" t="s">
        <v>20</v>
      </c>
      <c r="F1447" s="22">
        <v>846.0</v>
      </c>
      <c r="G1447" s="23">
        <v>0.325</v>
      </c>
      <c r="H1447" s="24">
        <v>0.87</v>
      </c>
      <c r="I1447" s="14">
        <f t="shared" si="1"/>
        <v>274.95</v>
      </c>
      <c r="J1447" s="25">
        <f t="shared" si="2"/>
        <v>216.999</v>
      </c>
      <c r="K1447" s="25">
        <f t="shared" si="3"/>
        <v>788.049</v>
      </c>
      <c r="L1447" s="25">
        <f t="shared" si="4"/>
        <v>78.8049</v>
      </c>
      <c r="M1447" s="25">
        <f t="shared" si="5"/>
        <v>43.342695</v>
      </c>
      <c r="N1447" s="25">
        <f t="shared" si="6"/>
        <v>910.196595</v>
      </c>
      <c r="O1447" s="25">
        <f t="shared" si="7"/>
        <v>423.2414167</v>
      </c>
      <c r="P1447" s="26">
        <f t="shared" si="8"/>
        <v>1333.438012</v>
      </c>
    </row>
    <row r="1448" ht="15.75" customHeight="1">
      <c r="A1448" s="21">
        <v>2.0</v>
      </c>
      <c r="B1448" s="21">
        <v>5200.0</v>
      </c>
      <c r="C1448" s="21" t="s">
        <v>2558</v>
      </c>
      <c r="D1448" s="21" t="s">
        <v>2559</v>
      </c>
      <c r="E1448" s="21" t="s">
        <v>20</v>
      </c>
      <c r="F1448" s="22">
        <v>1476.0</v>
      </c>
      <c r="G1448" s="23">
        <v>0.325</v>
      </c>
      <c r="H1448" s="24">
        <v>79.0</v>
      </c>
      <c r="I1448" s="14">
        <f t="shared" si="1"/>
        <v>479.7</v>
      </c>
      <c r="J1448" s="25">
        <f t="shared" si="2"/>
        <v>378.594</v>
      </c>
      <c r="K1448" s="25">
        <f t="shared" si="3"/>
        <v>1374.894</v>
      </c>
      <c r="L1448" s="25">
        <f t="shared" si="4"/>
        <v>137.4894</v>
      </c>
      <c r="M1448" s="25">
        <f t="shared" si="5"/>
        <v>75.61917</v>
      </c>
      <c r="N1448" s="25">
        <f t="shared" si="6"/>
        <v>1588.00257</v>
      </c>
      <c r="O1448" s="25">
        <f t="shared" si="7"/>
        <v>738.4211951</v>
      </c>
      <c r="P1448" s="26">
        <f t="shared" si="8"/>
        <v>2326.423765</v>
      </c>
    </row>
    <row r="1449" ht="15.75" customHeight="1">
      <c r="A1449" s="21">
        <v>2.0</v>
      </c>
      <c r="B1449" s="21">
        <v>5200.0</v>
      </c>
      <c r="C1449" s="21" t="s">
        <v>2560</v>
      </c>
      <c r="D1449" s="21" t="s">
        <v>2561</v>
      </c>
      <c r="E1449" s="21" t="s">
        <v>20</v>
      </c>
      <c r="F1449" s="22">
        <v>1476.0</v>
      </c>
      <c r="G1449" s="23">
        <v>0.325</v>
      </c>
      <c r="H1449" s="24">
        <v>79.0</v>
      </c>
      <c r="I1449" s="14">
        <f t="shared" si="1"/>
        <v>479.7</v>
      </c>
      <c r="J1449" s="25">
        <f t="shared" si="2"/>
        <v>378.594</v>
      </c>
      <c r="K1449" s="25">
        <f t="shared" si="3"/>
        <v>1374.894</v>
      </c>
      <c r="L1449" s="25">
        <f t="shared" si="4"/>
        <v>137.4894</v>
      </c>
      <c r="M1449" s="25">
        <f t="shared" si="5"/>
        <v>75.61917</v>
      </c>
      <c r="N1449" s="25">
        <f t="shared" si="6"/>
        <v>1588.00257</v>
      </c>
      <c r="O1449" s="25">
        <f t="shared" si="7"/>
        <v>738.4211951</v>
      </c>
      <c r="P1449" s="26">
        <f t="shared" si="8"/>
        <v>2326.423765</v>
      </c>
    </row>
    <row r="1450" ht="15.75" customHeight="1">
      <c r="A1450" s="21">
        <v>2.0</v>
      </c>
      <c r="B1450" s="21">
        <v>5200.0</v>
      </c>
      <c r="C1450" s="21" t="s">
        <v>2562</v>
      </c>
      <c r="D1450" s="21" t="s">
        <v>2563</v>
      </c>
      <c r="E1450" s="21" t="s">
        <v>20</v>
      </c>
      <c r="F1450" s="22">
        <v>30.4</v>
      </c>
      <c r="G1450" s="23">
        <v>0.325</v>
      </c>
      <c r="H1450" s="24">
        <v>0.76</v>
      </c>
      <c r="I1450" s="14">
        <f t="shared" si="1"/>
        <v>9.88</v>
      </c>
      <c r="J1450" s="25">
        <f t="shared" si="2"/>
        <v>7.7976</v>
      </c>
      <c r="K1450" s="25">
        <f t="shared" si="3"/>
        <v>28.3176</v>
      </c>
      <c r="L1450" s="25">
        <f t="shared" si="4"/>
        <v>2.83176</v>
      </c>
      <c r="M1450" s="25">
        <f t="shared" si="5"/>
        <v>1.557468</v>
      </c>
      <c r="N1450" s="25">
        <f t="shared" si="6"/>
        <v>32.706828</v>
      </c>
      <c r="O1450" s="25">
        <f t="shared" si="7"/>
        <v>15.20867502</v>
      </c>
      <c r="P1450" s="26">
        <f t="shared" si="8"/>
        <v>47.91550302</v>
      </c>
    </row>
    <row r="1451" ht="15.75" customHeight="1">
      <c r="A1451" s="21">
        <v>2.0</v>
      </c>
      <c r="B1451" s="21">
        <v>5200.0</v>
      </c>
      <c r="C1451" s="21" t="s">
        <v>2564</v>
      </c>
      <c r="D1451" s="21" t="s">
        <v>2565</v>
      </c>
      <c r="E1451" s="21" t="s">
        <v>20</v>
      </c>
      <c r="F1451" s="22">
        <v>32.0</v>
      </c>
      <c r="G1451" s="23">
        <v>0.325</v>
      </c>
      <c r="H1451" s="24">
        <v>79.0</v>
      </c>
      <c r="I1451" s="14">
        <f t="shared" si="1"/>
        <v>10.4</v>
      </c>
      <c r="J1451" s="25">
        <f t="shared" si="2"/>
        <v>8.208</v>
      </c>
      <c r="K1451" s="25">
        <f t="shared" si="3"/>
        <v>29.808</v>
      </c>
      <c r="L1451" s="25">
        <f t="shared" si="4"/>
        <v>2.9808</v>
      </c>
      <c r="M1451" s="25">
        <f t="shared" si="5"/>
        <v>1.63944</v>
      </c>
      <c r="N1451" s="25">
        <f t="shared" si="6"/>
        <v>34.42824</v>
      </c>
      <c r="O1451" s="25">
        <f t="shared" si="7"/>
        <v>16.0091316</v>
      </c>
      <c r="P1451" s="26">
        <f t="shared" si="8"/>
        <v>50.4373716</v>
      </c>
    </row>
    <row r="1452" ht="15.75" customHeight="1">
      <c r="A1452" s="21">
        <v>2.0</v>
      </c>
      <c r="B1452" s="21">
        <v>5200.0</v>
      </c>
      <c r="C1452" s="21" t="s">
        <v>2566</v>
      </c>
      <c r="D1452" s="21" t="s">
        <v>2567</v>
      </c>
      <c r="E1452" s="21" t="s">
        <v>20</v>
      </c>
      <c r="F1452" s="22">
        <v>7.1</v>
      </c>
      <c r="G1452" s="23">
        <v>0.325</v>
      </c>
      <c r="H1452" s="24">
        <v>8.47</v>
      </c>
      <c r="I1452" s="14">
        <f t="shared" si="1"/>
        <v>2.3075</v>
      </c>
      <c r="J1452" s="25">
        <f t="shared" si="2"/>
        <v>1.82115</v>
      </c>
      <c r="K1452" s="25">
        <f t="shared" si="3"/>
        <v>6.61365</v>
      </c>
      <c r="L1452" s="25">
        <f t="shared" si="4"/>
        <v>0.661365</v>
      </c>
      <c r="M1452" s="25">
        <f t="shared" si="5"/>
        <v>0.36375075</v>
      </c>
      <c r="N1452" s="25">
        <f t="shared" si="6"/>
        <v>7.63876575</v>
      </c>
      <c r="O1452" s="25">
        <f t="shared" si="7"/>
        <v>3.552026074</v>
      </c>
      <c r="P1452" s="26">
        <f t="shared" si="8"/>
        <v>11.19079182</v>
      </c>
    </row>
    <row r="1453" ht="15.75" customHeight="1">
      <c r="A1453" s="21">
        <v>2.0</v>
      </c>
      <c r="B1453" s="21">
        <v>5200.0</v>
      </c>
      <c r="C1453" s="21" t="s">
        <v>2568</v>
      </c>
      <c r="D1453" s="21" t="s">
        <v>2569</v>
      </c>
      <c r="E1453" s="21" t="s">
        <v>20</v>
      </c>
      <c r="F1453" s="22">
        <v>22.4</v>
      </c>
      <c r="G1453" s="23">
        <v>0.325</v>
      </c>
      <c r="H1453" s="24">
        <v>8.47</v>
      </c>
      <c r="I1453" s="14">
        <f t="shared" si="1"/>
        <v>7.28</v>
      </c>
      <c r="J1453" s="25">
        <f t="shared" si="2"/>
        <v>5.7456</v>
      </c>
      <c r="K1453" s="25">
        <f t="shared" si="3"/>
        <v>20.8656</v>
      </c>
      <c r="L1453" s="25">
        <f t="shared" si="4"/>
        <v>2.08656</v>
      </c>
      <c r="M1453" s="25">
        <f t="shared" si="5"/>
        <v>1.147608</v>
      </c>
      <c r="N1453" s="25">
        <f t="shared" si="6"/>
        <v>24.099768</v>
      </c>
      <c r="O1453" s="25">
        <f t="shared" si="7"/>
        <v>11.20639212</v>
      </c>
      <c r="P1453" s="26">
        <f t="shared" si="8"/>
        <v>35.30616012</v>
      </c>
    </row>
    <row r="1454" ht="15.75" customHeight="1">
      <c r="A1454" s="21">
        <v>2.0</v>
      </c>
      <c r="B1454" s="21">
        <v>5200.0</v>
      </c>
      <c r="C1454" s="21" t="s">
        <v>2570</v>
      </c>
      <c r="D1454" s="21" t="s">
        <v>2571</v>
      </c>
      <c r="E1454" s="21" t="s">
        <v>20</v>
      </c>
      <c r="F1454" s="22">
        <v>11.3</v>
      </c>
      <c r="G1454" s="23">
        <v>0.325</v>
      </c>
      <c r="H1454" s="24">
        <v>79.0</v>
      </c>
      <c r="I1454" s="14">
        <f t="shared" si="1"/>
        <v>3.6725</v>
      </c>
      <c r="J1454" s="25">
        <f t="shared" si="2"/>
        <v>2.89845</v>
      </c>
      <c r="K1454" s="25">
        <f t="shared" si="3"/>
        <v>10.52595</v>
      </c>
      <c r="L1454" s="25">
        <f t="shared" si="4"/>
        <v>1.052595</v>
      </c>
      <c r="M1454" s="25">
        <f t="shared" si="5"/>
        <v>0.57892725</v>
      </c>
      <c r="N1454" s="25">
        <f t="shared" si="6"/>
        <v>12.15747225</v>
      </c>
      <c r="O1454" s="25">
        <f t="shared" si="7"/>
        <v>5.653224596</v>
      </c>
      <c r="P1454" s="26">
        <f t="shared" si="8"/>
        <v>17.81069685</v>
      </c>
    </row>
    <row r="1455" ht="15.75" customHeight="1">
      <c r="A1455" s="21">
        <v>2.0</v>
      </c>
      <c r="B1455" s="21">
        <v>5200.0</v>
      </c>
      <c r="C1455" s="21" t="s">
        <v>2572</v>
      </c>
      <c r="D1455" s="21" t="s">
        <v>2573</v>
      </c>
      <c r="E1455" s="21" t="s">
        <v>20</v>
      </c>
      <c r="F1455" s="22">
        <v>16.9</v>
      </c>
      <c r="G1455" s="23">
        <v>0.325</v>
      </c>
      <c r="H1455" s="24">
        <v>1.65</v>
      </c>
      <c r="I1455" s="14">
        <f t="shared" si="1"/>
        <v>5.4925</v>
      </c>
      <c r="J1455" s="25">
        <f t="shared" si="2"/>
        <v>4.33485</v>
      </c>
      <c r="K1455" s="25">
        <f t="shared" si="3"/>
        <v>15.74235</v>
      </c>
      <c r="L1455" s="25">
        <f t="shared" si="4"/>
        <v>1.574235</v>
      </c>
      <c r="M1455" s="25">
        <f t="shared" si="5"/>
        <v>0.86582925</v>
      </c>
      <c r="N1455" s="25">
        <f t="shared" si="6"/>
        <v>18.18241425</v>
      </c>
      <c r="O1455" s="25">
        <f t="shared" si="7"/>
        <v>8.454822626</v>
      </c>
      <c r="P1455" s="26">
        <f t="shared" si="8"/>
        <v>26.63723688</v>
      </c>
    </row>
    <row r="1456" ht="15.75" customHeight="1">
      <c r="A1456" s="21">
        <v>2.0</v>
      </c>
      <c r="B1456" s="21">
        <v>5200.0</v>
      </c>
      <c r="C1456" s="21" t="s">
        <v>2574</v>
      </c>
      <c r="D1456" s="21" t="s">
        <v>2575</v>
      </c>
      <c r="E1456" s="21" t="s">
        <v>20</v>
      </c>
      <c r="F1456" s="22">
        <v>7.75</v>
      </c>
      <c r="G1456" s="23">
        <v>0.325</v>
      </c>
      <c r="H1456" s="24">
        <v>8.47</v>
      </c>
      <c r="I1456" s="14">
        <f t="shared" si="1"/>
        <v>2.51875</v>
      </c>
      <c r="J1456" s="25">
        <f t="shared" si="2"/>
        <v>1.987875</v>
      </c>
      <c r="K1456" s="25">
        <f t="shared" si="3"/>
        <v>7.219125</v>
      </c>
      <c r="L1456" s="25">
        <f t="shared" si="4"/>
        <v>0.7219125</v>
      </c>
      <c r="M1456" s="25">
        <f t="shared" si="5"/>
        <v>0.397051875</v>
      </c>
      <c r="N1456" s="25">
        <f t="shared" si="6"/>
        <v>8.338089375</v>
      </c>
      <c r="O1456" s="25">
        <f t="shared" si="7"/>
        <v>3.877211559</v>
      </c>
      <c r="P1456" s="26">
        <f t="shared" si="8"/>
        <v>12.21530093</v>
      </c>
    </row>
    <row r="1457" ht="15.75" customHeight="1">
      <c r="A1457" s="21">
        <v>2.0</v>
      </c>
      <c r="B1457" s="21">
        <v>5200.0</v>
      </c>
      <c r="C1457" s="21" t="s">
        <v>2576</v>
      </c>
      <c r="D1457" s="21" t="s">
        <v>2577</v>
      </c>
      <c r="E1457" s="21" t="s">
        <v>20</v>
      </c>
      <c r="F1457" s="22">
        <v>2.95</v>
      </c>
      <c r="G1457" s="23">
        <v>0.325</v>
      </c>
      <c r="H1457" s="24">
        <v>8.47</v>
      </c>
      <c r="I1457" s="14">
        <f t="shared" si="1"/>
        <v>0.95875</v>
      </c>
      <c r="J1457" s="25">
        <f t="shared" si="2"/>
        <v>0.756675</v>
      </c>
      <c r="K1457" s="25">
        <f t="shared" si="3"/>
        <v>2.747925</v>
      </c>
      <c r="L1457" s="25">
        <f t="shared" si="4"/>
        <v>0.2747925</v>
      </c>
      <c r="M1457" s="25">
        <f t="shared" si="5"/>
        <v>0.151135875</v>
      </c>
      <c r="N1457" s="25">
        <f t="shared" si="6"/>
        <v>3.173853375</v>
      </c>
      <c r="O1457" s="25">
        <f t="shared" si="7"/>
        <v>1.475841819</v>
      </c>
      <c r="P1457" s="26">
        <f t="shared" si="8"/>
        <v>4.649695194</v>
      </c>
    </row>
    <row r="1458" ht="15.75" customHeight="1">
      <c r="A1458" s="21">
        <v>2.0</v>
      </c>
      <c r="B1458" s="21">
        <v>5200.0</v>
      </c>
      <c r="C1458" s="21" t="s">
        <v>2578</v>
      </c>
      <c r="D1458" s="21" t="s">
        <v>2418</v>
      </c>
      <c r="E1458" s="21" t="s">
        <v>20</v>
      </c>
      <c r="F1458" s="22">
        <v>52.75</v>
      </c>
      <c r="G1458" s="23">
        <v>0.325</v>
      </c>
      <c r="H1458" s="24">
        <v>8.47</v>
      </c>
      <c r="I1458" s="14">
        <f t="shared" si="1"/>
        <v>17.14375</v>
      </c>
      <c r="J1458" s="25">
        <f t="shared" si="2"/>
        <v>13.530375</v>
      </c>
      <c r="K1458" s="25">
        <f t="shared" si="3"/>
        <v>49.136625</v>
      </c>
      <c r="L1458" s="25">
        <f t="shared" si="4"/>
        <v>4.9136625</v>
      </c>
      <c r="M1458" s="25">
        <f t="shared" si="5"/>
        <v>2.702514375</v>
      </c>
      <c r="N1458" s="25">
        <f t="shared" si="6"/>
        <v>56.75280188</v>
      </c>
      <c r="O1458" s="25">
        <f t="shared" si="7"/>
        <v>26.39005287</v>
      </c>
      <c r="P1458" s="26">
        <f t="shared" si="8"/>
        <v>83.14285475</v>
      </c>
    </row>
    <row r="1459" ht="15.75" customHeight="1">
      <c r="A1459" s="21">
        <v>2.0</v>
      </c>
      <c r="B1459" s="21">
        <v>5200.0</v>
      </c>
      <c r="C1459" s="21" t="s">
        <v>2579</v>
      </c>
      <c r="D1459" s="21" t="s">
        <v>2580</v>
      </c>
      <c r="E1459" s="21" t="s">
        <v>20</v>
      </c>
      <c r="F1459" s="22">
        <v>52.75</v>
      </c>
      <c r="G1459" s="23">
        <v>0.325</v>
      </c>
      <c r="H1459" s="24">
        <v>8.47</v>
      </c>
      <c r="I1459" s="14">
        <f t="shared" si="1"/>
        <v>17.14375</v>
      </c>
      <c r="J1459" s="25">
        <f t="shared" si="2"/>
        <v>13.530375</v>
      </c>
      <c r="K1459" s="25">
        <f t="shared" si="3"/>
        <v>49.136625</v>
      </c>
      <c r="L1459" s="25">
        <f t="shared" si="4"/>
        <v>4.9136625</v>
      </c>
      <c r="M1459" s="25">
        <f t="shared" si="5"/>
        <v>2.702514375</v>
      </c>
      <c r="N1459" s="25">
        <f t="shared" si="6"/>
        <v>56.75280188</v>
      </c>
      <c r="O1459" s="25">
        <f t="shared" si="7"/>
        <v>26.39005287</v>
      </c>
      <c r="P1459" s="26">
        <f t="shared" si="8"/>
        <v>83.14285475</v>
      </c>
    </row>
    <row r="1460" ht="15.75" customHeight="1">
      <c r="A1460" s="21">
        <v>2.0</v>
      </c>
      <c r="B1460" s="21">
        <v>5200.0</v>
      </c>
      <c r="C1460" s="21" t="s">
        <v>2581</v>
      </c>
      <c r="D1460" s="21" t="s">
        <v>2582</v>
      </c>
      <c r="E1460" s="21" t="s">
        <v>20</v>
      </c>
      <c r="F1460" s="22">
        <v>7.1</v>
      </c>
      <c r="G1460" s="23">
        <v>0.325</v>
      </c>
      <c r="H1460" s="24">
        <v>79.0</v>
      </c>
      <c r="I1460" s="14">
        <f t="shared" si="1"/>
        <v>2.3075</v>
      </c>
      <c r="J1460" s="25">
        <f t="shared" si="2"/>
        <v>1.82115</v>
      </c>
      <c r="K1460" s="25">
        <f t="shared" si="3"/>
        <v>6.61365</v>
      </c>
      <c r="L1460" s="25">
        <f t="shared" si="4"/>
        <v>0.661365</v>
      </c>
      <c r="M1460" s="25">
        <f t="shared" si="5"/>
        <v>0.36375075</v>
      </c>
      <c r="N1460" s="25">
        <f t="shared" si="6"/>
        <v>7.63876575</v>
      </c>
      <c r="O1460" s="25">
        <f t="shared" si="7"/>
        <v>3.552026074</v>
      </c>
      <c r="P1460" s="26">
        <f t="shared" si="8"/>
        <v>11.19079182</v>
      </c>
    </row>
    <row r="1461" ht="15.75" customHeight="1">
      <c r="A1461" s="21">
        <v>2.0</v>
      </c>
      <c r="B1461" s="21">
        <v>5200.0</v>
      </c>
      <c r="C1461" s="21" t="s">
        <v>2583</v>
      </c>
      <c r="D1461" s="21" t="s">
        <v>2584</v>
      </c>
      <c r="E1461" s="21" t="s">
        <v>20</v>
      </c>
      <c r="F1461" s="22">
        <v>5.7</v>
      </c>
      <c r="G1461" s="23">
        <v>0.325</v>
      </c>
      <c r="H1461" s="24">
        <v>79.0</v>
      </c>
      <c r="I1461" s="14">
        <f t="shared" si="1"/>
        <v>1.8525</v>
      </c>
      <c r="J1461" s="25">
        <f t="shared" si="2"/>
        <v>1.46205</v>
      </c>
      <c r="K1461" s="25">
        <f t="shared" si="3"/>
        <v>5.30955</v>
      </c>
      <c r="L1461" s="25">
        <f t="shared" si="4"/>
        <v>0.530955</v>
      </c>
      <c r="M1461" s="25">
        <f t="shared" si="5"/>
        <v>0.29202525</v>
      </c>
      <c r="N1461" s="25">
        <f t="shared" si="6"/>
        <v>6.13253025</v>
      </c>
      <c r="O1461" s="25">
        <f t="shared" si="7"/>
        <v>2.851626566</v>
      </c>
      <c r="P1461" s="26">
        <f t="shared" si="8"/>
        <v>8.984156816</v>
      </c>
    </row>
    <row r="1462" ht="15.75" customHeight="1">
      <c r="A1462" s="21">
        <v>2.0</v>
      </c>
      <c r="B1462" s="21">
        <v>5200.0</v>
      </c>
      <c r="C1462" s="21" t="s">
        <v>2585</v>
      </c>
      <c r="D1462" s="21" t="s">
        <v>2586</v>
      </c>
      <c r="E1462" s="21" t="s">
        <v>20</v>
      </c>
      <c r="F1462" s="22">
        <v>15.9</v>
      </c>
      <c r="G1462" s="23">
        <v>0.325</v>
      </c>
      <c r="H1462" s="24">
        <v>0.05</v>
      </c>
      <c r="I1462" s="14">
        <f t="shared" si="1"/>
        <v>5.1675</v>
      </c>
      <c r="J1462" s="25">
        <f t="shared" si="2"/>
        <v>4.07835</v>
      </c>
      <c r="K1462" s="25">
        <f t="shared" si="3"/>
        <v>14.81085</v>
      </c>
      <c r="L1462" s="25">
        <f t="shared" si="4"/>
        <v>1.481085</v>
      </c>
      <c r="M1462" s="25">
        <f t="shared" si="5"/>
        <v>0.81459675</v>
      </c>
      <c r="N1462" s="25">
        <f t="shared" si="6"/>
        <v>17.10653175</v>
      </c>
      <c r="O1462" s="25">
        <f t="shared" si="7"/>
        <v>7.954537264</v>
      </c>
      <c r="P1462" s="26">
        <f t="shared" si="8"/>
        <v>25.06106901</v>
      </c>
    </row>
    <row r="1463" ht="15.75" customHeight="1">
      <c r="A1463" s="21">
        <v>2.0</v>
      </c>
      <c r="B1463" s="21">
        <v>5200.0</v>
      </c>
      <c r="C1463" s="21" t="s">
        <v>2587</v>
      </c>
      <c r="D1463" s="21" t="s">
        <v>2588</v>
      </c>
      <c r="E1463" s="21" t="s">
        <v>20</v>
      </c>
      <c r="F1463" s="22">
        <v>255.0</v>
      </c>
      <c r="G1463" s="23">
        <v>0.325</v>
      </c>
      <c r="H1463" s="24">
        <v>8.47</v>
      </c>
      <c r="I1463" s="14">
        <f t="shared" si="1"/>
        <v>82.875</v>
      </c>
      <c r="J1463" s="25">
        <f t="shared" si="2"/>
        <v>65.4075</v>
      </c>
      <c r="K1463" s="25">
        <f t="shared" si="3"/>
        <v>237.5325</v>
      </c>
      <c r="L1463" s="25">
        <f t="shared" si="4"/>
        <v>23.75325</v>
      </c>
      <c r="M1463" s="25">
        <f t="shared" si="5"/>
        <v>13.0642875</v>
      </c>
      <c r="N1463" s="25">
        <f t="shared" si="6"/>
        <v>274.3500375</v>
      </c>
      <c r="O1463" s="25">
        <f t="shared" si="7"/>
        <v>127.5727674</v>
      </c>
      <c r="P1463" s="26">
        <f t="shared" si="8"/>
        <v>401.9228049</v>
      </c>
    </row>
    <row r="1464" ht="15.75" customHeight="1">
      <c r="A1464" s="21">
        <v>2.0</v>
      </c>
      <c r="B1464" s="21">
        <v>5200.0</v>
      </c>
      <c r="C1464" s="21" t="s">
        <v>2589</v>
      </c>
      <c r="D1464" s="21" t="s">
        <v>2590</v>
      </c>
      <c r="E1464" s="21" t="s">
        <v>20</v>
      </c>
      <c r="F1464" s="22">
        <v>255.0</v>
      </c>
      <c r="G1464" s="23">
        <v>0.325</v>
      </c>
      <c r="H1464" s="24">
        <v>8.47</v>
      </c>
      <c r="I1464" s="14">
        <f t="shared" si="1"/>
        <v>82.875</v>
      </c>
      <c r="J1464" s="25">
        <f t="shared" si="2"/>
        <v>65.4075</v>
      </c>
      <c r="K1464" s="25">
        <f t="shared" si="3"/>
        <v>237.5325</v>
      </c>
      <c r="L1464" s="25">
        <f t="shared" si="4"/>
        <v>23.75325</v>
      </c>
      <c r="M1464" s="25">
        <f t="shared" si="5"/>
        <v>13.0642875</v>
      </c>
      <c r="N1464" s="25">
        <f t="shared" si="6"/>
        <v>274.3500375</v>
      </c>
      <c r="O1464" s="25">
        <f t="shared" si="7"/>
        <v>127.5727674</v>
      </c>
      <c r="P1464" s="26">
        <f t="shared" si="8"/>
        <v>401.9228049</v>
      </c>
    </row>
    <row r="1465" ht="15.75" customHeight="1">
      <c r="A1465" s="21">
        <v>2.0</v>
      </c>
      <c r="B1465" s="21">
        <v>5200.0</v>
      </c>
      <c r="C1465" s="21" t="s">
        <v>2591</v>
      </c>
      <c r="D1465" s="21" t="s">
        <v>2592</v>
      </c>
      <c r="E1465" s="21" t="s">
        <v>20</v>
      </c>
      <c r="F1465" s="22">
        <v>17.7</v>
      </c>
      <c r="G1465" s="23">
        <v>0.325</v>
      </c>
      <c r="H1465" s="24">
        <v>41.74</v>
      </c>
      <c r="I1465" s="14">
        <f t="shared" si="1"/>
        <v>5.7525</v>
      </c>
      <c r="J1465" s="25">
        <f t="shared" si="2"/>
        <v>4.54005</v>
      </c>
      <c r="K1465" s="25">
        <f t="shared" si="3"/>
        <v>16.48755</v>
      </c>
      <c r="L1465" s="25">
        <f t="shared" si="4"/>
        <v>1.648755</v>
      </c>
      <c r="M1465" s="25">
        <f t="shared" si="5"/>
        <v>0.90681525</v>
      </c>
      <c r="N1465" s="25">
        <f t="shared" si="6"/>
        <v>19.04312025</v>
      </c>
      <c r="O1465" s="25">
        <f t="shared" si="7"/>
        <v>8.855050916</v>
      </c>
      <c r="P1465" s="26">
        <f t="shared" si="8"/>
        <v>27.89817117</v>
      </c>
    </row>
    <row r="1466" ht="15.75" customHeight="1">
      <c r="A1466" s="21">
        <v>2.0</v>
      </c>
      <c r="B1466" s="21">
        <v>5200.0</v>
      </c>
      <c r="C1466" s="21" t="s">
        <v>2593</v>
      </c>
      <c r="D1466" s="21" t="s">
        <v>2594</v>
      </c>
      <c r="E1466" s="21" t="s">
        <v>20</v>
      </c>
      <c r="F1466" s="22">
        <v>365.5</v>
      </c>
      <c r="G1466" s="23">
        <v>0.325</v>
      </c>
      <c r="H1466" s="24">
        <v>8.38</v>
      </c>
      <c r="I1466" s="14">
        <f t="shared" si="1"/>
        <v>118.7875</v>
      </c>
      <c r="J1466" s="25">
        <f t="shared" si="2"/>
        <v>93.75075</v>
      </c>
      <c r="K1466" s="25">
        <f t="shared" si="3"/>
        <v>340.46325</v>
      </c>
      <c r="L1466" s="25">
        <f t="shared" si="4"/>
        <v>34.046325</v>
      </c>
      <c r="M1466" s="25">
        <f t="shared" si="5"/>
        <v>18.72547875</v>
      </c>
      <c r="N1466" s="25">
        <f t="shared" si="6"/>
        <v>393.2350538</v>
      </c>
      <c r="O1466" s="25">
        <f t="shared" si="7"/>
        <v>182.8543</v>
      </c>
      <c r="P1466" s="26">
        <f t="shared" si="8"/>
        <v>576.0893537</v>
      </c>
    </row>
    <row r="1467" ht="15.75" customHeight="1">
      <c r="A1467" s="21">
        <v>2.0</v>
      </c>
      <c r="B1467" s="21">
        <v>5200.0</v>
      </c>
      <c r="C1467" s="21" t="s">
        <v>2595</v>
      </c>
      <c r="D1467" s="21" t="s">
        <v>2596</v>
      </c>
      <c r="E1467" s="21" t="s">
        <v>20</v>
      </c>
      <c r="F1467" s="22">
        <v>0.0</v>
      </c>
      <c r="G1467" s="23">
        <v>0.325</v>
      </c>
      <c r="H1467" s="24">
        <v>0.25</v>
      </c>
      <c r="I1467" s="14">
        <f t="shared" si="1"/>
        <v>0</v>
      </c>
      <c r="J1467" s="25">
        <f t="shared" si="2"/>
        <v>0</v>
      </c>
      <c r="K1467" s="25">
        <f t="shared" si="3"/>
        <v>0</v>
      </c>
      <c r="L1467" s="25">
        <f t="shared" si="4"/>
        <v>0</v>
      </c>
      <c r="M1467" s="25">
        <f t="shared" si="5"/>
        <v>0</v>
      </c>
      <c r="N1467" s="25">
        <f t="shared" si="6"/>
        <v>0</v>
      </c>
      <c r="O1467" s="25">
        <f t="shared" si="7"/>
        <v>0</v>
      </c>
      <c r="P1467" s="26">
        <f t="shared" si="8"/>
        <v>0</v>
      </c>
    </row>
    <row r="1468" ht="15.75" customHeight="1">
      <c r="A1468" s="21">
        <v>2.0</v>
      </c>
      <c r="B1468" s="21">
        <v>5200.0</v>
      </c>
      <c r="C1468" s="21" t="s">
        <v>2597</v>
      </c>
      <c r="D1468" s="21" t="s">
        <v>2598</v>
      </c>
      <c r="E1468" s="21" t="s">
        <v>20</v>
      </c>
      <c r="F1468" s="22">
        <v>141.5</v>
      </c>
      <c r="G1468" s="23">
        <v>0.325</v>
      </c>
      <c r="H1468" s="24">
        <v>6.1</v>
      </c>
      <c r="I1468" s="14">
        <f t="shared" si="1"/>
        <v>45.9875</v>
      </c>
      <c r="J1468" s="25">
        <f t="shared" si="2"/>
        <v>36.29475</v>
      </c>
      <c r="K1468" s="25">
        <f t="shared" si="3"/>
        <v>131.80725</v>
      </c>
      <c r="L1468" s="25">
        <f t="shared" si="4"/>
        <v>13.180725</v>
      </c>
      <c r="M1468" s="25">
        <f t="shared" si="5"/>
        <v>7.24939875</v>
      </c>
      <c r="N1468" s="25">
        <f t="shared" si="6"/>
        <v>152.2373738</v>
      </c>
      <c r="O1468" s="25">
        <f t="shared" si="7"/>
        <v>70.79037879</v>
      </c>
      <c r="P1468" s="26">
        <f t="shared" si="8"/>
        <v>223.0277525</v>
      </c>
    </row>
    <row r="1469" ht="15.75" customHeight="1">
      <c r="A1469" s="21">
        <v>2.0</v>
      </c>
      <c r="B1469" s="21">
        <v>5200.0</v>
      </c>
      <c r="C1469" s="21" t="s">
        <v>2599</v>
      </c>
      <c r="D1469" s="21" t="s">
        <v>2600</v>
      </c>
      <c r="E1469" s="21" t="s">
        <v>20</v>
      </c>
      <c r="F1469" s="22">
        <v>141.5</v>
      </c>
      <c r="G1469" s="23">
        <v>0.325</v>
      </c>
      <c r="H1469" s="24">
        <v>6.1</v>
      </c>
      <c r="I1469" s="14">
        <f t="shared" si="1"/>
        <v>45.9875</v>
      </c>
      <c r="J1469" s="25">
        <f t="shared" si="2"/>
        <v>36.29475</v>
      </c>
      <c r="K1469" s="25">
        <f t="shared" si="3"/>
        <v>131.80725</v>
      </c>
      <c r="L1469" s="25">
        <f t="shared" si="4"/>
        <v>13.180725</v>
      </c>
      <c r="M1469" s="25">
        <f t="shared" si="5"/>
        <v>7.24939875</v>
      </c>
      <c r="N1469" s="25">
        <f t="shared" si="6"/>
        <v>152.2373738</v>
      </c>
      <c r="O1469" s="25">
        <f t="shared" si="7"/>
        <v>70.79037879</v>
      </c>
      <c r="P1469" s="26">
        <f t="shared" si="8"/>
        <v>223.0277525</v>
      </c>
    </row>
    <row r="1470" ht="15.75" customHeight="1">
      <c r="A1470" s="21">
        <v>2.0</v>
      </c>
      <c r="B1470" s="21">
        <v>5200.0</v>
      </c>
      <c r="C1470" s="21" t="s">
        <v>2601</v>
      </c>
      <c r="D1470" s="21" t="s">
        <v>2602</v>
      </c>
      <c r="E1470" s="21" t="s">
        <v>20</v>
      </c>
      <c r="F1470" s="22">
        <v>961.0</v>
      </c>
      <c r="G1470" s="23">
        <v>0.325</v>
      </c>
      <c r="H1470" s="24">
        <v>41.74</v>
      </c>
      <c r="I1470" s="14">
        <f t="shared" si="1"/>
        <v>312.325</v>
      </c>
      <c r="J1470" s="25">
        <f t="shared" si="2"/>
        <v>246.4965</v>
      </c>
      <c r="K1470" s="25">
        <f t="shared" si="3"/>
        <v>895.1715</v>
      </c>
      <c r="L1470" s="25">
        <f t="shared" si="4"/>
        <v>89.51715</v>
      </c>
      <c r="M1470" s="25">
        <f t="shared" si="5"/>
        <v>49.2344325</v>
      </c>
      <c r="N1470" s="25">
        <f t="shared" si="6"/>
        <v>1033.923083</v>
      </c>
      <c r="O1470" s="25">
        <f t="shared" si="7"/>
        <v>480.7742334</v>
      </c>
      <c r="P1470" s="26">
        <f t="shared" si="8"/>
        <v>1514.697316</v>
      </c>
    </row>
    <row r="1471" ht="15.75" customHeight="1">
      <c r="A1471" s="21">
        <v>2.0</v>
      </c>
      <c r="B1471" s="21">
        <v>5200.0</v>
      </c>
      <c r="C1471" s="21" t="s">
        <v>2603</v>
      </c>
      <c r="D1471" s="21" t="s">
        <v>2604</v>
      </c>
      <c r="E1471" s="21" t="s">
        <v>20</v>
      </c>
      <c r="F1471" s="22">
        <v>961.0</v>
      </c>
      <c r="G1471" s="23">
        <v>0.325</v>
      </c>
      <c r="H1471" s="24">
        <v>41.74</v>
      </c>
      <c r="I1471" s="14">
        <f t="shared" si="1"/>
        <v>312.325</v>
      </c>
      <c r="J1471" s="25">
        <f t="shared" si="2"/>
        <v>246.4965</v>
      </c>
      <c r="K1471" s="25">
        <f t="shared" si="3"/>
        <v>895.1715</v>
      </c>
      <c r="L1471" s="25">
        <f t="shared" si="4"/>
        <v>89.51715</v>
      </c>
      <c r="M1471" s="25">
        <f t="shared" si="5"/>
        <v>49.2344325</v>
      </c>
      <c r="N1471" s="25">
        <f t="shared" si="6"/>
        <v>1033.923083</v>
      </c>
      <c r="O1471" s="25">
        <f t="shared" si="7"/>
        <v>480.7742334</v>
      </c>
      <c r="P1471" s="26">
        <f t="shared" si="8"/>
        <v>1514.697316</v>
      </c>
    </row>
    <row r="1472" ht="15.75" customHeight="1">
      <c r="A1472" s="21">
        <v>2.0</v>
      </c>
      <c r="B1472" s="21">
        <v>5200.0</v>
      </c>
      <c r="C1472" s="21" t="s">
        <v>2605</v>
      </c>
      <c r="D1472" s="21" t="s">
        <v>2606</v>
      </c>
      <c r="E1472" s="21" t="s">
        <v>20</v>
      </c>
      <c r="F1472" s="22">
        <v>441.5</v>
      </c>
      <c r="G1472" s="23">
        <v>0.325</v>
      </c>
      <c r="H1472" s="24">
        <v>8.47</v>
      </c>
      <c r="I1472" s="14">
        <f t="shared" si="1"/>
        <v>143.4875</v>
      </c>
      <c r="J1472" s="25">
        <f t="shared" si="2"/>
        <v>113.24475</v>
      </c>
      <c r="K1472" s="25">
        <f t="shared" si="3"/>
        <v>411.25725</v>
      </c>
      <c r="L1472" s="25">
        <f t="shared" si="4"/>
        <v>41.125725</v>
      </c>
      <c r="M1472" s="25">
        <f t="shared" si="5"/>
        <v>22.61914875</v>
      </c>
      <c r="N1472" s="25">
        <f t="shared" si="6"/>
        <v>475.0021238</v>
      </c>
      <c r="O1472" s="25">
        <f t="shared" si="7"/>
        <v>220.8759875</v>
      </c>
      <c r="P1472" s="26">
        <f t="shared" si="8"/>
        <v>695.8781113</v>
      </c>
    </row>
    <row r="1473" ht="15.75" customHeight="1">
      <c r="A1473" s="21">
        <v>2.0</v>
      </c>
      <c r="B1473" s="21">
        <v>5200.0</v>
      </c>
      <c r="C1473" s="21" t="s">
        <v>2607</v>
      </c>
      <c r="D1473" s="21" t="s">
        <v>2608</v>
      </c>
      <c r="E1473" s="21" t="s">
        <v>20</v>
      </c>
      <c r="F1473" s="22">
        <v>441.5</v>
      </c>
      <c r="G1473" s="23">
        <v>0.325</v>
      </c>
      <c r="H1473" s="24">
        <v>8.47</v>
      </c>
      <c r="I1473" s="14">
        <f t="shared" si="1"/>
        <v>143.4875</v>
      </c>
      <c r="J1473" s="25">
        <f t="shared" si="2"/>
        <v>113.24475</v>
      </c>
      <c r="K1473" s="25">
        <f t="shared" si="3"/>
        <v>411.25725</v>
      </c>
      <c r="L1473" s="25">
        <f t="shared" si="4"/>
        <v>41.125725</v>
      </c>
      <c r="M1473" s="25">
        <f t="shared" si="5"/>
        <v>22.61914875</v>
      </c>
      <c r="N1473" s="25">
        <f t="shared" si="6"/>
        <v>475.0021238</v>
      </c>
      <c r="O1473" s="25">
        <f t="shared" si="7"/>
        <v>220.8759875</v>
      </c>
      <c r="P1473" s="26">
        <f t="shared" si="8"/>
        <v>695.8781113</v>
      </c>
    </row>
    <row r="1474" ht="15.75" customHeight="1">
      <c r="A1474" s="21">
        <v>2.0</v>
      </c>
      <c r="B1474" s="21">
        <v>5200.0</v>
      </c>
      <c r="C1474" s="21" t="s">
        <v>2609</v>
      </c>
      <c r="D1474" s="21" t="s">
        <v>2610</v>
      </c>
      <c r="E1474" s="21" t="s">
        <v>20</v>
      </c>
      <c r="F1474" s="22">
        <v>8.45</v>
      </c>
      <c r="G1474" s="23">
        <v>0.325</v>
      </c>
      <c r="H1474" s="24">
        <v>1.5</v>
      </c>
      <c r="I1474" s="14">
        <f t="shared" si="1"/>
        <v>2.74625</v>
      </c>
      <c r="J1474" s="25">
        <f t="shared" si="2"/>
        <v>2.167425</v>
      </c>
      <c r="K1474" s="25">
        <f t="shared" si="3"/>
        <v>7.871175</v>
      </c>
      <c r="L1474" s="25">
        <f t="shared" si="4"/>
        <v>0.7871175</v>
      </c>
      <c r="M1474" s="25">
        <f t="shared" si="5"/>
        <v>0.432914625</v>
      </c>
      <c r="N1474" s="25">
        <f t="shared" si="6"/>
        <v>9.091207125</v>
      </c>
      <c r="O1474" s="25">
        <f t="shared" si="7"/>
        <v>4.227411313</v>
      </c>
      <c r="P1474" s="26">
        <f t="shared" si="8"/>
        <v>13.31861844</v>
      </c>
    </row>
    <row r="1475" ht="15.75" customHeight="1">
      <c r="A1475" s="21">
        <v>2.0</v>
      </c>
      <c r="B1475" s="21">
        <v>5200.0</v>
      </c>
      <c r="C1475" s="21" t="s">
        <v>2611</v>
      </c>
      <c r="D1475" s="21" t="s">
        <v>2612</v>
      </c>
      <c r="E1475" s="21" t="s">
        <v>20</v>
      </c>
      <c r="F1475" s="22">
        <v>8.45</v>
      </c>
      <c r="G1475" s="23">
        <v>0.325</v>
      </c>
      <c r="H1475" s="24">
        <v>0.35</v>
      </c>
      <c r="I1475" s="14">
        <f t="shared" si="1"/>
        <v>2.74625</v>
      </c>
      <c r="J1475" s="25">
        <f t="shared" si="2"/>
        <v>2.167425</v>
      </c>
      <c r="K1475" s="25">
        <f t="shared" si="3"/>
        <v>7.871175</v>
      </c>
      <c r="L1475" s="25">
        <f t="shared" si="4"/>
        <v>0.7871175</v>
      </c>
      <c r="M1475" s="25">
        <f t="shared" si="5"/>
        <v>0.432914625</v>
      </c>
      <c r="N1475" s="25">
        <f t="shared" si="6"/>
        <v>9.091207125</v>
      </c>
      <c r="O1475" s="25">
        <f t="shared" si="7"/>
        <v>4.227411313</v>
      </c>
      <c r="P1475" s="26">
        <f t="shared" si="8"/>
        <v>13.31861844</v>
      </c>
    </row>
    <row r="1476" ht="15.75" customHeight="1">
      <c r="A1476" s="21">
        <v>2.0</v>
      </c>
      <c r="B1476" s="21">
        <v>5200.0</v>
      </c>
      <c r="C1476" s="21" t="s">
        <v>2613</v>
      </c>
      <c r="D1476" s="21" t="s">
        <v>2614</v>
      </c>
      <c r="E1476" s="21" t="s">
        <v>20</v>
      </c>
      <c r="F1476" s="22">
        <v>3363.0</v>
      </c>
      <c r="G1476" s="23">
        <v>0.325</v>
      </c>
      <c r="H1476" s="24">
        <v>139.0</v>
      </c>
      <c r="I1476" s="14">
        <f t="shared" si="1"/>
        <v>1092.975</v>
      </c>
      <c r="J1476" s="25">
        <f t="shared" si="2"/>
        <v>862.6095</v>
      </c>
      <c r="K1476" s="25">
        <f t="shared" si="3"/>
        <v>3132.6345</v>
      </c>
      <c r="L1476" s="25">
        <f t="shared" si="4"/>
        <v>313.26345</v>
      </c>
      <c r="M1476" s="25">
        <f t="shared" si="5"/>
        <v>172.2948975</v>
      </c>
      <c r="N1476" s="25">
        <f t="shared" si="6"/>
        <v>3618.192848</v>
      </c>
      <c r="O1476" s="25">
        <f t="shared" si="7"/>
        <v>1682.459674</v>
      </c>
      <c r="P1476" s="26">
        <f t="shared" si="8"/>
        <v>5300.652522</v>
      </c>
    </row>
    <row r="1477" ht="15.75" customHeight="1">
      <c r="A1477" s="21">
        <v>2.0</v>
      </c>
      <c r="B1477" s="21">
        <v>5200.0</v>
      </c>
      <c r="C1477" s="21" t="s">
        <v>2615</v>
      </c>
      <c r="D1477" s="21" t="s">
        <v>2616</v>
      </c>
      <c r="E1477" s="21" t="s">
        <v>20</v>
      </c>
      <c r="F1477" s="22">
        <v>3363.0</v>
      </c>
      <c r="G1477" s="23">
        <v>0.325</v>
      </c>
      <c r="H1477" s="24">
        <v>139.0</v>
      </c>
      <c r="I1477" s="14">
        <f t="shared" si="1"/>
        <v>1092.975</v>
      </c>
      <c r="J1477" s="25">
        <f t="shared" si="2"/>
        <v>862.6095</v>
      </c>
      <c r="K1477" s="25">
        <f t="shared" si="3"/>
        <v>3132.6345</v>
      </c>
      <c r="L1477" s="25">
        <f t="shared" si="4"/>
        <v>313.26345</v>
      </c>
      <c r="M1477" s="25">
        <f t="shared" si="5"/>
        <v>172.2948975</v>
      </c>
      <c r="N1477" s="25">
        <f t="shared" si="6"/>
        <v>3618.192848</v>
      </c>
      <c r="O1477" s="25">
        <f t="shared" si="7"/>
        <v>1682.459674</v>
      </c>
      <c r="P1477" s="26">
        <f t="shared" si="8"/>
        <v>5300.652522</v>
      </c>
    </row>
    <row r="1478" ht="15.75" customHeight="1">
      <c r="A1478" s="21">
        <v>2.0</v>
      </c>
      <c r="B1478" s="21">
        <v>5200.0</v>
      </c>
      <c r="C1478" s="21" t="s">
        <v>2617</v>
      </c>
      <c r="D1478" s="21" t="s">
        <v>2618</v>
      </c>
      <c r="E1478" s="21" t="s">
        <v>20</v>
      </c>
      <c r="F1478" s="22">
        <v>3582.0</v>
      </c>
      <c r="G1478" s="23">
        <v>0.325</v>
      </c>
      <c r="H1478" s="24">
        <v>190.0</v>
      </c>
      <c r="I1478" s="14">
        <f t="shared" si="1"/>
        <v>1164.15</v>
      </c>
      <c r="J1478" s="25">
        <f t="shared" si="2"/>
        <v>918.783</v>
      </c>
      <c r="K1478" s="25">
        <f t="shared" si="3"/>
        <v>3336.633</v>
      </c>
      <c r="L1478" s="25">
        <f t="shared" si="4"/>
        <v>333.6633</v>
      </c>
      <c r="M1478" s="25">
        <f t="shared" si="5"/>
        <v>183.514815</v>
      </c>
      <c r="N1478" s="25">
        <f t="shared" si="6"/>
        <v>3853.811115</v>
      </c>
      <c r="O1478" s="25">
        <f t="shared" si="7"/>
        <v>1792.022168</v>
      </c>
      <c r="P1478" s="26">
        <f t="shared" si="8"/>
        <v>5645.833283</v>
      </c>
    </row>
    <row r="1479" ht="15.75" customHeight="1">
      <c r="A1479" s="21">
        <v>2.0</v>
      </c>
      <c r="B1479" s="21">
        <v>5200.0</v>
      </c>
      <c r="C1479" s="21" t="s">
        <v>2619</v>
      </c>
      <c r="D1479" s="21" t="s">
        <v>2620</v>
      </c>
      <c r="E1479" s="21" t="s">
        <v>20</v>
      </c>
      <c r="F1479" s="22">
        <v>11.3</v>
      </c>
      <c r="G1479" s="23">
        <v>0.325</v>
      </c>
      <c r="H1479" s="24">
        <v>8.47</v>
      </c>
      <c r="I1479" s="14">
        <f t="shared" si="1"/>
        <v>3.6725</v>
      </c>
      <c r="J1479" s="25">
        <f t="shared" si="2"/>
        <v>2.89845</v>
      </c>
      <c r="K1479" s="25">
        <f t="shared" si="3"/>
        <v>10.52595</v>
      </c>
      <c r="L1479" s="25">
        <f t="shared" si="4"/>
        <v>1.052595</v>
      </c>
      <c r="M1479" s="25">
        <f t="shared" si="5"/>
        <v>0.57892725</v>
      </c>
      <c r="N1479" s="25">
        <f t="shared" si="6"/>
        <v>12.15747225</v>
      </c>
      <c r="O1479" s="25">
        <f t="shared" si="7"/>
        <v>5.653224596</v>
      </c>
      <c r="P1479" s="26">
        <f t="shared" si="8"/>
        <v>17.81069685</v>
      </c>
    </row>
    <row r="1480" ht="15.75" customHeight="1">
      <c r="A1480" s="21">
        <v>2.0</v>
      </c>
      <c r="B1480" s="21">
        <v>5200.0</v>
      </c>
      <c r="C1480" s="21" t="s">
        <v>2621</v>
      </c>
      <c r="D1480" s="21" t="s">
        <v>2622</v>
      </c>
      <c r="E1480" s="21" t="s">
        <v>20</v>
      </c>
      <c r="F1480" s="22">
        <v>52.5</v>
      </c>
      <c r="G1480" s="23">
        <v>0.325</v>
      </c>
      <c r="H1480" s="24">
        <v>79.0</v>
      </c>
      <c r="I1480" s="14">
        <f t="shared" si="1"/>
        <v>17.0625</v>
      </c>
      <c r="J1480" s="25">
        <f t="shared" si="2"/>
        <v>13.46625</v>
      </c>
      <c r="K1480" s="25">
        <f t="shared" si="3"/>
        <v>48.90375</v>
      </c>
      <c r="L1480" s="25">
        <f t="shared" si="4"/>
        <v>4.890375</v>
      </c>
      <c r="M1480" s="25">
        <f t="shared" si="5"/>
        <v>2.68970625</v>
      </c>
      <c r="N1480" s="25">
        <f t="shared" si="6"/>
        <v>56.48383125</v>
      </c>
      <c r="O1480" s="25">
        <f t="shared" si="7"/>
        <v>26.26498153</v>
      </c>
      <c r="P1480" s="26">
        <f t="shared" si="8"/>
        <v>82.74881278</v>
      </c>
    </row>
    <row r="1481" ht="15.75" customHeight="1">
      <c r="A1481" s="21">
        <v>2.0</v>
      </c>
      <c r="B1481" s="21">
        <v>5200.0</v>
      </c>
      <c r="C1481" s="21" t="s">
        <v>2623</v>
      </c>
      <c r="D1481" s="21" t="s">
        <v>2624</v>
      </c>
      <c r="E1481" s="21" t="s">
        <v>20</v>
      </c>
      <c r="F1481" s="22">
        <v>62.5</v>
      </c>
      <c r="G1481" s="23">
        <v>0.325</v>
      </c>
      <c r="H1481" s="24">
        <v>2.5</v>
      </c>
      <c r="I1481" s="14">
        <f t="shared" si="1"/>
        <v>20.3125</v>
      </c>
      <c r="J1481" s="25">
        <f t="shared" si="2"/>
        <v>16.03125</v>
      </c>
      <c r="K1481" s="25">
        <f t="shared" si="3"/>
        <v>58.21875</v>
      </c>
      <c r="L1481" s="25">
        <f t="shared" si="4"/>
        <v>5.821875</v>
      </c>
      <c r="M1481" s="25">
        <f t="shared" si="5"/>
        <v>3.20203125</v>
      </c>
      <c r="N1481" s="25">
        <f t="shared" si="6"/>
        <v>67.24265625</v>
      </c>
      <c r="O1481" s="25">
        <f t="shared" si="7"/>
        <v>31.26783516</v>
      </c>
      <c r="P1481" s="26">
        <f t="shared" si="8"/>
        <v>98.51049141</v>
      </c>
    </row>
    <row r="1482" ht="15.75" customHeight="1">
      <c r="A1482" s="21">
        <v>2.0</v>
      </c>
      <c r="B1482" s="21">
        <v>5200.0</v>
      </c>
      <c r="C1482" s="21" t="s">
        <v>2625</v>
      </c>
      <c r="D1482" s="21" t="s">
        <v>2626</v>
      </c>
      <c r="E1482" s="21" t="s">
        <v>20</v>
      </c>
      <c r="F1482" s="22">
        <v>62.5</v>
      </c>
      <c r="G1482" s="23">
        <v>0.325</v>
      </c>
      <c r="H1482" s="24">
        <v>2.5</v>
      </c>
      <c r="I1482" s="14">
        <f t="shared" si="1"/>
        <v>20.3125</v>
      </c>
      <c r="J1482" s="25">
        <f t="shared" si="2"/>
        <v>16.03125</v>
      </c>
      <c r="K1482" s="25">
        <f t="shared" si="3"/>
        <v>58.21875</v>
      </c>
      <c r="L1482" s="25">
        <f t="shared" si="4"/>
        <v>5.821875</v>
      </c>
      <c r="M1482" s="25">
        <f t="shared" si="5"/>
        <v>3.20203125</v>
      </c>
      <c r="N1482" s="25">
        <f t="shared" si="6"/>
        <v>67.24265625</v>
      </c>
      <c r="O1482" s="25">
        <f t="shared" si="7"/>
        <v>31.26783516</v>
      </c>
      <c r="P1482" s="26">
        <f t="shared" si="8"/>
        <v>98.51049141</v>
      </c>
    </row>
    <row r="1483" ht="15.75" customHeight="1">
      <c r="A1483" s="21">
        <v>2.0</v>
      </c>
      <c r="B1483" s="21">
        <v>5200.0</v>
      </c>
      <c r="C1483" s="21" t="s">
        <v>2627</v>
      </c>
      <c r="D1483" s="21" t="s">
        <v>2628</v>
      </c>
      <c r="E1483" s="21" t="s">
        <v>20</v>
      </c>
      <c r="F1483" s="22">
        <v>25.3</v>
      </c>
      <c r="G1483" s="23">
        <v>0.325</v>
      </c>
      <c r="H1483" s="24">
        <v>0.5</v>
      </c>
      <c r="I1483" s="14">
        <f t="shared" si="1"/>
        <v>8.2225</v>
      </c>
      <c r="J1483" s="25">
        <f t="shared" si="2"/>
        <v>6.48945</v>
      </c>
      <c r="K1483" s="25">
        <f t="shared" si="3"/>
        <v>23.56695</v>
      </c>
      <c r="L1483" s="25">
        <f t="shared" si="4"/>
        <v>2.356695</v>
      </c>
      <c r="M1483" s="25">
        <f t="shared" si="5"/>
        <v>1.29618225</v>
      </c>
      <c r="N1483" s="25">
        <f t="shared" si="6"/>
        <v>27.21982725</v>
      </c>
      <c r="O1483" s="25">
        <f t="shared" si="7"/>
        <v>12.65721967</v>
      </c>
      <c r="P1483" s="26">
        <f t="shared" si="8"/>
        <v>39.87704692</v>
      </c>
    </row>
    <row r="1484" ht="15.75" customHeight="1">
      <c r="A1484" s="21">
        <v>2.0</v>
      </c>
      <c r="B1484" s="21">
        <v>5200.0</v>
      </c>
      <c r="C1484" s="21" t="s">
        <v>2629</v>
      </c>
      <c r="D1484" s="21" t="s">
        <v>2630</v>
      </c>
      <c r="E1484" s="21" t="s">
        <v>20</v>
      </c>
      <c r="F1484" s="22">
        <v>78.0</v>
      </c>
      <c r="G1484" s="23">
        <v>0.325</v>
      </c>
      <c r="H1484" s="24">
        <v>1.0</v>
      </c>
      <c r="I1484" s="14">
        <f t="shared" si="1"/>
        <v>25.35</v>
      </c>
      <c r="J1484" s="25">
        <f t="shared" si="2"/>
        <v>20.007</v>
      </c>
      <c r="K1484" s="25">
        <f t="shared" si="3"/>
        <v>72.657</v>
      </c>
      <c r="L1484" s="25">
        <f t="shared" si="4"/>
        <v>7.2657</v>
      </c>
      <c r="M1484" s="25">
        <f t="shared" si="5"/>
        <v>3.996135</v>
      </c>
      <c r="N1484" s="25">
        <f t="shared" si="6"/>
        <v>83.918835</v>
      </c>
      <c r="O1484" s="25">
        <f t="shared" si="7"/>
        <v>39.02225828</v>
      </c>
      <c r="P1484" s="26">
        <f t="shared" si="8"/>
        <v>122.9410933</v>
      </c>
    </row>
    <row r="1485" ht="15.75" customHeight="1">
      <c r="A1485" s="21">
        <v>2.0</v>
      </c>
      <c r="B1485" s="21">
        <v>5200.0</v>
      </c>
      <c r="C1485" s="21" t="s">
        <v>2631</v>
      </c>
      <c r="D1485" s="21" t="s">
        <v>2632</v>
      </c>
      <c r="E1485" s="21" t="s">
        <v>20</v>
      </c>
      <c r="F1485" s="22">
        <v>1.5</v>
      </c>
      <c r="G1485" s="23">
        <v>0.325</v>
      </c>
      <c r="H1485" s="24">
        <v>79.0</v>
      </c>
      <c r="I1485" s="14">
        <f t="shared" si="1"/>
        <v>0.4875</v>
      </c>
      <c r="J1485" s="25">
        <f t="shared" si="2"/>
        <v>0.38475</v>
      </c>
      <c r="K1485" s="25">
        <f t="shared" si="3"/>
        <v>1.39725</v>
      </c>
      <c r="L1485" s="25">
        <f t="shared" si="4"/>
        <v>0.139725</v>
      </c>
      <c r="M1485" s="25">
        <f t="shared" si="5"/>
        <v>0.07684875</v>
      </c>
      <c r="N1485" s="25">
        <f t="shared" si="6"/>
        <v>1.61382375</v>
      </c>
      <c r="O1485" s="25">
        <f t="shared" si="7"/>
        <v>0.7504280438</v>
      </c>
      <c r="P1485" s="26">
        <f t="shared" si="8"/>
        <v>2.364251794</v>
      </c>
    </row>
    <row r="1486" ht="15.75" customHeight="1">
      <c r="A1486" s="21">
        <v>2.0</v>
      </c>
      <c r="B1486" s="21">
        <v>5200.0</v>
      </c>
      <c r="C1486" s="21" t="s">
        <v>2633</v>
      </c>
      <c r="D1486" s="21" t="s">
        <v>2634</v>
      </c>
      <c r="E1486" s="21" t="s">
        <v>20</v>
      </c>
      <c r="F1486" s="22">
        <v>750.0</v>
      </c>
      <c r="G1486" s="23">
        <v>0.325</v>
      </c>
      <c r="H1486" s="24">
        <v>80.0</v>
      </c>
      <c r="I1486" s="14">
        <f t="shared" si="1"/>
        <v>243.75</v>
      </c>
      <c r="J1486" s="25">
        <f t="shared" si="2"/>
        <v>192.375</v>
      </c>
      <c r="K1486" s="25">
        <f t="shared" si="3"/>
        <v>698.625</v>
      </c>
      <c r="L1486" s="25">
        <f t="shared" si="4"/>
        <v>69.8625</v>
      </c>
      <c r="M1486" s="25">
        <f t="shared" si="5"/>
        <v>38.424375</v>
      </c>
      <c r="N1486" s="25">
        <f t="shared" si="6"/>
        <v>806.911875</v>
      </c>
      <c r="O1486" s="25">
        <f t="shared" si="7"/>
        <v>375.2140219</v>
      </c>
      <c r="P1486" s="26">
        <f t="shared" si="8"/>
        <v>1182.125897</v>
      </c>
    </row>
    <row r="1487" ht="15.75" customHeight="1">
      <c r="A1487" s="21">
        <v>2.0</v>
      </c>
      <c r="B1487" s="21">
        <v>5200.0</v>
      </c>
      <c r="C1487" s="21" t="s">
        <v>2635</v>
      </c>
      <c r="D1487" s="21" t="s">
        <v>2636</v>
      </c>
      <c r="E1487" s="21" t="s">
        <v>20</v>
      </c>
      <c r="F1487" s="22">
        <v>0.0</v>
      </c>
      <c r="G1487" s="23">
        <v>0.325</v>
      </c>
      <c r="H1487" s="24">
        <v>1.0</v>
      </c>
      <c r="I1487" s="14">
        <f t="shared" si="1"/>
        <v>0</v>
      </c>
      <c r="J1487" s="25">
        <f t="shared" si="2"/>
        <v>0</v>
      </c>
      <c r="K1487" s="25">
        <f t="shared" si="3"/>
        <v>0</v>
      </c>
      <c r="L1487" s="25">
        <f t="shared" si="4"/>
        <v>0</v>
      </c>
      <c r="M1487" s="25">
        <f t="shared" si="5"/>
        <v>0</v>
      </c>
      <c r="N1487" s="25">
        <f t="shared" si="6"/>
        <v>0</v>
      </c>
      <c r="O1487" s="25">
        <f t="shared" si="7"/>
        <v>0</v>
      </c>
      <c r="P1487" s="26">
        <f t="shared" si="8"/>
        <v>0</v>
      </c>
    </row>
    <row r="1488" ht="15.75" customHeight="1">
      <c r="A1488" s="21">
        <v>2.0</v>
      </c>
      <c r="B1488" s="21">
        <v>5200.0</v>
      </c>
      <c r="C1488" s="21" t="s">
        <v>2637</v>
      </c>
      <c r="D1488" s="21" t="s">
        <v>2638</v>
      </c>
      <c r="E1488" s="21" t="s">
        <v>20</v>
      </c>
      <c r="F1488" s="22">
        <v>18.0</v>
      </c>
      <c r="G1488" s="23">
        <v>0.325</v>
      </c>
      <c r="H1488" s="24">
        <v>1.0</v>
      </c>
      <c r="I1488" s="14">
        <f t="shared" si="1"/>
        <v>5.85</v>
      </c>
      <c r="J1488" s="25">
        <f t="shared" si="2"/>
        <v>4.617</v>
      </c>
      <c r="K1488" s="25">
        <f t="shared" si="3"/>
        <v>16.767</v>
      </c>
      <c r="L1488" s="25">
        <f t="shared" si="4"/>
        <v>1.6767</v>
      </c>
      <c r="M1488" s="25">
        <f t="shared" si="5"/>
        <v>0.922185</v>
      </c>
      <c r="N1488" s="25">
        <f t="shared" si="6"/>
        <v>19.365885</v>
      </c>
      <c r="O1488" s="25">
        <f t="shared" si="7"/>
        <v>9.005136525</v>
      </c>
      <c r="P1488" s="26">
        <f t="shared" si="8"/>
        <v>28.37102153</v>
      </c>
    </row>
    <row r="1489" ht="15.75" customHeight="1">
      <c r="A1489" s="21">
        <v>2.0</v>
      </c>
      <c r="B1489" s="21">
        <v>5200.0</v>
      </c>
      <c r="C1489" s="21" t="s">
        <v>2639</v>
      </c>
      <c r="D1489" s="21" t="s">
        <v>2622</v>
      </c>
      <c r="E1489" s="21" t="s">
        <v>20</v>
      </c>
      <c r="F1489" s="22">
        <v>41.6</v>
      </c>
      <c r="G1489" s="23">
        <v>0.325</v>
      </c>
      <c r="H1489" s="24">
        <v>79.0</v>
      </c>
      <c r="I1489" s="14">
        <f t="shared" si="1"/>
        <v>13.52</v>
      </c>
      <c r="J1489" s="25">
        <f t="shared" si="2"/>
        <v>10.6704</v>
      </c>
      <c r="K1489" s="25">
        <f t="shared" si="3"/>
        <v>38.7504</v>
      </c>
      <c r="L1489" s="25">
        <f t="shared" si="4"/>
        <v>3.87504</v>
      </c>
      <c r="M1489" s="25">
        <f t="shared" si="5"/>
        <v>2.131272</v>
      </c>
      <c r="N1489" s="25">
        <f t="shared" si="6"/>
        <v>44.756712</v>
      </c>
      <c r="O1489" s="25">
        <f t="shared" si="7"/>
        <v>20.81187108</v>
      </c>
      <c r="P1489" s="26">
        <f t="shared" si="8"/>
        <v>65.56858308</v>
      </c>
    </row>
    <row r="1490" ht="15.75" customHeight="1">
      <c r="A1490" s="21">
        <v>2.0</v>
      </c>
      <c r="B1490" s="21">
        <v>5200.0</v>
      </c>
      <c r="C1490" s="21" t="s">
        <v>2640</v>
      </c>
      <c r="D1490" s="21" t="s">
        <v>2641</v>
      </c>
      <c r="E1490" s="21" t="s">
        <v>20</v>
      </c>
      <c r="F1490" s="22">
        <v>44.4</v>
      </c>
      <c r="G1490" s="23">
        <v>0.325</v>
      </c>
      <c r="H1490" s="24">
        <v>1.0</v>
      </c>
      <c r="I1490" s="14">
        <f t="shared" si="1"/>
        <v>14.43</v>
      </c>
      <c r="J1490" s="25">
        <f t="shared" si="2"/>
        <v>11.3886</v>
      </c>
      <c r="K1490" s="25">
        <f t="shared" si="3"/>
        <v>41.3586</v>
      </c>
      <c r="L1490" s="25">
        <f t="shared" si="4"/>
        <v>4.13586</v>
      </c>
      <c r="M1490" s="25">
        <f t="shared" si="5"/>
        <v>2.274723</v>
      </c>
      <c r="N1490" s="25">
        <f t="shared" si="6"/>
        <v>47.769183</v>
      </c>
      <c r="O1490" s="25">
        <f t="shared" si="7"/>
        <v>22.2126701</v>
      </c>
      <c r="P1490" s="26">
        <f t="shared" si="8"/>
        <v>69.9818531</v>
      </c>
    </row>
    <row r="1491" ht="15.75" customHeight="1">
      <c r="A1491" s="21">
        <v>2.0</v>
      </c>
      <c r="B1491" s="21">
        <v>5200.0</v>
      </c>
      <c r="C1491" s="21" t="s">
        <v>2642</v>
      </c>
      <c r="D1491" s="21" t="s">
        <v>2643</v>
      </c>
      <c r="E1491" s="21" t="s">
        <v>20</v>
      </c>
      <c r="F1491" s="22">
        <v>32.1</v>
      </c>
      <c r="G1491" s="23">
        <v>0.325</v>
      </c>
      <c r="H1491" s="24">
        <v>0.9</v>
      </c>
      <c r="I1491" s="14">
        <f t="shared" si="1"/>
        <v>10.4325</v>
      </c>
      <c r="J1491" s="25">
        <f t="shared" si="2"/>
        <v>8.23365</v>
      </c>
      <c r="K1491" s="25">
        <f t="shared" si="3"/>
        <v>29.90115</v>
      </c>
      <c r="L1491" s="25">
        <f t="shared" si="4"/>
        <v>2.990115</v>
      </c>
      <c r="M1491" s="25">
        <f t="shared" si="5"/>
        <v>1.64456325</v>
      </c>
      <c r="N1491" s="25">
        <f t="shared" si="6"/>
        <v>34.53582825</v>
      </c>
      <c r="O1491" s="25">
        <f t="shared" si="7"/>
        <v>16.05916014</v>
      </c>
      <c r="P1491" s="26">
        <f t="shared" si="8"/>
        <v>50.59498839</v>
      </c>
    </row>
    <row r="1492" ht="15.75" customHeight="1">
      <c r="A1492" s="21">
        <v>2.0</v>
      </c>
      <c r="B1492" s="21">
        <v>5200.0</v>
      </c>
      <c r="C1492" s="21" t="s">
        <v>2644</v>
      </c>
      <c r="D1492" s="21" t="s">
        <v>2645</v>
      </c>
      <c r="E1492" s="21" t="s">
        <v>20</v>
      </c>
      <c r="F1492" s="22">
        <v>4.4</v>
      </c>
      <c r="G1492" s="23">
        <v>0.325</v>
      </c>
      <c r="H1492" s="24">
        <v>0.35</v>
      </c>
      <c r="I1492" s="14">
        <f t="shared" si="1"/>
        <v>1.43</v>
      </c>
      <c r="J1492" s="25">
        <f t="shared" si="2"/>
        <v>1.1286</v>
      </c>
      <c r="K1492" s="25">
        <f t="shared" si="3"/>
        <v>4.0986</v>
      </c>
      <c r="L1492" s="25">
        <f t="shared" si="4"/>
        <v>0.40986</v>
      </c>
      <c r="M1492" s="25">
        <f t="shared" si="5"/>
        <v>0.225423</v>
      </c>
      <c r="N1492" s="25">
        <f t="shared" si="6"/>
        <v>4.733883</v>
      </c>
      <c r="O1492" s="25">
        <f t="shared" si="7"/>
        <v>2.201255595</v>
      </c>
      <c r="P1492" s="26">
        <f t="shared" si="8"/>
        <v>6.935138595</v>
      </c>
    </row>
    <row r="1493" ht="15.75" customHeight="1">
      <c r="A1493" s="21">
        <v>2.0</v>
      </c>
      <c r="B1493" s="21">
        <v>5200.0</v>
      </c>
      <c r="C1493" s="21" t="s">
        <v>2646</v>
      </c>
      <c r="D1493" s="21" t="s">
        <v>2416</v>
      </c>
      <c r="E1493" s="21" t="s">
        <v>20</v>
      </c>
      <c r="F1493" s="22">
        <v>90.25</v>
      </c>
      <c r="G1493" s="23">
        <v>0.325</v>
      </c>
      <c r="H1493" s="24">
        <v>8.47</v>
      </c>
      <c r="I1493" s="14">
        <f t="shared" si="1"/>
        <v>29.33125</v>
      </c>
      <c r="J1493" s="25">
        <f t="shared" si="2"/>
        <v>23.149125</v>
      </c>
      <c r="K1493" s="25">
        <f t="shared" si="3"/>
        <v>84.067875</v>
      </c>
      <c r="L1493" s="25">
        <f t="shared" si="4"/>
        <v>8.4067875</v>
      </c>
      <c r="M1493" s="25">
        <f t="shared" si="5"/>
        <v>4.623733125</v>
      </c>
      <c r="N1493" s="25">
        <f t="shared" si="6"/>
        <v>97.09839563</v>
      </c>
      <c r="O1493" s="25">
        <f t="shared" si="7"/>
        <v>45.15075397</v>
      </c>
      <c r="P1493" s="26">
        <f t="shared" si="8"/>
        <v>142.2491496</v>
      </c>
    </row>
    <row r="1494" ht="15.75" customHeight="1">
      <c r="A1494" s="21">
        <v>2.0</v>
      </c>
      <c r="B1494" s="21">
        <v>5200.0</v>
      </c>
      <c r="C1494" s="21" t="s">
        <v>2647</v>
      </c>
      <c r="D1494" s="21" t="s">
        <v>2648</v>
      </c>
      <c r="E1494" s="21" t="s">
        <v>20</v>
      </c>
      <c r="F1494" s="22">
        <v>90.25</v>
      </c>
      <c r="G1494" s="23">
        <v>0.325</v>
      </c>
      <c r="H1494" s="24">
        <v>8.47</v>
      </c>
      <c r="I1494" s="14">
        <f t="shared" si="1"/>
        <v>29.33125</v>
      </c>
      <c r="J1494" s="25">
        <f t="shared" si="2"/>
        <v>23.149125</v>
      </c>
      <c r="K1494" s="25">
        <f t="shared" si="3"/>
        <v>84.067875</v>
      </c>
      <c r="L1494" s="25">
        <f t="shared" si="4"/>
        <v>8.4067875</v>
      </c>
      <c r="M1494" s="25">
        <f t="shared" si="5"/>
        <v>4.623733125</v>
      </c>
      <c r="N1494" s="25">
        <f t="shared" si="6"/>
        <v>97.09839563</v>
      </c>
      <c r="O1494" s="25">
        <f t="shared" si="7"/>
        <v>45.15075397</v>
      </c>
      <c r="P1494" s="26">
        <f t="shared" si="8"/>
        <v>142.2491496</v>
      </c>
    </row>
    <row r="1495" ht="15.75" customHeight="1">
      <c r="A1495" s="21">
        <v>2.0</v>
      </c>
      <c r="B1495" s="21">
        <v>5200.0</v>
      </c>
      <c r="C1495" s="21" t="s">
        <v>2649</v>
      </c>
      <c r="D1495" s="21" t="s">
        <v>2650</v>
      </c>
      <c r="E1495" s="21" t="s">
        <v>20</v>
      </c>
      <c r="F1495" s="22">
        <v>29.4</v>
      </c>
      <c r="G1495" s="23">
        <v>0.325</v>
      </c>
      <c r="H1495" s="24">
        <v>8.47</v>
      </c>
      <c r="I1495" s="14">
        <f t="shared" si="1"/>
        <v>9.555</v>
      </c>
      <c r="J1495" s="25">
        <f t="shared" si="2"/>
        <v>7.5411</v>
      </c>
      <c r="K1495" s="25">
        <f t="shared" si="3"/>
        <v>27.3861</v>
      </c>
      <c r="L1495" s="25">
        <f t="shared" si="4"/>
        <v>2.73861</v>
      </c>
      <c r="M1495" s="25">
        <f t="shared" si="5"/>
        <v>1.5062355</v>
      </c>
      <c r="N1495" s="25">
        <f t="shared" si="6"/>
        <v>31.6309455</v>
      </c>
      <c r="O1495" s="25">
        <f t="shared" si="7"/>
        <v>14.70838966</v>
      </c>
      <c r="P1495" s="26">
        <f t="shared" si="8"/>
        <v>46.33933516</v>
      </c>
    </row>
    <row r="1496" ht="15.75" customHeight="1">
      <c r="A1496" s="21">
        <v>2.0</v>
      </c>
      <c r="B1496" s="21">
        <v>5200.0</v>
      </c>
      <c r="C1496" s="21" t="s">
        <v>2651</v>
      </c>
      <c r="D1496" s="21" t="s">
        <v>2412</v>
      </c>
      <c r="E1496" s="21" t="s">
        <v>20</v>
      </c>
      <c r="F1496" s="22">
        <v>127.0</v>
      </c>
      <c r="G1496" s="23">
        <v>0.325</v>
      </c>
      <c r="H1496" s="24">
        <v>8.47</v>
      </c>
      <c r="I1496" s="14">
        <f t="shared" si="1"/>
        <v>41.275</v>
      </c>
      <c r="J1496" s="25">
        <f t="shared" si="2"/>
        <v>32.5755</v>
      </c>
      <c r="K1496" s="25">
        <f t="shared" si="3"/>
        <v>118.3005</v>
      </c>
      <c r="L1496" s="25">
        <f t="shared" si="4"/>
        <v>11.83005</v>
      </c>
      <c r="M1496" s="25">
        <f t="shared" si="5"/>
        <v>6.5065275</v>
      </c>
      <c r="N1496" s="25">
        <f t="shared" si="6"/>
        <v>136.6370775</v>
      </c>
      <c r="O1496" s="25">
        <f t="shared" si="7"/>
        <v>63.53624104</v>
      </c>
      <c r="P1496" s="26">
        <f t="shared" si="8"/>
        <v>200.1733185</v>
      </c>
    </row>
    <row r="1497" ht="15.75" customHeight="1">
      <c r="A1497" s="21">
        <v>2.0</v>
      </c>
      <c r="B1497" s="21">
        <v>5200.0</v>
      </c>
      <c r="C1497" s="21" t="s">
        <v>2652</v>
      </c>
      <c r="D1497" s="21" t="s">
        <v>2653</v>
      </c>
      <c r="E1497" s="21" t="s">
        <v>20</v>
      </c>
      <c r="F1497" s="22">
        <v>127.0</v>
      </c>
      <c r="G1497" s="23">
        <v>0.325</v>
      </c>
      <c r="H1497" s="24">
        <v>8.47</v>
      </c>
      <c r="I1497" s="14">
        <f t="shared" si="1"/>
        <v>41.275</v>
      </c>
      <c r="J1497" s="25">
        <f t="shared" si="2"/>
        <v>32.5755</v>
      </c>
      <c r="K1497" s="25">
        <f t="shared" si="3"/>
        <v>118.3005</v>
      </c>
      <c r="L1497" s="25">
        <f t="shared" si="4"/>
        <v>11.83005</v>
      </c>
      <c r="M1497" s="25">
        <f t="shared" si="5"/>
        <v>6.5065275</v>
      </c>
      <c r="N1497" s="25">
        <f t="shared" si="6"/>
        <v>136.6370775</v>
      </c>
      <c r="O1497" s="25">
        <f t="shared" si="7"/>
        <v>63.53624104</v>
      </c>
      <c r="P1497" s="26">
        <f t="shared" si="8"/>
        <v>200.1733185</v>
      </c>
    </row>
    <row r="1498" ht="15.75" customHeight="1">
      <c r="A1498" s="21">
        <v>2.0</v>
      </c>
      <c r="B1498" s="21">
        <v>5200.0</v>
      </c>
      <c r="C1498" s="21" t="s">
        <v>2654</v>
      </c>
      <c r="D1498" s="21" t="s">
        <v>2655</v>
      </c>
      <c r="E1498" s="21" t="s">
        <v>20</v>
      </c>
      <c r="F1498" s="22">
        <v>91.5</v>
      </c>
      <c r="G1498" s="23">
        <v>0.325</v>
      </c>
      <c r="H1498" s="24">
        <v>6.0</v>
      </c>
      <c r="I1498" s="14">
        <f t="shared" si="1"/>
        <v>29.7375</v>
      </c>
      <c r="J1498" s="25">
        <f t="shared" si="2"/>
        <v>23.46975</v>
      </c>
      <c r="K1498" s="25">
        <f t="shared" si="3"/>
        <v>85.23225</v>
      </c>
      <c r="L1498" s="25">
        <f t="shared" si="4"/>
        <v>8.523225</v>
      </c>
      <c r="M1498" s="25">
        <f t="shared" si="5"/>
        <v>4.68777375</v>
      </c>
      <c r="N1498" s="25">
        <f t="shared" si="6"/>
        <v>98.44324875</v>
      </c>
      <c r="O1498" s="25">
        <f t="shared" si="7"/>
        <v>45.77611067</v>
      </c>
      <c r="P1498" s="26">
        <f t="shared" si="8"/>
        <v>144.2193594</v>
      </c>
    </row>
    <row r="1499" ht="15.75" customHeight="1">
      <c r="A1499" s="21">
        <v>2.0</v>
      </c>
      <c r="B1499" s="21">
        <v>5200.0</v>
      </c>
      <c r="C1499" s="21" t="s">
        <v>2656</v>
      </c>
      <c r="D1499" s="21" t="s">
        <v>2657</v>
      </c>
      <c r="E1499" s="21" t="s">
        <v>20</v>
      </c>
      <c r="F1499" s="22">
        <v>270.0</v>
      </c>
      <c r="G1499" s="23">
        <v>0.325</v>
      </c>
      <c r="H1499" s="24">
        <v>12.0</v>
      </c>
      <c r="I1499" s="14">
        <f t="shared" si="1"/>
        <v>87.75</v>
      </c>
      <c r="J1499" s="25">
        <f t="shared" si="2"/>
        <v>69.255</v>
      </c>
      <c r="K1499" s="25">
        <f t="shared" si="3"/>
        <v>251.505</v>
      </c>
      <c r="L1499" s="25">
        <f t="shared" si="4"/>
        <v>25.1505</v>
      </c>
      <c r="M1499" s="25">
        <f t="shared" si="5"/>
        <v>13.832775</v>
      </c>
      <c r="N1499" s="25">
        <f t="shared" si="6"/>
        <v>290.488275</v>
      </c>
      <c r="O1499" s="25">
        <f t="shared" si="7"/>
        <v>135.0770479</v>
      </c>
      <c r="P1499" s="26">
        <f t="shared" si="8"/>
        <v>425.5653229</v>
      </c>
    </row>
    <row r="1500" ht="15.75" customHeight="1">
      <c r="A1500" s="21">
        <v>2.0</v>
      </c>
      <c r="B1500" s="21">
        <v>5200.0</v>
      </c>
      <c r="C1500" s="21" t="s">
        <v>2658</v>
      </c>
      <c r="D1500" s="21" t="s">
        <v>2659</v>
      </c>
      <c r="E1500" s="21" t="s">
        <v>20</v>
      </c>
      <c r="F1500" s="22">
        <v>6.45</v>
      </c>
      <c r="G1500" s="23">
        <v>0.325</v>
      </c>
      <c r="H1500" s="24">
        <v>0.5</v>
      </c>
      <c r="I1500" s="14">
        <f t="shared" si="1"/>
        <v>2.09625</v>
      </c>
      <c r="J1500" s="25">
        <f t="shared" si="2"/>
        <v>1.654425</v>
      </c>
      <c r="K1500" s="25">
        <f t="shared" si="3"/>
        <v>6.008175</v>
      </c>
      <c r="L1500" s="25">
        <f t="shared" si="4"/>
        <v>0.6008175</v>
      </c>
      <c r="M1500" s="25">
        <f t="shared" si="5"/>
        <v>0.330449625</v>
      </c>
      <c r="N1500" s="25">
        <f t="shared" si="6"/>
        <v>6.939442125</v>
      </c>
      <c r="O1500" s="25">
        <f t="shared" si="7"/>
        <v>3.226840588</v>
      </c>
      <c r="P1500" s="26">
        <f t="shared" si="8"/>
        <v>10.16628271</v>
      </c>
    </row>
    <row r="1501" ht="15.75" customHeight="1">
      <c r="A1501" s="21">
        <v>2.0</v>
      </c>
      <c r="B1501" s="21">
        <v>5200.0</v>
      </c>
      <c r="C1501" s="21" t="s">
        <v>2660</v>
      </c>
      <c r="D1501" s="21" t="s">
        <v>2661</v>
      </c>
      <c r="E1501" s="21" t="s">
        <v>20</v>
      </c>
      <c r="F1501" s="22">
        <v>6.45</v>
      </c>
      <c r="G1501" s="23">
        <v>0.325</v>
      </c>
      <c r="H1501" s="24">
        <v>0.5</v>
      </c>
      <c r="I1501" s="14">
        <f t="shared" si="1"/>
        <v>2.09625</v>
      </c>
      <c r="J1501" s="25">
        <f t="shared" si="2"/>
        <v>1.654425</v>
      </c>
      <c r="K1501" s="25">
        <f t="shared" si="3"/>
        <v>6.008175</v>
      </c>
      <c r="L1501" s="25">
        <f t="shared" si="4"/>
        <v>0.6008175</v>
      </c>
      <c r="M1501" s="25">
        <f t="shared" si="5"/>
        <v>0.330449625</v>
      </c>
      <c r="N1501" s="25">
        <f t="shared" si="6"/>
        <v>6.939442125</v>
      </c>
      <c r="O1501" s="25">
        <f t="shared" si="7"/>
        <v>3.226840588</v>
      </c>
      <c r="P1501" s="26">
        <f t="shared" si="8"/>
        <v>10.16628271</v>
      </c>
    </row>
    <row r="1502" ht="15.75" customHeight="1">
      <c r="A1502" s="21">
        <v>2.0</v>
      </c>
      <c r="B1502" s="21">
        <v>5200.0</v>
      </c>
      <c r="C1502" s="21" t="s">
        <v>2662</v>
      </c>
      <c r="D1502" s="21" t="s">
        <v>2663</v>
      </c>
      <c r="E1502" s="21" t="s">
        <v>20</v>
      </c>
      <c r="F1502" s="22">
        <v>16.9</v>
      </c>
      <c r="G1502" s="23">
        <v>0.325</v>
      </c>
      <c r="H1502" s="24">
        <v>0.3</v>
      </c>
      <c r="I1502" s="14">
        <f t="shared" si="1"/>
        <v>5.4925</v>
      </c>
      <c r="J1502" s="25">
        <f t="shared" si="2"/>
        <v>4.33485</v>
      </c>
      <c r="K1502" s="25">
        <f t="shared" si="3"/>
        <v>15.74235</v>
      </c>
      <c r="L1502" s="25">
        <f t="shared" si="4"/>
        <v>1.574235</v>
      </c>
      <c r="M1502" s="25">
        <f t="shared" si="5"/>
        <v>0.86582925</v>
      </c>
      <c r="N1502" s="25">
        <f t="shared" si="6"/>
        <v>18.18241425</v>
      </c>
      <c r="O1502" s="25">
        <f t="shared" si="7"/>
        <v>8.454822626</v>
      </c>
      <c r="P1502" s="26">
        <f t="shared" si="8"/>
        <v>26.63723688</v>
      </c>
    </row>
    <row r="1503" ht="15.75" customHeight="1">
      <c r="A1503" s="21">
        <v>2.0</v>
      </c>
      <c r="B1503" s="21">
        <v>5200.0</v>
      </c>
      <c r="C1503" s="21" t="s">
        <v>2664</v>
      </c>
      <c r="D1503" s="21" t="s">
        <v>2665</v>
      </c>
      <c r="E1503" s="21" t="s">
        <v>20</v>
      </c>
      <c r="F1503" s="22">
        <v>14.2</v>
      </c>
      <c r="G1503" s="23">
        <v>0.325</v>
      </c>
      <c r="H1503" s="24">
        <v>41.74</v>
      </c>
      <c r="I1503" s="14">
        <f t="shared" si="1"/>
        <v>4.615</v>
      </c>
      <c r="J1503" s="25">
        <f t="shared" si="2"/>
        <v>3.6423</v>
      </c>
      <c r="K1503" s="25">
        <f t="shared" si="3"/>
        <v>13.2273</v>
      </c>
      <c r="L1503" s="25">
        <f t="shared" si="4"/>
        <v>1.32273</v>
      </c>
      <c r="M1503" s="25">
        <f t="shared" si="5"/>
        <v>0.7275015</v>
      </c>
      <c r="N1503" s="25">
        <f t="shared" si="6"/>
        <v>15.2775315</v>
      </c>
      <c r="O1503" s="25">
        <f t="shared" si="7"/>
        <v>7.104052148</v>
      </c>
      <c r="P1503" s="26">
        <f t="shared" si="8"/>
        <v>22.38158365</v>
      </c>
    </row>
    <row r="1504" ht="15.75" customHeight="1">
      <c r="A1504" s="21">
        <v>2.0</v>
      </c>
      <c r="B1504" s="21">
        <v>5200.0</v>
      </c>
      <c r="C1504" s="21" t="s">
        <v>2666</v>
      </c>
      <c r="D1504" s="21" t="s">
        <v>2667</v>
      </c>
      <c r="E1504" s="21" t="s">
        <v>20</v>
      </c>
      <c r="F1504" s="22">
        <v>12.7</v>
      </c>
      <c r="G1504" s="23">
        <v>0.325</v>
      </c>
      <c r="H1504" s="24">
        <v>0.2</v>
      </c>
      <c r="I1504" s="14">
        <f t="shared" si="1"/>
        <v>4.1275</v>
      </c>
      <c r="J1504" s="25">
        <f t="shared" si="2"/>
        <v>3.25755</v>
      </c>
      <c r="K1504" s="25">
        <f t="shared" si="3"/>
        <v>11.83005</v>
      </c>
      <c r="L1504" s="25">
        <f t="shared" si="4"/>
        <v>1.183005</v>
      </c>
      <c r="M1504" s="25">
        <f t="shared" si="5"/>
        <v>0.65065275</v>
      </c>
      <c r="N1504" s="25">
        <f t="shared" si="6"/>
        <v>13.66370775</v>
      </c>
      <c r="O1504" s="25">
        <f t="shared" si="7"/>
        <v>6.353624104</v>
      </c>
      <c r="P1504" s="26">
        <f t="shared" si="8"/>
        <v>20.01733185</v>
      </c>
    </row>
    <row r="1505" ht="15.75" customHeight="1">
      <c r="A1505" s="21">
        <v>2.0</v>
      </c>
      <c r="B1505" s="21">
        <v>5200.0</v>
      </c>
      <c r="C1505" s="21" t="s">
        <v>2668</v>
      </c>
      <c r="D1505" s="21" t="s">
        <v>2669</v>
      </c>
      <c r="E1505" s="21" t="s">
        <v>20</v>
      </c>
      <c r="F1505" s="22">
        <v>10.0</v>
      </c>
      <c r="G1505" s="23">
        <v>0.325</v>
      </c>
      <c r="H1505" s="24">
        <v>1.0</v>
      </c>
      <c r="I1505" s="14">
        <f t="shared" si="1"/>
        <v>3.25</v>
      </c>
      <c r="J1505" s="25">
        <f t="shared" si="2"/>
        <v>2.565</v>
      </c>
      <c r="K1505" s="25">
        <f t="shared" si="3"/>
        <v>9.315</v>
      </c>
      <c r="L1505" s="25">
        <f t="shared" si="4"/>
        <v>0.9315</v>
      </c>
      <c r="M1505" s="25">
        <f t="shared" si="5"/>
        <v>0.512325</v>
      </c>
      <c r="N1505" s="25">
        <f t="shared" si="6"/>
        <v>10.758825</v>
      </c>
      <c r="O1505" s="25">
        <f t="shared" si="7"/>
        <v>5.002853625</v>
      </c>
      <c r="P1505" s="26">
        <f t="shared" si="8"/>
        <v>15.76167863</v>
      </c>
    </row>
    <row r="1506" ht="15.75" customHeight="1">
      <c r="A1506" s="21">
        <v>2.0</v>
      </c>
      <c r="B1506" s="21">
        <v>5200.0</v>
      </c>
      <c r="C1506" s="21" t="s">
        <v>2670</v>
      </c>
      <c r="D1506" s="21" t="s">
        <v>2671</v>
      </c>
      <c r="E1506" s="21" t="s">
        <v>20</v>
      </c>
      <c r="F1506" s="22">
        <v>36.7</v>
      </c>
      <c r="G1506" s="23">
        <v>0.325</v>
      </c>
      <c r="H1506" s="24">
        <v>0.1</v>
      </c>
      <c r="I1506" s="14">
        <f t="shared" si="1"/>
        <v>11.9275</v>
      </c>
      <c r="J1506" s="25">
        <f t="shared" si="2"/>
        <v>9.41355</v>
      </c>
      <c r="K1506" s="25">
        <f t="shared" si="3"/>
        <v>34.18605</v>
      </c>
      <c r="L1506" s="25">
        <f t="shared" si="4"/>
        <v>3.418605</v>
      </c>
      <c r="M1506" s="25">
        <f t="shared" si="5"/>
        <v>1.88023275</v>
      </c>
      <c r="N1506" s="25">
        <f t="shared" si="6"/>
        <v>39.48488775</v>
      </c>
      <c r="O1506" s="25">
        <f t="shared" si="7"/>
        <v>18.3604728</v>
      </c>
      <c r="P1506" s="26">
        <f t="shared" si="8"/>
        <v>57.84536055</v>
      </c>
    </row>
    <row r="1507" ht="15.75" customHeight="1">
      <c r="A1507" s="21">
        <v>2.0</v>
      </c>
      <c r="B1507" s="21">
        <v>5200.0</v>
      </c>
      <c r="C1507" s="21" t="s">
        <v>2672</v>
      </c>
      <c r="D1507" s="21" t="s">
        <v>2673</v>
      </c>
      <c r="E1507" s="21" t="s">
        <v>20</v>
      </c>
      <c r="F1507" s="22">
        <v>7.1</v>
      </c>
      <c r="G1507" s="23">
        <v>0.325</v>
      </c>
      <c r="H1507" s="24">
        <v>0.8</v>
      </c>
      <c r="I1507" s="14">
        <f t="shared" si="1"/>
        <v>2.3075</v>
      </c>
      <c r="J1507" s="25">
        <f t="shared" si="2"/>
        <v>1.82115</v>
      </c>
      <c r="K1507" s="25">
        <f t="shared" si="3"/>
        <v>6.61365</v>
      </c>
      <c r="L1507" s="25">
        <f t="shared" si="4"/>
        <v>0.661365</v>
      </c>
      <c r="M1507" s="25">
        <f t="shared" si="5"/>
        <v>0.36375075</v>
      </c>
      <c r="N1507" s="25">
        <f t="shared" si="6"/>
        <v>7.63876575</v>
      </c>
      <c r="O1507" s="25">
        <f t="shared" si="7"/>
        <v>3.552026074</v>
      </c>
      <c r="P1507" s="26">
        <f t="shared" si="8"/>
        <v>11.19079182</v>
      </c>
    </row>
    <row r="1508" ht="15.75" customHeight="1">
      <c r="A1508" s="21">
        <v>2.0</v>
      </c>
      <c r="B1508" s="21">
        <v>5200.0</v>
      </c>
      <c r="C1508" s="21" t="s">
        <v>2674</v>
      </c>
      <c r="D1508" s="21" t="s">
        <v>2675</v>
      </c>
      <c r="E1508" s="21" t="s">
        <v>20</v>
      </c>
      <c r="F1508" s="22">
        <v>12.6</v>
      </c>
      <c r="G1508" s="23">
        <v>0.325</v>
      </c>
      <c r="H1508" s="24">
        <v>0.1</v>
      </c>
      <c r="I1508" s="14">
        <f t="shared" si="1"/>
        <v>4.095</v>
      </c>
      <c r="J1508" s="25">
        <f t="shared" si="2"/>
        <v>3.2319</v>
      </c>
      <c r="K1508" s="25">
        <f t="shared" si="3"/>
        <v>11.7369</v>
      </c>
      <c r="L1508" s="25">
        <f t="shared" si="4"/>
        <v>1.17369</v>
      </c>
      <c r="M1508" s="25">
        <f t="shared" si="5"/>
        <v>0.6455295</v>
      </c>
      <c r="N1508" s="25">
        <f t="shared" si="6"/>
        <v>13.5561195</v>
      </c>
      <c r="O1508" s="25">
        <f t="shared" si="7"/>
        <v>6.303595568</v>
      </c>
      <c r="P1508" s="26">
        <f t="shared" si="8"/>
        <v>19.85971507</v>
      </c>
    </row>
    <row r="1509" ht="15.75" customHeight="1">
      <c r="A1509" s="21">
        <v>2.0</v>
      </c>
      <c r="B1509" s="21">
        <v>5200.0</v>
      </c>
      <c r="C1509" s="21" t="s">
        <v>2676</v>
      </c>
      <c r="D1509" s="21" t="s">
        <v>2677</v>
      </c>
      <c r="E1509" s="21" t="s">
        <v>20</v>
      </c>
      <c r="F1509" s="22">
        <v>91.5</v>
      </c>
      <c r="G1509" s="23">
        <v>0.325</v>
      </c>
      <c r="H1509" s="24">
        <v>6.0</v>
      </c>
      <c r="I1509" s="14">
        <f t="shared" si="1"/>
        <v>29.7375</v>
      </c>
      <c r="J1509" s="25">
        <f t="shared" si="2"/>
        <v>23.46975</v>
      </c>
      <c r="K1509" s="25">
        <f t="shared" si="3"/>
        <v>85.23225</v>
      </c>
      <c r="L1509" s="25">
        <f t="shared" si="4"/>
        <v>8.523225</v>
      </c>
      <c r="M1509" s="25">
        <f t="shared" si="5"/>
        <v>4.68777375</v>
      </c>
      <c r="N1509" s="25">
        <f t="shared" si="6"/>
        <v>98.44324875</v>
      </c>
      <c r="O1509" s="25">
        <f t="shared" si="7"/>
        <v>45.77611067</v>
      </c>
      <c r="P1509" s="26">
        <f t="shared" si="8"/>
        <v>144.2193594</v>
      </c>
    </row>
    <row r="1510" ht="15.75" customHeight="1">
      <c r="A1510" s="21">
        <v>2.0</v>
      </c>
      <c r="B1510" s="21">
        <v>5200.0</v>
      </c>
      <c r="C1510" s="21" t="s">
        <v>2678</v>
      </c>
      <c r="D1510" s="21" t="s">
        <v>2679</v>
      </c>
      <c r="E1510" s="21" t="s">
        <v>20</v>
      </c>
      <c r="F1510" s="22">
        <v>2.35</v>
      </c>
      <c r="G1510" s="23">
        <v>0.325</v>
      </c>
      <c r="H1510" s="24">
        <v>0.04</v>
      </c>
      <c r="I1510" s="14">
        <f t="shared" si="1"/>
        <v>0.76375</v>
      </c>
      <c r="J1510" s="25">
        <f t="shared" si="2"/>
        <v>0.602775</v>
      </c>
      <c r="K1510" s="25">
        <f t="shared" si="3"/>
        <v>2.189025</v>
      </c>
      <c r="L1510" s="25">
        <f t="shared" si="4"/>
        <v>0.2189025</v>
      </c>
      <c r="M1510" s="25">
        <f t="shared" si="5"/>
        <v>0.120396375</v>
      </c>
      <c r="N1510" s="25">
        <f t="shared" si="6"/>
        <v>2.528323875</v>
      </c>
      <c r="O1510" s="25">
        <f t="shared" si="7"/>
        <v>1.175670602</v>
      </c>
      <c r="P1510" s="26">
        <f t="shared" si="8"/>
        <v>3.703994477</v>
      </c>
    </row>
    <row r="1511" ht="15.75" customHeight="1">
      <c r="A1511" s="21">
        <v>2.0</v>
      </c>
      <c r="B1511" s="21">
        <v>5200.0</v>
      </c>
      <c r="C1511" s="21" t="s">
        <v>2680</v>
      </c>
      <c r="D1511" s="21" t="s">
        <v>2681</v>
      </c>
      <c r="E1511" s="21" t="s">
        <v>20</v>
      </c>
      <c r="F1511" s="22">
        <v>2.35</v>
      </c>
      <c r="G1511" s="23">
        <v>0.325</v>
      </c>
      <c r="H1511" s="24">
        <v>0.04</v>
      </c>
      <c r="I1511" s="14">
        <f t="shared" si="1"/>
        <v>0.76375</v>
      </c>
      <c r="J1511" s="25">
        <f t="shared" si="2"/>
        <v>0.602775</v>
      </c>
      <c r="K1511" s="25">
        <f t="shared" si="3"/>
        <v>2.189025</v>
      </c>
      <c r="L1511" s="25">
        <f t="shared" si="4"/>
        <v>0.2189025</v>
      </c>
      <c r="M1511" s="25">
        <f t="shared" si="5"/>
        <v>0.120396375</v>
      </c>
      <c r="N1511" s="25">
        <f t="shared" si="6"/>
        <v>2.528323875</v>
      </c>
      <c r="O1511" s="25">
        <f t="shared" si="7"/>
        <v>1.175670602</v>
      </c>
      <c r="P1511" s="26">
        <f t="shared" si="8"/>
        <v>3.703994477</v>
      </c>
    </row>
    <row r="1512" ht="15.75" customHeight="1">
      <c r="A1512" s="21">
        <v>2.0</v>
      </c>
      <c r="B1512" s="21">
        <v>5200.0</v>
      </c>
      <c r="C1512" s="21" t="s">
        <v>2682</v>
      </c>
      <c r="D1512" s="21" t="s">
        <v>2683</v>
      </c>
      <c r="E1512" s="21" t="s">
        <v>20</v>
      </c>
      <c r="F1512" s="22">
        <v>2.35</v>
      </c>
      <c r="G1512" s="23">
        <v>0.325</v>
      </c>
      <c r="H1512" s="24">
        <v>0.04</v>
      </c>
      <c r="I1512" s="14">
        <f t="shared" si="1"/>
        <v>0.76375</v>
      </c>
      <c r="J1512" s="25">
        <f t="shared" si="2"/>
        <v>0.602775</v>
      </c>
      <c r="K1512" s="25">
        <f t="shared" si="3"/>
        <v>2.189025</v>
      </c>
      <c r="L1512" s="25">
        <f t="shared" si="4"/>
        <v>0.2189025</v>
      </c>
      <c r="M1512" s="25">
        <f t="shared" si="5"/>
        <v>0.120396375</v>
      </c>
      <c r="N1512" s="25">
        <f t="shared" si="6"/>
        <v>2.528323875</v>
      </c>
      <c r="O1512" s="25">
        <f t="shared" si="7"/>
        <v>1.175670602</v>
      </c>
      <c r="P1512" s="26">
        <f t="shared" si="8"/>
        <v>3.703994477</v>
      </c>
    </row>
    <row r="1513" ht="15.75" customHeight="1">
      <c r="A1513" s="21">
        <v>2.0</v>
      </c>
      <c r="B1513" s="21">
        <v>5200.0</v>
      </c>
      <c r="C1513" s="21" t="s">
        <v>2684</v>
      </c>
      <c r="D1513" s="21" t="s">
        <v>2685</v>
      </c>
      <c r="E1513" s="21" t="s">
        <v>20</v>
      </c>
      <c r="F1513" s="22">
        <v>13.9</v>
      </c>
      <c r="G1513" s="23">
        <v>0.325</v>
      </c>
      <c r="H1513" s="24">
        <v>0.2</v>
      </c>
      <c r="I1513" s="14">
        <f t="shared" si="1"/>
        <v>4.5175</v>
      </c>
      <c r="J1513" s="25">
        <f t="shared" si="2"/>
        <v>3.56535</v>
      </c>
      <c r="K1513" s="25">
        <f t="shared" si="3"/>
        <v>12.94785</v>
      </c>
      <c r="L1513" s="25">
        <f t="shared" si="4"/>
        <v>1.294785</v>
      </c>
      <c r="M1513" s="25">
        <f t="shared" si="5"/>
        <v>0.71213175</v>
      </c>
      <c r="N1513" s="25">
        <f t="shared" si="6"/>
        <v>14.95476675</v>
      </c>
      <c r="O1513" s="25">
        <f t="shared" si="7"/>
        <v>6.953966539</v>
      </c>
      <c r="P1513" s="26">
        <f t="shared" si="8"/>
        <v>21.90873329</v>
      </c>
    </row>
    <row r="1514" ht="15.75" customHeight="1">
      <c r="A1514" s="21">
        <v>4.0</v>
      </c>
      <c r="B1514" s="21">
        <v>7000.0</v>
      </c>
      <c r="C1514" s="21" t="s">
        <v>2686</v>
      </c>
      <c r="D1514" s="21" t="s">
        <v>2687</v>
      </c>
      <c r="E1514" s="21" t="s">
        <v>20</v>
      </c>
      <c r="F1514" s="22">
        <v>282.0</v>
      </c>
      <c r="G1514" s="23">
        <v>0.325</v>
      </c>
      <c r="H1514" s="24">
        <v>3.0</v>
      </c>
      <c r="I1514" s="14">
        <f t="shared" si="1"/>
        <v>91.65</v>
      </c>
      <c r="J1514" s="25">
        <f t="shared" si="2"/>
        <v>72.333</v>
      </c>
      <c r="K1514" s="25">
        <f t="shared" si="3"/>
        <v>262.683</v>
      </c>
      <c r="L1514" s="25">
        <f t="shared" si="4"/>
        <v>26.2683</v>
      </c>
      <c r="M1514" s="25">
        <f t="shared" si="5"/>
        <v>14.447565</v>
      </c>
      <c r="N1514" s="25">
        <f t="shared" si="6"/>
        <v>303.398865</v>
      </c>
      <c r="O1514" s="25">
        <f t="shared" si="7"/>
        <v>141.0804722</v>
      </c>
      <c r="P1514" s="26">
        <f t="shared" si="8"/>
        <v>444.4793372</v>
      </c>
    </row>
    <row r="1515" ht="15.75" customHeight="1">
      <c r="A1515" s="21">
        <v>4.0</v>
      </c>
      <c r="B1515" s="21">
        <v>7000.0</v>
      </c>
      <c r="C1515" s="21" t="s">
        <v>2688</v>
      </c>
      <c r="D1515" s="21" t="s">
        <v>2689</v>
      </c>
      <c r="E1515" s="21" t="s">
        <v>20</v>
      </c>
      <c r="F1515" s="22">
        <v>51.0</v>
      </c>
      <c r="G1515" s="23">
        <v>0.325</v>
      </c>
      <c r="H1515" s="24">
        <v>1.9</v>
      </c>
      <c r="I1515" s="14">
        <f t="shared" si="1"/>
        <v>16.575</v>
      </c>
      <c r="J1515" s="25">
        <f t="shared" si="2"/>
        <v>13.0815</v>
      </c>
      <c r="K1515" s="25">
        <f t="shared" si="3"/>
        <v>47.5065</v>
      </c>
      <c r="L1515" s="25">
        <f t="shared" si="4"/>
        <v>4.75065</v>
      </c>
      <c r="M1515" s="25">
        <f t="shared" si="5"/>
        <v>2.6128575</v>
      </c>
      <c r="N1515" s="25">
        <f t="shared" si="6"/>
        <v>54.8700075</v>
      </c>
      <c r="O1515" s="25">
        <f t="shared" si="7"/>
        <v>25.51455349</v>
      </c>
      <c r="P1515" s="26">
        <f t="shared" si="8"/>
        <v>80.38456099</v>
      </c>
    </row>
    <row r="1516" ht="15.75" customHeight="1">
      <c r="A1516" s="21">
        <v>4.0</v>
      </c>
      <c r="B1516" s="21">
        <v>7000.0</v>
      </c>
      <c r="C1516" s="21" t="s">
        <v>2690</v>
      </c>
      <c r="D1516" s="21" t="s">
        <v>2691</v>
      </c>
      <c r="E1516" s="21" t="s">
        <v>20</v>
      </c>
      <c r="F1516" s="22">
        <v>266.5</v>
      </c>
      <c r="G1516" s="23">
        <v>0.325</v>
      </c>
      <c r="H1516" s="24">
        <v>10.0</v>
      </c>
      <c r="I1516" s="14">
        <f t="shared" si="1"/>
        <v>86.6125</v>
      </c>
      <c r="J1516" s="25">
        <f t="shared" si="2"/>
        <v>68.35725</v>
      </c>
      <c r="K1516" s="25">
        <f t="shared" si="3"/>
        <v>248.24475</v>
      </c>
      <c r="L1516" s="25">
        <f t="shared" si="4"/>
        <v>24.824475</v>
      </c>
      <c r="M1516" s="25">
        <f t="shared" si="5"/>
        <v>13.65346125</v>
      </c>
      <c r="N1516" s="25">
        <f t="shared" si="6"/>
        <v>286.7226863</v>
      </c>
      <c r="O1516" s="25">
        <f t="shared" si="7"/>
        <v>133.3260491</v>
      </c>
      <c r="P1516" s="26">
        <f t="shared" si="8"/>
        <v>420.0487354</v>
      </c>
    </row>
    <row r="1517" ht="15.75" customHeight="1">
      <c r="A1517" s="21">
        <v>4.0</v>
      </c>
      <c r="B1517" s="21">
        <v>7000.0</v>
      </c>
      <c r="C1517" s="21" t="s">
        <v>2692</v>
      </c>
      <c r="D1517" s="21" t="s">
        <v>2693</v>
      </c>
      <c r="E1517" s="21" t="s">
        <v>20</v>
      </c>
      <c r="F1517" s="22">
        <v>266.5</v>
      </c>
      <c r="G1517" s="23">
        <v>0.325</v>
      </c>
      <c r="H1517" s="24">
        <v>10.0</v>
      </c>
      <c r="I1517" s="14">
        <f t="shared" si="1"/>
        <v>86.6125</v>
      </c>
      <c r="J1517" s="25">
        <f t="shared" si="2"/>
        <v>68.35725</v>
      </c>
      <c r="K1517" s="25">
        <f t="shared" si="3"/>
        <v>248.24475</v>
      </c>
      <c r="L1517" s="25">
        <f t="shared" si="4"/>
        <v>24.824475</v>
      </c>
      <c r="M1517" s="25">
        <f t="shared" si="5"/>
        <v>13.65346125</v>
      </c>
      <c r="N1517" s="25">
        <f t="shared" si="6"/>
        <v>286.7226863</v>
      </c>
      <c r="O1517" s="25">
        <f t="shared" si="7"/>
        <v>133.3260491</v>
      </c>
      <c r="P1517" s="26">
        <f t="shared" si="8"/>
        <v>420.0487354</v>
      </c>
    </row>
    <row r="1518" ht="15.75" customHeight="1">
      <c r="A1518" s="21">
        <v>4.0</v>
      </c>
      <c r="B1518" s="21">
        <v>7000.0</v>
      </c>
      <c r="C1518" s="21" t="s">
        <v>2694</v>
      </c>
      <c r="D1518" s="21" t="s">
        <v>2695</v>
      </c>
      <c r="E1518" s="21" t="s">
        <v>20</v>
      </c>
      <c r="F1518" s="22">
        <v>266.5</v>
      </c>
      <c r="G1518" s="23">
        <v>0.325</v>
      </c>
      <c r="H1518" s="24">
        <v>10.0</v>
      </c>
      <c r="I1518" s="14">
        <f t="shared" si="1"/>
        <v>86.6125</v>
      </c>
      <c r="J1518" s="25">
        <f t="shared" si="2"/>
        <v>68.35725</v>
      </c>
      <c r="K1518" s="25">
        <f t="shared" si="3"/>
        <v>248.24475</v>
      </c>
      <c r="L1518" s="25">
        <f t="shared" si="4"/>
        <v>24.824475</v>
      </c>
      <c r="M1518" s="25">
        <f t="shared" si="5"/>
        <v>13.65346125</v>
      </c>
      <c r="N1518" s="25">
        <f t="shared" si="6"/>
        <v>286.7226863</v>
      </c>
      <c r="O1518" s="25">
        <f t="shared" si="7"/>
        <v>133.3260491</v>
      </c>
      <c r="P1518" s="26">
        <f t="shared" si="8"/>
        <v>420.0487354</v>
      </c>
    </row>
    <row r="1519" ht="15.75" customHeight="1">
      <c r="A1519" s="21">
        <v>4.0</v>
      </c>
      <c r="B1519" s="21">
        <v>7000.0</v>
      </c>
      <c r="C1519" s="21" t="s">
        <v>2696</v>
      </c>
      <c r="D1519" s="21" t="s">
        <v>2697</v>
      </c>
      <c r="E1519" s="21" t="s">
        <v>20</v>
      </c>
      <c r="F1519" s="22">
        <v>400.0</v>
      </c>
      <c r="G1519" s="23">
        <v>0.325</v>
      </c>
      <c r="H1519" s="24">
        <v>14.0</v>
      </c>
      <c r="I1519" s="14">
        <f t="shared" si="1"/>
        <v>130</v>
      </c>
      <c r="J1519" s="25">
        <f t="shared" si="2"/>
        <v>102.6</v>
      </c>
      <c r="K1519" s="25">
        <f t="shared" si="3"/>
        <v>372.6</v>
      </c>
      <c r="L1519" s="25">
        <f t="shared" si="4"/>
        <v>37.26</v>
      </c>
      <c r="M1519" s="25">
        <f t="shared" si="5"/>
        <v>20.493</v>
      </c>
      <c r="N1519" s="25">
        <f t="shared" si="6"/>
        <v>430.353</v>
      </c>
      <c r="O1519" s="25">
        <f t="shared" si="7"/>
        <v>200.114145</v>
      </c>
      <c r="P1519" s="26">
        <f t="shared" si="8"/>
        <v>630.467145</v>
      </c>
    </row>
    <row r="1520" ht="15.75" customHeight="1">
      <c r="A1520" s="21">
        <v>4.0</v>
      </c>
      <c r="B1520" s="21">
        <v>7000.0</v>
      </c>
      <c r="C1520" s="21" t="s">
        <v>2698</v>
      </c>
      <c r="D1520" s="21" t="s">
        <v>2699</v>
      </c>
      <c r="E1520" s="21" t="s">
        <v>20</v>
      </c>
      <c r="F1520" s="22">
        <v>400.0</v>
      </c>
      <c r="G1520" s="23">
        <v>0.325</v>
      </c>
      <c r="H1520" s="24">
        <v>14.0</v>
      </c>
      <c r="I1520" s="14">
        <f t="shared" si="1"/>
        <v>130</v>
      </c>
      <c r="J1520" s="25">
        <f t="shared" si="2"/>
        <v>102.6</v>
      </c>
      <c r="K1520" s="25">
        <f t="shared" si="3"/>
        <v>372.6</v>
      </c>
      <c r="L1520" s="25">
        <f t="shared" si="4"/>
        <v>37.26</v>
      </c>
      <c r="M1520" s="25">
        <f t="shared" si="5"/>
        <v>20.493</v>
      </c>
      <c r="N1520" s="25">
        <f t="shared" si="6"/>
        <v>430.353</v>
      </c>
      <c r="O1520" s="25">
        <f t="shared" si="7"/>
        <v>200.114145</v>
      </c>
      <c r="P1520" s="26">
        <f t="shared" si="8"/>
        <v>630.467145</v>
      </c>
    </row>
    <row r="1521" ht="15.75" customHeight="1">
      <c r="A1521" s="21">
        <v>4.0</v>
      </c>
      <c r="B1521" s="21">
        <v>7000.0</v>
      </c>
      <c r="C1521" s="21" t="s">
        <v>2700</v>
      </c>
      <c r="D1521" s="21" t="s">
        <v>2701</v>
      </c>
      <c r="E1521" s="21" t="s">
        <v>20</v>
      </c>
      <c r="F1521" s="22">
        <v>529.5</v>
      </c>
      <c r="G1521" s="23">
        <v>0.325</v>
      </c>
      <c r="H1521" s="24">
        <v>18.0</v>
      </c>
      <c r="I1521" s="14">
        <f t="shared" si="1"/>
        <v>172.0875</v>
      </c>
      <c r="J1521" s="25">
        <f t="shared" si="2"/>
        <v>135.81675</v>
      </c>
      <c r="K1521" s="25">
        <f t="shared" si="3"/>
        <v>493.22925</v>
      </c>
      <c r="L1521" s="25">
        <f t="shared" si="4"/>
        <v>49.322925</v>
      </c>
      <c r="M1521" s="25">
        <f t="shared" si="5"/>
        <v>27.12760875</v>
      </c>
      <c r="N1521" s="25">
        <f t="shared" si="6"/>
        <v>569.6797838</v>
      </c>
      <c r="O1521" s="25">
        <f t="shared" si="7"/>
        <v>264.9010994</v>
      </c>
      <c r="P1521" s="26">
        <f t="shared" si="8"/>
        <v>834.5808832</v>
      </c>
    </row>
    <row r="1522" ht="15.75" customHeight="1">
      <c r="A1522" s="21">
        <v>4.0</v>
      </c>
      <c r="B1522" s="21">
        <v>7000.0</v>
      </c>
      <c r="C1522" s="21" t="s">
        <v>2702</v>
      </c>
      <c r="D1522" s="21" t="s">
        <v>2703</v>
      </c>
      <c r="E1522" s="21" t="s">
        <v>20</v>
      </c>
      <c r="F1522" s="22">
        <v>529.5</v>
      </c>
      <c r="G1522" s="23">
        <v>0.325</v>
      </c>
      <c r="H1522" s="24">
        <v>18.0</v>
      </c>
      <c r="I1522" s="14">
        <f t="shared" si="1"/>
        <v>172.0875</v>
      </c>
      <c r="J1522" s="25">
        <f t="shared" si="2"/>
        <v>135.81675</v>
      </c>
      <c r="K1522" s="25">
        <f t="shared" si="3"/>
        <v>493.22925</v>
      </c>
      <c r="L1522" s="25">
        <f t="shared" si="4"/>
        <v>49.322925</v>
      </c>
      <c r="M1522" s="25">
        <f t="shared" si="5"/>
        <v>27.12760875</v>
      </c>
      <c r="N1522" s="25">
        <f t="shared" si="6"/>
        <v>569.6797838</v>
      </c>
      <c r="O1522" s="25">
        <f t="shared" si="7"/>
        <v>264.9010994</v>
      </c>
      <c r="P1522" s="26">
        <f t="shared" si="8"/>
        <v>834.5808832</v>
      </c>
    </row>
    <row r="1523" ht="15.75" customHeight="1">
      <c r="A1523" s="21">
        <v>4.0</v>
      </c>
      <c r="B1523" s="21">
        <v>7000.0</v>
      </c>
      <c r="C1523" s="21" t="s">
        <v>2704</v>
      </c>
      <c r="D1523" s="21" t="s">
        <v>2705</v>
      </c>
      <c r="E1523" s="21" t="s">
        <v>20</v>
      </c>
      <c r="F1523" s="22">
        <v>529.5</v>
      </c>
      <c r="G1523" s="23">
        <v>0.325</v>
      </c>
      <c r="H1523" s="24">
        <v>18.0</v>
      </c>
      <c r="I1523" s="14">
        <f t="shared" si="1"/>
        <v>172.0875</v>
      </c>
      <c r="J1523" s="25">
        <f t="shared" si="2"/>
        <v>135.81675</v>
      </c>
      <c r="K1523" s="25">
        <f t="shared" si="3"/>
        <v>493.22925</v>
      </c>
      <c r="L1523" s="25">
        <f t="shared" si="4"/>
        <v>49.322925</v>
      </c>
      <c r="M1523" s="25">
        <f t="shared" si="5"/>
        <v>27.12760875</v>
      </c>
      <c r="N1523" s="25">
        <f t="shared" si="6"/>
        <v>569.6797838</v>
      </c>
      <c r="O1523" s="25">
        <f t="shared" si="7"/>
        <v>264.9010994</v>
      </c>
      <c r="P1523" s="26">
        <f t="shared" si="8"/>
        <v>834.5808832</v>
      </c>
    </row>
    <row r="1524" ht="15.75" customHeight="1">
      <c r="A1524" s="21">
        <v>4.0</v>
      </c>
      <c r="B1524" s="21">
        <v>7000.0</v>
      </c>
      <c r="C1524" s="21" t="s">
        <v>2706</v>
      </c>
      <c r="D1524" s="21" t="s">
        <v>2707</v>
      </c>
      <c r="E1524" s="21" t="s">
        <v>20</v>
      </c>
      <c r="F1524" s="22">
        <v>30.4</v>
      </c>
      <c r="G1524" s="23">
        <v>0.325</v>
      </c>
      <c r="H1524" s="24">
        <v>0.5</v>
      </c>
      <c r="I1524" s="14">
        <f t="shared" si="1"/>
        <v>9.88</v>
      </c>
      <c r="J1524" s="25">
        <f t="shared" si="2"/>
        <v>7.7976</v>
      </c>
      <c r="K1524" s="25">
        <f t="shared" si="3"/>
        <v>28.3176</v>
      </c>
      <c r="L1524" s="25">
        <f t="shared" si="4"/>
        <v>2.83176</v>
      </c>
      <c r="M1524" s="25">
        <f t="shared" si="5"/>
        <v>1.557468</v>
      </c>
      <c r="N1524" s="25">
        <f t="shared" si="6"/>
        <v>32.706828</v>
      </c>
      <c r="O1524" s="25">
        <f t="shared" si="7"/>
        <v>15.20867502</v>
      </c>
      <c r="P1524" s="26">
        <f t="shared" si="8"/>
        <v>47.91550302</v>
      </c>
    </row>
    <row r="1525" ht="15.75" customHeight="1">
      <c r="A1525" s="21">
        <v>4.0</v>
      </c>
      <c r="B1525" s="21">
        <v>7000.0</v>
      </c>
      <c r="C1525" s="21" t="s">
        <v>2708</v>
      </c>
      <c r="D1525" s="21" t="s">
        <v>2709</v>
      </c>
      <c r="E1525" s="21" t="s">
        <v>20</v>
      </c>
      <c r="F1525" s="22">
        <v>30.4</v>
      </c>
      <c r="G1525" s="23">
        <v>0.325</v>
      </c>
      <c r="H1525" s="24">
        <v>0.5</v>
      </c>
      <c r="I1525" s="14">
        <f t="shared" si="1"/>
        <v>9.88</v>
      </c>
      <c r="J1525" s="25">
        <f t="shared" si="2"/>
        <v>7.7976</v>
      </c>
      <c r="K1525" s="25">
        <f t="shared" si="3"/>
        <v>28.3176</v>
      </c>
      <c r="L1525" s="25">
        <f t="shared" si="4"/>
        <v>2.83176</v>
      </c>
      <c r="M1525" s="25">
        <f t="shared" si="5"/>
        <v>1.557468</v>
      </c>
      <c r="N1525" s="25">
        <f t="shared" si="6"/>
        <v>32.706828</v>
      </c>
      <c r="O1525" s="25">
        <f t="shared" si="7"/>
        <v>15.20867502</v>
      </c>
      <c r="P1525" s="26">
        <f t="shared" si="8"/>
        <v>47.91550302</v>
      </c>
    </row>
    <row r="1526" ht="15.75" customHeight="1">
      <c r="A1526" s="21">
        <v>4.0</v>
      </c>
      <c r="B1526" s="21">
        <v>7000.0</v>
      </c>
      <c r="C1526" s="21" t="s">
        <v>2710</v>
      </c>
      <c r="D1526" s="21" t="s">
        <v>2711</v>
      </c>
      <c r="E1526" s="21" t="s">
        <v>20</v>
      </c>
      <c r="F1526" s="22">
        <v>30.4</v>
      </c>
      <c r="G1526" s="23">
        <v>0.325</v>
      </c>
      <c r="H1526" s="24">
        <v>0.5</v>
      </c>
      <c r="I1526" s="14">
        <f t="shared" si="1"/>
        <v>9.88</v>
      </c>
      <c r="J1526" s="25">
        <f t="shared" si="2"/>
        <v>7.7976</v>
      </c>
      <c r="K1526" s="25">
        <f t="shared" si="3"/>
        <v>28.3176</v>
      </c>
      <c r="L1526" s="25">
        <f t="shared" si="4"/>
        <v>2.83176</v>
      </c>
      <c r="M1526" s="25">
        <f t="shared" si="5"/>
        <v>1.557468</v>
      </c>
      <c r="N1526" s="25">
        <f t="shared" si="6"/>
        <v>32.706828</v>
      </c>
      <c r="O1526" s="25">
        <f t="shared" si="7"/>
        <v>15.20867502</v>
      </c>
      <c r="P1526" s="26">
        <f t="shared" si="8"/>
        <v>47.91550302</v>
      </c>
    </row>
    <row r="1527" ht="15.75" customHeight="1">
      <c r="A1527" s="21">
        <v>4.0</v>
      </c>
      <c r="B1527" s="21">
        <v>7000.0</v>
      </c>
      <c r="C1527" s="21" t="s">
        <v>2712</v>
      </c>
      <c r="D1527" s="21" t="s">
        <v>2713</v>
      </c>
      <c r="E1527" s="21" t="s">
        <v>20</v>
      </c>
      <c r="F1527" s="22">
        <v>30.4</v>
      </c>
      <c r="G1527" s="23">
        <v>0.325</v>
      </c>
      <c r="H1527" s="24">
        <v>0.5</v>
      </c>
      <c r="I1527" s="14">
        <f t="shared" si="1"/>
        <v>9.88</v>
      </c>
      <c r="J1527" s="25">
        <f t="shared" si="2"/>
        <v>7.7976</v>
      </c>
      <c r="K1527" s="25">
        <f t="shared" si="3"/>
        <v>28.3176</v>
      </c>
      <c r="L1527" s="25">
        <f t="shared" si="4"/>
        <v>2.83176</v>
      </c>
      <c r="M1527" s="25">
        <f t="shared" si="5"/>
        <v>1.557468</v>
      </c>
      <c r="N1527" s="25">
        <f t="shared" si="6"/>
        <v>32.706828</v>
      </c>
      <c r="O1527" s="25">
        <f t="shared" si="7"/>
        <v>15.20867502</v>
      </c>
      <c r="P1527" s="26">
        <f t="shared" si="8"/>
        <v>47.91550302</v>
      </c>
    </row>
    <row r="1528" ht="15.75" customHeight="1">
      <c r="A1528" s="21">
        <v>4.0</v>
      </c>
      <c r="B1528" s="21">
        <v>7000.0</v>
      </c>
      <c r="C1528" s="21" t="s">
        <v>2714</v>
      </c>
      <c r="D1528" s="21" t="s">
        <v>2715</v>
      </c>
      <c r="E1528" s="21" t="s">
        <v>20</v>
      </c>
      <c r="F1528" s="22">
        <v>30.4</v>
      </c>
      <c r="G1528" s="23">
        <v>0.325</v>
      </c>
      <c r="H1528" s="24">
        <v>0.5</v>
      </c>
      <c r="I1528" s="14">
        <f t="shared" si="1"/>
        <v>9.88</v>
      </c>
      <c r="J1528" s="25">
        <f t="shared" si="2"/>
        <v>7.7976</v>
      </c>
      <c r="K1528" s="25">
        <f t="shared" si="3"/>
        <v>28.3176</v>
      </c>
      <c r="L1528" s="25">
        <f t="shared" si="4"/>
        <v>2.83176</v>
      </c>
      <c r="M1528" s="25">
        <f t="shared" si="5"/>
        <v>1.557468</v>
      </c>
      <c r="N1528" s="25">
        <f t="shared" si="6"/>
        <v>32.706828</v>
      </c>
      <c r="O1528" s="25">
        <f t="shared" si="7"/>
        <v>15.20867502</v>
      </c>
      <c r="P1528" s="26">
        <f t="shared" si="8"/>
        <v>47.91550302</v>
      </c>
    </row>
    <row r="1529" ht="15.75" customHeight="1">
      <c r="A1529" s="21">
        <v>4.0</v>
      </c>
      <c r="B1529" s="21">
        <v>7000.0</v>
      </c>
      <c r="C1529" s="21" t="s">
        <v>2716</v>
      </c>
      <c r="D1529" s="21" t="s">
        <v>2717</v>
      </c>
      <c r="E1529" s="21" t="s">
        <v>20</v>
      </c>
      <c r="F1529" s="22">
        <v>30.4</v>
      </c>
      <c r="G1529" s="23">
        <v>0.325</v>
      </c>
      <c r="H1529" s="24">
        <v>0.5</v>
      </c>
      <c r="I1529" s="14">
        <f t="shared" si="1"/>
        <v>9.88</v>
      </c>
      <c r="J1529" s="25">
        <f t="shared" si="2"/>
        <v>7.7976</v>
      </c>
      <c r="K1529" s="25">
        <f t="shared" si="3"/>
        <v>28.3176</v>
      </c>
      <c r="L1529" s="25">
        <f t="shared" si="4"/>
        <v>2.83176</v>
      </c>
      <c r="M1529" s="25">
        <f t="shared" si="5"/>
        <v>1.557468</v>
      </c>
      <c r="N1529" s="25">
        <f t="shared" si="6"/>
        <v>32.706828</v>
      </c>
      <c r="O1529" s="25">
        <f t="shared" si="7"/>
        <v>15.20867502</v>
      </c>
      <c r="P1529" s="26">
        <f t="shared" si="8"/>
        <v>47.91550302</v>
      </c>
    </row>
    <row r="1530" ht="15.75" customHeight="1">
      <c r="A1530" s="21">
        <v>4.0</v>
      </c>
      <c r="B1530" s="21">
        <v>7000.0</v>
      </c>
      <c r="C1530" s="21" t="s">
        <v>2718</v>
      </c>
      <c r="D1530" s="21" t="s">
        <v>2719</v>
      </c>
      <c r="E1530" s="21" t="s">
        <v>20</v>
      </c>
      <c r="F1530" s="22">
        <v>30.4</v>
      </c>
      <c r="G1530" s="23">
        <v>0.325</v>
      </c>
      <c r="H1530" s="24">
        <v>0.5</v>
      </c>
      <c r="I1530" s="14">
        <f t="shared" si="1"/>
        <v>9.88</v>
      </c>
      <c r="J1530" s="25">
        <f t="shared" si="2"/>
        <v>7.7976</v>
      </c>
      <c r="K1530" s="25">
        <f t="shared" si="3"/>
        <v>28.3176</v>
      </c>
      <c r="L1530" s="25">
        <f t="shared" si="4"/>
        <v>2.83176</v>
      </c>
      <c r="M1530" s="25">
        <f t="shared" si="5"/>
        <v>1.557468</v>
      </c>
      <c r="N1530" s="25">
        <f t="shared" si="6"/>
        <v>32.706828</v>
      </c>
      <c r="O1530" s="25">
        <f t="shared" si="7"/>
        <v>15.20867502</v>
      </c>
      <c r="P1530" s="26">
        <f t="shared" si="8"/>
        <v>47.91550302</v>
      </c>
    </row>
    <row r="1531" ht="15.75" customHeight="1">
      <c r="A1531" s="21">
        <v>4.0</v>
      </c>
      <c r="B1531" s="21">
        <v>7000.0</v>
      </c>
      <c r="C1531" s="21" t="s">
        <v>2720</v>
      </c>
      <c r="D1531" s="21" t="s">
        <v>2721</v>
      </c>
      <c r="E1531" s="21" t="s">
        <v>20</v>
      </c>
      <c r="F1531" s="22">
        <v>30.4</v>
      </c>
      <c r="G1531" s="23">
        <v>0.325</v>
      </c>
      <c r="H1531" s="24">
        <v>0.5</v>
      </c>
      <c r="I1531" s="14">
        <f t="shared" si="1"/>
        <v>9.88</v>
      </c>
      <c r="J1531" s="25">
        <f t="shared" si="2"/>
        <v>7.7976</v>
      </c>
      <c r="K1531" s="25">
        <f t="shared" si="3"/>
        <v>28.3176</v>
      </c>
      <c r="L1531" s="25">
        <f t="shared" si="4"/>
        <v>2.83176</v>
      </c>
      <c r="M1531" s="25">
        <f t="shared" si="5"/>
        <v>1.557468</v>
      </c>
      <c r="N1531" s="25">
        <f t="shared" si="6"/>
        <v>32.706828</v>
      </c>
      <c r="O1531" s="25">
        <f t="shared" si="7"/>
        <v>15.20867502</v>
      </c>
      <c r="P1531" s="26">
        <f t="shared" si="8"/>
        <v>47.91550302</v>
      </c>
    </row>
    <row r="1532" ht="15.75" customHeight="1">
      <c r="A1532" s="21">
        <v>4.0</v>
      </c>
      <c r="B1532" s="21">
        <v>7000.0</v>
      </c>
      <c r="C1532" s="21" t="s">
        <v>2722</v>
      </c>
      <c r="D1532" s="21" t="s">
        <v>2723</v>
      </c>
      <c r="E1532" s="21" t="s">
        <v>20</v>
      </c>
      <c r="F1532" s="22">
        <v>59.0</v>
      </c>
      <c r="G1532" s="23">
        <v>0.325</v>
      </c>
      <c r="H1532" s="24">
        <v>1.6</v>
      </c>
      <c r="I1532" s="14">
        <f t="shared" si="1"/>
        <v>19.175</v>
      </c>
      <c r="J1532" s="25">
        <f t="shared" si="2"/>
        <v>15.1335</v>
      </c>
      <c r="K1532" s="25">
        <f t="shared" si="3"/>
        <v>54.9585</v>
      </c>
      <c r="L1532" s="25">
        <f t="shared" si="4"/>
        <v>5.49585</v>
      </c>
      <c r="M1532" s="25">
        <f t="shared" si="5"/>
        <v>3.0227175</v>
      </c>
      <c r="N1532" s="25">
        <f t="shared" si="6"/>
        <v>63.4770675</v>
      </c>
      <c r="O1532" s="25">
        <f t="shared" si="7"/>
        <v>29.51683639</v>
      </c>
      <c r="P1532" s="26">
        <f t="shared" si="8"/>
        <v>92.99390389</v>
      </c>
    </row>
    <row r="1533" ht="15.75" customHeight="1">
      <c r="A1533" s="21">
        <v>4.0</v>
      </c>
      <c r="B1533" s="21">
        <v>7000.0</v>
      </c>
      <c r="C1533" s="21" t="s">
        <v>2724</v>
      </c>
      <c r="D1533" s="21" t="s">
        <v>2725</v>
      </c>
      <c r="E1533" s="21" t="s">
        <v>20</v>
      </c>
      <c r="F1533" s="22">
        <v>59.0</v>
      </c>
      <c r="G1533" s="23">
        <v>0.325</v>
      </c>
      <c r="H1533" s="24">
        <v>1.6</v>
      </c>
      <c r="I1533" s="14">
        <f t="shared" si="1"/>
        <v>19.175</v>
      </c>
      <c r="J1533" s="25">
        <f t="shared" si="2"/>
        <v>15.1335</v>
      </c>
      <c r="K1533" s="25">
        <f t="shared" si="3"/>
        <v>54.9585</v>
      </c>
      <c r="L1533" s="25">
        <f t="shared" si="4"/>
        <v>5.49585</v>
      </c>
      <c r="M1533" s="25">
        <f t="shared" si="5"/>
        <v>3.0227175</v>
      </c>
      <c r="N1533" s="25">
        <f t="shared" si="6"/>
        <v>63.4770675</v>
      </c>
      <c r="O1533" s="25">
        <f t="shared" si="7"/>
        <v>29.51683639</v>
      </c>
      <c r="P1533" s="26">
        <f t="shared" si="8"/>
        <v>92.99390389</v>
      </c>
    </row>
    <row r="1534" ht="15.75" customHeight="1">
      <c r="A1534" s="21">
        <v>4.0</v>
      </c>
      <c r="B1534" s="21">
        <v>7000.0</v>
      </c>
      <c r="C1534" s="21" t="s">
        <v>2726</v>
      </c>
      <c r="D1534" s="21" t="s">
        <v>2727</v>
      </c>
      <c r="E1534" s="21" t="s">
        <v>20</v>
      </c>
      <c r="F1534" s="22">
        <v>59.0</v>
      </c>
      <c r="G1534" s="23">
        <v>0.325</v>
      </c>
      <c r="H1534" s="24">
        <v>1.6</v>
      </c>
      <c r="I1534" s="14">
        <f t="shared" si="1"/>
        <v>19.175</v>
      </c>
      <c r="J1534" s="25">
        <f t="shared" si="2"/>
        <v>15.1335</v>
      </c>
      <c r="K1534" s="25">
        <f t="shared" si="3"/>
        <v>54.9585</v>
      </c>
      <c r="L1534" s="25">
        <f t="shared" si="4"/>
        <v>5.49585</v>
      </c>
      <c r="M1534" s="25">
        <f t="shared" si="5"/>
        <v>3.0227175</v>
      </c>
      <c r="N1534" s="25">
        <f t="shared" si="6"/>
        <v>63.4770675</v>
      </c>
      <c r="O1534" s="25">
        <f t="shared" si="7"/>
        <v>29.51683639</v>
      </c>
      <c r="P1534" s="26">
        <f t="shared" si="8"/>
        <v>92.99390389</v>
      </c>
    </row>
    <row r="1535" ht="15.75" customHeight="1">
      <c r="A1535" s="21">
        <v>4.0</v>
      </c>
      <c r="B1535" s="21">
        <v>7000.0</v>
      </c>
      <c r="C1535" s="21" t="s">
        <v>2728</v>
      </c>
      <c r="D1535" s="21" t="s">
        <v>2729</v>
      </c>
      <c r="E1535" s="21" t="s">
        <v>20</v>
      </c>
      <c r="F1535" s="22">
        <v>59.0</v>
      </c>
      <c r="G1535" s="23">
        <v>0.325</v>
      </c>
      <c r="H1535" s="24">
        <v>1.6</v>
      </c>
      <c r="I1535" s="14">
        <f t="shared" si="1"/>
        <v>19.175</v>
      </c>
      <c r="J1535" s="25">
        <f t="shared" si="2"/>
        <v>15.1335</v>
      </c>
      <c r="K1535" s="25">
        <f t="shared" si="3"/>
        <v>54.9585</v>
      </c>
      <c r="L1535" s="25">
        <f t="shared" si="4"/>
        <v>5.49585</v>
      </c>
      <c r="M1535" s="25">
        <f t="shared" si="5"/>
        <v>3.0227175</v>
      </c>
      <c r="N1535" s="25">
        <f t="shared" si="6"/>
        <v>63.4770675</v>
      </c>
      <c r="O1535" s="25">
        <f t="shared" si="7"/>
        <v>29.51683639</v>
      </c>
      <c r="P1535" s="26">
        <f t="shared" si="8"/>
        <v>92.99390389</v>
      </c>
    </row>
    <row r="1536" ht="15.75" customHeight="1">
      <c r="A1536" s="21">
        <v>4.0</v>
      </c>
      <c r="B1536" s="21">
        <v>7000.0</v>
      </c>
      <c r="C1536" s="21" t="s">
        <v>2730</v>
      </c>
      <c r="D1536" s="21" t="s">
        <v>2731</v>
      </c>
      <c r="E1536" s="21" t="s">
        <v>20</v>
      </c>
      <c r="F1536" s="22">
        <v>59.0</v>
      </c>
      <c r="G1536" s="23">
        <v>0.325</v>
      </c>
      <c r="H1536" s="24">
        <v>1.6</v>
      </c>
      <c r="I1536" s="14">
        <f t="shared" si="1"/>
        <v>19.175</v>
      </c>
      <c r="J1536" s="25">
        <f t="shared" si="2"/>
        <v>15.1335</v>
      </c>
      <c r="K1536" s="25">
        <f t="shared" si="3"/>
        <v>54.9585</v>
      </c>
      <c r="L1536" s="25">
        <f t="shared" si="4"/>
        <v>5.49585</v>
      </c>
      <c r="M1536" s="25">
        <f t="shared" si="5"/>
        <v>3.0227175</v>
      </c>
      <c r="N1536" s="25">
        <f t="shared" si="6"/>
        <v>63.4770675</v>
      </c>
      <c r="O1536" s="25">
        <f t="shared" si="7"/>
        <v>29.51683639</v>
      </c>
      <c r="P1536" s="26">
        <f t="shared" si="8"/>
        <v>92.99390389</v>
      </c>
    </row>
    <row r="1537" ht="15.75" customHeight="1">
      <c r="A1537" s="21">
        <v>4.0</v>
      </c>
      <c r="B1537" s="21">
        <v>7000.0</v>
      </c>
      <c r="C1537" s="21" t="s">
        <v>2732</v>
      </c>
      <c r="D1537" s="21" t="s">
        <v>2733</v>
      </c>
      <c r="E1537" s="21" t="s">
        <v>20</v>
      </c>
      <c r="F1537" s="22">
        <v>59.0</v>
      </c>
      <c r="G1537" s="23">
        <v>0.325</v>
      </c>
      <c r="H1537" s="24">
        <v>1.6</v>
      </c>
      <c r="I1537" s="14">
        <f t="shared" si="1"/>
        <v>19.175</v>
      </c>
      <c r="J1537" s="25">
        <f t="shared" si="2"/>
        <v>15.1335</v>
      </c>
      <c r="K1537" s="25">
        <f t="shared" si="3"/>
        <v>54.9585</v>
      </c>
      <c r="L1537" s="25">
        <f t="shared" si="4"/>
        <v>5.49585</v>
      </c>
      <c r="M1537" s="25">
        <f t="shared" si="5"/>
        <v>3.0227175</v>
      </c>
      <c r="N1537" s="25">
        <f t="shared" si="6"/>
        <v>63.4770675</v>
      </c>
      <c r="O1537" s="25">
        <f t="shared" si="7"/>
        <v>29.51683639</v>
      </c>
      <c r="P1537" s="26">
        <f t="shared" si="8"/>
        <v>92.99390389</v>
      </c>
    </row>
    <row r="1538" ht="15.75" customHeight="1">
      <c r="A1538" s="21">
        <v>4.0</v>
      </c>
      <c r="B1538" s="21">
        <v>7000.0</v>
      </c>
      <c r="C1538" s="21" t="s">
        <v>2734</v>
      </c>
      <c r="D1538" s="21" t="s">
        <v>2735</v>
      </c>
      <c r="E1538" s="21" t="s">
        <v>20</v>
      </c>
      <c r="F1538" s="22">
        <v>409.0</v>
      </c>
      <c r="G1538" s="23">
        <v>0.325</v>
      </c>
      <c r="H1538" s="24">
        <v>9.0</v>
      </c>
      <c r="I1538" s="14">
        <f t="shared" si="1"/>
        <v>132.925</v>
      </c>
      <c r="J1538" s="25">
        <f t="shared" si="2"/>
        <v>104.9085</v>
      </c>
      <c r="K1538" s="25">
        <f t="shared" si="3"/>
        <v>380.9835</v>
      </c>
      <c r="L1538" s="25">
        <f t="shared" si="4"/>
        <v>38.09835</v>
      </c>
      <c r="M1538" s="25">
        <f t="shared" si="5"/>
        <v>20.9540925</v>
      </c>
      <c r="N1538" s="25">
        <f t="shared" si="6"/>
        <v>440.0359425</v>
      </c>
      <c r="O1538" s="25">
        <f t="shared" si="7"/>
        <v>204.6167133</v>
      </c>
      <c r="P1538" s="26">
        <f t="shared" si="8"/>
        <v>644.6526558</v>
      </c>
    </row>
    <row r="1539" ht="15.75" customHeight="1">
      <c r="A1539" s="21">
        <v>4.0</v>
      </c>
      <c r="B1539" s="21">
        <v>7000.0</v>
      </c>
      <c r="C1539" s="21" t="s">
        <v>2736</v>
      </c>
      <c r="D1539" s="21" t="s">
        <v>2737</v>
      </c>
      <c r="E1539" s="21" t="s">
        <v>20</v>
      </c>
      <c r="F1539" s="22">
        <v>409.0</v>
      </c>
      <c r="G1539" s="23">
        <v>0.325</v>
      </c>
      <c r="H1539" s="24">
        <v>9.0</v>
      </c>
      <c r="I1539" s="14">
        <f t="shared" si="1"/>
        <v>132.925</v>
      </c>
      <c r="J1539" s="25">
        <f t="shared" si="2"/>
        <v>104.9085</v>
      </c>
      <c r="K1539" s="25">
        <f t="shared" si="3"/>
        <v>380.9835</v>
      </c>
      <c r="L1539" s="25">
        <f t="shared" si="4"/>
        <v>38.09835</v>
      </c>
      <c r="M1539" s="25">
        <f t="shared" si="5"/>
        <v>20.9540925</v>
      </c>
      <c r="N1539" s="25">
        <f t="shared" si="6"/>
        <v>440.0359425</v>
      </c>
      <c r="O1539" s="25">
        <f t="shared" si="7"/>
        <v>204.6167133</v>
      </c>
      <c r="P1539" s="26">
        <f t="shared" si="8"/>
        <v>644.6526558</v>
      </c>
    </row>
    <row r="1540" ht="15.75" customHeight="1">
      <c r="A1540" s="21">
        <v>4.0</v>
      </c>
      <c r="B1540" s="21">
        <v>7000.0</v>
      </c>
      <c r="C1540" s="21" t="s">
        <v>2738</v>
      </c>
      <c r="D1540" s="21" t="s">
        <v>2739</v>
      </c>
      <c r="E1540" s="21" t="s">
        <v>20</v>
      </c>
      <c r="F1540" s="22">
        <v>409.0</v>
      </c>
      <c r="G1540" s="23">
        <v>0.325</v>
      </c>
      <c r="H1540" s="24">
        <v>9.0</v>
      </c>
      <c r="I1540" s="14">
        <f t="shared" si="1"/>
        <v>132.925</v>
      </c>
      <c r="J1540" s="25">
        <f t="shared" si="2"/>
        <v>104.9085</v>
      </c>
      <c r="K1540" s="25">
        <f t="shared" si="3"/>
        <v>380.9835</v>
      </c>
      <c r="L1540" s="25">
        <f t="shared" si="4"/>
        <v>38.09835</v>
      </c>
      <c r="M1540" s="25">
        <f t="shared" si="5"/>
        <v>20.9540925</v>
      </c>
      <c r="N1540" s="25">
        <f t="shared" si="6"/>
        <v>440.0359425</v>
      </c>
      <c r="O1540" s="25">
        <f t="shared" si="7"/>
        <v>204.6167133</v>
      </c>
      <c r="P1540" s="26">
        <f t="shared" si="8"/>
        <v>644.6526558</v>
      </c>
    </row>
    <row r="1541" ht="15.75" customHeight="1">
      <c r="A1541" s="21">
        <v>4.0</v>
      </c>
      <c r="B1541" s="21">
        <v>7000.0</v>
      </c>
      <c r="C1541" s="21" t="s">
        <v>2740</v>
      </c>
      <c r="D1541" s="21" t="s">
        <v>2741</v>
      </c>
      <c r="E1541" s="21" t="s">
        <v>20</v>
      </c>
      <c r="F1541" s="22">
        <v>543.5</v>
      </c>
      <c r="G1541" s="23">
        <v>0.325</v>
      </c>
      <c r="H1541" s="24">
        <v>12.0</v>
      </c>
      <c r="I1541" s="14">
        <f t="shared" si="1"/>
        <v>176.6375</v>
      </c>
      <c r="J1541" s="25">
        <f t="shared" si="2"/>
        <v>139.40775</v>
      </c>
      <c r="K1541" s="25">
        <f t="shared" si="3"/>
        <v>506.27025</v>
      </c>
      <c r="L1541" s="25">
        <f t="shared" si="4"/>
        <v>50.627025</v>
      </c>
      <c r="M1541" s="25">
        <f t="shared" si="5"/>
        <v>27.84486375</v>
      </c>
      <c r="N1541" s="25">
        <f t="shared" si="6"/>
        <v>584.7421388</v>
      </c>
      <c r="O1541" s="25">
        <f t="shared" si="7"/>
        <v>271.9050945</v>
      </c>
      <c r="P1541" s="26">
        <f t="shared" si="8"/>
        <v>856.6472333</v>
      </c>
    </row>
    <row r="1542" ht="15.75" customHeight="1">
      <c r="A1542" s="21">
        <v>4.0</v>
      </c>
      <c r="B1542" s="21">
        <v>7000.0</v>
      </c>
      <c r="C1542" s="21" t="s">
        <v>2742</v>
      </c>
      <c r="D1542" s="21" t="s">
        <v>2743</v>
      </c>
      <c r="E1542" s="21" t="s">
        <v>20</v>
      </c>
      <c r="F1542" s="22">
        <v>543.5</v>
      </c>
      <c r="G1542" s="23">
        <v>0.325</v>
      </c>
      <c r="H1542" s="24">
        <v>12.0</v>
      </c>
      <c r="I1542" s="14">
        <f t="shared" si="1"/>
        <v>176.6375</v>
      </c>
      <c r="J1542" s="25">
        <f t="shared" si="2"/>
        <v>139.40775</v>
      </c>
      <c r="K1542" s="25">
        <f t="shared" si="3"/>
        <v>506.27025</v>
      </c>
      <c r="L1542" s="25">
        <f t="shared" si="4"/>
        <v>50.627025</v>
      </c>
      <c r="M1542" s="25">
        <f t="shared" si="5"/>
        <v>27.84486375</v>
      </c>
      <c r="N1542" s="25">
        <f t="shared" si="6"/>
        <v>584.7421388</v>
      </c>
      <c r="O1542" s="25">
        <f t="shared" si="7"/>
        <v>271.9050945</v>
      </c>
      <c r="P1542" s="26">
        <f t="shared" si="8"/>
        <v>856.6472333</v>
      </c>
    </row>
    <row r="1543" ht="15.75" customHeight="1">
      <c r="A1543" s="21">
        <v>4.0</v>
      </c>
      <c r="B1543" s="21">
        <v>7000.0</v>
      </c>
      <c r="C1543" s="21" t="s">
        <v>2744</v>
      </c>
      <c r="D1543" s="21" t="s">
        <v>2745</v>
      </c>
      <c r="E1543" s="21" t="s">
        <v>20</v>
      </c>
      <c r="F1543" s="22">
        <v>543.5</v>
      </c>
      <c r="G1543" s="23">
        <v>0.325</v>
      </c>
      <c r="H1543" s="24">
        <v>12.0</v>
      </c>
      <c r="I1543" s="14">
        <f t="shared" si="1"/>
        <v>176.6375</v>
      </c>
      <c r="J1543" s="25">
        <f t="shared" si="2"/>
        <v>139.40775</v>
      </c>
      <c r="K1543" s="25">
        <f t="shared" si="3"/>
        <v>506.27025</v>
      </c>
      <c r="L1543" s="25">
        <f t="shared" si="4"/>
        <v>50.627025</v>
      </c>
      <c r="M1543" s="25">
        <f t="shared" si="5"/>
        <v>27.84486375</v>
      </c>
      <c r="N1543" s="25">
        <f t="shared" si="6"/>
        <v>584.7421388</v>
      </c>
      <c r="O1543" s="25">
        <f t="shared" si="7"/>
        <v>271.9050945</v>
      </c>
      <c r="P1543" s="26">
        <f t="shared" si="8"/>
        <v>856.6472333</v>
      </c>
    </row>
    <row r="1544" ht="15.75" customHeight="1">
      <c r="A1544" s="21">
        <v>4.0</v>
      </c>
      <c r="B1544" s="21">
        <v>7000.0</v>
      </c>
      <c r="C1544" s="21" t="s">
        <v>2746</v>
      </c>
      <c r="D1544" s="21" t="s">
        <v>2747</v>
      </c>
      <c r="E1544" s="21" t="s">
        <v>20</v>
      </c>
      <c r="F1544" s="22">
        <v>543.5</v>
      </c>
      <c r="G1544" s="23">
        <v>0.325</v>
      </c>
      <c r="H1544" s="24">
        <v>12.0</v>
      </c>
      <c r="I1544" s="14">
        <f t="shared" si="1"/>
        <v>176.6375</v>
      </c>
      <c r="J1544" s="25">
        <f t="shared" si="2"/>
        <v>139.40775</v>
      </c>
      <c r="K1544" s="25">
        <f t="shared" si="3"/>
        <v>506.27025</v>
      </c>
      <c r="L1544" s="25">
        <f t="shared" si="4"/>
        <v>50.627025</v>
      </c>
      <c r="M1544" s="25">
        <f t="shared" si="5"/>
        <v>27.84486375</v>
      </c>
      <c r="N1544" s="25">
        <f t="shared" si="6"/>
        <v>584.7421388</v>
      </c>
      <c r="O1544" s="25">
        <f t="shared" si="7"/>
        <v>271.9050945</v>
      </c>
      <c r="P1544" s="26">
        <f t="shared" si="8"/>
        <v>856.6472333</v>
      </c>
    </row>
    <row r="1545" ht="15.75" customHeight="1">
      <c r="A1545" s="21">
        <v>4.0</v>
      </c>
      <c r="B1545" s="21">
        <v>7000.0</v>
      </c>
      <c r="C1545" s="21" t="s">
        <v>2748</v>
      </c>
      <c r="D1545" s="21" t="s">
        <v>2749</v>
      </c>
      <c r="E1545" s="21" t="s">
        <v>20</v>
      </c>
      <c r="F1545" s="22">
        <v>543.5</v>
      </c>
      <c r="G1545" s="23">
        <v>0.325</v>
      </c>
      <c r="H1545" s="24">
        <v>12.0</v>
      </c>
      <c r="I1545" s="14">
        <f t="shared" si="1"/>
        <v>176.6375</v>
      </c>
      <c r="J1545" s="25">
        <f t="shared" si="2"/>
        <v>139.40775</v>
      </c>
      <c r="K1545" s="25">
        <f t="shared" si="3"/>
        <v>506.27025</v>
      </c>
      <c r="L1545" s="25">
        <f t="shared" si="4"/>
        <v>50.627025</v>
      </c>
      <c r="M1545" s="25">
        <f t="shared" si="5"/>
        <v>27.84486375</v>
      </c>
      <c r="N1545" s="25">
        <f t="shared" si="6"/>
        <v>584.7421388</v>
      </c>
      <c r="O1545" s="25">
        <f t="shared" si="7"/>
        <v>271.9050945</v>
      </c>
      <c r="P1545" s="26">
        <f t="shared" si="8"/>
        <v>856.6472333</v>
      </c>
    </row>
    <row r="1546" ht="15.75" customHeight="1">
      <c r="A1546" s="21">
        <v>4.0</v>
      </c>
      <c r="B1546" s="21">
        <v>7000.0</v>
      </c>
      <c r="C1546" s="21" t="s">
        <v>2750</v>
      </c>
      <c r="D1546" s="21" t="s">
        <v>2751</v>
      </c>
      <c r="E1546" s="21" t="s">
        <v>20</v>
      </c>
      <c r="F1546" s="22">
        <v>543.5</v>
      </c>
      <c r="G1546" s="23">
        <v>0.325</v>
      </c>
      <c r="H1546" s="24">
        <v>12.0</v>
      </c>
      <c r="I1546" s="14">
        <f t="shared" si="1"/>
        <v>176.6375</v>
      </c>
      <c r="J1546" s="25">
        <f t="shared" si="2"/>
        <v>139.40775</v>
      </c>
      <c r="K1546" s="25">
        <f t="shared" si="3"/>
        <v>506.27025</v>
      </c>
      <c r="L1546" s="25">
        <f t="shared" si="4"/>
        <v>50.627025</v>
      </c>
      <c r="M1546" s="25">
        <f t="shared" si="5"/>
        <v>27.84486375</v>
      </c>
      <c r="N1546" s="25">
        <f t="shared" si="6"/>
        <v>584.7421388</v>
      </c>
      <c r="O1546" s="25">
        <f t="shared" si="7"/>
        <v>271.9050945</v>
      </c>
      <c r="P1546" s="26">
        <f t="shared" si="8"/>
        <v>856.6472333</v>
      </c>
    </row>
    <row r="1547" ht="15.75" customHeight="1">
      <c r="A1547" s="21">
        <v>4.0</v>
      </c>
      <c r="B1547" s="21">
        <v>7000.0</v>
      </c>
      <c r="C1547" s="21" t="s">
        <v>2752</v>
      </c>
      <c r="D1547" s="21" t="s">
        <v>2753</v>
      </c>
      <c r="E1547" s="21" t="s">
        <v>20</v>
      </c>
      <c r="F1547" s="22">
        <v>543.5</v>
      </c>
      <c r="G1547" s="23">
        <v>0.325</v>
      </c>
      <c r="H1547" s="24">
        <v>12.0</v>
      </c>
      <c r="I1547" s="14">
        <f t="shared" si="1"/>
        <v>176.6375</v>
      </c>
      <c r="J1547" s="25">
        <f t="shared" si="2"/>
        <v>139.40775</v>
      </c>
      <c r="K1547" s="25">
        <f t="shared" si="3"/>
        <v>506.27025</v>
      </c>
      <c r="L1547" s="25">
        <f t="shared" si="4"/>
        <v>50.627025</v>
      </c>
      <c r="M1547" s="25">
        <f t="shared" si="5"/>
        <v>27.84486375</v>
      </c>
      <c r="N1547" s="25">
        <f t="shared" si="6"/>
        <v>584.7421388</v>
      </c>
      <c r="O1547" s="25">
        <f t="shared" si="7"/>
        <v>271.9050945</v>
      </c>
      <c r="P1547" s="26">
        <f t="shared" si="8"/>
        <v>856.6472333</v>
      </c>
    </row>
    <row r="1548" ht="15.75" customHeight="1">
      <c r="A1548" s="21">
        <v>4.0</v>
      </c>
      <c r="B1548" s="21">
        <v>7000.0</v>
      </c>
      <c r="C1548" s="21" t="s">
        <v>2754</v>
      </c>
      <c r="D1548" s="21" t="s">
        <v>2755</v>
      </c>
      <c r="E1548" s="21" t="s">
        <v>20</v>
      </c>
      <c r="F1548" s="22">
        <v>57.0</v>
      </c>
      <c r="G1548" s="23">
        <v>0.325</v>
      </c>
      <c r="H1548" s="24">
        <v>2.65</v>
      </c>
      <c r="I1548" s="14">
        <f t="shared" si="1"/>
        <v>18.525</v>
      </c>
      <c r="J1548" s="25">
        <f t="shared" si="2"/>
        <v>14.6205</v>
      </c>
      <c r="K1548" s="25">
        <f t="shared" si="3"/>
        <v>53.0955</v>
      </c>
      <c r="L1548" s="25">
        <f t="shared" si="4"/>
        <v>5.30955</v>
      </c>
      <c r="M1548" s="25">
        <f t="shared" si="5"/>
        <v>2.9202525</v>
      </c>
      <c r="N1548" s="25">
        <f t="shared" si="6"/>
        <v>61.3253025</v>
      </c>
      <c r="O1548" s="25">
        <f t="shared" si="7"/>
        <v>28.51626566</v>
      </c>
      <c r="P1548" s="26">
        <f t="shared" si="8"/>
        <v>89.84156816</v>
      </c>
    </row>
    <row r="1549" ht="15.75" customHeight="1">
      <c r="A1549" s="21">
        <v>4.0</v>
      </c>
      <c r="B1549" s="21">
        <v>7000.0</v>
      </c>
      <c r="C1549" s="21" t="s">
        <v>2756</v>
      </c>
      <c r="D1549" s="21" t="s">
        <v>2757</v>
      </c>
      <c r="E1549" s="21" t="s">
        <v>20</v>
      </c>
      <c r="F1549" s="22">
        <v>55.0</v>
      </c>
      <c r="G1549" s="23">
        <v>0.325</v>
      </c>
      <c r="H1549" s="24">
        <v>1.0</v>
      </c>
      <c r="I1549" s="14">
        <f t="shared" si="1"/>
        <v>17.875</v>
      </c>
      <c r="J1549" s="25">
        <f t="shared" si="2"/>
        <v>14.1075</v>
      </c>
      <c r="K1549" s="25">
        <f t="shared" si="3"/>
        <v>51.2325</v>
      </c>
      <c r="L1549" s="25">
        <f t="shared" si="4"/>
        <v>5.12325</v>
      </c>
      <c r="M1549" s="25">
        <f t="shared" si="5"/>
        <v>2.8177875</v>
      </c>
      <c r="N1549" s="25">
        <f t="shared" si="6"/>
        <v>59.1735375</v>
      </c>
      <c r="O1549" s="25">
        <f t="shared" si="7"/>
        <v>27.51569494</v>
      </c>
      <c r="P1549" s="26">
        <f t="shared" si="8"/>
        <v>86.68923244</v>
      </c>
    </row>
    <row r="1550" ht="15.75" customHeight="1">
      <c r="A1550" s="21">
        <v>4.0</v>
      </c>
      <c r="B1550" s="21">
        <v>7000.0</v>
      </c>
      <c r="C1550" s="21" t="s">
        <v>2758</v>
      </c>
      <c r="D1550" s="21" t="s">
        <v>2759</v>
      </c>
      <c r="E1550" s="21" t="s">
        <v>20</v>
      </c>
      <c r="F1550" s="22">
        <v>42.3</v>
      </c>
      <c r="G1550" s="23">
        <v>0.325</v>
      </c>
      <c r="H1550" s="24">
        <v>2.65</v>
      </c>
      <c r="I1550" s="14">
        <f t="shared" si="1"/>
        <v>13.7475</v>
      </c>
      <c r="J1550" s="25">
        <f t="shared" si="2"/>
        <v>10.84995</v>
      </c>
      <c r="K1550" s="25">
        <f t="shared" si="3"/>
        <v>39.40245</v>
      </c>
      <c r="L1550" s="25">
        <f t="shared" si="4"/>
        <v>3.940245</v>
      </c>
      <c r="M1550" s="25">
        <f t="shared" si="5"/>
        <v>2.16713475</v>
      </c>
      <c r="N1550" s="25">
        <f t="shared" si="6"/>
        <v>45.50982975</v>
      </c>
      <c r="O1550" s="25">
        <f t="shared" si="7"/>
        <v>21.16207083</v>
      </c>
      <c r="P1550" s="26">
        <f t="shared" si="8"/>
        <v>66.67190058</v>
      </c>
    </row>
    <row r="1551" ht="15.75" customHeight="1">
      <c r="A1551" s="21">
        <v>4.0</v>
      </c>
      <c r="B1551" s="21">
        <v>7000.0</v>
      </c>
      <c r="C1551" s="21" t="s">
        <v>2760</v>
      </c>
      <c r="D1551" s="21" t="s">
        <v>2761</v>
      </c>
      <c r="E1551" s="21" t="s">
        <v>20</v>
      </c>
      <c r="F1551" s="22">
        <v>59.0</v>
      </c>
      <c r="G1551" s="23">
        <v>0.325</v>
      </c>
      <c r="H1551" s="24">
        <v>1.0</v>
      </c>
      <c r="I1551" s="14">
        <f t="shared" si="1"/>
        <v>19.175</v>
      </c>
      <c r="J1551" s="25">
        <f t="shared" si="2"/>
        <v>15.1335</v>
      </c>
      <c r="K1551" s="25">
        <f t="shared" si="3"/>
        <v>54.9585</v>
      </c>
      <c r="L1551" s="25">
        <f t="shared" si="4"/>
        <v>5.49585</v>
      </c>
      <c r="M1551" s="25">
        <f t="shared" si="5"/>
        <v>3.0227175</v>
      </c>
      <c r="N1551" s="25">
        <f t="shared" si="6"/>
        <v>63.4770675</v>
      </c>
      <c r="O1551" s="25">
        <f t="shared" si="7"/>
        <v>29.51683639</v>
      </c>
      <c r="P1551" s="26">
        <f t="shared" si="8"/>
        <v>92.99390389</v>
      </c>
    </row>
    <row r="1552" ht="15.75" customHeight="1">
      <c r="A1552" s="21">
        <v>4.0</v>
      </c>
      <c r="B1552" s="21">
        <v>7000.0</v>
      </c>
      <c r="C1552" s="21" t="s">
        <v>2762</v>
      </c>
      <c r="D1552" s="21" t="s">
        <v>2763</v>
      </c>
      <c r="E1552" s="21" t="s">
        <v>20</v>
      </c>
      <c r="F1552" s="22">
        <v>100.0</v>
      </c>
      <c r="G1552" s="23">
        <v>0.325</v>
      </c>
      <c r="H1552" s="24">
        <v>2.53</v>
      </c>
      <c r="I1552" s="14">
        <f t="shared" si="1"/>
        <v>32.5</v>
      </c>
      <c r="J1552" s="25">
        <f t="shared" si="2"/>
        <v>25.65</v>
      </c>
      <c r="K1552" s="25">
        <f t="shared" si="3"/>
        <v>93.15</v>
      </c>
      <c r="L1552" s="25">
        <f t="shared" si="4"/>
        <v>9.315</v>
      </c>
      <c r="M1552" s="25">
        <f t="shared" si="5"/>
        <v>5.12325</v>
      </c>
      <c r="N1552" s="25">
        <f t="shared" si="6"/>
        <v>107.58825</v>
      </c>
      <c r="O1552" s="25">
        <f t="shared" si="7"/>
        <v>50.02853625</v>
      </c>
      <c r="P1552" s="26">
        <f t="shared" si="8"/>
        <v>157.6167863</v>
      </c>
    </row>
    <row r="1553" ht="15.75" customHeight="1">
      <c r="A1553" s="21">
        <v>4.0</v>
      </c>
      <c r="B1553" s="21">
        <v>7000.0</v>
      </c>
      <c r="C1553" s="21" t="s">
        <v>2764</v>
      </c>
      <c r="D1553" s="21" t="s">
        <v>2765</v>
      </c>
      <c r="E1553" s="21" t="s">
        <v>20</v>
      </c>
      <c r="F1553" s="22">
        <v>112.0</v>
      </c>
      <c r="G1553" s="23">
        <v>0.325</v>
      </c>
      <c r="H1553" s="24">
        <v>2.6</v>
      </c>
      <c r="I1553" s="14">
        <f t="shared" si="1"/>
        <v>36.4</v>
      </c>
      <c r="J1553" s="25">
        <f t="shared" si="2"/>
        <v>28.728</v>
      </c>
      <c r="K1553" s="25">
        <f t="shared" si="3"/>
        <v>104.328</v>
      </c>
      <c r="L1553" s="25">
        <f t="shared" si="4"/>
        <v>10.4328</v>
      </c>
      <c r="M1553" s="25">
        <f t="shared" si="5"/>
        <v>5.73804</v>
      </c>
      <c r="N1553" s="25">
        <f t="shared" si="6"/>
        <v>120.49884</v>
      </c>
      <c r="O1553" s="25">
        <f t="shared" si="7"/>
        <v>56.0319606</v>
      </c>
      <c r="P1553" s="26">
        <f t="shared" si="8"/>
        <v>176.5308006</v>
      </c>
    </row>
    <row r="1554" ht="15.75" customHeight="1">
      <c r="A1554" s="21">
        <v>4.0</v>
      </c>
      <c r="B1554" s="21">
        <v>7000.0</v>
      </c>
      <c r="C1554" s="21" t="s">
        <v>2766</v>
      </c>
      <c r="D1554" s="21" t="s">
        <v>2767</v>
      </c>
      <c r="E1554" s="21" t="s">
        <v>20</v>
      </c>
      <c r="F1554" s="22">
        <v>99.5</v>
      </c>
      <c r="G1554" s="23">
        <v>0.325</v>
      </c>
      <c r="H1554" s="24">
        <v>2.4</v>
      </c>
      <c r="I1554" s="14">
        <f t="shared" si="1"/>
        <v>32.3375</v>
      </c>
      <c r="J1554" s="25">
        <f t="shared" si="2"/>
        <v>25.52175</v>
      </c>
      <c r="K1554" s="25">
        <f t="shared" si="3"/>
        <v>92.68425</v>
      </c>
      <c r="L1554" s="25">
        <f t="shared" si="4"/>
        <v>9.268425</v>
      </c>
      <c r="M1554" s="25">
        <f t="shared" si="5"/>
        <v>5.09763375</v>
      </c>
      <c r="N1554" s="25">
        <f t="shared" si="6"/>
        <v>107.0503088</v>
      </c>
      <c r="O1554" s="25">
        <f t="shared" si="7"/>
        <v>49.77839357</v>
      </c>
      <c r="P1554" s="26">
        <f t="shared" si="8"/>
        <v>156.8287023</v>
      </c>
    </row>
    <row r="1555" ht="15.75" customHeight="1">
      <c r="A1555" s="21">
        <v>4.0</v>
      </c>
      <c r="B1555" s="21">
        <v>7000.0</v>
      </c>
      <c r="C1555" s="21" t="s">
        <v>2768</v>
      </c>
      <c r="D1555" s="21" t="s">
        <v>2769</v>
      </c>
      <c r="E1555" s="21" t="s">
        <v>20</v>
      </c>
      <c r="F1555" s="22">
        <v>186.96</v>
      </c>
      <c r="G1555" s="23">
        <v>0.325</v>
      </c>
      <c r="H1555" s="24">
        <v>0.5</v>
      </c>
      <c r="I1555" s="14">
        <f t="shared" si="1"/>
        <v>60.762</v>
      </c>
      <c r="J1555" s="25">
        <f t="shared" si="2"/>
        <v>47.95524</v>
      </c>
      <c r="K1555" s="25">
        <f t="shared" si="3"/>
        <v>174.15324</v>
      </c>
      <c r="L1555" s="25">
        <f t="shared" si="4"/>
        <v>17.415324</v>
      </c>
      <c r="M1555" s="25">
        <f t="shared" si="5"/>
        <v>9.5784282</v>
      </c>
      <c r="N1555" s="25">
        <f t="shared" si="6"/>
        <v>201.1469922</v>
      </c>
      <c r="O1555" s="25">
        <f t="shared" si="7"/>
        <v>93.53335137</v>
      </c>
      <c r="P1555" s="26">
        <f t="shared" si="8"/>
        <v>294.6803436</v>
      </c>
    </row>
    <row r="1556" ht="15.75" customHeight="1">
      <c r="A1556" s="21">
        <v>4.0</v>
      </c>
      <c r="B1556" s="21">
        <v>7000.0</v>
      </c>
      <c r="C1556" s="21" t="s">
        <v>2770</v>
      </c>
      <c r="D1556" s="21" t="s">
        <v>2771</v>
      </c>
      <c r="E1556" s="21" t="s">
        <v>20</v>
      </c>
      <c r="F1556" s="22">
        <v>67.75</v>
      </c>
      <c r="G1556" s="23">
        <v>0.325</v>
      </c>
      <c r="H1556" s="24">
        <v>8.0</v>
      </c>
      <c r="I1556" s="14">
        <f t="shared" si="1"/>
        <v>22.01875</v>
      </c>
      <c r="J1556" s="25">
        <f t="shared" si="2"/>
        <v>17.377875</v>
      </c>
      <c r="K1556" s="25">
        <f t="shared" si="3"/>
        <v>63.109125</v>
      </c>
      <c r="L1556" s="25">
        <f t="shared" si="4"/>
        <v>6.3109125</v>
      </c>
      <c r="M1556" s="25">
        <f t="shared" si="5"/>
        <v>3.471001875</v>
      </c>
      <c r="N1556" s="25">
        <f t="shared" si="6"/>
        <v>72.89103938</v>
      </c>
      <c r="O1556" s="25">
        <f t="shared" si="7"/>
        <v>33.89433331</v>
      </c>
      <c r="P1556" s="26">
        <f t="shared" si="8"/>
        <v>106.7853727</v>
      </c>
    </row>
    <row r="1557" ht="15.75" customHeight="1">
      <c r="A1557" s="21">
        <v>4.0</v>
      </c>
      <c r="B1557" s="21">
        <v>7000.0</v>
      </c>
      <c r="C1557" s="21" t="s">
        <v>2772</v>
      </c>
      <c r="D1557" s="21" t="s">
        <v>2773</v>
      </c>
      <c r="E1557" s="21" t="s">
        <v>20</v>
      </c>
      <c r="F1557" s="22">
        <v>5.55</v>
      </c>
      <c r="G1557" s="23">
        <v>0.325</v>
      </c>
      <c r="H1557" s="24">
        <v>0.4</v>
      </c>
      <c r="I1557" s="14">
        <f t="shared" si="1"/>
        <v>1.80375</v>
      </c>
      <c r="J1557" s="25">
        <f t="shared" si="2"/>
        <v>1.423575</v>
      </c>
      <c r="K1557" s="25">
        <f t="shared" si="3"/>
        <v>5.169825</v>
      </c>
      <c r="L1557" s="25">
        <f t="shared" si="4"/>
        <v>0.5169825</v>
      </c>
      <c r="M1557" s="25">
        <f t="shared" si="5"/>
        <v>0.284340375</v>
      </c>
      <c r="N1557" s="25">
        <f t="shared" si="6"/>
        <v>5.971147875</v>
      </c>
      <c r="O1557" s="25">
        <f t="shared" si="7"/>
        <v>2.776583762</v>
      </c>
      <c r="P1557" s="26">
        <f t="shared" si="8"/>
        <v>8.747731637</v>
      </c>
    </row>
    <row r="1558" ht="15.75" customHeight="1">
      <c r="A1558" s="21">
        <v>4.0</v>
      </c>
      <c r="B1558" s="21">
        <v>7000.0</v>
      </c>
      <c r="C1558" s="21" t="s">
        <v>2774</v>
      </c>
      <c r="D1558" s="21" t="s">
        <v>2775</v>
      </c>
      <c r="E1558" s="21" t="s">
        <v>20</v>
      </c>
      <c r="F1558" s="22">
        <v>8.35</v>
      </c>
      <c r="G1558" s="23">
        <v>0.325</v>
      </c>
      <c r="H1558" s="24">
        <v>0.18</v>
      </c>
      <c r="I1558" s="14">
        <f t="shared" si="1"/>
        <v>2.71375</v>
      </c>
      <c r="J1558" s="25">
        <f t="shared" si="2"/>
        <v>2.141775</v>
      </c>
      <c r="K1558" s="25">
        <f t="shared" si="3"/>
        <v>7.778025</v>
      </c>
      <c r="L1558" s="25">
        <f t="shared" si="4"/>
        <v>0.7778025</v>
      </c>
      <c r="M1558" s="25">
        <f t="shared" si="5"/>
        <v>0.427791375</v>
      </c>
      <c r="N1558" s="25">
        <f t="shared" si="6"/>
        <v>8.983618875</v>
      </c>
      <c r="O1558" s="25">
        <f t="shared" si="7"/>
        <v>4.177382777</v>
      </c>
      <c r="P1558" s="26">
        <f t="shared" si="8"/>
        <v>13.16100165</v>
      </c>
    </row>
    <row r="1559" ht="15.75" customHeight="1">
      <c r="A1559" s="21">
        <v>4.0</v>
      </c>
      <c r="B1559" s="21">
        <v>7000.0</v>
      </c>
      <c r="C1559" s="21" t="s">
        <v>2776</v>
      </c>
      <c r="D1559" s="21" t="s">
        <v>2777</v>
      </c>
      <c r="E1559" s="21" t="s">
        <v>20</v>
      </c>
      <c r="F1559" s="22">
        <v>149.0</v>
      </c>
      <c r="G1559" s="23">
        <v>0.325</v>
      </c>
      <c r="H1559" s="24">
        <v>5.0</v>
      </c>
      <c r="I1559" s="14">
        <f t="shared" si="1"/>
        <v>48.425</v>
      </c>
      <c r="J1559" s="25">
        <f t="shared" si="2"/>
        <v>38.2185</v>
      </c>
      <c r="K1559" s="25">
        <f t="shared" si="3"/>
        <v>138.7935</v>
      </c>
      <c r="L1559" s="25">
        <f t="shared" si="4"/>
        <v>13.87935</v>
      </c>
      <c r="M1559" s="25">
        <f t="shared" si="5"/>
        <v>7.6336425</v>
      </c>
      <c r="N1559" s="25">
        <f t="shared" si="6"/>
        <v>160.3064925</v>
      </c>
      <c r="O1559" s="25">
        <f t="shared" si="7"/>
        <v>74.54251901</v>
      </c>
      <c r="P1559" s="26">
        <f t="shared" si="8"/>
        <v>234.8490115</v>
      </c>
    </row>
    <row r="1560" ht="15.75" customHeight="1">
      <c r="A1560" s="21">
        <v>4.0</v>
      </c>
      <c r="B1560" s="21">
        <v>7000.0</v>
      </c>
      <c r="C1560" s="21" t="s">
        <v>2778</v>
      </c>
      <c r="D1560" s="21" t="s">
        <v>2779</v>
      </c>
      <c r="E1560" s="21" t="s">
        <v>20</v>
      </c>
      <c r="F1560" s="22">
        <v>7.75</v>
      </c>
      <c r="G1560" s="23">
        <v>0.325</v>
      </c>
      <c r="H1560" s="24">
        <v>0.01</v>
      </c>
      <c r="I1560" s="14">
        <f t="shared" si="1"/>
        <v>2.51875</v>
      </c>
      <c r="J1560" s="25">
        <f t="shared" si="2"/>
        <v>1.987875</v>
      </c>
      <c r="K1560" s="25">
        <f t="shared" si="3"/>
        <v>7.219125</v>
      </c>
      <c r="L1560" s="25">
        <f t="shared" si="4"/>
        <v>0.7219125</v>
      </c>
      <c r="M1560" s="25">
        <f t="shared" si="5"/>
        <v>0.397051875</v>
      </c>
      <c r="N1560" s="25">
        <f t="shared" si="6"/>
        <v>8.338089375</v>
      </c>
      <c r="O1560" s="25">
        <f t="shared" si="7"/>
        <v>3.877211559</v>
      </c>
      <c r="P1560" s="26">
        <f t="shared" si="8"/>
        <v>12.21530093</v>
      </c>
    </row>
    <row r="1561" ht="15.75" customHeight="1">
      <c r="A1561" s="21">
        <v>4.0</v>
      </c>
      <c r="B1561" s="21">
        <v>7000.0</v>
      </c>
      <c r="C1561" s="21" t="s">
        <v>2780</v>
      </c>
      <c r="D1561" s="21" t="s">
        <v>2781</v>
      </c>
      <c r="E1561" s="21" t="s">
        <v>20</v>
      </c>
      <c r="F1561" s="22">
        <v>0.39</v>
      </c>
      <c r="G1561" s="23">
        <v>0.325</v>
      </c>
      <c r="H1561" s="24">
        <v>0.02</v>
      </c>
      <c r="I1561" s="14">
        <f t="shared" si="1"/>
        <v>0.12675</v>
      </c>
      <c r="J1561" s="25">
        <f t="shared" si="2"/>
        <v>0.100035</v>
      </c>
      <c r="K1561" s="25">
        <f t="shared" si="3"/>
        <v>0.363285</v>
      </c>
      <c r="L1561" s="25">
        <f t="shared" si="4"/>
        <v>0.0363285</v>
      </c>
      <c r="M1561" s="25">
        <f t="shared" si="5"/>
        <v>0.019980675</v>
      </c>
      <c r="N1561" s="25">
        <f t="shared" si="6"/>
        <v>0.419594175</v>
      </c>
      <c r="O1561" s="25">
        <f t="shared" si="7"/>
        <v>0.1951112914</v>
      </c>
      <c r="P1561" s="26">
        <f t="shared" si="8"/>
        <v>0.6147054664</v>
      </c>
    </row>
    <row r="1562" ht="15.75" customHeight="1">
      <c r="A1562" s="21">
        <v>4.0</v>
      </c>
      <c r="B1562" s="21">
        <v>7000.0</v>
      </c>
      <c r="C1562" s="21" t="s">
        <v>2782</v>
      </c>
      <c r="D1562" s="21" t="s">
        <v>2783</v>
      </c>
      <c r="E1562" s="21" t="s">
        <v>20</v>
      </c>
      <c r="F1562" s="22">
        <v>1.95</v>
      </c>
      <c r="G1562" s="23">
        <v>0.325</v>
      </c>
      <c r="H1562" s="24">
        <v>0.4</v>
      </c>
      <c r="I1562" s="14">
        <f t="shared" si="1"/>
        <v>0.63375</v>
      </c>
      <c r="J1562" s="25">
        <f t="shared" si="2"/>
        <v>0.500175</v>
      </c>
      <c r="K1562" s="25">
        <f t="shared" si="3"/>
        <v>1.816425</v>
      </c>
      <c r="L1562" s="25">
        <f t="shared" si="4"/>
        <v>0.1816425</v>
      </c>
      <c r="M1562" s="25">
        <f t="shared" si="5"/>
        <v>0.099903375</v>
      </c>
      <c r="N1562" s="25">
        <f t="shared" si="6"/>
        <v>2.097970875</v>
      </c>
      <c r="O1562" s="25">
        <f t="shared" si="7"/>
        <v>0.9755564569</v>
      </c>
      <c r="P1562" s="26">
        <f t="shared" si="8"/>
        <v>3.073527332</v>
      </c>
    </row>
    <row r="1563" ht="15.75" customHeight="1">
      <c r="A1563" s="21">
        <v>4.0</v>
      </c>
      <c r="B1563" s="21">
        <v>7000.0</v>
      </c>
      <c r="C1563" s="21" t="s">
        <v>2784</v>
      </c>
      <c r="D1563" s="21" t="s">
        <v>2785</v>
      </c>
      <c r="E1563" s="21" t="s">
        <v>20</v>
      </c>
      <c r="F1563" s="22">
        <v>2.45</v>
      </c>
      <c r="G1563" s="23">
        <v>0.325</v>
      </c>
      <c r="H1563" s="24">
        <v>4.0</v>
      </c>
      <c r="I1563" s="14">
        <f t="shared" si="1"/>
        <v>0.79625</v>
      </c>
      <c r="J1563" s="25">
        <f t="shared" si="2"/>
        <v>0.628425</v>
      </c>
      <c r="K1563" s="25">
        <f t="shared" si="3"/>
        <v>2.282175</v>
      </c>
      <c r="L1563" s="25">
        <f t="shared" si="4"/>
        <v>0.2282175</v>
      </c>
      <c r="M1563" s="25">
        <f t="shared" si="5"/>
        <v>0.125519625</v>
      </c>
      <c r="N1563" s="25">
        <f t="shared" si="6"/>
        <v>2.635912125</v>
      </c>
      <c r="O1563" s="25">
        <f t="shared" si="7"/>
        <v>1.225699138</v>
      </c>
      <c r="P1563" s="26">
        <f t="shared" si="8"/>
        <v>3.861611263</v>
      </c>
    </row>
    <row r="1564" ht="15.75" customHeight="1">
      <c r="A1564" s="21">
        <v>4.0</v>
      </c>
      <c r="B1564" s="21">
        <v>7000.0</v>
      </c>
      <c r="C1564" s="21" t="s">
        <v>2786</v>
      </c>
      <c r="D1564" s="21" t="s">
        <v>2787</v>
      </c>
      <c r="E1564" s="21" t="s">
        <v>20</v>
      </c>
      <c r="F1564" s="22">
        <v>3.25</v>
      </c>
      <c r="G1564" s="23">
        <v>0.325</v>
      </c>
      <c r="H1564" s="24">
        <v>0.19</v>
      </c>
      <c r="I1564" s="14">
        <f t="shared" si="1"/>
        <v>1.05625</v>
      </c>
      <c r="J1564" s="25">
        <f t="shared" si="2"/>
        <v>0.833625</v>
      </c>
      <c r="K1564" s="25">
        <f t="shared" si="3"/>
        <v>3.027375</v>
      </c>
      <c r="L1564" s="25">
        <f t="shared" si="4"/>
        <v>0.3027375</v>
      </c>
      <c r="M1564" s="25">
        <f t="shared" si="5"/>
        <v>0.166505625</v>
      </c>
      <c r="N1564" s="25">
        <f t="shared" si="6"/>
        <v>3.496618125</v>
      </c>
      <c r="O1564" s="25">
        <f t="shared" si="7"/>
        <v>1.625927428</v>
      </c>
      <c r="P1564" s="26">
        <f t="shared" si="8"/>
        <v>5.122545553</v>
      </c>
    </row>
    <row r="1565" ht="15.75" customHeight="1">
      <c r="A1565" s="21">
        <v>4.0</v>
      </c>
      <c r="B1565" s="21">
        <v>7000.0</v>
      </c>
      <c r="C1565" s="21" t="s">
        <v>2788</v>
      </c>
      <c r="D1565" s="21" t="s">
        <v>2789</v>
      </c>
      <c r="E1565" s="21" t="s">
        <v>20</v>
      </c>
      <c r="F1565" s="22">
        <v>1.4</v>
      </c>
      <c r="G1565" s="23">
        <v>0.325</v>
      </c>
      <c r="H1565" s="24">
        <v>0.2</v>
      </c>
      <c r="I1565" s="14">
        <f t="shared" si="1"/>
        <v>0.455</v>
      </c>
      <c r="J1565" s="25">
        <f t="shared" si="2"/>
        <v>0.3591</v>
      </c>
      <c r="K1565" s="25">
        <f t="shared" si="3"/>
        <v>1.3041</v>
      </c>
      <c r="L1565" s="25">
        <f t="shared" si="4"/>
        <v>0.13041</v>
      </c>
      <c r="M1565" s="25">
        <f t="shared" si="5"/>
        <v>0.0717255</v>
      </c>
      <c r="N1565" s="25">
        <f t="shared" si="6"/>
        <v>1.5062355</v>
      </c>
      <c r="O1565" s="25">
        <f t="shared" si="7"/>
        <v>0.7003995075</v>
      </c>
      <c r="P1565" s="26">
        <f t="shared" si="8"/>
        <v>2.206635008</v>
      </c>
    </row>
    <row r="1566" ht="15.75" customHeight="1">
      <c r="A1566" s="21">
        <v>4.0</v>
      </c>
      <c r="B1566" s="21">
        <v>7000.0</v>
      </c>
      <c r="C1566" s="21" t="s">
        <v>2790</v>
      </c>
      <c r="D1566" s="21" t="s">
        <v>2791</v>
      </c>
      <c r="E1566" s="21" t="s">
        <v>20</v>
      </c>
      <c r="F1566" s="22">
        <v>2.35</v>
      </c>
      <c r="G1566" s="23">
        <v>0.325</v>
      </c>
      <c r="H1566" s="24">
        <v>0.3</v>
      </c>
      <c r="I1566" s="14">
        <f t="shared" si="1"/>
        <v>0.76375</v>
      </c>
      <c r="J1566" s="25">
        <f t="shared" si="2"/>
        <v>0.602775</v>
      </c>
      <c r="K1566" s="25">
        <f t="shared" si="3"/>
        <v>2.189025</v>
      </c>
      <c r="L1566" s="25">
        <f t="shared" si="4"/>
        <v>0.2189025</v>
      </c>
      <c r="M1566" s="25">
        <f t="shared" si="5"/>
        <v>0.120396375</v>
      </c>
      <c r="N1566" s="25">
        <f t="shared" si="6"/>
        <v>2.528323875</v>
      </c>
      <c r="O1566" s="25">
        <f t="shared" si="7"/>
        <v>1.175670602</v>
      </c>
      <c r="P1566" s="26">
        <f t="shared" si="8"/>
        <v>3.703994477</v>
      </c>
    </row>
    <row r="1567" ht="15.75" customHeight="1">
      <c r="A1567" s="21">
        <v>4.0</v>
      </c>
      <c r="B1567" s="21">
        <v>7000.0</v>
      </c>
      <c r="C1567" s="21" t="s">
        <v>2792</v>
      </c>
      <c r="D1567" s="21" t="s">
        <v>2793</v>
      </c>
      <c r="E1567" s="21" t="s">
        <v>20</v>
      </c>
      <c r="F1567" s="22">
        <v>8.65</v>
      </c>
      <c r="G1567" s="23">
        <v>0.325</v>
      </c>
      <c r="H1567" s="24">
        <v>0.5</v>
      </c>
      <c r="I1567" s="14">
        <f t="shared" si="1"/>
        <v>2.81125</v>
      </c>
      <c r="J1567" s="25">
        <f t="shared" si="2"/>
        <v>2.218725</v>
      </c>
      <c r="K1567" s="25">
        <f t="shared" si="3"/>
        <v>8.057475</v>
      </c>
      <c r="L1567" s="25">
        <f t="shared" si="4"/>
        <v>0.8057475</v>
      </c>
      <c r="M1567" s="25">
        <f t="shared" si="5"/>
        <v>0.443161125</v>
      </c>
      <c r="N1567" s="25">
        <f t="shared" si="6"/>
        <v>9.306383625</v>
      </c>
      <c r="O1567" s="25">
        <f t="shared" si="7"/>
        <v>4.327468386</v>
      </c>
      <c r="P1567" s="26">
        <f t="shared" si="8"/>
        <v>13.63385201</v>
      </c>
    </row>
    <row r="1568" ht="15.75" customHeight="1">
      <c r="A1568" s="21">
        <v>4.0</v>
      </c>
      <c r="B1568" s="21">
        <v>7000.0</v>
      </c>
      <c r="C1568" s="21" t="s">
        <v>2794</v>
      </c>
      <c r="D1568" s="21" t="s">
        <v>2795</v>
      </c>
      <c r="E1568" s="21" t="s">
        <v>20</v>
      </c>
      <c r="F1568" s="22">
        <v>7.45</v>
      </c>
      <c r="G1568" s="23">
        <v>0.325</v>
      </c>
      <c r="H1568" s="24">
        <v>0.19</v>
      </c>
      <c r="I1568" s="14">
        <f t="shared" si="1"/>
        <v>2.42125</v>
      </c>
      <c r="J1568" s="25">
        <f t="shared" si="2"/>
        <v>1.910925</v>
      </c>
      <c r="K1568" s="25">
        <f t="shared" si="3"/>
        <v>6.939675</v>
      </c>
      <c r="L1568" s="25">
        <f t="shared" si="4"/>
        <v>0.6939675</v>
      </c>
      <c r="M1568" s="25">
        <f t="shared" si="5"/>
        <v>0.381682125</v>
      </c>
      <c r="N1568" s="25">
        <f t="shared" si="6"/>
        <v>8.015324625</v>
      </c>
      <c r="O1568" s="25">
        <f t="shared" si="7"/>
        <v>3.727125951</v>
      </c>
      <c r="P1568" s="26">
        <f t="shared" si="8"/>
        <v>11.74245058</v>
      </c>
    </row>
    <row r="1569" ht="15.75" customHeight="1">
      <c r="A1569" s="21">
        <v>4.0</v>
      </c>
      <c r="B1569" s="21">
        <v>7000.0</v>
      </c>
      <c r="C1569" s="21" t="s">
        <v>2796</v>
      </c>
      <c r="D1569" s="21" t="s">
        <v>2797</v>
      </c>
      <c r="E1569" s="21" t="s">
        <v>20</v>
      </c>
      <c r="F1569" s="22">
        <v>1.95</v>
      </c>
      <c r="G1569" s="23">
        <v>0.325</v>
      </c>
      <c r="H1569" s="24">
        <v>0.1</v>
      </c>
      <c r="I1569" s="14">
        <f t="shared" si="1"/>
        <v>0.63375</v>
      </c>
      <c r="J1569" s="25">
        <f t="shared" si="2"/>
        <v>0.500175</v>
      </c>
      <c r="K1569" s="25">
        <f t="shared" si="3"/>
        <v>1.816425</v>
      </c>
      <c r="L1569" s="25">
        <f t="shared" si="4"/>
        <v>0.1816425</v>
      </c>
      <c r="M1569" s="25">
        <f t="shared" si="5"/>
        <v>0.099903375</v>
      </c>
      <c r="N1569" s="25">
        <f t="shared" si="6"/>
        <v>2.097970875</v>
      </c>
      <c r="O1569" s="25">
        <f t="shared" si="7"/>
        <v>0.9755564569</v>
      </c>
      <c r="P1569" s="26">
        <f t="shared" si="8"/>
        <v>3.073527332</v>
      </c>
    </row>
    <row r="1570" ht="15.75" customHeight="1">
      <c r="A1570" s="21">
        <v>4.0</v>
      </c>
      <c r="B1570" s="21">
        <v>7000.0</v>
      </c>
      <c r="C1570" s="21" t="s">
        <v>2798</v>
      </c>
      <c r="D1570" s="21" t="s">
        <v>2799</v>
      </c>
      <c r="E1570" s="21" t="s">
        <v>20</v>
      </c>
      <c r="F1570" s="22">
        <v>91.0</v>
      </c>
      <c r="G1570" s="23">
        <v>0.325</v>
      </c>
      <c r="H1570" s="24">
        <v>2.0</v>
      </c>
      <c r="I1570" s="14">
        <f t="shared" si="1"/>
        <v>29.575</v>
      </c>
      <c r="J1570" s="25">
        <f t="shared" si="2"/>
        <v>23.3415</v>
      </c>
      <c r="K1570" s="25">
        <f t="shared" si="3"/>
        <v>84.7665</v>
      </c>
      <c r="L1570" s="25">
        <f t="shared" si="4"/>
        <v>8.47665</v>
      </c>
      <c r="M1570" s="25">
        <f t="shared" si="5"/>
        <v>4.6621575</v>
      </c>
      <c r="N1570" s="25">
        <f t="shared" si="6"/>
        <v>97.9053075</v>
      </c>
      <c r="O1570" s="25">
        <f t="shared" si="7"/>
        <v>45.52596799</v>
      </c>
      <c r="P1570" s="26">
        <f t="shared" si="8"/>
        <v>143.4312755</v>
      </c>
    </row>
    <row r="1571" ht="15.75" customHeight="1">
      <c r="A1571" s="21">
        <v>4.0</v>
      </c>
      <c r="B1571" s="21">
        <v>7000.0</v>
      </c>
      <c r="C1571" s="21" t="s">
        <v>2800</v>
      </c>
      <c r="D1571" s="21" t="s">
        <v>2801</v>
      </c>
      <c r="E1571" s="21" t="s">
        <v>20</v>
      </c>
      <c r="F1571" s="22">
        <v>3.35</v>
      </c>
      <c r="G1571" s="23">
        <v>0.325</v>
      </c>
      <c r="H1571" s="24">
        <v>0.1</v>
      </c>
      <c r="I1571" s="14">
        <f t="shared" si="1"/>
        <v>1.08875</v>
      </c>
      <c r="J1571" s="25">
        <f t="shared" si="2"/>
        <v>0.859275</v>
      </c>
      <c r="K1571" s="25">
        <f t="shared" si="3"/>
        <v>3.120525</v>
      </c>
      <c r="L1571" s="25">
        <f t="shared" si="4"/>
        <v>0.3120525</v>
      </c>
      <c r="M1571" s="25">
        <f t="shared" si="5"/>
        <v>0.171628875</v>
      </c>
      <c r="N1571" s="25">
        <f t="shared" si="6"/>
        <v>3.604206375</v>
      </c>
      <c r="O1571" s="25">
        <f t="shared" si="7"/>
        <v>1.675955964</v>
      </c>
      <c r="P1571" s="26">
        <f t="shared" si="8"/>
        <v>5.280162339</v>
      </c>
    </row>
    <row r="1572" ht="15.75" customHeight="1">
      <c r="A1572" s="21">
        <v>4.0</v>
      </c>
      <c r="B1572" s="21">
        <v>7000.0</v>
      </c>
      <c r="C1572" s="21" t="s">
        <v>2802</v>
      </c>
      <c r="D1572" s="21" t="s">
        <v>2803</v>
      </c>
      <c r="E1572" s="21" t="s">
        <v>20</v>
      </c>
      <c r="F1572" s="22">
        <v>3.1</v>
      </c>
      <c r="G1572" s="23">
        <v>0.325</v>
      </c>
      <c r="H1572" s="24">
        <v>0.1</v>
      </c>
      <c r="I1572" s="14">
        <f t="shared" si="1"/>
        <v>1.0075</v>
      </c>
      <c r="J1572" s="25">
        <f t="shared" si="2"/>
        <v>0.79515</v>
      </c>
      <c r="K1572" s="25">
        <f t="shared" si="3"/>
        <v>2.88765</v>
      </c>
      <c r="L1572" s="25">
        <f t="shared" si="4"/>
        <v>0.288765</v>
      </c>
      <c r="M1572" s="25">
        <f t="shared" si="5"/>
        <v>0.15882075</v>
      </c>
      <c r="N1572" s="25">
        <f t="shared" si="6"/>
        <v>3.33523575</v>
      </c>
      <c r="O1572" s="25">
        <f t="shared" si="7"/>
        <v>1.550884624</v>
      </c>
      <c r="P1572" s="26">
        <f t="shared" si="8"/>
        <v>4.886120374</v>
      </c>
    </row>
    <row r="1573" ht="15.75" customHeight="1">
      <c r="A1573" s="21">
        <v>4.0</v>
      </c>
      <c r="B1573" s="21">
        <v>7000.0</v>
      </c>
      <c r="C1573" s="21" t="s">
        <v>2804</v>
      </c>
      <c r="D1573" s="21" t="s">
        <v>2805</v>
      </c>
      <c r="E1573" s="21" t="s">
        <v>20</v>
      </c>
      <c r="F1573" s="22">
        <v>1.3</v>
      </c>
      <c r="G1573" s="23">
        <v>0.325</v>
      </c>
      <c r="H1573" s="24">
        <v>0.25</v>
      </c>
      <c r="I1573" s="14">
        <f t="shared" si="1"/>
        <v>0.4225</v>
      </c>
      <c r="J1573" s="25">
        <f t="shared" si="2"/>
        <v>0.33345</v>
      </c>
      <c r="K1573" s="25">
        <f t="shared" si="3"/>
        <v>1.21095</v>
      </c>
      <c r="L1573" s="25">
        <f t="shared" si="4"/>
        <v>0.121095</v>
      </c>
      <c r="M1573" s="25">
        <f t="shared" si="5"/>
        <v>0.06660225</v>
      </c>
      <c r="N1573" s="25">
        <f t="shared" si="6"/>
        <v>1.39864725</v>
      </c>
      <c r="O1573" s="25">
        <f t="shared" si="7"/>
        <v>0.6503709713</v>
      </c>
      <c r="P1573" s="26">
        <f t="shared" si="8"/>
        <v>2.049018221</v>
      </c>
    </row>
    <row r="1574" ht="15.75" customHeight="1">
      <c r="A1574" s="21">
        <v>4.0</v>
      </c>
      <c r="B1574" s="21">
        <v>7000.0</v>
      </c>
      <c r="C1574" s="21" t="s">
        <v>2806</v>
      </c>
      <c r="D1574" s="21" t="s">
        <v>2807</v>
      </c>
      <c r="E1574" s="21" t="s">
        <v>20</v>
      </c>
      <c r="F1574" s="22">
        <v>1.5</v>
      </c>
      <c r="G1574" s="23">
        <v>0.325</v>
      </c>
      <c r="H1574" s="24">
        <v>0.01</v>
      </c>
      <c r="I1574" s="14">
        <f t="shared" si="1"/>
        <v>0.4875</v>
      </c>
      <c r="J1574" s="25">
        <f t="shared" si="2"/>
        <v>0.38475</v>
      </c>
      <c r="K1574" s="25">
        <f t="shared" si="3"/>
        <v>1.39725</v>
      </c>
      <c r="L1574" s="25">
        <f t="shared" si="4"/>
        <v>0.139725</v>
      </c>
      <c r="M1574" s="25">
        <f t="shared" si="5"/>
        <v>0.07684875</v>
      </c>
      <c r="N1574" s="25">
        <f t="shared" si="6"/>
        <v>1.61382375</v>
      </c>
      <c r="O1574" s="25">
        <f t="shared" si="7"/>
        <v>0.7504280438</v>
      </c>
      <c r="P1574" s="26">
        <f t="shared" si="8"/>
        <v>2.364251794</v>
      </c>
    </row>
    <row r="1575" ht="15.75" customHeight="1">
      <c r="A1575" s="21">
        <v>4.0</v>
      </c>
      <c r="B1575" s="21">
        <v>7000.0</v>
      </c>
      <c r="C1575" s="21" t="s">
        <v>2808</v>
      </c>
      <c r="D1575" s="21" t="s">
        <v>2809</v>
      </c>
      <c r="E1575" s="21" t="s">
        <v>20</v>
      </c>
      <c r="F1575" s="22">
        <v>12.4</v>
      </c>
      <c r="G1575" s="23">
        <v>0.325</v>
      </c>
      <c r="H1575" s="24">
        <v>1.3</v>
      </c>
      <c r="I1575" s="14">
        <f t="shared" si="1"/>
        <v>4.03</v>
      </c>
      <c r="J1575" s="25">
        <f t="shared" si="2"/>
        <v>3.1806</v>
      </c>
      <c r="K1575" s="25">
        <f t="shared" si="3"/>
        <v>11.5506</v>
      </c>
      <c r="L1575" s="25">
        <f t="shared" si="4"/>
        <v>1.15506</v>
      </c>
      <c r="M1575" s="25">
        <f t="shared" si="5"/>
        <v>0.635283</v>
      </c>
      <c r="N1575" s="25">
        <f t="shared" si="6"/>
        <v>13.340943</v>
      </c>
      <c r="O1575" s="25">
        <f t="shared" si="7"/>
        <v>6.203538495</v>
      </c>
      <c r="P1575" s="26">
        <f t="shared" si="8"/>
        <v>19.5444815</v>
      </c>
    </row>
    <row r="1576" ht="15.75" customHeight="1">
      <c r="A1576" s="21">
        <v>4.0</v>
      </c>
      <c r="B1576" s="21">
        <v>7000.0</v>
      </c>
      <c r="C1576" s="21" t="s">
        <v>2810</v>
      </c>
      <c r="D1576" s="21" t="s">
        <v>2811</v>
      </c>
      <c r="E1576" s="21" t="s">
        <v>20</v>
      </c>
      <c r="F1576" s="22">
        <v>11.9</v>
      </c>
      <c r="G1576" s="23">
        <v>0.325</v>
      </c>
      <c r="H1576" s="24">
        <v>0.51</v>
      </c>
      <c r="I1576" s="14">
        <f t="shared" si="1"/>
        <v>3.8675</v>
      </c>
      <c r="J1576" s="25">
        <f t="shared" si="2"/>
        <v>3.05235</v>
      </c>
      <c r="K1576" s="25">
        <f t="shared" si="3"/>
        <v>11.08485</v>
      </c>
      <c r="L1576" s="25">
        <f t="shared" si="4"/>
        <v>1.108485</v>
      </c>
      <c r="M1576" s="25">
        <f t="shared" si="5"/>
        <v>0.60966675</v>
      </c>
      <c r="N1576" s="25">
        <f t="shared" si="6"/>
        <v>12.80300175</v>
      </c>
      <c r="O1576" s="25">
        <f t="shared" si="7"/>
        <v>5.953395814</v>
      </c>
      <c r="P1576" s="26">
        <f t="shared" si="8"/>
        <v>18.75639756</v>
      </c>
    </row>
    <row r="1577" ht="15.75" customHeight="1">
      <c r="A1577" s="21">
        <v>4.0</v>
      </c>
      <c r="B1577" s="21">
        <v>7000.0</v>
      </c>
      <c r="C1577" s="21" t="s">
        <v>2812</v>
      </c>
      <c r="D1577" s="21" t="s">
        <v>2813</v>
      </c>
      <c r="E1577" s="21" t="s">
        <v>20</v>
      </c>
      <c r="F1577" s="22">
        <v>103.5</v>
      </c>
      <c r="G1577" s="23">
        <v>0.325</v>
      </c>
      <c r="H1577" s="24">
        <v>6.4</v>
      </c>
      <c r="I1577" s="14">
        <f t="shared" si="1"/>
        <v>33.6375</v>
      </c>
      <c r="J1577" s="25">
        <f t="shared" si="2"/>
        <v>26.54775</v>
      </c>
      <c r="K1577" s="25">
        <f t="shared" si="3"/>
        <v>96.41025</v>
      </c>
      <c r="L1577" s="25">
        <f t="shared" si="4"/>
        <v>9.641025</v>
      </c>
      <c r="M1577" s="25">
        <f t="shared" si="5"/>
        <v>5.30256375</v>
      </c>
      <c r="N1577" s="25">
        <f t="shared" si="6"/>
        <v>111.3538388</v>
      </c>
      <c r="O1577" s="25">
        <f t="shared" si="7"/>
        <v>51.77953502</v>
      </c>
      <c r="P1577" s="26">
        <f t="shared" si="8"/>
        <v>163.1333738</v>
      </c>
    </row>
    <row r="1578" ht="15.75" customHeight="1">
      <c r="A1578" s="21">
        <v>4.0</v>
      </c>
      <c r="B1578" s="21">
        <v>7000.0</v>
      </c>
      <c r="C1578" s="21" t="s">
        <v>2814</v>
      </c>
      <c r="D1578" s="21" t="s">
        <v>2815</v>
      </c>
      <c r="E1578" s="21" t="s">
        <v>20</v>
      </c>
      <c r="F1578" s="22">
        <v>103.5</v>
      </c>
      <c r="G1578" s="23">
        <v>0.325</v>
      </c>
      <c r="H1578" s="24">
        <v>4.2</v>
      </c>
      <c r="I1578" s="14">
        <f t="shared" si="1"/>
        <v>33.6375</v>
      </c>
      <c r="J1578" s="25">
        <f t="shared" si="2"/>
        <v>26.54775</v>
      </c>
      <c r="K1578" s="25">
        <f t="shared" si="3"/>
        <v>96.41025</v>
      </c>
      <c r="L1578" s="25">
        <f t="shared" si="4"/>
        <v>9.641025</v>
      </c>
      <c r="M1578" s="25">
        <f t="shared" si="5"/>
        <v>5.30256375</v>
      </c>
      <c r="N1578" s="25">
        <f t="shared" si="6"/>
        <v>111.3538388</v>
      </c>
      <c r="O1578" s="25">
        <f t="shared" si="7"/>
        <v>51.77953502</v>
      </c>
      <c r="P1578" s="26">
        <f t="shared" si="8"/>
        <v>163.1333738</v>
      </c>
    </row>
    <row r="1579" ht="15.75" customHeight="1">
      <c r="A1579" s="21">
        <v>4.0</v>
      </c>
      <c r="B1579" s="21">
        <v>7000.0</v>
      </c>
      <c r="C1579" s="21" t="s">
        <v>2816</v>
      </c>
      <c r="D1579" s="21" t="s">
        <v>2817</v>
      </c>
      <c r="E1579" s="21" t="s">
        <v>20</v>
      </c>
      <c r="F1579" s="22">
        <v>72.0</v>
      </c>
      <c r="G1579" s="23">
        <v>0.325</v>
      </c>
      <c r="H1579" s="24">
        <v>10.0</v>
      </c>
      <c r="I1579" s="14">
        <f t="shared" si="1"/>
        <v>23.4</v>
      </c>
      <c r="J1579" s="25">
        <f t="shared" si="2"/>
        <v>18.468</v>
      </c>
      <c r="K1579" s="25">
        <f t="shared" si="3"/>
        <v>67.068</v>
      </c>
      <c r="L1579" s="25">
        <f t="shared" si="4"/>
        <v>6.7068</v>
      </c>
      <c r="M1579" s="25">
        <f t="shared" si="5"/>
        <v>3.68874</v>
      </c>
      <c r="N1579" s="25">
        <f t="shared" si="6"/>
        <v>77.46354</v>
      </c>
      <c r="O1579" s="25">
        <f t="shared" si="7"/>
        <v>36.0205461</v>
      </c>
      <c r="P1579" s="26">
        <f t="shared" si="8"/>
        <v>113.4840861</v>
      </c>
    </row>
    <row r="1580" ht="15.75" customHeight="1">
      <c r="A1580" s="21">
        <v>4.0</v>
      </c>
      <c r="B1580" s="21">
        <v>7000.0</v>
      </c>
      <c r="C1580" s="21" t="s">
        <v>2818</v>
      </c>
      <c r="D1580" s="21" t="s">
        <v>2819</v>
      </c>
      <c r="E1580" s="21" t="s">
        <v>20</v>
      </c>
      <c r="F1580" s="22">
        <v>77.75</v>
      </c>
      <c r="G1580" s="23">
        <v>0.325</v>
      </c>
      <c r="H1580" s="24">
        <v>4.0</v>
      </c>
      <c r="I1580" s="14">
        <f t="shared" si="1"/>
        <v>25.26875</v>
      </c>
      <c r="J1580" s="25">
        <f t="shared" si="2"/>
        <v>19.942875</v>
      </c>
      <c r="K1580" s="25">
        <f t="shared" si="3"/>
        <v>72.424125</v>
      </c>
      <c r="L1580" s="25">
        <f t="shared" si="4"/>
        <v>7.2424125</v>
      </c>
      <c r="M1580" s="25">
        <f t="shared" si="5"/>
        <v>3.983326875</v>
      </c>
      <c r="N1580" s="25">
        <f t="shared" si="6"/>
        <v>83.64986438</v>
      </c>
      <c r="O1580" s="25">
        <f t="shared" si="7"/>
        <v>38.89718693</v>
      </c>
      <c r="P1580" s="26">
        <f t="shared" si="8"/>
        <v>122.5470513</v>
      </c>
    </row>
    <row r="1581" ht="15.75" customHeight="1">
      <c r="A1581" s="21">
        <v>4.0</v>
      </c>
      <c r="B1581" s="21">
        <v>7000.0</v>
      </c>
      <c r="C1581" s="21" t="s">
        <v>2820</v>
      </c>
      <c r="D1581" s="21" t="s">
        <v>2821</v>
      </c>
      <c r="E1581" s="21" t="s">
        <v>20</v>
      </c>
      <c r="F1581" s="22">
        <v>0.65</v>
      </c>
      <c r="G1581" s="23">
        <v>0.325</v>
      </c>
      <c r="H1581" s="24">
        <v>0.0417</v>
      </c>
      <c r="I1581" s="14">
        <f t="shared" si="1"/>
        <v>0.21125</v>
      </c>
      <c r="J1581" s="25">
        <f t="shared" si="2"/>
        <v>0.166725</v>
      </c>
      <c r="K1581" s="25">
        <f t="shared" si="3"/>
        <v>0.605475</v>
      </c>
      <c r="L1581" s="25">
        <f t="shared" si="4"/>
        <v>0.0605475</v>
      </c>
      <c r="M1581" s="25">
        <f t="shared" si="5"/>
        <v>0.033301125</v>
      </c>
      <c r="N1581" s="25">
        <f t="shared" si="6"/>
        <v>0.699323625</v>
      </c>
      <c r="O1581" s="25">
        <f t="shared" si="7"/>
        <v>0.3251854856</v>
      </c>
      <c r="P1581" s="26">
        <f t="shared" si="8"/>
        <v>1.024509111</v>
      </c>
    </row>
    <row r="1582" ht="15.75" customHeight="1">
      <c r="A1582" s="21">
        <v>4.0</v>
      </c>
      <c r="B1582" s="21">
        <v>7000.0</v>
      </c>
      <c r="C1582" s="21" t="s">
        <v>2822</v>
      </c>
      <c r="D1582" s="21" t="s">
        <v>2823</v>
      </c>
      <c r="E1582" s="21" t="s">
        <v>20</v>
      </c>
      <c r="F1582" s="22">
        <v>1.4</v>
      </c>
      <c r="G1582" s="23">
        <v>0.325</v>
      </c>
      <c r="H1582" s="24">
        <v>0.1034</v>
      </c>
      <c r="I1582" s="14">
        <f t="shared" si="1"/>
        <v>0.455</v>
      </c>
      <c r="J1582" s="25">
        <f t="shared" si="2"/>
        <v>0.3591</v>
      </c>
      <c r="K1582" s="25">
        <f t="shared" si="3"/>
        <v>1.3041</v>
      </c>
      <c r="L1582" s="25">
        <f t="shared" si="4"/>
        <v>0.13041</v>
      </c>
      <c r="M1582" s="25">
        <f t="shared" si="5"/>
        <v>0.0717255</v>
      </c>
      <c r="N1582" s="25">
        <f t="shared" si="6"/>
        <v>1.5062355</v>
      </c>
      <c r="O1582" s="25">
        <f t="shared" si="7"/>
        <v>0.7003995075</v>
      </c>
      <c r="P1582" s="26">
        <f t="shared" si="8"/>
        <v>2.206635008</v>
      </c>
    </row>
    <row r="1583" ht="15.75" customHeight="1">
      <c r="A1583" s="21">
        <v>4.0</v>
      </c>
      <c r="B1583" s="21">
        <v>7000.0</v>
      </c>
      <c r="C1583" s="21" t="s">
        <v>2824</v>
      </c>
      <c r="D1583" s="21" t="s">
        <v>2825</v>
      </c>
      <c r="E1583" s="21" t="s">
        <v>20</v>
      </c>
      <c r="F1583" s="22">
        <v>2.3</v>
      </c>
      <c r="G1583" s="23">
        <v>0.325</v>
      </c>
      <c r="H1583" s="24">
        <v>0.1034</v>
      </c>
      <c r="I1583" s="14">
        <f t="shared" si="1"/>
        <v>0.7475</v>
      </c>
      <c r="J1583" s="25">
        <f t="shared" si="2"/>
        <v>0.58995</v>
      </c>
      <c r="K1583" s="25">
        <f t="shared" si="3"/>
        <v>2.14245</v>
      </c>
      <c r="L1583" s="25">
        <f t="shared" si="4"/>
        <v>0.214245</v>
      </c>
      <c r="M1583" s="25">
        <f t="shared" si="5"/>
        <v>0.11783475</v>
      </c>
      <c r="N1583" s="25">
        <f t="shared" si="6"/>
        <v>2.47452975</v>
      </c>
      <c r="O1583" s="25">
        <f t="shared" si="7"/>
        <v>1.150656334</v>
      </c>
      <c r="P1583" s="26">
        <f t="shared" si="8"/>
        <v>3.625186084</v>
      </c>
    </row>
    <row r="1584" ht="15.75" customHeight="1">
      <c r="A1584" s="21">
        <v>4.0</v>
      </c>
      <c r="B1584" s="21">
        <v>7000.0</v>
      </c>
      <c r="C1584" s="21" t="s">
        <v>2826</v>
      </c>
      <c r="D1584" s="21" t="s">
        <v>2827</v>
      </c>
      <c r="E1584" s="21" t="s">
        <v>20</v>
      </c>
      <c r="F1584" s="22">
        <v>430.0</v>
      </c>
      <c r="G1584" s="23">
        <v>0.325</v>
      </c>
      <c r="H1584" s="24">
        <v>12.0</v>
      </c>
      <c r="I1584" s="14">
        <f t="shared" si="1"/>
        <v>139.75</v>
      </c>
      <c r="J1584" s="25">
        <f t="shared" si="2"/>
        <v>110.295</v>
      </c>
      <c r="K1584" s="25">
        <f t="shared" si="3"/>
        <v>400.545</v>
      </c>
      <c r="L1584" s="25">
        <f t="shared" si="4"/>
        <v>40.0545</v>
      </c>
      <c r="M1584" s="25">
        <f t="shared" si="5"/>
        <v>22.029975</v>
      </c>
      <c r="N1584" s="25">
        <f t="shared" si="6"/>
        <v>462.629475</v>
      </c>
      <c r="O1584" s="25">
        <f t="shared" si="7"/>
        <v>215.1227059</v>
      </c>
      <c r="P1584" s="26">
        <f t="shared" si="8"/>
        <v>677.7521809</v>
      </c>
    </row>
    <row r="1585" ht="15.75" customHeight="1">
      <c r="A1585" s="21">
        <v>4.0</v>
      </c>
      <c r="B1585" s="21">
        <v>7000.0</v>
      </c>
      <c r="C1585" s="21" t="s">
        <v>2828</v>
      </c>
      <c r="D1585" s="21" t="s">
        <v>2829</v>
      </c>
      <c r="E1585" s="21" t="s">
        <v>20</v>
      </c>
      <c r="F1585" s="22">
        <v>470.5</v>
      </c>
      <c r="G1585" s="23">
        <v>0.325</v>
      </c>
      <c r="H1585" s="24">
        <v>12.0</v>
      </c>
      <c r="I1585" s="14">
        <f t="shared" si="1"/>
        <v>152.9125</v>
      </c>
      <c r="J1585" s="25">
        <f t="shared" si="2"/>
        <v>120.68325</v>
      </c>
      <c r="K1585" s="25">
        <f t="shared" si="3"/>
        <v>438.27075</v>
      </c>
      <c r="L1585" s="25">
        <f t="shared" si="4"/>
        <v>43.827075</v>
      </c>
      <c r="M1585" s="25">
        <f t="shared" si="5"/>
        <v>24.10489125</v>
      </c>
      <c r="N1585" s="25">
        <f t="shared" si="6"/>
        <v>506.2027163</v>
      </c>
      <c r="O1585" s="25">
        <f t="shared" si="7"/>
        <v>235.3842631</v>
      </c>
      <c r="P1585" s="26">
        <f t="shared" si="8"/>
        <v>741.5869793</v>
      </c>
    </row>
    <row r="1586" ht="15.75" customHeight="1">
      <c r="A1586" s="21">
        <v>4.0</v>
      </c>
      <c r="B1586" s="21">
        <v>7000.0</v>
      </c>
      <c r="C1586" s="21" t="s">
        <v>2830</v>
      </c>
      <c r="D1586" s="21" t="s">
        <v>2831</v>
      </c>
      <c r="E1586" s="21" t="s">
        <v>20</v>
      </c>
      <c r="F1586" s="22">
        <v>274.5</v>
      </c>
      <c r="G1586" s="23">
        <v>0.325</v>
      </c>
      <c r="H1586" s="24">
        <v>12.0</v>
      </c>
      <c r="I1586" s="14">
        <f t="shared" si="1"/>
        <v>89.2125</v>
      </c>
      <c r="J1586" s="25">
        <f t="shared" si="2"/>
        <v>70.40925</v>
      </c>
      <c r="K1586" s="25">
        <f t="shared" si="3"/>
        <v>255.69675</v>
      </c>
      <c r="L1586" s="25">
        <f t="shared" si="4"/>
        <v>25.569675</v>
      </c>
      <c r="M1586" s="25">
        <f t="shared" si="5"/>
        <v>14.06332125</v>
      </c>
      <c r="N1586" s="25">
        <f t="shared" si="6"/>
        <v>295.3297463</v>
      </c>
      <c r="O1586" s="25">
        <f t="shared" si="7"/>
        <v>137.328332</v>
      </c>
      <c r="P1586" s="26">
        <f t="shared" si="8"/>
        <v>432.6580783</v>
      </c>
    </row>
    <row r="1587" ht="15.75" customHeight="1">
      <c r="A1587" s="21">
        <v>4.0</v>
      </c>
      <c r="B1587" s="21">
        <v>7000.0</v>
      </c>
      <c r="C1587" s="21" t="s">
        <v>2832</v>
      </c>
      <c r="D1587" s="21" t="s">
        <v>2833</v>
      </c>
      <c r="E1587" s="21" t="s">
        <v>20</v>
      </c>
      <c r="F1587" s="22">
        <v>523.0</v>
      </c>
      <c r="G1587" s="23">
        <v>0.325</v>
      </c>
      <c r="H1587" s="24">
        <v>25.0</v>
      </c>
      <c r="I1587" s="14">
        <f t="shared" si="1"/>
        <v>169.975</v>
      </c>
      <c r="J1587" s="25">
        <f t="shared" si="2"/>
        <v>134.1495</v>
      </c>
      <c r="K1587" s="25">
        <f t="shared" si="3"/>
        <v>487.1745</v>
      </c>
      <c r="L1587" s="25">
        <f t="shared" si="4"/>
        <v>48.71745</v>
      </c>
      <c r="M1587" s="25">
        <f t="shared" si="5"/>
        <v>26.7945975</v>
      </c>
      <c r="N1587" s="25">
        <f t="shared" si="6"/>
        <v>562.6865475</v>
      </c>
      <c r="O1587" s="25">
        <f t="shared" si="7"/>
        <v>261.6492446</v>
      </c>
      <c r="P1587" s="26">
        <f t="shared" si="8"/>
        <v>824.3357921</v>
      </c>
    </row>
    <row r="1588" ht="15.75" customHeight="1">
      <c r="A1588" s="21">
        <v>4.0</v>
      </c>
      <c r="B1588" s="21">
        <v>7000.0</v>
      </c>
      <c r="C1588" s="21" t="s">
        <v>2834</v>
      </c>
      <c r="D1588" s="21" t="s">
        <v>2835</v>
      </c>
      <c r="E1588" s="21" t="s">
        <v>20</v>
      </c>
      <c r="F1588" s="22">
        <v>523.0</v>
      </c>
      <c r="G1588" s="23">
        <v>0.325</v>
      </c>
      <c r="H1588" s="24">
        <v>27.0</v>
      </c>
      <c r="I1588" s="14">
        <f t="shared" si="1"/>
        <v>169.975</v>
      </c>
      <c r="J1588" s="25">
        <f t="shared" si="2"/>
        <v>134.1495</v>
      </c>
      <c r="K1588" s="25">
        <f t="shared" si="3"/>
        <v>487.1745</v>
      </c>
      <c r="L1588" s="25">
        <f t="shared" si="4"/>
        <v>48.71745</v>
      </c>
      <c r="M1588" s="25">
        <f t="shared" si="5"/>
        <v>26.7945975</v>
      </c>
      <c r="N1588" s="25">
        <f t="shared" si="6"/>
        <v>562.6865475</v>
      </c>
      <c r="O1588" s="25">
        <f t="shared" si="7"/>
        <v>261.6492446</v>
      </c>
      <c r="P1588" s="26">
        <f t="shared" si="8"/>
        <v>824.3357921</v>
      </c>
    </row>
    <row r="1589" ht="15.75" customHeight="1">
      <c r="A1589" s="21">
        <v>4.0</v>
      </c>
      <c r="B1589" s="21">
        <v>7000.0</v>
      </c>
      <c r="C1589" s="21" t="s">
        <v>2836</v>
      </c>
      <c r="D1589" s="21" t="s">
        <v>2837</v>
      </c>
      <c r="E1589" s="21" t="s">
        <v>20</v>
      </c>
      <c r="F1589" s="22">
        <v>0.65</v>
      </c>
      <c r="G1589" s="23">
        <v>0.325</v>
      </c>
      <c r="H1589" s="24">
        <v>0.25</v>
      </c>
      <c r="I1589" s="14">
        <f t="shared" si="1"/>
        <v>0.21125</v>
      </c>
      <c r="J1589" s="25">
        <f t="shared" si="2"/>
        <v>0.166725</v>
      </c>
      <c r="K1589" s="25">
        <f t="shared" si="3"/>
        <v>0.605475</v>
      </c>
      <c r="L1589" s="25">
        <f t="shared" si="4"/>
        <v>0.0605475</v>
      </c>
      <c r="M1589" s="25">
        <f t="shared" si="5"/>
        <v>0.033301125</v>
      </c>
      <c r="N1589" s="25">
        <f t="shared" si="6"/>
        <v>0.699323625</v>
      </c>
      <c r="O1589" s="25">
        <f t="shared" si="7"/>
        <v>0.3251854856</v>
      </c>
      <c r="P1589" s="26">
        <f t="shared" si="8"/>
        <v>1.024509111</v>
      </c>
    </row>
    <row r="1590" ht="15.75" customHeight="1">
      <c r="A1590" s="21">
        <v>4.0</v>
      </c>
      <c r="B1590" s="21">
        <v>7000.0</v>
      </c>
      <c r="C1590" s="21" t="s">
        <v>2838</v>
      </c>
      <c r="D1590" s="21" t="s">
        <v>2839</v>
      </c>
      <c r="E1590" s="21" t="s">
        <v>20</v>
      </c>
      <c r="F1590" s="22">
        <v>1.15</v>
      </c>
      <c r="G1590" s="23">
        <v>0.325</v>
      </c>
      <c r="H1590" s="24">
        <v>0.1034</v>
      </c>
      <c r="I1590" s="14">
        <f t="shared" si="1"/>
        <v>0.37375</v>
      </c>
      <c r="J1590" s="25">
        <f t="shared" si="2"/>
        <v>0.294975</v>
      </c>
      <c r="K1590" s="25">
        <f t="shared" si="3"/>
        <v>1.071225</v>
      </c>
      <c r="L1590" s="25">
        <f t="shared" si="4"/>
        <v>0.1071225</v>
      </c>
      <c r="M1590" s="25">
        <f t="shared" si="5"/>
        <v>0.058917375</v>
      </c>
      <c r="N1590" s="25">
        <f t="shared" si="6"/>
        <v>1.237264875</v>
      </c>
      <c r="O1590" s="25">
        <f t="shared" si="7"/>
        <v>0.5753281669</v>
      </c>
      <c r="P1590" s="26">
        <f t="shared" si="8"/>
        <v>1.812593042</v>
      </c>
    </row>
    <row r="1591" ht="15.75" customHeight="1">
      <c r="A1591" s="21">
        <v>4.0</v>
      </c>
      <c r="B1591" s="21">
        <v>7000.0</v>
      </c>
      <c r="C1591" s="21" t="s">
        <v>2840</v>
      </c>
      <c r="D1591" s="21" t="s">
        <v>2841</v>
      </c>
      <c r="E1591" s="21" t="s">
        <v>20</v>
      </c>
      <c r="F1591" s="22">
        <v>2.95</v>
      </c>
      <c r="G1591" s="23">
        <v>0.325</v>
      </c>
      <c r="H1591" s="24">
        <v>0.1034</v>
      </c>
      <c r="I1591" s="14">
        <f t="shared" si="1"/>
        <v>0.95875</v>
      </c>
      <c r="J1591" s="25">
        <f t="shared" si="2"/>
        <v>0.756675</v>
      </c>
      <c r="K1591" s="25">
        <f t="shared" si="3"/>
        <v>2.747925</v>
      </c>
      <c r="L1591" s="25">
        <f t="shared" si="4"/>
        <v>0.2747925</v>
      </c>
      <c r="M1591" s="25">
        <f t="shared" si="5"/>
        <v>0.151135875</v>
      </c>
      <c r="N1591" s="25">
        <f t="shared" si="6"/>
        <v>3.173853375</v>
      </c>
      <c r="O1591" s="25">
        <f t="shared" si="7"/>
        <v>1.475841819</v>
      </c>
      <c r="P1591" s="26">
        <f t="shared" si="8"/>
        <v>4.649695194</v>
      </c>
    </row>
    <row r="1592" ht="15.75" customHeight="1">
      <c r="A1592" s="21">
        <v>4.0</v>
      </c>
      <c r="B1592" s="21">
        <v>7000.0</v>
      </c>
      <c r="C1592" s="21" t="s">
        <v>2842</v>
      </c>
      <c r="D1592" s="21" t="s">
        <v>2843</v>
      </c>
      <c r="E1592" s="21" t="s">
        <v>20</v>
      </c>
      <c r="F1592" s="22">
        <v>0.65</v>
      </c>
      <c r="G1592" s="23">
        <v>0.325</v>
      </c>
      <c r="H1592" s="24">
        <v>0.1034</v>
      </c>
      <c r="I1592" s="14">
        <f t="shared" si="1"/>
        <v>0.21125</v>
      </c>
      <c r="J1592" s="25">
        <f t="shared" si="2"/>
        <v>0.166725</v>
      </c>
      <c r="K1592" s="25">
        <f t="shared" si="3"/>
        <v>0.605475</v>
      </c>
      <c r="L1592" s="25">
        <f t="shared" si="4"/>
        <v>0.0605475</v>
      </c>
      <c r="M1592" s="25">
        <f t="shared" si="5"/>
        <v>0.033301125</v>
      </c>
      <c r="N1592" s="25">
        <f t="shared" si="6"/>
        <v>0.699323625</v>
      </c>
      <c r="O1592" s="25">
        <f t="shared" si="7"/>
        <v>0.3251854856</v>
      </c>
      <c r="P1592" s="26">
        <f t="shared" si="8"/>
        <v>1.024509111</v>
      </c>
    </row>
    <row r="1593" ht="15.75" customHeight="1">
      <c r="A1593" s="21">
        <v>4.0</v>
      </c>
      <c r="B1593" s="21">
        <v>7000.0</v>
      </c>
      <c r="C1593" s="21" t="s">
        <v>2844</v>
      </c>
      <c r="D1593" s="21" t="s">
        <v>2845</v>
      </c>
      <c r="E1593" s="21" t="s">
        <v>20</v>
      </c>
      <c r="F1593" s="22">
        <v>1.4</v>
      </c>
      <c r="G1593" s="23">
        <v>0.325</v>
      </c>
      <c r="H1593" s="24">
        <v>0.1034</v>
      </c>
      <c r="I1593" s="14">
        <f t="shared" si="1"/>
        <v>0.455</v>
      </c>
      <c r="J1593" s="25">
        <f t="shared" si="2"/>
        <v>0.3591</v>
      </c>
      <c r="K1593" s="25">
        <f t="shared" si="3"/>
        <v>1.3041</v>
      </c>
      <c r="L1593" s="25">
        <f t="shared" si="4"/>
        <v>0.13041</v>
      </c>
      <c r="M1593" s="25">
        <f t="shared" si="5"/>
        <v>0.0717255</v>
      </c>
      <c r="N1593" s="25">
        <f t="shared" si="6"/>
        <v>1.5062355</v>
      </c>
      <c r="O1593" s="25">
        <f t="shared" si="7"/>
        <v>0.7003995075</v>
      </c>
      <c r="P1593" s="26">
        <f t="shared" si="8"/>
        <v>2.206635008</v>
      </c>
    </row>
    <row r="1594" ht="15.75" customHeight="1">
      <c r="A1594" s="21">
        <v>4.0</v>
      </c>
      <c r="B1594" s="21">
        <v>7000.0</v>
      </c>
      <c r="C1594" s="21" t="s">
        <v>2846</v>
      </c>
      <c r="D1594" s="21" t="s">
        <v>2847</v>
      </c>
      <c r="E1594" s="21" t="s">
        <v>20</v>
      </c>
      <c r="F1594" s="22">
        <v>161.25</v>
      </c>
      <c r="G1594" s="23">
        <v>0.325</v>
      </c>
      <c r="H1594" s="24">
        <v>5.0</v>
      </c>
      <c r="I1594" s="14">
        <f t="shared" si="1"/>
        <v>52.40625</v>
      </c>
      <c r="J1594" s="25">
        <f t="shared" si="2"/>
        <v>41.360625</v>
      </c>
      <c r="K1594" s="25">
        <f t="shared" si="3"/>
        <v>150.204375</v>
      </c>
      <c r="L1594" s="25">
        <f t="shared" si="4"/>
        <v>15.0204375</v>
      </c>
      <c r="M1594" s="25">
        <f t="shared" si="5"/>
        <v>8.261240625</v>
      </c>
      <c r="N1594" s="25">
        <f t="shared" si="6"/>
        <v>173.4860531</v>
      </c>
      <c r="O1594" s="25">
        <f t="shared" si="7"/>
        <v>80.6710147</v>
      </c>
      <c r="P1594" s="26">
        <f t="shared" si="8"/>
        <v>254.1570678</v>
      </c>
    </row>
    <row r="1595" ht="15.75" customHeight="1">
      <c r="A1595" s="21">
        <v>4.0</v>
      </c>
      <c r="B1595" s="21">
        <v>7000.0</v>
      </c>
      <c r="C1595" s="21" t="s">
        <v>2848</v>
      </c>
      <c r="D1595" s="21" t="s">
        <v>2849</v>
      </c>
      <c r="E1595" s="21" t="s">
        <v>20</v>
      </c>
      <c r="F1595" s="22">
        <v>143.75</v>
      </c>
      <c r="G1595" s="23">
        <v>0.325</v>
      </c>
      <c r="H1595" s="24">
        <v>6.4</v>
      </c>
      <c r="I1595" s="14">
        <f t="shared" si="1"/>
        <v>46.71875</v>
      </c>
      <c r="J1595" s="25">
        <f t="shared" si="2"/>
        <v>36.871875</v>
      </c>
      <c r="K1595" s="25">
        <f t="shared" si="3"/>
        <v>133.903125</v>
      </c>
      <c r="L1595" s="25">
        <f t="shared" si="4"/>
        <v>13.3903125</v>
      </c>
      <c r="M1595" s="25">
        <f t="shared" si="5"/>
        <v>7.364671875</v>
      </c>
      <c r="N1595" s="25">
        <f t="shared" si="6"/>
        <v>154.6581094</v>
      </c>
      <c r="O1595" s="25">
        <f t="shared" si="7"/>
        <v>71.91602086</v>
      </c>
      <c r="P1595" s="26">
        <f t="shared" si="8"/>
        <v>226.5741302</v>
      </c>
    </row>
    <row r="1596" ht="15.75" customHeight="1">
      <c r="A1596" s="21">
        <v>4.0</v>
      </c>
      <c r="B1596" s="21">
        <v>7000.0</v>
      </c>
      <c r="C1596" s="21" t="s">
        <v>2850</v>
      </c>
      <c r="D1596" s="21" t="s">
        <v>2851</v>
      </c>
      <c r="E1596" s="21" t="s">
        <v>20</v>
      </c>
      <c r="F1596" s="22">
        <v>121.5</v>
      </c>
      <c r="G1596" s="23">
        <v>0.325</v>
      </c>
      <c r="H1596" s="24">
        <v>6.4</v>
      </c>
      <c r="I1596" s="14">
        <f t="shared" si="1"/>
        <v>39.4875</v>
      </c>
      <c r="J1596" s="25">
        <f t="shared" si="2"/>
        <v>31.16475</v>
      </c>
      <c r="K1596" s="25">
        <f t="shared" si="3"/>
        <v>113.17725</v>
      </c>
      <c r="L1596" s="25">
        <f t="shared" si="4"/>
        <v>11.317725</v>
      </c>
      <c r="M1596" s="25">
        <f t="shared" si="5"/>
        <v>6.22474875</v>
      </c>
      <c r="N1596" s="25">
        <f t="shared" si="6"/>
        <v>130.7197238</v>
      </c>
      <c r="O1596" s="25">
        <f t="shared" si="7"/>
        <v>60.78467154</v>
      </c>
      <c r="P1596" s="26">
        <f t="shared" si="8"/>
        <v>191.5043953</v>
      </c>
    </row>
    <row r="1597" ht="15.75" customHeight="1">
      <c r="A1597" s="21">
        <v>4.0</v>
      </c>
      <c r="B1597" s="21">
        <v>7000.0</v>
      </c>
      <c r="C1597" s="21" t="s">
        <v>2852</v>
      </c>
      <c r="D1597" s="21" t="s">
        <v>2853</v>
      </c>
      <c r="E1597" s="21" t="s">
        <v>20</v>
      </c>
      <c r="F1597" s="22">
        <v>2.35</v>
      </c>
      <c r="G1597" s="23">
        <v>0.325</v>
      </c>
      <c r="H1597" s="24">
        <v>0.1</v>
      </c>
      <c r="I1597" s="14">
        <f t="shared" si="1"/>
        <v>0.76375</v>
      </c>
      <c r="J1597" s="25">
        <f t="shared" si="2"/>
        <v>0.602775</v>
      </c>
      <c r="K1597" s="25">
        <f t="shared" si="3"/>
        <v>2.189025</v>
      </c>
      <c r="L1597" s="25">
        <f t="shared" si="4"/>
        <v>0.2189025</v>
      </c>
      <c r="M1597" s="25">
        <f t="shared" si="5"/>
        <v>0.120396375</v>
      </c>
      <c r="N1597" s="25">
        <f t="shared" si="6"/>
        <v>2.528323875</v>
      </c>
      <c r="O1597" s="25">
        <f t="shared" si="7"/>
        <v>1.175670602</v>
      </c>
      <c r="P1597" s="26">
        <f t="shared" si="8"/>
        <v>3.703994477</v>
      </c>
    </row>
    <row r="1598" ht="15.75" customHeight="1">
      <c r="A1598" s="21">
        <v>4.0</v>
      </c>
      <c r="B1598" s="21">
        <v>7000.0</v>
      </c>
      <c r="C1598" s="21" t="s">
        <v>2854</v>
      </c>
      <c r="D1598" s="21" t="s">
        <v>2855</v>
      </c>
      <c r="E1598" s="21" t="s">
        <v>20</v>
      </c>
      <c r="F1598" s="22">
        <v>41.1</v>
      </c>
      <c r="G1598" s="23">
        <v>0.325</v>
      </c>
      <c r="H1598" s="24">
        <v>2.0</v>
      </c>
      <c r="I1598" s="14">
        <f t="shared" si="1"/>
        <v>13.3575</v>
      </c>
      <c r="J1598" s="25">
        <f t="shared" si="2"/>
        <v>10.54215</v>
      </c>
      <c r="K1598" s="25">
        <f t="shared" si="3"/>
        <v>38.28465</v>
      </c>
      <c r="L1598" s="25">
        <f t="shared" si="4"/>
        <v>3.828465</v>
      </c>
      <c r="M1598" s="25">
        <f t="shared" si="5"/>
        <v>2.10565575</v>
      </c>
      <c r="N1598" s="25">
        <f t="shared" si="6"/>
        <v>44.21877075</v>
      </c>
      <c r="O1598" s="25">
        <f t="shared" si="7"/>
        <v>20.5617284</v>
      </c>
      <c r="P1598" s="26">
        <f t="shared" si="8"/>
        <v>64.78049915</v>
      </c>
    </row>
    <row r="1599" ht="15.75" customHeight="1">
      <c r="A1599" s="21">
        <v>4.0</v>
      </c>
      <c r="B1599" s="21">
        <v>7000.0</v>
      </c>
      <c r="C1599" s="21" t="s">
        <v>2856</v>
      </c>
      <c r="D1599" s="21" t="s">
        <v>2857</v>
      </c>
      <c r="E1599" s="21" t="s">
        <v>20</v>
      </c>
      <c r="F1599" s="22">
        <v>41.1</v>
      </c>
      <c r="G1599" s="23">
        <v>0.325</v>
      </c>
      <c r="H1599" s="24">
        <v>2.0</v>
      </c>
      <c r="I1599" s="14">
        <f t="shared" si="1"/>
        <v>13.3575</v>
      </c>
      <c r="J1599" s="25">
        <f t="shared" si="2"/>
        <v>10.54215</v>
      </c>
      <c r="K1599" s="25">
        <f t="shared" si="3"/>
        <v>38.28465</v>
      </c>
      <c r="L1599" s="25">
        <f t="shared" si="4"/>
        <v>3.828465</v>
      </c>
      <c r="M1599" s="25">
        <f t="shared" si="5"/>
        <v>2.10565575</v>
      </c>
      <c r="N1599" s="25">
        <f t="shared" si="6"/>
        <v>44.21877075</v>
      </c>
      <c r="O1599" s="25">
        <f t="shared" si="7"/>
        <v>20.5617284</v>
      </c>
      <c r="P1599" s="26">
        <f t="shared" si="8"/>
        <v>64.78049915</v>
      </c>
    </row>
    <row r="1600" ht="15.75" customHeight="1">
      <c r="A1600" s="21">
        <v>4.0</v>
      </c>
      <c r="B1600" s="21">
        <v>7000.0</v>
      </c>
      <c r="C1600" s="21" t="s">
        <v>2858</v>
      </c>
      <c r="D1600" s="21" t="s">
        <v>2859</v>
      </c>
      <c r="E1600" s="21" t="s">
        <v>20</v>
      </c>
      <c r="F1600" s="22">
        <v>41.1</v>
      </c>
      <c r="G1600" s="23">
        <v>0.325</v>
      </c>
      <c r="H1600" s="24">
        <v>2.0</v>
      </c>
      <c r="I1600" s="14">
        <f t="shared" si="1"/>
        <v>13.3575</v>
      </c>
      <c r="J1600" s="25">
        <f t="shared" si="2"/>
        <v>10.54215</v>
      </c>
      <c r="K1600" s="25">
        <f t="shared" si="3"/>
        <v>38.28465</v>
      </c>
      <c r="L1600" s="25">
        <f t="shared" si="4"/>
        <v>3.828465</v>
      </c>
      <c r="M1600" s="25">
        <f t="shared" si="5"/>
        <v>2.10565575</v>
      </c>
      <c r="N1600" s="25">
        <f t="shared" si="6"/>
        <v>44.21877075</v>
      </c>
      <c r="O1600" s="25">
        <f t="shared" si="7"/>
        <v>20.5617284</v>
      </c>
      <c r="P1600" s="26">
        <f t="shared" si="8"/>
        <v>64.78049915</v>
      </c>
    </row>
    <row r="1601" ht="15.75" customHeight="1">
      <c r="A1601" s="21">
        <v>4.0</v>
      </c>
      <c r="B1601" s="21">
        <v>7000.0</v>
      </c>
      <c r="C1601" s="21" t="s">
        <v>2860</v>
      </c>
      <c r="D1601" s="21" t="s">
        <v>2861</v>
      </c>
      <c r="E1601" s="21" t="s">
        <v>20</v>
      </c>
      <c r="F1601" s="22">
        <v>41.1</v>
      </c>
      <c r="G1601" s="23">
        <v>0.325</v>
      </c>
      <c r="H1601" s="24">
        <v>2.0</v>
      </c>
      <c r="I1601" s="14">
        <f t="shared" si="1"/>
        <v>13.3575</v>
      </c>
      <c r="J1601" s="25">
        <f t="shared" si="2"/>
        <v>10.54215</v>
      </c>
      <c r="K1601" s="25">
        <f t="shared" si="3"/>
        <v>38.28465</v>
      </c>
      <c r="L1601" s="25">
        <f t="shared" si="4"/>
        <v>3.828465</v>
      </c>
      <c r="M1601" s="25">
        <f t="shared" si="5"/>
        <v>2.10565575</v>
      </c>
      <c r="N1601" s="25">
        <f t="shared" si="6"/>
        <v>44.21877075</v>
      </c>
      <c r="O1601" s="25">
        <f t="shared" si="7"/>
        <v>20.5617284</v>
      </c>
      <c r="P1601" s="26">
        <f t="shared" si="8"/>
        <v>64.78049915</v>
      </c>
    </row>
    <row r="1602" ht="15.75" customHeight="1">
      <c r="A1602" s="21">
        <v>4.0</v>
      </c>
      <c r="B1602" s="21">
        <v>7000.0</v>
      </c>
      <c r="C1602" s="21" t="s">
        <v>2862</v>
      </c>
      <c r="D1602" s="21" t="s">
        <v>2863</v>
      </c>
      <c r="E1602" s="21" t="s">
        <v>20</v>
      </c>
      <c r="F1602" s="22">
        <v>3.75</v>
      </c>
      <c r="G1602" s="23">
        <v>0.325</v>
      </c>
      <c r="H1602" s="24">
        <v>0.1</v>
      </c>
      <c r="I1602" s="14">
        <f t="shared" si="1"/>
        <v>1.21875</v>
      </c>
      <c r="J1602" s="25">
        <f t="shared" si="2"/>
        <v>0.961875</v>
      </c>
      <c r="K1602" s="25">
        <f t="shared" si="3"/>
        <v>3.493125</v>
      </c>
      <c r="L1602" s="25">
        <f t="shared" si="4"/>
        <v>0.3493125</v>
      </c>
      <c r="M1602" s="25">
        <f t="shared" si="5"/>
        <v>0.192121875</v>
      </c>
      <c r="N1602" s="25">
        <f t="shared" si="6"/>
        <v>4.034559375</v>
      </c>
      <c r="O1602" s="25">
        <f t="shared" si="7"/>
        <v>1.876070109</v>
      </c>
      <c r="P1602" s="26">
        <f t="shared" si="8"/>
        <v>5.910629484</v>
      </c>
    </row>
    <row r="1603" ht="15.75" customHeight="1">
      <c r="A1603" s="21">
        <v>4.0</v>
      </c>
      <c r="B1603" s="21">
        <v>7000.0</v>
      </c>
      <c r="C1603" s="21" t="s">
        <v>2864</v>
      </c>
      <c r="D1603" s="21" t="s">
        <v>2865</v>
      </c>
      <c r="E1603" s="21" t="s">
        <v>20</v>
      </c>
      <c r="F1603" s="22">
        <v>24.5</v>
      </c>
      <c r="G1603" s="23">
        <v>0.325</v>
      </c>
      <c r="H1603" s="24">
        <v>6.0</v>
      </c>
      <c r="I1603" s="14">
        <f t="shared" si="1"/>
        <v>7.9625</v>
      </c>
      <c r="J1603" s="25">
        <f t="shared" si="2"/>
        <v>6.28425</v>
      </c>
      <c r="K1603" s="25">
        <f t="shared" si="3"/>
        <v>22.82175</v>
      </c>
      <c r="L1603" s="25">
        <f t="shared" si="4"/>
        <v>2.282175</v>
      </c>
      <c r="M1603" s="25">
        <f t="shared" si="5"/>
        <v>1.25519625</v>
      </c>
      <c r="N1603" s="25">
        <f t="shared" si="6"/>
        <v>26.35912125</v>
      </c>
      <c r="O1603" s="25">
        <f t="shared" si="7"/>
        <v>12.25699138</v>
      </c>
      <c r="P1603" s="26">
        <f t="shared" si="8"/>
        <v>38.61611263</v>
      </c>
    </row>
    <row r="1604" ht="15.75" customHeight="1">
      <c r="A1604" s="21">
        <v>4.0</v>
      </c>
      <c r="B1604" s="21">
        <v>7000.0</v>
      </c>
      <c r="C1604" s="21" t="s">
        <v>2866</v>
      </c>
      <c r="D1604" s="21" t="s">
        <v>2867</v>
      </c>
      <c r="E1604" s="21" t="s">
        <v>20</v>
      </c>
      <c r="F1604" s="22">
        <v>25.1</v>
      </c>
      <c r="G1604" s="23">
        <v>0.325</v>
      </c>
      <c r="H1604" s="24">
        <v>5.0</v>
      </c>
      <c r="I1604" s="14">
        <f t="shared" si="1"/>
        <v>8.1575</v>
      </c>
      <c r="J1604" s="25">
        <f t="shared" si="2"/>
        <v>6.43815</v>
      </c>
      <c r="K1604" s="25">
        <f t="shared" si="3"/>
        <v>23.38065</v>
      </c>
      <c r="L1604" s="25">
        <f t="shared" si="4"/>
        <v>2.338065</v>
      </c>
      <c r="M1604" s="25">
        <f t="shared" si="5"/>
        <v>1.28593575</v>
      </c>
      <c r="N1604" s="25">
        <f t="shared" si="6"/>
        <v>27.00465075</v>
      </c>
      <c r="O1604" s="25">
        <f t="shared" si="7"/>
        <v>12.5571626</v>
      </c>
      <c r="P1604" s="26">
        <f t="shared" si="8"/>
        <v>39.56181335</v>
      </c>
    </row>
    <row r="1605" ht="15.75" customHeight="1">
      <c r="A1605" s="21">
        <v>4.0</v>
      </c>
      <c r="B1605" s="21">
        <v>7000.0</v>
      </c>
      <c r="C1605" s="21" t="s">
        <v>2868</v>
      </c>
      <c r="D1605" s="21" t="s">
        <v>2869</v>
      </c>
      <c r="E1605" s="21" t="s">
        <v>20</v>
      </c>
      <c r="F1605" s="22">
        <v>74.0</v>
      </c>
      <c r="G1605" s="23">
        <v>0.325</v>
      </c>
      <c r="H1605" s="24">
        <v>0.0</v>
      </c>
      <c r="I1605" s="14">
        <f t="shared" si="1"/>
        <v>24.05</v>
      </c>
      <c r="J1605" s="25">
        <f t="shared" si="2"/>
        <v>18.981</v>
      </c>
      <c r="K1605" s="25">
        <f t="shared" si="3"/>
        <v>68.931</v>
      </c>
      <c r="L1605" s="25">
        <f t="shared" si="4"/>
        <v>6.8931</v>
      </c>
      <c r="M1605" s="25">
        <f t="shared" si="5"/>
        <v>3.791205</v>
      </c>
      <c r="N1605" s="25">
        <f t="shared" si="6"/>
        <v>79.615305</v>
      </c>
      <c r="O1605" s="25">
        <f t="shared" si="7"/>
        <v>37.02111683</v>
      </c>
      <c r="P1605" s="26">
        <f t="shared" si="8"/>
        <v>116.6364218</v>
      </c>
    </row>
    <row r="1606" ht="15.75" customHeight="1">
      <c r="A1606" s="21">
        <v>4.0</v>
      </c>
      <c r="B1606" s="21">
        <v>7000.0</v>
      </c>
      <c r="C1606" s="21" t="s">
        <v>2870</v>
      </c>
      <c r="D1606" s="21" t="s">
        <v>2871</v>
      </c>
      <c r="E1606" s="21" t="s">
        <v>20</v>
      </c>
      <c r="F1606" s="22">
        <v>78.5</v>
      </c>
      <c r="G1606" s="23">
        <v>0.325</v>
      </c>
      <c r="H1606" s="24">
        <v>6.0</v>
      </c>
      <c r="I1606" s="14">
        <f t="shared" si="1"/>
        <v>25.5125</v>
      </c>
      <c r="J1606" s="25">
        <f t="shared" si="2"/>
        <v>20.13525</v>
      </c>
      <c r="K1606" s="25">
        <f t="shared" si="3"/>
        <v>73.12275</v>
      </c>
      <c r="L1606" s="25">
        <f t="shared" si="4"/>
        <v>7.312275</v>
      </c>
      <c r="M1606" s="25">
        <f t="shared" si="5"/>
        <v>4.02175125</v>
      </c>
      <c r="N1606" s="25">
        <f t="shared" si="6"/>
        <v>84.45677625</v>
      </c>
      <c r="O1606" s="25">
        <f t="shared" si="7"/>
        <v>39.27240096</v>
      </c>
      <c r="P1606" s="26">
        <f t="shared" si="8"/>
        <v>123.7291772</v>
      </c>
    </row>
    <row r="1607" ht="15.75" customHeight="1">
      <c r="A1607" s="21">
        <v>4.0</v>
      </c>
      <c r="B1607" s="21">
        <v>7000.0</v>
      </c>
      <c r="C1607" s="21" t="s">
        <v>2872</v>
      </c>
      <c r="D1607" s="21" t="s">
        <v>2873</v>
      </c>
      <c r="E1607" s="21" t="s">
        <v>20</v>
      </c>
      <c r="F1607" s="22">
        <v>75.25</v>
      </c>
      <c r="G1607" s="23">
        <v>0.325</v>
      </c>
      <c r="H1607" s="24">
        <v>10.0</v>
      </c>
      <c r="I1607" s="14">
        <f t="shared" si="1"/>
        <v>24.45625</v>
      </c>
      <c r="J1607" s="25">
        <f t="shared" si="2"/>
        <v>19.301625</v>
      </c>
      <c r="K1607" s="25">
        <f t="shared" si="3"/>
        <v>70.095375</v>
      </c>
      <c r="L1607" s="25">
        <f t="shared" si="4"/>
        <v>7.0095375</v>
      </c>
      <c r="M1607" s="25">
        <f t="shared" si="5"/>
        <v>3.855245625</v>
      </c>
      <c r="N1607" s="25">
        <f t="shared" si="6"/>
        <v>80.96015813</v>
      </c>
      <c r="O1607" s="25">
        <f t="shared" si="7"/>
        <v>37.64647353</v>
      </c>
      <c r="P1607" s="26">
        <f t="shared" si="8"/>
        <v>118.6066317</v>
      </c>
    </row>
    <row r="1608" ht="15.75" customHeight="1">
      <c r="A1608" s="21">
        <v>4.0</v>
      </c>
      <c r="B1608" s="21">
        <v>7000.0</v>
      </c>
      <c r="C1608" s="21" t="s">
        <v>2874</v>
      </c>
      <c r="D1608" s="21" t="s">
        <v>2875</v>
      </c>
      <c r="E1608" s="21" t="s">
        <v>20</v>
      </c>
      <c r="F1608" s="22">
        <v>95.75</v>
      </c>
      <c r="G1608" s="23">
        <v>0.325</v>
      </c>
      <c r="H1608" s="24">
        <v>6.0</v>
      </c>
      <c r="I1608" s="14">
        <f t="shared" si="1"/>
        <v>31.11875</v>
      </c>
      <c r="J1608" s="25">
        <f t="shared" si="2"/>
        <v>24.559875</v>
      </c>
      <c r="K1608" s="25">
        <f t="shared" si="3"/>
        <v>89.191125</v>
      </c>
      <c r="L1608" s="25">
        <f t="shared" si="4"/>
        <v>8.9191125</v>
      </c>
      <c r="M1608" s="25">
        <f t="shared" si="5"/>
        <v>4.905511875</v>
      </c>
      <c r="N1608" s="25">
        <f t="shared" si="6"/>
        <v>103.0157494</v>
      </c>
      <c r="O1608" s="25">
        <f t="shared" si="7"/>
        <v>47.90232346</v>
      </c>
      <c r="P1608" s="26">
        <f t="shared" si="8"/>
        <v>150.9180728</v>
      </c>
    </row>
    <row r="1609" ht="15.75" customHeight="1">
      <c r="A1609" s="21">
        <v>4.0</v>
      </c>
      <c r="B1609" s="21">
        <v>7000.0</v>
      </c>
      <c r="C1609" s="21" t="s">
        <v>2876</v>
      </c>
      <c r="D1609" s="21" t="s">
        <v>2877</v>
      </c>
      <c r="E1609" s="21" t="s">
        <v>20</v>
      </c>
      <c r="F1609" s="22">
        <v>1933.0</v>
      </c>
      <c r="G1609" s="23">
        <v>0.325</v>
      </c>
      <c r="H1609" s="24">
        <v>275.0</v>
      </c>
      <c r="I1609" s="14">
        <f t="shared" si="1"/>
        <v>628.225</v>
      </c>
      <c r="J1609" s="25">
        <f t="shared" si="2"/>
        <v>495.8145</v>
      </c>
      <c r="K1609" s="25">
        <f t="shared" si="3"/>
        <v>1800.5895</v>
      </c>
      <c r="L1609" s="25">
        <f t="shared" si="4"/>
        <v>180.05895</v>
      </c>
      <c r="M1609" s="25">
        <f t="shared" si="5"/>
        <v>99.0324225</v>
      </c>
      <c r="N1609" s="25">
        <f t="shared" si="6"/>
        <v>2079.680873</v>
      </c>
      <c r="O1609" s="25">
        <f t="shared" si="7"/>
        <v>967.0516057</v>
      </c>
      <c r="P1609" s="26">
        <f t="shared" si="8"/>
        <v>3046.732478</v>
      </c>
    </row>
    <row r="1610" ht="15.75" customHeight="1">
      <c r="A1610" s="21">
        <v>4.0</v>
      </c>
      <c r="B1610" s="21">
        <v>7000.0</v>
      </c>
      <c r="C1610" s="21" t="s">
        <v>2878</v>
      </c>
      <c r="D1610" s="21" t="s">
        <v>2879</v>
      </c>
      <c r="E1610" s="21" t="s">
        <v>20</v>
      </c>
      <c r="F1610" s="22">
        <v>69.25</v>
      </c>
      <c r="G1610" s="23">
        <v>0.325</v>
      </c>
      <c r="H1610" s="24">
        <v>8.0</v>
      </c>
      <c r="I1610" s="14">
        <f t="shared" si="1"/>
        <v>22.50625</v>
      </c>
      <c r="J1610" s="25">
        <f t="shared" si="2"/>
        <v>17.762625</v>
      </c>
      <c r="K1610" s="25">
        <f t="shared" si="3"/>
        <v>64.506375</v>
      </c>
      <c r="L1610" s="25">
        <f t="shared" si="4"/>
        <v>6.4506375</v>
      </c>
      <c r="M1610" s="25">
        <f t="shared" si="5"/>
        <v>3.547850625</v>
      </c>
      <c r="N1610" s="25">
        <f t="shared" si="6"/>
        <v>74.50486313</v>
      </c>
      <c r="O1610" s="25">
        <f t="shared" si="7"/>
        <v>34.64476135</v>
      </c>
      <c r="P1610" s="26">
        <f t="shared" si="8"/>
        <v>109.1496245</v>
      </c>
    </row>
    <row r="1611" ht="15.75" customHeight="1">
      <c r="A1611" s="21">
        <v>4.0</v>
      </c>
      <c r="B1611" s="21">
        <v>7000.0</v>
      </c>
      <c r="C1611" s="21" t="s">
        <v>2880</v>
      </c>
      <c r="D1611" s="21" t="s">
        <v>2881</v>
      </c>
      <c r="E1611" s="21" t="s">
        <v>20</v>
      </c>
      <c r="F1611" s="22">
        <v>54.25</v>
      </c>
      <c r="G1611" s="23">
        <v>0.325</v>
      </c>
      <c r="H1611" s="24">
        <v>3.0</v>
      </c>
      <c r="I1611" s="14">
        <f t="shared" si="1"/>
        <v>17.63125</v>
      </c>
      <c r="J1611" s="25">
        <f t="shared" si="2"/>
        <v>13.915125</v>
      </c>
      <c r="K1611" s="25">
        <f t="shared" si="3"/>
        <v>50.533875</v>
      </c>
      <c r="L1611" s="25">
        <f t="shared" si="4"/>
        <v>5.0533875</v>
      </c>
      <c r="M1611" s="25">
        <f t="shared" si="5"/>
        <v>2.779363125</v>
      </c>
      <c r="N1611" s="25">
        <f t="shared" si="6"/>
        <v>58.36662563</v>
      </c>
      <c r="O1611" s="25">
        <f t="shared" si="7"/>
        <v>27.14048092</v>
      </c>
      <c r="P1611" s="26">
        <f t="shared" si="8"/>
        <v>85.50710654</v>
      </c>
    </row>
    <row r="1612" ht="15.75" customHeight="1">
      <c r="A1612" s="21">
        <v>4.0</v>
      </c>
      <c r="B1612" s="21">
        <v>7000.0</v>
      </c>
      <c r="C1612" s="21" t="s">
        <v>2882</v>
      </c>
      <c r="D1612" s="21" t="s">
        <v>2883</v>
      </c>
      <c r="E1612" s="21" t="s">
        <v>20</v>
      </c>
      <c r="F1612" s="22">
        <v>62.75</v>
      </c>
      <c r="G1612" s="23">
        <v>0.325</v>
      </c>
      <c r="H1612" s="24">
        <v>0.0</v>
      </c>
      <c r="I1612" s="14">
        <f t="shared" si="1"/>
        <v>20.39375</v>
      </c>
      <c r="J1612" s="25">
        <f t="shared" si="2"/>
        <v>16.095375</v>
      </c>
      <c r="K1612" s="25">
        <f t="shared" si="3"/>
        <v>58.451625</v>
      </c>
      <c r="L1612" s="25">
        <f t="shared" si="4"/>
        <v>5.8451625</v>
      </c>
      <c r="M1612" s="25">
        <f t="shared" si="5"/>
        <v>3.214839375</v>
      </c>
      <c r="N1612" s="25">
        <f t="shared" si="6"/>
        <v>67.51162688</v>
      </c>
      <c r="O1612" s="25">
        <f t="shared" si="7"/>
        <v>31.3929065</v>
      </c>
      <c r="P1612" s="26">
        <f t="shared" si="8"/>
        <v>98.90453337</v>
      </c>
    </row>
    <row r="1613" ht="15.75" customHeight="1">
      <c r="A1613" s="21">
        <v>4.0</v>
      </c>
      <c r="B1613" s="21">
        <v>7000.0</v>
      </c>
      <c r="C1613" s="21" t="s">
        <v>2884</v>
      </c>
      <c r="D1613" s="21" t="s">
        <v>2885</v>
      </c>
      <c r="E1613" s="21" t="s">
        <v>20</v>
      </c>
      <c r="F1613" s="22">
        <v>242.75</v>
      </c>
      <c r="G1613" s="23">
        <v>0.325</v>
      </c>
      <c r="H1613" s="24">
        <v>15.0</v>
      </c>
      <c r="I1613" s="14">
        <f t="shared" si="1"/>
        <v>78.89375</v>
      </c>
      <c r="J1613" s="25">
        <f t="shared" si="2"/>
        <v>62.265375</v>
      </c>
      <c r="K1613" s="25">
        <f t="shared" si="3"/>
        <v>226.121625</v>
      </c>
      <c r="L1613" s="25">
        <f t="shared" si="4"/>
        <v>22.6121625</v>
      </c>
      <c r="M1613" s="25">
        <f t="shared" si="5"/>
        <v>12.43668938</v>
      </c>
      <c r="N1613" s="25">
        <f t="shared" si="6"/>
        <v>261.1704769</v>
      </c>
      <c r="O1613" s="25">
        <f t="shared" si="7"/>
        <v>121.4442717</v>
      </c>
      <c r="P1613" s="26">
        <f t="shared" si="8"/>
        <v>382.6147486</v>
      </c>
    </row>
    <row r="1614" ht="15.75" customHeight="1">
      <c r="A1614" s="21">
        <v>4.0</v>
      </c>
      <c r="B1614" s="21">
        <v>7000.0</v>
      </c>
      <c r="C1614" s="21" t="s">
        <v>2886</v>
      </c>
      <c r="D1614" s="21" t="s">
        <v>2887</v>
      </c>
      <c r="E1614" s="21" t="s">
        <v>20</v>
      </c>
      <c r="F1614" s="22">
        <v>74.5</v>
      </c>
      <c r="G1614" s="23">
        <v>0.325</v>
      </c>
      <c r="H1614" s="24">
        <v>3.0</v>
      </c>
      <c r="I1614" s="14">
        <f t="shared" si="1"/>
        <v>24.2125</v>
      </c>
      <c r="J1614" s="25">
        <f t="shared" si="2"/>
        <v>19.10925</v>
      </c>
      <c r="K1614" s="25">
        <f t="shared" si="3"/>
        <v>69.39675</v>
      </c>
      <c r="L1614" s="25">
        <f t="shared" si="4"/>
        <v>6.939675</v>
      </c>
      <c r="M1614" s="25">
        <f t="shared" si="5"/>
        <v>3.81682125</v>
      </c>
      <c r="N1614" s="25">
        <f t="shared" si="6"/>
        <v>80.15324625</v>
      </c>
      <c r="O1614" s="25">
        <f t="shared" si="7"/>
        <v>37.27125951</v>
      </c>
      <c r="P1614" s="26">
        <f t="shared" si="8"/>
        <v>117.4245058</v>
      </c>
    </row>
    <row r="1615" ht="15.75" customHeight="1">
      <c r="A1615" s="21">
        <v>4.0</v>
      </c>
      <c r="B1615" s="21">
        <v>7000.0</v>
      </c>
      <c r="C1615" s="21" t="s">
        <v>2888</v>
      </c>
      <c r="D1615" s="21" t="s">
        <v>2889</v>
      </c>
      <c r="E1615" s="21" t="s">
        <v>20</v>
      </c>
      <c r="F1615" s="22">
        <v>83.5</v>
      </c>
      <c r="G1615" s="23">
        <v>0.325</v>
      </c>
      <c r="H1615" s="24">
        <v>6.0</v>
      </c>
      <c r="I1615" s="14">
        <f t="shared" si="1"/>
        <v>27.1375</v>
      </c>
      <c r="J1615" s="25">
        <f t="shared" si="2"/>
        <v>21.41775</v>
      </c>
      <c r="K1615" s="25">
        <f t="shared" si="3"/>
        <v>77.78025</v>
      </c>
      <c r="L1615" s="25">
        <f t="shared" si="4"/>
        <v>7.778025</v>
      </c>
      <c r="M1615" s="25">
        <f t="shared" si="5"/>
        <v>4.27791375</v>
      </c>
      <c r="N1615" s="25">
        <f t="shared" si="6"/>
        <v>89.83618875</v>
      </c>
      <c r="O1615" s="25">
        <f t="shared" si="7"/>
        <v>41.77382777</v>
      </c>
      <c r="P1615" s="26">
        <f t="shared" si="8"/>
        <v>131.6100165</v>
      </c>
    </row>
    <row r="1616" ht="15.75" customHeight="1">
      <c r="A1616" s="21">
        <v>4.0</v>
      </c>
      <c r="B1616" s="21">
        <v>7000.0</v>
      </c>
      <c r="C1616" s="21" t="s">
        <v>2890</v>
      </c>
      <c r="D1616" s="21" t="s">
        <v>2891</v>
      </c>
      <c r="E1616" s="21" t="s">
        <v>20</v>
      </c>
      <c r="F1616" s="22">
        <v>18.1</v>
      </c>
      <c r="G1616" s="23">
        <v>0.325</v>
      </c>
      <c r="H1616" s="24">
        <v>1.0</v>
      </c>
      <c r="I1616" s="14">
        <f t="shared" si="1"/>
        <v>5.8825</v>
      </c>
      <c r="J1616" s="25">
        <f t="shared" si="2"/>
        <v>4.64265</v>
      </c>
      <c r="K1616" s="25">
        <f t="shared" si="3"/>
        <v>16.86015</v>
      </c>
      <c r="L1616" s="25">
        <f t="shared" si="4"/>
        <v>1.686015</v>
      </c>
      <c r="M1616" s="25">
        <f t="shared" si="5"/>
        <v>0.92730825</v>
      </c>
      <c r="N1616" s="25">
        <f t="shared" si="6"/>
        <v>19.47347325</v>
      </c>
      <c r="O1616" s="25">
        <f t="shared" si="7"/>
        <v>9.055165061</v>
      </c>
      <c r="P1616" s="26">
        <f t="shared" si="8"/>
        <v>28.52863831</v>
      </c>
    </row>
    <row r="1617" ht="15.75" customHeight="1">
      <c r="A1617" s="21">
        <v>4.0</v>
      </c>
      <c r="B1617" s="21">
        <v>7000.0</v>
      </c>
      <c r="C1617" s="21" t="s">
        <v>2892</v>
      </c>
      <c r="D1617" s="21" t="s">
        <v>2893</v>
      </c>
      <c r="E1617" s="21" t="s">
        <v>20</v>
      </c>
      <c r="F1617" s="22">
        <v>62.75</v>
      </c>
      <c r="G1617" s="23">
        <v>0.325</v>
      </c>
      <c r="H1617" s="24">
        <v>15.0</v>
      </c>
      <c r="I1617" s="14">
        <f t="shared" si="1"/>
        <v>20.39375</v>
      </c>
      <c r="J1617" s="25">
        <f t="shared" si="2"/>
        <v>16.095375</v>
      </c>
      <c r="K1617" s="25">
        <f t="shared" si="3"/>
        <v>58.451625</v>
      </c>
      <c r="L1617" s="25">
        <f t="shared" si="4"/>
        <v>5.8451625</v>
      </c>
      <c r="M1617" s="25">
        <f t="shared" si="5"/>
        <v>3.214839375</v>
      </c>
      <c r="N1617" s="25">
        <f t="shared" si="6"/>
        <v>67.51162688</v>
      </c>
      <c r="O1617" s="25">
        <f t="shared" si="7"/>
        <v>31.3929065</v>
      </c>
      <c r="P1617" s="26">
        <f t="shared" si="8"/>
        <v>98.90453337</v>
      </c>
    </row>
    <row r="1618" ht="15.75" customHeight="1">
      <c r="A1618" s="21">
        <v>4.0</v>
      </c>
      <c r="B1618" s="21">
        <v>7000.0</v>
      </c>
      <c r="C1618" s="21" t="s">
        <v>2894</v>
      </c>
      <c r="D1618" s="21" t="s">
        <v>2895</v>
      </c>
      <c r="E1618" s="21" t="s">
        <v>20</v>
      </c>
      <c r="F1618" s="22">
        <v>57.75</v>
      </c>
      <c r="G1618" s="23">
        <v>0.325</v>
      </c>
      <c r="H1618" s="24">
        <v>15.0</v>
      </c>
      <c r="I1618" s="14">
        <f t="shared" si="1"/>
        <v>18.76875</v>
      </c>
      <c r="J1618" s="25">
        <f t="shared" si="2"/>
        <v>14.812875</v>
      </c>
      <c r="K1618" s="25">
        <f t="shared" si="3"/>
        <v>53.794125</v>
      </c>
      <c r="L1618" s="25">
        <f t="shared" si="4"/>
        <v>5.3794125</v>
      </c>
      <c r="M1618" s="25">
        <f t="shared" si="5"/>
        <v>2.958676875</v>
      </c>
      <c r="N1618" s="25">
        <f t="shared" si="6"/>
        <v>62.13221438</v>
      </c>
      <c r="O1618" s="25">
        <f t="shared" si="7"/>
        <v>28.89147968</v>
      </c>
      <c r="P1618" s="26">
        <f t="shared" si="8"/>
        <v>91.02369406</v>
      </c>
    </row>
    <row r="1619" ht="15.75" customHeight="1">
      <c r="A1619" s="21">
        <v>4.0</v>
      </c>
      <c r="B1619" s="21">
        <v>7000.0</v>
      </c>
      <c r="C1619" s="21" t="s">
        <v>2896</v>
      </c>
      <c r="D1619" s="21" t="s">
        <v>2883</v>
      </c>
      <c r="E1619" s="21" t="s">
        <v>20</v>
      </c>
      <c r="F1619" s="22">
        <v>15.9</v>
      </c>
      <c r="G1619" s="23">
        <v>0.325</v>
      </c>
      <c r="H1619" s="24">
        <v>15.0</v>
      </c>
      <c r="I1619" s="14">
        <f t="shared" si="1"/>
        <v>5.1675</v>
      </c>
      <c r="J1619" s="25">
        <f t="shared" si="2"/>
        <v>4.07835</v>
      </c>
      <c r="K1619" s="25">
        <f t="shared" si="3"/>
        <v>14.81085</v>
      </c>
      <c r="L1619" s="25">
        <f t="shared" si="4"/>
        <v>1.481085</v>
      </c>
      <c r="M1619" s="25">
        <f t="shared" si="5"/>
        <v>0.81459675</v>
      </c>
      <c r="N1619" s="25">
        <f t="shared" si="6"/>
        <v>17.10653175</v>
      </c>
      <c r="O1619" s="25">
        <f t="shared" si="7"/>
        <v>7.954537264</v>
      </c>
      <c r="P1619" s="26">
        <f t="shared" si="8"/>
        <v>25.06106901</v>
      </c>
    </row>
    <row r="1620" ht="15.75" customHeight="1">
      <c r="A1620" s="21">
        <v>4.0</v>
      </c>
      <c r="B1620" s="21">
        <v>7000.0</v>
      </c>
      <c r="C1620" s="21" t="s">
        <v>2897</v>
      </c>
      <c r="D1620" s="21" t="s">
        <v>2575</v>
      </c>
      <c r="E1620" s="21" t="s">
        <v>20</v>
      </c>
      <c r="F1620" s="22">
        <v>6.65</v>
      </c>
      <c r="G1620" s="23">
        <v>0.325</v>
      </c>
      <c r="H1620" s="24">
        <v>0.3</v>
      </c>
      <c r="I1620" s="14">
        <f t="shared" si="1"/>
        <v>2.16125</v>
      </c>
      <c r="J1620" s="25">
        <f t="shared" si="2"/>
        <v>1.705725</v>
      </c>
      <c r="K1620" s="25">
        <f t="shared" si="3"/>
        <v>6.194475</v>
      </c>
      <c r="L1620" s="25">
        <f t="shared" si="4"/>
        <v>0.6194475</v>
      </c>
      <c r="M1620" s="25">
        <f t="shared" si="5"/>
        <v>0.340696125</v>
      </c>
      <c r="N1620" s="25">
        <f t="shared" si="6"/>
        <v>7.154618625</v>
      </c>
      <c r="O1620" s="25">
        <f t="shared" si="7"/>
        <v>3.326897661</v>
      </c>
      <c r="P1620" s="26">
        <f t="shared" si="8"/>
        <v>10.48151629</v>
      </c>
    </row>
    <row r="1621" ht="15.75" customHeight="1">
      <c r="A1621" s="21">
        <v>4.0</v>
      </c>
      <c r="B1621" s="21">
        <v>7000.0</v>
      </c>
      <c r="C1621" s="21" t="s">
        <v>2898</v>
      </c>
      <c r="D1621" s="21" t="s">
        <v>2575</v>
      </c>
      <c r="E1621" s="21" t="s">
        <v>20</v>
      </c>
      <c r="F1621" s="22">
        <v>4.85</v>
      </c>
      <c r="G1621" s="23">
        <v>0.325</v>
      </c>
      <c r="H1621" s="24">
        <v>0.3</v>
      </c>
      <c r="I1621" s="14">
        <f t="shared" si="1"/>
        <v>1.57625</v>
      </c>
      <c r="J1621" s="25">
        <f t="shared" si="2"/>
        <v>1.244025</v>
      </c>
      <c r="K1621" s="25">
        <f t="shared" si="3"/>
        <v>4.517775</v>
      </c>
      <c r="L1621" s="25">
        <f t="shared" si="4"/>
        <v>0.4517775</v>
      </c>
      <c r="M1621" s="25">
        <f t="shared" si="5"/>
        <v>0.248477625</v>
      </c>
      <c r="N1621" s="25">
        <f t="shared" si="6"/>
        <v>5.218030125</v>
      </c>
      <c r="O1621" s="25">
        <f t="shared" si="7"/>
        <v>2.426384008</v>
      </c>
      <c r="P1621" s="26">
        <f t="shared" si="8"/>
        <v>7.644414133</v>
      </c>
    </row>
    <row r="1622" ht="15.75" customHeight="1">
      <c r="A1622" s="21">
        <v>4.0</v>
      </c>
      <c r="B1622" s="21">
        <v>7000.0</v>
      </c>
      <c r="C1622" s="21" t="s">
        <v>2899</v>
      </c>
      <c r="D1622" s="21" t="s">
        <v>2900</v>
      </c>
      <c r="E1622" s="21" t="s">
        <v>20</v>
      </c>
      <c r="F1622" s="22">
        <v>11.9</v>
      </c>
      <c r="G1622" s="23">
        <v>0.325</v>
      </c>
      <c r="H1622" s="24">
        <v>0.15</v>
      </c>
      <c r="I1622" s="14">
        <f t="shared" si="1"/>
        <v>3.8675</v>
      </c>
      <c r="J1622" s="25">
        <f t="shared" si="2"/>
        <v>3.05235</v>
      </c>
      <c r="K1622" s="25">
        <f t="shared" si="3"/>
        <v>11.08485</v>
      </c>
      <c r="L1622" s="25">
        <f t="shared" si="4"/>
        <v>1.108485</v>
      </c>
      <c r="M1622" s="25">
        <f t="shared" si="5"/>
        <v>0.60966675</v>
      </c>
      <c r="N1622" s="25">
        <f t="shared" si="6"/>
        <v>12.80300175</v>
      </c>
      <c r="O1622" s="25">
        <f t="shared" si="7"/>
        <v>5.953395814</v>
      </c>
      <c r="P1622" s="26">
        <f t="shared" si="8"/>
        <v>18.75639756</v>
      </c>
    </row>
    <row r="1623" ht="15.75" customHeight="1">
      <c r="A1623" s="21">
        <v>4.0</v>
      </c>
      <c r="B1623" s="21">
        <v>7000.0</v>
      </c>
      <c r="C1623" s="21" t="s">
        <v>2901</v>
      </c>
      <c r="D1623" s="21" t="s">
        <v>2902</v>
      </c>
      <c r="E1623" s="21" t="s">
        <v>20</v>
      </c>
      <c r="F1623" s="22">
        <v>8.85</v>
      </c>
      <c r="G1623" s="23">
        <v>0.325</v>
      </c>
      <c r="H1623" s="24">
        <v>0.15</v>
      </c>
      <c r="I1623" s="14">
        <f t="shared" si="1"/>
        <v>2.87625</v>
      </c>
      <c r="J1623" s="25">
        <f t="shared" si="2"/>
        <v>2.270025</v>
      </c>
      <c r="K1623" s="25">
        <f t="shared" si="3"/>
        <v>8.243775</v>
      </c>
      <c r="L1623" s="25">
        <f t="shared" si="4"/>
        <v>0.8243775</v>
      </c>
      <c r="M1623" s="25">
        <f t="shared" si="5"/>
        <v>0.453407625</v>
      </c>
      <c r="N1623" s="25">
        <f t="shared" si="6"/>
        <v>9.521560125</v>
      </c>
      <c r="O1623" s="25">
        <f t="shared" si="7"/>
        <v>4.427525458</v>
      </c>
      <c r="P1623" s="26">
        <f t="shared" si="8"/>
        <v>13.94908558</v>
      </c>
    </row>
    <row r="1624" ht="15.75" customHeight="1">
      <c r="A1624" s="21">
        <v>4.0</v>
      </c>
      <c r="B1624" s="21">
        <v>7000.0</v>
      </c>
      <c r="C1624" s="21" t="s">
        <v>2903</v>
      </c>
      <c r="D1624" s="21" t="s">
        <v>2904</v>
      </c>
      <c r="E1624" s="21" t="s">
        <v>20</v>
      </c>
      <c r="F1624" s="22">
        <v>53.75</v>
      </c>
      <c r="G1624" s="23">
        <v>0.325</v>
      </c>
      <c r="H1624" s="24">
        <v>3.0</v>
      </c>
      <c r="I1624" s="14">
        <f t="shared" si="1"/>
        <v>17.46875</v>
      </c>
      <c r="J1624" s="25">
        <f t="shared" si="2"/>
        <v>13.786875</v>
      </c>
      <c r="K1624" s="25">
        <f t="shared" si="3"/>
        <v>50.068125</v>
      </c>
      <c r="L1624" s="25">
        <f t="shared" si="4"/>
        <v>5.0068125</v>
      </c>
      <c r="M1624" s="25">
        <f t="shared" si="5"/>
        <v>2.753746875</v>
      </c>
      <c r="N1624" s="25">
        <f t="shared" si="6"/>
        <v>57.82868438</v>
      </c>
      <c r="O1624" s="25">
        <f t="shared" si="7"/>
        <v>26.89033823</v>
      </c>
      <c r="P1624" s="26">
        <f t="shared" si="8"/>
        <v>84.71902261</v>
      </c>
    </row>
    <row r="1625" ht="15.75" customHeight="1">
      <c r="A1625" s="21">
        <v>4.0</v>
      </c>
      <c r="B1625" s="21">
        <v>7000.0</v>
      </c>
      <c r="C1625" s="21" t="s">
        <v>2905</v>
      </c>
      <c r="D1625" s="21" t="s">
        <v>2906</v>
      </c>
      <c r="E1625" s="21" t="s">
        <v>20</v>
      </c>
      <c r="F1625" s="22">
        <v>22.7</v>
      </c>
      <c r="G1625" s="23">
        <v>0.325</v>
      </c>
      <c r="H1625" s="24">
        <v>0.67</v>
      </c>
      <c r="I1625" s="14">
        <f t="shared" si="1"/>
        <v>7.3775</v>
      </c>
      <c r="J1625" s="25">
        <f t="shared" si="2"/>
        <v>5.82255</v>
      </c>
      <c r="K1625" s="25">
        <f t="shared" si="3"/>
        <v>21.14505</v>
      </c>
      <c r="L1625" s="25">
        <f t="shared" si="4"/>
        <v>2.114505</v>
      </c>
      <c r="M1625" s="25">
        <f t="shared" si="5"/>
        <v>1.16297775</v>
      </c>
      <c r="N1625" s="25">
        <f t="shared" si="6"/>
        <v>24.42253275</v>
      </c>
      <c r="O1625" s="25">
        <f t="shared" si="7"/>
        <v>11.35647773</v>
      </c>
      <c r="P1625" s="26">
        <f t="shared" si="8"/>
        <v>35.77901048</v>
      </c>
    </row>
    <row r="1626" ht="15.75" customHeight="1">
      <c r="A1626" s="21">
        <v>4.0</v>
      </c>
      <c r="B1626" s="21">
        <v>7000.0</v>
      </c>
      <c r="C1626" s="21" t="s">
        <v>2907</v>
      </c>
      <c r="D1626" s="21" t="s">
        <v>2908</v>
      </c>
      <c r="E1626" s="21" t="s">
        <v>20</v>
      </c>
      <c r="F1626" s="22">
        <v>28.1</v>
      </c>
      <c r="G1626" s="23">
        <v>0.325</v>
      </c>
      <c r="H1626" s="24">
        <v>0.4</v>
      </c>
      <c r="I1626" s="14">
        <f t="shared" si="1"/>
        <v>9.1325</v>
      </c>
      <c r="J1626" s="25">
        <f t="shared" si="2"/>
        <v>7.20765</v>
      </c>
      <c r="K1626" s="25">
        <f t="shared" si="3"/>
        <v>26.17515</v>
      </c>
      <c r="L1626" s="25">
        <f t="shared" si="4"/>
        <v>2.617515</v>
      </c>
      <c r="M1626" s="25">
        <f t="shared" si="5"/>
        <v>1.43963325</v>
      </c>
      <c r="N1626" s="25">
        <f t="shared" si="6"/>
        <v>30.23229825</v>
      </c>
      <c r="O1626" s="25">
        <f t="shared" si="7"/>
        <v>14.05801869</v>
      </c>
      <c r="P1626" s="26">
        <f t="shared" si="8"/>
        <v>44.29031694</v>
      </c>
    </row>
    <row r="1627" ht="15.75" customHeight="1">
      <c r="A1627" s="21">
        <v>4.0</v>
      </c>
      <c r="B1627" s="21">
        <v>7000.0</v>
      </c>
      <c r="C1627" s="21" t="s">
        <v>2909</v>
      </c>
      <c r="D1627" s="21" t="s">
        <v>2910</v>
      </c>
      <c r="E1627" s="21" t="s">
        <v>20</v>
      </c>
      <c r="F1627" s="22">
        <v>157.75</v>
      </c>
      <c r="G1627" s="23">
        <v>0.325</v>
      </c>
      <c r="H1627" s="24">
        <v>2.0</v>
      </c>
      <c r="I1627" s="14">
        <f t="shared" si="1"/>
        <v>51.26875</v>
      </c>
      <c r="J1627" s="25">
        <f t="shared" si="2"/>
        <v>40.462875</v>
      </c>
      <c r="K1627" s="25">
        <f t="shared" si="3"/>
        <v>146.944125</v>
      </c>
      <c r="L1627" s="25">
        <f t="shared" si="4"/>
        <v>14.6944125</v>
      </c>
      <c r="M1627" s="25">
        <f t="shared" si="5"/>
        <v>8.081926875</v>
      </c>
      <c r="N1627" s="25">
        <f t="shared" si="6"/>
        <v>169.7204644</v>
      </c>
      <c r="O1627" s="25">
        <f t="shared" si="7"/>
        <v>78.92001593</v>
      </c>
      <c r="P1627" s="26">
        <f t="shared" si="8"/>
        <v>248.6404803</v>
      </c>
    </row>
    <row r="1628" ht="15.75" customHeight="1">
      <c r="A1628" s="21">
        <v>4.0</v>
      </c>
      <c r="B1628" s="21">
        <v>7000.0</v>
      </c>
      <c r="C1628" s="21" t="s">
        <v>2911</v>
      </c>
      <c r="D1628" s="21" t="s">
        <v>2912</v>
      </c>
      <c r="E1628" s="21" t="s">
        <v>20</v>
      </c>
      <c r="F1628" s="22">
        <v>157.75</v>
      </c>
      <c r="G1628" s="23">
        <v>0.325</v>
      </c>
      <c r="H1628" s="24">
        <v>2.0</v>
      </c>
      <c r="I1628" s="14">
        <f t="shared" si="1"/>
        <v>51.26875</v>
      </c>
      <c r="J1628" s="25">
        <f t="shared" si="2"/>
        <v>40.462875</v>
      </c>
      <c r="K1628" s="25">
        <f t="shared" si="3"/>
        <v>146.944125</v>
      </c>
      <c r="L1628" s="25">
        <f t="shared" si="4"/>
        <v>14.6944125</v>
      </c>
      <c r="M1628" s="25">
        <f t="shared" si="5"/>
        <v>8.081926875</v>
      </c>
      <c r="N1628" s="25">
        <f t="shared" si="6"/>
        <v>169.7204644</v>
      </c>
      <c r="O1628" s="25">
        <f t="shared" si="7"/>
        <v>78.92001593</v>
      </c>
      <c r="P1628" s="26">
        <f t="shared" si="8"/>
        <v>248.6404803</v>
      </c>
    </row>
    <row r="1629" ht="15.75" customHeight="1">
      <c r="A1629" s="21">
        <v>4.0</v>
      </c>
      <c r="B1629" s="21">
        <v>7000.0</v>
      </c>
      <c r="C1629" s="21" t="s">
        <v>2913</v>
      </c>
      <c r="D1629" s="21" t="s">
        <v>2914</v>
      </c>
      <c r="E1629" s="21" t="s">
        <v>20</v>
      </c>
      <c r="F1629" s="22">
        <v>157.75</v>
      </c>
      <c r="G1629" s="23">
        <v>0.325</v>
      </c>
      <c r="H1629" s="24">
        <v>2.0</v>
      </c>
      <c r="I1629" s="14">
        <f t="shared" si="1"/>
        <v>51.26875</v>
      </c>
      <c r="J1629" s="25">
        <f t="shared" si="2"/>
        <v>40.462875</v>
      </c>
      <c r="K1629" s="25">
        <f t="shared" si="3"/>
        <v>146.944125</v>
      </c>
      <c r="L1629" s="25">
        <f t="shared" si="4"/>
        <v>14.6944125</v>
      </c>
      <c r="M1629" s="25">
        <f t="shared" si="5"/>
        <v>8.081926875</v>
      </c>
      <c r="N1629" s="25">
        <f t="shared" si="6"/>
        <v>169.7204644</v>
      </c>
      <c r="O1629" s="25">
        <f t="shared" si="7"/>
        <v>78.92001593</v>
      </c>
      <c r="P1629" s="26">
        <f t="shared" si="8"/>
        <v>248.6404803</v>
      </c>
    </row>
    <row r="1630" ht="15.75" customHeight="1">
      <c r="A1630" s="21">
        <v>4.0</v>
      </c>
      <c r="B1630" s="21">
        <v>7000.0</v>
      </c>
      <c r="C1630" s="21" t="s">
        <v>2915</v>
      </c>
      <c r="D1630" s="21" t="s">
        <v>2916</v>
      </c>
      <c r="E1630" s="21" t="s">
        <v>20</v>
      </c>
      <c r="F1630" s="22">
        <v>157.75</v>
      </c>
      <c r="G1630" s="23">
        <v>0.325</v>
      </c>
      <c r="H1630" s="24">
        <v>2.0</v>
      </c>
      <c r="I1630" s="14">
        <f t="shared" si="1"/>
        <v>51.26875</v>
      </c>
      <c r="J1630" s="25">
        <f t="shared" si="2"/>
        <v>40.462875</v>
      </c>
      <c r="K1630" s="25">
        <f t="shared" si="3"/>
        <v>146.944125</v>
      </c>
      <c r="L1630" s="25">
        <f t="shared" si="4"/>
        <v>14.6944125</v>
      </c>
      <c r="M1630" s="25">
        <f t="shared" si="5"/>
        <v>8.081926875</v>
      </c>
      <c r="N1630" s="25">
        <f t="shared" si="6"/>
        <v>169.7204644</v>
      </c>
      <c r="O1630" s="25">
        <f t="shared" si="7"/>
        <v>78.92001593</v>
      </c>
      <c r="P1630" s="26">
        <f t="shared" si="8"/>
        <v>248.6404803</v>
      </c>
    </row>
    <row r="1631" ht="15.75" customHeight="1">
      <c r="A1631" s="21">
        <v>4.0</v>
      </c>
      <c r="B1631" s="21">
        <v>7000.0</v>
      </c>
      <c r="C1631" s="21" t="s">
        <v>2917</v>
      </c>
      <c r="D1631" s="21" t="s">
        <v>2918</v>
      </c>
      <c r="E1631" s="21" t="s">
        <v>20</v>
      </c>
      <c r="F1631" s="22">
        <v>74.25</v>
      </c>
      <c r="G1631" s="23">
        <v>0.325</v>
      </c>
      <c r="H1631" s="24">
        <v>0.0</v>
      </c>
      <c r="I1631" s="14">
        <f t="shared" si="1"/>
        <v>24.13125</v>
      </c>
      <c r="J1631" s="25">
        <f t="shared" si="2"/>
        <v>19.045125</v>
      </c>
      <c r="K1631" s="25">
        <f t="shared" si="3"/>
        <v>69.163875</v>
      </c>
      <c r="L1631" s="25">
        <f t="shared" si="4"/>
        <v>6.9163875</v>
      </c>
      <c r="M1631" s="25">
        <f t="shared" si="5"/>
        <v>3.804013125</v>
      </c>
      <c r="N1631" s="25">
        <f t="shared" si="6"/>
        <v>79.88427563</v>
      </c>
      <c r="O1631" s="25">
        <f t="shared" si="7"/>
        <v>37.14618817</v>
      </c>
      <c r="P1631" s="26">
        <f t="shared" si="8"/>
        <v>117.0304638</v>
      </c>
    </row>
    <row r="1632" ht="15.75" customHeight="1">
      <c r="A1632" s="21">
        <v>4.0</v>
      </c>
      <c r="B1632" s="21">
        <v>7000.0</v>
      </c>
      <c r="C1632" s="21" t="s">
        <v>2919</v>
      </c>
      <c r="D1632" s="21" t="s">
        <v>2920</v>
      </c>
      <c r="E1632" s="21" t="s">
        <v>20</v>
      </c>
      <c r="F1632" s="22">
        <v>621.5</v>
      </c>
      <c r="G1632" s="23">
        <v>0.325</v>
      </c>
      <c r="H1632" s="24">
        <v>17.0</v>
      </c>
      <c r="I1632" s="14">
        <f t="shared" si="1"/>
        <v>201.9875</v>
      </c>
      <c r="J1632" s="25">
        <f t="shared" si="2"/>
        <v>159.41475</v>
      </c>
      <c r="K1632" s="25">
        <f t="shared" si="3"/>
        <v>578.92725</v>
      </c>
      <c r="L1632" s="25">
        <f t="shared" si="4"/>
        <v>57.892725</v>
      </c>
      <c r="M1632" s="25">
        <f t="shared" si="5"/>
        <v>31.84099875</v>
      </c>
      <c r="N1632" s="25">
        <f t="shared" si="6"/>
        <v>668.6609738</v>
      </c>
      <c r="O1632" s="25">
        <f t="shared" si="7"/>
        <v>310.9273528</v>
      </c>
      <c r="P1632" s="26">
        <f t="shared" si="8"/>
        <v>979.5883265</v>
      </c>
    </row>
    <row r="1633" ht="15.75" customHeight="1">
      <c r="A1633" s="21">
        <v>4.0</v>
      </c>
      <c r="B1633" s="21">
        <v>7000.0</v>
      </c>
      <c r="C1633" s="21" t="s">
        <v>2921</v>
      </c>
      <c r="D1633" s="21" t="s">
        <v>2922</v>
      </c>
      <c r="E1633" s="21" t="s">
        <v>20</v>
      </c>
      <c r="F1633" s="22">
        <v>621.5</v>
      </c>
      <c r="G1633" s="23">
        <v>0.325</v>
      </c>
      <c r="H1633" s="24">
        <v>17.0</v>
      </c>
      <c r="I1633" s="14">
        <f t="shared" si="1"/>
        <v>201.9875</v>
      </c>
      <c r="J1633" s="25">
        <f t="shared" si="2"/>
        <v>159.41475</v>
      </c>
      <c r="K1633" s="25">
        <f t="shared" si="3"/>
        <v>578.92725</v>
      </c>
      <c r="L1633" s="25">
        <f t="shared" si="4"/>
        <v>57.892725</v>
      </c>
      <c r="M1633" s="25">
        <f t="shared" si="5"/>
        <v>31.84099875</v>
      </c>
      <c r="N1633" s="25">
        <f t="shared" si="6"/>
        <v>668.6609738</v>
      </c>
      <c r="O1633" s="25">
        <f t="shared" si="7"/>
        <v>310.9273528</v>
      </c>
      <c r="P1633" s="26">
        <f t="shared" si="8"/>
        <v>979.5883265</v>
      </c>
    </row>
    <row r="1634" ht="15.75" customHeight="1">
      <c r="A1634" s="21">
        <v>4.0</v>
      </c>
      <c r="B1634" s="21">
        <v>7000.0</v>
      </c>
      <c r="C1634" s="21" t="s">
        <v>2923</v>
      </c>
      <c r="D1634" s="21" t="s">
        <v>2924</v>
      </c>
      <c r="E1634" s="21" t="s">
        <v>20</v>
      </c>
      <c r="F1634" s="22">
        <v>621.5</v>
      </c>
      <c r="G1634" s="23">
        <v>0.325</v>
      </c>
      <c r="H1634" s="24">
        <v>17.0</v>
      </c>
      <c r="I1634" s="14">
        <f t="shared" si="1"/>
        <v>201.9875</v>
      </c>
      <c r="J1634" s="25">
        <f t="shared" si="2"/>
        <v>159.41475</v>
      </c>
      <c r="K1634" s="25">
        <f t="shared" si="3"/>
        <v>578.92725</v>
      </c>
      <c r="L1634" s="25">
        <f t="shared" si="4"/>
        <v>57.892725</v>
      </c>
      <c r="M1634" s="25">
        <f t="shared" si="5"/>
        <v>31.84099875</v>
      </c>
      <c r="N1634" s="25">
        <f t="shared" si="6"/>
        <v>668.6609738</v>
      </c>
      <c r="O1634" s="25">
        <f t="shared" si="7"/>
        <v>310.9273528</v>
      </c>
      <c r="P1634" s="26">
        <f t="shared" si="8"/>
        <v>979.5883265</v>
      </c>
    </row>
    <row r="1635" ht="15.75" customHeight="1">
      <c r="A1635" s="21">
        <v>4.0</v>
      </c>
      <c r="B1635" s="21">
        <v>7000.0</v>
      </c>
      <c r="C1635" s="21" t="s">
        <v>2925</v>
      </c>
      <c r="D1635" s="21" t="s">
        <v>2926</v>
      </c>
      <c r="E1635" s="21" t="s">
        <v>20</v>
      </c>
      <c r="F1635" s="22">
        <v>621.5</v>
      </c>
      <c r="G1635" s="23">
        <v>0.325</v>
      </c>
      <c r="H1635" s="24">
        <v>17.0</v>
      </c>
      <c r="I1635" s="14">
        <f t="shared" si="1"/>
        <v>201.9875</v>
      </c>
      <c r="J1635" s="25">
        <f t="shared" si="2"/>
        <v>159.41475</v>
      </c>
      <c r="K1635" s="25">
        <f t="shared" si="3"/>
        <v>578.92725</v>
      </c>
      <c r="L1635" s="25">
        <f t="shared" si="4"/>
        <v>57.892725</v>
      </c>
      <c r="M1635" s="25">
        <f t="shared" si="5"/>
        <v>31.84099875</v>
      </c>
      <c r="N1635" s="25">
        <f t="shared" si="6"/>
        <v>668.6609738</v>
      </c>
      <c r="O1635" s="25">
        <f t="shared" si="7"/>
        <v>310.9273528</v>
      </c>
      <c r="P1635" s="26">
        <f t="shared" si="8"/>
        <v>979.5883265</v>
      </c>
    </row>
    <row r="1636" ht="15.75" customHeight="1">
      <c r="A1636" s="21">
        <v>4.0</v>
      </c>
      <c r="B1636" s="21">
        <v>7000.0</v>
      </c>
      <c r="C1636" s="21" t="s">
        <v>2927</v>
      </c>
      <c r="D1636" s="21" t="s">
        <v>2928</v>
      </c>
      <c r="E1636" s="21" t="s">
        <v>20</v>
      </c>
      <c r="F1636" s="22">
        <v>621.5</v>
      </c>
      <c r="G1636" s="23">
        <v>0.325</v>
      </c>
      <c r="H1636" s="24">
        <v>17.0</v>
      </c>
      <c r="I1636" s="14">
        <f t="shared" si="1"/>
        <v>201.9875</v>
      </c>
      <c r="J1636" s="25">
        <f t="shared" si="2"/>
        <v>159.41475</v>
      </c>
      <c r="K1636" s="25">
        <f t="shared" si="3"/>
        <v>578.92725</v>
      </c>
      <c r="L1636" s="25">
        <f t="shared" si="4"/>
        <v>57.892725</v>
      </c>
      <c r="M1636" s="25">
        <f t="shared" si="5"/>
        <v>31.84099875</v>
      </c>
      <c r="N1636" s="25">
        <f t="shared" si="6"/>
        <v>668.6609738</v>
      </c>
      <c r="O1636" s="25">
        <f t="shared" si="7"/>
        <v>310.9273528</v>
      </c>
      <c r="P1636" s="26">
        <f t="shared" si="8"/>
        <v>979.5883265</v>
      </c>
    </row>
    <row r="1637" ht="15.75" customHeight="1">
      <c r="A1637" s="21">
        <v>4.0</v>
      </c>
      <c r="B1637" s="21">
        <v>7000.0</v>
      </c>
      <c r="C1637" s="21" t="s">
        <v>2929</v>
      </c>
      <c r="D1637" s="21" t="s">
        <v>2930</v>
      </c>
      <c r="E1637" s="21" t="s">
        <v>20</v>
      </c>
      <c r="F1637" s="22">
        <v>621.5</v>
      </c>
      <c r="G1637" s="23">
        <v>0.325</v>
      </c>
      <c r="H1637" s="24">
        <v>17.0</v>
      </c>
      <c r="I1637" s="14">
        <f t="shared" si="1"/>
        <v>201.9875</v>
      </c>
      <c r="J1637" s="25">
        <f t="shared" si="2"/>
        <v>159.41475</v>
      </c>
      <c r="K1637" s="25">
        <f t="shared" si="3"/>
        <v>578.92725</v>
      </c>
      <c r="L1637" s="25">
        <f t="shared" si="4"/>
        <v>57.892725</v>
      </c>
      <c r="M1637" s="25">
        <f t="shared" si="5"/>
        <v>31.84099875</v>
      </c>
      <c r="N1637" s="25">
        <f t="shared" si="6"/>
        <v>668.6609738</v>
      </c>
      <c r="O1637" s="25">
        <f t="shared" si="7"/>
        <v>310.9273528</v>
      </c>
      <c r="P1637" s="26">
        <f t="shared" si="8"/>
        <v>979.5883265</v>
      </c>
    </row>
    <row r="1638" ht="15.75" customHeight="1">
      <c r="A1638" s="21">
        <v>4.0</v>
      </c>
      <c r="B1638" s="21">
        <v>7000.0</v>
      </c>
      <c r="C1638" s="21" t="s">
        <v>2931</v>
      </c>
      <c r="D1638" s="21" t="s">
        <v>2932</v>
      </c>
      <c r="E1638" s="21" t="s">
        <v>20</v>
      </c>
      <c r="F1638" s="22">
        <v>1549.0</v>
      </c>
      <c r="G1638" s="23">
        <v>0.325</v>
      </c>
      <c r="H1638" s="24">
        <v>210.0</v>
      </c>
      <c r="I1638" s="14">
        <f t="shared" si="1"/>
        <v>503.425</v>
      </c>
      <c r="J1638" s="25">
        <f t="shared" si="2"/>
        <v>397.3185</v>
      </c>
      <c r="K1638" s="25">
        <f t="shared" si="3"/>
        <v>1442.8935</v>
      </c>
      <c r="L1638" s="25">
        <f t="shared" si="4"/>
        <v>144.28935</v>
      </c>
      <c r="M1638" s="25">
        <f t="shared" si="5"/>
        <v>79.3591425</v>
      </c>
      <c r="N1638" s="25">
        <f t="shared" si="6"/>
        <v>1666.541993</v>
      </c>
      <c r="O1638" s="25">
        <f t="shared" si="7"/>
        <v>774.9420265</v>
      </c>
      <c r="P1638" s="26">
        <f t="shared" si="8"/>
        <v>2441.484019</v>
      </c>
    </row>
    <row r="1639" ht="15.75" customHeight="1">
      <c r="A1639" s="21">
        <v>4.0</v>
      </c>
      <c r="B1639" s="21">
        <v>7000.0</v>
      </c>
      <c r="C1639" s="21" t="s">
        <v>2933</v>
      </c>
      <c r="D1639" s="21" t="s">
        <v>2934</v>
      </c>
      <c r="E1639" s="21" t="s">
        <v>20</v>
      </c>
      <c r="F1639" s="22">
        <v>10.7</v>
      </c>
      <c r="G1639" s="23">
        <v>0.325</v>
      </c>
      <c r="H1639" s="24">
        <v>0.42</v>
      </c>
      <c r="I1639" s="14">
        <f t="shared" si="1"/>
        <v>3.4775</v>
      </c>
      <c r="J1639" s="25">
        <f t="shared" si="2"/>
        <v>2.74455</v>
      </c>
      <c r="K1639" s="25">
        <f t="shared" si="3"/>
        <v>9.96705</v>
      </c>
      <c r="L1639" s="25">
        <f t="shared" si="4"/>
        <v>0.996705</v>
      </c>
      <c r="M1639" s="25">
        <f t="shared" si="5"/>
        <v>0.54818775</v>
      </c>
      <c r="N1639" s="25">
        <f t="shared" si="6"/>
        <v>11.51194275</v>
      </c>
      <c r="O1639" s="25">
        <f t="shared" si="7"/>
        <v>5.353053379</v>
      </c>
      <c r="P1639" s="26">
        <f t="shared" si="8"/>
        <v>16.86499613</v>
      </c>
    </row>
    <row r="1640" ht="15.75" customHeight="1">
      <c r="A1640" s="21">
        <v>4.0</v>
      </c>
      <c r="B1640" s="21">
        <v>7000.0</v>
      </c>
      <c r="C1640" s="21" t="s">
        <v>2935</v>
      </c>
      <c r="D1640" s="21" t="s">
        <v>2936</v>
      </c>
      <c r="E1640" s="21" t="s">
        <v>20</v>
      </c>
      <c r="F1640" s="22">
        <v>3.1</v>
      </c>
      <c r="G1640" s="23">
        <v>0.325</v>
      </c>
      <c r="H1640" s="24">
        <v>0.06</v>
      </c>
      <c r="I1640" s="14">
        <f t="shared" si="1"/>
        <v>1.0075</v>
      </c>
      <c r="J1640" s="25">
        <f t="shared" si="2"/>
        <v>0.79515</v>
      </c>
      <c r="K1640" s="25">
        <f t="shared" si="3"/>
        <v>2.88765</v>
      </c>
      <c r="L1640" s="25">
        <f t="shared" si="4"/>
        <v>0.288765</v>
      </c>
      <c r="M1640" s="25">
        <f t="shared" si="5"/>
        <v>0.15882075</v>
      </c>
      <c r="N1640" s="25">
        <f t="shared" si="6"/>
        <v>3.33523575</v>
      </c>
      <c r="O1640" s="25">
        <f t="shared" si="7"/>
        <v>1.550884624</v>
      </c>
      <c r="P1640" s="26">
        <f t="shared" si="8"/>
        <v>4.886120374</v>
      </c>
    </row>
    <row r="1641" ht="15.75" customHeight="1">
      <c r="A1641" s="21">
        <v>4.0</v>
      </c>
      <c r="B1641" s="21">
        <v>7000.0</v>
      </c>
      <c r="C1641" s="21" t="s">
        <v>2937</v>
      </c>
      <c r="D1641" s="21" t="s">
        <v>2938</v>
      </c>
      <c r="E1641" s="21" t="s">
        <v>20</v>
      </c>
      <c r="F1641" s="22">
        <v>2.45</v>
      </c>
      <c r="G1641" s="23">
        <v>0.325</v>
      </c>
      <c r="H1641" s="24">
        <v>0.28</v>
      </c>
      <c r="I1641" s="14">
        <f t="shared" si="1"/>
        <v>0.79625</v>
      </c>
      <c r="J1641" s="25">
        <f t="shared" si="2"/>
        <v>0.628425</v>
      </c>
      <c r="K1641" s="25">
        <f t="shared" si="3"/>
        <v>2.282175</v>
      </c>
      <c r="L1641" s="25">
        <f t="shared" si="4"/>
        <v>0.2282175</v>
      </c>
      <c r="M1641" s="25">
        <f t="shared" si="5"/>
        <v>0.125519625</v>
      </c>
      <c r="N1641" s="25">
        <f t="shared" si="6"/>
        <v>2.635912125</v>
      </c>
      <c r="O1641" s="25">
        <f t="shared" si="7"/>
        <v>1.225699138</v>
      </c>
      <c r="P1641" s="26">
        <f t="shared" si="8"/>
        <v>3.861611263</v>
      </c>
    </row>
    <row r="1642" ht="15.75" customHeight="1">
      <c r="A1642" s="21">
        <v>4.0</v>
      </c>
      <c r="B1642" s="21">
        <v>7000.0</v>
      </c>
      <c r="C1642" s="21" t="s">
        <v>2939</v>
      </c>
      <c r="D1642" s="21" t="s">
        <v>2940</v>
      </c>
      <c r="E1642" s="21" t="s">
        <v>20</v>
      </c>
      <c r="F1642" s="22">
        <v>271.5</v>
      </c>
      <c r="G1642" s="23">
        <v>0.325</v>
      </c>
      <c r="H1642" s="24">
        <v>36.52</v>
      </c>
      <c r="I1642" s="14">
        <f t="shared" si="1"/>
        <v>88.2375</v>
      </c>
      <c r="J1642" s="25">
        <f t="shared" si="2"/>
        <v>69.63975</v>
      </c>
      <c r="K1642" s="25">
        <f t="shared" si="3"/>
        <v>252.90225</v>
      </c>
      <c r="L1642" s="25">
        <f t="shared" si="4"/>
        <v>25.290225</v>
      </c>
      <c r="M1642" s="25">
        <f t="shared" si="5"/>
        <v>13.90962375</v>
      </c>
      <c r="N1642" s="25">
        <f t="shared" si="6"/>
        <v>292.1020988</v>
      </c>
      <c r="O1642" s="25">
        <f t="shared" si="7"/>
        <v>135.8274759</v>
      </c>
      <c r="P1642" s="26">
        <f t="shared" si="8"/>
        <v>427.9295747</v>
      </c>
    </row>
    <row r="1643" ht="15.75" customHeight="1">
      <c r="A1643" s="21">
        <v>4.0</v>
      </c>
      <c r="B1643" s="21">
        <v>7000.0</v>
      </c>
      <c r="C1643" s="21" t="s">
        <v>2941</v>
      </c>
      <c r="D1643" s="21" t="s">
        <v>2942</v>
      </c>
      <c r="E1643" s="21" t="s">
        <v>20</v>
      </c>
      <c r="F1643" s="22">
        <v>22.7</v>
      </c>
      <c r="G1643" s="23">
        <v>0.325</v>
      </c>
      <c r="H1643" s="24">
        <v>2.0</v>
      </c>
      <c r="I1643" s="14">
        <f t="shared" si="1"/>
        <v>7.3775</v>
      </c>
      <c r="J1643" s="25">
        <f t="shared" si="2"/>
        <v>5.82255</v>
      </c>
      <c r="K1643" s="25">
        <f t="shared" si="3"/>
        <v>21.14505</v>
      </c>
      <c r="L1643" s="25">
        <f t="shared" si="4"/>
        <v>2.114505</v>
      </c>
      <c r="M1643" s="25">
        <f t="shared" si="5"/>
        <v>1.16297775</v>
      </c>
      <c r="N1643" s="25">
        <f t="shared" si="6"/>
        <v>24.42253275</v>
      </c>
      <c r="O1643" s="25">
        <f t="shared" si="7"/>
        <v>11.35647773</v>
      </c>
      <c r="P1643" s="26">
        <f t="shared" si="8"/>
        <v>35.77901048</v>
      </c>
    </row>
    <row r="1644" ht="15.75" customHeight="1">
      <c r="A1644" s="21">
        <v>4.0</v>
      </c>
      <c r="B1644" s="21">
        <v>7000.0</v>
      </c>
      <c r="C1644" s="21" t="s">
        <v>2943</v>
      </c>
      <c r="D1644" s="21" t="s">
        <v>2944</v>
      </c>
      <c r="E1644" s="21" t="s">
        <v>20</v>
      </c>
      <c r="F1644" s="22">
        <v>45.4</v>
      </c>
      <c r="G1644" s="23">
        <v>0.325</v>
      </c>
      <c r="H1644" s="24">
        <v>4.1</v>
      </c>
      <c r="I1644" s="14">
        <f t="shared" si="1"/>
        <v>14.755</v>
      </c>
      <c r="J1644" s="25">
        <f t="shared" si="2"/>
        <v>11.6451</v>
      </c>
      <c r="K1644" s="25">
        <f t="shared" si="3"/>
        <v>42.2901</v>
      </c>
      <c r="L1644" s="25">
        <f t="shared" si="4"/>
        <v>4.22901</v>
      </c>
      <c r="M1644" s="25">
        <f t="shared" si="5"/>
        <v>2.3259555</v>
      </c>
      <c r="N1644" s="25">
        <f t="shared" si="6"/>
        <v>48.8450655</v>
      </c>
      <c r="O1644" s="25">
        <f t="shared" si="7"/>
        <v>22.71295546</v>
      </c>
      <c r="P1644" s="26">
        <f t="shared" si="8"/>
        <v>71.55802096</v>
      </c>
    </row>
    <row r="1645" ht="15.75" customHeight="1">
      <c r="A1645" s="21">
        <v>4.0</v>
      </c>
      <c r="B1645" s="21">
        <v>7000.0</v>
      </c>
      <c r="C1645" s="21" t="s">
        <v>2945</v>
      </c>
      <c r="D1645" s="21" t="s">
        <v>2946</v>
      </c>
      <c r="E1645" s="21" t="s">
        <v>20</v>
      </c>
      <c r="F1645" s="22">
        <v>118.25</v>
      </c>
      <c r="G1645" s="23">
        <v>0.325</v>
      </c>
      <c r="H1645" s="24">
        <v>16.54</v>
      </c>
      <c r="I1645" s="14">
        <f t="shared" si="1"/>
        <v>38.43125</v>
      </c>
      <c r="J1645" s="25">
        <f t="shared" si="2"/>
        <v>30.331125</v>
      </c>
      <c r="K1645" s="25">
        <f t="shared" si="3"/>
        <v>110.149875</v>
      </c>
      <c r="L1645" s="25">
        <f t="shared" si="4"/>
        <v>11.0149875</v>
      </c>
      <c r="M1645" s="25">
        <f t="shared" si="5"/>
        <v>6.058243125</v>
      </c>
      <c r="N1645" s="25">
        <f t="shared" si="6"/>
        <v>127.2231056</v>
      </c>
      <c r="O1645" s="25">
        <f t="shared" si="7"/>
        <v>59.15874412</v>
      </c>
      <c r="P1645" s="26">
        <f t="shared" si="8"/>
        <v>186.3818497</v>
      </c>
    </row>
    <row r="1646" ht="15.75" customHeight="1">
      <c r="A1646" s="21">
        <v>4.0</v>
      </c>
      <c r="B1646" s="21">
        <v>7000.0</v>
      </c>
      <c r="C1646" s="21" t="s">
        <v>2947</v>
      </c>
      <c r="D1646" s="21" t="s">
        <v>2948</v>
      </c>
      <c r="E1646" s="21" t="s">
        <v>20</v>
      </c>
      <c r="F1646" s="22">
        <v>118.25</v>
      </c>
      <c r="G1646" s="23">
        <v>0.325</v>
      </c>
      <c r="H1646" s="24">
        <v>16.54</v>
      </c>
      <c r="I1646" s="14">
        <f t="shared" si="1"/>
        <v>38.43125</v>
      </c>
      <c r="J1646" s="25">
        <f t="shared" si="2"/>
        <v>30.331125</v>
      </c>
      <c r="K1646" s="25">
        <f t="shared" si="3"/>
        <v>110.149875</v>
      </c>
      <c r="L1646" s="25">
        <f t="shared" si="4"/>
        <v>11.0149875</v>
      </c>
      <c r="M1646" s="25">
        <f t="shared" si="5"/>
        <v>6.058243125</v>
      </c>
      <c r="N1646" s="25">
        <f t="shared" si="6"/>
        <v>127.2231056</v>
      </c>
      <c r="O1646" s="25">
        <f t="shared" si="7"/>
        <v>59.15874412</v>
      </c>
      <c r="P1646" s="26">
        <f t="shared" si="8"/>
        <v>186.3818497</v>
      </c>
    </row>
    <row r="1647" ht="15.75" customHeight="1">
      <c r="A1647" s="21">
        <v>4.0</v>
      </c>
      <c r="B1647" s="21">
        <v>7000.0</v>
      </c>
      <c r="C1647" s="21" t="s">
        <v>2949</v>
      </c>
      <c r="D1647" s="21" t="s">
        <v>2950</v>
      </c>
      <c r="E1647" s="21" t="s">
        <v>20</v>
      </c>
      <c r="F1647" s="22">
        <v>119.75</v>
      </c>
      <c r="G1647" s="23">
        <v>0.325</v>
      </c>
      <c r="H1647" s="24">
        <v>2.1</v>
      </c>
      <c r="I1647" s="14">
        <f t="shared" si="1"/>
        <v>38.91875</v>
      </c>
      <c r="J1647" s="25">
        <f t="shared" si="2"/>
        <v>30.715875</v>
      </c>
      <c r="K1647" s="25">
        <f t="shared" si="3"/>
        <v>111.547125</v>
      </c>
      <c r="L1647" s="25">
        <f t="shared" si="4"/>
        <v>11.1547125</v>
      </c>
      <c r="M1647" s="25">
        <f t="shared" si="5"/>
        <v>6.135091875</v>
      </c>
      <c r="N1647" s="25">
        <f t="shared" si="6"/>
        <v>128.8369294</v>
      </c>
      <c r="O1647" s="25">
        <f t="shared" si="7"/>
        <v>59.90917216</v>
      </c>
      <c r="P1647" s="26">
        <f t="shared" si="8"/>
        <v>188.7461015</v>
      </c>
    </row>
    <row r="1648" ht="15.75" customHeight="1">
      <c r="A1648" s="21">
        <v>4.0</v>
      </c>
      <c r="B1648" s="21">
        <v>7000.0</v>
      </c>
      <c r="C1648" s="21" t="s">
        <v>2951</v>
      </c>
      <c r="D1648" s="21" t="s">
        <v>2952</v>
      </c>
      <c r="E1648" s="21" t="s">
        <v>20</v>
      </c>
      <c r="F1648" s="22">
        <v>81.75</v>
      </c>
      <c r="G1648" s="23">
        <v>0.325</v>
      </c>
      <c r="H1648" s="24">
        <v>8.85</v>
      </c>
      <c r="I1648" s="14">
        <f t="shared" si="1"/>
        <v>26.56875</v>
      </c>
      <c r="J1648" s="25">
        <f t="shared" si="2"/>
        <v>20.968875</v>
      </c>
      <c r="K1648" s="25">
        <f t="shared" si="3"/>
        <v>76.150125</v>
      </c>
      <c r="L1648" s="25">
        <f t="shared" si="4"/>
        <v>7.6150125</v>
      </c>
      <c r="M1648" s="25">
        <f t="shared" si="5"/>
        <v>4.188256875</v>
      </c>
      <c r="N1648" s="25">
        <f t="shared" si="6"/>
        <v>87.95339438</v>
      </c>
      <c r="O1648" s="25">
        <f t="shared" si="7"/>
        <v>40.89832838</v>
      </c>
      <c r="P1648" s="26">
        <f t="shared" si="8"/>
        <v>128.8517228</v>
      </c>
    </row>
    <row r="1649" ht="15.75" customHeight="1">
      <c r="A1649" s="21">
        <v>4.0</v>
      </c>
      <c r="B1649" s="21">
        <v>7000.0</v>
      </c>
      <c r="C1649" s="21" t="s">
        <v>2953</v>
      </c>
      <c r="D1649" s="21" t="s">
        <v>2954</v>
      </c>
      <c r="E1649" s="21" t="s">
        <v>20</v>
      </c>
      <c r="F1649" s="22">
        <v>51.75</v>
      </c>
      <c r="G1649" s="23">
        <v>0.325</v>
      </c>
      <c r="H1649" s="24">
        <v>2.5</v>
      </c>
      <c r="I1649" s="14">
        <f t="shared" si="1"/>
        <v>16.81875</v>
      </c>
      <c r="J1649" s="25">
        <f t="shared" si="2"/>
        <v>13.273875</v>
      </c>
      <c r="K1649" s="25">
        <f t="shared" si="3"/>
        <v>48.205125</v>
      </c>
      <c r="L1649" s="25">
        <f t="shared" si="4"/>
        <v>4.8205125</v>
      </c>
      <c r="M1649" s="25">
        <f t="shared" si="5"/>
        <v>2.651281875</v>
      </c>
      <c r="N1649" s="25">
        <f t="shared" si="6"/>
        <v>55.67691938</v>
      </c>
      <c r="O1649" s="25">
        <f t="shared" si="7"/>
        <v>25.88976751</v>
      </c>
      <c r="P1649" s="26">
        <f t="shared" si="8"/>
        <v>81.56668688</v>
      </c>
    </row>
    <row r="1650" ht="15.75" customHeight="1">
      <c r="A1650" s="21">
        <v>4.0</v>
      </c>
      <c r="B1650" s="21">
        <v>7000.0</v>
      </c>
      <c r="C1650" s="21" t="s">
        <v>2955</v>
      </c>
      <c r="D1650" s="21" t="s">
        <v>2956</v>
      </c>
      <c r="E1650" s="21" t="s">
        <v>20</v>
      </c>
      <c r="F1650" s="22">
        <v>107.5</v>
      </c>
      <c r="G1650" s="23">
        <v>0.325</v>
      </c>
      <c r="H1650" s="24">
        <v>6.15</v>
      </c>
      <c r="I1650" s="14">
        <f t="shared" si="1"/>
        <v>34.9375</v>
      </c>
      <c r="J1650" s="25">
        <f t="shared" si="2"/>
        <v>27.57375</v>
      </c>
      <c r="K1650" s="25">
        <f t="shared" si="3"/>
        <v>100.13625</v>
      </c>
      <c r="L1650" s="25">
        <f t="shared" si="4"/>
        <v>10.013625</v>
      </c>
      <c r="M1650" s="25">
        <f t="shared" si="5"/>
        <v>5.50749375</v>
      </c>
      <c r="N1650" s="25">
        <f t="shared" si="6"/>
        <v>115.6573688</v>
      </c>
      <c r="O1650" s="25">
        <f t="shared" si="7"/>
        <v>53.78067647</v>
      </c>
      <c r="P1650" s="26">
        <f t="shared" si="8"/>
        <v>169.4380452</v>
      </c>
    </row>
    <row r="1651" ht="15.75" customHeight="1">
      <c r="A1651" s="21">
        <v>4.0</v>
      </c>
      <c r="B1651" s="21">
        <v>7000.0</v>
      </c>
      <c r="C1651" s="21" t="s">
        <v>2957</v>
      </c>
      <c r="D1651" s="21" t="s">
        <v>2958</v>
      </c>
      <c r="E1651" s="21" t="s">
        <v>20</v>
      </c>
      <c r="F1651" s="22">
        <v>7.6</v>
      </c>
      <c r="G1651" s="23">
        <v>0.325</v>
      </c>
      <c r="H1651" s="24">
        <v>0.0</v>
      </c>
      <c r="I1651" s="14">
        <f t="shared" si="1"/>
        <v>2.47</v>
      </c>
      <c r="J1651" s="25">
        <f t="shared" si="2"/>
        <v>1.9494</v>
      </c>
      <c r="K1651" s="25">
        <f t="shared" si="3"/>
        <v>7.0794</v>
      </c>
      <c r="L1651" s="25">
        <f t="shared" si="4"/>
        <v>0.70794</v>
      </c>
      <c r="M1651" s="25">
        <f t="shared" si="5"/>
        <v>0.389367</v>
      </c>
      <c r="N1651" s="25">
        <f t="shared" si="6"/>
        <v>8.176707</v>
      </c>
      <c r="O1651" s="25">
        <f t="shared" si="7"/>
        <v>3.802168755</v>
      </c>
      <c r="P1651" s="26">
        <f t="shared" si="8"/>
        <v>11.97887576</v>
      </c>
    </row>
    <row r="1652" ht="15.75" customHeight="1">
      <c r="A1652" s="21">
        <v>4.0</v>
      </c>
      <c r="B1652" s="21">
        <v>7000.0</v>
      </c>
      <c r="C1652" s="21" t="s">
        <v>2959</v>
      </c>
      <c r="D1652" s="21" t="s">
        <v>2960</v>
      </c>
      <c r="E1652" s="21" t="s">
        <v>20</v>
      </c>
      <c r="F1652" s="22">
        <v>13.9</v>
      </c>
      <c r="G1652" s="23">
        <v>0.325</v>
      </c>
      <c r="H1652" s="24">
        <v>0.0</v>
      </c>
      <c r="I1652" s="14">
        <f t="shared" si="1"/>
        <v>4.5175</v>
      </c>
      <c r="J1652" s="25">
        <f t="shared" si="2"/>
        <v>3.56535</v>
      </c>
      <c r="K1652" s="25">
        <f t="shared" si="3"/>
        <v>12.94785</v>
      </c>
      <c r="L1652" s="25">
        <f t="shared" si="4"/>
        <v>1.294785</v>
      </c>
      <c r="M1652" s="25">
        <f t="shared" si="5"/>
        <v>0.71213175</v>
      </c>
      <c r="N1652" s="25">
        <f t="shared" si="6"/>
        <v>14.95476675</v>
      </c>
      <c r="O1652" s="25">
        <f t="shared" si="7"/>
        <v>6.953966539</v>
      </c>
      <c r="P1652" s="26">
        <f t="shared" si="8"/>
        <v>21.90873329</v>
      </c>
    </row>
    <row r="1653" ht="15.75" customHeight="1">
      <c r="A1653" s="21">
        <v>4.0</v>
      </c>
      <c r="B1653" s="21">
        <v>7000.0</v>
      </c>
      <c r="C1653" s="21" t="s">
        <v>2961</v>
      </c>
      <c r="D1653" s="21" t="s">
        <v>2962</v>
      </c>
      <c r="E1653" s="21" t="s">
        <v>20</v>
      </c>
      <c r="F1653" s="22">
        <v>161.25</v>
      </c>
      <c r="G1653" s="23">
        <v>0.325</v>
      </c>
      <c r="H1653" s="24">
        <v>17.0</v>
      </c>
      <c r="I1653" s="14">
        <f t="shared" si="1"/>
        <v>52.40625</v>
      </c>
      <c r="J1653" s="25">
        <f t="shared" si="2"/>
        <v>41.360625</v>
      </c>
      <c r="K1653" s="25">
        <f t="shared" si="3"/>
        <v>150.204375</v>
      </c>
      <c r="L1653" s="25">
        <f t="shared" si="4"/>
        <v>15.0204375</v>
      </c>
      <c r="M1653" s="25">
        <f t="shared" si="5"/>
        <v>8.261240625</v>
      </c>
      <c r="N1653" s="25">
        <f t="shared" si="6"/>
        <v>173.4860531</v>
      </c>
      <c r="O1653" s="25">
        <f t="shared" si="7"/>
        <v>80.6710147</v>
      </c>
      <c r="P1653" s="26">
        <f t="shared" si="8"/>
        <v>254.1570678</v>
      </c>
    </row>
    <row r="1654" ht="15.75" customHeight="1">
      <c r="A1654" s="21">
        <v>4.0</v>
      </c>
      <c r="B1654" s="21">
        <v>7000.0</v>
      </c>
      <c r="C1654" s="21" t="s">
        <v>2963</v>
      </c>
      <c r="D1654" s="21" t="s">
        <v>2964</v>
      </c>
      <c r="E1654" s="21" t="s">
        <v>20</v>
      </c>
      <c r="F1654" s="22">
        <v>7.1</v>
      </c>
      <c r="G1654" s="23">
        <v>0.325</v>
      </c>
      <c r="H1654" s="24">
        <v>0.3</v>
      </c>
      <c r="I1654" s="14">
        <f t="shared" si="1"/>
        <v>2.3075</v>
      </c>
      <c r="J1654" s="25">
        <f t="shared" si="2"/>
        <v>1.82115</v>
      </c>
      <c r="K1654" s="25">
        <f t="shared" si="3"/>
        <v>6.61365</v>
      </c>
      <c r="L1654" s="25">
        <f t="shared" si="4"/>
        <v>0.661365</v>
      </c>
      <c r="M1654" s="25">
        <f t="shared" si="5"/>
        <v>0.36375075</v>
      </c>
      <c r="N1654" s="25">
        <f t="shared" si="6"/>
        <v>7.63876575</v>
      </c>
      <c r="O1654" s="25">
        <f t="shared" si="7"/>
        <v>3.552026074</v>
      </c>
      <c r="P1654" s="26">
        <f t="shared" si="8"/>
        <v>11.19079182</v>
      </c>
    </row>
    <row r="1655" ht="15.75" customHeight="1">
      <c r="A1655" s="21">
        <v>4.0</v>
      </c>
      <c r="B1655" s="21">
        <v>7000.0</v>
      </c>
      <c r="C1655" s="21" t="s">
        <v>2965</v>
      </c>
      <c r="D1655" s="21" t="s">
        <v>2966</v>
      </c>
      <c r="E1655" s="21" t="s">
        <v>20</v>
      </c>
      <c r="F1655" s="22">
        <v>282.5</v>
      </c>
      <c r="G1655" s="23">
        <v>0.325</v>
      </c>
      <c r="H1655" s="24">
        <v>33.05</v>
      </c>
      <c r="I1655" s="14">
        <f t="shared" si="1"/>
        <v>91.8125</v>
      </c>
      <c r="J1655" s="25">
        <f t="shared" si="2"/>
        <v>72.46125</v>
      </c>
      <c r="K1655" s="25">
        <f t="shared" si="3"/>
        <v>263.14875</v>
      </c>
      <c r="L1655" s="25">
        <f t="shared" si="4"/>
        <v>26.314875</v>
      </c>
      <c r="M1655" s="25">
        <f t="shared" si="5"/>
        <v>14.47318125</v>
      </c>
      <c r="N1655" s="25">
        <f t="shared" si="6"/>
        <v>303.9368063</v>
      </c>
      <c r="O1655" s="25">
        <f t="shared" si="7"/>
        <v>141.3306149</v>
      </c>
      <c r="P1655" s="26">
        <f t="shared" si="8"/>
        <v>445.2674212</v>
      </c>
    </row>
    <row r="1656" ht="15.75" customHeight="1">
      <c r="A1656" s="21">
        <v>4.0</v>
      </c>
      <c r="B1656" s="21">
        <v>7000.0</v>
      </c>
      <c r="C1656" s="21" t="s">
        <v>2967</v>
      </c>
      <c r="D1656" s="21" t="s">
        <v>2575</v>
      </c>
      <c r="E1656" s="21" t="s">
        <v>20</v>
      </c>
      <c r="F1656" s="22">
        <v>2.7</v>
      </c>
      <c r="G1656" s="23">
        <v>0.325</v>
      </c>
      <c r="H1656" s="24">
        <v>0.34</v>
      </c>
      <c r="I1656" s="14">
        <f t="shared" si="1"/>
        <v>0.8775</v>
      </c>
      <c r="J1656" s="25">
        <f t="shared" si="2"/>
        <v>0.69255</v>
      </c>
      <c r="K1656" s="25">
        <f t="shared" si="3"/>
        <v>2.51505</v>
      </c>
      <c r="L1656" s="25">
        <f t="shared" si="4"/>
        <v>0.251505</v>
      </c>
      <c r="M1656" s="25">
        <f t="shared" si="5"/>
        <v>0.13832775</v>
      </c>
      <c r="N1656" s="25">
        <f t="shared" si="6"/>
        <v>2.90488275</v>
      </c>
      <c r="O1656" s="25">
        <f t="shared" si="7"/>
        <v>1.350770479</v>
      </c>
      <c r="P1656" s="26">
        <f t="shared" si="8"/>
        <v>4.255653229</v>
      </c>
    </row>
    <row r="1657" ht="15.75" customHeight="1">
      <c r="A1657" s="21">
        <v>4.0</v>
      </c>
      <c r="B1657" s="21">
        <v>7000.0</v>
      </c>
      <c r="C1657" s="21" t="s">
        <v>2968</v>
      </c>
      <c r="D1657" s="21" t="s">
        <v>2969</v>
      </c>
      <c r="E1657" s="21" t="s">
        <v>20</v>
      </c>
      <c r="F1657" s="22">
        <v>64.25</v>
      </c>
      <c r="G1657" s="23">
        <v>0.325</v>
      </c>
      <c r="H1657" s="24">
        <v>5.67</v>
      </c>
      <c r="I1657" s="14">
        <f t="shared" si="1"/>
        <v>20.88125</v>
      </c>
      <c r="J1657" s="25">
        <f t="shared" si="2"/>
        <v>16.480125</v>
      </c>
      <c r="K1657" s="25">
        <f t="shared" si="3"/>
        <v>59.848875</v>
      </c>
      <c r="L1657" s="25">
        <f t="shared" si="4"/>
        <v>5.9848875</v>
      </c>
      <c r="M1657" s="25">
        <f t="shared" si="5"/>
        <v>3.291688125</v>
      </c>
      <c r="N1657" s="25">
        <f t="shared" si="6"/>
        <v>69.12545063</v>
      </c>
      <c r="O1657" s="25">
        <f t="shared" si="7"/>
        <v>32.14333454</v>
      </c>
      <c r="P1657" s="26">
        <f t="shared" si="8"/>
        <v>101.2687852</v>
      </c>
    </row>
    <row r="1658" ht="15.75" customHeight="1">
      <c r="A1658" s="21">
        <v>4.0</v>
      </c>
      <c r="B1658" s="21">
        <v>7000.0</v>
      </c>
      <c r="C1658" s="21" t="s">
        <v>2970</v>
      </c>
      <c r="D1658" s="21" t="s">
        <v>2971</v>
      </c>
      <c r="E1658" s="21" t="s">
        <v>20</v>
      </c>
      <c r="F1658" s="22">
        <v>94.75</v>
      </c>
      <c r="G1658" s="23">
        <v>0.325</v>
      </c>
      <c r="H1658" s="24">
        <v>3.5</v>
      </c>
      <c r="I1658" s="14">
        <f t="shared" si="1"/>
        <v>30.79375</v>
      </c>
      <c r="J1658" s="25">
        <f t="shared" si="2"/>
        <v>24.303375</v>
      </c>
      <c r="K1658" s="25">
        <f t="shared" si="3"/>
        <v>88.259625</v>
      </c>
      <c r="L1658" s="25">
        <f t="shared" si="4"/>
        <v>8.8259625</v>
      </c>
      <c r="M1658" s="25">
        <f t="shared" si="5"/>
        <v>4.854279375</v>
      </c>
      <c r="N1658" s="25">
        <f t="shared" si="6"/>
        <v>101.9398669</v>
      </c>
      <c r="O1658" s="25">
        <f t="shared" si="7"/>
        <v>47.4020381</v>
      </c>
      <c r="P1658" s="26">
        <f t="shared" si="8"/>
        <v>149.341905</v>
      </c>
    </row>
    <row r="1659" ht="15.75" customHeight="1">
      <c r="A1659" s="21">
        <v>4.0</v>
      </c>
      <c r="B1659" s="21">
        <v>7000.0</v>
      </c>
      <c r="C1659" s="21" t="s">
        <v>2972</v>
      </c>
      <c r="D1659" s="21" t="s">
        <v>2973</v>
      </c>
      <c r="E1659" s="21" t="s">
        <v>20</v>
      </c>
      <c r="F1659" s="22">
        <v>54.75</v>
      </c>
      <c r="G1659" s="23">
        <v>0.325</v>
      </c>
      <c r="H1659" s="24">
        <v>2.5</v>
      </c>
      <c r="I1659" s="14">
        <f t="shared" si="1"/>
        <v>17.79375</v>
      </c>
      <c r="J1659" s="25">
        <f t="shared" si="2"/>
        <v>14.043375</v>
      </c>
      <c r="K1659" s="25">
        <f t="shared" si="3"/>
        <v>50.999625</v>
      </c>
      <c r="L1659" s="25">
        <f t="shared" si="4"/>
        <v>5.0999625</v>
      </c>
      <c r="M1659" s="25">
        <f t="shared" si="5"/>
        <v>2.804979375</v>
      </c>
      <c r="N1659" s="25">
        <f t="shared" si="6"/>
        <v>58.90456688</v>
      </c>
      <c r="O1659" s="25">
        <f t="shared" si="7"/>
        <v>27.3906236</v>
      </c>
      <c r="P1659" s="26">
        <f t="shared" si="8"/>
        <v>86.29519047</v>
      </c>
    </row>
    <row r="1660" ht="15.75" customHeight="1">
      <c r="A1660" s="21">
        <v>4.0</v>
      </c>
      <c r="B1660" s="21">
        <v>7000.0</v>
      </c>
      <c r="C1660" s="21" t="s">
        <v>2974</v>
      </c>
      <c r="D1660" s="21" t="s">
        <v>2975</v>
      </c>
      <c r="E1660" s="21" t="s">
        <v>20</v>
      </c>
      <c r="F1660" s="22">
        <v>19.2</v>
      </c>
      <c r="G1660" s="23">
        <v>0.325</v>
      </c>
      <c r="H1660" s="24">
        <v>2.0</v>
      </c>
      <c r="I1660" s="14">
        <f t="shared" si="1"/>
        <v>6.24</v>
      </c>
      <c r="J1660" s="25">
        <f t="shared" si="2"/>
        <v>4.9248</v>
      </c>
      <c r="K1660" s="25">
        <f t="shared" si="3"/>
        <v>17.8848</v>
      </c>
      <c r="L1660" s="25">
        <f t="shared" si="4"/>
        <v>1.78848</v>
      </c>
      <c r="M1660" s="25">
        <f t="shared" si="5"/>
        <v>0.983664</v>
      </c>
      <c r="N1660" s="25">
        <f t="shared" si="6"/>
        <v>20.656944</v>
      </c>
      <c r="O1660" s="25">
        <f t="shared" si="7"/>
        <v>9.60547896</v>
      </c>
      <c r="P1660" s="26">
        <f t="shared" si="8"/>
        <v>30.26242296</v>
      </c>
    </row>
    <row r="1661" ht="15.75" customHeight="1">
      <c r="A1661" s="21">
        <v>4.0</v>
      </c>
      <c r="B1661" s="21">
        <v>7000.0</v>
      </c>
      <c r="C1661" s="21" t="s">
        <v>2976</v>
      </c>
      <c r="D1661" s="21" t="s">
        <v>2977</v>
      </c>
      <c r="E1661" s="21" t="s">
        <v>20</v>
      </c>
      <c r="F1661" s="22">
        <v>74.75</v>
      </c>
      <c r="G1661" s="23">
        <v>0.325</v>
      </c>
      <c r="H1661" s="24">
        <v>3.0</v>
      </c>
      <c r="I1661" s="14">
        <f t="shared" si="1"/>
        <v>24.29375</v>
      </c>
      <c r="J1661" s="25">
        <f t="shared" si="2"/>
        <v>19.173375</v>
      </c>
      <c r="K1661" s="25">
        <f t="shared" si="3"/>
        <v>69.629625</v>
      </c>
      <c r="L1661" s="25">
        <f t="shared" si="4"/>
        <v>6.9629625</v>
      </c>
      <c r="M1661" s="25">
        <f t="shared" si="5"/>
        <v>3.829629375</v>
      </c>
      <c r="N1661" s="25">
        <f t="shared" si="6"/>
        <v>80.42221688</v>
      </c>
      <c r="O1661" s="25">
        <f t="shared" si="7"/>
        <v>37.39633085</v>
      </c>
      <c r="P1661" s="26">
        <f t="shared" si="8"/>
        <v>117.8185477</v>
      </c>
    </row>
    <row r="1662" ht="15.75" customHeight="1">
      <c r="A1662" s="21">
        <v>4.0</v>
      </c>
      <c r="B1662" s="21">
        <v>7000.0</v>
      </c>
      <c r="C1662" s="21" t="s">
        <v>2978</v>
      </c>
      <c r="D1662" s="21" t="s">
        <v>2979</v>
      </c>
      <c r="E1662" s="21" t="s">
        <v>20</v>
      </c>
      <c r="F1662" s="22">
        <v>730.5</v>
      </c>
      <c r="G1662" s="23">
        <v>0.325</v>
      </c>
      <c r="H1662" s="24">
        <v>24.0</v>
      </c>
      <c r="I1662" s="14">
        <f t="shared" si="1"/>
        <v>237.4125</v>
      </c>
      <c r="J1662" s="25">
        <f t="shared" si="2"/>
        <v>187.37325</v>
      </c>
      <c r="K1662" s="25">
        <f t="shared" si="3"/>
        <v>680.46075</v>
      </c>
      <c r="L1662" s="25">
        <f t="shared" si="4"/>
        <v>68.046075</v>
      </c>
      <c r="M1662" s="25">
        <f t="shared" si="5"/>
        <v>37.42534125</v>
      </c>
      <c r="N1662" s="25">
        <f t="shared" si="6"/>
        <v>785.9321663</v>
      </c>
      <c r="O1662" s="25">
        <f t="shared" si="7"/>
        <v>365.4584573</v>
      </c>
      <c r="P1662" s="26">
        <f t="shared" si="8"/>
        <v>1151.390624</v>
      </c>
    </row>
    <row r="1663" ht="15.75" customHeight="1">
      <c r="A1663" s="21">
        <v>4.0</v>
      </c>
      <c r="B1663" s="21">
        <v>7000.0</v>
      </c>
      <c r="C1663" s="21" t="s">
        <v>2980</v>
      </c>
      <c r="D1663" s="21" t="s">
        <v>2981</v>
      </c>
      <c r="E1663" s="21" t="s">
        <v>20</v>
      </c>
      <c r="F1663" s="22">
        <v>730.5</v>
      </c>
      <c r="G1663" s="23">
        <v>0.325</v>
      </c>
      <c r="H1663" s="24">
        <v>24.0</v>
      </c>
      <c r="I1663" s="14">
        <f t="shared" si="1"/>
        <v>237.4125</v>
      </c>
      <c r="J1663" s="25">
        <f t="shared" si="2"/>
        <v>187.37325</v>
      </c>
      <c r="K1663" s="25">
        <f t="shared" si="3"/>
        <v>680.46075</v>
      </c>
      <c r="L1663" s="25">
        <f t="shared" si="4"/>
        <v>68.046075</v>
      </c>
      <c r="M1663" s="25">
        <f t="shared" si="5"/>
        <v>37.42534125</v>
      </c>
      <c r="N1663" s="25">
        <f t="shared" si="6"/>
        <v>785.9321663</v>
      </c>
      <c r="O1663" s="25">
        <f t="shared" si="7"/>
        <v>365.4584573</v>
      </c>
      <c r="P1663" s="26">
        <f t="shared" si="8"/>
        <v>1151.390624</v>
      </c>
    </row>
    <row r="1664" ht="15.75" customHeight="1">
      <c r="A1664" s="21">
        <v>4.0</v>
      </c>
      <c r="B1664" s="21">
        <v>7000.0</v>
      </c>
      <c r="C1664" s="21" t="s">
        <v>2982</v>
      </c>
      <c r="D1664" s="21" t="s">
        <v>2983</v>
      </c>
      <c r="E1664" s="21" t="s">
        <v>20</v>
      </c>
      <c r="F1664" s="22">
        <v>730.5</v>
      </c>
      <c r="G1664" s="23">
        <v>0.325</v>
      </c>
      <c r="H1664" s="24">
        <v>24.0</v>
      </c>
      <c r="I1664" s="14">
        <f t="shared" si="1"/>
        <v>237.4125</v>
      </c>
      <c r="J1664" s="25">
        <f t="shared" si="2"/>
        <v>187.37325</v>
      </c>
      <c r="K1664" s="25">
        <f t="shared" si="3"/>
        <v>680.46075</v>
      </c>
      <c r="L1664" s="25">
        <f t="shared" si="4"/>
        <v>68.046075</v>
      </c>
      <c r="M1664" s="25">
        <f t="shared" si="5"/>
        <v>37.42534125</v>
      </c>
      <c r="N1664" s="25">
        <f t="shared" si="6"/>
        <v>785.9321663</v>
      </c>
      <c r="O1664" s="25">
        <f t="shared" si="7"/>
        <v>365.4584573</v>
      </c>
      <c r="P1664" s="26">
        <f t="shared" si="8"/>
        <v>1151.390624</v>
      </c>
    </row>
    <row r="1665" ht="15.75" customHeight="1">
      <c r="A1665" s="21">
        <v>4.0</v>
      </c>
      <c r="B1665" s="21">
        <v>7000.0</v>
      </c>
      <c r="C1665" s="21" t="s">
        <v>2984</v>
      </c>
      <c r="D1665" s="21" t="s">
        <v>2985</v>
      </c>
      <c r="E1665" s="21" t="s">
        <v>20</v>
      </c>
      <c r="F1665" s="22">
        <v>730.5</v>
      </c>
      <c r="G1665" s="23">
        <v>0.325</v>
      </c>
      <c r="H1665" s="24">
        <v>24.0</v>
      </c>
      <c r="I1665" s="14">
        <f t="shared" si="1"/>
        <v>237.4125</v>
      </c>
      <c r="J1665" s="25">
        <f t="shared" si="2"/>
        <v>187.37325</v>
      </c>
      <c r="K1665" s="25">
        <f t="shared" si="3"/>
        <v>680.46075</v>
      </c>
      <c r="L1665" s="25">
        <f t="shared" si="4"/>
        <v>68.046075</v>
      </c>
      <c r="M1665" s="25">
        <f t="shared" si="5"/>
        <v>37.42534125</v>
      </c>
      <c r="N1665" s="25">
        <f t="shared" si="6"/>
        <v>785.9321663</v>
      </c>
      <c r="O1665" s="25">
        <f t="shared" si="7"/>
        <v>365.4584573</v>
      </c>
      <c r="P1665" s="26">
        <f t="shared" si="8"/>
        <v>1151.390624</v>
      </c>
    </row>
    <row r="1666" ht="15.75" customHeight="1">
      <c r="A1666" s="21">
        <v>4.0</v>
      </c>
      <c r="B1666" s="21">
        <v>7000.0</v>
      </c>
      <c r="C1666" s="21" t="s">
        <v>2986</v>
      </c>
      <c r="D1666" s="21" t="s">
        <v>2987</v>
      </c>
      <c r="E1666" s="21" t="s">
        <v>20</v>
      </c>
      <c r="F1666" s="22">
        <v>730.5</v>
      </c>
      <c r="G1666" s="23">
        <v>0.325</v>
      </c>
      <c r="H1666" s="24">
        <v>24.0</v>
      </c>
      <c r="I1666" s="14">
        <f t="shared" si="1"/>
        <v>237.4125</v>
      </c>
      <c r="J1666" s="25">
        <f t="shared" si="2"/>
        <v>187.37325</v>
      </c>
      <c r="K1666" s="25">
        <f t="shared" si="3"/>
        <v>680.46075</v>
      </c>
      <c r="L1666" s="25">
        <f t="shared" si="4"/>
        <v>68.046075</v>
      </c>
      <c r="M1666" s="25">
        <f t="shared" si="5"/>
        <v>37.42534125</v>
      </c>
      <c r="N1666" s="25">
        <f t="shared" si="6"/>
        <v>785.9321663</v>
      </c>
      <c r="O1666" s="25">
        <f t="shared" si="7"/>
        <v>365.4584573</v>
      </c>
      <c r="P1666" s="26">
        <f t="shared" si="8"/>
        <v>1151.390624</v>
      </c>
    </row>
    <row r="1667" ht="15.75" customHeight="1">
      <c r="A1667" s="21">
        <v>4.0</v>
      </c>
      <c r="B1667" s="21">
        <v>7000.0</v>
      </c>
      <c r="C1667" s="21" t="s">
        <v>2988</v>
      </c>
      <c r="D1667" s="21" t="s">
        <v>2989</v>
      </c>
      <c r="E1667" s="21" t="s">
        <v>20</v>
      </c>
      <c r="F1667" s="22">
        <v>2.05</v>
      </c>
      <c r="G1667" s="23">
        <v>0.325</v>
      </c>
      <c r="H1667" s="24">
        <v>0.03</v>
      </c>
      <c r="I1667" s="14">
        <f t="shared" si="1"/>
        <v>0.66625</v>
      </c>
      <c r="J1667" s="25">
        <f t="shared" si="2"/>
        <v>0.525825</v>
      </c>
      <c r="K1667" s="25">
        <f t="shared" si="3"/>
        <v>1.909575</v>
      </c>
      <c r="L1667" s="25">
        <f t="shared" si="4"/>
        <v>0.1909575</v>
      </c>
      <c r="M1667" s="25">
        <f t="shared" si="5"/>
        <v>0.105026625</v>
      </c>
      <c r="N1667" s="25">
        <f t="shared" si="6"/>
        <v>2.205559125</v>
      </c>
      <c r="O1667" s="25">
        <f t="shared" si="7"/>
        <v>1.025584993</v>
      </c>
      <c r="P1667" s="26">
        <f t="shared" si="8"/>
        <v>3.231144118</v>
      </c>
    </row>
    <row r="1668" ht="15.75" customHeight="1">
      <c r="A1668" s="21">
        <v>4.0</v>
      </c>
      <c r="B1668" s="21">
        <v>7000.0</v>
      </c>
      <c r="C1668" s="21" t="s">
        <v>2990</v>
      </c>
      <c r="D1668" s="21" t="s">
        <v>2991</v>
      </c>
      <c r="E1668" s="21" t="s">
        <v>20</v>
      </c>
      <c r="F1668" s="22">
        <v>2.05</v>
      </c>
      <c r="G1668" s="23">
        <v>0.325</v>
      </c>
      <c r="H1668" s="24">
        <v>0.1</v>
      </c>
      <c r="I1668" s="14">
        <f t="shared" si="1"/>
        <v>0.66625</v>
      </c>
      <c r="J1668" s="25">
        <f t="shared" si="2"/>
        <v>0.525825</v>
      </c>
      <c r="K1668" s="25">
        <f t="shared" si="3"/>
        <v>1.909575</v>
      </c>
      <c r="L1668" s="25">
        <f t="shared" si="4"/>
        <v>0.1909575</v>
      </c>
      <c r="M1668" s="25">
        <f t="shared" si="5"/>
        <v>0.105026625</v>
      </c>
      <c r="N1668" s="25">
        <f t="shared" si="6"/>
        <v>2.205559125</v>
      </c>
      <c r="O1668" s="25">
        <f t="shared" si="7"/>
        <v>1.025584993</v>
      </c>
      <c r="P1668" s="26">
        <f t="shared" si="8"/>
        <v>3.231144118</v>
      </c>
    </row>
    <row r="1669" ht="15.75" customHeight="1">
      <c r="A1669" s="21">
        <v>4.0</v>
      </c>
      <c r="B1669" s="21">
        <v>7000.0</v>
      </c>
      <c r="C1669" s="21" t="s">
        <v>2992</v>
      </c>
      <c r="D1669" s="21" t="s">
        <v>2993</v>
      </c>
      <c r="E1669" s="21" t="s">
        <v>20</v>
      </c>
      <c r="F1669" s="22">
        <v>64.5</v>
      </c>
      <c r="G1669" s="23">
        <v>0.325</v>
      </c>
      <c r="H1669" s="24">
        <v>4.2</v>
      </c>
      <c r="I1669" s="14">
        <f t="shared" si="1"/>
        <v>20.9625</v>
      </c>
      <c r="J1669" s="25">
        <f t="shared" si="2"/>
        <v>16.54425</v>
      </c>
      <c r="K1669" s="25">
        <f t="shared" si="3"/>
        <v>60.08175</v>
      </c>
      <c r="L1669" s="25">
        <f t="shared" si="4"/>
        <v>6.008175</v>
      </c>
      <c r="M1669" s="25">
        <f t="shared" si="5"/>
        <v>3.30449625</v>
      </c>
      <c r="N1669" s="25">
        <f t="shared" si="6"/>
        <v>69.39442125</v>
      </c>
      <c r="O1669" s="25">
        <f t="shared" si="7"/>
        <v>32.26840588</v>
      </c>
      <c r="P1669" s="26">
        <f t="shared" si="8"/>
        <v>101.6628271</v>
      </c>
    </row>
    <row r="1670" ht="15.75" customHeight="1">
      <c r="A1670" s="21">
        <v>4.0</v>
      </c>
      <c r="B1670" s="21">
        <v>7000.0</v>
      </c>
      <c r="C1670" s="21" t="s">
        <v>2994</v>
      </c>
      <c r="D1670" s="21" t="s">
        <v>2995</v>
      </c>
      <c r="E1670" s="21" t="s">
        <v>20</v>
      </c>
      <c r="F1670" s="22">
        <v>16.9</v>
      </c>
      <c r="G1670" s="23">
        <v>0.325</v>
      </c>
      <c r="H1670" s="24">
        <v>0.5</v>
      </c>
      <c r="I1670" s="14">
        <f t="shared" si="1"/>
        <v>5.4925</v>
      </c>
      <c r="J1670" s="25">
        <f t="shared" si="2"/>
        <v>4.33485</v>
      </c>
      <c r="K1670" s="25">
        <f t="shared" si="3"/>
        <v>15.74235</v>
      </c>
      <c r="L1670" s="25">
        <f t="shared" si="4"/>
        <v>1.574235</v>
      </c>
      <c r="M1670" s="25">
        <f t="shared" si="5"/>
        <v>0.86582925</v>
      </c>
      <c r="N1670" s="25">
        <f t="shared" si="6"/>
        <v>18.18241425</v>
      </c>
      <c r="O1670" s="25">
        <f t="shared" si="7"/>
        <v>8.454822626</v>
      </c>
      <c r="P1670" s="26">
        <f t="shared" si="8"/>
        <v>26.63723688</v>
      </c>
    </row>
    <row r="1671" ht="15.75" customHeight="1">
      <c r="A1671" s="21">
        <v>4.0</v>
      </c>
      <c r="B1671" s="21">
        <v>7000.0</v>
      </c>
      <c r="C1671" s="21" t="s">
        <v>2996</v>
      </c>
      <c r="D1671" s="21" t="s">
        <v>2997</v>
      </c>
      <c r="E1671" s="21" t="s">
        <v>20</v>
      </c>
      <c r="F1671" s="22">
        <v>702.0</v>
      </c>
      <c r="G1671" s="23">
        <v>0.325</v>
      </c>
      <c r="H1671" s="24">
        <v>128.0</v>
      </c>
      <c r="I1671" s="14">
        <f t="shared" si="1"/>
        <v>228.15</v>
      </c>
      <c r="J1671" s="25">
        <f t="shared" si="2"/>
        <v>180.063</v>
      </c>
      <c r="K1671" s="25">
        <f t="shared" si="3"/>
        <v>653.913</v>
      </c>
      <c r="L1671" s="25">
        <f t="shared" si="4"/>
        <v>65.3913</v>
      </c>
      <c r="M1671" s="25">
        <f t="shared" si="5"/>
        <v>35.965215</v>
      </c>
      <c r="N1671" s="25">
        <f t="shared" si="6"/>
        <v>755.269515</v>
      </c>
      <c r="O1671" s="25">
        <f t="shared" si="7"/>
        <v>351.2003245</v>
      </c>
      <c r="P1671" s="26">
        <f t="shared" si="8"/>
        <v>1106.469839</v>
      </c>
    </row>
    <row r="1672" ht="15.75" customHeight="1">
      <c r="A1672" s="21">
        <v>4.0</v>
      </c>
      <c r="B1672" s="21">
        <v>7000.0</v>
      </c>
      <c r="C1672" s="21" t="s">
        <v>2998</v>
      </c>
      <c r="D1672" s="21" t="s">
        <v>2999</v>
      </c>
      <c r="E1672" s="21" t="s">
        <v>20</v>
      </c>
      <c r="F1672" s="22">
        <v>594.5</v>
      </c>
      <c r="G1672" s="23">
        <v>0.325</v>
      </c>
      <c r="H1672" s="24">
        <v>15.0</v>
      </c>
      <c r="I1672" s="14">
        <f t="shared" si="1"/>
        <v>193.2125</v>
      </c>
      <c r="J1672" s="25">
        <f t="shared" si="2"/>
        <v>152.48925</v>
      </c>
      <c r="K1672" s="25">
        <f t="shared" si="3"/>
        <v>553.77675</v>
      </c>
      <c r="L1672" s="25">
        <f t="shared" si="4"/>
        <v>55.377675</v>
      </c>
      <c r="M1672" s="25">
        <f t="shared" si="5"/>
        <v>30.45772125</v>
      </c>
      <c r="N1672" s="25">
        <f t="shared" si="6"/>
        <v>639.6121463</v>
      </c>
      <c r="O1672" s="25">
        <f t="shared" si="7"/>
        <v>297.419648</v>
      </c>
      <c r="P1672" s="26">
        <f t="shared" si="8"/>
        <v>937.0317943</v>
      </c>
    </row>
    <row r="1673" ht="15.75" customHeight="1">
      <c r="A1673" s="21">
        <v>4.0</v>
      </c>
      <c r="B1673" s="21">
        <v>7000.0</v>
      </c>
      <c r="C1673" s="21" t="s">
        <v>3000</v>
      </c>
      <c r="D1673" s="21" t="s">
        <v>3001</v>
      </c>
      <c r="E1673" s="21" t="s">
        <v>20</v>
      </c>
      <c r="F1673" s="22">
        <v>57.75</v>
      </c>
      <c r="G1673" s="23">
        <v>0.325</v>
      </c>
      <c r="H1673" s="24">
        <v>4.0</v>
      </c>
      <c r="I1673" s="14">
        <f t="shared" si="1"/>
        <v>18.76875</v>
      </c>
      <c r="J1673" s="25">
        <f t="shared" si="2"/>
        <v>14.812875</v>
      </c>
      <c r="K1673" s="25">
        <f t="shared" si="3"/>
        <v>53.794125</v>
      </c>
      <c r="L1673" s="25">
        <f t="shared" si="4"/>
        <v>5.3794125</v>
      </c>
      <c r="M1673" s="25">
        <f t="shared" si="5"/>
        <v>2.958676875</v>
      </c>
      <c r="N1673" s="25">
        <f t="shared" si="6"/>
        <v>62.13221438</v>
      </c>
      <c r="O1673" s="25">
        <f t="shared" si="7"/>
        <v>28.89147968</v>
      </c>
      <c r="P1673" s="26">
        <f t="shared" si="8"/>
        <v>91.02369406</v>
      </c>
    </row>
    <row r="1674" ht="15.75" customHeight="1">
      <c r="A1674" s="21">
        <v>4.0</v>
      </c>
      <c r="B1674" s="21">
        <v>7000.0</v>
      </c>
      <c r="C1674" s="21" t="s">
        <v>3002</v>
      </c>
      <c r="D1674" s="21" t="s">
        <v>3003</v>
      </c>
      <c r="E1674" s="21" t="s">
        <v>20</v>
      </c>
      <c r="F1674" s="22">
        <v>75.25</v>
      </c>
      <c r="G1674" s="23">
        <v>0.325</v>
      </c>
      <c r="H1674" s="24">
        <v>10.0</v>
      </c>
      <c r="I1674" s="14">
        <f t="shared" si="1"/>
        <v>24.45625</v>
      </c>
      <c r="J1674" s="25">
        <f t="shared" si="2"/>
        <v>19.301625</v>
      </c>
      <c r="K1674" s="25">
        <f t="shared" si="3"/>
        <v>70.095375</v>
      </c>
      <c r="L1674" s="25">
        <f t="shared" si="4"/>
        <v>7.0095375</v>
      </c>
      <c r="M1674" s="25">
        <f t="shared" si="5"/>
        <v>3.855245625</v>
      </c>
      <c r="N1674" s="25">
        <f t="shared" si="6"/>
        <v>80.96015813</v>
      </c>
      <c r="O1674" s="25">
        <f t="shared" si="7"/>
        <v>37.64647353</v>
      </c>
      <c r="P1674" s="26">
        <f t="shared" si="8"/>
        <v>118.6066317</v>
      </c>
    </row>
    <row r="1675" ht="15.75" customHeight="1">
      <c r="A1675" s="21">
        <v>4.0</v>
      </c>
      <c r="B1675" s="21">
        <v>7000.0</v>
      </c>
      <c r="C1675" s="21" t="s">
        <v>3004</v>
      </c>
      <c r="D1675" s="21" t="s">
        <v>3005</v>
      </c>
      <c r="E1675" s="21" t="s">
        <v>20</v>
      </c>
      <c r="F1675" s="22">
        <v>17.5</v>
      </c>
      <c r="G1675" s="23">
        <v>0.325</v>
      </c>
      <c r="H1675" s="24">
        <v>1.0</v>
      </c>
      <c r="I1675" s="14">
        <f t="shared" si="1"/>
        <v>5.6875</v>
      </c>
      <c r="J1675" s="25">
        <f t="shared" si="2"/>
        <v>4.48875</v>
      </c>
      <c r="K1675" s="25">
        <f t="shared" si="3"/>
        <v>16.30125</v>
      </c>
      <c r="L1675" s="25">
        <f t="shared" si="4"/>
        <v>1.630125</v>
      </c>
      <c r="M1675" s="25">
        <f t="shared" si="5"/>
        <v>0.89656875</v>
      </c>
      <c r="N1675" s="25">
        <f t="shared" si="6"/>
        <v>18.82794375</v>
      </c>
      <c r="O1675" s="25">
        <f t="shared" si="7"/>
        <v>8.754993844</v>
      </c>
      <c r="P1675" s="26">
        <f t="shared" si="8"/>
        <v>27.58293759</v>
      </c>
    </row>
    <row r="1676" ht="15.75" customHeight="1">
      <c r="A1676" s="21">
        <v>4.0</v>
      </c>
      <c r="B1676" s="21">
        <v>7000.0</v>
      </c>
      <c r="C1676" s="21" t="s">
        <v>3006</v>
      </c>
      <c r="D1676" s="21" t="s">
        <v>3007</v>
      </c>
      <c r="E1676" s="21" t="s">
        <v>20</v>
      </c>
      <c r="F1676" s="22">
        <v>164.75</v>
      </c>
      <c r="G1676" s="23">
        <v>0.325</v>
      </c>
      <c r="H1676" s="24">
        <v>9.57</v>
      </c>
      <c r="I1676" s="14">
        <f t="shared" si="1"/>
        <v>53.54375</v>
      </c>
      <c r="J1676" s="25">
        <f t="shared" si="2"/>
        <v>42.258375</v>
      </c>
      <c r="K1676" s="25">
        <f t="shared" si="3"/>
        <v>153.464625</v>
      </c>
      <c r="L1676" s="25">
        <f t="shared" si="4"/>
        <v>15.3464625</v>
      </c>
      <c r="M1676" s="25">
        <f t="shared" si="5"/>
        <v>8.440554375</v>
      </c>
      <c r="N1676" s="25">
        <f t="shared" si="6"/>
        <v>177.2516419</v>
      </c>
      <c r="O1676" s="25">
        <f t="shared" si="7"/>
        <v>82.42201347</v>
      </c>
      <c r="P1676" s="26">
        <f t="shared" si="8"/>
        <v>259.6736553</v>
      </c>
    </row>
    <row r="1677" ht="15.75" customHeight="1">
      <c r="A1677" s="21">
        <v>4.0</v>
      </c>
      <c r="B1677" s="21">
        <v>7000.0</v>
      </c>
      <c r="C1677" s="21" t="s">
        <v>3008</v>
      </c>
      <c r="D1677" s="21" t="s">
        <v>3009</v>
      </c>
      <c r="E1677" s="21" t="s">
        <v>20</v>
      </c>
      <c r="F1677" s="22">
        <v>302.5</v>
      </c>
      <c r="G1677" s="23">
        <v>0.325</v>
      </c>
      <c r="H1677" s="24">
        <v>20.0</v>
      </c>
      <c r="I1677" s="14">
        <f t="shared" si="1"/>
        <v>98.3125</v>
      </c>
      <c r="J1677" s="25">
        <f t="shared" si="2"/>
        <v>77.59125</v>
      </c>
      <c r="K1677" s="25">
        <f t="shared" si="3"/>
        <v>281.77875</v>
      </c>
      <c r="L1677" s="25">
        <f t="shared" si="4"/>
        <v>28.177875</v>
      </c>
      <c r="M1677" s="25">
        <f t="shared" si="5"/>
        <v>15.49783125</v>
      </c>
      <c r="N1677" s="25">
        <f t="shared" si="6"/>
        <v>325.4544563</v>
      </c>
      <c r="O1677" s="25">
        <f t="shared" si="7"/>
        <v>151.3363222</v>
      </c>
      <c r="P1677" s="26">
        <f t="shared" si="8"/>
        <v>476.7907784</v>
      </c>
    </row>
    <row r="1678" ht="15.75" customHeight="1">
      <c r="A1678" s="21">
        <v>4.0</v>
      </c>
      <c r="B1678" s="21">
        <v>7000.0</v>
      </c>
      <c r="C1678" s="21" t="s">
        <v>3010</v>
      </c>
      <c r="D1678" s="21" t="s">
        <v>3011</v>
      </c>
      <c r="E1678" s="21" t="s">
        <v>20</v>
      </c>
      <c r="F1678" s="22">
        <v>75.75</v>
      </c>
      <c r="G1678" s="23">
        <v>0.325</v>
      </c>
      <c r="H1678" s="24">
        <v>5.0</v>
      </c>
      <c r="I1678" s="14">
        <f t="shared" si="1"/>
        <v>24.61875</v>
      </c>
      <c r="J1678" s="25">
        <f t="shared" si="2"/>
        <v>19.429875</v>
      </c>
      <c r="K1678" s="25">
        <f t="shared" si="3"/>
        <v>70.561125</v>
      </c>
      <c r="L1678" s="25">
        <f t="shared" si="4"/>
        <v>7.0561125</v>
      </c>
      <c r="M1678" s="25">
        <f t="shared" si="5"/>
        <v>3.880861875</v>
      </c>
      <c r="N1678" s="25">
        <f t="shared" si="6"/>
        <v>81.49809938</v>
      </c>
      <c r="O1678" s="25">
        <f t="shared" si="7"/>
        <v>37.89661621</v>
      </c>
      <c r="P1678" s="26">
        <f t="shared" si="8"/>
        <v>119.3947156</v>
      </c>
    </row>
    <row r="1679" ht="15.75" customHeight="1">
      <c r="A1679" s="21">
        <v>4.0</v>
      </c>
      <c r="B1679" s="21">
        <v>7000.0</v>
      </c>
      <c r="C1679" s="21" t="s">
        <v>3012</v>
      </c>
      <c r="D1679" s="21" t="s">
        <v>3013</v>
      </c>
      <c r="E1679" s="21" t="s">
        <v>20</v>
      </c>
      <c r="F1679" s="22">
        <v>84.0</v>
      </c>
      <c r="G1679" s="23">
        <v>0.325</v>
      </c>
      <c r="H1679" s="24">
        <v>7.0</v>
      </c>
      <c r="I1679" s="14">
        <f t="shared" si="1"/>
        <v>27.3</v>
      </c>
      <c r="J1679" s="25">
        <f t="shared" si="2"/>
        <v>21.546</v>
      </c>
      <c r="K1679" s="25">
        <f t="shared" si="3"/>
        <v>78.246</v>
      </c>
      <c r="L1679" s="25">
        <f t="shared" si="4"/>
        <v>7.8246</v>
      </c>
      <c r="M1679" s="25">
        <f t="shared" si="5"/>
        <v>4.30353</v>
      </c>
      <c r="N1679" s="25">
        <f t="shared" si="6"/>
        <v>90.37413</v>
      </c>
      <c r="O1679" s="25">
        <f t="shared" si="7"/>
        <v>42.02397045</v>
      </c>
      <c r="P1679" s="26">
        <f t="shared" si="8"/>
        <v>132.3981005</v>
      </c>
    </row>
    <row r="1680" ht="15.75" customHeight="1">
      <c r="A1680" s="21">
        <v>4.0</v>
      </c>
      <c r="B1680" s="21">
        <v>7000.0</v>
      </c>
      <c r="C1680" s="21" t="s">
        <v>3014</v>
      </c>
      <c r="D1680" s="21" t="s">
        <v>3015</v>
      </c>
      <c r="E1680" s="21" t="s">
        <v>20</v>
      </c>
      <c r="F1680" s="22">
        <v>2358.0</v>
      </c>
      <c r="G1680" s="23">
        <v>0.325</v>
      </c>
      <c r="H1680" s="24">
        <v>250.0</v>
      </c>
      <c r="I1680" s="14">
        <f t="shared" si="1"/>
        <v>766.35</v>
      </c>
      <c r="J1680" s="25">
        <f t="shared" si="2"/>
        <v>604.827</v>
      </c>
      <c r="K1680" s="25">
        <f t="shared" si="3"/>
        <v>2196.477</v>
      </c>
      <c r="L1680" s="25">
        <f t="shared" si="4"/>
        <v>219.6477</v>
      </c>
      <c r="M1680" s="25">
        <f t="shared" si="5"/>
        <v>120.806235</v>
      </c>
      <c r="N1680" s="25">
        <f t="shared" si="6"/>
        <v>2536.930935</v>
      </c>
      <c r="O1680" s="25">
        <f t="shared" si="7"/>
        <v>1179.672885</v>
      </c>
      <c r="P1680" s="26">
        <f t="shared" si="8"/>
        <v>3716.60382</v>
      </c>
    </row>
    <row r="1681" ht="15.75" customHeight="1">
      <c r="A1681" s="21">
        <v>4.0</v>
      </c>
      <c r="B1681" s="21">
        <v>7000.0</v>
      </c>
      <c r="C1681" s="21" t="s">
        <v>3016</v>
      </c>
      <c r="D1681" s="21" t="s">
        <v>3017</v>
      </c>
      <c r="E1681" s="21" t="s">
        <v>20</v>
      </c>
      <c r="F1681" s="22">
        <v>164.75</v>
      </c>
      <c r="G1681" s="23">
        <v>0.325</v>
      </c>
      <c r="H1681" s="24">
        <v>9.57</v>
      </c>
      <c r="I1681" s="14">
        <f t="shared" si="1"/>
        <v>53.54375</v>
      </c>
      <c r="J1681" s="25">
        <f t="shared" si="2"/>
        <v>42.258375</v>
      </c>
      <c r="K1681" s="25">
        <f t="shared" si="3"/>
        <v>153.464625</v>
      </c>
      <c r="L1681" s="25">
        <f t="shared" si="4"/>
        <v>15.3464625</v>
      </c>
      <c r="M1681" s="25">
        <f t="shared" si="5"/>
        <v>8.440554375</v>
      </c>
      <c r="N1681" s="25">
        <f t="shared" si="6"/>
        <v>177.2516419</v>
      </c>
      <c r="O1681" s="25">
        <f t="shared" si="7"/>
        <v>82.42201347</v>
      </c>
      <c r="P1681" s="26">
        <f t="shared" si="8"/>
        <v>259.6736553</v>
      </c>
    </row>
    <row r="1682" ht="15.75" customHeight="1">
      <c r="A1682" s="21">
        <v>4.0</v>
      </c>
      <c r="B1682" s="21">
        <v>7000.0</v>
      </c>
      <c r="C1682" s="21" t="s">
        <v>3018</v>
      </c>
      <c r="D1682" s="21" t="s">
        <v>3019</v>
      </c>
      <c r="E1682" s="21" t="s">
        <v>20</v>
      </c>
      <c r="F1682" s="22">
        <v>112.75</v>
      </c>
      <c r="G1682" s="23">
        <v>0.325</v>
      </c>
      <c r="H1682" s="24">
        <v>7.18</v>
      </c>
      <c r="I1682" s="14">
        <f t="shared" si="1"/>
        <v>36.64375</v>
      </c>
      <c r="J1682" s="25">
        <f t="shared" si="2"/>
        <v>28.920375</v>
      </c>
      <c r="K1682" s="25">
        <f t="shared" si="3"/>
        <v>105.026625</v>
      </c>
      <c r="L1682" s="25">
        <f t="shared" si="4"/>
        <v>10.5026625</v>
      </c>
      <c r="M1682" s="25">
        <f t="shared" si="5"/>
        <v>5.776464375</v>
      </c>
      <c r="N1682" s="25">
        <f t="shared" si="6"/>
        <v>121.3057519</v>
      </c>
      <c r="O1682" s="25">
        <f t="shared" si="7"/>
        <v>56.40717462</v>
      </c>
      <c r="P1682" s="26">
        <f t="shared" si="8"/>
        <v>177.7129265</v>
      </c>
    </row>
    <row r="1683" ht="15.75" customHeight="1">
      <c r="A1683" s="21">
        <v>4.0</v>
      </c>
      <c r="B1683" s="21">
        <v>7000.0</v>
      </c>
      <c r="C1683" s="21" t="s">
        <v>3020</v>
      </c>
      <c r="D1683" s="21" t="s">
        <v>2999</v>
      </c>
      <c r="E1683" s="21" t="s">
        <v>20</v>
      </c>
      <c r="F1683" s="22">
        <v>90.0</v>
      </c>
      <c r="G1683" s="23">
        <v>0.325</v>
      </c>
      <c r="H1683" s="24">
        <v>15.0</v>
      </c>
      <c r="I1683" s="14">
        <f t="shared" si="1"/>
        <v>29.25</v>
      </c>
      <c r="J1683" s="25">
        <f t="shared" si="2"/>
        <v>23.085</v>
      </c>
      <c r="K1683" s="25">
        <f t="shared" si="3"/>
        <v>83.835</v>
      </c>
      <c r="L1683" s="25">
        <f t="shared" si="4"/>
        <v>8.3835</v>
      </c>
      <c r="M1683" s="25">
        <f t="shared" si="5"/>
        <v>4.610925</v>
      </c>
      <c r="N1683" s="25">
        <f t="shared" si="6"/>
        <v>96.829425</v>
      </c>
      <c r="O1683" s="25">
        <f t="shared" si="7"/>
        <v>45.02568263</v>
      </c>
      <c r="P1683" s="26">
        <f t="shared" si="8"/>
        <v>141.8551076</v>
      </c>
    </row>
    <row r="1684" ht="15.75" customHeight="1">
      <c r="A1684" s="21">
        <v>4.0</v>
      </c>
      <c r="B1684" s="21">
        <v>7000.0</v>
      </c>
      <c r="C1684" s="21" t="s">
        <v>3021</v>
      </c>
      <c r="D1684" s="21" t="s">
        <v>3022</v>
      </c>
      <c r="E1684" s="21" t="s">
        <v>20</v>
      </c>
      <c r="F1684" s="22">
        <v>19.9</v>
      </c>
      <c r="G1684" s="23">
        <v>0.325</v>
      </c>
      <c r="H1684" s="24">
        <v>0.0</v>
      </c>
      <c r="I1684" s="14">
        <f t="shared" si="1"/>
        <v>6.4675</v>
      </c>
      <c r="J1684" s="25">
        <f t="shared" si="2"/>
        <v>5.10435</v>
      </c>
      <c r="K1684" s="25">
        <f t="shared" si="3"/>
        <v>18.53685</v>
      </c>
      <c r="L1684" s="25">
        <f t="shared" si="4"/>
        <v>1.853685</v>
      </c>
      <c r="M1684" s="25">
        <f t="shared" si="5"/>
        <v>1.01952675</v>
      </c>
      <c r="N1684" s="25">
        <f t="shared" si="6"/>
        <v>21.41006175</v>
      </c>
      <c r="O1684" s="25">
        <f t="shared" si="7"/>
        <v>9.955678714</v>
      </c>
      <c r="P1684" s="26">
        <f t="shared" si="8"/>
        <v>31.36574046</v>
      </c>
    </row>
    <row r="1685" ht="15.75" customHeight="1">
      <c r="A1685" s="21">
        <v>4.0</v>
      </c>
      <c r="B1685" s="21">
        <v>7000.0</v>
      </c>
      <c r="C1685" s="21" t="s">
        <v>3023</v>
      </c>
      <c r="D1685" s="21" t="s">
        <v>3024</v>
      </c>
      <c r="E1685" s="21" t="s">
        <v>20</v>
      </c>
      <c r="F1685" s="22">
        <v>7.75</v>
      </c>
      <c r="G1685" s="23">
        <v>0.325</v>
      </c>
      <c r="H1685" s="24">
        <v>0.01</v>
      </c>
      <c r="I1685" s="14">
        <f t="shared" si="1"/>
        <v>2.51875</v>
      </c>
      <c r="J1685" s="25">
        <f t="shared" si="2"/>
        <v>1.987875</v>
      </c>
      <c r="K1685" s="25">
        <f t="shared" si="3"/>
        <v>7.219125</v>
      </c>
      <c r="L1685" s="25">
        <f t="shared" si="4"/>
        <v>0.7219125</v>
      </c>
      <c r="M1685" s="25">
        <f t="shared" si="5"/>
        <v>0.397051875</v>
      </c>
      <c r="N1685" s="25">
        <f t="shared" si="6"/>
        <v>8.338089375</v>
      </c>
      <c r="O1685" s="25">
        <f t="shared" si="7"/>
        <v>3.877211559</v>
      </c>
      <c r="P1685" s="26">
        <f t="shared" si="8"/>
        <v>12.21530093</v>
      </c>
    </row>
    <row r="1686" ht="15.75" customHeight="1">
      <c r="A1686" s="21">
        <v>4.0</v>
      </c>
      <c r="B1686" s="21">
        <v>7000.0</v>
      </c>
      <c r="C1686" s="21" t="s">
        <v>3025</v>
      </c>
      <c r="D1686" s="21" t="s">
        <v>3026</v>
      </c>
      <c r="E1686" s="21" t="s">
        <v>20</v>
      </c>
      <c r="F1686" s="22">
        <v>19.3</v>
      </c>
      <c r="G1686" s="23">
        <v>0.325</v>
      </c>
      <c r="H1686" s="24">
        <v>0.5</v>
      </c>
      <c r="I1686" s="14">
        <f t="shared" si="1"/>
        <v>6.2725</v>
      </c>
      <c r="J1686" s="25">
        <f t="shared" si="2"/>
        <v>4.95045</v>
      </c>
      <c r="K1686" s="25">
        <f t="shared" si="3"/>
        <v>17.97795</v>
      </c>
      <c r="L1686" s="25">
        <f t="shared" si="4"/>
        <v>1.797795</v>
      </c>
      <c r="M1686" s="25">
        <f t="shared" si="5"/>
        <v>0.98878725</v>
      </c>
      <c r="N1686" s="25">
        <f t="shared" si="6"/>
        <v>20.76453225</v>
      </c>
      <c r="O1686" s="25">
        <f t="shared" si="7"/>
        <v>9.655507496</v>
      </c>
      <c r="P1686" s="26">
        <f t="shared" si="8"/>
        <v>30.42003975</v>
      </c>
    </row>
    <row r="1687" ht="15.75" customHeight="1">
      <c r="A1687" s="21">
        <v>4.0</v>
      </c>
      <c r="B1687" s="21">
        <v>7000.0</v>
      </c>
      <c r="C1687" s="21" t="s">
        <v>3027</v>
      </c>
      <c r="D1687" s="21" t="s">
        <v>3028</v>
      </c>
      <c r="E1687" s="21" t="s">
        <v>20</v>
      </c>
      <c r="F1687" s="22">
        <v>2.75</v>
      </c>
      <c r="G1687" s="23">
        <v>0.325</v>
      </c>
      <c r="H1687" s="24">
        <v>0.5</v>
      </c>
      <c r="I1687" s="14">
        <f t="shared" si="1"/>
        <v>0.89375</v>
      </c>
      <c r="J1687" s="25">
        <f t="shared" si="2"/>
        <v>0.705375</v>
      </c>
      <c r="K1687" s="25">
        <f t="shared" si="3"/>
        <v>2.561625</v>
      </c>
      <c r="L1687" s="25">
        <f t="shared" si="4"/>
        <v>0.2561625</v>
      </c>
      <c r="M1687" s="25">
        <f t="shared" si="5"/>
        <v>0.140889375</v>
      </c>
      <c r="N1687" s="25">
        <f t="shared" si="6"/>
        <v>2.958676875</v>
      </c>
      <c r="O1687" s="25">
        <f t="shared" si="7"/>
        <v>1.375784747</v>
      </c>
      <c r="P1687" s="26">
        <f t="shared" si="8"/>
        <v>4.334461622</v>
      </c>
    </row>
    <row r="1688" ht="15.75" customHeight="1">
      <c r="A1688" s="21">
        <v>4.0</v>
      </c>
      <c r="B1688" s="21">
        <v>7000.0</v>
      </c>
      <c r="C1688" s="21" t="s">
        <v>3029</v>
      </c>
      <c r="D1688" s="21" t="s">
        <v>2908</v>
      </c>
      <c r="E1688" s="21" t="s">
        <v>20</v>
      </c>
      <c r="F1688" s="22">
        <v>27.3</v>
      </c>
      <c r="G1688" s="23">
        <v>0.325</v>
      </c>
      <c r="H1688" s="24">
        <v>0.4</v>
      </c>
      <c r="I1688" s="14">
        <f t="shared" si="1"/>
        <v>8.8725</v>
      </c>
      <c r="J1688" s="25">
        <f t="shared" si="2"/>
        <v>7.00245</v>
      </c>
      <c r="K1688" s="25">
        <f t="shared" si="3"/>
        <v>25.42995</v>
      </c>
      <c r="L1688" s="25">
        <f t="shared" si="4"/>
        <v>2.542995</v>
      </c>
      <c r="M1688" s="25">
        <f t="shared" si="5"/>
        <v>1.39864725</v>
      </c>
      <c r="N1688" s="25">
        <f t="shared" si="6"/>
        <v>29.37159225</v>
      </c>
      <c r="O1688" s="25">
        <f t="shared" si="7"/>
        <v>13.6577904</v>
      </c>
      <c r="P1688" s="26">
        <f t="shared" si="8"/>
        <v>43.02938265</v>
      </c>
    </row>
    <row r="1689" ht="15.75" customHeight="1">
      <c r="A1689" s="21">
        <v>4.0</v>
      </c>
      <c r="B1689" s="21">
        <v>7000.0</v>
      </c>
      <c r="C1689" s="21" t="s">
        <v>3030</v>
      </c>
      <c r="D1689" s="21" t="s">
        <v>3031</v>
      </c>
      <c r="E1689" s="21" t="s">
        <v>20</v>
      </c>
      <c r="F1689" s="22">
        <v>89.5</v>
      </c>
      <c r="G1689" s="23">
        <v>0.325</v>
      </c>
      <c r="H1689" s="24">
        <v>3.5</v>
      </c>
      <c r="I1689" s="14">
        <f t="shared" si="1"/>
        <v>29.0875</v>
      </c>
      <c r="J1689" s="25">
        <f t="shared" si="2"/>
        <v>22.95675</v>
      </c>
      <c r="K1689" s="25">
        <f t="shared" si="3"/>
        <v>83.36925</v>
      </c>
      <c r="L1689" s="25">
        <f t="shared" si="4"/>
        <v>8.336925</v>
      </c>
      <c r="M1689" s="25">
        <f t="shared" si="5"/>
        <v>4.58530875</v>
      </c>
      <c r="N1689" s="25">
        <f t="shared" si="6"/>
        <v>96.29148375</v>
      </c>
      <c r="O1689" s="25">
        <f t="shared" si="7"/>
        <v>44.77553994</v>
      </c>
      <c r="P1689" s="26">
        <f t="shared" si="8"/>
        <v>141.0670237</v>
      </c>
    </row>
    <row r="1690" ht="15.75" customHeight="1">
      <c r="A1690" s="21">
        <v>4.0</v>
      </c>
      <c r="B1690" s="21">
        <v>7000.0</v>
      </c>
      <c r="C1690" s="21" t="s">
        <v>3032</v>
      </c>
      <c r="D1690" s="21" t="s">
        <v>3033</v>
      </c>
      <c r="E1690" s="21" t="s">
        <v>20</v>
      </c>
      <c r="F1690" s="22">
        <v>28.1</v>
      </c>
      <c r="G1690" s="23">
        <v>0.325</v>
      </c>
      <c r="H1690" s="24">
        <v>2.0</v>
      </c>
      <c r="I1690" s="14">
        <f t="shared" si="1"/>
        <v>9.1325</v>
      </c>
      <c r="J1690" s="25">
        <f t="shared" si="2"/>
        <v>7.20765</v>
      </c>
      <c r="K1690" s="25">
        <f t="shared" si="3"/>
        <v>26.17515</v>
      </c>
      <c r="L1690" s="25">
        <f t="shared" si="4"/>
        <v>2.617515</v>
      </c>
      <c r="M1690" s="25">
        <f t="shared" si="5"/>
        <v>1.43963325</v>
      </c>
      <c r="N1690" s="25">
        <f t="shared" si="6"/>
        <v>30.23229825</v>
      </c>
      <c r="O1690" s="25">
        <f t="shared" si="7"/>
        <v>14.05801869</v>
      </c>
      <c r="P1690" s="26">
        <f t="shared" si="8"/>
        <v>44.29031694</v>
      </c>
    </row>
    <row r="1691" ht="15.75" customHeight="1">
      <c r="A1691" s="21">
        <v>4.0</v>
      </c>
      <c r="B1691" s="21">
        <v>7000.0</v>
      </c>
      <c r="C1691" s="21" t="s">
        <v>3034</v>
      </c>
      <c r="D1691" s="21" t="s">
        <v>2414</v>
      </c>
      <c r="E1691" s="21" t="s">
        <v>20</v>
      </c>
      <c r="F1691" s="22">
        <v>2.9</v>
      </c>
      <c r="G1691" s="23">
        <v>0.325</v>
      </c>
      <c r="H1691" s="24">
        <v>2.0</v>
      </c>
      <c r="I1691" s="14">
        <f t="shared" si="1"/>
        <v>0.9425</v>
      </c>
      <c r="J1691" s="25">
        <f t="shared" si="2"/>
        <v>0.74385</v>
      </c>
      <c r="K1691" s="25">
        <f t="shared" si="3"/>
        <v>2.70135</v>
      </c>
      <c r="L1691" s="25">
        <f t="shared" si="4"/>
        <v>0.270135</v>
      </c>
      <c r="M1691" s="25">
        <f t="shared" si="5"/>
        <v>0.14857425</v>
      </c>
      <c r="N1691" s="25">
        <f t="shared" si="6"/>
        <v>3.12005925</v>
      </c>
      <c r="O1691" s="25">
        <f t="shared" si="7"/>
        <v>1.450827551</v>
      </c>
      <c r="P1691" s="26">
        <f t="shared" si="8"/>
        <v>4.570886801</v>
      </c>
    </row>
    <row r="1692" ht="15.75" customHeight="1">
      <c r="A1692" s="21">
        <v>4.0</v>
      </c>
      <c r="B1692" s="21">
        <v>7000.0</v>
      </c>
      <c r="C1692" s="21" t="s">
        <v>3035</v>
      </c>
      <c r="D1692" s="21" t="s">
        <v>3036</v>
      </c>
      <c r="E1692" s="21" t="s">
        <v>20</v>
      </c>
      <c r="F1692" s="22">
        <v>6.75</v>
      </c>
      <c r="G1692" s="23">
        <v>0.325</v>
      </c>
      <c r="H1692" s="24">
        <v>2.0</v>
      </c>
      <c r="I1692" s="14">
        <f t="shared" si="1"/>
        <v>2.19375</v>
      </c>
      <c r="J1692" s="25">
        <f t="shared" si="2"/>
        <v>1.731375</v>
      </c>
      <c r="K1692" s="25">
        <f t="shared" si="3"/>
        <v>6.287625</v>
      </c>
      <c r="L1692" s="25">
        <f t="shared" si="4"/>
        <v>0.6287625</v>
      </c>
      <c r="M1692" s="25">
        <f t="shared" si="5"/>
        <v>0.345819375</v>
      </c>
      <c r="N1692" s="25">
        <f t="shared" si="6"/>
        <v>7.262206875</v>
      </c>
      <c r="O1692" s="25">
        <f t="shared" si="7"/>
        <v>3.376926197</v>
      </c>
      <c r="P1692" s="26">
        <f t="shared" si="8"/>
        <v>10.63913307</v>
      </c>
    </row>
    <row r="1693" ht="15.75" customHeight="1">
      <c r="A1693" s="21">
        <v>4.0</v>
      </c>
      <c r="B1693" s="21">
        <v>7000.0</v>
      </c>
      <c r="C1693" s="21" t="s">
        <v>3037</v>
      </c>
      <c r="D1693" s="21" t="s">
        <v>2418</v>
      </c>
      <c r="E1693" s="21" t="s">
        <v>20</v>
      </c>
      <c r="F1693" s="22">
        <v>89.0</v>
      </c>
      <c r="G1693" s="23">
        <v>0.325</v>
      </c>
      <c r="H1693" s="24">
        <v>6.5</v>
      </c>
      <c r="I1693" s="14">
        <f t="shared" si="1"/>
        <v>28.925</v>
      </c>
      <c r="J1693" s="25">
        <f t="shared" si="2"/>
        <v>22.8285</v>
      </c>
      <c r="K1693" s="25">
        <f t="shared" si="3"/>
        <v>82.9035</v>
      </c>
      <c r="L1693" s="25">
        <f t="shared" si="4"/>
        <v>8.29035</v>
      </c>
      <c r="M1693" s="25">
        <f t="shared" si="5"/>
        <v>4.5596925</v>
      </c>
      <c r="N1693" s="25">
        <f t="shared" si="6"/>
        <v>95.7535425</v>
      </c>
      <c r="O1693" s="25">
        <f t="shared" si="7"/>
        <v>44.52539726</v>
      </c>
      <c r="P1693" s="26">
        <f t="shared" si="8"/>
        <v>140.2789398</v>
      </c>
    </row>
    <row r="1694" ht="15.75" customHeight="1">
      <c r="A1694" s="21">
        <v>4.0</v>
      </c>
      <c r="B1694" s="21">
        <v>7000.0</v>
      </c>
      <c r="C1694" s="21" t="s">
        <v>3038</v>
      </c>
      <c r="D1694" s="21" t="s">
        <v>3039</v>
      </c>
      <c r="E1694" s="21" t="s">
        <v>20</v>
      </c>
      <c r="F1694" s="22">
        <v>15.9</v>
      </c>
      <c r="G1694" s="23">
        <v>0.325</v>
      </c>
      <c r="H1694" s="24">
        <v>0.86</v>
      </c>
      <c r="I1694" s="14">
        <f t="shared" si="1"/>
        <v>5.1675</v>
      </c>
      <c r="J1694" s="25">
        <f t="shared" si="2"/>
        <v>4.07835</v>
      </c>
      <c r="K1694" s="25">
        <f t="shared" si="3"/>
        <v>14.81085</v>
      </c>
      <c r="L1694" s="25">
        <f t="shared" si="4"/>
        <v>1.481085</v>
      </c>
      <c r="M1694" s="25">
        <f t="shared" si="5"/>
        <v>0.81459675</v>
      </c>
      <c r="N1694" s="25">
        <f t="shared" si="6"/>
        <v>17.10653175</v>
      </c>
      <c r="O1694" s="25">
        <f t="shared" si="7"/>
        <v>7.954537264</v>
      </c>
      <c r="P1694" s="26">
        <f t="shared" si="8"/>
        <v>25.06106901</v>
      </c>
    </row>
    <row r="1695" ht="15.75" customHeight="1">
      <c r="A1695" s="21">
        <v>4.0</v>
      </c>
      <c r="B1695" s="21">
        <v>7000.0</v>
      </c>
      <c r="C1695" s="21" t="s">
        <v>3040</v>
      </c>
      <c r="D1695" s="21" t="s">
        <v>3041</v>
      </c>
      <c r="E1695" s="21" t="s">
        <v>20</v>
      </c>
      <c r="F1695" s="22">
        <v>190.0</v>
      </c>
      <c r="G1695" s="23">
        <v>0.325</v>
      </c>
      <c r="H1695" s="24">
        <v>18.0</v>
      </c>
      <c r="I1695" s="14">
        <f t="shared" si="1"/>
        <v>61.75</v>
      </c>
      <c r="J1695" s="25">
        <f t="shared" si="2"/>
        <v>48.735</v>
      </c>
      <c r="K1695" s="25">
        <f t="shared" si="3"/>
        <v>176.985</v>
      </c>
      <c r="L1695" s="25">
        <f t="shared" si="4"/>
        <v>17.6985</v>
      </c>
      <c r="M1695" s="25">
        <f t="shared" si="5"/>
        <v>9.734175</v>
      </c>
      <c r="N1695" s="25">
        <f t="shared" si="6"/>
        <v>204.417675</v>
      </c>
      <c r="O1695" s="25">
        <f t="shared" si="7"/>
        <v>95.05421888</v>
      </c>
      <c r="P1695" s="26">
        <f t="shared" si="8"/>
        <v>299.4718939</v>
      </c>
    </row>
    <row r="1696" ht="15.75" customHeight="1">
      <c r="A1696" s="21">
        <v>4.0</v>
      </c>
      <c r="B1696" s="21">
        <v>7000.0</v>
      </c>
      <c r="C1696" s="21" t="s">
        <v>3042</v>
      </c>
      <c r="D1696" s="21" t="s">
        <v>3043</v>
      </c>
      <c r="E1696" s="21" t="s">
        <v>20</v>
      </c>
      <c r="F1696" s="22">
        <v>25.1</v>
      </c>
      <c r="G1696" s="23">
        <v>0.325</v>
      </c>
      <c r="H1696" s="24">
        <v>2.0</v>
      </c>
      <c r="I1696" s="14">
        <f t="shared" si="1"/>
        <v>8.1575</v>
      </c>
      <c r="J1696" s="25">
        <f t="shared" si="2"/>
        <v>6.43815</v>
      </c>
      <c r="K1696" s="25">
        <f t="shared" si="3"/>
        <v>23.38065</v>
      </c>
      <c r="L1696" s="25">
        <f t="shared" si="4"/>
        <v>2.338065</v>
      </c>
      <c r="M1696" s="25">
        <f t="shared" si="5"/>
        <v>1.28593575</v>
      </c>
      <c r="N1696" s="25">
        <f t="shared" si="6"/>
        <v>27.00465075</v>
      </c>
      <c r="O1696" s="25">
        <f t="shared" si="7"/>
        <v>12.5571626</v>
      </c>
      <c r="P1696" s="26">
        <f t="shared" si="8"/>
        <v>39.56181335</v>
      </c>
    </row>
    <row r="1697" ht="15.75" customHeight="1">
      <c r="A1697" s="21">
        <v>4.0</v>
      </c>
      <c r="B1697" s="21">
        <v>7000.0</v>
      </c>
      <c r="C1697" s="21" t="s">
        <v>3044</v>
      </c>
      <c r="D1697" s="21" t="s">
        <v>3045</v>
      </c>
      <c r="E1697" s="21" t="s">
        <v>20</v>
      </c>
      <c r="F1697" s="22">
        <v>0.0</v>
      </c>
      <c r="G1697" s="23">
        <v>0.325</v>
      </c>
      <c r="H1697" s="24">
        <v>0.2</v>
      </c>
      <c r="I1697" s="14">
        <f t="shared" si="1"/>
        <v>0</v>
      </c>
      <c r="J1697" s="25">
        <f t="shared" si="2"/>
        <v>0</v>
      </c>
      <c r="K1697" s="25">
        <f t="shared" si="3"/>
        <v>0</v>
      </c>
      <c r="L1697" s="25">
        <f t="shared" si="4"/>
        <v>0</v>
      </c>
      <c r="M1697" s="25">
        <f t="shared" si="5"/>
        <v>0</v>
      </c>
      <c r="N1697" s="25">
        <f t="shared" si="6"/>
        <v>0</v>
      </c>
      <c r="O1697" s="25">
        <f t="shared" si="7"/>
        <v>0</v>
      </c>
      <c r="P1697" s="26">
        <f t="shared" si="8"/>
        <v>0</v>
      </c>
    </row>
    <row r="1698" ht="15.75" customHeight="1">
      <c r="A1698" s="21">
        <v>4.0</v>
      </c>
      <c r="B1698" s="21">
        <v>7000.0</v>
      </c>
      <c r="C1698" s="21" t="s">
        <v>3046</v>
      </c>
      <c r="D1698" s="21" t="s">
        <v>3047</v>
      </c>
      <c r="E1698" s="21" t="s">
        <v>20</v>
      </c>
      <c r="F1698" s="22">
        <v>126.0</v>
      </c>
      <c r="G1698" s="23">
        <v>0.325</v>
      </c>
      <c r="H1698" s="24">
        <v>7.18</v>
      </c>
      <c r="I1698" s="14">
        <f t="shared" si="1"/>
        <v>40.95</v>
      </c>
      <c r="J1698" s="25">
        <f t="shared" si="2"/>
        <v>32.319</v>
      </c>
      <c r="K1698" s="25">
        <f t="shared" si="3"/>
        <v>117.369</v>
      </c>
      <c r="L1698" s="25">
        <f t="shared" si="4"/>
        <v>11.7369</v>
      </c>
      <c r="M1698" s="25">
        <f t="shared" si="5"/>
        <v>6.455295</v>
      </c>
      <c r="N1698" s="25">
        <f t="shared" si="6"/>
        <v>135.561195</v>
      </c>
      <c r="O1698" s="25">
        <f t="shared" si="7"/>
        <v>63.03595568</v>
      </c>
      <c r="P1698" s="26">
        <f t="shared" si="8"/>
        <v>198.5971507</v>
      </c>
    </row>
    <row r="1699" ht="15.75" customHeight="1">
      <c r="A1699" s="21">
        <v>4.0</v>
      </c>
      <c r="B1699" s="21">
        <v>7000.0</v>
      </c>
      <c r="C1699" s="21" t="s">
        <v>3048</v>
      </c>
      <c r="D1699" s="21" t="s">
        <v>3049</v>
      </c>
      <c r="E1699" s="21" t="s">
        <v>20</v>
      </c>
      <c r="F1699" s="22">
        <v>94.75</v>
      </c>
      <c r="G1699" s="23">
        <v>0.325</v>
      </c>
      <c r="H1699" s="24">
        <v>6.5</v>
      </c>
      <c r="I1699" s="14">
        <f t="shared" si="1"/>
        <v>30.79375</v>
      </c>
      <c r="J1699" s="25">
        <f t="shared" si="2"/>
        <v>24.303375</v>
      </c>
      <c r="K1699" s="25">
        <f t="shared" si="3"/>
        <v>88.259625</v>
      </c>
      <c r="L1699" s="25">
        <f t="shared" si="4"/>
        <v>8.8259625</v>
      </c>
      <c r="M1699" s="25">
        <f t="shared" si="5"/>
        <v>4.854279375</v>
      </c>
      <c r="N1699" s="25">
        <f t="shared" si="6"/>
        <v>101.9398669</v>
      </c>
      <c r="O1699" s="25">
        <f t="shared" si="7"/>
        <v>47.4020381</v>
      </c>
      <c r="P1699" s="26">
        <f t="shared" si="8"/>
        <v>149.341905</v>
      </c>
    </row>
    <row r="1700" ht="15.75" customHeight="1">
      <c r="A1700" s="21">
        <v>4.0</v>
      </c>
      <c r="B1700" s="21">
        <v>7000.0</v>
      </c>
      <c r="C1700" s="21" t="s">
        <v>3050</v>
      </c>
      <c r="D1700" s="21" t="s">
        <v>3051</v>
      </c>
      <c r="E1700" s="21" t="s">
        <v>20</v>
      </c>
      <c r="F1700" s="22">
        <v>15.1</v>
      </c>
      <c r="G1700" s="23">
        <v>0.325</v>
      </c>
      <c r="H1700" s="24">
        <v>0.37</v>
      </c>
      <c r="I1700" s="14">
        <f t="shared" si="1"/>
        <v>4.9075</v>
      </c>
      <c r="J1700" s="25">
        <f t="shared" si="2"/>
        <v>3.87315</v>
      </c>
      <c r="K1700" s="25">
        <f t="shared" si="3"/>
        <v>14.06565</v>
      </c>
      <c r="L1700" s="25">
        <f t="shared" si="4"/>
        <v>1.406565</v>
      </c>
      <c r="M1700" s="25">
        <f t="shared" si="5"/>
        <v>0.77361075</v>
      </c>
      <c r="N1700" s="25">
        <f t="shared" si="6"/>
        <v>16.24582575</v>
      </c>
      <c r="O1700" s="25">
        <f t="shared" si="7"/>
        <v>7.554308974</v>
      </c>
      <c r="P1700" s="26">
        <f t="shared" si="8"/>
        <v>23.80013472</v>
      </c>
    </row>
    <row r="1701" ht="15.75" customHeight="1">
      <c r="A1701" s="21">
        <v>4.0</v>
      </c>
      <c r="B1701" s="21">
        <v>7000.0</v>
      </c>
      <c r="C1701" s="21" t="s">
        <v>3052</v>
      </c>
      <c r="D1701" s="21" t="s">
        <v>3053</v>
      </c>
      <c r="E1701" s="21" t="s">
        <v>20</v>
      </c>
      <c r="F1701" s="22">
        <v>11.0</v>
      </c>
      <c r="G1701" s="23">
        <v>0.325</v>
      </c>
      <c r="H1701" s="24">
        <v>0.52</v>
      </c>
      <c r="I1701" s="14">
        <f t="shared" si="1"/>
        <v>3.575</v>
      </c>
      <c r="J1701" s="25">
        <f t="shared" si="2"/>
        <v>2.8215</v>
      </c>
      <c r="K1701" s="25">
        <f t="shared" si="3"/>
        <v>10.2465</v>
      </c>
      <c r="L1701" s="25">
        <f t="shared" si="4"/>
        <v>1.02465</v>
      </c>
      <c r="M1701" s="25">
        <f t="shared" si="5"/>
        <v>0.5635575</v>
      </c>
      <c r="N1701" s="25">
        <f t="shared" si="6"/>
        <v>11.8347075</v>
      </c>
      <c r="O1701" s="25">
        <f t="shared" si="7"/>
        <v>5.503138988</v>
      </c>
      <c r="P1701" s="26">
        <f t="shared" si="8"/>
        <v>17.33784649</v>
      </c>
    </row>
    <row r="1702" ht="15.75" customHeight="1">
      <c r="A1702" s="21">
        <v>4.0</v>
      </c>
      <c r="B1702" s="21">
        <v>7000.0</v>
      </c>
      <c r="C1702" s="21" t="s">
        <v>3054</v>
      </c>
      <c r="D1702" s="21" t="s">
        <v>3055</v>
      </c>
      <c r="E1702" s="21" t="s">
        <v>20</v>
      </c>
      <c r="F1702" s="22">
        <v>11.0</v>
      </c>
      <c r="G1702" s="23">
        <v>0.325</v>
      </c>
      <c r="H1702" s="24">
        <v>0.52</v>
      </c>
      <c r="I1702" s="14">
        <f t="shared" si="1"/>
        <v>3.575</v>
      </c>
      <c r="J1702" s="25">
        <f t="shared" si="2"/>
        <v>2.8215</v>
      </c>
      <c r="K1702" s="25">
        <f t="shared" si="3"/>
        <v>10.2465</v>
      </c>
      <c r="L1702" s="25">
        <f t="shared" si="4"/>
        <v>1.02465</v>
      </c>
      <c r="M1702" s="25">
        <f t="shared" si="5"/>
        <v>0.5635575</v>
      </c>
      <c r="N1702" s="25">
        <f t="shared" si="6"/>
        <v>11.8347075</v>
      </c>
      <c r="O1702" s="25">
        <f t="shared" si="7"/>
        <v>5.503138988</v>
      </c>
      <c r="P1702" s="26">
        <f t="shared" si="8"/>
        <v>17.33784649</v>
      </c>
    </row>
    <row r="1703" ht="15.75" customHeight="1">
      <c r="A1703" s="21">
        <v>4.0</v>
      </c>
      <c r="B1703" s="21">
        <v>7000.0</v>
      </c>
      <c r="C1703" s="21" t="s">
        <v>3056</v>
      </c>
      <c r="D1703" s="21" t="s">
        <v>3057</v>
      </c>
      <c r="E1703" s="21" t="s">
        <v>20</v>
      </c>
      <c r="F1703" s="22">
        <v>17.7</v>
      </c>
      <c r="G1703" s="23">
        <v>0.325</v>
      </c>
      <c r="H1703" s="24">
        <v>0.15</v>
      </c>
      <c r="I1703" s="14">
        <f t="shared" si="1"/>
        <v>5.7525</v>
      </c>
      <c r="J1703" s="25">
        <f t="shared" si="2"/>
        <v>4.54005</v>
      </c>
      <c r="K1703" s="25">
        <f t="shared" si="3"/>
        <v>16.48755</v>
      </c>
      <c r="L1703" s="25">
        <f t="shared" si="4"/>
        <v>1.648755</v>
      </c>
      <c r="M1703" s="25">
        <f t="shared" si="5"/>
        <v>0.90681525</v>
      </c>
      <c r="N1703" s="25">
        <f t="shared" si="6"/>
        <v>19.04312025</v>
      </c>
      <c r="O1703" s="25">
        <f t="shared" si="7"/>
        <v>8.855050916</v>
      </c>
      <c r="P1703" s="26">
        <f t="shared" si="8"/>
        <v>27.89817117</v>
      </c>
    </row>
    <row r="1704" ht="15.75" customHeight="1">
      <c r="A1704" s="21">
        <v>4.0</v>
      </c>
      <c r="B1704" s="21">
        <v>7000.0</v>
      </c>
      <c r="C1704" s="21" t="s">
        <v>3058</v>
      </c>
      <c r="D1704" s="21" t="s">
        <v>3059</v>
      </c>
      <c r="E1704" s="21" t="s">
        <v>20</v>
      </c>
      <c r="F1704" s="22">
        <v>2.7</v>
      </c>
      <c r="G1704" s="23">
        <v>0.325</v>
      </c>
      <c r="H1704" s="24">
        <v>0.28</v>
      </c>
      <c r="I1704" s="14">
        <f t="shared" si="1"/>
        <v>0.8775</v>
      </c>
      <c r="J1704" s="25">
        <f t="shared" si="2"/>
        <v>0.69255</v>
      </c>
      <c r="K1704" s="25">
        <f t="shared" si="3"/>
        <v>2.51505</v>
      </c>
      <c r="L1704" s="25">
        <f t="shared" si="4"/>
        <v>0.251505</v>
      </c>
      <c r="M1704" s="25">
        <f t="shared" si="5"/>
        <v>0.13832775</v>
      </c>
      <c r="N1704" s="25">
        <f t="shared" si="6"/>
        <v>2.90488275</v>
      </c>
      <c r="O1704" s="25">
        <f t="shared" si="7"/>
        <v>1.350770479</v>
      </c>
      <c r="P1704" s="26">
        <f t="shared" si="8"/>
        <v>4.255653229</v>
      </c>
    </row>
    <row r="1705" ht="15.75" customHeight="1">
      <c r="A1705" s="21">
        <v>4.0</v>
      </c>
      <c r="B1705" s="21">
        <v>7000.0</v>
      </c>
      <c r="C1705" s="21" t="s">
        <v>3060</v>
      </c>
      <c r="D1705" s="21" t="s">
        <v>3061</v>
      </c>
      <c r="E1705" s="21" t="s">
        <v>20</v>
      </c>
      <c r="F1705" s="22">
        <v>91.0</v>
      </c>
      <c r="G1705" s="23">
        <v>0.325</v>
      </c>
      <c r="H1705" s="24">
        <v>6.5</v>
      </c>
      <c r="I1705" s="14">
        <f t="shared" si="1"/>
        <v>29.575</v>
      </c>
      <c r="J1705" s="25">
        <f t="shared" si="2"/>
        <v>23.3415</v>
      </c>
      <c r="K1705" s="25">
        <f t="shared" si="3"/>
        <v>84.7665</v>
      </c>
      <c r="L1705" s="25">
        <f t="shared" si="4"/>
        <v>8.47665</v>
      </c>
      <c r="M1705" s="25">
        <f t="shared" si="5"/>
        <v>4.6621575</v>
      </c>
      <c r="N1705" s="25">
        <f t="shared" si="6"/>
        <v>97.9053075</v>
      </c>
      <c r="O1705" s="25">
        <f t="shared" si="7"/>
        <v>45.52596799</v>
      </c>
      <c r="P1705" s="26">
        <f t="shared" si="8"/>
        <v>143.4312755</v>
      </c>
    </row>
    <row r="1706" ht="15.75" customHeight="1">
      <c r="A1706" s="21">
        <v>4.0</v>
      </c>
      <c r="B1706" s="21">
        <v>7000.0</v>
      </c>
      <c r="C1706" s="21" t="s">
        <v>3062</v>
      </c>
      <c r="D1706" s="21" t="s">
        <v>3063</v>
      </c>
      <c r="E1706" s="21" t="s">
        <v>20</v>
      </c>
      <c r="F1706" s="22">
        <v>882.0</v>
      </c>
      <c r="G1706" s="23">
        <v>0.325</v>
      </c>
      <c r="H1706" s="24">
        <v>34.0</v>
      </c>
      <c r="I1706" s="14">
        <f t="shared" si="1"/>
        <v>286.65</v>
      </c>
      <c r="J1706" s="25">
        <f t="shared" si="2"/>
        <v>226.233</v>
      </c>
      <c r="K1706" s="25">
        <f t="shared" si="3"/>
        <v>821.583</v>
      </c>
      <c r="L1706" s="25">
        <f t="shared" si="4"/>
        <v>82.1583</v>
      </c>
      <c r="M1706" s="25">
        <f t="shared" si="5"/>
        <v>45.187065</v>
      </c>
      <c r="N1706" s="25">
        <f t="shared" si="6"/>
        <v>948.928365</v>
      </c>
      <c r="O1706" s="25">
        <f t="shared" si="7"/>
        <v>441.2516897</v>
      </c>
      <c r="P1706" s="26">
        <f t="shared" si="8"/>
        <v>1390.180055</v>
      </c>
    </row>
    <row r="1707" ht="15.75" customHeight="1">
      <c r="A1707" s="21">
        <v>4.0</v>
      </c>
      <c r="B1707" s="21">
        <v>7000.0</v>
      </c>
      <c r="C1707" s="21" t="s">
        <v>3064</v>
      </c>
      <c r="D1707" s="21" t="s">
        <v>3065</v>
      </c>
      <c r="E1707" s="21" t="s">
        <v>20</v>
      </c>
      <c r="F1707" s="22">
        <v>902.5</v>
      </c>
      <c r="G1707" s="23">
        <v>0.325</v>
      </c>
      <c r="H1707" s="24">
        <v>34.0</v>
      </c>
      <c r="I1707" s="14">
        <f t="shared" si="1"/>
        <v>293.3125</v>
      </c>
      <c r="J1707" s="25">
        <f t="shared" si="2"/>
        <v>231.49125</v>
      </c>
      <c r="K1707" s="25">
        <f t="shared" si="3"/>
        <v>840.67875</v>
      </c>
      <c r="L1707" s="25">
        <f t="shared" si="4"/>
        <v>84.067875</v>
      </c>
      <c r="M1707" s="25">
        <f t="shared" si="5"/>
        <v>46.23733125</v>
      </c>
      <c r="N1707" s="25">
        <f t="shared" si="6"/>
        <v>970.9839563</v>
      </c>
      <c r="O1707" s="25">
        <f t="shared" si="7"/>
        <v>451.5075397</v>
      </c>
      <c r="P1707" s="26">
        <f t="shared" si="8"/>
        <v>1422.491496</v>
      </c>
    </row>
    <row r="1708" ht="15.75" customHeight="1">
      <c r="A1708" s="21">
        <v>4.0</v>
      </c>
      <c r="B1708" s="21">
        <v>7000.0</v>
      </c>
      <c r="C1708" s="21" t="s">
        <v>3066</v>
      </c>
      <c r="D1708" s="21" t="s">
        <v>3067</v>
      </c>
      <c r="E1708" s="21" t="s">
        <v>20</v>
      </c>
      <c r="F1708" s="22">
        <v>902.5</v>
      </c>
      <c r="G1708" s="23">
        <v>0.325</v>
      </c>
      <c r="H1708" s="24">
        <v>34.0</v>
      </c>
      <c r="I1708" s="14">
        <f t="shared" si="1"/>
        <v>293.3125</v>
      </c>
      <c r="J1708" s="25">
        <f t="shared" si="2"/>
        <v>231.49125</v>
      </c>
      <c r="K1708" s="25">
        <f t="shared" si="3"/>
        <v>840.67875</v>
      </c>
      <c r="L1708" s="25">
        <f t="shared" si="4"/>
        <v>84.067875</v>
      </c>
      <c r="M1708" s="25">
        <f t="shared" si="5"/>
        <v>46.23733125</v>
      </c>
      <c r="N1708" s="25">
        <f t="shared" si="6"/>
        <v>970.9839563</v>
      </c>
      <c r="O1708" s="25">
        <f t="shared" si="7"/>
        <v>451.5075397</v>
      </c>
      <c r="P1708" s="26">
        <f t="shared" si="8"/>
        <v>1422.491496</v>
      </c>
    </row>
    <row r="1709" ht="15.75" customHeight="1">
      <c r="A1709" s="21">
        <v>4.0</v>
      </c>
      <c r="B1709" s="21">
        <v>7000.0</v>
      </c>
      <c r="C1709" s="21" t="s">
        <v>3068</v>
      </c>
      <c r="D1709" s="21" t="s">
        <v>3069</v>
      </c>
      <c r="E1709" s="21" t="s">
        <v>20</v>
      </c>
      <c r="F1709" s="22">
        <v>902.5</v>
      </c>
      <c r="G1709" s="23">
        <v>0.325</v>
      </c>
      <c r="H1709" s="24">
        <v>34.0</v>
      </c>
      <c r="I1709" s="14">
        <f t="shared" si="1"/>
        <v>293.3125</v>
      </c>
      <c r="J1709" s="25">
        <f t="shared" si="2"/>
        <v>231.49125</v>
      </c>
      <c r="K1709" s="25">
        <f t="shared" si="3"/>
        <v>840.67875</v>
      </c>
      <c r="L1709" s="25">
        <f t="shared" si="4"/>
        <v>84.067875</v>
      </c>
      <c r="M1709" s="25">
        <f t="shared" si="5"/>
        <v>46.23733125</v>
      </c>
      <c r="N1709" s="25">
        <f t="shared" si="6"/>
        <v>970.9839563</v>
      </c>
      <c r="O1709" s="25">
        <f t="shared" si="7"/>
        <v>451.5075397</v>
      </c>
      <c r="P1709" s="26">
        <f t="shared" si="8"/>
        <v>1422.491496</v>
      </c>
    </row>
    <row r="1710" ht="15.75" customHeight="1">
      <c r="A1710" s="21">
        <v>4.0</v>
      </c>
      <c r="B1710" s="21">
        <v>7000.0</v>
      </c>
      <c r="C1710" s="21" t="s">
        <v>3070</v>
      </c>
      <c r="D1710" s="21" t="s">
        <v>3071</v>
      </c>
      <c r="E1710" s="21" t="s">
        <v>20</v>
      </c>
      <c r="F1710" s="22">
        <v>882.0</v>
      </c>
      <c r="G1710" s="23">
        <v>0.325</v>
      </c>
      <c r="H1710" s="24">
        <v>34.0</v>
      </c>
      <c r="I1710" s="14">
        <f t="shared" si="1"/>
        <v>286.65</v>
      </c>
      <c r="J1710" s="25">
        <f t="shared" si="2"/>
        <v>226.233</v>
      </c>
      <c r="K1710" s="25">
        <f t="shared" si="3"/>
        <v>821.583</v>
      </c>
      <c r="L1710" s="25">
        <f t="shared" si="4"/>
        <v>82.1583</v>
      </c>
      <c r="M1710" s="25">
        <f t="shared" si="5"/>
        <v>45.187065</v>
      </c>
      <c r="N1710" s="25">
        <f t="shared" si="6"/>
        <v>948.928365</v>
      </c>
      <c r="O1710" s="25">
        <f t="shared" si="7"/>
        <v>441.2516897</v>
      </c>
      <c r="P1710" s="26">
        <f t="shared" si="8"/>
        <v>1390.180055</v>
      </c>
    </row>
    <row r="1711" ht="15.75" customHeight="1">
      <c r="A1711" s="21">
        <v>4.0</v>
      </c>
      <c r="B1711" s="21">
        <v>7000.0</v>
      </c>
      <c r="C1711" s="21" t="s">
        <v>3072</v>
      </c>
      <c r="D1711" s="21" t="s">
        <v>3073</v>
      </c>
      <c r="E1711" s="21" t="s">
        <v>20</v>
      </c>
      <c r="F1711" s="22">
        <v>882.0</v>
      </c>
      <c r="G1711" s="23">
        <v>0.325</v>
      </c>
      <c r="H1711" s="24">
        <v>34.0</v>
      </c>
      <c r="I1711" s="14">
        <f t="shared" si="1"/>
        <v>286.65</v>
      </c>
      <c r="J1711" s="25">
        <f t="shared" si="2"/>
        <v>226.233</v>
      </c>
      <c r="K1711" s="25">
        <f t="shared" si="3"/>
        <v>821.583</v>
      </c>
      <c r="L1711" s="25">
        <f t="shared" si="4"/>
        <v>82.1583</v>
      </c>
      <c r="M1711" s="25">
        <f t="shared" si="5"/>
        <v>45.187065</v>
      </c>
      <c r="N1711" s="25">
        <f t="shared" si="6"/>
        <v>948.928365</v>
      </c>
      <c r="O1711" s="25">
        <f t="shared" si="7"/>
        <v>441.2516897</v>
      </c>
      <c r="P1711" s="26">
        <f t="shared" si="8"/>
        <v>1390.180055</v>
      </c>
    </row>
    <row r="1712" ht="15.75" customHeight="1">
      <c r="A1712" s="21">
        <v>4.0</v>
      </c>
      <c r="B1712" s="21">
        <v>7000.0</v>
      </c>
      <c r="C1712" s="21" t="s">
        <v>3074</v>
      </c>
      <c r="D1712" s="21" t="s">
        <v>3075</v>
      </c>
      <c r="E1712" s="21" t="s">
        <v>20</v>
      </c>
      <c r="F1712" s="22">
        <v>882.0</v>
      </c>
      <c r="G1712" s="23">
        <v>0.325</v>
      </c>
      <c r="H1712" s="24">
        <v>34.0</v>
      </c>
      <c r="I1712" s="14">
        <f t="shared" si="1"/>
        <v>286.65</v>
      </c>
      <c r="J1712" s="25">
        <f t="shared" si="2"/>
        <v>226.233</v>
      </c>
      <c r="K1712" s="25">
        <f t="shared" si="3"/>
        <v>821.583</v>
      </c>
      <c r="L1712" s="25">
        <f t="shared" si="4"/>
        <v>82.1583</v>
      </c>
      <c r="M1712" s="25">
        <f t="shared" si="5"/>
        <v>45.187065</v>
      </c>
      <c r="N1712" s="25">
        <f t="shared" si="6"/>
        <v>948.928365</v>
      </c>
      <c r="O1712" s="25">
        <f t="shared" si="7"/>
        <v>441.2516897</v>
      </c>
      <c r="P1712" s="26">
        <f t="shared" si="8"/>
        <v>1390.180055</v>
      </c>
    </row>
    <row r="1713" ht="15.75" customHeight="1">
      <c r="A1713" s="21">
        <v>4.0</v>
      </c>
      <c r="B1713" s="21">
        <v>7000.0</v>
      </c>
      <c r="C1713" s="21" t="s">
        <v>3076</v>
      </c>
      <c r="D1713" s="21" t="s">
        <v>3077</v>
      </c>
      <c r="E1713" s="21" t="s">
        <v>20</v>
      </c>
      <c r="F1713" s="22">
        <v>882.0</v>
      </c>
      <c r="G1713" s="23">
        <v>0.325</v>
      </c>
      <c r="H1713" s="24">
        <v>34.0</v>
      </c>
      <c r="I1713" s="14">
        <f t="shared" si="1"/>
        <v>286.65</v>
      </c>
      <c r="J1713" s="25">
        <f t="shared" si="2"/>
        <v>226.233</v>
      </c>
      <c r="K1713" s="25">
        <f t="shared" si="3"/>
        <v>821.583</v>
      </c>
      <c r="L1713" s="25">
        <f t="shared" si="4"/>
        <v>82.1583</v>
      </c>
      <c r="M1713" s="25">
        <f t="shared" si="5"/>
        <v>45.187065</v>
      </c>
      <c r="N1713" s="25">
        <f t="shared" si="6"/>
        <v>948.928365</v>
      </c>
      <c r="O1713" s="25">
        <f t="shared" si="7"/>
        <v>441.2516897</v>
      </c>
      <c r="P1713" s="26">
        <f t="shared" si="8"/>
        <v>1390.180055</v>
      </c>
    </row>
    <row r="1714" ht="15.75" customHeight="1">
      <c r="A1714" s="21">
        <v>4.0</v>
      </c>
      <c r="B1714" s="21">
        <v>7000.0</v>
      </c>
      <c r="C1714" s="21" t="s">
        <v>3078</v>
      </c>
      <c r="D1714" s="21" t="s">
        <v>3079</v>
      </c>
      <c r="E1714" s="21" t="s">
        <v>20</v>
      </c>
      <c r="F1714" s="22">
        <v>882.0</v>
      </c>
      <c r="G1714" s="23">
        <v>0.325</v>
      </c>
      <c r="H1714" s="24">
        <v>34.0</v>
      </c>
      <c r="I1714" s="14">
        <f t="shared" si="1"/>
        <v>286.65</v>
      </c>
      <c r="J1714" s="25">
        <f t="shared" si="2"/>
        <v>226.233</v>
      </c>
      <c r="K1714" s="25">
        <f t="shared" si="3"/>
        <v>821.583</v>
      </c>
      <c r="L1714" s="25">
        <f t="shared" si="4"/>
        <v>82.1583</v>
      </c>
      <c r="M1714" s="25">
        <f t="shared" si="5"/>
        <v>45.187065</v>
      </c>
      <c r="N1714" s="25">
        <f t="shared" si="6"/>
        <v>948.928365</v>
      </c>
      <c r="O1714" s="25">
        <f t="shared" si="7"/>
        <v>441.2516897</v>
      </c>
      <c r="P1714" s="26">
        <f t="shared" si="8"/>
        <v>1390.180055</v>
      </c>
    </row>
    <row r="1715" ht="15.75" customHeight="1">
      <c r="A1715" s="21">
        <v>4.0</v>
      </c>
      <c r="B1715" s="21">
        <v>7000.0</v>
      </c>
      <c r="C1715" s="21" t="s">
        <v>3080</v>
      </c>
      <c r="D1715" s="21" t="s">
        <v>3081</v>
      </c>
      <c r="E1715" s="21" t="s">
        <v>20</v>
      </c>
      <c r="F1715" s="22">
        <v>304.5</v>
      </c>
      <c r="G1715" s="23">
        <v>0.325</v>
      </c>
      <c r="H1715" s="24">
        <v>18.9</v>
      </c>
      <c r="I1715" s="14">
        <f t="shared" si="1"/>
        <v>98.9625</v>
      </c>
      <c r="J1715" s="25">
        <f t="shared" si="2"/>
        <v>78.10425</v>
      </c>
      <c r="K1715" s="25">
        <f t="shared" si="3"/>
        <v>283.64175</v>
      </c>
      <c r="L1715" s="25">
        <f t="shared" si="4"/>
        <v>28.364175</v>
      </c>
      <c r="M1715" s="25">
        <f t="shared" si="5"/>
        <v>15.60029625</v>
      </c>
      <c r="N1715" s="25">
        <f t="shared" si="6"/>
        <v>327.6062213</v>
      </c>
      <c r="O1715" s="25">
        <f t="shared" si="7"/>
        <v>152.3368929</v>
      </c>
      <c r="P1715" s="26">
        <f t="shared" si="8"/>
        <v>479.9431141</v>
      </c>
    </row>
    <row r="1716" ht="15.75" customHeight="1">
      <c r="A1716" s="21">
        <v>4.0</v>
      </c>
      <c r="B1716" s="21">
        <v>7000.0</v>
      </c>
      <c r="C1716" s="21" t="s">
        <v>3082</v>
      </c>
      <c r="D1716" s="21" t="s">
        <v>3083</v>
      </c>
      <c r="E1716" s="21" t="s">
        <v>20</v>
      </c>
      <c r="F1716" s="22">
        <v>53.5</v>
      </c>
      <c r="G1716" s="23">
        <v>0.325</v>
      </c>
      <c r="H1716" s="24">
        <v>3.16</v>
      </c>
      <c r="I1716" s="14">
        <f t="shared" si="1"/>
        <v>17.3875</v>
      </c>
      <c r="J1716" s="25">
        <f t="shared" si="2"/>
        <v>13.72275</v>
      </c>
      <c r="K1716" s="25">
        <f t="shared" si="3"/>
        <v>49.83525</v>
      </c>
      <c r="L1716" s="25">
        <f t="shared" si="4"/>
        <v>4.983525</v>
      </c>
      <c r="M1716" s="25">
        <f t="shared" si="5"/>
        <v>2.74093875</v>
      </c>
      <c r="N1716" s="25">
        <f t="shared" si="6"/>
        <v>57.55971375</v>
      </c>
      <c r="O1716" s="25">
        <f t="shared" si="7"/>
        <v>26.76526689</v>
      </c>
      <c r="P1716" s="26">
        <f t="shared" si="8"/>
        <v>84.32498064</v>
      </c>
    </row>
    <row r="1717" ht="15.75" customHeight="1">
      <c r="A1717" s="21">
        <v>4.0</v>
      </c>
      <c r="B1717" s="21">
        <v>7000.0</v>
      </c>
      <c r="C1717" s="21" t="s">
        <v>3084</v>
      </c>
      <c r="D1717" s="21" t="s">
        <v>3085</v>
      </c>
      <c r="E1717" s="21" t="s">
        <v>20</v>
      </c>
      <c r="F1717" s="22">
        <v>172.5</v>
      </c>
      <c r="G1717" s="23">
        <v>0.325</v>
      </c>
      <c r="H1717" s="24">
        <v>1.2</v>
      </c>
      <c r="I1717" s="14">
        <f t="shared" si="1"/>
        <v>56.0625</v>
      </c>
      <c r="J1717" s="25">
        <f t="shared" si="2"/>
        <v>44.24625</v>
      </c>
      <c r="K1717" s="25">
        <f t="shared" si="3"/>
        <v>160.68375</v>
      </c>
      <c r="L1717" s="25">
        <f t="shared" si="4"/>
        <v>16.068375</v>
      </c>
      <c r="M1717" s="25">
        <f t="shared" si="5"/>
        <v>8.83760625</v>
      </c>
      <c r="N1717" s="25">
        <f t="shared" si="6"/>
        <v>185.5897313</v>
      </c>
      <c r="O1717" s="25">
        <f t="shared" si="7"/>
        <v>86.29922503</v>
      </c>
      <c r="P1717" s="26">
        <f t="shared" si="8"/>
        <v>271.8889563</v>
      </c>
    </row>
    <row r="1718" ht="15.75" customHeight="1">
      <c r="A1718" s="21">
        <v>4.0</v>
      </c>
      <c r="B1718" s="21">
        <v>7000.0</v>
      </c>
      <c r="C1718" s="21" t="s">
        <v>3086</v>
      </c>
      <c r="D1718" s="21" t="s">
        <v>3087</v>
      </c>
      <c r="E1718" s="21" t="s">
        <v>20</v>
      </c>
      <c r="F1718" s="22">
        <v>172.5</v>
      </c>
      <c r="G1718" s="23">
        <v>0.325</v>
      </c>
      <c r="H1718" s="24">
        <v>1.2</v>
      </c>
      <c r="I1718" s="14">
        <f t="shared" si="1"/>
        <v>56.0625</v>
      </c>
      <c r="J1718" s="25">
        <f t="shared" si="2"/>
        <v>44.24625</v>
      </c>
      <c r="K1718" s="25">
        <f t="shared" si="3"/>
        <v>160.68375</v>
      </c>
      <c r="L1718" s="25">
        <f t="shared" si="4"/>
        <v>16.068375</v>
      </c>
      <c r="M1718" s="25">
        <f t="shared" si="5"/>
        <v>8.83760625</v>
      </c>
      <c r="N1718" s="25">
        <f t="shared" si="6"/>
        <v>185.5897313</v>
      </c>
      <c r="O1718" s="25">
        <f t="shared" si="7"/>
        <v>86.29922503</v>
      </c>
      <c r="P1718" s="26">
        <f t="shared" si="8"/>
        <v>271.8889563</v>
      </c>
    </row>
    <row r="1719" ht="15.75" customHeight="1">
      <c r="A1719" s="21">
        <v>4.0</v>
      </c>
      <c r="B1719" s="21">
        <v>7000.0</v>
      </c>
      <c r="C1719" s="21" t="s">
        <v>3088</v>
      </c>
      <c r="D1719" s="21" t="s">
        <v>3089</v>
      </c>
      <c r="E1719" s="21" t="s">
        <v>20</v>
      </c>
      <c r="F1719" s="22">
        <v>5.7</v>
      </c>
      <c r="G1719" s="23">
        <v>0.325</v>
      </c>
      <c r="H1719" s="24">
        <v>0.2</v>
      </c>
      <c r="I1719" s="14">
        <f t="shared" si="1"/>
        <v>1.8525</v>
      </c>
      <c r="J1719" s="25">
        <f t="shared" si="2"/>
        <v>1.46205</v>
      </c>
      <c r="K1719" s="25">
        <f t="shared" si="3"/>
        <v>5.30955</v>
      </c>
      <c r="L1719" s="25">
        <f t="shared" si="4"/>
        <v>0.530955</v>
      </c>
      <c r="M1719" s="25">
        <f t="shared" si="5"/>
        <v>0.29202525</v>
      </c>
      <c r="N1719" s="25">
        <f t="shared" si="6"/>
        <v>6.13253025</v>
      </c>
      <c r="O1719" s="25">
        <f t="shared" si="7"/>
        <v>2.851626566</v>
      </c>
      <c r="P1719" s="26">
        <f t="shared" si="8"/>
        <v>8.984156816</v>
      </c>
    </row>
    <row r="1720" ht="15.75" customHeight="1">
      <c r="A1720" s="21">
        <v>4.0</v>
      </c>
      <c r="B1720" s="21">
        <v>7000.0</v>
      </c>
      <c r="C1720" s="21" t="s">
        <v>3090</v>
      </c>
      <c r="D1720" s="21" t="s">
        <v>3091</v>
      </c>
      <c r="E1720" s="21" t="s">
        <v>20</v>
      </c>
      <c r="F1720" s="22">
        <v>129.75</v>
      </c>
      <c r="G1720" s="23">
        <v>0.325</v>
      </c>
      <c r="H1720" s="24">
        <v>4.0</v>
      </c>
      <c r="I1720" s="14">
        <f t="shared" si="1"/>
        <v>42.16875</v>
      </c>
      <c r="J1720" s="25">
        <f t="shared" si="2"/>
        <v>33.280875</v>
      </c>
      <c r="K1720" s="25">
        <f t="shared" si="3"/>
        <v>120.862125</v>
      </c>
      <c r="L1720" s="25">
        <f t="shared" si="4"/>
        <v>12.0862125</v>
      </c>
      <c r="M1720" s="25">
        <f t="shared" si="5"/>
        <v>6.647416875</v>
      </c>
      <c r="N1720" s="25">
        <f t="shared" si="6"/>
        <v>139.5957544</v>
      </c>
      <c r="O1720" s="25">
        <f t="shared" si="7"/>
        <v>64.91202578</v>
      </c>
      <c r="P1720" s="26">
        <f t="shared" si="8"/>
        <v>204.5077802</v>
      </c>
    </row>
    <row r="1721" ht="15.75" customHeight="1">
      <c r="A1721" s="21">
        <v>4.0</v>
      </c>
      <c r="B1721" s="21">
        <v>7000.0</v>
      </c>
      <c r="C1721" s="21" t="s">
        <v>3092</v>
      </c>
      <c r="D1721" s="21" t="s">
        <v>3093</v>
      </c>
      <c r="E1721" s="21" t="s">
        <v>20</v>
      </c>
      <c r="F1721" s="22">
        <v>51.0</v>
      </c>
      <c r="G1721" s="23">
        <v>0.325</v>
      </c>
      <c r="H1721" s="24">
        <v>1.0</v>
      </c>
      <c r="I1721" s="14">
        <f t="shared" si="1"/>
        <v>16.575</v>
      </c>
      <c r="J1721" s="25">
        <f t="shared" si="2"/>
        <v>13.0815</v>
      </c>
      <c r="K1721" s="25">
        <f t="shared" si="3"/>
        <v>47.5065</v>
      </c>
      <c r="L1721" s="25">
        <f t="shared" si="4"/>
        <v>4.75065</v>
      </c>
      <c r="M1721" s="25">
        <f t="shared" si="5"/>
        <v>2.6128575</v>
      </c>
      <c r="N1721" s="25">
        <f t="shared" si="6"/>
        <v>54.8700075</v>
      </c>
      <c r="O1721" s="25">
        <f t="shared" si="7"/>
        <v>25.51455349</v>
      </c>
      <c r="P1721" s="26">
        <f t="shared" si="8"/>
        <v>80.38456099</v>
      </c>
    </row>
    <row r="1722" ht="15.75" customHeight="1">
      <c r="A1722" s="21">
        <v>4.0</v>
      </c>
      <c r="B1722" s="21">
        <v>7000.0</v>
      </c>
      <c r="C1722" s="21" t="s">
        <v>3094</v>
      </c>
      <c r="D1722" s="21" t="s">
        <v>3095</v>
      </c>
      <c r="E1722" s="21" t="s">
        <v>20</v>
      </c>
      <c r="F1722" s="22">
        <v>0.6</v>
      </c>
      <c r="G1722" s="23">
        <v>0.325</v>
      </c>
      <c r="H1722" s="24">
        <v>1.0</v>
      </c>
      <c r="I1722" s="14">
        <f t="shared" si="1"/>
        <v>0.195</v>
      </c>
      <c r="J1722" s="25">
        <f t="shared" si="2"/>
        <v>0.1539</v>
      </c>
      <c r="K1722" s="25">
        <f t="shared" si="3"/>
        <v>0.5589</v>
      </c>
      <c r="L1722" s="25">
        <f t="shared" si="4"/>
        <v>0.05589</v>
      </c>
      <c r="M1722" s="25">
        <f t="shared" si="5"/>
        <v>0.0307395</v>
      </c>
      <c r="N1722" s="25">
        <f t="shared" si="6"/>
        <v>0.6455295</v>
      </c>
      <c r="O1722" s="25">
        <f t="shared" si="7"/>
        <v>0.3001712175</v>
      </c>
      <c r="P1722" s="26">
        <f t="shared" si="8"/>
        <v>0.9457007175</v>
      </c>
    </row>
    <row r="1723" ht="15.75" customHeight="1">
      <c r="A1723" s="21">
        <v>4.0</v>
      </c>
      <c r="B1723" s="21">
        <v>7000.0</v>
      </c>
      <c r="C1723" s="21" t="s">
        <v>3096</v>
      </c>
      <c r="D1723" s="21" t="s">
        <v>3097</v>
      </c>
      <c r="E1723" s="21" t="s">
        <v>20</v>
      </c>
      <c r="F1723" s="22">
        <v>39.9</v>
      </c>
      <c r="G1723" s="23">
        <v>0.325</v>
      </c>
      <c r="H1723" s="24">
        <v>0.5</v>
      </c>
      <c r="I1723" s="14">
        <f t="shared" si="1"/>
        <v>12.9675</v>
      </c>
      <c r="J1723" s="25">
        <f t="shared" si="2"/>
        <v>10.23435</v>
      </c>
      <c r="K1723" s="25">
        <f t="shared" si="3"/>
        <v>37.16685</v>
      </c>
      <c r="L1723" s="25">
        <f t="shared" si="4"/>
        <v>3.716685</v>
      </c>
      <c r="M1723" s="25">
        <f t="shared" si="5"/>
        <v>2.04417675</v>
      </c>
      <c r="N1723" s="25">
        <f t="shared" si="6"/>
        <v>42.92771175</v>
      </c>
      <c r="O1723" s="25">
        <f t="shared" si="7"/>
        <v>19.96138596</v>
      </c>
      <c r="P1723" s="26">
        <f t="shared" si="8"/>
        <v>62.88909771</v>
      </c>
    </row>
    <row r="1724" ht="15.75" customHeight="1">
      <c r="A1724" s="21">
        <v>4.0</v>
      </c>
      <c r="B1724" s="21">
        <v>7000.0</v>
      </c>
      <c r="C1724" s="21" t="s">
        <v>3098</v>
      </c>
      <c r="D1724" s="21" t="s">
        <v>3099</v>
      </c>
      <c r="E1724" s="21" t="s">
        <v>20</v>
      </c>
      <c r="F1724" s="22">
        <v>39.9</v>
      </c>
      <c r="G1724" s="23">
        <v>0.325</v>
      </c>
      <c r="H1724" s="24">
        <v>0.5</v>
      </c>
      <c r="I1724" s="14">
        <f t="shared" si="1"/>
        <v>12.9675</v>
      </c>
      <c r="J1724" s="25">
        <f t="shared" si="2"/>
        <v>10.23435</v>
      </c>
      <c r="K1724" s="25">
        <f t="shared" si="3"/>
        <v>37.16685</v>
      </c>
      <c r="L1724" s="25">
        <f t="shared" si="4"/>
        <v>3.716685</v>
      </c>
      <c r="M1724" s="25">
        <f t="shared" si="5"/>
        <v>2.04417675</v>
      </c>
      <c r="N1724" s="25">
        <f t="shared" si="6"/>
        <v>42.92771175</v>
      </c>
      <c r="O1724" s="25">
        <f t="shared" si="7"/>
        <v>19.96138596</v>
      </c>
      <c r="P1724" s="26">
        <f t="shared" si="8"/>
        <v>62.88909771</v>
      </c>
    </row>
    <row r="1725" ht="15.75" customHeight="1">
      <c r="A1725" s="21">
        <v>4.0</v>
      </c>
      <c r="B1725" s="21">
        <v>7000.0</v>
      </c>
      <c r="C1725" s="21" t="s">
        <v>3100</v>
      </c>
      <c r="D1725" s="21" t="s">
        <v>3101</v>
      </c>
      <c r="E1725" s="21" t="s">
        <v>20</v>
      </c>
      <c r="F1725" s="22">
        <v>39.9</v>
      </c>
      <c r="G1725" s="23">
        <v>0.325</v>
      </c>
      <c r="H1725" s="24">
        <v>0.5</v>
      </c>
      <c r="I1725" s="14">
        <f t="shared" si="1"/>
        <v>12.9675</v>
      </c>
      <c r="J1725" s="25">
        <f t="shared" si="2"/>
        <v>10.23435</v>
      </c>
      <c r="K1725" s="25">
        <f t="shared" si="3"/>
        <v>37.16685</v>
      </c>
      <c r="L1725" s="25">
        <f t="shared" si="4"/>
        <v>3.716685</v>
      </c>
      <c r="M1725" s="25">
        <f t="shared" si="5"/>
        <v>2.04417675</v>
      </c>
      <c r="N1725" s="25">
        <f t="shared" si="6"/>
        <v>42.92771175</v>
      </c>
      <c r="O1725" s="25">
        <f t="shared" si="7"/>
        <v>19.96138596</v>
      </c>
      <c r="P1725" s="26">
        <f t="shared" si="8"/>
        <v>62.88909771</v>
      </c>
    </row>
    <row r="1726" ht="15.75" customHeight="1">
      <c r="A1726" s="21">
        <v>4.0</v>
      </c>
      <c r="B1726" s="21">
        <v>7000.0</v>
      </c>
      <c r="C1726" s="21" t="s">
        <v>3102</v>
      </c>
      <c r="D1726" s="21" t="s">
        <v>3103</v>
      </c>
      <c r="E1726" s="21" t="s">
        <v>20</v>
      </c>
      <c r="F1726" s="22">
        <v>39.9</v>
      </c>
      <c r="G1726" s="23">
        <v>0.325</v>
      </c>
      <c r="H1726" s="24">
        <v>0.5</v>
      </c>
      <c r="I1726" s="14">
        <f t="shared" si="1"/>
        <v>12.9675</v>
      </c>
      <c r="J1726" s="25">
        <f t="shared" si="2"/>
        <v>10.23435</v>
      </c>
      <c r="K1726" s="25">
        <f t="shared" si="3"/>
        <v>37.16685</v>
      </c>
      <c r="L1726" s="25">
        <f t="shared" si="4"/>
        <v>3.716685</v>
      </c>
      <c r="M1726" s="25">
        <f t="shared" si="5"/>
        <v>2.04417675</v>
      </c>
      <c r="N1726" s="25">
        <f t="shared" si="6"/>
        <v>42.92771175</v>
      </c>
      <c r="O1726" s="25">
        <f t="shared" si="7"/>
        <v>19.96138596</v>
      </c>
      <c r="P1726" s="26">
        <f t="shared" si="8"/>
        <v>62.88909771</v>
      </c>
    </row>
    <row r="1727" ht="15.75" customHeight="1">
      <c r="A1727" s="21">
        <v>4.0</v>
      </c>
      <c r="B1727" s="21">
        <v>7000.0</v>
      </c>
      <c r="C1727" s="21" t="s">
        <v>3104</v>
      </c>
      <c r="D1727" s="21" t="s">
        <v>3105</v>
      </c>
      <c r="E1727" s="21" t="s">
        <v>20</v>
      </c>
      <c r="F1727" s="22">
        <v>39.9</v>
      </c>
      <c r="G1727" s="23">
        <v>0.325</v>
      </c>
      <c r="H1727" s="24">
        <v>0.5</v>
      </c>
      <c r="I1727" s="14">
        <f t="shared" si="1"/>
        <v>12.9675</v>
      </c>
      <c r="J1727" s="25">
        <f t="shared" si="2"/>
        <v>10.23435</v>
      </c>
      <c r="K1727" s="25">
        <f t="shared" si="3"/>
        <v>37.16685</v>
      </c>
      <c r="L1727" s="25">
        <f t="shared" si="4"/>
        <v>3.716685</v>
      </c>
      <c r="M1727" s="25">
        <f t="shared" si="5"/>
        <v>2.04417675</v>
      </c>
      <c r="N1727" s="25">
        <f t="shared" si="6"/>
        <v>42.92771175</v>
      </c>
      <c r="O1727" s="25">
        <f t="shared" si="7"/>
        <v>19.96138596</v>
      </c>
      <c r="P1727" s="26">
        <f t="shared" si="8"/>
        <v>62.88909771</v>
      </c>
    </row>
    <row r="1728" ht="15.75" customHeight="1">
      <c r="A1728" s="21">
        <v>4.0</v>
      </c>
      <c r="B1728" s="21">
        <v>7000.0</v>
      </c>
      <c r="C1728" s="21" t="s">
        <v>3106</v>
      </c>
      <c r="D1728" s="21" t="s">
        <v>3107</v>
      </c>
      <c r="E1728" s="21" t="s">
        <v>20</v>
      </c>
      <c r="F1728" s="22">
        <v>39.9</v>
      </c>
      <c r="G1728" s="23">
        <v>0.325</v>
      </c>
      <c r="H1728" s="24">
        <v>0.5</v>
      </c>
      <c r="I1728" s="14">
        <f t="shared" si="1"/>
        <v>12.9675</v>
      </c>
      <c r="J1728" s="25">
        <f t="shared" si="2"/>
        <v>10.23435</v>
      </c>
      <c r="K1728" s="25">
        <f t="shared" si="3"/>
        <v>37.16685</v>
      </c>
      <c r="L1728" s="25">
        <f t="shared" si="4"/>
        <v>3.716685</v>
      </c>
      <c r="M1728" s="25">
        <f t="shared" si="5"/>
        <v>2.04417675</v>
      </c>
      <c r="N1728" s="25">
        <f t="shared" si="6"/>
        <v>42.92771175</v>
      </c>
      <c r="O1728" s="25">
        <f t="shared" si="7"/>
        <v>19.96138596</v>
      </c>
      <c r="P1728" s="26">
        <f t="shared" si="8"/>
        <v>62.88909771</v>
      </c>
    </row>
    <row r="1729" ht="15.75" customHeight="1">
      <c r="A1729" s="21">
        <v>4.0</v>
      </c>
      <c r="B1729" s="21">
        <v>7000.0</v>
      </c>
      <c r="C1729" s="21" t="s">
        <v>3108</v>
      </c>
      <c r="D1729" s="21" t="s">
        <v>3109</v>
      </c>
      <c r="E1729" s="21" t="s">
        <v>20</v>
      </c>
      <c r="F1729" s="22">
        <v>39.9</v>
      </c>
      <c r="G1729" s="23">
        <v>0.325</v>
      </c>
      <c r="H1729" s="24">
        <v>0.5</v>
      </c>
      <c r="I1729" s="14">
        <f t="shared" si="1"/>
        <v>12.9675</v>
      </c>
      <c r="J1729" s="25">
        <f t="shared" si="2"/>
        <v>10.23435</v>
      </c>
      <c r="K1729" s="25">
        <f t="shared" si="3"/>
        <v>37.16685</v>
      </c>
      <c r="L1729" s="25">
        <f t="shared" si="4"/>
        <v>3.716685</v>
      </c>
      <c r="M1729" s="25">
        <f t="shared" si="5"/>
        <v>2.04417675</v>
      </c>
      <c r="N1729" s="25">
        <f t="shared" si="6"/>
        <v>42.92771175</v>
      </c>
      <c r="O1729" s="25">
        <f t="shared" si="7"/>
        <v>19.96138596</v>
      </c>
      <c r="P1729" s="26">
        <f t="shared" si="8"/>
        <v>62.88909771</v>
      </c>
    </row>
    <row r="1730" ht="15.75" customHeight="1">
      <c r="A1730" s="21">
        <v>4.0</v>
      </c>
      <c r="B1730" s="21">
        <v>7000.0</v>
      </c>
      <c r="C1730" s="21" t="s">
        <v>3110</v>
      </c>
      <c r="D1730" s="21" t="s">
        <v>3111</v>
      </c>
      <c r="E1730" s="21" t="s">
        <v>20</v>
      </c>
      <c r="F1730" s="22">
        <v>181.75</v>
      </c>
      <c r="G1730" s="23">
        <v>0.325</v>
      </c>
      <c r="H1730" s="24">
        <v>7.8</v>
      </c>
      <c r="I1730" s="14">
        <f t="shared" si="1"/>
        <v>59.06875</v>
      </c>
      <c r="J1730" s="25">
        <f t="shared" si="2"/>
        <v>46.618875</v>
      </c>
      <c r="K1730" s="25">
        <f t="shared" si="3"/>
        <v>169.300125</v>
      </c>
      <c r="L1730" s="25">
        <f t="shared" si="4"/>
        <v>16.9300125</v>
      </c>
      <c r="M1730" s="25">
        <f t="shared" si="5"/>
        <v>9.311506875</v>
      </c>
      <c r="N1730" s="25">
        <f t="shared" si="6"/>
        <v>195.5416444</v>
      </c>
      <c r="O1730" s="25">
        <f t="shared" si="7"/>
        <v>90.92686463</v>
      </c>
      <c r="P1730" s="26">
        <f t="shared" si="8"/>
        <v>286.468509</v>
      </c>
    </row>
    <row r="1731" ht="15.75" customHeight="1">
      <c r="A1731" s="21">
        <v>4.0</v>
      </c>
      <c r="B1731" s="21">
        <v>7000.0</v>
      </c>
      <c r="C1731" s="21" t="s">
        <v>3112</v>
      </c>
      <c r="D1731" s="21" t="s">
        <v>3113</v>
      </c>
      <c r="E1731" s="21" t="s">
        <v>20</v>
      </c>
      <c r="F1731" s="22">
        <v>94.5</v>
      </c>
      <c r="G1731" s="23">
        <v>0.325</v>
      </c>
      <c r="H1731" s="24">
        <v>1.6</v>
      </c>
      <c r="I1731" s="14">
        <f t="shared" si="1"/>
        <v>30.7125</v>
      </c>
      <c r="J1731" s="25">
        <f t="shared" si="2"/>
        <v>24.23925</v>
      </c>
      <c r="K1731" s="25">
        <f t="shared" si="3"/>
        <v>88.02675</v>
      </c>
      <c r="L1731" s="25">
        <f t="shared" si="4"/>
        <v>8.802675</v>
      </c>
      <c r="M1731" s="25">
        <f t="shared" si="5"/>
        <v>4.84147125</v>
      </c>
      <c r="N1731" s="25">
        <f t="shared" si="6"/>
        <v>101.6708963</v>
      </c>
      <c r="O1731" s="25">
        <f t="shared" si="7"/>
        <v>47.27696676</v>
      </c>
      <c r="P1731" s="26">
        <f t="shared" si="8"/>
        <v>148.947863</v>
      </c>
    </row>
    <row r="1732" ht="15.75" customHeight="1">
      <c r="A1732" s="21">
        <v>4.0</v>
      </c>
      <c r="B1732" s="21">
        <v>7000.0</v>
      </c>
      <c r="C1732" s="21" t="s">
        <v>3114</v>
      </c>
      <c r="D1732" s="21" t="s">
        <v>3115</v>
      </c>
      <c r="E1732" s="21" t="s">
        <v>20</v>
      </c>
      <c r="F1732" s="22">
        <v>98.5</v>
      </c>
      <c r="G1732" s="23">
        <v>0.325</v>
      </c>
      <c r="H1732" s="24">
        <v>3.5</v>
      </c>
      <c r="I1732" s="14">
        <f t="shared" si="1"/>
        <v>32.0125</v>
      </c>
      <c r="J1732" s="25">
        <f t="shared" si="2"/>
        <v>25.26525</v>
      </c>
      <c r="K1732" s="25">
        <f t="shared" si="3"/>
        <v>91.75275</v>
      </c>
      <c r="L1732" s="25">
        <f t="shared" si="4"/>
        <v>9.175275</v>
      </c>
      <c r="M1732" s="25">
        <f t="shared" si="5"/>
        <v>5.04640125</v>
      </c>
      <c r="N1732" s="25">
        <f t="shared" si="6"/>
        <v>105.9744263</v>
      </c>
      <c r="O1732" s="25">
        <f t="shared" si="7"/>
        <v>49.27810821</v>
      </c>
      <c r="P1732" s="26">
        <f t="shared" si="8"/>
        <v>155.2525345</v>
      </c>
    </row>
    <row r="1733" ht="15.75" customHeight="1">
      <c r="A1733" s="21">
        <v>4.0</v>
      </c>
      <c r="B1733" s="21">
        <v>7000.0</v>
      </c>
      <c r="C1733" s="21" t="s">
        <v>3116</v>
      </c>
      <c r="D1733" s="21" t="s">
        <v>3117</v>
      </c>
      <c r="E1733" s="21" t="s">
        <v>20</v>
      </c>
      <c r="F1733" s="22">
        <v>11.5</v>
      </c>
      <c r="G1733" s="23">
        <v>0.325</v>
      </c>
      <c r="H1733" s="24">
        <v>0.25</v>
      </c>
      <c r="I1733" s="14">
        <f t="shared" si="1"/>
        <v>3.7375</v>
      </c>
      <c r="J1733" s="25">
        <f t="shared" si="2"/>
        <v>2.94975</v>
      </c>
      <c r="K1733" s="25">
        <f t="shared" si="3"/>
        <v>10.71225</v>
      </c>
      <c r="L1733" s="25">
        <f t="shared" si="4"/>
        <v>1.071225</v>
      </c>
      <c r="M1733" s="25">
        <f t="shared" si="5"/>
        <v>0.58917375</v>
      </c>
      <c r="N1733" s="25">
        <f t="shared" si="6"/>
        <v>12.37264875</v>
      </c>
      <c r="O1733" s="25">
        <f t="shared" si="7"/>
        <v>5.753281669</v>
      </c>
      <c r="P1733" s="26">
        <f t="shared" si="8"/>
        <v>18.12593042</v>
      </c>
    </row>
    <row r="1734" ht="15.75" customHeight="1">
      <c r="A1734" s="21">
        <v>4.0</v>
      </c>
      <c r="B1734" s="21">
        <v>7000.0</v>
      </c>
      <c r="C1734" s="21" t="s">
        <v>3118</v>
      </c>
      <c r="D1734" s="21" t="s">
        <v>3119</v>
      </c>
      <c r="E1734" s="21" t="s">
        <v>20</v>
      </c>
      <c r="F1734" s="22">
        <v>33.2</v>
      </c>
      <c r="G1734" s="23">
        <v>0.325</v>
      </c>
      <c r="H1734" s="24">
        <v>0.2</v>
      </c>
      <c r="I1734" s="14">
        <f t="shared" si="1"/>
        <v>10.79</v>
      </c>
      <c r="J1734" s="25">
        <f t="shared" si="2"/>
        <v>8.5158</v>
      </c>
      <c r="K1734" s="25">
        <f t="shared" si="3"/>
        <v>30.9258</v>
      </c>
      <c r="L1734" s="25">
        <f t="shared" si="4"/>
        <v>3.09258</v>
      </c>
      <c r="M1734" s="25">
        <f t="shared" si="5"/>
        <v>1.700919</v>
      </c>
      <c r="N1734" s="25">
        <f t="shared" si="6"/>
        <v>35.719299</v>
      </c>
      <c r="O1734" s="25">
        <f t="shared" si="7"/>
        <v>16.60947404</v>
      </c>
      <c r="P1734" s="26">
        <f t="shared" si="8"/>
        <v>52.32877304</v>
      </c>
    </row>
    <row r="1735" ht="15.75" customHeight="1">
      <c r="A1735" s="21">
        <v>4.0</v>
      </c>
      <c r="B1735" s="21">
        <v>7000.0</v>
      </c>
      <c r="C1735" s="21" t="s">
        <v>3120</v>
      </c>
      <c r="D1735" s="21" t="s">
        <v>3121</v>
      </c>
      <c r="E1735" s="21" t="s">
        <v>20</v>
      </c>
      <c r="F1735" s="22">
        <v>76.25</v>
      </c>
      <c r="G1735" s="23">
        <v>0.325</v>
      </c>
      <c r="H1735" s="24">
        <v>2.0</v>
      </c>
      <c r="I1735" s="14">
        <f t="shared" si="1"/>
        <v>24.78125</v>
      </c>
      <c r="J1735" s="25">
        <f t="shared" si="2"/>
        <v>19.558125</v>
      </c>
      <c r="K1735" s="25">
        <f t="shared" si="3"/>
        <v>71.026875</v>
      </c>
      <c r="L1735" s="25">
        <f t="shared" si="4"/>
        <v>7.1026875</v>
      </c>
      <c r="M1735" s="25">
        <f t="shared" si="5"/>
        <v>3.906478125</v>
      </c>
      <c r="N1735" s="25">
        <f t="shared" si="6"/>
        <v>82.03604063</v>
      </c>
      <c r="O1735" s="25">
        <f t="shared" si="7"/>
        <v>38.14675889</v>
      </c>
      <c r="P1735" s="26">
        <f t="shared" si="8"/>
        <v>120.1827995</v>
      </c>
    </row>
    <row r="1736" ht="15.75" customHeight="1">
      <c r="A1736" s="21">
        <v>4.0</v>
      </c>
      <c r="B1736" s="21">
        <v>7000.0</v>
      </c>
      <c r="C1736" s="21" t="s">
        <v>3122</v>
      </c>
      <c r="D1736" s="21" t="s">
        <v>3123</v>
      </c>
      <c r="E1736" s="21" t="s">
        <v>20</v>
      </c>
      <c r="F1736" s="22">
        <v>17.4</v>
      </c>
      <c r="G1736" s="23">
        <v>0.325</v>
      </c>
      <c r="H1736" s="24">
        <v>0.52</v>
      </c>
      <c r="I1736" s="14">
        <f t="shared" si="1"/>
        <v>5.655</v>
      </c>
      <c r="J1736" s="25">
        <f t="shared" si="2"/>
        <v>4.4631</v>
      </c>
      <c r="K1736" s="25">
        <f t="shared" si="3"/>
        <v>16.2081</v>
      </c>
      <c r="L1736" s="25">
        <f t="shared" si="4"/>
        <v>1.62081</v>
      </c>
      <c r="M1736" s="25">
        <f t="shared" si="5"/>
        <v>0.8914455</v>
      </c>
      <c r="N1736" s="25">
        <f t="shared" si="6"/>
        <v>18.7203555</v>
      </c>
      <c r="O1736" s="25">
        <f t="shared" si="7"/>
        <v>8.704965308</v>
      </c>
      <c r="P1736" s="26">
        <f t="shared" si="8"/>
        <v>27.42532081</v>
      </c>
    </row>
    <row r="1737" ht="15.75" customHeight="1">
      <c r="A1737" s="21">
        <v>4.0</v>
      </c>
      <c r="B1737" s="21">
        <v>7000.0</v>
      </c>
      <c r="C1737" s="21" t="s">
        <v>3124</v>
      </c>
      <c r="D1737" s="21" t="s">
        <v>3125</v>
      </c>
      <c r="E1737" s="21" t="s">
        <v>20</v>
      </c>
      <c r="F1737" s="22">
        <v>5.65</v>
      </c>
      <c r="G1737" s="23">
        <v>0.325</v>
      </c>
      <c r="H1737" s="24">
        <v>0.52</v>
      </c>
      <c r="I1737" s="14">
        <f t="shared" si="1"/>
        <v>1.83625</v>
      </c>
      <c r="J1737" s="25">
        <f t="shared" si="2"/>
        <v>1.449225</v>
      </c>
      <c r="K1737" s="25">
        <f t="shared" si="3"/>
        <v>5.262975</v>
      </c>
      <c r="L1737" s="25">
        <f t="shared" si="4"/>
        <v>0.5262975</v>
      </c>
      <c r="M1737" s="25">
        <f t="shared" si="5"/>
        <v>0.289463625</v>
      </c>
      <c r="N1737" s="25">
        <f t="shared" si="6"/>
        <v>6.078736125</v>
      </c>
      <c r="O1737" s="25">
        <f t="shared" si="7"/>
        <v>2.826612298</v>
      </c>
      <c r="P1737" s="26">
        <f t="shared" si="8"/>
        <v>8.905348423</v>
      </c>
    </row>
    <row r="1738" ht="15.75" customHeight="1">
      <c r="A1738" s="21">
        <v>4.0</v>
      </c>
      <c r="B1738" s="21">
        <v>7000.0</v>
      </c>
      <c r="C1738" s="21" t="s">
        <v>3126</v>
      </c>
      <c r="D1738" s="21" t="s">
        <v>3127</v>
      </c>
      <c r="E1738" s="21" t="s">
        <v>20</v>
      </c>
      <c r="F1738" s="22">
        <v>7.0</v>
      </c>
      <c r="G1738" s="23">
        <v>0.325</v>
      </c>
      <c r="H1738" s="24">
        <v>0.05</v>
      </c>
      <c r="I1738" s="14">
        <f t="shared" si="1"/>
        <v>2.275</v>
      </c>
      <c r="J1738" s="25">
        <f t="shared" si="2"/>
        <v>1.7955</v>
      </c>
      <c r="K1738" s="25">
        <f t="shared" si="3"/>
        <v>6.5205</v>
      </c>
      <c r="L1738" s="25">
        <f t="shared" si="4"/>
        <v>0.65205</v>
      </c>
      <c r="M1738" s="25">
        <f t="shared" si="5"/>
        <v>0.3586275</v>
      </c>
      <c r="N1738" s="25">
        <f t="shared" si="6"/>
        <v>7.5311775</v>
      </c>
      <c r="O1738" s="25">
        <f t="shared" si="7"/>
        <v>3.501997538</v>
      </c>
      <c r="P1738" s="26">
        <f t="shared" si="8"/>
        <v>11.03317504</v>
      </c>
    </row>
    <row r="1739" ht="15.75" customHeight="1">
      <c r="A1739" s="21">
        <v>4.0</v>
      </c>
      <c r="B1739" s="21">
        <v>7000.0</v>
      </c>
      <c r="C1739" s="21" t="s">
        <v>3128</v>
      </c>
      <c r="D1739" s="21" t="s">
        <v>3129</v>
      </c>
      <c r="E1739" s="21" t="s">
        <v>20</v>
      </c>
      <c r="F1739" s="22">
        <v>1.4</v>
      </c>
      <c r="G1739" s="23">
        <v>0.325</v>
      </c>
      <c r="H1739" s="24">
        <v>0.04</v>
      </c>
      <c r="I1739" s="14">
        <f t="shared" si="1"/>
        <v>0.455</v>
      </c>
      <c r="J1739" s="25">
        <f t="shared" si="2"/>
        <v>0.3591</v>
      </c>
      <c r="K1739" s="25">
        <f t="shared" si="3"/>
        <v>1.3041</v>
      </c>
      <c r="L1739" s="25">
        <f t="shared" si="4"/>
        <v>0.13041</v>
      </c>
      <c r="M1739" s="25">
        <f t="shared" si="5"/>
        <v>0.0717255</v>
      </c>
      <c r="N1739" s="25">
        <f t="shared" si="6"/>
        <v>1.5062355</v>
      </c>
      <c r="O1739" s="25">
        <f t="shared" si="7"/>
        <v>0.7003995075</v>
      </c>
      <c r="P1739" s="26">
        <f t="shared" si="8"/>
        <v>2.206635008</v>
      </c>
    </row>
    <row r="1740" ht="15.75" customHeight="1">
      <c r="A1740" s="21">
        <v>4.0</v>
      </c>
      <c r="B1740" s="21">
        <v>7000.0</v>
      </c>
      <c r="C1740" s="21" t="s">
        <v>3130</v>
      </c>
      <c r="D1740" s="21" t="s">
        <v>3131</v>
      </c>
      <c r="E1740" s="21" t="s">
        <v>20</v>
      </c>
      <c r="F1740" s="22">
        <v>1.95</v>
      </c>
      <c r="G1740" s="23">
        <v>0.325</v>
      </c>
      <c r="H1740" s="24">
        <v>0.25</v>
      </c>
      <c r="I1740" s="14">
        <f t="shared" si="1"/>
        <v>0.63375</v>
      </c>
      <c r="J1740" s="25">
        <f t="shared" si="2"/>
        <v>0.500175</v>
      </c>
      <c r="K1740" s="25">
        <f t="shared" si="3"/>
        <v>1.816425</v>
      </c>
      <c r="L1740" s="25">
        <f t="shared" si="4"/>
        <v>0.1816425</v>
      </c>
      <c r="M1740" s="25">
        <f t="shared" si="5"/>
        <v>0.099903375</v>
      </c>
      <c r="N1740" s="25">
        <f t="shared" si="6"/>
        <v>2.097970875</v>
      </c>
      <c r="O1740" s="25">
        <f t="shared" si="7"/>
        <v>0.9755564569</v>
      </c>
      <c r="P1740" s="26">
        <f t="shared" si="8"/>
        <v>3.073527332</v>
      </c>
    </row>
    <row r="1741" ht="15.75" customHeight="1">
      <c r="A1741" s="21">
        <v>4.0</v>
      </c>
      <c r="B1741" s="21">
        <v>7000.0</v>
      </c>
      <c r="C1741" s="21" t="s">
        <v>3132</v>
      </c>
      <c r="D1741" s="21" t="s">
        <v>3133</v>
      </c>
      <c r="E1741" s="21" t="s">
        <v>20</v>
      </c>
      <c r="F1741" s="22">
        <v>27.3</v>
      </c>
      <c r="G1741" s="23">
        <v>0.325</v>
      </c>
      <c r="H1741" s="24">
        <v>0.5</v>
      </c>
      <c r="I1741" s="14">
        <f t="shared" si="1"/>
        <v>8.8725</v>
      </c>
      <c r="J1741" s="25">
        <f t="shared" si="2"/>
        <v>7.00245</v>
      </c>
      <c r="K1741" s="25">
        <f t="shared" si="3"/>
        <v>25.42995</v>
      </c>
      <c r="L1741" s="25">
        <f t="shared" si="4"/>
        <v>2.542995</v>
      </c>
      <c r="M1741" s="25">
        <f t="shared" si="5"/>
        <v>1.39864725</v>
      </c>
      <c r="N1741" s="25">
        <f t="shared" si="6"/>
        <v>29.37159225</v>
      </c>
      <c r="O1741" s="25">
        <f t="shared" si="7"/>
        <v>13.6577904</v>
      </c>
      <c r="P1741" s="26">
        <f t="shared" si="8"/>
        <v>43.02938265</v>
      </c>
    </row>
    <row r="1742" ht="15.75" customHeight="1">
      <c r="A1742" s="21">
        <v>4.0</v>
      </c>
      <c r="B1742" s="21">
        <v>7000.0</v>
      </c>
      <c r="C1742" s="21" t="s">
        <v>3134</v>
      </c>
      <c r="D1742" s="21" t="s">
        <v>3135</v>
      </c>
      <c r="E1742" s="21" t="s">
        <v>20</v>
      </c>
      <c r="F1742" s="22">
        <v>127.0</v>
      </c>
      <c r="G1742" s="23">
        <v>0.325</v>
      </c>
      <c r="H1742" s="24">
        <v>1.2</v>
      </c>
      <c r="I1742" s="14">
        <f t="shared" si="1"/>
        <v>41.275</v>
      </c>
      <c r="J1742" s="25">
        <f t="shared" si="2"/>
        <v>32.5755</v>
      </c>
      <c r="K1742" s="25">
        <f t="shared" si="3"/>
        <v>118.3005</v>
      </c>
      <c r="L1742" s="25">
        <f t="shared" si="4"/>
        <v>11.83005</v>
      </c>
      <c r="M1742" s="25">
        <f t="shared" si="5"/>
        <v>6.5065275</v>
      </c>
      <c r="N1742" s="25">
        <f t="shared" si="6"/>
        <v>136.6370775</v>
      </c>
      <c r="O1742" s="25">
        <f t="shared" si="7"/>
        <v>63.53624104</v>
      </c>
      <c r="P1742" s="26">
        <f t="shared" si="8"/>
        <v>200.1733185</v>
      </c>
    </row>
    <row r="1743" ht="15.75" customHeight="1">
      <c r="A1743" s="21">
        <v>4.0</v>
      </c>
      <c r="B1743" s="21">
        <v>7000.0</v>
      </c>
      <c r="C1743" s="21" t="s">
        <v>3136</v>
      </c>
      <c r="D1743" s="21" t="s">
        <v>3137</v>
      </c>
      <c r="E1743" s="21" t="s">
        <v>20</v>
      </c>
      <c r="F1743" s="22">
        <v>1.0</v>
      </c>
      <c r="G1743" s="23">
        <v>0.325</v>
      </c>
      <c r="H1743" s="24">
        <v>0.05</v>
      </c>
      <c r="I1743" s="14">
        <f t="shared" si="1"/>
        <v>0.325</v>
      </c>
      <c r="J1743" s="25">
        <f t="shared" si="2"/>
        <v>0.2565</v>
      </c>
      <c r="K1743" s="25">
        <f t="shared" si="3"/>
        <v>0.9315</v>
      </c>
      <c r="L1743" s="25">
        <f t="shared" si="4"/>
        <v>0.09315</v>
      </c>
      <c r="M1743" s="25">
        <f t="shared" si="5"/>
        <v>0.0512325</v>
      </c>
      <c r="N1743" s="25">
        <f t="shared" si="6"/>
        <v>1.0758825</v>
      </c>
      <c r="O1743" s="25">
        <f t="shared" si="7"/>
        <v>0.5002853625</v>
      </c>
      <c r="P1743" s="26">
        <f t="shared" si="8"/>
        <v>1.576167863</v>
      </c>
    </row>
    <row r="1744" ht="15.75" customHeight="1">
      <c r="A1744" s="21">
        <v>4.0</v>
      </c>
      <c r="B1744" s="21">
        <v>7000.0</v>
      </c>
      <c r="C1744" s="21" t="s">
        <v>3138</v>
      </c>
      <c r="D1744" s="21" t="s">
        <v>3139</v>
      </c>
      <c r="E1744" s="21" t="s">
        <v>20</v>
      </c>
      <c r="F1744" s="22">
        <v>90.25</v>
      </c>
      <c r="G1744" s="23">
        <v>0.325</v>
      </c>
      <c r="H1744" s="24">
        <v>2.0</v>
      </c>
      <c r="I1744" s="14">
        <f t="shared" si="1"/>
        <v>29.33125</v>
      </c>
      <c r="J1744" s="25">
        <f t="shared" si="2"/>
        <v>23.149125</v>
      </c>
      <c r="K1744" s="25">
        <f t="shared" si="3"/>
        <v>84.067875</v>
      </c>
      <c r="L1744" s="25">
        <f t="shared" si="4"/>
        <v>8.4067875</v>
      </c>
      <c r="M1744" s="25">
        <f t="shared" si="5"/>
        <v>4.623733125</v>
      </c>
      <c r="N1744" s="25">
        <f t="shared" si="6"/>
        <v>97.09839563</v>
      </c>
      <c r="O1744" s="25">
        <f t="shared" si="7"/>
        <v>45.15075397</v>
      </c>
      <c r="P1744" s="26">
        <f t="shared" si="8"/>
        <v>142.2491496</v>
      </c>
    </row>
    <row r="1745" ht="15.75" customHeight="1">
      <c r="A1745" s="21">
        <v>4.0</v>
      </c>
      <c r="B1745" s="21">
        <v>7000.0</v>
      </c>
      <c r="C1745" s="21" t="s">
        <v>3140</v>
      </c>
      <c r="D1745" s="21" t="s">
        <v>3141</v>
      </c>
      <c r="E1745" s="21" t="s">
        <v>20</v>
      </c>
      <c r="F1745" s="22">
        <v>119.75</v>
      </c>
      <c r="G1745" s="23">
        <v>0.325</v>
      </c>
      <c r="H1745" s="24">
        <v>2.1</v>
      </c>
      <c r="I1745" s="14">
        <f t="shared" si="1"/>
        <v>38.91875</v>
      </c>
      <c r="J1745" s="25">
        <f t="shared" si="2"/>
        <v>30.715875</v>
      </c>
      <c r="K1745" s="25">
        <f t="shared" si="3"/>
        <v>111.547125</v>
      </c>
      <c r="L1745" s="25">
        <f t="shared" si="4"/>
        <v>11.1547125</v>
      </c>
      <c r="M1745" s="25">
        <f t="shared" si="5"/>
        <v>6.135091875</v>
      </c>
      <c r="N1745" s="25">
        <f t="shared" si="6"/>
        <v>128.8369294</v>
      </c>
      <c r="O1745" s="25">
        <f t="shared" si="7"/>
        <v>59.90917216</v>
      </c>
      <c r="P1745" s="26">
        <f t="shared" si="8"/>
        <v>188.7461015</v>
      </c>
    </row>
    <row r="1746" ht="15.75" customHeight="1">
      <c r="A1746" s="21">
        <v>4.0</v>
      </c>
      <c r="B1746" s="21">
        <v>7000.0</v>
      </c>
      <c r="C1746" s="21" t="s">
        <v>3142</v>
      </c>
      <c r="D1746" s="21" t="s">
        <v>3143</v>
      </c>
      <c r="E1746" s="21" t="s">
        <v>20</v>
      </c>
      <c r="F1746" s="22">
        <v>7.1</v>
      </c>
      <c r="G1746" s="23">
        <v>0.325</v>
      </c>
      <c r="H1746" s="24">
        <v>0.3</v>
      </c>
      <c r="I1746" s="14">
        <f t="shared" si="1"/>
        <v>2.3075</v>
      </c>
      <c r="J1746" s="25">
        <f t="shared" si="2"/>
        <v>1.82115</v>
      </c>
      <c r="K1746" s="25">
        <f t="shared" si="3"/>
        <v>6.61365</v>
      </c>
      <c r="L1746" s="25">
        <f t="shared" si="4"/>
        <v>0.661365</v>
      </c>
      <c r="M1746" s="25">
        <f t="shared" si="5"/>
        <v>0.36375075</v>
      </c>
      <c r="N1746" s="25">
        <f t="shared" si="6"/>
        <v>7.63876575</v>
      </c>
      <c r="O1746" s="25">
        <f t="shared" si="7"/>
        <v>3.552026074</v>
      </c>
      <c r="P1746" s="26">
        <f t="shared" si="8"/>
        <v>11.19079182</v>
      </c>
    </row>
    <row r="1747" ht="15.75" customHeight="1">
      <c r="A1747" s="21">
        <v>4.0</v>
      </c>
      <c r="B1747" s="21">
        <v>7100.0</v>
      </c>
      <c r="C1747" s="21" t="s">
        <v>3144</v>
      </c>
      <c r="D1747" s="21" t="s">
        <v>3145</v>
      </c>
      <c r="E1747" s="21" t="s">
        <v>20</v>
      </c>
      <c r="F1747" s="22">
        <v>1106.0</v>
      </c>
      <c r="G1747" s="23">
        <v>0.15</v>
      </c>
      <c r="H1747" s="24">
        <v>46.0</v>
      </c>
      <c r="I1747" s="14">
        <f t="shared" si="1"/>
        <v>165.9</v>
      </c>
      <c r="J1747" s="25">
        <f t="shared" si="2"/>
        <v>357.238</v>
      </c>
      <c r="K1747" s="25">
        <f t="shared" si="3"/>
        <v>1297.338</v>
      </c>
      <c r="L1747" s="25">
        <f t="shared" si="4"/>
        <v>129.7338</v>
      </c>
      <c r="M1747" s="25">
        <f t="shared" si="5"/>
        <v>71.35359</v>
      </c>
      <c r="N1747" s="25">
        <f t="shared" si="6"/>
        <v>1498.42539</v>
      </c>
      <c r="O1747" s="25">
        <f t="shared" si="7"/>
        <v>696.7678064</v>
      </c>
      <c r="P1747" s="26">
        <f t="shared" si="8"/>
        <v>2195.193196</v>
      </c>
    </row>
    <row r="1748" ht="15.75" customHeight="1">
      <c r="A1748" s="21">
        <v>4.0</v>
      </c>
      <c r="B1748" s="21">
        <v>7100.0</v>
      </c>
      <c r="C1748" s="21" t="s">
        <v>3146</v>
      </c>
      <c r="D1748" s="21" t="s">
        <v>3147</v>
      </c>
      <c r="E1748" s="21" t="s">
        <v>20</v>
      </c>
      <c r="F1748" s="22">
        <v>1519.0</v>
      </c>
      <c r="G1748" s="23">
        <v>0.15</v>
      </c>
      <c r="H1748" s="24">
        <v>100.0</v>
      </c>
      <c r="I1748" s="14">
        <f t="shared" si="1"/>
        <v>227.85</v>
      </c>
      <c r="J1748" s="25">
        <f t="shared" si="2"/>
        <v>490.637</v>
      </c>
      <c r="K1748" s="25">
        <f t="shared" si="3"/>
        <v>1781.787</v>
      </c>
      <c r="L1748" s="25">
        <f t="shared" si="4"/>
        <v>178.1787</v>
      </c>
      <c r="M1748" s="25">
        <f t="shared" si="5"/>
        <v>97.998285</v>
      </c>
      <c r="N1748" s="25">
        <f t="shared" si="6"/>
        <v>2057.963985</v>
      </c>
      <c r="O1748" s="25">
        <f t="shared" si="7"/>
        <v>956.953253</v>
      </c>
      <c r="P1748" s="26">
        <f t="shared" si="8"/>
        <v>3014.917238</v>
      </c>
    </row>
    <row r="1749" ht="15.75" customHeight="1">
      <c r="A1749" s="21">
        <v>4.0</v>
      </c>
      <c r="B1749" s="21">
        <v>7200.0</v>
      </c>
      <c r="C1749" s="21" t="s">
        <v>3148</v>
      </c>
      <c r="D1749" s="21" t="s">
        <v>3149</v>
      </c>
      <c r="E1749" s="21" t="s">
        <v>20</v>
      </c>
      <c r="F1749" s="22">
        <v>16.7</v>
      </c>
      <c r="G1749" s="23">
        <v>0.0</v>
      </c>
      <c r="H1749" s="24">
        <v>0.01</v>
      </c>
      <c r="I1749" s="14">
        <f t="shared" si="1"/>
        <v>0</v>
      </c>
      <c r="J1749" s="25">
        <f t="shared" si="2"/>
        <v>6.346</v>
      </c>
      <c r="K1749" s="25">
        <f t="shared" si="3"/>
        <v>23.046</v>
      </c>
      <c r="L1749" s="25">
        <f t="shared" si="4"/>
        <v>2.3046</v>
      </c>
      <c r="M1749" s="25">
        <f t="shared" si="5"/>
        <v>1.26753</v>
      </c>
      <c r="N1749" s="25">
        <f t="shared" si="6"/>
        <v>26.61813</v>
      </c>
      <c r="O1749" s="25">
        <f t="shared" si="7"/>
        <v>12.37743045</v>
      </c>
      <c r="P1749" s="26">
        <f t="shared" si="8"/>
        <v>38.99556045</v>
      </c>
    </row>
    <row r="1750" ht="15.75" customHeight="1">
      <c r="A1750" s="21">
        <v>4.0</v>
      </c>
      <c r="B1750" s="21">
        <v>7200.0</v>
      </c>
      <c r="C1750" s="21" t="s">
        <v>3150</v>
      </c>
      <c r="D1750" s="21" t="s">
        <v>3151</v>
      </c>
      <c r="E1750" s="21" t="s">
        <v>20</v>
      </c>
      <c r="F1750" s="22">
        <v>16.7</v>
      </c>
      <c r="G1750" s="23">
        <v>0.0</v>
      </c>
      <c r="H1750" s="24">
        <v>0.01</v>
      </c>
      <c r="I1750" s="14">
        <f t="shared" si="1"/>
        <v>0</v>
      </c>
      <c r="J1750" s="25">
        <f t="shared" si="2"/>
        <v>6.346</v>
      </c>
      <c r="K1750" s="25">
        <f t="shared" si="3"/>
        <v>23.046</v>
      </c>
      <c r="L1750" s="25">
        <f t="shared" si="4"/>
        <v>2.3046</v>
      </c>
      <c r="M1750" s="25">
        <f t="shared" si="5"/>
        <v>1.26753</v>
      </c>
      <c r="N1750" s="25">
        <f t="shared" si="6"/>
        <v>26.61813</v>
      </c>
      <c r="O1750" s="25">
        <f t="shared" si="7"/>
        <v>12.37743045</v>
      </c>
      <c r="P1750" s="26">
        <f t="shared" si="8"/>
        <v>38.99556045</v>
      </c>
    </row>
    <row r="1751" ht="15.75" customHeight="1">
      <c r="A1751" s="21">
        <v>4.0</v>
      </c>
      <c r="B1751" s="21">
        <v>7200.0</v>
      </c>
      <c r="C1751" s="21" t="s">
        <v>3152</v>
      </c>
      <c r="D1751" s="21" t="s">
        <v>3153</v>
      </c>
      <c r="E1751" s="21" t="s">
        <v>20</v>
      </c>
      <c r="F1751" s="22">
        <v>16.7</v>
      </c>
      <c r="G1751" s="23">
        <v>0.0</v>
      </c>
      <c r="H1751" s="24">
        <v>0.01</v>
      </c>
      <c r="I1751" s="14">
        <f t="shared" si="1"/>
        <v>0</v>
      </c>
      <c r="J1751" s="25">
        <f t="shared" si="2"/>
        <v>6.346</v>
      </c>
      <c r="K1751" s="25">
        <f t="shared" si="3"/>
        <v>23.046</v>
      </c>
      <c r="L1751" s="25">
        <f t="shared" si="4"/>
        <v>2.3046</v>
      </c>
      <c r="M1751" s="25">
        <f t="shared" si="5"/>
        <v>1.26753</v>
      </c>
      <c r="N1751" s="25">
        <f t="shared" si="6"/>
        <v>26.61813</v>
      </c>
      <c r="O1751" s="25">
        <f t="shared" si="7"/>
        <v>12.37743045</v>
      </c>
      <c r="P1751" s="26">
        <f t="shared" si="8"/>
        <v>38.99556045</v>
      </c>
    </row>
    <row r="1752" ht="15.75" customHeight="1">
      <c r="A1752" s="21">
        <v>4.0</v>
      </c>
      <c r="B1752" s="21">
        <v>7200.0</v>
      </c>
      <c r="C1752" s="21" t="s">
        <v>3154</v>
      </c>
      <c r="D1752" s="21" t="s">
        <v>3155</v>
      </c>
      <c r="E1752" s="21" t="s">
        <v>20</v>
      </c>
      <c r="F1752" s="22">
        <v>1218.0</v>
      </c>
      <c r="G1752" s="23">
        <v>0.0</v>
      </c>
      <c r="H1752" s="24">
        <v>11.9</v>
      </c>
      <c r="I1752" s="14">
        <f t="shared" si="1"/>
        <v>0</v>
      </c>
      <c r="J1752" s="25">
        <f t="shared" si="2"/>
        <v>462.84</v>
      </c>
      <c r="K1752" s="25">
        <f t="shared" si="3"/>
        <v>1680.84</v>
      </c>
      <c r="L1752" s="25">
        <f t="shared" si="4"/>
        <v>168.084</v>
      </c>
      <c r="M1752" s="25">
        <f t="shared" si="5"/>
        <v>92.4462</v>
      </c>
      <c r="N1752" s="25">
        <f t="shared" si="6"/>
        <v>1941.3702</v>
      </c>
      <c r="O1752" s="25">
        <f t="shared" si="7"/>
        <v>902.737143</v>
      </c>
      <c r="P1752" s="26">
        <f t="shared" si="8"/>
        <v>2844.107343</v>
      </c>
    </row>
    <row r="1753" ht="15.75" customHeight="1">
      <c r="A1753" s="21">
        <v>4.0</v>
      </c>
      <c r="B1753" s="21">
        <v>7200.0</v>
      </c>
      <c r="C1753" s="21" t="s">
        <v>3156</v>
      </c>
      <c r="D1753" s="21" t="s">
        <v>3157</v>
      </c>
      <c r="E1753" s="21" t="s">
        <v>20</v>
      </c>
      <c r="F1753" s="22">
        <v>1480.0</v>
      </c>
      <c r="G1753" s="23">
        <v>0.0</v>
      </c>
      <c r="H1753" s="24">
        <v>10.0</v>
      </c>
      <c r="I1753" s="14">
        <f t="shared" si="1"/>
        <v>0</v>
      </c>
      <c r="J1753" s="25">
        <f t="shared" si="2"/>
        <v>562.4</v>
      </c>
      <c r="K1753" s="25">
        <f t="shared" si="3"/>
        <v>2042.4</v>
      </c>
      <c r="L1753" s="25">
        <f t="shared" si="4"/>
        <v>204.24</v>
      </c>
      <c r="M1753" s="25">
        <f t="shared" si="5"/>
        <v>112.332</v>
      </c>
      <c r="N1753" s="25">
        <f t="shared" si="6"/>
        <v>2358.972</v>
      </c>
      <c r="O1753" s="25">
        <f t="shared" si="7"/>
        <v>1096.92198</v>
      </c>
      <c r="P1753" s="26">
        <f t="shared" si="8"/>
        <v>3455.89398</v>
      </c>
    </row>
    <row r="1754" ht="15.75" customHeight="1">
      <c r="A1754" s="21">
        <v>4.0</v>
      </c>
      <c r="B1754" s="21">
        <v>7200.0</v>
      </c>
      <c r="C1754" s="21" t="s">
        <v>3158</v>
      </c>
      <c r="D1754" s="21" t="s">
        <v>3159</v>
      </c>
      <c r="E1754" s="21" t="s">
        <v>20</v>
      </c>
      <c r="F1754" s="22">
        <v>167.25</v>
      </c>
      <c r="G1754" s="23">
        <v>0.0</v>
      </c>
      <c r="H1754" s="24">
        <v>0.0</v>
      </c>
      <c r="I1754" s="14">
        <f t="shared" si="1"/>
        <v>0</v>
      </c>
      <c r="J1754" s="25">
        <f t="shared" si="2"/>
        <v>63.555</v>
      </c>
      <c r="K1754" s="25">
        <f t="shared" si="3"/>
        <v>230.805</v>
      </c>
      <c r="L1754" s="25">
        <f t="shared" si="4"/>
        <v>23.0805</v>
      </c>
      <c r="M1754" s="25">
        <f t="shared" si="5"/>
        <v>12.694275</v>
      </c>
      <c r="N1754" s="25">
        <f t="shared" si="6"/>
        <v>266.579775</v>
      </c>
      <c r="O1754" s="25">
        <f t="shared" si="7"/>
        <v>123.9595954</v>
      </c>
      <c r="P1754" s="26">
        <f t="shared" si="8"/>
        <v>390.5393704</v>
      </c>
    </row>
    <row r="1755" ht="15.75" customHeight="1">
      <c r="A1755" s="21">
        <v>4.0</v>
      </c>
      <c r="B1755" s="21">
        <v>7200.0</v>
      </c>
      <c r="C1755" s="21" t="s">
        <v>3160</v>
      </c>
      <c r="D1755" s="21" t="s">
        <v>3161</v>
      </c>
      <c r="E1755" s="21" t="s">
        <v>20</v>
      </c>
      <c r="F1755" s="22">
        <v>296.5</v>
      </c>
      <c r="G1755" s="23">
        <v>0.0</v>
      </c>
      <c r="H1755" s="24">
        <v>4.0</v>
      </c>
      <c r="I1755" s="14">
        <f t="shared" si="1"/>
        <v>0</v>
      </c>
      <c r="J1755" s="25">
        <f t="shared" si="2"/>
        <v>112.67</v>
      </c>
      <c r="K1755" s="25">
        <f t="shared" si="3"/>
        <v>409.17</v>
      </c>
      <c r="L1755" s="25">
        <f t="shared" si="4"/>
        <v>40.917</v>
      </c>
      <c r="M1755" s="25">
        <f t="shared" si="5"/>
        <v>22.50435</v>
      </c>
      <c r="N1755" s="25">
        <f t="shared" si="6"/>
        <v>472.59135</v>
      </c>
      <c r="O1755" s="25">
        <f t="shared" si="7"/>
        <v>219.7549778</v>
      </c>
      <c r="P1755" s="26">
        <f t="shared" si="8"/>
        <v>692.3463278</v>
      </c>
    </row>
    <row r="1756" ht="15.75" customHeight="1">
      <c r="A1756" s="27"/>
      <c r="B1756" s="27"/>
      <c r="C1756" s="27"/>
      <c r="D1756" s="27"/>
      <c r="E1756" s="27"/>
      <c r="F1756" s="28"/>
      <c r="G1756" s="29"/>
      <c r="H1756" s="30"/>
      <c r="I1756" s="14"/>
      <c r="J1756" s="25"/>
      <c r="K1756" s="25"/>
      <c r="L1756" s="25"/>
      <c r="M1756" s="25"/>
      <c r="N1756" s="25"/>
      <c r="O1756" s="25"/>
      <c r="P1756" s="26"/>
    </row>
    <row r="1757" ht="15.75" customHeight="1">
      <c r="A1757" s="27"/>
      <c r="B1757" s="27"/>
      <c r="C1757" s="27"/>
      <c r="D1757" s="27"/>
      <c r="E1757" s="27"/>
      <c r="F1757" s="28"/>
      <c r="G1757" s="29"/>
      <c r="H1757" s="30"/>
      <c r="I1757" s="14"/>
      <c r="J1757" s="25"/>
      <c r="K1757" s="25"/>
      <c r="L1757" s="25"/>
      <c r="M1757" s="25"/>
      <c r="N1757" s="25"/>
      <c r="O1757" s="25"/>
      <c r="P1757" s="26"/>
    </row>
    <row r="1758" ht="15.75" customHeight="1">
      <c r="A1758" s="27"/>
      <c r="B1758" s="27"/>
      <c r="C1758" s="27"/>
      <c r="D1758" s="27"/>
      <c r="E1758" s="27"/>
      <c r="F1758" s="28"/>
      <c r="G1758" s="29"/>
      <c r="H1758" s="30"/>
      <c r="I1758" s="14"/>
      <c r="J1758" s="25"/>
      <c r="K1758" s="25"/>
      <c r="L1758" s="25"/>
      <c r="M1758" s="25"/>
      <c r="N1758" s="25"/>
      <c r="O1758" s="25"/>
      <c r="P1758" s="26"/>
    </row>
    <row r="1759" ht="15.75" customHeight="1">
      <c r="A1759" s="27"/>
      <c r="B1759" s="27"/>
      <c r="C1759" s="27"/>
      <c r="D1759" s="27"/>
      <c r="E1759" s="27"/>
      <c r="F1759" s="28"/>
      <c r="G1759" s="29"/>
      <c r="H1759" s="30"/>
      <c r="I1759" s="14"/>
      <c r="J1759" s="25"/>
      <c r="K1759" s="25"/>
      <c r="L1759" s="25"/>
      <c r="M1759" s="25"/>
      <c r="N1759" s="25"/>
      <c r="O1759" s="25"/>
      <c r="P1759" s="26"/>
    </row>
    <row r="1760" ht="15.75" customHeight="1">
      <c r="A1760" s="27"/>
      <c r="B1760" s="27"/>
      <c r="C1760" s="27"/>
      <c r="D1760" s="27"/>
      <c r="E1760" s="27"/>
      <c r="F1760" s="28"/>
      <c r="G1760" s="29"/>
      <c r="H1760" s="30"/>
      <c r="I1760" s="14"/>
      <c r="J1760" s="25"/>
      <c r="K1760" s="25"/>
      <c r="L1760" s="25"/>
      <c r="M1760" s="25"/>
      <c r="N1760" s="25"/>
      <c r="O1760" s="25"/>
      <c r="P1760" s="26"/>
    </row>
    <row r="1761" ht="15.75" customHeight="1">
      <c r="A1761" s="27"/>
      <c r="B1761" s="27"/>
      <c r="C1761" s="27"/>
      <c r="D1761" s="27"/>
      <c r="E1761" s="27"/>
      <c r="F1761" s="28"/>
      <c r="G1761" s="29"/>
      <c r="H1761" s="30"/>
      <c r="I1761" s="14"/>
      <c r="J1761" s="25"/>
      <c r="K1761" s="25"/>
      <c r="L1761" s="25"/>
      <c r="M1761" s="25"/>
      <c r="N1761" s="25"/>
      <c r="O1761" s="25"/>
      <c r="P1761" s="26"/>
    </row>
    <row r="1762" ht="15.75" customHeight="1">
      <c r="A1762" s="27"/>
      <c r="B1762" s="27"/>
      <c r="C1762" s="27"/>
      <c r="D1762" s="27"/>
      <c r="E1762" s="27"/>
      <c r="F1762" s="28"/>
      <c r="G1762" s="29"/>
      <c r="H1762" s="30"/>
      <c r="I1762" s="14"/>
      <c r="J1762" s="25"/>
      <c r="K1762" s="25"/>
      <c r="L1762" s="25"/>
      <c r="M1762" s="25"/>
      <c r="N1762" s="25"/>
      <c r="O1762" s="25"/>
      <c r="P1762" s="26"/>
    </row>
    <row r="1763" ht="15.75" customHeight="1">
      <c r="A1763" s="27"/>
      <c r="B1763" s="27"/>
      <c r="C1763" s="27"/>
      <c r="D1763" s="27"/>
      <c r="E1763" s="27"/>
      <c r="F1763" s="28"/>
      <c r="G1763" s="29"/>
      <c r="H1763" s="30"/>
      <c r="I1763" s="14"/>
      <c r="J1763" s="25"/>
      <c r="K1763" s="25"/>
      <c r="L1763" s="25"/>
      <c r="M1763" s="25"/>
      <c r="N1763" s="25"/>
      <c r="O1763" s="25"/>
      <c r="P1763" s="26"/>
    </row>
    <row r="1764" ht="15.75" customHeight="1">
      <c r="A1764" s="27"/>
      <c r="B1764" s="27"/>
      <c r="C1764" s="27"/>
      <c r="D1764" s="27"/>
      <c r="E1764" s="27"/>
      <c r="F1764" s="28"/>
      <c r="G1764" s="29"/>
      <c r="H1764" s="30"/>
      <c r="I1764" s="14"/>
      <c r="J1764" s="25"/>
      <c r="K1764" s="25"/>
      <c r="L1764" s="25"/>
      <c r="M1764" s="25"/>
      <c r="N1764" s="25"/>
      <c r="O1764" s="25"/>
      <c r="P1764" s="26"/>
    </row>
    <row r="1765" ht="15.75" customHeight="1">
      <c r="A1765" s="27"/>
      <c r="B1765" s="27"/>
      <c r="C1765" s="27"/>
      <c r="D1765" s="27"/>
      <c r="E1765" s="27"/>
      <c r="F1765" s="28"/>
      <c r="G1765" s="29"/>
      <c r="H1765" s="30"/>
      <c r="I1765" s="14"/>
      <c r="J1765" s="25"/>
      <c r="K1765" s="25"/>
      <c r="L1765" s="25"/>
      <c r="M1765" s="25"/>
      <c r="N1765" s="25"/>
      <c r="O1765" s="25"/>
      <c r="P1765" s="26"/>
    </row>
    <row r="1766" ht="15.75" customHeight="1">
      <c r="A1766" s="27"/>
      <c r="B1766" s="27"/>
      <c r="C1766" s="27"/>
      <c r="D1766" s="27"/>
      <c r="E1766" s="27"/>
      <c r="F1766" s="28"/>
      <c r="G1766" s="29"/>
      <c r="H1766" s="30"/>
      <c r="I1766" s="14"/>
      <c r="J1766" s="25"/>
      <c r="K1766" s="25"/>
      <c r="L1766" s="25"/>
      <c r="M1766" s="25"/>
      <c r="N1766" s="25"/>
      <c r="O1766" s="25"/>
      <c r="P1766" s="26"/>
    </row>
    <row r="1767" ht="15.75" customHeight="1">
      <c r="A1767" s="27"/>
      <c r="B1767" s="27"/>
      <c r="C1767" s="27"/>
      <c r="D1767" s="27"/>
      <c r="E1767" s="27"/>
      <c r="F1767" s="28"/>
      <c r="G1767" s="29"/>
      <c r="H1767" s="30"/>
      <c r="I1767" s="14"/>
      <c r="J1767" s="25"/>
      <c r="K1767" s="25"/>
      <c r="L1767" s="25"/>
      <c r="M1767" s="25"/>
      <c r="N1767" s="25"/>
      <c r="O1767" s="25"/>
      <c r="P1767" s="26"/>
    </row>
    <row r="1768" ht="15.75" customHeight="1">
      <c r="A1768" s="27"/>
      <c r="B1768" s="27"/>
      <c r="C1768" s="27"/>
      <c r="D1768" s="27"/>
      <c r="E1768" s="27"/>
      <c r="F1768" s="28"/>
      <c r="G1768" s="29"/>
      <c r="H1768" s="30"/>
      <c r="I1768" s="14"/>
      <c r="J1768" s="25"/>
      <c r="K1768" s="25"/>
      <c r="L1768" s="25"/>
      <c r="M1768" s="25"/>
      <c r="N1768" s="25"/>
      <c r="O1768" s="25"/>
      <c r="P1768" s="26"/>
    </row>
    <row r="1769" ht="15.75" customHeight="1">
      <c r="A1769" s="27"/>
      <c r="B1769" s="27"/>
      <c r="C1769" s="27"/>
      <c r="D1769" s="27"/>
      <c r="E1769" s="27"/>
      <c r="F1769" s="28"/>
      <c r="G1769" s="29"/>
      <c r="H1769" s="30"/>
      <c r="I1769" s="14"/>
      <c r="J1769" s="25"/>
      <c r="K1769" s="25"/>
      <c r="L1769" s="25"/>
      <c r="M1769" s="25"/>
      <c r="N1769" s="25"/>
      <c r="O1769" s="25"/>
      <c r="P1769" s="26"/>
    </row>
    <row r="1770" ht="15.75" customHeight="1">
      <c r="A1770" s="27"/>
      <c r="B1770" s="27"/>
      <c r="C1770" s="27"/>
      <c r="D1770" s="27"/>
      <c r="E1770" s="27"/>
      <c r="F1770" s="28"/>
      <c r="G1770" s="29"/>
      <c r="H1770" s="30"/>
      <c r="I1770" s="14"/>
      <c r="J1770" s="25"/>
      <c r="K1770" s="25"/>
      <c r="L1770" s="25"/>
      <c r="M1770" s="25"/>
      <c r="N1770" s="25"/>
      <c r="O1770" s="25"/>
      <c r="P1770" s="26"/>
    </row>
    <row r="1771" ht="15.75" customHeight="1">
      <c r="A1771" s="27"/>
      <c r="B1771" s="27"/>
      <c r="C1771" s="27"/>
      <c r="D1771" s="27"/>
      <c r="E1771" s="27"/>
      <c r="F1771" s="28"/>
      <c r="G1771" s="29"/>
      <c r="H1771" s="30"/>
      <c r="I1771" s="14"/>
      <c r="J1771" s="25"/>
      <c r="K1771" s="25"/>
      <c r="L1771" s="25"/>
      <c r="M1771" s="25"/>
      <c r="N1771" s="25"/>
      <c r="O1771" s="25"/>
      <c r="P1771" s="26"/>
    </row>
    <row r="1772" ht="15.75" customHeight="1">
      <c r="A1772" s="27"/>
      <c r="B1772" s="27"/>
      <c r="C1772" s="27"/>
      <c r="D1772" s="27"/>
      <c r="E1772" s="27"/>
      <c r="F1772" s="28"/>
      <c r="G1772" s="29"/>
      <c r="H1772" s="30"/>
      <c r="I1772" s="14"/>
      <c r="J1772" s="25"/>
      <c r="K1772" s="25"/>
      <c r="L1772" s="25"/>
      <c r="M1772" s="25"/>
      <c r="N1772" s="25"/>
      <c r="O1772" s="25"/>
      <c r="P1772" s="26"/>
    </row>
    <row r="1773" ht="15.75" customHeight="1">
      <c r="A1773" s="27"/>
      <c r="B1773" s="27"/>
      <c r="C1773" s="27"/>
      <c r="D1773" s="27"/>
      <c r="E1773" s="27"/>
      <c r="F1773" s="28"/>
      <c r="G1773" s="29"/>
      <c r="H1773" s="30"/>
      <c r="I1773" s="14"/>
      <c r="J1773" s="25"/>
      <c r="K1773" s="25"/>
      <c r="L1773" s="25"/>
      <c r="M1773" s="25"/>
      <c r="N1773" s="25"/>
      <c r="O1773" s="25"/>
      <c r="P1773" s="26"/>
    </row>
    <row r="1774" ht="15.75" customHeight="1">
      <c r="A1774" s="27"/>
      <c r="B1774" s="27"/>
      <c r="C1774" s="27"/>
      <c r="D1774" s="27"/>
      <c r="E1774" s="27"/>
      <c r="F1774" s="28"/>
      <c r="G1774" s="29"/>
      <c r="H1774" s="30"/>
      <c r="I1774" s="14"/>
      <c r="J1774" s="25"/>
      <c r="K1774" s="25"/>
      <c r="L1774" s="25"/>
      <c r="M1774" s="25"/>
      <c r="N1774" s="25"/>
      <c r="O1774" s="25"/>
      <c r="P1774" s="26"/>
    </row>
    <row r="1775" ht="15.75" customHeight="1">
      <c r="A1775" s="27"/>
      <c r="B1775" s="27"/>
      <c r="C1775" s="27"/>
      <c r="D1775" s="27"/>
      <c r="E1775" s="27"/>
      <c r="F1775" s="28"/>
      <c r="G1775" s="29"/>
      <c r="H1775" s="30"/>
      <c r="I1775" s="14"/>
      <c r="J1775" s="25"/>
      <c r="K1775" s="25"/>
      <c r="L1775" s="25"/>
      <c r="M1775" s="25"/>
      <c r="N1775" s="25"/>
      <c r="O1775" s="25"/>
      <c r="P1775" s="26"/>
    </row>
    <row r="1776" ht="15.75" customHeight="1">
      <c r="A1776" s="27"/>
      <c r="B1776" s="27"/>
      <c r="C1776" s="27"/>
      <c r="D1776" s="27"/>
      <c r="E1776" s="27"/>
      <c r="F1776" s="28"/>
      <c r="G1776" s="29"/>
      <c r="H1776" s="30"/>
      <c r="I1776" s="14"/>
      <c r="J1776" s="25"/>
      <c r="K1776" s="25"/>
      <c r="L1776" s="25"/>
      <c r="M1776" s="25"/>
      <c r="N1776" s="25"/>
      <c r="O1776" s="25"/>
      <c r="P1776" s="26"/>
    </row>
    <row r="1777" ht="15.75" customHeight="1">
      <c r="A1777" s="27"/>
      <c r="B1777" s="27"/>
      <c r="C1777" s="27"/>
      <c r="D1777" s="27"/>
      <c r="E1777" s="27"/>
      <c r="F1777" s="28"/>
      <c r="G1777" s="29"/>
      <c r="H1777" s="30"/>
      <c r="I1777" s="14"/>
      <c r="J1777" s="25"/>
      <c r="K1777" s="25"/>
      <c r="L1777" s="25"/>
      <c r="M1777" s="25"/>
      <c r="N1777" s="25"/>
      <c r="O1777" s="25"/>
      <c r="P1777" s="26"/>
    </row>
    <row r="1778" ht="15.75" customHeight="1">
      <c r="A1778" s="27"/>
      <c r="B1778" s="27"/>
      <c r="C1778" s="27"/>
      <c r="D1778" s="27"/>
      <c r="E1778" s="27"/>
      <c r="F1778" s="28"/>
      <c r="G1778" s="29"/>
      <c r="H1778" s="30"/>
      <c r="I1778" s="14"/>
      <c r="J1778" s="25"/>
      <c r="K1778" s="25"/>
      <c r="L1778" s="25"/>
      <c r="M1778" s="25"/>
      <c r="N1778" s="25"/>
      <c r="O1778" s="25"/>
      <c r="P1778" s="26"/>
    </row>
    <row r="1779" ht="15.75" customHeight="1">
      <c r="A1779" s="27"/>
      <c r="B1779" s="27"/>
      <c r="C1779" s="27"/>
      <c r="D1779" s="27"/>
      <c r="E1779" s="27"/>
      <c r="F1779" s="28"/>
      <c r="G1779" s="29"/>
      <c r="H1779" s="30"/>
      <c r="I1779" s="14"/>
      <c r="J1779" s="25"/>
      <c r="K1779" s="25"/>
      <c r="L1779" s="25"/>
      <c r="M1779" s="25"/>
      <c r="N1779" s="25"/>
      <c r="O1779" s="25"/>
      <c r="P1779" s="26"/>
    </row>
    <row r="1780" ht="15.75" customHeight="1">
      <c r="A1780" s="27"/>
      <c r="B1780" s="27"/>
      <c r="C1780" s="27"/>
      <c r="D1780" s="27"/>
      <c r="E1780" s="27"/>
      <c r="F1780" s="28"/>
      <c r="G1780" s="29"/>
      <c r="H1780" s="30"/>
      <c r="I1780" s="14"/>
      <c r="J1780" s="25"/>
      <c r="K1780" s="25"/>
      <c r="L1780" s="25"/>
      <c r="M1780" s="25"/>
      <c r="N1780" s="25"/>
      <c r="O1780" s="25"/>
      <c r="P1780" s="26"/>
    </row>
    <row r="1781" ht="15.75" customHeight="1">
      <c r="A1781" s="27"/>
      <c r="B1781" s="27"/>
      <c r="C1781" s="27"/>
      <c r="D1781" s="27"/>
      <c r="E1781" s="27"/>
      <c r="F1781" s="28"/>
      <c r="G1781" s="29"/>
      <c r="H1781" s="30"/>
      <c r="I1781" s="14"/>
      <c r="J1781" s="25"/>
      <c r="K1781" s="25"/>
      <c r="L1781" s="25"/>
      <c r="M1781" s="25"/>
      <c r="N1781" s="25"/>
      <c r="O1781" s="25"/>
      <c r="P1781" s="26"/>
    </row>
    <row r="1782" ht="15.75" customHeight="1">
      <c r="A1782" s="27"/>
      <c r="B1782" s="27"/>
      <c r="C1782" s="27"/>
      <c r="D1782" s="27"/>
      <c r="E1782" s="27"/>
      <c r="F1782" s="28"/>
      <c r="G1782" s="29"/>
      <c r="H1782" s="30"/>
      <c r="I1782" s="14"/>
      <c r="J1782" s="25"/>
      <c r="K1782" s="25"/>
      <c r="L1782" s="25"/>
      <c r="M1782" s="25"/>
      <c r="N1782" s="25"/>
      <c r="O1782" s="25"/>
      <c r="P1782" s="26"/>
    </row>
    <row r="1783" ht="15.75" customHeight="1">
      <c r="A1783" s="27"/>
      <c r="B1783" s="27"/>
      <c r="C1783" s="27"/>
      <c r="D1783" s="27"/>
      <c r="E1783" s="27"/>
      <c r="F1783" s="28"/>
      <c r="G1783" s="29"/>
      <c r="H1783" s="30"/>
      <c r="I1783" s="14"/>
      <c r="J1783" s="25"/>
      <c r="K1783" s="25"/>
      <c r="L1783" s="25"/>
      <c r="M1783" s="25"/>
      <c r="N1783" s="25"/>
      <c r="O1783" s="25"/>
      <c r="P1783" s="26"/>
    </row>
    <row r="1784" ht="15.75" customHeight="1">
      <c r="A1784" s="27"/>
      <c r="B1784" s="27"/>
      <c r="C1784" s="27"/>
      <c r="D1784" s="27"/>
      <c r="E1784" s="27"/>
      <c r="F1784" s="28"/>
      <c r="G1784" s="29"/>
      <c r="H1784" s="30"/>
      <c r="I1784" s="14"/>
      <c r="J1784" s="25"/>
      <c r="K1784" s="25"/>
      <c r="L1784" s="25"/>
      <c r="M1784" s="25"/>
      <c r="N1784" s="25"/>
      <c r="O1784" s="25"/>
      <c r="P1784" s="26"/>
    </row>
    <row r="1785" ht="15.75" customHeight="1">
      <c r="A1785" s="27"/>
      <c r="B1785" s="27"/>
      <c r="C1785" s="27"/>
      <c r="D1785" s="27"/>
      <c r="E1785" s="27"/>
      <c r="F1785" s="28"/>
      <c r="G1785" s="29"/>
      <c r="H1785" s="30"/>
      <c r="I1785" s="14"/>
      <c r="J1785" s="25"/>
      <c r="K1785" s="25"/>
      <c r="L1785" s="25"/>
      <c r="M1785" s="25"/>
      <c r="N1785" s="25"/>
      <c r="O1785" s="25"/>
      <c r="P1785" s="26"/>
    </row>
    <row r="1786" ht="15.75" customHeight="1">
      <c r="A1786" s="27"/>
      <c r="B1786" s="27"/>
      <c r="C1786" s="27"/>
      <c r="D1786" s="27"/>
      <c r="E1786" s="27"/>
      <c r="F1786" s="28"/>
      <c r="G1786" s="29"/>
      <c r="H1786" s="30"/>
      <c r="I1786" s="14"/>
      <c r="J1786" s="25"/>
      <c r="K1786" s="25"/>
      <c r="L1786" s="25"/>
      <c r="M1786" s="25"/>
      <c r="N1786" s="25"/>
      <c r="O1786" s="25"/>
      <c r="P1786" s="26"/>
    </row>
    <row r="1787" ht="15.75" customHeight="1">
      <c r="A1787" s="27"/>
      <c r="B1787" s="27"/>
      <c r="C1787" s="27"/>
      <c r="D1787" s="27"/>
      <c r="E1787" s="27"/>
      <c r="F1787" s="28"/>
      <c r="G1787" s="29"/>
      <c r="H1787" s="30"/>
      <c r="I1787" s="14"/>
      <c r="J1787" s="25"/>
      <c r="K1787" s="25"/>
      <c r="L1787" s="25"/>
      <c r="M1787" s="25"/>
      <c r="N1787" s="25"/>
      <c r="O1787" s="25"/>
      <c r="P1787" s="26"/>
    </row>
    <row r="1788" ht="15.75" customHeight="1">
      <c r="A1788" s="27"/>
      <c r="B1788" s="27"/>
      <c r="C1788" s="27"/>
      <c r="D1788" s="27"/>
      <c r="E1788" s="27"/>
      <c r="F1788" s="28"/>
      <c r="G1788" s="29"/>
      <c r="H1788" s="30"/>
      <c r="I1788" s="14"/>
      <c r="J1788" s="25"/>
      <c r="K1788" s="25"/>
      <c r="L1788" s="25"/>
      <c r="M1788" s="25"/>
      <c r="N1788" s="25"/>
      <c r="O1788" s="25"/>
      <c r="P1788" s="26"/>
    </row>
    <row r="1789" ht="15.75" customHeight="1">
      <c r="A1789" s="27"/>
      <c r="B1789" s="27"/>
      <c r="C1789" s="27"/>
      <c r="D1789" s="27"/>
      <c r="E1789" s="27"/>
      <c r="F1789" s="28"/>
      <c r="G1789" s="29"/>
      <c r="H1789" s="30"/>
      <c r="I1789" s="14"/>
      <c r="J1789" s="25"/>
      <c r="K1789" s="25"/>
      <c r="L1789" s="25"/>
      <c r="M1789" s="25"/>
      <c r="N1789" s="25"/>
      <c r="O1789" s="25"/>
      <c r="P1789" s="26"/>
    </row>
    <row r="1790" ht="15.75" customHeight="1">
      <c r="A1790" s="27"/>
      <c r="B1790" s="27"/>
      <c r="C1790" s="27"/>
      <c r="D1790" s="27"/>
      <c r="E1790" s="27"/>
      <c r="F1790" s="28"/>
      <c r="G1790" s="29"/>
      <c r="H1790" s="30"/>
      <c r="I1790" s="14"/>
      <c r="J1790" s="25"/>
      <c r="K1790" s="25"/>
      <c r="L1790" s="25"/>
      <c r="M1790" s="25"/>
      <c r="N1790" s="25"/>
      <c r="O1790" s="25"/>
      <c r="P1790" s="26"/>
    </row>
    <row r="1791" ht="15.75" customHeight="1">
      <c r="A1791" s="27"/>
      <c r="B1791" s="27"/>
      <c r="C1791" s="27"/>
      <c r="D1791" s="27"/>
      <c r="E1791" s="27"/>
      <c r="F1791" s="28"/>
      <c r="G1791" s="29"/>
      <c r="H1791" s="30"/>
      <c r="I1791" s="14"/>
      <c r="J1791" s="25"/>
      <c r="K1791" s="25"/>
      <c r="L1791" s="25"/>
      <c r="M1791" s="25"/>
      <c r="N1791" s="25"/>
      <c r="O1791" s="25"/>
      <c r="P1791" s="26"/>
    </row>
    <row r="1792" ht="15.75" customHeight="1">
      <c r="A1792" s="27"/>
      <c r="B1792" s="27"/>
      <c r="C1792" s="27"/>
      <c r="D1792" s="27"/>
      <c r="E1792" s="27"/>
      <c r="F1792" s="28"/>
      <c r="G1792" s="29"/>
      <c r="H1792" s="30"/>
      <c r="I1792" s="14"/>
      <c r="J1792" s="25"/>
      <c r="K1792" s="25"/>
      <c r="L1792" s="25"/>
      <c r="M1792" s="25"/>
      <c r="N1792" s="25"/>
      <c r="O1792" s="25"/>
      <c r="P1792" s="26"/>
    </row>
    <row r="1793" ht="15.75" customHeight="1">
      <c r="A1793" s="27"/>
      <c r="B1793" s="27"/>
      <c r="C1793" s="27"/>
      <c r="D1793" s="27"/>
      <c r="E1793" s="27"/>
      <c r="F1793" s="28"/>
      <c r="G1793" s="29"/>
      <c r="H1793" s="30"/>
      <c r="I1793" s="14"/>
      <c r="J1793" s="25"/>
      <c r="K1793" s="25"/>
      <c r="L1793" s="25"/>
      <c r="M1793" s="25"/>
      <c r="N1793" s="25"/>
      <c r="O1793" s="25"/>
      <c r="P1793" s="26"/>
    </row>
    <row r="1794" ht="15.75" customHeight="1">
      <c r="A1794" s="27"/>
      <c r="B1794" s="27"/>
      <c r="C1794" s="27"/>
      <c r="D1794" s="27"/>
      <c r="E1794" s="27"/>
      <c r="F1794" s="28"/>
      <c r="G1794" s="29"/>
      <c r="H1794" s="30"/>
      <c r="I1794" s="14"/>
      <c r="J1794" s="25"/>
      <c r="K1794" s="25"/>
      <c r="L1794" s="25"/>
      <c r="M1794" s="25"/>
      <c r="N1794" s="25"/>
      <c r="O1794" s="25"/>
      <c r="P1794" s="26"/>
    </row>
    <row r="1795" ht="15.75" customHeight="1">
      <c r="A1795" s="27"/>
      <c r="B1795" s="27"/>
      <c r="C1795" s="27"/>
      <c r="D1795" s="27"/>
      <c r="E1795" s="27"/>
      <c r="F1795" s="28"/>
      <c r="G1795" s="29"/>
      <c r="H1795" s="30"/>
      <c r="I1795" s="14"/>
      <c r="J1795" s="25"/>
      <c r="K1795" s="25"/>
      <c r="L1795" s="25"/>
      <c r="M1795" s="25"/>
      <c r="N1795" s="25"/>
      <c r="O1795" s="25"/>
      <c r="P1795" s="26"/>
    </row>
    <row r="1796" ht="15.75" customHeight="1">
      <c r="A1796" s="27"/>
      <c r="B1796" s="27"/>
      <c r="C1796" s="27"/>
      <c r="D1796" s="27"/>
      <c r="E1796" s="27"/>
      <c r="F1796" s="28"/>
      <c r="G1796" s="29"/>
      <c r="H1796" s="30"/>
      <c r="I1796" s="14"/>
      <c r="J1796" s="25"/>
      <c r="K1796" s="25"/>
      <c r="L1796" s="25"/>
      <c r="M1796" s="25"/>
      <c r="N1796" s="25"/>
      <c r="O1796" s="25"/>
      <c r="P1796" s="26"/>
    </row>
    <row r="1797" ht="15.75" customHeight="1">
      <c r="A1797" s="27"/>
      <c r="B1797" s="27"/>
      <c r="C1797" s="27"/>
      <c r="D1797" s="27"/>
      <c r="E1797" s="27"/>
      <c r="F1797" s="28"/>
      <c r="G1797" s="29"/>
      <c r="H1797" s="30"/>
      <c r="I1797" s="14"/>
      <c r="J1797" s="25"/>
      <c r="K1797" s="25"/>
      <c r="L1797" s="25"/>
      <c r="M1797" s="25"/>
      <c r="N1797" s="25"/>
      <c r="O1797" s="25"/>
      <c r="P1797" s="26"/>
    </row>
    <row r="1798" ht="15.75" customHeight="1">
      <c r="A1798" s="27"/>
      <c r="B1798" s="27"/>
      <c r="C1798" s="27"/>
      <c r="D1798" s="27"/>
      <c r="E1798" s="27"/>
      <c r="F1798" s="28"/>
      <c r="G1798" s="29"/>
      <c r="H1798" s="30"/>
      <c r="I1798" s="14"/>
      <c r="J1798" s="25"/>
      <c r="K1798" s="25"/>
      <c r="L1798" s="25"/>
      <c r="M1798" s="25"/>
      <c r="N1798" s="25"/>
      <c r="O1798" s="25"/>
      <c r="P1798" s="26"/>
    </row>
    <row r="1799" ht="15.75" customHeight="1">
      <c r="A1799" s="27"/>
      <c r="B1799" s="27"/>
      <c r="C1799" s="27"/>
      <c r="D1799" s="27"/>
      <c r="E1799" s="27"/>
      <c r="F1799" s="28"/>
      <c r="G1799" s="29"/>
      <c r="H1799" s="30"/>
      <c r="I1799" s="14"/>
      <c r="J1799" s="25"/>
      <c r="K1799" s="25"/>
      <c r="L1799" s="25"/>
      <c r="M1799" s="25"/>
      <c r="N1799" s="25"/>
      <c r="O1799" s="25"/>
      <c r="P1799" s="26"/>
    </row>
    <row r="1800" ht="15.75" customHeight="1">
      <c r="A1800" s="27"/>
      <c r="B1800" s="27"/>
      <c r="C1800" s="27"/>
      <c r="D1800" s="27"/>
      <c r="E1800" s="27"/>
      <c r="F1800" s="28"/>
      <c r="G1800" s="29"/>
      <c r="H1800" s="30"/>
      <c r="I1800" s="14"/>
      <c r="J1800" s="25"/>
      <c r="K1800" s="25"/>
      <c r="L1800" s="25"/>
      <c r="M1800" s="25"/>
      <c r="N1800" s="25"/>
      <c r="O1800" s="25"/>
      <c r="P1800" s="26"/>
    </row>
    <row r="1801" ht="15.75" customHeight="1">
      <c r="A1801" s="27"/>
      <c r="B1801" s="27"/>
      <c r="C1801" s="27"/>
      <c r="D1801" s="27"/>
      <c r="E1801" s="27"/>
      <c r="F1801" s="28"/>
      <c r="G1801" s="29"/>
      <c r="H1801" s="30"/>
      <c r="I1801" s="14"/>
      <c r="J1801" s="25"/>
      <c r="K1801" s="25"/>
      <c r="L1801" s="25"/>
      <c r="M1801" s="25"/>
      <c r="N1801" s="25"/>
      <c r="O1801" s="25"/>
      <c r="P1801" s="26"/>
    </row>
    <row r="1802" ht="15.75" customHeight="1">
      <c r="A1802" s="27"/>
      <c r="B1802" s="27"/>
      <c r="C1802" s="27"/>
      <c r="D1802" s="27"/>
      <c r="E1802" s="27"/>
      <c r="F1802" s="28"/>
      <c r="G1802" s="29"/>
      <c r="H1802" s="30"/>
      <c r="I1802" s="14"/>
      <c r="J1802" s="25"/>
      <c r="K1802" s="25"/>
      <c r="L1802" s="25"/>
      <c r="M1802" s="25"/>
      <c r="N1802" s="25"/>
      <c r="O1802" s="25"/>
      <c r="P1802" s="26"/>
    </row>
    <row r="1803" ht="15.75" customHeight="1">
      <c r="A1803" s="27"/>
      <c r="B1803" s="27"/>
      <c r="C1803" s="27"/>
      <c r="D1803" s="27"/>
      <c r="E1803" s="27"/>
      <c r="F1803" s="28"/>
      <c r="G1803" s="29"/>
      <c r="H1803" s="30"/>
      <c r="I1803" s="14"/>
      <c r="J1803" s="25"/>
      <c r="K1803" s="25"/>
      <c r="L1803" s="25"/>
      <c r="M1803" s="25"/>
      <c r="N1803" s="25"/>
      <c r="O1803" s="25"/>
      <c r="P1803" s="26"/>
    </row>
    <row r="1804" ht="15.75" customHeight="1">
      <c r="A1804" s="27"/>
      <c r="B1804" s="27"/>
      <c r="C1804" s="27"/>
      <c r="D1804" s="27"/>
      <c r="E1804" s="27"/>
      <c r="F1804" s="28"/>
      <c r="G1804" s="29"/>
      <c r="H1804" s="30"/>
      <c r="I1804" s="14"/>
      <c r="J1804" s="25"/>
      <c r="K1804" s="25"/>
      <c r="L1804" s="25"/>
      <c r="M1804" s="25"/>
      <c r="N1804" s="25"/>
      <c r="O1804" s="25"/>
      <c r="P1804" s="26"/>
    </row>
    <row r="1805" ht="15.75" customHeight="1">
      <c r="A1805" s="27"/>
      <c r="B1805" s="27"/>
      <c r="C1805" s="27"/>
      <c r="D1805" s="27"/>
      <c r="E1805" s="27"/>
      <c r="F1805" s="28"/>
      <c r="G1805" s="29"/>
      <c r="H1805" s="30"/>
      <c r="I1805" s="14"/>
      <c r="J1805" s="25"/>
      <c r="K1805" s="25"/>
      <c r="L1805" s="25"/>
      <c r="M1805" s="25"/>
      <c r="N1805" s="25"/>
      <c r="O1805" s="25"/>
      <c r="P1805" s="26"/>
    </row>
    <row r="1806" ht="15.75" customHeight="1">
      <c r="A1806" s="27"/>
      <c r="B1806" s="27"/>
      <c r="C1806" s="27"/>
      <c r="D1806" s="27"/>
      <c r="E1806" s="27"/>
      <c r="F1806" s="28"/>
      <c r="G1806" s="29"/>
      <c r="H1806" s="30"/>
      <c r="I1806" s="14"/>
      <c r="J1806" s="25"/>
      <c r="K1806" s="25"/>
      <c r="L1806" s="25"/>
      <c r="M1806" s="25"/>
      <c r="N1806" s="25"/>
      <c r="O1806" s="25"/>
      <c r="P1806" s="26"/>
    </row>
    <row r="1807" ht="15.75" customHeight="1">
      <c r="A1807" s="27"/>
      <c r="B1807" s="27"/>
      <c r="C1807" s="27"/>
      <c r="D1807" s="27"/>
      <c r="E1807" s="27"/>
      <c r="F1807" s="28"/>
      <c r="G1807" s="29"/>
      <c r="H1807" s="30"/>
      <c r="I1807" s="14"/>
      <c r="J1807" s="25"/>
      <c r="K1807" s="25"/>
      <c r="L1807" s="25"/>
      <c r="M1807" s="25"/>
      <c r="N1807" s="25"/>
      <c r="O1807" s="25"/>
      <c r="P1807" s="26"/>
    </row>
    <row r="1808" ht="15.75" customHeight="1">
      <c r="A1808" s="27"/>
      <c r="B1808" s="27"/>
      <c r="C1808" s="27"/>
      <c r="D1808" s="27"/>
      <c r="E1808" s="27"/>
      <c r="F1808" s="28"/>
      <c r="G1808" s="29"/>
      <c r="H1808" s="30"/>
      <c r="I1808" s="14"/>
      <c r="J1808" s="25"/>
      <c r="K1808" s="25"/>
      <c r="L1808" s="25"/>
      <c r="M1808" s="25"/>
      <c r="N1808" s="25"/>
      <c r="O1808" s="25"/>
      <c r="P1808" s="26"/>
    </row>
    <row r="1809" ht="15.75" customHeight="1">
      <c r="A1809" s="27"/>
      <c r="B1809" s="27"/>
      <c r="C1809" s="27"/>
      <c r="D1809" s="27"/>
      <c r="E1809" s="27"/>
      <c r="F1809" s="28"/>
      <c r="G1809" s="29"/>
      <c r="H1809" s="30"/>
      <c r="I1809" s="14"/>
      <c r="J1809" s="25"/>
      <c r="K1809" s="25"/>
      <c r="L1809" s="25"/>
      <c r="M1809" s="25"/>
      <c r="N1809" s="25"/>
      <c r="O1809" s="25"/>
      <c r="P1809" s="26"/>
    </row>
    <row r="1810" ht="15.75" customHeight="1">
      <c r="A1810" s="27"/>
      <c r="B1810" s="27"/>
      <c r="C1810" s="27"/>
      <c r="D1810" s="27"/>
      <c r="E1810" s="27"/>
      <c r="F1810" s="28"/>
      <c r="G1810" s="29"/>
      <c r="H1810" s="30"/>
      <c r="I1810" s="14"/>
      <c r="J1810" s="25"/>
      <c r="K1810" s="25"/>
      <c r="L1810" s="25"/>
      <c r="M1810" s="25"/>
      <c r="N1810" s="25"/>
      <c r="O1810" s="25"/>
      <c r="P1810" s="26"/>
    </row>
    <row r="1811" ht="15.75" customHeight="1">
      <c r="A1811" s="27"/>
      <c r="B1811" s="27"/>
      <c r="C1811" s="27"/>
      <c r="D1811" s="27"/>
      <c r="E1811" s="27"/>
      <c r="F1811" s="28"/>
      <c r="G1811" s="29"/>
      <c r="H1811" s="30"/>
      <c r="I1811" s="14"/>
      <c r="J1811" s="25"/>
      <c r="K1811" s="25"/>
      <c r="L1811" s="25"/>
      <c r="M1811" s="25"/>
      <c r="N1811" s="25"/>
      <c r="O1811" s="25"/>
      <c r="P1811" s="26"/>
    </row>
    <row r="1812" ht="15.75" customHeight="1">
      <c r="A1812" s="27"/>
      <c r="B1812" s="27"/>
      <c r="C1812" s="27"/>
      <c r="D1812" s="27"/>
      <c r="E1812" s="27"/>
      <c r="F1812" s="28"/>
      <c r="G1812" s="29"/>
      <c r="H1812" s="30"/>
      <c r="I1812" s="14"/>
      <c r="J1812" s="25"/>
      <c r="K1812" s="25"/>
      <c r="L1812" s="25"/>
      <c r="M1812" s="25"/>
      <c r="N1812" s="25"/>
      <c r="O1812" s="25"/>
      <c r="P1812" s="26"/>
    </row>
    <row r="1813" ht="15.75" customHeight="1">
      <c r="A1813" s="27"/>
      <c r="B1813" s="27"/>
      <c r="C1813" s="27"/>
      <c r="D1813" s="27"/>
      <c r="E1813" s="27"/>
      <c r="F1813" s="28"/>
      <c r="G1813" s="29"/>
      <c r="H1813" s="30"/>
      <c r="I1813" s="14"/>
      <c r="J1813" s="25"/>
      <c r="K1813" s="25"/>
      <c r="L1813" s="25"/>
      <c r="M1813" s="25"/>
      <c r="N1813" s="25"/>
      <c r="O1813" s="25"/>
      <c r="P1813" s="26"/>
    </row>
    <row r="1814" ht="15.75" customHeight="1">
      <c r="A1814" s="27"/>
      <c r="B1814" s="27"/>
      <c r="C1814" s="27"/>
      <c r="D1814" s="27"/>
      <c r="E1814" s="27"/>
      <c r="F1814" s="28"/>
      <c r="G1814" s="29"/>
      <c r="H1814" s="30"/>
      <c r="I1814" s="14"/>
      <c r="J1814" s="25"/>
      <c r="K1814" s="25"/>
      <c r="L1814" s="25"/>
      <c r="M1814" s="25"/>
      <c r="N1814" s="25"/>
      <c r="O1814" s="25"/>
      <c r="P1814" s="26"/>
    </row>
    <row r="1815" ht="15.75" customHeight="1">
      <c r="A1815" s="27"/>
      <c r="B1815" s="27"/>
      <c r="C1815" s="27"/>
      <c r="D1815" s="27"/>
      <c r="E1815" s="27"/>
      <c r="F1815" s="28"/>
      <c r="G1815" s="29"/>
      <c r="H1815" s="30"/>
      <c r="I1815" s="14"/>
      <c r="J1815" s="25"/>
      <c r="K1815" s="25"/>
      <c r="L1815" s="25"/>
      <c r="M1815" s="25"/>
      <c r="N1815" s="25"/>
      <c r="O1815" s="25"/>
      <c r="P1815" s="26"/>
    </row>
    <row r="1816" ht="15.75" customHeight="1">
      <c r="A1816" s="27"/>
      <c r="B1816" s="27"/>
      <c r="C1816" s="27"/>
      <c r="D1816" s="27"/>
      <c r="E1816" s="27"/>
      <c r="F1816" s="28"/>
      <c r="G1816" s="29"/>
      <c r="H1816" s="30"/>
      <c r="I1816" s="14"/>
      <c r="J1816" s="25"/>
      <c r="K1816" s="25"/>
      <c r="L1816" s="25"/>
      <c r="M1816" s="25"/>
      <c r="N1816" s="25"/>
      <c r="O1816" s="25"/>
      <c r="P1816" s="26"/>
    </row>
    <row r="1817" ht="15.75" customHeight="1">
      <c r="A1817" s="27"/>
      <c r="B1817" s="27"/>
      <c r="C1817" s="27"/>
      <c r="D1817" s="27"/>
      <c r="E1817" s="27"/>
      <c r="F1817" s="28"/>
      <c r="G1817" s="29"/>
      <c r="H1817" s="30"/>
      <c r="I1817" s="14"/>
      <c r="J1817" s="25"/>
      <c r="K1817" s="25"/>
      <c r="L1817" s="25"/>
      <c r="M1817" s="25"/>
      <c r="N1817" s="25"/>
      <c r="O1817" s="25"/>
      <c r="P1817" s="26"/>
    </row>
    <row r="1818" ht="15.75" customHeight="1">
      <c r="A1818" s="27"/>
      <c r="B1818" s="27"/>
      <c r="C1818" s="27"/>
      <c r="D1818" s="27"/>
      <c r="E1818" s="27"/>
      <c r="F1818" s="28"/>
      <c r="G1818" s="29"/>
      <c r="H1818" s="30"/>
      <c r="I1818" s="14"/>
      <c r="J1818" s="25"/>
      <c r="K1818" s="25"/>
      <c r="L1818" s="25"/>
      <c r="M1818" s="25"/>
      <c r="N1818" s="25"/>
      <c r="O1818" s="25"/>
      <c r="P1818" s="26"/>
    </row>
    <row r="1819" ht="15.75" customHeight="1">
      <c r="A1819" s="27"/>
      <c r="B1819" s="27"/>
      <c r="C1819" s="27"/>
      <c r="D1819" s="27"/>
      <c r="E1819" s="27"/>
      <c r="F1819" s="28"/>
      <c r="G1819" s="29"/>
      <c r="H1819" s="30"/>
      <c r="I1819" s="14"/>
      <c r="J1819" s="25"/>
      <c r="K1819" s="25"/>
      <c r="L1819" s="25"/>
      <c r="M1819" s="25"/>
      <c r="N1819" s="25"/>
      <c r="O1819" s="25"/>
      <c r="P1819" s="26"/>
    </row>
    <row r="1820" ht="15.75" customHeight="1">
      <c r="A1820" s="27"/>
      <c r="B1820" s="27"/>
      <c r="C1820" s="27"/>
      <c r="D1820" s="27"/>
      <c r="E1820" s="27"/>
      <c r="F1820" s="28"/>
      <c r="G1820" s="29"/>
      <c r="H1820" s="30"/>
      <c r="I1820" s="14"/>
      <c r="J1820" s="25"/>
      <c r="K1820" s="25"/>
      <c r="L1820" s="25"/>
      <c r="M1820" s="25"/>
      <c r="N1820" s="25"/>
      <c r="O1820" s="25"/>
      <c r="P1820" s="26"/>
    </row>
    <row r="1821" ht="15.75" customHeight="1">
      <c r="A1821" s="27"/>
      <c r="B1821" s="27"/>
      <c r="C1821" s="27"/>
      <c r="D1821" s="27"/>
      <c r="E1821" s="27"/>
      <c r="F1821" s="28"/>
      <c r="G1821" s="29"/>
      <c r="H1821" s="30"/>
      <c r="I1821" s="14"/>
      <c r="J1821" s="25"/>
      <c r="K1821" s="25"/>
      <c r="L1821" s="25"/>
      <c r="M1821" s="25"/>
      <c r="N1821" s="25"/>
      <c r="O1821" s="25"/>
      <c r="P1821" s="26"/>
    </row>
    <row r="1822" ht="15.75" customHeight="1">
      <c r="A1822" s="27"/>
      <c r="B1822" s="27"/>
      <c r="C1822" s="27"/>
      <c r="D1822" s="27"/>
      <c r="E1822" s="27"/>
      <c r="F1822" s="28"/>
      <c r="G1822" s="29"/>
      <c r="H1822" s="30"/>
      <c r="I1822" s="14"/>
      <c r="J1822" s="25"/>
      <c r="K1822" s="25"/>
      <c r="L1822" s="25"/>
      <c r="M1822" s="25"/>
      <c r="N1822" s="25"/>
      <c r="O1822" s="25"/>
      <c r="P1822" s="26"/>
    </row>
    <row r="1823" ht="15.75" customHeight="1">
      <c r="A1823" s="27"/>
      <c r="B1823" s="27"/>
      <c r="C1823" s="27"/>
      <c r="D1823" s="27"/>
      <c r="E1823" s="27"/>
      <c r="F1823" s="28"/>
      <c r="G1823" s="29"/>
      <c r="H1823" s="30"/>
      <c r="I1823" s="14"/>
      <c r="J1823" s="25"/>
      <c r="K1823" s="25"/>
      <c r="L1823" s="25"/>
      <c r="M1823" s="25"/>
      <c r="N1823" s="25"/>
      <c r="O1823" s="25"/>
      <c r="P1823" s="26"/>
    </row>
    <row r="1824" ht="15.75" customHeight="1">
      <c r="A1824" s="27"/>
      <c r="B1824" s="27"/>
      <c r="C1824" s="27"/>
      <c r="D1824" s="27"/>
      <c r="E1824" s="27"/>
      <c r="F1824" s="28"/>
      <c r="G1824" s="29"/>
      <c r="H1824" s="30"/>
      <c r="I1824" s="14"/>
      <c r="J1824" s="25"/>
      <c r="K1824" s="25"/>
      <c r="L1824" s="25"/>
      <c r="M1824" s="25"/>
      <c r="N1824" s="25"/>
      <c r="O1824" s="25"/>
      <c r="P1824" s="26"/>
    </row>
    <row r="1825" ht="15.75" customHeight="1">
      <c r="A1825" s="27"/>
      <c r="B1825" s="27"/>
      <c r="C1825" s="27"/>
      <c r="D1825" s="27"/>
      <c r="E1825" s="27"/>
      <c r="F1825" s="28"/>
      <c r="G1825" s="29"/>
      <c r="H1825" s="30"/>
      <c r="I1825" s="14"/>
      <c r="J1825" s="25"/>
      <c r="K1825" s="25"/>
      <c r="L1825" s="25"/>
      <c r="M1825" s="25"/>
      <c r="N1825" s="25"/>
      <c r="O1825" s="25"/>
      <c r="P1825" s="26"/>
    </row>
    <row r="1826" ht="15.75" customHeight="1">
      <c r="A1826" s="27"/>
      <c r="B1826" s="27"/>
      <c r="C1826" s="27"/>
      <c r="D1826" s="27"/>
      <c r="E1826" s="27"/>
      <c r="F1826" s="28"/>
      <c r="G1826" s="29"/>
      <c r="H1826" s="30"/>
      <c r="I1826" s="14"/>
      <c r="J1826" s="25"/>
      <c r="K1826" s="25"/>
      <c r="L1826" s="25"/>
      <c r="M1826" s="25"/>
      <c r="N1826" s="25"/>
      <c r="O1826" s="25"/>
      <c r="P1826" s="26"/>
    </row>
    <row r="1827" ht="15.75" customHeight="1">
      <c r="A1827" s="27"/>
      <c r="B1827" s="27"/>
      <c r="C1827" s="27"/>
      <c r="D1827" s="27"/>
      <c r="E1827" s="27"/>
      <c r="F1827" s="28"/>
      <c r="G1827" s="29"/>
      <c r="H1827" s="30"/>
      <c r="I1827" s="14"/>
      <c r="J1827" s="25"/>
      <c r="K1827" s="25"/>
      <c r="L1827" s="25"/>
      <c r="M1827" s="25"/>
      <c r="N1827" s="25"/>
      <c r="O1827" s="25"/>
      <c r="P1827" s="26"/>
    </row>
    <row r="1828" ht="15.75" customHeight="1">
      <c r="A1828" s="27"/>
      <c r="B1828" s="27"/>
      <c r="C1828" s="27"/>
      <c r="D1828" s="27"/>
      <c r="E1828" s="27"/>
      <c r="F1828" s="28"/>
      <c r="G1828" s="29"/>
      <c r="H1828" s="30"/>
      <c r="I1828" s="14"/>
      <c r="J1828" s="25"/>
      <c r="K1828" s="25"/>
      <c r="L1828" s="25"/>
      <c r="M1828" s="25"/>
      <c r="N1828" s="25"/>
      <c r="O1828" s="25"/>
      <c r="P1828" s="26"/>
    </row>
    <row r="1829" ht="15.75" customHeight="1">
      <c r="A1829" s="27"/>
      <c r="B1829" s="27"/>
      <c r="C1829" s="27"/>
      <c r="D1829" s="27"/>
      <c r="E1829" s="27"/>
      <c r="F1829" s="28"/>
      <c r="G1829" s="29"/>
      <c r="H1829" s="30"/>
      <c r="I1829" s="14"/>
      <c r="J1829" s="25"/>
      <c r="K1829" s="25"/>
      <c r="L1829" s="25"/>
      <c r="M1829" s="25"/>
      <c r="N1829" s="25"/>
      <c r="O1829" s="25"/>
      <c r="P1829" s="26"/>
    </row>
    <row r="1830" ht="15.75" customHeight="1">
      <c r="A1830" s="27"/>
      <c r="B1830" s="27"/>
      <c r="C1830" s="27"/>
      <c r="D1830" s="27"/>
      <c r="E1830" s="27"/>
      <c r="F1830" s="28"/>
      <c r="G1830" s="29"/>
      <c r="H1830" s="30"/>
      <c r="I1830" s="14"/>
      <c r="J1830" s="25"/>
      <c r="K1830" s="25"/>
      <c r="L1830" s="25"/>
      <c r="M1830" s="25"/>
      <c r="N1830" s="25"/>
      <c r="O1830" s="25"/>
      <c r="P1830" s="26"/>
    </row>
    <row r="1831" ht="15.75" customHeight="1">
      <c r="A1831" s="27"/>
      <c r="B1831" s="27"/>
      <c r="C1831" s="27"/>
      <c r="D1831" s="27"/>
      <c r="E1831" s="27"/>
      <c r="F1831" s="28"/>
      <c r="G1831" s="29"/>
      <c r="H1831" s="30"/>
      <c r="I1831" s="14"/>
      <c r="J1831" s="25"/>
      <c r="K1831" s="25"/>
      <c r="L1831" s="25"/>
      <c r="M1831" s="25"/>
      <c r="N1831" s="25"/>
      <c r="O1831" s="25"/>
      <c r="P1831" s="26"/>
    </row>
    <row r="1832" ht="15.75" customHeight="1">
      <c r="A1832" s="27"/>
      <c r="B1832" s="27"/>
      <c r="C1832" s="27"/>
      <c r="D1832" s="27"/>
      <c r="E1832" s="27"/>
      <c r="F1832" s="28"/>
      <c r="G1832" s="29"/>
      <c r="H1832" s="30"/>
      <c r="I1832" s="14"/>
      <c r="J1832" s="25"/>
      <c r="K1832" s="25"/>
      <c r="L1832" s="25"/>
      <c r="M1832" s="25"/>
      <c r="N1832" s="25"/>
      <c r="O1832" s="25"/>
      <c r="P1832" s="26"/>
    </row>
    <row r="1833" ht="15.75" customHeight="1">
      <c r="A1833" s="27"/>
      <c r="B1833" s="27"/>
      <c r="C1833" s="27"/>
      <c r="D1833" s="27"/>
      <c r="E1833" s="27"/>
      <c r="F1833" s="28"/>
      <c r="G1833" s="29"/>
      <c r="H1833" s="30"/>
      <c r="I1833" s="14"/>
      <c r="J1833" s="25"/>
      <c r="K1833" s="25"/>
      <c r="L1833" s="25"/>
      <c r="M1833" s="25"/>
      <c r="N1833" s="25"/>
      <c r="O1833" s="25"/>
      <c r="P1833" s="26"/>
    </row>
    <row r="1834" ht="15.75" customHeight="1">
      <c r="A1834" s="27"/>
      <c r="B1834" s="27"/>
      <c r="C1834" s="27"/>
      <c r="D1834" s="27"/>
      <c r="E1834" s="27"/>
      <c r="F1834" s="28"/>
      <c r="G1834" s="29"/>
      <c r="H1834" s="30"/>
      <c r="I1834" s="14"/>
      <c r="J1834" s="25"/>
      <c r="K1834" s="25"/>
      <c r="L1834" s="25"/>
      <c r="M1834" s="25"/>
      <c r="N1834" s="25"/>
      <c r="O1834" s="25"/>
      <c r="P1834" s="26"/>
    </row>
    <row r="1835" ht="15.75" customHeight="1">
      <c r="A1835" s="27"/>
      <c r="B1835" s="27"/>
      <c r="C1835" s="27"/>
      <c r="D1835" s="27"/>
      <c r="E1835" s="27"/>
      <c r="F1835" s="28"/>
      <c r="G1835" s="29"/>
      <c r="H1835" s="30"/>
      <c r="I1835" s="14"/>
      <c r="J1835" s="25"/>
      <c r="K1835" s="25"/>
      <c r="L1835" s="25"/>
      <c r="M1835" s="25"/>
      <c r="N1835" s="25"/>
      <c r="O1835" s="25"/>
      <c r="P1835" s="26"/>
    </row>
    <row r="1836" ht="15.75" customHeight="1">
      <c r="A1836" s="27"/>
      <c r="B1836" s="27"/>
      <c r="C1836" s="27"/>
      <c r="D1836" s="27"/>
      <c r="E1836" s="27"/>
      <c r="F1836" s="28"/>
      <c r="G1836" s="29"/>
      <c r="H1836" s="30"/>
      <c r="I1836" s="14"/>
      <c r="J1836" s="25"/>
      <c r="K1836" s="25"/>
      <c r="L1836" s="25"/>
      <c r="M1836" s="25"/>
      <c r="N1836" s="25"/>
      <c r="O1836" s="25"/>
      <c r="P1836" s="26"/>
    </row>
    <row r="1837" ht="15.75" customHeight="1">
      <c r="A1837" s="27"/>
      <c r="B1837" s="27"/>
      <c r="C1837" s="27"/>
      <c r="D1837" s="27"/>
      <c r="E1837" s="27"/>
      <c r="F1837" s="28"/>
      <c r="G1837" s="29"/>
      <c r="H1837" s="30"/>
      <c r="I1837" s="14"/>
      <c r="J1837" s="25"/>
      <c r="K1837" s="25"/>
      <c r="L1837" s="25"/>
      <c r="M1837" s="25"/>
      <c r="N1837" s="25"/>
      <c r="O1837" s="25"/>
      <c r="P1837" s="26"/>
    </row>
    <row r="1838" ht="15.75" customHeight="1">
      <c r="A1838" s="27"/>
      <c r="B1838" s="27"/>
      <c r="C1838" s="27"/>
      <c r="D1838" s="27"/>
      <c r="E1838" s="27"/>
      <c r="F1838" s="28"/>
      <c r="G1838" s="29"/>
      <c r="H1838" s="30"/>
      <c r="I1838" s="14"/>
      <c r="J1838" s="25"/>
      <c r="K1838" s="25"/>
      <c r="L1838" s="25"/>
      <c r="M1838" s="25"/>
      <c r="N1838" s="25"/>
      <c r="O1838" s="25"/>
      <c r="P1838" s="26"/>
    </row>
    <row r="1839" ht="15.75" customHeight="1">
      <c r="A1839" s="27"/>
      <c r="B1839" s="27"/>
      <c r="C1839" s="27"/>
      <c r="D1839" s="27"/>
      <c r="E1839" s="27"/>
      <c r="F1839" s="28"/>
      <c r="G1839" s="29"/>
      <c r="H1839" s="30"/>
      <c r="I1839" s="14"/>
      <c r="J1839" s="25"/>
      <c r="K1839" s="25"/>
      <c r="L1839" s="25"/>
      <c r="M1839" s="25"/>
      <c r="N1839" s="25"/>
      <c r="O1839" s="25"/>
      <c r="P1839" s="26"/>
    </row>
    <row r="1840" ht="15.75" customHeight="1">
      <c r="A1840" s="27"/>
      <c r="B1840" s="27"/>
      <c r="C1840" s="27"/>
      <c r="D1840" s="27"/>
      <c r="E1840" s="27"/>
      <c r="F1840" s="28"/>
      <c r="G1840" s="29"/>
      <c r="H1840" s="30"/>
      <c r="I1840" s="14"/>
      <c r="J1840" s="25"/>
      <c r="K1840" s="25"/>
      <c r="L1840" s="25"/>
      <c r="M1840" s="25"/>
      <c r="N1840" s="25"/>
      <c r="O1840" s="25"/>
      <c r="P1840" s="26"/>
    </row>
    <row r="1841" ht="15.75" customHeight="1">
      <c r="A1841" s="27"/>
      <c r="B1841" s="27"/>
      <c r="C1841" s="27"/>
      <c r="D1841" s="27"/>
      <c r="E1841" s="27"/>
      <c r="F1841" s="28"/>
      <c r="G1841" s="29"/>
      <c r="H1841" s="30"/>
      <c r="I1841" s="14"/>
      <c r="J1841" s="25"/>
      <c r="K1841" s="25"/>
      <c r="L1841" s="25"/>
      <c r="M1841" s="25"/>
      <c r="N1841" s="25"/>
      <c r="O1841" s="25"/>
      <c r="P1841" s="26"/>
    </row>
    <row r="1842" ht="15.75" customHeight="1">
      <c r="A1842" s="27"/>
      <c r="B1842" s="27"/>
      <c r="C1842" s="27"/>
      <c r="D1842" s="27"/>
      <c r="E1842" s="27"/>
      <c r="F1842" s="28"/>
      <c r="G1842" s="29"/>
      <c r="H1842" s="30"/>
      <c r="I1842" s="14"/>
      <c r="J1842" s="25"/>
      <c r="K1842" s="25"/>
      <c r="L1842" s="25"/>
      <c r="M1842" s="25"/>
      <c r="N1842" s="25"/>
      <c r="O1842" s="25"/>
      <c r="P1842" s="26"/>
    </row>
    <row r="1843" ht="15.75" customHeight="1">
      <c r="A1843" s="27"/>
      <c r="B1843" s="27"/>
      <c r="C1843" s="27"/>
      <c r="D1843" s="27"/>
      <c r="E1843" s="27"/>
      <c r="F1843" s="28"/>
      <c r="G1843" s="29"/>
      <c r="H1843" s="30"/>
      <c r="I1843" s="14"/>
      <c r="J1843" s="25"/>
      <c r="K1843" s="25"/>
      <c r="L1843" s="25"/>
      <c r="M1843" s="25"/>
      <c r="N1843" s="25"/>
      <c r="O1843" s="25"/>
      <c r="P1843" s="26"/>
    </row>
    <row r="1844" ht="15.75" customHeight="1">
      <c r="A1844" s="27"/>
      <c r="B1844" s="27"/>
      <c r="C1844" s="27"/>
      <c r="D1844" s="27"/>
      <c r="E1844" s="27"/>
      <c r="F1844" s="28"/>
      <c r="G1844" s="29"/>
      <c r="H1844" s="30"/>
      <c r="I1844" s="14"/>
      <c r="J1844" s="25"/>
      <c r="K1844" s="25"/>
      <c r="L1844" s="25"/>
      <c r="M1844" s="25"/>
      <c r="N1844" s="25"/>
      <c r="O1844" s="25"/>
      <c r="P1844" s="26"/>
    </row>
    <row r="1845" ht="15.75" customHeight="1">
      <c r="A1845" s="27"/>
      <c r="B1845" s="27"/>
      <c r="C1845" s="27"/>
      <c r="D1845" s="27"/>
      <c r="E1845" s="27"/>
      <c r="F1845" s="28"/>
      <c r="G1845" s="29"/>
      <c r="H1845" s="30"/>
      <c r="I1845" s="14"/>
      <c r="J1845" s="25"/>
      <c r="K1845" s="25"/>
      <c r="L1845" s="25"/>
      <c r="M1845" s="25"/>
      <c r="N1845" s="25"/>
      <c r="O1845" s="25"/>
      <c r="P1845" s="26"/>
    </row>
    <row r="1846" ht="15.75" customHeight="1">
      <c r="A1846" s="27"/>
      <c r="B1846" s="27"/>
      <c r="C1846" s="27"/>
      <c r="D1846" s="27"/>
      <c r="E1846" s="27"/>
      <c r="F1846" s="28"/>
      <c r="G1846" s="29"/>
      <c r="H1846" s="30"/>
      <c r="I1846" s="14"/>
      <c r="J1846" s="25"/>
      <c r="K1846" s="25"/>
      <c r="L1846" s="25"/>
      <c r="M1846" s="25"/>
      <c r="N1846" s="25"/>
      <c r="O1846" s="25"/>
      <c r="P1846" s="26"/>
    </row>
    <row r="1847" ht="15.75" customHeight="1">
      <c r="A1847" s="27"/>
      <c r="B1847" s="27"/>
      <c r="C1847" s="27"/>
      <c r="D1847" s="27"/>
      <c r="E1847" s="27"/>
      <c r="F1847" s="28"/>
      <c r="G1847" s="29"/>
      <c r="H1847" s="30"/>
      <c r="I1847" s="14"/>
      <c r="J1847" s="25"/>
      <c r="K1847" s="25"/>
      <c r="L1847" s="25"/>
      <c r="M1847" s="25"/>
      <c r="N1847" s="25"/>
      <c r="O1847" s="25"/>
      <c r="P1847" s="26"/>
    </row>
    <row r="1848" ht="15.75" customHeight="1">
      <c r="A1848" s="27"/>
      <c r="B1848" s="27"/>
      <c r="C1848" s="27"/>
      <c r="D1848" s="27"/>
      <c r="E1848" s="27"/>
      <c r="F1848" s="28"/>
      <c r="G1848" s="29"/>
      <c r="H1848" s="30"/>
      <c r="I1848" s="14"/>
      <c r="J1848" s="25"/>
      <c r="K1848" s="25"/>
      <c r="L1848" s="25"/>
      <c r="M1848" s="25"/>
      <c r="N1848" s="25"/>
      <c r="O1848" s="25"/>
      <c r="P1848" s="26"/>
    </row>
    <row r="1849" ht="15.75" customHeight="1">
      <c r="A1849" s="27"/>
      <c r="B1849" s="27"/>
      <c r="C1849" s="27"/>
      <c r="D1849" s="27"/>
      <c r="E1849" s="27"/>
      <c r="F1849" s="28"/>
      <c r="G1849" s="29"/>
      <c r="H1849" s="30"/>
      <c r="I1849" s="14"/>
      <c r="J1849" s="25"/>
      <c r="K1849" s="25"/>
      <c r="L1849" s="25"/>
      <c r="M1849" s="25"/>
      <c r="N1849" s="25"/>
      <c r="O1849" s="25"/>
      <c r="P1849" s="26"/>
    </row>
    <row r="1850" ht="15.75" customHeight="1">
      <c r="A1850" s="27"/>
      <c r="B1850" s="27"/>
      <c r="C1850" s="27"/>
      <c r="D1850" s="27"/>
      <c r="E1850" s="27"/>
      <c r="F1850" s="28"/>
      <c r="G1850" s="29"/>
      <c r="H1850" s="30"/>
      <c r="I1850" s="14"/>
      <c r="J1850" s="25"/>
      <c r="K1850" s="25"/>
      <c r="L1850" s="25"/>
      <c r="M1850" s="25"/>
      <c r="N1850" s="25"/>
      <c r="O1850" s="25"/>
      <c r="P1850" s="26"/>
    </row>
    <row r="1851" ht="15.75" customHeight="1">
      <c r="A1851" s="27"/>
      <c r="B1851" s="27"/>
      <c r="C1851" s="27"/>
      <c r="D1851" s="27"/>
      <c r="E1851" s="27"/>
      <c r="F1851" s="28"/>
      <c r="G1851" s="29"/>
      <c r="H1851" s="30"/>
      <c r="I1851" s="14"/>
      <c r="J1851" s="25"/>
      <c r="K1851" s="25"/>
      <c r="L1851" s="25"/>
      <c r="M1851" s="25"/>
      <c r="N1851" s="25"/>
      <c r="O1851" s="25"/>
      <c r="P1851" s="26"/>
    </row>
    <row r="1852" ht="15.75" customHeight="1">
      <c r="A1852" s="27"/>
      <c r="B1852" s="27"/>
      <c r="C1852" s="27"/>
      <c r="D1852" s="27"/>
      <c r="E1852" s="27"/>
      <c r="F1852" s="28"/>
      <c r="G1852" s="29"/>
      <c r="H1852" s="30"/>
      <c r="I1852" s="14"/>
      <c r="J1852" s="25"/>
      <c r="K1852" s="25"/>
      <c r="L1852" s="25"/>
      <c r="M1852" s="25"/>
      <c r="N1852" s="25"/>
      <c r="O1852" s="25"/>
      <c r="P1852" s="26"/>
    </row>
    <row r="1853" ht="15.75" customHeight="1">
      <c r="A1853" s="27"/>
      <c r="B1853" s="27"/>
      <c r="C1853" s="27"/>
      <c r="D1853" s="27"/>
      <c r="E1853" s="27"/>
      <c r="F1853" s="28"/>
      <c r="G1853" s="29"/>
      <c r="H1853" s="30"/>
      <c r="I1853" s="14"/>
      <c r="J1853" s="25"/>
      <c r="K1853" s="25"/>
      <c r="L1853" s="25"/>
      <c r="M1853" s="25"/>
      <c r="N1853" s="25"/>
      <c r="O1853" s="25"/>
      <c r="P1853" s="26"/>
    </row>
    <row r="1854" ht="15.75" customHeight="1">
      <c r="A1854" s="27"/>
      <c r="B1854" s="27"/>
      <c r="C1854" s="27"/>
      <c r="D1854" s="27"/>
      <c r="E1854" s="27"/>
      <c r="F1854" s="28"/>
      <c r="G1854" s="29"/>
      <c r="H1854" s="30"/>
      <c r="I1854" s="14"/>
      <c r="J1854" s="25"/>
      <c r="K1854" s="25"/>
      <c r="L1854" s="25"/>
      <c r="M1854" s="25"/>
      <c r="N1854" s="25"/>
      <c r="O1854" s="25"/>
      <c r="P1854" s="26"/>
    </row>
    <row r="1855" ht="15.75" customHeight="1">
      <c r="A1855" s="27"/>
      <c r="B1855" s="27"/>
      <c r="C1855" s="27"/>
      <c r="D1855" s="27"/>
      <c r="E1855" s="27"/>
      <c r="F1855" s="28"/>
      <c r="G1855" s="29"/>
      <c r="H1855" s="30"/>
      <c r="I1855" s="14"/>
      <c r="J1855" s="25"/>
      <c r="K1855" s="25"/>
      <c r="L1855" s="25"/>
      <c r="M1855" s="25"/>
      <c r="N1855" s="25"/>
      <c r="O1855" s="25"/>
      <c r="P1855" s="26"/>
    </row>
    <row r="1856" ht="15.75" customHeight="1">
      <c r="A1856" s="27"/>
      <c r="B1856" s="27"/>
      <c r="C1856" s="27"/>
      <c r="D1856" s="27"/>
      <c r="E1856" s="27"/>
      <c r="F1856" s="28"/>
      <c r="G1856" s="29"/>
      <c r="H1856" s="30"/>
      <c r="I1856" s="14"/>
      <c r="J1856" s="25"/>
      <c r="K1856" s="25"/>
      <c r="L1856" s="25"/>
      <c r="M1856" s="25"/>
      <c r="N1856" s="25"/>
      <c r="O1856" s="25"/>
      <c r="P1856" s="26"/>
    </row>
    <row r="1857" ht="15.75" customHeight="1">
      <c r="A1857" s="27"/>
      <c r="B1857" s="27"/>
      <c r="C1857" s="27"/>
      <c r="D1857" s="27"/>
      <c r="E1857" s="27"/>
      <c r="F1857" s="28"/>
      <c r="G1857" s="29"/>
      <c r="H1857" s="30"/>
      <c r="I1857" s="14"/>
      <c r="J1857" s="25"/>
      <c r="K1857" s="25"/>
      <c r="L1857" s="25"/>
      <c r="M1857" s="25"/>
      <c r="N1857" s="25"/>
      <c r="O1857" s="25"/>
      <c r="P1857" s="26"/>
    </row>
    <row r="1858" ht="15.75" customHeight="1">
      <c r="A1858" s="27"/>
      <c r="B1858" s="27"/>
      <c r="C1858" s="27"/>
      <c r="D1858" s="27"/>
      <c r="E1858" s="27"/>
      <c r="F1858" s="28"/>
      <c r="G1858" s="29"/>
      <c r="H1858" s="30"/>
      <c r="I1858" s="14"/>
      <c r="J1858" s="25"/>
      <c r="K1858" s="25"/>
      <c r="L1858" s="25"/>
      <c r="M1858" s="25"/>
      <c r="N1858" s="25"/>
      <c r="O1858" s="25"/>
      <c r="P1858" s="26"/>
    </row>
    <row r="1859" ht="15.75" customHeight="1">
      <c r="A1859" s="27"/>
      <c r="B1859" s="27"/>
      <c r="C1859" s="27"/>
      <c r="D1859" s="27"/>
      <c r="E1859" s="27"/>
      <c r="F1859" s="28"/>
      <c r="G1859" s="29"/>
      <c r="H1859" s="30"/>
      <c r="I1859" s="14"/>
      <c r="J1859" s="25"/>
      <c r="K1859" s="25"/>
      <c r="L1859" s="25"/>
      <c r="M1859" s="25"/>
      <c r="N1859" s="25"/>
      <c r="O1859" s="25"/>
      <c r="P1859" s="26"/>
    </row>
    <row r="1860" ht="15.75" customHeight="1">
      <c r="A1860" s="27"/>
      <c r="B1860" s="27"/>
      <c r="C1860" s="27"/>
      <c r="D1860" s="27"/>
      <c r="E1860" s="27"/>
      <c r="F1860" s="28"/>
      <c r="G1860" s="29"/>
      <c r="H1860" s="30"/>
      <c r="I1860" s="14"/>
      <c r="J1860" s="25"/>
      <c r="K1860" s="25"/>
      <c r="L1860" s="25"/>
      <c r="M1860" s="25"/>
      <c r="N1860" s="25"/>
      <c r="O1860" s="25"/>
      <c r="P1860" s="26"/>
    </row>
    <row r="1861" ht="15.75" customHeight="1">
      <c r="A1861" s="27"/>
      <c r="B1861" s="27"/>
      <c r="C1861" s="27"/>
      <c r="D1861" s="27"/>
      <c r="E1861" s="27"/>
      <c r="F1861" s="28"/>
      <c r="G1861" s="29"/>
      <c r="H1861" s="30"/>
      <c r="I1861" s="14"/>
      <c r="J1861" s="25"/>
      <c r="K1861" s="25"/>
      <c r="L1861" s="25"/>
      <c r="M1861" s="25"/>
      <c r="N1861" s="25"/>
      <c r="O1861" s="25"/>
      <c r="P1861" s="26"/>
    </row>
    <row r="1862" ht="15.75" customHeight="1">
      <c r="A1862" s="27"/>
      <c r="B1862" s="27"/>
      <c r="C1862" s="27"/>
      <c r="D1862" s="27"/>
      <c r="E1862" s="27"/>
      <c r="F1862" s="28"/>
      <c r="G1862" s="29"/>
      <c r="H1862" s="30"/>
      <c r="I1862" s="14"/>
      <c r="J1862" s="25"/>
      <c r="K1862" s="25"/>
      <c r="L1862" s="25"/>
      <c r="M1862" s="25"/>
      <c r="N1862" s="25"/>
      <c r="O1862" s="25"/>
      <c r="P1862" s="26"/>
    </row>
    <row r="1863" ht="15.75" customHeight="1">
      <c r="A1863" s="27"/>
      <c r="B1863" s="27"/>
      <c r="C1863" s="27"/>
      <c r="D1863" s="27"/>
      <c r="E1863" s="27"/>
      <c r="F1863" s="28"/>
      <c r="G1863" s="29"/>
      <c r="H1863" s="30"/>
      <c r="I1863" s="14"/>
      <c r="J1863" s="25"/>
      <c r="K1863" s="25"/>
      <c r="L1863" s="25"/>
      <c r="M1863" s="25"/>
      <c r="N1863" s="25"/>
      <c r="O1863" s="25"/>
      <c r="P1863" s="26"/>
    </row>
    <row r="1864" ht="15.75" customHeight="1">
      <c r="A1864" s="27"/>
      <c r="B1864" s="27"/>
      <c r="C1864" s="27"/>
      <c r="D1864" s="27"/>
      <c r="E1864" s="27"/>
      <c r="F1864" s="28"/>
      <c r="G1864" s="29"/>
      <c r="H1864" s="30"/>
      <c r="I1864" s="14"/>
      <c r="J1864" s="25"/>
      <c r="K1864" s="25"/>
      <c r="L1864" s="25"/>
      <c r="M1864" s="25"/>
      <c r="N1864" s="25"/>
      <c r="O1864" s="25"/>
      <c r="P1864" s="26"/>
    </row>
    <row r="1865" ht="15.75" customHeight="1">
      <c r="A1865" s="27"/>
      <c r="B1865" s="27"/>
      <c r="C1865" s="27"/>
      <c r="D1865" s="27"/>
      <c r="E1865" s="27"/>
      <c r="F1865" s="28"/>
      <c r="G1865" s="29"/>
      <c r="H1865" s="30"/>
      <c r="I1865" s="14"/>
      <c r="J1865" s="25"/>
      <c r="K1865" s="25"/>
      <c r="L1865" s="25"/>
      <c r="M1865" s="25"/>
      <c r="N1865" s="25"/>
      <c r="O1865" s="25"/>
      <c r="P1865" s="26"/>
    </row>
    <row r="1866" ht="15.75" customHeight="1">
      <c r="A1866" s="27"/>
      <c r="B1866" s="27"/>
      <c r="C1866" s="27"/>
      <c r="D1866" s="27"/>
      <c r="E1866" s="27"/>
      <c r="F1866" s="28"/>
      <c r="G1866" s="29"/>
      <c r="H1866" s="30"/>
      <c r="I1866" s="14"/>
      <c r="J1866" s="25"/>
      <c r="K1866" s="25"/>
      <c r="L1866" s="25"/>
      <c r="M1866" s="25"/>
      <c r="N1866" s="25"/>
      <c r="O1866" s="25"/>
      <c r="P1866" s="26"/>
    </row>
    <row r="1867" ht="15.75" customHeight="1">
      <c r="A1867" s="27"/>
      <c r="B1867" s="27"/>
      <c r="C1867" s="27"/>
      <c r="D1867" s="27"/>
      <c r="E1867" s="27"/>
      <c r="F1867" s="28"/>
      <c r="G1867" s="29"/>
      <c r="H1867" s="30"/>
      <c r="I1867" s="14"/>
      <c r="J1867" s="25"/>
      <c r="K1867" s="25"/>
      <c r="L1867" s="25"/>
      <c r="M1867" s="25"/>
      <c r="N1867" s="25"/>
      <c r="O1867" s="25"/>
      <c r="P1867" s="26"/>
    </row>
    <row r="1868" ht="15.75" customHeight="1">
      <c r="A1868" s="27"/>
      <c r="B1868" s="27"/>
      <c r="C1868" s="27"/>
      <c r="D1868" s="27"/>
      <c r="E1868" s="27"/>
      <c r="F1868" s="28"/>
      <c r="G1868" s="29"/>
      <c r="H1868" s="30"/>
      <c r="I1868" s="14"/>
      <c r="J1868" s="25"/>
      <c r="K1868" s="25"/>
      <c r="L1868" s="25"/>
      <c r="M1868" s="25"/>
      <c r="N1868" s="25"/>
      <c r="O1868" s="25"/>
      <c r="P1868" s="26"/>
    </row>
    <row r="1869" ht="15.75" customHeight="1">
      <c r="A1869" s="27"/>
      <c r="B1869" s="27"/>
      <c r="C1869" s="27"/>
      <c r="D1869" s="27"/>
      <c r="E1869" s="27"/>
      <c r="F1869" s="28"/>
      <c r="G1869" s="29"/>
      <c r="H1869" s="30"/>
      <c r="I1869" s="14"/>
      <c r="J1869" s="25"/>
      <c r="K1869" s="25"/>
      <c r="L1869" s="25"/>
      <c r="M1869" s="25"/>
      <c r="N1869" s="25"/>
      <c r="O1869" s="25"/>
      <c r="P1869" s="26"/>
    </row>
    <row r="1870" ht="15.75" customHeight="1">
      <c r="A1870" s="27"/>
      <c r="B1870" s="27"/>
      <c r="C1870" s="27"/>
      <c r="D1870" s="27"/>
      <c r="E1870" s="27"/>
      <c r="F1870" s="28"/>
      <c r="G1870" s="29"/>
      <c r="H1870" s="30"/>
      <c r="I1870" s="14"/>
      <c r="J1870" s="25"/>
      <c r="K1870" s="25"/>
      <c r="L1870" s="25"/>
      <c r="M1870" s="25"/>
      <c r="N1870" s="25"/>
      <c r="O1870" s="25"/>
      <c r="P1870" s="26"/>
    </row>
    <row r="1871" ht="15.75" customHeight="1">
      <c r="A1871" s="27"/>
      <c r="B1871" s="27"/>
      <c r="C1871" s="27"/>
      <c r="D1871" s="27"/>
      <c r="E1871" s="27"/>
      <c r="F1871" s="28"/>
      <c r="G1871" s="29"/>
      <c r="H1871" s="30"/>
      <c r="I1871" s="14"/>
      <c r="J1871" s="25"/>
      <c r="K1871" s="25"/>
      <c r="L1871" s="25"/>
      <c r="M1871" s="25"/>
      <c r="N1871" s="25"/>
      <c r="O1871" s="25"/>
      <c r="P1871" s="26"/>
    </row>
    <row r="1872" ht="15.75" customHeight="1">
      <c r="A1872" s="27"/>
      <c r="B1872" s="27"/>
      <c r="C1872" s="27"/>
      <c r="D1872" s="27"/>
      <c r="E1872" s="27"/>
      <c r="F1872" s="28"/>
      <c r="G1872" s="29"/>
      <c r="H1872" s="30"/>
      <c r="I1872" s="14"/>
      <c r="J1872" s="25"/>
      <c r="K1872" s="25"/>
      <c r="L1872" s="25"/>
      <c r="M1872" s="25"/>
      <c r="N1872" s="25"/>
      <c r="O1872" s="25"/>
      <c r="P1872" s="26"/>
    </row>
    <row r="1873" ht="15.75" customHeight="1">
      <c r="A1873" s="27"/>
      <c r="B1873" s="27"/>
      <c r="C1873" s="27"/>
      <c r="D1873" s="27"/>
      <c r="E1873" s="27"/>
      <c r="F1873" s="28"/>
      <c r="G1873" s="29"/>
      <c r="H1873" s="30"/>
      <c r="I1873" s="14"/>
      <c r="J1873" s="25"/>
      <c r="K1873" s="25"/>
      <c r="L1873" s="25"/>
      <c r="M1873" s="25"/>
      <c r="N1873" s="25"/>
      <c r="O1873" s="25"/>
      <c r="P1873" s="26"/>
    </row>
    <row r="1874" ht="15.75" customHeight="1">
      <c r="A1874" s="27"/>
      <c r="B1874" s="27"/>
      <c r="C1874" s="27"/>
      <c r="D1874" s="27"/>
      <c r="E1874" s="27"/>
      <c r="F1874" s="28"/>
      <c r="G1874" s="29"/>
      <c r="H1874" s="30"/>
      <c r="I1874" s="14"/>
      <c r="J1874" s="25"/>
      <c r="K1874" s="25"/>
      <c r="L1874" s="25"/>
      <c r="M1874" s="25"/>
      <c r="N1874" s="25"/>
      <c r="O1874" s="25"/>
      <c r="P1874" s="26"/>
    </row>
    <row r="1875" ht="15.75" customHeight="1">
      <c r="A1875" s="27"/>
      <c r="B1875" s="27"/>
      <c r="C1875" s="27"/>
      <c r="D1875" s="27"/>
      <c r="E1875" s="27"/>
      <c r="F1875" s="28"/>
      <c r="G1875" s="29"/>
      <c r="H1875" s="30"/>
      <c r="I1875" s="14"/>
      <c r="J1875" s="25"/>
      <c r="K1875" s="25"/>
      <c r="L1875" s="25"/>
      <c r="M1875" s="25"/>
      <c r="N1875" s="25"/>
      <c r="O1875" s="25"/>
      <c r="P1875" s="26"/>
    </row>
    <row r="1876" ht="15.75" customHeight="1">
      <c r="A1876" s="27"/>
      <c r="B1876" s="27"/>
      <c r="C1876" s="27"/>
      <c r="D1876" s="27"/>
      <c r="E1876" s="27"/>
      <c r="F1876" s="28"/>
      <c r="G1876" s="29"/>
      <c r="H1876" s="30"/>
      <c r="I1876" s="14"/>
      <c r="J1876" s="25"/>
      <c r="K1876" s="25"/>
      <c r="L1876" s="25"/>
      <c r="M1876" s="25"/>
      <c r="N1876" s="25"/>
      <c r="O1876" s="25"/>
      <c r="P1876" s="26"/>
    </row>
    <row r="1877" ht="15.75" customHeight="1">
      <c r="A1877" s="27"/>
      <c r="B1877" s="27"/>
      <c r="C1877" s="27"/>
      <c r="D1877" s="27"/>
      <c r="E1877" s="27"/>
      <c r="F1877" s="28"/>
      <c r="G1877" s="29"/>
      <c r="H1877" s="30"/>
      <c r="I1877" s="14"/>
      <c r="J1877" s="25"/>
      <c r="K1877" s="25"/>
      <c r="L1877" s="25"/>
      <c r="M1877" s="25"/>
      <c r="N1877" s="25"/>
      <c r="O1877" s="25"/>
      <c r="P1877" s="26"/>
    </row>
    <row r="1878" ht="15.75" customHeight="1">
      <c r="A1878" s="27"/>
      <c r="B1878" s="27"/>
      <c r="C1878" s="27"/>
      <c r="D1878" s="27"/>
      <c r="E1878" s="27"/>
      <c r="F1878" s="28"/>
      <c r="G1878" s="29"/>
      <c r="H1878" s="30"/>
      <c r="I1878" s="14"/>
      <c r="J1878" s="25"/>
      <c r="K1878" s="25"/>
      <c r="L1878" s="25"/>
      <c r="M1878" s="25"/>
      <c r="N1878" s="25"/>
      <c r="O1878" s="25"/>
      <c r="P1878" s="26"/>
    </row>
    <row r="1879" ht="15.75" customHeight="1">
      <c r="A1879" s="27"/>
      <c r="B1879" s="27"/>
      <c r="C1879" s="27"/>
      <c r="D1879" s="27"/>
      <c r="E1879" s="27"/>
      <c r="F1879" s="28"/>
      <c r="G1879" s="29"/>
      <c r="H1879" s="30"/>
      <c r="I1879" s="14"/>
      <c r="J1879" s="25"/>
      <c r="K1879" s="25"/>
      <c r="L1879" s="25"/>
      <c r="M1879" s="25"/>
      <c r="N1879" s="25"/>
      <c r="O1879" s="25"/>
      <c r="P1879" s="26"/>
    </row>
    <row r="1880" ht="15.75" customHeight="1">
      <c r="A1880" s="27"/>
      <c r="B1880" s="27"/>
      <c r="C1880" s="27"/>
      <c r="D1880" s="27"/>
      <c r="E1880" s="27"/>
      <c r="F1880" s="28"/>
      <c r="G1880" s="29"/>
      <c r="H1880" s="30"/>
      <c r="I1880" s="14"/>
      <c r="J1880" s="25"/>
      <c r="K1880" s="25"/>
      <c r="L1880" s="25"/>
      <c r="M1880" s="25"/>
      <c r="N1880" s="25"/>
      <c r="O1880" s="25"/>
      <c r="P1880" s="26"/>
    </row>
    <row r="1881" ht="15.75" customHeight="1">
      <c r="A1881" s="27"/>
      <c r="B1881" s="27"/>
      <c r="C1881" s="27"/>
      <c r="D1881" s="27"/>
      <c r="E1881" s="27"/>
      <c r="F1881" s="28"/>
      <c r="G1881" s="29"/>
      <c r="H1881" s="30"/>
      <c r="I1881" s="14"/>
      <c r="J1881" s="25"/>
      <c r="K1881" s="25"/>
      <c r="L1881" s="25"/>
      <c r="M1881" s="25"/>
      <c r="N1881" s="25"/>
      <c r="O1881" s="25"/>
      <c r="P1881" s="26"/>
    </row>
    <row r="1882" ht="15.75" customHeight="1">
      <c r="A1882" s="27"/>
      <c r="B1882" s="27"/>
      <c r="C1882" s="27"/>
      <c r="D1882" s="27"/>
      <c r="E1882" s="27"/>
      <c r="F1882" s="28"/>
      <c r="G1882" s="29"/>
      <c r="H1882" s="30"/>
      <c r="I1882" s="14"/>
      <c r="J1882" s="25"/>
      <c r="K1882" s="25"/>
      <c r="L1882" s="25"/>
      <c r="M1882" s="25"/>
      <c r="N1882" s="25"/>
      <c r="O1882" s="25"/>
      <c r="P1882" s="26"/>
    </row>
    <row r="1883" ht="15.75" customHeight="1">
      <c r="A1883" s="27"/>
      <c r="B1883" s="27"/>
      <c r="C1883" s="27"/>
      <c r="D1883" s="27"/>
      <c r="E1883" s="27"/>
      <c r="F1883" s="28"/>
      <c r="G1883" s="29"/>
      <c r="H1883" s="30"/>
      <c r="I1883" s="14"/>
      <c r="J1883" s="25"/>
      <c r="K1883" s="25"/>
      <c r="L1883" s="25"/>
      <c r="M1883" s="25"/>
      <c r="N1883" s="25"/>
      <c r="O1883" s="25"/>
      <c r="P1883" s="26"/>
    </row>
    <row r="1884" ht="15.75" customHeight="1">
      <c r="A1884" s="27"/>
      <c r="B1884" s="27"/>
      <c r="C1884" s="27"/>
      <c r="D1884" s="27"/>
      <c r="E1884" s="27"/>
      <c r="F1884" s="28"/>
      <c r="G1884" s="29"/>
      <c r="H1884" s="30"/>
      <c r="I1884" s="14"/>
      <c r="J1884" s="25"/>
      <c r="K1884" s="25"/>
      <c r="L1884" s="25"/>
      <c r="M1884" s="25"/>
      <c r="N1884" s="25"/>
      <c r="O1884" s="25"/>
      <c r="P1884" s="26"/>
    </row>
    <row r="1885" ht="15.75" customHeight="1">
      <c r="A1885" s="27"/>
      <c r="B1885" s="27"/>
      <c r="C1885" s="27"/>
      <c r="D1885" s="27"/>
      <c r="E1885" s="27"/>
      <c r="F1885" s="28"/>
      <c r="G1885" s="29"/>
      <c r="H1885" s="30"/>
      <c r="I1885" s="14"/>
      <c r="J1885" s="25"/>
      <c r="K1885" s="25"/>
      <c r="L1885" s="25"/>
      <c r="M1885" s="25"/>
      <c r="N1885" s="25"/>
      <c r="O1885" s="25"/>
      <c r="P1885" s="26"/>
    </row>
    <row r="1886" ht="15.75" customHeight="1">
      <c r="A1886" s="27"/>
      <c r="B1886" s="27"/>
      <c r="C1886" s="27"/>
      <c r="D1886" s="27"/>
      <c r="E1886" s="27"/>
      <c r="F1886" s="28"/>
      <c r="G1886" s="29"/>
      <c r="H1886" s="30"/>
      <c r="I1886" s="14"/>
      <c r="J1886" s="25"/>
      <c r="K1886" s="25"/>
      <c r="L1886" s="25"/>
      <c r="M1886" s="25"/>
      <c r="N1886" s="25"/>
      <c r="O1886" s="25"/>
      <c r="P1886" s="26"/>
    </row>
    <row r="1887" ht="15.75" customHeight="1">
      <c r="A1887" s="27"/>
      <c r="B1887" s="27"/>
      <c r="C1887" s="27"/>
      <c r="D1887" s="27"/>
      <c r="E1887" s="27"/>
      <c r="F1887" s="28"/>
      <c r="G1887" s="29"/>
      <c r="H1887" s="30"/>
      <c r="I1887" s="14"/>
      <c r="J1887" s="25"/>
      <c r="K1887" s="25"/>
      <c r="L1887" s="25"/>
      <c r="M1887" s="25"/>
      <c r="N1887" s="25"/>
      <c r="O1887" s="25"/>
      <c r="P1887" s="26"/>
    </row>
    <row r="1888" ht="15.75" customHeight="1">
      <c r="A1888" s="27"/>
      <c r="B1888" s="27"/>
      <c r="C1888" s="27"/>
      <c r="D1888" s="27"/>
      <c r="E1888" s="27"/>
      <c r="F1888" s="28"/>
      <c r="G1888" s="29"/>
      <c r="H1888" s="30"/>
      <c r="I1888" s="14"/>
      <c r="J1888" s="25"/>
      <c r="K1888" s="25"/>
      <c r="L1888" s="25"/>
      <c r="M1888" s="25"/>
      <c r="N1888" s="25"/>
      <c r="O1888" s="25"/>
      <c r="P1888" s="26"/>
    </row>
    <row r="1889" ht="15.75" customHeight="1">
      <c r="A1889" s="27"/>
      <c r="B1889" s="27"/>
      <c r="C1889" s="27"/>
      <c r="D1889" s="27"/>
      <c r="E1889" s="27"/>
      <c r="F1889" s="28"/>
      <c r="G1889" s="29"/>
      <c r="H1889" s="30"/>
      <c r="I1889" s="14"/>
      <c r="J1889" s="25"/>
      <c r="K1889" s="25"/>
      <c r="L1889" s="25"/>
      <c r="M1889" s="25"/>
      <c r="N1889" s="25"/>
      <c r="O1889" s="25"/>
      <c r="P1889" s="26"/>
    </row>
    <row r="1890" ht="15.75" customHeight="1">
      <c r="A1890" s="27"/>
      <c r="B1890" s="27"/>
      <c r="C1890" s="27"/>
      <c r="D1890" s="27"/>
      <c r="E1890" s="27"/>
      <c r="F1890" s="28"/>
      <c r="G1890" s="29"/>
      <c r="H1890" s="30"/>
      <c r="I1890" s="14"/>
      <c r="J1890" s="25"/>
      <c r="K1890" s="25"/>
      <c r="L1890" s="25"/>
      <c r="M1890" s="25"/>
      <c r="N1890" s="25"/>
      <c r="O1890" s="25"/>
      <c r="P1890" s="26"/>
    </row>
    <row r="1891" ht="15.75" customHeight="1">
      <c r="A1891" s="27"/>
      <c r="B1891" s="27"/>
      <c r="C1891" s="27"/>
      <c r="D1891" s="27"/>
      <c r="E1891" s="27"/>
      <c r="F1891" s="28"/>
      <c r="G1891" s="29"/>
      <c r="H1891" s="30"/>
      <c r="I1891" s="14"/>
      <c r="J1891" s="25"/>
      <c r="K1891" s="25"/>
      <c r="L1891" s="25"/>
      <c r="M1891" s="25"/>
      <c r="N1891" s="25"/>
      <c r="O1891" s="25"/>
      <c r="P1891" s="26"/>
    </row>
    <row r="1892" ht="15.75" customHeight="1">
      <c r="A1892" s="27"/>
      <c r="B1892" s="27"/>
      <c r="C1892" s="27"/>
      <c r="D1892" s="27"/>
      <c r="E1892" s="27"/>
      <c r="F1892" s="28"/>
      <c r="G1892" s="29"/>
      <c r="H1892" s="30"/>
      <c r="I1892" s="14"/>
      <c r="J1892" s="25"/>
      <c r="K1892" s="25"/>
      <c r="L1892" s="25"/>
      <c r="M1892" s="25"/>
      <c r="N1892" s="25"/>
      <c r="O1892" s="25"/>
      <c r="P1892" s="26"/>
    </row>
    <row r="1893" ht="15.75" customHeight="1">
      <c r="A1893" s="27"/>
      <c r="B1893" s="27"/>
      <c r="C1893" s="27"/>
      <c r="D1893" s="27"/>
      <c r="E1893" s="27"/>
      <c r="F1893" s="28"/>
      <c r="G1893" s="29"/>
      <c r="H1893" s="30"/>
      <c r="I1893" s="14"/>
      <c r="J1893" s="25"/>
      <c r="K1893" s="25"/>
      <c r="L1893" s="25"/>
      <c r="M1893" s="25"/>
      <c r="N1893" s="25"/>
      <c r="O1893" s="25"/>
      <c r="P1893" s="26"/>
    </row>
    <row r="1894" ht="15.75" customHeight="1">
      <c r="A1894" s="27"/>
      <c r="B1894" s="27"/>
      <c r="C1894" s="27"/>
      <c r="D1894" s="27"/>
      <c r="E1894" s="27"/>
      <c r="F1894" s="28"/>
      <c r="G1894" s="29"/>
      <c r="H1894" s="30"/>
      <c r="I1894" s="14"/>
      <c r="J1894" s="25"/>
      <c r="K1894" s="25"/>
      <c r="L1894" s="25"/>
      <c r="M1894" s="25"/>
      <c r="N1894" s="25"/>
      <c r="O1894" s="25"/>
      <c r="P1894" s="26"/>
    </row>
    <row r="1895" ht="15.75" customHeight="1">
      <c r="A1895" s="27"/>
      <c r="B1895" s="27"/>
      <c r="C1895" s="27"/>
      <c r="D1895" s="27"/>
      <c r="E1895" s="27"/>
      <c r="F1895" s="28"/>
      <c r="G1895" s="29"/>
      <c r="H1895" s="30"/>
      <c r="I1895" s="14"/>
      <c r="J1895" s="25"/>
      <c r="K1895" s="25"/>
      <c r="L1895" s="25"/>
      <c r="M1895" s="25"/>
      <c r="N1895" s="25"/>
      <c r="O1895" s="25"/>
      <c r="P1895" s="26"/>
    </row>
    <row r="1896" ht="15.75" customHeight="1">
      <c r="A1896" s="27"/>
      <c r="B1896" s="27"/>
      <c r="C1896" s="27"/>
      <c r="D1896" s="27"/>
      <c r="E1896" s="27"/>
      <c r="F1896" s="28"/>
      <c r="G1896" s="29"/>
      <c r="H1896" s="30"/>
      <c r="I1896" s="14"/>
      <c r="J1896" s="25"/>
      <c r="K1896" s="25"/>
      <c r="L1896" s="25"/>
      <c r="M1896" s="25"/>
      <c r="N1896" s="25"/>
      <c r="O1896" s="25"/>
      <c r="P1896" s="26"/>
    </row>
    <row r="1897" ht="15.75" customHeight="1">
      <c r="A1897" s="27"/>
      <c r="B1897" s="27"/>
      <c r="C1897" s="27"/>
      <c r="D1897" s="27"/>
      <c r="E1897" s="27"/>
      <c r="F1897" s="28"/>
      <c r="G1897" s="29"/>
      <c r="H1897" s="30"/>
      <c r="I1897" s="14"/>
      <c r="J1897" s="25"/>
      <c r="K1897" s="25"/>
      <c r="L1897" s="25"/>
      <c r="M1897" s="25"/>
      <c r="N1897" s="25"/>
      <c r="O1897" s="25"/>
      <c r="P1897" s="26"/>
    </row>
    <row r="1898" ht="15.75" customHeight="1">
      <c r="A1898" s="27"/>
      <c r="B1898" s="27"/>
      <c r="C1898" s="27"/>
      <c r="D1898" s="27"/>
      <c r="E1898" s="27"/>
      <c r="F1898" s="28"/>
      <c r="G1898" s="29"/>
      <c r="H1898" s="30"/>
      <c r="I1898" s="14"/>
      <c r="J1898" s="25"/>
      <c r="K1898" s="25"/>
      <c r="L1898" s="25"/>
      <c r="M1898" s="25"/>
      <c r="N1898" s="25"/>
      <c r="O1898" s="25"/>
      <c r="P1898" s="26"/>
    </row>
    <row r="1899" ht="15.75" customHeight="1">
      <c r="A1899" s="27"/>
      <c r="B1899" s="27"/>
      <c r="C1899" s="27"/>
      <c r="D1899" s="27"/>
      <c r="E1899" s="27"/>
      <c r="F1899" s="28"/>
      <c r="G1899" s="29"/>
      <c r="H1899" s="30"/>
      <c r="I1899" s="14"/>
      <c r="J1899" s="25"/>
      <c r="K1899" s="25"/>
      <c r="L1899" s="25"/>
      <c r="M1899" s="25"/>
      <c r="N1899" s="25"/>
      <c r="O1899" s="25"/>
      <c r="P1899" s="26"/>
    </row>
    <row r="1900" ht="15.75" customHeight="1">
      <c r="A1900" s="27"/>
      <c r="B1900" s="27"/>
      <c r="C1900" s="27"/>
      <c r="D1900" s="27"/>
      <c r="E1900" s="27"/>
      <c r="F1900" s="28"/>
      <c r="G1900" s="29"/>
      <c r="H1900" s="30"/>
      <c r="I1900" s="14"/>
      <c r="J1900" s="25"/>
      <c r="K1900" s="25"/>
      <c r="L1900" s="25"/>
      <c r="M1900" s="25"/>
      <c r="N1900" s="25"/>
      <c r="O1900" s="25"/>
      <c r="P1900" s="26"/>
    </row>
    <row r="1901" ht="15.75" customHeight="1">
      <c r="A1901" s="27"/>
      <c r="B1901" s="27"/>
      <c r="C1901" s="27"/>
      <c r="D1901" s="27"/>
      <c r="E1901" s="27"/>
      <c r="F1901" s="28"/>
      <c r="G1901" s="29"/>
      <c r="H1901" s="30"/>
      <c r="I1901" s="14"/>
      <c r="J1901" s="25"/>
      <c r="K1901" s="25"/>
      <c r="L1901" s="25"/>
      <c r="M1901" s="25"/>
      <c r="N1901" s="25"/>
      <c r="O1901" s="25"/>
      <c r="P1901" s="26"/>
    </row>
    <row r="1902" ht="15.75" customHeight="1">
      <c r="A1902" s="27"/>
      <c r="B1902" s="27"/>
      <c r="C1902" s="27"/>
      <c r="D1902" s="27"/>
      <c r="E1902" s="27"/>
      <c r="F1902" s="28"/>
      <c r="G1902" s="29"/>
      <c r="H1902" s="30"/>
      <c r="I1902" s="14"/>
      <c r="J1902" s="25"/>
      <c r="K1902" s="25"/>
      <c r="L1902" s="25"/>
      <c r="M1902" s="25"/>
      <c r="N1902" s="25"/>
      <c r="O1902" s="25"/>
      <c r="P1902" s="26"/>
    </row>
    <row r="1903" ht="15.75" customHeight="1">
      <c r="A1903" s="27"/>
      <c r="B1903" s="27"/>
      <c r="C1903" s="27"/>
      <c r="D1903" s="27"/>
      <c r="E1903" s="27"/>
      <c r="F1903" s="28"/>
      <c r="G1903" s="29"/>
      <c r="H1903" s="30"/>
      <c r="I1903" s="14"/>
      <c r="J1903" s="25"/>
      <c r="K1903" s="25"/>
      <c r="L1903" s="25"/>
      <c r="M1903" s="25"/>
      <c r="N1903" s="25"/>
      <c r="O1903" s="25"/>
      <c r="P1903" s="26"/>
    </row>
    <row r="1904" ht="15.75" customHeight="1">
      <c r="A1904" s="27"/>
      <c r="B1904" s="27"/>
      <c r="C1904" s="27"/>
      <c r="D1904" s="27"/>
      <c r="E1904" s="27"/>
      <c r="F1904" s="28"/>
      <c r="G1904" s="29"/>
      <c r="H1904" s="30"/>
      <c r="I1904" s="14"/>
      <c r="J1904" s="25"/>
      <c r="K1904" s="25"/>
      <c r="L1904" s="25"/>
      <c r="M1904" s="25"/>
      <c r="N1904" s="25"/>
      <c r="O1904" s="25"/>
      <c r="P1904" s="26"/>
    </row>
    <row r="1905" ht="15.75" customHeight="1">
      <c r="A1905" s="27"/>
      <c r="B1905" s="27"/>
      <c r="C1905" s="27"/>
      <c r="D1905" s="27"/>
      <c r="E1905" s="27"/>
      <c r="F1905" s="28"/>
      <c r="G1905" s="29"/>
      <c r="H1905" s="30"/>
      <c r="I1905" s="14"/>
      <c r="J1905" s="25"/>
      <c r="K1905" s="25"/>
      <c r="L1905" s="25"/>
      <c r="M1905" s="25"/>
      <c r="N1905" s="25"/>
      <c r="O1905" s="25"/>
      <c r="P1905" s="26"/>
    </row>
    <row r="1906" ht="15.75" customHeight="1">
      <c r="A1906" s="27"/>
      <c r="B1906" s="27"/>
      <c r="C1906" s="27"/>
      <c r="D1906" s="27"/>
      <c r="E1906" s="27"/>
      <c r="F1906" s="28"/>
      <c r="G1906" s="29"/>
      <c r="H1906" s="30"/>
      <c r="I1906" s="14"/>
      <c r="J1906" s="25"/>
      <c r="K1906" s="25"/>
      <c r="L1906" s="25"/>
      <c r="M1906" s="25"/>
      <c r="N1906" s="25"/>
      <c r="O1906" s="25"/>
      <c r="P1906" s="26"/>
    </row>
    <row r="1907" ht="15.75" customHeight="1">
      <c r="A1907" s="27"/>
      <c r="B1907" s="27"/>
      <c r="C1907" s="27"/>
      <c r="D1907" s="27"/>
      <c r="E1907" s="27"/>
      <c r="F1907" s="28"/>
      <c r="G1907" s="29"/>
      <c r="H1907" s="30"/>
      <c r="I1907" s="14"/>
      <c r="J1907" s="25"/>
      <c r="K1907" s="25"/>
      <c r="L1907" s="25"/>
      <c r="M1907" s="25"/>
      <c r="N1907" s="25"/>
      <c r="O1907" s="25"/>
      <c r="P1907" s="26"/>
    </row>
    <row r="1908" ht="15.75" customHeight="1">
      <c r="A1908" s="27"/>
      <c r="B1908" s="27"/>
      <c r="C1908" s="27"/>
      <c r="D1908" s="27"/>
      <c r="E1908" s="27"/>
      <c r="F1908" s="28"/>
      <c r="G1908" s="29"/>
      <c r="H1908" s="30"/>
      <c r="I1908" s="14"/>
      <c r="J1908" s="25"/>
      <c r="K1908" s="25"/>
      <c r="L1908" s="25"/>
      <c r="M1908" s="25"/>
      <c r="N1908" s="25"/>
      <c r="O1908" s="25"/>
      <c r="P1908" s="26"/>
    </row>
    <row r="1909" ht="15.75" customHeight="1">
      <c r="A1909" s="27"/>
      <c r="B1909" s="27"/>
      <c r="C1909" s="27"/>
      <c r="D1909" s="27"/>
      <c r="E1909" s="27"/>
      <c r="F1909" s="28"/>
      <c r="G1909" s="29"/>
      <c r="H1909" s="30"/>
      <c r="I1909" s="14"/>
      <c r="J1909" s="25"/>
      <c r="K1909" s="25"/>
      <c r="L1909" s="25"/>
      <c r="M1909" s="25"/>
      <c r="N1909" s="25"/>
      <c r="O1909" s="25"/>
      <c r="P1909" s="26"/>
    </row>
    <row r="1910" ht="15.75" customHeight="1">
      <c r="A1910" s="27"/>
      <c r="B1910" s="27"/>
      <c r="C1910" s="27"/>
      <c r="D1910" s="27"/>
      <c r="E1910" s="27"/>
      <c r="F1910" s="28"/>
      <c r="G1910" s="29"/>
      <c r="H1910" s="30"/>
      <c r="I1910" s="14"/>
      <c r="J1910" s="25"/>
      <c r="K1910" s="25"/>
      <c r="L1910" s="25"/>
      <c r="M1910" s="25"/>
      <c r="N1910" s="25"/>
      <c r="O1910" s="25"/>
      <c r="P1910" s="26"/>
    </row>
    <row r="1911" ht="15.75" customHeight="1">
      <c r="A1911" s="27"/>
      <c r="B1911" s="27"/>
      <c r="C1911" s="27"/>
      <c r="D1911" s="27"/>
      <c r="E1911" s="27"/>
      <c r="F1911" s="28"/>
      <c r="G1911" s="29"/>
      <c r="H1911" s="30"/>
      <c r="I1911" s="14"/>
      <c r="J1911" s="25"/>
      <c r="K1911" s="25"/>
      <c r="L1911" s="25"/>
      <c r="M1911" s="25"/>
      <c r="N1911" s="25"/>
      <c r="O1911" s="25"/>
      <c r="P1911" s="26"/>
    </row>
    <row r="1912" ht="15.75" customHeight="1">
      <c r="A1912" s="27"/>
      <c r="B1912" s="27"/>
      <c r="C1912" s="27"/>
      <c r="D1912" s="27"/>
      <c r="E1912" s="27"/>
      <c r="F1912" s="28"/>
      <c r="G1912" s="29"/>
      <c r="H1912" s="30"/>
      <c r="I1912" s="14"/>
      <c r="J1912" s="25"/>
      <c r="K1912" s="25"/>
      <c r="L1912" s="25"/>
      <c r="M1912" s="25"/>
      <c r="N1912" s="25"/>
      <c r="O1912" s="25"/>
      <c r="P1912" s="26"/>
    </row>
    <row r="1913" ht="15.75" customHeight="1">
      <c r="A1913" s="27"/>
      <c r="B1913" s="27"/>
      <c r="C1913" s="27"/>
      <c r="D1913" s="27"/>
      <c r="E1913" s="27"/>
      <c r="F1913" s="28"/>
      <c r="G1913" s="29"/>
      <c r="H1913" s="30"/>
      <c r="I1913" s="14"/>
      <c r="J1913" s="25"/>
      <c r="K1913" s="25"/>
      <c r="L1913" s="25"/>
      <c r="M1913" s="25"/>
      <c r="N1913" s="25"/>
      <c r="O1913" s="25"/>
      <c r="P1913" s="26"/>
    </row>
    <row r="1914" ht="15.75" customHeight="1">
      <c r="A1914" s="27"/>
      <c r="B1914" s="27"/>
      <c r="C1914" s="27"/>
      <c r="D1914" s="27"/>
      <c r="E1914" s="27"/>
      <c r="F1914" s="28"/>
      <c r="G1914" s="29"/>
      <c r="H1914" s="30"/>
      <c r="I1914" s="14"/>
      <c r="J1914" s="25"/>
      <c r="K1914" s="25"/>
      <c r="L1914" s="25"/>
      <c r="M1914" s="25"/>
      <c r="N1914" s="25"/>
      <c r="O1914" s="25"/>
      <c r="P1914" s="26"/>
    </row>
    <row r="1915" ht="15.75" customHeight="1">
      <c r="A1915" s="27"/>
      <c r="B1915" s="27"/>
      <c r="C1915" s="27"/>
      <c r="D1915" s="27"/>
      <c r="E1915" s="27"/>
      <c r="F1915" s="28"/>
      <c r="G1915" s="29"/>
      <c r="H1915" s="30"/>
      <c r="I1915" s="14"/>
      <c r="J1915" s="25"/>
      <c r="K1915" s="25"/>
      <c r="L1915" s="25"/>
      <c r="M1915" s="25"/>
      <c r="N1915" s="25"/>
      <c r="O1915" s="25"/>
      <c r="P1915" s="26"/>
    </row>
    <row r="1916" ht="15.75" customHeight="1">
      <c r="A1916" s="27"/>
      <c r="B1916" s="27"/>
      <c r="C1916" s="27"/>
      <c r="D1916" s="27"/>
      <c r="E1916" s="27"/>
      <c r="F1916" s="28"/>
      <c r="G1916" s="29"/>
      <c r="H1916" s="30"/>
      <c r="I1916" s="14"/>
      <c r="J1916" s="25"/>
      <c r="K1916" s="25"/>
      <c r="L1916" s="25"/>
      <c r="M1916" s="25"/>
      <c r="N1916" s="25"/>
      <c r="O1916" s="25"/>
      <c r="P1916" s="26"/>
    </row>
    <row r="1917" ht="15.75" customHeight="1">
      <c r="A1917" s="27"/>
      <c r="B1917" s="27"/>
      <c r="C1917" s="27"/>
      <c r="D1917" s="27"/>
      <c r="E1917" s="27"/>
      <c r="F1917" s="28"/>
      <c r="G1917" s="29"/>
      <c r="H1917" s="30"/>
      <c r="I1917" s="14"/>
      <c r="J1917" s="25"/>
      <c r="K1917" s="25"/>
      <c r="L1917" s="25"/>
      <c r="M1917" s="25"/>
      <c r="N1917" s="25"/>
      <c r="O1917" s="25"/>
      <c r="P1917" s="26"/>
    </row>
    <row r="1918" ht="15.75" customHeight="1">
      <c r="A1918" s="27"/>
      <c r="B1918" s="27"/>
      <c r="C1918" s="27"/>
      <c r="D1918" s="27"/>
      <c r="E1918" s="27"/>
      <c r="F1918" s="28"/>
      <c r="G1918" s="29"/>
      <c r="H1918" s="30"/>
      <c r="I1918" s="14"/>
      <c r="J1918" s="25"/>
      <c r="K1918" s="25"/>
      <c r="L1918" s="25"/>
      <c r="M1918" s="25"/>
      <c r="N1918" s="25"/>
      <c r="O1918" s="25"/>
      <c r="P1918" s="26"/>
    </row>
    <row r="1919" ht="15.75" customHeight="1">
      <c r="A1919" s="27"/>
      <c r="B1919" s="27"/>
      <c r="C1919" s="27"/>
      <c r="D1919" s="27"/>
      <c r="E1919" s="27"/>
      <c r="F1919" s="28"/>
      <c r="G1919" s="29"/>
      <c r="H1919" s="30"/>
      <c r="I1919" s="14"/>
      <c r="J1919" s="25"/>
      <c r="K1919" s="25"/>
      <c r="L1919" s="25"/>
      <c r="M1919" s="25"/>
      <c r="N1919" s="25"/>
      <c r="O1919" s="25"/>
      <c r="P1919" s="26"/>
    </row>
    <row r="1920" ht="15.75" customHeight="1">
      <c r="A1920" s="27"/>
      <c r="B1920" s="27"/>
      <c r="C1920" s="27"/>
      <c r="D1920" s="27"/>
      <c r="E1920" s="27"/>
      <c r="F1920" s="28"/>
      <c r="G1920" s="29"/>
      <c r="H1920" s="30"/>
      <c r="I1920" s="14"/>
      <c r="J1920" s="25"/>
      <c r="K1920" s="25"/>
      <c r="L1920" s="25"/>
      <c r="M1920" s="25"/>
      <c r="N1920" s="25"/>
      <c r="O1920" s="25"/>
      <c r="P1920" s="26"/>
    </row>
    <row r="1921" ht="15.75" customHeight="1">
      <c r="A1921" s="27"/>
      <c r="B1921" s="27"/>
      <c r="C1921" s="27"/>
      <c r="D1921" s="27"/>
      <c r="E1921" s="27"/>
      <c r="F1921" s="28"/>
      <c r="G1921" s="29"/>
      <c r="H1921" s="30"/>
      <c r="I1921" s="14"/>
      <c r="J1921" s="25"/>
      <c r="K1921" s="25"/>
      <c r="L1921" s="25"/>
      <c r="M1921" s="25"/>
      <c r="N1921" s="25"/>
      <c r="O1921" s="25"/>
      <c r="P1921" s="26"/>
    </row>
    <row r="1922" ht="15.75" customHeight="1">
      <c r="A1922" s="27"/>
      <c r="B1922" s="27"/>
      <c r="C1922" s="27"/>
      <c r="D1922" s="27"/>
      <c r="E1922" s="27"/>
      <c r="F1922" s="28"/>
      <c r="G1922" s="29"/>
      <c r="H1922" s="30"/>
      <c r="I1922" s="14"/>
      <c r="J1922" s="25"/>
      <c r="K1922" s="25"/>
      <c r="L1922" s="25"/>
      <c r="M1922" s="25"/>
      <c r="N1922" s="25"/>
      <c r="O1922" s="25"/>
      <c r="P1922" s="26"/>
    </row>
    <row r="1923" ht="15.75" customHeight="1">
      <c r="A1923" s="27"/>
      <c r="B1923" s="27"/>
      <c r="C1923" s="27"/>
      <c r="D1923" s="27"/>
      <c r="E1923" s="27"/>
      <c r="F1923" s="28"/>
      <c r="G1923" s="29"/>
      <c r="H1923" s="30"/>
      <c r="I1923" s="14"/>
      <c r="J1923" s="25"/>
      <c r="K1923" s="25"/>
      <c r="L1923" s="25"/>
      <c r="M1923" s="25"/>
      <c r="N1923" s="25"/>
      <c r="O1923" s="25"/>
      <c r="P1923" s="26"/>
    </row>
    <row r="1924" ht="15.75" customHeight="1">
      <c r="A1924" s="27"/>
      <c r="B1924" s="27"/>
      <c r="C1924" s="27"/>
      <c r="D1924" s="27"/>
      <c r="E1924" s="27"/>
      <c r="F1924" s="28"/>
      <c r="G1924" s="29"/>
      <c r="H1924" s="30"/>
      <c r="I1924" s="14"/>
      <c r="J1924" s="25"/>
      <c r="K1924" s="25"/>
      <c r="L1924" s="25"/>
      <c r="M1924" s="25"/>
      <c r="N1924" s="25"/>
      <c r="O1924" s="25"/>
      <c r="P1924" s="26"/>
    </row>
    <row r="1925" ht="15.75" customHeight="1">
      <c r="A1925" s="27"/>
      <c r="B1925" s="27"/>
      <c r="C1925" s="27"/>
      <c r="D1925" s="27"/>
      <c r="E1925" s="27"/>
      <c r="F1925" s="28"/>
      <c r="G1925" s="29"/>
      <c r="H1925" s="30"/>
      <c r="I1925" s="14"/>
      <c r="J1925" s="25"/>
      <c r="K1925" s="25"/>
      <c r="L1925" s="25"/>
      <c r="M1925" s="25"/>
      <c r="N1925" s="25"/>
      <c r="O1925" s="25"/>
      <c r="P1925" s="26"/>
    </row>
    <row r="1926" ht="15.75" customHeight="1">
      <c r="A1926" s="27"/>
      <c r="B1926" s="27"/>
      <c r="C1926" s="27"/>
      <c r="D1926" s="27"/>
      <c r="E1926" s="27"/>
      <c r="F1926" s="28"/>
      <c r="G1926" s="29"/>
      <c r="H1926" s="30"/>
      <c r="I1926" s="14"/>
      <c r="J1926" s="25"/>
      <c r="K1926" s="25"/>
      <c r="L1926" s="25"/>
      <c r="M1926" s="25"/>
      <c r="N1926" s="25"/>
      <c r="O1926" s="25"/>
      <c r="P1926" s="26"/>
    </row>
    <row r="1927" ht="15.75" customHeight="1">
      <c r="A1927" s="27"/>
      <c r="B1927" s="27"/>
      <c r="C1927" s="27"/>
      <c r="D1927" s="27"/>
      <c r="E1927" s="27"/>
      <c r="F1927" s="28"/>
      <c r="G1927" s="29"/>
      <c r="H1927" s="30"/>
      <c r="I1927" s="14"/>
      <c r="J1927" s="25"/>
      <c r="K1927" s="25"/>
      <c r="L1927" s="25"/>
      <c r="M1927" s="25"/>
      <c r="N1927" s="25"/>
      <c r="O1927" s="25"/>
      <c r="P1927" s="26"/>
    </row>
    <row r="1928" ht="15.75" customHeight="1">
      <c r="A1928" s="27"/>
      <c r="B1928" s="27"/>
      <c r="C1928" s="27"/>
      <c r="D1928" s="27"/>
      <c r="E1928" s="27"/>
      <c r="F1928" s="28"/>
      <c r="G1928" s="29"/>
      <c r="H1928" s="30"/>
      <c r="I1928" s="14"/>
      <c r="J1928" s="25"/>
      <c r="K1928" s="25"/>
      <c r="L1928" s="25"/>
      <c r="M1928" s="25"/>
      <c r="N1928" s="25"/>
      <c r="O1928" s="25"/>
      <c r="P1928" s="26"/>
    </row>
    <row r="1929" ht="15.75" customHeight="1">
      <c r="A1929" s="27"/>
      <c r="B1929" s="27"/>
      <c r="C1929" s="27"/>
      <c r="D1929" s="27"/>
      <c r="E1929" s="27"/>
      <c r="F1929" s="28"/>
      <c r="G1929" s="29"/>
      <c r="H1929" s="30"/>
      <c r="I1929" s="14"/>
      <c r="J1929" s="25"/>
      <c r="K1929" s="25"/>
      <c r="L1929" s="25"/>
      <c r="M1929" s="25"/>
      <c r="N1929" s="25"/>
      <c r="O1929" s="25"/>
      <c r="P1929" s="26"/>
    </row>
    <row r="1930" ht="15.75" customHeight="1">
      <c r="A1930" s="27"/>
      <c r="B1930" s="27"/>
      <c r="C1930" s="27"/>
      <c r="D1930" s="27"/>
      <c r="E1930" s="27"/>
      <c r="F1930" s="28"/>
      <c r="G1930" s="29"/>
      <c r="H1930" s="30"/>
      <c r="I1930" s="14"/>
      <c r="J1930" s="25"/>
      <c r="K1930" s="25"/>
      <c r="L1930" s="25"/>
      <c r="M1930" s="25"/>
      <c r="N1930" s="25"/>
      <c r="O1930" s="25"/>
      <c r="P1930" s="26"/>
    </row>
    <row r="1931" ht="15.75" customHeight="1">
      <c r="A1931" s="27"/>
      <c r="B1931" s="27"/>
      <c r="C1931" s="27"/>
      <c r="D1931" s="27"/>
      <c r="E1931" s="27"/>
      <c r="F1931" s="28"/>
      <c r="G1931" s="29"/>
      <c r="H1931" s="30"/>
      <c r="I1931" s="14"/>
      <c r="J1931" s="25"/>
      <c r="K1931" s="25"/>
      <c r="L1931" s="25"/>
      <c r="M1931" s="25"/>
      <c r="N1931" s="25"/>
      <c r="O1931" s="25"/>
      <c r="P1931" s="26"/>
    </row>
    <row r="1932" ht="15.75" customHeight="1">
      <c r="A1932" s="27"/>
      <c r="B1932" s="27"/>
      <c r="C1932" s="27"/>
      <c r="D1932" s="27"/>
      <c r="E1932" s="27"/>
      <c r="F1932" s="28"/>
      <c r="G1932" s="29"/>
      <c r="H1932" s="30"/>
      <c r="I1932" s="14"/>
      <c r="J1932" s="25"/>
      <c r="K1932" s="25"/>
      <c r="L1932" s="25"/>
      <c r="M1932" s="25"/>
      <c r="N1932" s="25"/>
      <c r="O1932" s="25"/>
      <c r="P1932" s="26"/>
    </row>
    <row r="1933" ht="15.75" customHeight="1">
      <c r="A1933" s="27"/>
      <c r="B1933" s="27"/>
      <c r="C1933" s="27"/>
      <c r="D1933" s="27"/>
      <c r="E1933" s="27"/>
      <c r="F1933" s="28"/>
      <c r="G1933" s="29"/>
      <c r="H1933" s="30"/>
      <c r="I1933" s="14"/>
      <c r="J1933" s="25"/>
      <c r="K1933" s="25"/>
      <c r="L1933" s="25"/>
      <c r="M1933" s="25"/>
      <c r="N1933" s="25"/>
      <c r="O1933" s="25"/>
      <c r="P1933" s="26"/>
    </row>
    <row r="1934" ht="15.75" customHeight="1">
      <c r="A1934" s="27"/>
      <c r="B1934" s="27"/>
      <c r="C1934" s="27"/>
      <c r="D1934" s="27"/>
      <c r="E1934" s="27"/>
      <c r="F1934" s="28"/>
      <c r="G1934" s="29"/>
      <c r="H1934" s="30"/>
      <c r="I1934" s="14"/>
      <c r="J1934" s="25"/>
      <c r="K1934" s="25"/>
      <c r="L1934" s="25"/>
      <c r="M1934" s="25"/>
      <c r="N1934" s="25"/>
      <c r="O1934" s="25"/>
      <c r="P1934" s="26"/>
    </row>
    <row r="1935" ht="15.75" customHeight="1">
      <c r="A1935" s="27"/>
      <c r="B1935" s="27"/>
      <c r="C1935" s="27"/>
      <c r="D1935" s="27"/>
      <c r="E1935" s="27"/>
      <c r="F1935" s="28"/>
      <c r="G1935" s="29"/>
      <c r="H1935" s="30"/>
      <c r="I1935" s="14"/>
      <c r="J1935" s="25"/>
      <c r="K1935" s="25"/>
      <c r="L1935" s="25"/>
      <c r="M1935" s="25"/>
      <c r="N1935" s="25"/>
      <c r="O1935" s="25"/>
      <c r="P1935" s="26"/>
    </row>
    <row r="1936" ht="15.75" customHeight="1">
      <c r="A1936" s="27"/>
      <c r="B1936" s="27"/>
      <c r="C1936" s="27"/>
      <c r="D1936" s="27"/>
      <c r="E1936" s="27"/>
      <c r="F1936" s="28"/>
      <c r="G1936" s="29"/>
      <c r="H1936" s="30"/>
      <c r="I1936" s="14"/>
      <c r="J1936" s="25"/>
      <c r="K1936" s="25"/>
      <c r="L1936" s="25"/>
      <c r="M1936" s="25"/>
      <c r="N1936" s="25"/>
      <c r="O1936" s="25"/>
      <c r="P1936" s="26"/>
    </row>
    <row r="1937" ht="15.75" customHeight="1">
      <c r="A1937" s="27"/>
      <c r="B1937" s="27"/>
      <c r="C1937" s="27"/>
      <c r="D1937" s="27"/>
      <c r="E1937" s="27"/>
      <c r="F1937" s="28"/>
      <c r="G1937" s="29"/>
      <c r="H1937" s="30"/>
      <c r="I1937" s="14"/>
      <c r="J1937" s="25"/>
      <c r="K1937" s="25"/>
      <c r="L1937" s="25"/>
      <c r="M1937" s="25"/>
      <c r="N1937" s="25"/>
      <c r="O1937" s="25"/>
      <c r="P1937" s="26"/>
    </row>
    <row r="1938" ht="15.75" customHeight="1">
      <c r="A1938" s="27"/>
      <c r="B1938" s="27"/>
      <c r="C1938" s="27"/>
      <c r="D1938" s="27"/>
      <c r="E1938" s="27"/>
      <c r="F1938" s="28"/>
      <c r="G1938" s="29"/>
      <c r="H1938" s="30"/>
      <c r="I1938" s="14"/>
      <c r="J1938" s="25"/>
      <c r="K1938" s="25"/>
      <c r="L1938" s="25"/>
      <c r="M1938" s="25"/>
      <c r="N1938" s="25"/>
      <c r="O1938" s="25"/>
      <c r="P1938" s="26"/>
    </row>
    <row r="1939" ht="15.75" customHeight="1">
      <c r="A1939" s="27"/>
      <c r="B1939" s="27"/>
      <c r="C1939" s="27"/>
      <c r="D1939" s="27"/>
      <c r="E1939" s="27"/>
      <c r="F1939" s="28"/>
      <c r="G1939" s="29"/>
      <c r="H1939" s="30"/>
      <c r="I1939" s="14"/>
      <c r="J1939" s="25"/>
      <c r="K1939" s="25"/>
      <c r="L1939" s="25"/>
      <c r="M1939" s="25"/>
      <c r="N1939" s="25"/>
      <c r="O1939" s="25"/>
      <c r="P1939" s="26"/>
    </row>
    <row r="1940" ht="15.75" customHeight="1">
      <c r="A1940" s="27"/>
      <c r="B1940" s="27"/>
      <c r="C1940" s="27"/>
      <c r="D1940" s="27"/>
      <c r="E1940" s="27"/>
      <c r="F1940" s="28"/>
      <c r="G1940" s="29"/>
      <c r="H1940" s="30"/>
      <c r="I1940" s="14"/>
      <c r="J1940" s="25"/>
      <c r="K1940" s="25"/>
      <c r="L1940" s="25"/>
      <c r="M1940" s="25"/>
      <c r="N1940" s="25"/>
      <c r="O1940" s="25"/>
      <c r="P1940" s="26"/>
    </row>
    <row r="1941" ht="15.75" customHeight="1">
      <c r="A1941" s="27"/>
      <c r="B1941" s="27"/>
      <c r="C1941" s="27"/>
      <c r="D1941" s="27"/>
      <c r="E1941" s="27"/>
      <c r="F1941" s="28"/>
      <c r="G1941" s="29"/>
      <c r="H1941" s="30"/>
      <c r="I1941" s="14"/>
      <c r="J1941" s="25"/>
      <c r="K1941" s="25"/>
      <c r="L1941" s="25"/>
      <c r="M1941" s="25"/>
      <c r="N1941" s="25"/>
      <c r="O1941" s="25"/>
      <c r="P1941" s="26"/>
    </row>
    <row r="1942" ht="15.75" customHeight="1">
      <c r="A1942" s="27"/>
      <c r="B1942" s="27"/>
      <c r="C1942" s="27"/>
      <c r="D1942" s="27"/>
      <c r="E1942" s="27"/>
      <c r="F1942" s="28"/>
      <c r="G1942" s="29"/>
      <c r="H1942" s="30"/>
      <c r="I1942" s="14"/>
      <c r="J1942" s="25"/>
      <c r="K1942" s="25"/>
      <c r="L1942" s="25"/>
      <c r="M1942" s="25"/>
      <c r="N1942" s="25"/>
      <c r="O1942" s="25"/>
      <c r="P1942" s="26"/>
    </row>
    <row r="1943" ht="15.75" customHeight="1">
      <c r="A1943" s="27"/>
      <c r="B1943" s="27"/>
      <c r="C1943" s="27"/>
      <c r="D1943" s="27"/>
      <c r="E1943" s="27"/>
      <c r="F1943" s="28"/>
      <c r="G1943" s="29"/>
      <c r="H1943" s="30"/>
      <c r="I1943" s="14"/>
      <c r="J1943" s="25"/>
      <c r="K1943" s="25"/>
      <c r="L1943" s="25"/>
      <c r="M1943" s="25"/>
      <c r="N1943" s="25"/>
      <c r="O1943" s="25"/>
      <c r="P1943" s="26"/>
    </row>
    <row r="1944" ht="15.75" customHeight="1">
      <c r="A1944" s="27"/>
      <c r="B1944" s="27"/>
      <c r="C1944" s="27"/>
      <c r="D1944" s="27"/>
      <c r="E1944" s="27"/>
      <c r="F1944" s="28"/>
      <c r="G1944" s="29"/>
      <c r="H1944" s="30"/>
      <c r="I1944" s="14"/>
      <c r="J1944" s="25"/>
      <c r="K1944" s="25"/>
      <c r="L1944" s="25"/>
      <c r="M1944" s="25"/>
      <c r="N1944" s="25"/>
      <c r="O1944" s="25"/>
      <c r="P1944" s="26"/>
    </row>
    <row r="1945" ht="15.75" customHeight="1">
      <c r="A1945" s="27"/>
      <c r="B1945" s="27"/>
      <c r="C1945" s="27"/>
      <c r="D1945" s="27"/>
      <c r="E1945" s="27"/>
      <c r="F1945" s="28"/>
      <c r="G1945" s="29"/>
      <c r="H1945" s="30"/>
      <c r="I1945" s="14"/>
      <c r="J1945" s="25"/>
      <c r="K1945" s="25"/>
      <c r="L1945" s="25"/>
      <c r="M1945" s="25"/>
      <c r="N1945" s="25"/>
      <c r="O1945" s="25"/>
      <c r="P1945" s="26"/>
    </row>
    <row r="1946" ht="15.75" customHeight="1">
      <c r="A1946" s="27"/>
      <c r="B1946" s="27"/>
      <c r="C1946" s="27"/>
      <c r="D1946" s="27"/>
      <c r="E1946" s="27"/>
      <c r="F1946" s="28"/>
      <c r="G1946" s="29"/>
      <c r="H1946" s="30"/>
      <c r="I1946" s="14"/>
      <c r="J1946" s="25"/>
      <c r="K1946" s="25"/>
      <c r="L1946" s="25"/>
      <c r="M1946" s="25"/>
      <c r="N1946" s="25"/>
      <c r="O1946" s="25"/>
      <c r="P1946" s="26"/>
    </row>
    <row r="1947" ht="15.75" customHeight="1">
      <c r="A1947" s="27"/>
      <c r="B1947" s="27"/>
      <c r="C1947" s="27"/>
      <c r="D1947" s="27"/>
      <c r="E1947" s="27"/>
      <c r="F1947" s="28"/>
      <c r="G1947" s="29"/>
      <c r="H1947" s="30"/>
      <c r="I1947" s="14"/>
      <c r="J1947" s="25"/>
      <c r="K1947" s="25"/>
      <c r="L1947" s="25"/>
      <c r="M1947" s="25"/>
      <c r="N1947" s="25"/>
      <c r="O1947" s="25"/>
      <c r="P1947" s="26"/>
    </row>
    <row r="1948" ht="15.75" customHeight="1">
      <c r="A1948" s="27"/>
      <c r="B1948" s="27"/>
      <c r="C1948" s="27"/>
      <c r="D1948" s="27"/>
      <c r="E1948" s="27"/>
      <c r="F1948" s="28"/>
      <c r="G1948" s="29"/>
      <c r="H1948" s="30"/>
      <c r="I1948" s="14"/>
      <c r="J1948" s="25"/>
      <c r="K1948" s="25"/>
      <c r="L1948" s="25"/>
      <c r="M1948" s="25"/>
      <c r="N1948" s="25"/>
      <c r="O1948" s="25"/>
      <c r="P1948" s="26"/>
    </row>
    <row r="1949" ht="15.75" customHeight="1">
      <c r="A1949" s="27"/>
      <c r="B1949" s="27"/>
      <c r="C1949" s="27"/>
      <c r="D1949" s="27"/>
      <c r="E1949" s="27"/>
      <c r="F1949" s="28"/>
      <c r="G1949" s="29"/>
      <c r="H1949" s="30"/>
      <c r="I1949" s="14"/>
      <c r="J1949" s="25"/>
      <c r="K1949" s="25"/>
      <c r="L1949" s="25"/>
      <c r="M1949" s="25"/>
      <c r="N1949" s="25"/>
      <c r="O1949" s="25"/>
      <c r="P1949" s="26"/>
    </row>
    <row r="1950" ht="15.75" customHeight="1">
      <c r="A1950" s="27"/>
      <c r="B1950" s="27"/>
      <c r="C1950" s="27"/>
      <c r="D1950" s="27"/>
      <c r="E1950" s="27"/>
      <c r="F1950" s="28"/>
      <c r="G1950" s="29"/>
      <c r="H1950" s="30"/>
      <c r="I1950" s="14"/>
      <c r="J1950" s="25"/>
      <c r="K1950" s="25"/>
      <c r="L1950" s="25"/>
      <c r="M1950" s="25"/>
      <c r="N1950" s="25"/>
      <c r="O1950" s="25"/>
      <c r="P1950" s="26"/>
    </row>
    <row r="1951" ht="15.75" customHeight="1">
      <c r="A1951" s="27"/>
      <c r="B1951" s="27"/>
      <c r="C1951" s="27"/>
      <c r="D1951" s="27"/>
      <c r="E1951" s="27"/>
      <c r="F1951" s="28"/>
      <c r="G1951" s="29"/>
      <c r="H1951" s="30"/>
      <c r="I1951" s="14"/>
      <c r="J1951" s="25"/>
      <c r="K1951" s="25"/>
      <c r="L1951" s="25"/>
      <c r="M1951" s="25"/>
      <c r="N1951" s="25"/>
      <c r="O1951" s="25"/>
      <c r="P1951" s="26"/>
    </row>
    <row r="1952" ht="15.75" customHeight="1">
      <c r="A1952" s="27"/>
      <c r="B1952" s="27"/>
      <c r="C1952" s="27"/>
      <c r="D1952" s="27"/>
      <c r="E1952" s="27"/>
      <c r="F1952" s="28"/>
      <c r="G1952" s="29"/>
      <c r="H1952" s="30"/>
      <c r="I1952" s="14"/>
      <c r="J1952" s="25"/>
      <c r="K1952" s="25"/>
      <c r="L1952" s="25"/>
      <c r="M1952" s="25"/>
      <c r="N1952" s="25"/>
      <c r="O1952" s="25"/>
      <c r="P1952" s="26"/>
    </row>
    <row r="1953" ht="15.75" customHeight="1">
      <c r="A1953" s="27"/>
      <c r="B1953" s="27"/>
      <c r="C1953" s="27"/>
      <c r="D1953" s="27"/>
      <c r="E1953" s="27"/>
      <c r="F1953" s="28"/>
      <c r="G1953" s="29"/>
      <c r="H1953" s="30"/>
      <c r="I1953" s="14"/>
      <c r="J1953" s="25"/>
      <c r="K1953" s="25"/>
      <c r="L1953" s="25"/>
      <c r="M1953" s="25"/>
      <c r="N1953" s="25"/>
      <c r="O1953" s="25"/>
      <c r="P1953" s="26"/>
    </row>
    <row r="1954" ht="15.75" customHeight="1">
      <c r="A1954" s="27"/>
      <c r="B1954" s="27"/>
      <c r="C1954" s="27"/>
      <c r="D1954" s="27"/>
      <c r="E1954" s="27"/>
      <c r="F1954" s="28"/>
      <c r="G1954" s="29"/>
      <c r="H1954" s="30"/>
      <c r="I1954" s="14"/>
      <c r="J1954" s="25"/>
      <c r="K1954" s="25"/>
      <c r="L1954" s="25"/>
      <c r="M1954" s="25"/>
      <c r="N1954" s="25"/>
      <c r="O1954" s="25"/>
      <c r="P1954" s="26"/>
    </row>
    <row r="1955" ht="15.75" customHeight="1">
      <c r="A1955" s="27"/>
      <c r="B1955" s="27"/>
      <c r="C1955" s="27"/>
      <c r="D1955" s="27"/>
      <c r="E1955" s="27"/>
      <c r="F1955" s="28"/>
      <c r="G1955" s="29"/>
      <c r="H1955" s="30"/>
      <c r="I1955" s="14"/>
      <c r="J1955" s="25"/>
      <c r="K1955" s="25"/>
      <c r="L1955" s="25"/>
      <c r="M1955" s="25"/>
      <c r="N1955" s="25"/>
      <c r="O1955" s="25"/>
      <c r="P1955" s="26"/>
    </row>
  </sheetData>
  <mergeCells count="1">
    <mergeCell ref="F1:G1"/>
  </mergeCells>
  <printOptions gridLines="1"/>
  <pageMargins bottom="0.3937007874015748" footer="0.0" header="0.0" left="0.15748031496062992" right="0.15748031496062992" top="0.1968503937007874"/>
  <pageSetup paperSize="5" orientation="landscape"/>
  <headerFooter>
    <oddFooter>&amp;CPage &amp;P of </oddFooter>
  </headerFooter>
  <rowBreaks count="1" manualBreakCount="1">
    <brk id="112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5.57"/>
    <col customWidth="1" min="3" max="3" width="14.86"/>
    <col customWidth="1" min="4" max="4" width="62.57"/>
    <col customWidth="1" min="5" max="5" width="4.86"/>
    <col customWidth="1" min="6" max="6" width="9.71"/>
    <col customWidth="1" min="7" max="7" width="8.86"/>
    <col customWidth="1" min="8" max="8" width="7.57"/>
    <col customWidth="1" min="9" max="9" width="12.29"/>
    <col customWidth="1" min="10" max="10" width="10.14"/>
    <col customWidth="1" min="11" max="11" width="10.29"/>
    <col customWidth="1" min="12" max="13" width="10.71"/>
    <col customWidth="1" min="14" max="14" width="11.14"/>
    <col customWidth="1" min="15" max="15" width="10.57"/>
    <col customWidth="1" min="16" max="16" width="12.71"/>
  </cols>
  <sheetData>
    <row r="1">
      <c r="A1" s="31" t="str">
        <f>+Cost!A1</f>
        <v/>
      </c>
      <c r="B1" s="2"/>
      <c r="C1" s="2"/>
      <c r="D1" s="2"/>
      <c r="E1" s="2"/>
      <c r="F1" s="3">
        <f>+Cost!F1</f>
        <v>45327</v>
      </c>
      <c r="H1" s="32"/>
      <c r="I1" s="5" t="s">
        <v>0</v>
      </c>
      <c r="J1" s="6" t="s">
        <v>1</v>
      </c>
      <c r="K1" s="6" t="s">
        <v>2</v>
      </c>
      <c r="L1" s="6" t="s">
        <v>3</v>
      </c>
      <c r="M1" s="6" t="s">
        <v>4</v>
      </c>
      <c r="N1" s="6" t="s">
        <v>5</v>
      </c>
      <c r="O1" s="6" t="s">
        <v>6</v>
      </c>
      <c r="P1" s="7" t="s">
        <v>7</v>
      </c>
    </row>
    <row r="2">
      <c r="A2" s="2"/>
      <c r="B2" s="2"/>
      <c r="C2" s="2"/>
      <c r="D2" s="2"/>
      <c r="E2" s="2"/>
      <c r="F2" s="8"/>
      <c r="G2" s="9"/>
      <c r="H2" s="32"/>
      <c r="I2" s="10"/>
      <c r="J2" s="11"/>
      <c r="K2" s="11" t="s">
        <v>8</v>
      </c>
      <c r="L2" s="11"/>
      <c r="M2" s="11"/>
      <c r="N2" s="11" t="s">
        <v>2</v>
      </c>
      <c r="O2" s="11"/>
      <c r="P2" s="33"/>
    </row>
    <row r="3">
      <c r="A3" s="13" t="s">
        <v>9</v>
      </c>
      <c r="B3" s="13" t="s">
        <v>10</v>
      </c>
      <c r="C3" s="13" t="s">
        <v>11</v>
      </c>
      <c r="D3" s="13" t="s">
        <v>12</v>
      </c>
      <c r="E3" s="13" t="s">
        <v>13</v>
      </c>
      <c r="F3" s="14" t="s">
        <v>14</v>
      </c>
      <c r="G3" s="15" t="s">
        <v>15</v>
      </c>
      <c r="H3" s="16" t="s">
        <v>16</v>
      </c>
      <c r="I3" s="17"/>
      <c r="J3" s="18">
        <v>0.32</v>
      </c>
      <c r="K3" s="18" t="s">
        <v>17</v>
      </c>
      <c r="L3" s="18">
        <v>0.09</v>
      </c>
      <c r="M3" s="18">
        <f>+Cost!M3</f>
        <v>0.05</v>
      </c>
      <c r="N3" s="19"/>
      <c r="O3" s="20">
        <v>0.465</v>
      </c>
      <c r="P3" s="19"/>
    </row>
    <row r="4">
      <c r="A4" s="21">
        <v>1.0</v>
      </c>
      <c r="B4" s="21">
        <v>100.0</v>
      </c>
      <c r="C4" s="21" t="s">
        <v>18</v>
      </c>
      <c r="D4" s="21" t="s">
        <v>19</v>
      </c>
      <c r="E4" s="21" t="s">
        <v>20</v>
      </c>
      <c r="F4" s="22">
        <v>3072.0</v>
      </c>
      <c r="G4" s="23">
        <v>0.325</v>
      </c>
      <c r="H4" s="24">
        <v>137.0</v>
      </c>
      <c r="I4" s="34">
        <f t="shared" ref="I4:I1751" si="1">F4*G4</f>
        <v>998.4</v>
      </c>
      <c r="J4" s="25">
        <f t="shared" ref="J4:J1751" si="2">(F4-I4)*$J$3</f>
        <v>663.552</v>
      </c>
      <c r="K4" s="25">
        <f t="shared" ref="K4:K1751" si="3">(F4-I4)+J4</f>
        <v>2737.152</v>
      </c>
      <c r="L4" s="25">
        <f t="shared" ref="L4:L1751" si="4">K4*$L$3</f>
        <v>246.34368</v>
      </c>
      <c r="M4" s="25">
        <f t="shared" ref="M4:M1751" si="5">(L4+K4)*$M$3</f>
        <v>149.174784</v>
      </c>
      <c r="N4" s="25">
        <f t="shared" ref="N4:N1751" si="6">K4+L4+M4</f>
        <v>3132.670464</v>
      </c>
      <c r="O4" s="35">
        <f>+Cost!O4</f>
        <v>1536.876634</v>
      </c>
      <c r="P4" s="35">
        <f>+Cost!P4</f>
        <v>4841.987674</v>
      </c>
    </row>
    <row r="5">
      <c r="A5" s="21">
        <v>1.0</v>
      </c>
      <c r="B5" s="21">
        <v>100.0</v>
      </c>
      <c r="C5" s="21" t="s">
        <v>21</v>
      </c>
      <c r="D5" s="21" t="s">
        <v>22</v>
      </c>
      <c r="E5" s="21" t="s">
        <v>20</v>
      </c>
      <c r="F5" s="22">
        <v>3217.0</v>
      </c>
      <c r="G5" s="23">
        <v>0.325</v>
      </c>
      <c r="H5" s="24">
        <v>148.0</v>
      </c>
      <c r="I5" s="34">
        <f t="shared" si="1"/>
        <v>1045.525</v>
      </c>
      <c r="J5" s="25">
        <f t="shared" si="2"/>
        <v>694.872</v>
      </c>
      <c r="K5" s="25">
        <f t="shared" si="3"/>
        <v>2866.347</v>
      </c>
      <c r="L5" s="25">
        <f t="shared" si="4"/>
        <v>257.97123</v>
      </c>
      <c r="M5" s="25">
        <f t="shared" si="5"/>
        <v>156.2159115</v>
      </c>
      <c r="N5" s="25">
        <f t="shared" si="6"/>
        <v>3280.534142</v>
      </c>
      <c r="O5" s="35">
        <f>+Cost!O5</f>
        <v>1609.418011</v>
      </c>
      <c r="P5" s="35">
        <f>+Cost!P5</f>
        <v>5070.532014</v>
      </c>
    </row>
    <row r="6">
      <c r="A6" s="21">
        <v>1.0</v>
      </c>
      <c r="B6" s="21">
        <v>100.0</v>
      </c>
      <c r="C6" s="21" t="s">
        <v>23</v>
      </c>
      <c r="D6" s="21" t="s">
        <v>24</v>
      </c>
      <c r="E6" s="21" t="s">
        <v>20</v>
      </c>
      <c r="F6" s="22">
        <v>3420.0</v>
      </c>
      <c r="G6" s="23">
        <v>0.325</v>
      </c>
      <c r="H6" s="24">
        <v>165.0</v>
      </c>
      <c r="I6" s="34">
        <f t="shared" si="1"/>
        <v>1111.5</v>
      </c>
      <c r="J6" s="25">
        <f t="shared" si="2"/>
        <v>738.72</v>
      </c>
      <c r="K6" s="25">
        <f t="shared" si="3"/>
        <v>3047.22</v>
      </c>
      <c r="L6" s="25">
        <f t="shared" si="4"/>
        <v>274.2498</v>
      </c>
      <c r="M6" s="25">
        <f t="shared" si="5"/>
        <v>166.07349</v>
      </c>
      <c r="N6" s="25">
        <f t="shared" si="6"/>
        <v>3487.54329</v>
      </c>
      <c r="O6" s="35">
        <f>+Cost!O6</f>
        <v>1710.97594</v>
      </c>
      <c r="P6" s="35">
        <f>+Cost!P6</f>
        <v>5390.49409</v>
      </c>
    </row>
    <row r="7">
      <c r="A7" s="21">
        <v>1.0</v>
      </c>
      <c r="B7" s="21">
        <v>100.0</v>
      </c>
      <c r="C7" s="21" t="s">
        <v>25</v>
      </c>
      <c r="D7" s="21" t="s">
        <v>26</v>
      </c>
      <c r="E7" s="21" t="s">
        <v>20</v>
      </c>
      <c r="F7" s="22">
        <v>3107.0</v>
      </c>
      <c r="G7" s="23">
        <v>0.325</v>
      </c>
      <c r="H7" s="24">
        <v>137.0</v>
      </c>
      <c r="I7" s="34">
        <f t="shared" si="1"/>
        <v>1009.775</v>
      </c>
      <c r="J7" s="25">
        <f t="shared" si="2"/>
        <v>671.112</v>
      </c>
      <c r="K7" s="25">
        <f t="shared" si="3"/>
        <v>2768.337</v>
      </c>
      <c r="L7" s="25">
        <f t="shared" si="4"/>
        <v>249.15033</v>
      </c>
      <c r="M7" s="25">
        <f t="shared" si="5"/>
        <v>150.8743665</v>
      </c>
      <c r="N7" s="25">
        <f t="shared" si="6"/>
        <v>3168.361697</v>
      </c>
      <c r="O7" s="35">
        <f>+Cost!O7</f>
        <v>1554.386621</v>
      </c>
      <c r="P7" s="35">
        <f>+Cost!P7</f>
        <v>4897.153549</v>
      </c>
    </row>
    <row r="8">
      <c r="A8" s="21">
        <v>1.0</v>
      </c>
      <c r="B8" s="21">
        <v>100.0</v>
      </c>
      <c r="C8" s="21" t="s">
        <v>27</v>
      </c>
      <c r="D8" s="21" t="s">
        <v>28</v>
      </c>
      <c r="E8" s="21" t="s">
        <v>20</v>
      </c>
      <c r="F8" s="22">
        <v>3255.0</v>
      </c>
      <c r="G8" s="23">
        <v>0.325</v>
      </c>
      <c r="H8" s="24">
        <v>148.0</v>
      </c>
      <c r="I8" s="34">
        <f t="shared" si="1"/>
        <v>1057.875</v>
      </c>
      <c r="J8" s="25">
        <f t="shared" si="2"/>
        <v>703.08</v>
      </c>
      <c r="K8" s="25">
        <f t="shared" si="3"/>
        <v>2900.205</v>
      </c>
      <c r="L8" s="25">
        <f t="shared" si="4"/>
        <v>261.01845</v>
      </c>
      <c r="M8" s="25">
        <f t="shared" si="5"/>
        <v>158.0611725</v>
      </c>
      <c r="N8" s="25">
        <f t="shared" si="6"/>
        <v>3319.284623</v>
      </c>
      <c r="O8" s="35">
        <f>+Cost!O8</f>
        <v>1628.428855</v>
      </c>
      <c r="P8" s="35">
        <f>+Cost!P8</f>
        <v>5130.426392</v>
      </c>
    </row>
    <row r="9">
      <c r="A9" s="21">
        <v>1.0</v>
      </c>
      <c r="B9" s="21">
        <v>100.0</v>
      </c>
      <c r="C9" s="21" t="s">
        <v>29</v>
      </c>
      <c r="D9" s="21" t="s">
        <v>30</v>
      </c>
      <c r="E9" s="21" t="s">
        <v>20</v>
      </c>
      <c r="F9" s="22">
        <v>3456.0</v>
      </c>
      <c r="G9" s="23">
        <v>0.325</v>
      </c>
      <c r="H9" s="24">
        <v>165.0</v>
      </c>
      <c r="I9" s="34">
        <f t="shared" si="1"/>
        <v>1123.2</v>
      </c>
      <c r="J9" s="25">
        <f t="shared" si="2"/>
        <v>746.496</v>
      </c>
      <c r="K9" s="25">
        <f t="shared" si="3"/>
        <v>3079.296</v>
      </c>
      <c r="L9" s="25">
        <f t="shared" si="4"/>
        <v>277.13664</v>
      </c>
      <c r="M9" s="25">
        <f t="shared" si="5"/>
        <v>167.821632</v>
      </c>
      <c r="N9" s="25">
        <f t="shared" si="6"/>
        <v>3524.254272</v>
      </c>
      <c r="O9" s="35">
        <f>+Cost!O9</f>
        <v>1728.986213</v>
      </c>
      <c r="P9" s="35">
        <f>+Cost!P9</f>
        <v>5447.236133</v>
      </c>
    </row>
    <row r="10">
      <c r="A10" s="21">
        <v>1.0</v>
      </c>
      <c r="B10" s="21">
        <v>100.0</v>
      </c>
      <c r="C10" s="21" t="s">
        <v>31</v>
      </c>
      <c r="D10" s="21" t="s">
        <v>32</v>
      </c>
      <c r="E10" s="21" t="s">
        <v>20</v>
      </c>
      <c r="F10" s="22">
        <v>3107.0</v>
      </c>
      <c r="G10" s="23">
        <v>0.325</v>
      </c>
      <c r="H10" s="24">
        <v>137.0</v>
      </c>
      <c r="I10" s="34">
        <f t="shared" si="1"/>
        <v>1009.775</v>
      </c>
      <c r="J10" s="25">
        <f t="shared" si="2"/>
        <v>671.112</v>
      </c>
      <c r="K10" s="25">
        <f t="shared" si="3"/>
        <v>2768.337</v>
      </c>
      <c r="L10" s="25">
        <f t="shared" si="4"/>
        <v>249.15033</v>
      </c>
      <c r="M10" s="25">
        <f t="shared" si="5"/>
        <v>150.8743665</v>
      </c>
      <c r="N10" s="25">
        <f t="shared" si="6"/>
        <v>3168.361697</v>
      </c>
      <c r="O10" s="35">
        <f>+Cost!O10</f>
        <v>1554.386621</v>
      </c>
      <c r="P10" s="35">
        <f>+Cost!P10</f>
        <v>4897.153549</v>
      </c>
    </row>
    <row r="11">
      <c r="A11" s="21">
        <v>1.0</v>
      </c>
      <c r="B11" s="21">
        <v>100.0</v>
      </c>
      <c r="C11" s="21" t="s">
        <v>33</v>
      </c>
      <c r="D11" s="21" t="s">
        <v>34</v>
      </c>
      <c r="E11" s="21" t="s">
        <v>20</v>
      </c>
      <c r="F11" s="22">
        <v>3255.0</v>
      </c>
      <c r="G11" s="23">
        <v>0.325</v>
      </c>
      <c r="H11" s="24">
        <v>148.0</v>
      </c>
      <c r="I11" s="34">
        <f t="shared" si="1"/>
        <v>1057.875</v>
      </c>
      <c r="J11" s="25">
        <f t="shared" si="2"/>
        <v>703.08</v>
      </c>
      <c r="K11" s="25">
        <f t="shared" si="3"/>
        <v>2900.205</v>
      </c>
      <c r="L11" s="25">
        <f t="shared" si="4"/>
        <v>261.01845</v>
      </c>
      <c r="M11" s="25">
        <f t="shared" si="5"/>
        <v>158.0611725</v>
      </c>
      <c r="N11" s="25">
        <f t="shared" si="6"/>
        <v>3319.284623</v>
      </c>
      <c r="O11" s="35">
        <f>+Cost!O11</f>
        <v>1628.428855</v>
      </c>
      <c r="P11" s="35">
        <f>+Cost!P11</f>
        <v>5130.426392</v>
      </c>
    </row>
    <row r="12">
      <c r="A12" s="21">
        <v>1.0</v>
      </c>
      <c r="B12" s="21">
        <v>100.0</v>
      </c>
      <c r="C12" s="21" t="s">
        <v>35</v>
      </c>
      <c r="D12" s="21" t="s">
        <v>36</v>
      </c>
      <c r="E12" s="21" t="s">
        <v>20</v>
      </c>
      <c r="F12" s="22">
        <v>3456.0</v>
      </c>
      <c r="G12" s="23">
        <v>0.325</v>
      </c>
      <c r="H12" s="24">
        <v>165.0</v>
      </c>
      <c r="I12" s="34">
        <f t="shared" si="1"/>
        <v>1123.2</v>
      </c>
      <c r="J12" s="25">
        <f t="shared" si="2"/>
        <v>746.496</v>
      </c>
      <c r="K12" s="25">
        <f t="shared" si="3"/>
        <v>3079.296</v>
      </c>
      <c r="L12" s="25">
        <f t="shared" si="4"/>
        <v>277.13664</v>
      </c>
      <c r="M12" s="25">
        <f t="shared" si="5"/>
        <v>167.821632</v>
      </c>
      <c r="N12" s="25">
        <f t="shared" si="6"/>
        <v>3524.254272</v>
      </c>
      <c r="O12" s="35">
        <f>+Cost!O12</f>
        <v>1728.986213</v>
      </c>
      <c r="P12" s="35">
        <f>+Cost!P12</f>
        <v>5447.236133</v>
      </c>
    </row>
    <row r="13">
      <c r="A13" s="21">
        <v>1.0</v>
      </c>
      <c r="B13" s="21">
        <v>100.0</v>
      </c>
      <c r="C13" s="21" t="s">
        <v>37</v>
      </c>
      <c r="D13" s="21" t="s">
        <v>38</v>
      </c>
      <c r="E13" s="21" t="s">
        <v>20</v>
      </c>
      <c r="F13" s="22">
        <v>3492.0</v>
      </c>
      <c r="G13" s="23">
        <v>0.325</v>
      </c>
      <c r="H13" s="24">
        <v>168.0</v>
      </c>
      <c r="I13" s="34">
        <f t="shared" si="1"/>
        <v>1134.9</v>
      </c>
      <c r="J13" s="25">
        <f t="shared" si="2"/>
        <v>754.272</v>
      </c>
      <c r="K13" s="25">
        <f t="shared" si="3"/>
        <v>3111.372</v>
      </c>
      <c r="L13" s="25">
        <f t="shared" si="4"/>
        <v>280.02348</v>
      </c>
      <c r="M13" s="25">
        <f t="shared" si="5"/>
        <v>169.569774</v>
      </c>
      <c r="N13" s="25">
        <f t="shared" si="6"/>
        <v>3560.965254</v>
      </c>
      <c r="O13" s="35">
        <f>+Cost!O13</f>
        <v>1746.996486</v>
      </c>
      <c r="P13" s="35">
        <f>+Cost!P13</f>
        <v>5503.978176</v>
      </c>
    </row>
    <row r="14">
      <c r="A14" s="21">
        <v>1.0</v>
      </c>
      <c r="B14" s="21">
        <v>100.0</v>
      </c>
      <c r="C14" s="21" t="s">
        <v>39</v>
      </c>
      <c r="D14" s="21" t="s">
        <v>40</v>
      </c>
      <c r="E14" s="21" t="s">
        <v>20</v>
      </c>
      <c r="F14" s="22">
        <v>3138.0</v>
      </c>
      <c r="G14" s="23">
        <v>0.325</v>
      </c>
      <c r="H14" s="24">
        <v>130.0</v>
      </c>
      <c r="I14" s="34">
        <f t="shared" si="1"/>
        <v>1019.85</v>
      </c>
      <c r="J14" s="25">
        <f t="shared" si="2"/>
        <v>677.808</v>
      </c>
      <c r="K14" s="25">
        <f t="shared" si="3"/>
        <v>2795.958</v>
      </c>
      <c r="L14" s="25">
        <f t="shared" si="4"/>
        <v>251.63622</v>
      </c>
      <c r="M14" s="25">
        <f t="shared" si="5"/>
        <v>152.379711</v>
      </c>
      <c r="N14" s="25">
        <f t="shared" si="6"/>
        <v>3199.973931</v>
      </c>
      <c r="O14" s="35">
        <f>+Cost!O14</f>
        <v>1569.895468</v>
      </c>
      <c r="P14" s="35">
        <f>+Cost!P14</f>
        <v>4946.014753</v>
      </c>
    </row>
    <row r="15">
      <c r="A15" s="21">
        <v>1.0</v>
      </c>
      <c r="B15" s="21">
        <v>100.0</v>
      </c>
      <c r="C15" s="21" t="s">
        <v>41</v>
      </c>
      <c r="D15" s="21" t="s">
        <v>42</v>
      </c>
      <c r="E15" s="21" t="s">
        <v>20</v>
      </c>
      <c r="F15" s="22">
        <v>3274.0</v>
      </c>
      <c r="G15" s="23">
        <v>0.325</v>
      </c>
      <c r="H15" s="24">
        <v>148.0</v>
      </c>
      <c r="I15" s="34">
        <f t="shared" si="1"/>
        <v>1064.05</v>
      </c>
      <c r="J15" s="25">
        <f t="shared" si="2"/>
        <v>707.184</v>
      </c>
      <c r="K15" s="25">
        <f t="shared" si="3"/>
        <v>2917.134</v>
      </c>
      <c r="L15" s="25">
        <f t="shared" si="4"/>
        <v>262.54206</v>
      </c>
      <c r="M15" s="25">
        <f t="shared" si="5"/>
        <v>158.983803</v>
      </c>
      <c r="N15" s="25">
        <f t="shared" si="6"/>
        <v>3338.659863</v>
      </c>
      <c r="O15" s="35">
        <f>+Cost!O15</f>
        <v>1637.934277</v>
      </c>
      <c r="P15" s="35">
        <f>+Cost!P15</f>
        <v>5160.373582</v>
      </c>
    </row>
    <row r="16">
      <c r="A16" s="21">
        <v>1.0</v>
      </c>
      <c r="B16" s="21">
        <v>100.0</v>
      </c>
      <c r="C16" s="21" t="s">
        <v>43</v>
      </c>
      <c r="D16" s="21" t="s">
        <v>44</v>
      </c>
      <c r="E16" s="21" t="s">
        <v>20</v>
      </c>
      <c r="F16" s="22">
        <v>3468.0</v>
      </c>
      <c r="G16" s="23">
        <v>0.325</v>
      </c>
      <c r="H16" s="24">
        <v>161.0</v>
      </c>
      <c r="I16" s="34">
        <f t="shared" si="1"/>
        <v>1127.1</v>
      </c>
      <c r="J16" s="25">
        <f t="shared" si="2"/>
        <v>749.088</v>
      </c>
      <c r="K16" s="25">
        <f t="shared" si="3"/>
        <v>3089.988</v>
      </c>
      <c r="L16" s="25">
        <f t="shared" si="4"/>
        <v>278.09892</v>
      </c>
      <c r="M16" s="25">
        <f t="shared" si="5"/>
        <v>168.404346</v>
      </c>
      <c r="N16" s="25">
        <f t="shared" si="6"/>
        <v>3536.491266</v>
      </c>
      <c r="O16" s="35">
        <f>+Cost!O16</f>
        <v>1734.989637</v>
      </c>
      <c r="P16" s="35">
        <f>+Cost!P16</f>
        <v>5466.150147</v>
      </c>
    </row>
    <row r="17">
      <c r="A17" s="21">
        <v>1.0</v>
      </c>
      <c r="B17" s="21">
        <v>100.0</v>
      </c>
      <c r="C17" s="21" t="s">
        <v>45</v>
      </c>
      <c r="D17" s="21" t="s">
        <v>46</v>
      </c>
      <c r="E17" s="21" t="s">
        <v>20</v>
      </c>
      <c r="F17" s="22">
        <v>3292.0</v>
      </c>
      <c r="G17" s="23">
        <v>0.325</v>
      </c>
      <c r="H17" s="24">
        <v>135.0</v>
      </c>
      <c r="I17" s="34">
        <f t="shared" si="1"/>
        <v>1069.9</v>
      </c>
      <c r="J17" s="25">
        <f t="shared" si="2"/>
        <v>711.072</v>
      </c>
      <c r="K17" s="25">
        <f t="shared" si="3"/>
        <v>2933.172</v>
      </c>
      <c r="L17" s="25">
        <f t="shared" si="4"/>
        <v>263.98548</v>
      </c>
      <c r="M17" s="25">
        <f t="shared" si="5"/>
        <v>159.857874</v>
      </c>
      <c r="N17" s="25">
        <f t="shared" si="6"/>
        <v>3357.015354</v>
      </c>
      <c r="O17" s="35">
        <f>+Cost!O17</f>
        <v>1646.939413</v>
      </c>
      <c r="P17" s="35">
        <f>+Cost!P17</f>
        <v>5188.744603</v>
      </c>
    </row>
    <row r="18">
      <c r="A18" s="21">
        <v>1.0</v>
      </c>
      <c r="B18" s="21">
        <v>100.0</v>
      </c>
      <c r="C18" s="21" t="s">
        <v>47</v>
      </c>
      <c r="D18" s="21" t="s">
        <v>48</v>
      </c>
      <c r="E18" s="21" t="s">
        <v>20</v>
      </c>
      <c r="F18" s="22">
        <v>3172.0</v>
      </c>
      <c r="G18" s="23">
        <v>0.325</v>
      </c>
      <c r="H18" s="24">
        <v>135.0</v>
      </c>
      <c r="I18" s="34">
        <f t="shared" si="1"/>
        <v>1030.9</v>
      </c>
      <c r="J18" s="25">
        <f t="shared" si="2"/>
        <v>685.152</v>
      </c>
      <c r="K18" s="25">
        <f t="shared" si="3"/>
        <v>2826.252</v>
      </c>
      <c r="L18" s="25">
        <f t="shared" si="4"/>
        <v>254.36268</v>
      </c>
      <c r="M18" s="25">
        <f t="shared" si="5"/>
        <v>154.030734</v>
      </c>
      <c r="N18" s="25">
        <f t="shared" si="6"/>
        <v>3234.645414</v>
      </c>
      <c r="O18" s="35">
        <f>+Cost!O18</f>
        <v>1586.90517</v>
      </c>
      <c r="P18" s="35">
        <f>+Cost!P18</f>
        <v>4999.60446</v>
      </c>
    </row>
    <row r="19">
      <c r="A19" s="21">
        <v>1.0</v>
      </c>
      <c r="B19" s="21">
        <v>100.0</v>
      </c>
      <c r="C19" s="21" t="s">
        <v>49</v>
      </c>
      <c r="D19" s="21" t="s">
        <v>50</v>
      </c>
      <c r="E19" s="21" t="s">
        <v>20</v>
      </c>
      <c r="F19" s="22">
        <v>3319.0</v>
      </c>
      <c r="G19" s="23">
        <v>0.325</v>
      </c>
      <c r="H19" s="24">
        <v>148.0</v>
      </c>
      <c r="I19" s="34">
        <f t="shared" si="1"/>
        <v>1078.675</v>
      </c>
      <c r="J19" s="25">
        <f t="shared" si="2"/>
        <v>716.904</v>
      </c>
      <c r="K19" s="25">
        <f t="shared" si="3"/>
        <v>2957.229</v>
      </c>
      <c r="L19" s="25">
        <f t="shared" si="4"/>
        <v>266.15061</v>
      </c>
      <c r="M19" s="25">
        <f t="shared" si="5"/>
        <v>161.1689805</v>
      </c>
      <c r="N19" s="25">
        <f t="shared" si="6"/>
        <v>3384.548591</v>
      </c>
      <c r="O19" s="35">
        <f>+Cost!O19</f>
        <v>1660.447118</v>
      </c>
      <c r="P19" s="35">
        <f>+Cost!P19</f>
        <v>5231.301136</v>
      </c>
    </row>
    <row r="20">
      <c r="A20" s="21">
        <v>1.0</v>
      </c>
      <c r="B20" s="21">
        <v>100.0</v>
      </c>
      <c r="C20" s="21" t="s">
        <v>51</v>
      </c>
      <c r="D20" s="21" t="s">
        <v>52</v>
      </c>
      <c r="E20" s="21" t="s">
        <v>20</v>
      </c>
      <c r="F20" s="22">
        <v>3521.0</v>
      </c>
      <c r="G20" s="23">
        <v>0.325</v>
      </c>
      <c r="H20" s="24">
        <v>161.0</v>
      </c>
      <c r="I20" s="34">
        <f t="shared" si="1"/>
        <v>1144.325</v>
      </c>
      <c r="J20" s="25">
        <f t="shared" si="2"/>
        <v>760.536</v>
      </c>
      <c r="K20" s="25">
        <f t="shared" si="3"/>
        <v>3137.211</v>
      </c>
      <c r="L20" s="25">
        <f t="shared" si="4"/>
        <v>282.34899</v>
      </c>
      <c r="M20" s="25">
        <f t="shared" si="5"/>
        <v>170.9779995</v>
      </c>
      <c r="N20" s="25">
        <f t="shared" si="6"/>
        <v>3590.53799</v>
      </c>
      <c r="O20" s="35">
        <f>+Cost!O20</f>
        <v>1761.504761</v>
      </c>
      <c r="P20" s="35">
        <f>+Cost!P20</f>
        <v>5549.687044</v>
      </c>
    </row>
    <row r="21" ht="15.75" customHeight="1">
      <c r="A21" s="21">
        <v>1.0</v>
      </c>
      <c r="B21" s="21">
        <v>100.0</v>
      </c>
      <c r="C21" s="21" t="s">
        <v>53</v>
      </c>
      <c r="D21" s="21" t="s">
        <v>54</v>
      </c>
      <c r="E21" s="21" t="s">
        <v>20</v>
      </c>
      <c r="F21" s="22">
        <v>3319.0</v>
      </c>
      <c r="G21" s="23">
        <v>0.325</v>
      </c>
      <c r="H21" s="24">
        <v>135.0</v>
      </c>
      <c r="I21" s="34">
        <f t="shared" si="1"/>
        <v>1078.675</v>
      </c>
      <c r="J21" s="25">
        <f t="shared" si="2"/>
        <v>716.904</v>
      </c>
      <c r="K21" s="25">
        <f t="shared" si="3"/>
        <v>2957.229</v>
      </c>
      <c r="L21" s="25">
        <f t="shared" si="4"/>
        <v>266.15061</v>
      </c>
      <c r="M21" s="25">
        <f t="shared" si="5"/>
        <v>161.1689805</v>
      </c>
      <c r="N21" s="25">
        <f t="shared" si="6"/>
        <v>3384.548591</v>
      </c>
      <c r="O21" s="35">
        <f>+Cost!O21</f>
        <v>1660.447118</v>
      </c>
      <c r="P21" s="35">
        <f>+Cost!P21</f>
        <v>5231.301136</v>
      </c>
    </row>
    <row r="22" ht="15.75" customHeight="1">
      <c r="A22" s="21">
        <v>1.0</v>
      </c>
      <c r="B22" s="21">
        <v>100.0</v>
      </c>
      <c r="C22" s="21" t="s">
        <v>55</v>
      </c>
      <c r="D22" s="21" t="s">
        <v>56</v>
      </c>
      <c r="E22" s="21" t="s">
        <v>20</v>
      </c>
      <c r="F22" s="22">
        <v>3172.0</v>
      </c>
      <c r="G22" s="23">
        <v>0.325</v>
      </c>
      <c r="H22" s="24">
        <v>135.0</v>
      </c>
      <c r="I22" s="34">
        <f t="shared" si="1"/>
        <v>1030.9</v>
      </c>
      <c r="J22" s="25">
        <f t="shared" si="2"/>
        <v>685.152</v>
      </c>
      <c r="K22" s="25">
        <f t="shared" si="3"/>
        <v>2826.252</v>
      </c>
      <c r="L22" s="25">
        <f t="shared" si="4"/>
        <v>254.36268</v>
      </c>
      <c r="M22" s="25">
        <f t="shared" si="5"/>
        <v>154.030734</v>
      </c>
      <c r="N22" s="25">
        <f t="shared" si="6"/>
        <v>3234.645414</v>
      </c>
      <c r="O22" s="35">
        <f>+Cost!O22</f>
        <v>1586.90517</v>
      </c>
      <c r="P22" s="35">
        <f>+Cost!P22</f>
        <v>4999.60446</v>
      </c>
    </row>
    <row r="23" ht="15.75" customHeight="1">
      <c r="A23" s="21">
        <v>1.0</v>
      </c>
      <c r="B23" s="21">
        <v>100.0</v>
      </c>
      <c r="C23" s="21" t="s">
        <v>57</v>
      </c>
      <c r="D23" s="21" t="s">
        <v>58</v>
      </c>
      <c r="E23" s="21" t="s">
        <v>20</v>
      </c>
      <c r="F23" s="22">
        <v>3319.0</v>
      </c>
      <c r="G23" s="23">
        <v>0.325</v>
      </c>
      <c r="H23" s="24">
        <v>148.0</v>
      </c>
      <c r="I23" s="34">
        <f t="shared" si="1"/>
        <v>1078.675</v>
      </c>
      <c r="J23" s="25">
        <f t="shared" si="2"/>
        <v>716.904</v>
      </c>
      <c r="K23" s="25">
        <f t="shared" si="3"/>
        <v>2957.229</v>
      </c>
      <c r="L23" s="25">
        <f t="shared" si="4"/>
        <v>266.15061</v>
      </c>
      <c r="M23" s="25">
        <f t="shared" si="5"/>
        <v>161.1689805</v>
      </c>
      <c r="N23" s="25">
        <f t="shared" si="6"/>
        <v>3384.548591</v>
      </c>
      <c r="O23" s="35">
        <f>+Cost!O23</f>
        <v>1660.447118</v>
      </c>
      <c r="P23" s="35">
        <f>+Cost!P23</f>
        <v>5231.301136</v>
      </c>
    </row>
    <row r="24" ht="15.75" customHeight="1">
      <c r="A24" s="21">
        <v>1.0</v>
      </c>
      <c r="B24" s="21">
        <v>100.0</v>
      </c>
      <c r="C24" s="21" t="s">
        <v>59</v>
      </c>
      <c r="D24" s="21" t="s">
        <v>60</v>
      </c>
      <c r="E24" s="21" t="s">
        <v>20</v>
      </c>
      <c r="F24" s="22">
        <v>3521.0</v>
      </c>
      <c r="G24" s="23">
        <v>0.325</v>
      </c>
      <c r="H24" s="24">
        <v>161.0</v>
      </c>
      <c r="I24" s="34">
        <f t="shared" si="1"/>
        <v>1144.325</v>
      </c>
      <c r="J24" s="25">
        <f t="shared" si="2"/>
        <v>760.536</v>
      </c>
      <c r="K24" s="25">
        <f t="shared" si="3"/>
        <v>3137.211</v>
      </c>
      <c r="L24" s="25">
        <f t="shared" si="4"/>
        <v>282.34899</v>
      </c>
      <c r="M24" s="25">
        <f t="shared" si="5"/>
        <v>170.9779995</v>
      </c>
      <c r="N24" s="25">
        <f t="shared" si="6"/>
        <v>3590.53799</v>
      </c>
      <c r="O24" s="35">
        <f>+Cost!O24</f>
        <v>1761.504761</v>
      </c>
      <c r="P24" s="35">
        <f>+Cost!P24</f>
        <v>5549.687044</v>
      </c>
    </row>
    <row r="25" ht="15.75" customHeight="1">
      <c r="A25" s="21">
        <v>1.0</v>
      </c>
      <c r="B25" s="21">
        <v>100.0</v>
      </c>
      <c r="C25" s="21" t="s">
        <v>61</v>
      </c>
      <c r="D25" s="21" t="s">
        <v>62</v>
      </c>
      <c r="E25" s="21" t="s">
        <v>20</v>
      </c>
      <c r="F25" s="22">
        <v>3319.0</v>
      </c>
      <c r="G25" s="23">
        <v>0.325</v>
      </c>
      <c r="H25" s="24">
        <v>135.0</v>
      </c>
      <c r="I25" s="34">
        <f t="shared" si="1"/>
        <v>1078.675</v>
      </c>
      <c r="J25" s="25">
        <f t="shared" si="2"/>
        <v>716.904</v>
      </c>
      <c r="K25" s="25">
        <f t="shared" si="3"/>
        <v>2957.229</v>
      </c>
      <c r="L25" s="25">
        <f t="shared" si="4"/>
        <v>266.15061</v>
      </c>
      <c r="M25" s="25">
        <f t="shared" si="5"/>
        <v>161.1689805</v>
      </c>
      <c r="N25" s="25">
        <f t="shared" si="6"/>
        <v>3384.548591</v>
      </c>
      <c r="O25" s="35">
        <f>+Cost!O25</f>
        <v>1660.447118</v>
      </c>
      <c r="P25" s="35">
        <f>+Cost!P25</f>
        <v>5231.301136</v>
      </c>
    </row>
    <row r="26" ht="15.75" customHeight="1">
      <c r="A26" s="21">
        <v>1.0</v>
      </c>
      <c r="B26" s="21">
        <v>100.0</v>
      </c>
      <c r="C26" s="21" t="s">
        <v>63</v>
      </c>
      <c r="D26" s="21" t="s">
        <v>64</v>
      </c>
      <c r="E26" s="21" t="s">
        <v>20</v>
      </c>
      <c r="F26" s="22">
        <v>3806.0</v>
      </c>
      <c r="G26" s="23">
        <v>0.325</v>
      </c>
      <c r="H26" s="24">
        <v>175.0</v>
      </c>
      <c r="I26" s="34">
        <f t="shared" si="1"/>
        <v>1236.95</v>
      </c>
      <c r="J26" s="25">
        <f t="shared" si="2"/>
        <v>822.096</v>
      </c>
      <c r="K26" s="25">
        <f t="shared" si="3"/>
        <v>3391.146</v>
      </c>
      <c r="L26" s="25">
        <f t="shared" si="4"/>
        <v>305.20314</v>
      </c>
      <c r="M26" s="25">
        <f t="shared" si="5"/>
        <v>184.817457</v>
      </c>
      <c r="N26" s="25">
        <f t="shared" si="6"/>
        <v>3881.166597</v>
      </c>
      <c r="O26" s="35">
        <f>+Cost!O26</f>
        <v>1904.08609</v>
      </c>
      <c r="P26" s="35">
        <f>+Cost!P26</f>
        <v>5998.894885</v>
      </c>
    </row>
    <row r="27" ht="15.75" customHeight="1">
      <c r="A27" s="21">
        <v>1.0</v>
      </c>
      <c r="B27" s="21">
        <v>100.0</v>
      </c>
      <c r="C27" s="21" t="s">
        <v>65</v>
      </c>
      <c r="D27" s="21" t="s">
        <v>66</v>
      </c>
      <c r="E27" s="21" t="s">
        <v>20</v>
      </c>
      <c r="F27" s="22">
        <v>3982.0</v>
      </c>
      <c r="G27" s="23">
        <v>0.325</v>
      </c>
      <c r="H27" s="24">
        <v>189.0</v>
      </c>
      <c r="I27" s="34">
        <f t="shared" si="1"/>
        <v>1294.15</v>
      </c>
      <c r="J27" s="25">
        <f t="shared" si="2"/>
        <v>860.112</v>
      </c>
      <c r="K27" s="25">
        <f t="shared" si="3"/>
        <v>3547.962</v>
      </c>
      <c r="L27" s="25">
        <f t="shared" si="4"/>
        <v>319.31658</v>
      </c>
      <c r="M27" s="25">
        <f t="shared" si="5"/>
        <v>193.363929</v>
      </c>
      <c r="N27" s="25">
        <f t="shared" si="6"/>
        <v>4060.642509</v>
      </c>
      <c r="O27" s="35">
        <f>+Cost!O27</f>
        <v>1992.136313</v>
      </c>
      <c r="P27" s="35">
        <f>+Cost!P27</f>
        <v>6276.300428</v>
      </c>
    </row>
    <row r="28" ht="15.75" customHeight="1">
      <c r="A28" s="21">
        <v>1.0</v>
      </c>
      <c r="B28" s="21">
        <v>100.0</v>
      </c>
      <c r="C28" s="21" t="s">
        <v>67</v>
      </c>
      <c r="D28" s="21" t="s">
        <v>68</v>
      </c>
      <c r="E28" s="21" t="s">
        <v>20</v>
      </c>
      <c r="F28" s="22">
        <v>3841.0</v>
      </c>
      <c r="G28" s="23">
        <v>0.325</v>
      </c>
      <c r="H28" s="24">
        <v>175.0</v>
      </c>
      <c r="I28" s="34">
        <f t="shared" si="1"/>
        <v>1248.325</v>
      </c>
      <c r="J28" s="25">
        <f t="shared" si="2"/>
        <v>829.656</v>
      </c>
      <c r="K28" s="25">
        <f t="shared" si="3"/>
        <v>3422.331</v>
      </c>
      <c r="L28" s="25">
        <f t="shared" si="4"/>
        <v>308.00979</v>
      </c>
      <c r="M28" s="25">
        <f t="shared" si="5"/>
        <v>186.5170395</v>
      </c>
      <c r="N28" s="25">
        <f t="shared" si="6"/>
        <v>3916.85783</v>
      </c>
      <c r="O28" s="35">
        <f>+Cost!O28</f>
        <v>1921.596077</v>
      </c>
      <c r="P28" s="35">
        <f>+Cost!P28</f>
        <v>6054.06076</v>
      </c>
    </row>
    <row r="29" ht="15.75" customHeight="1">
      <c r="A29" s="21">
        <v>1.0</v>
      </c>
      <c r="B29" s="21">
        <v>100.0</v>
      </c>
      <c r="C29" s="21" t="s">
        <v>69</v>
      </c>
      <c r="D29" s="21" t="s">
        <v>70</v>
      </c>
      <c r="E29" s="21" t="s">
        <v>20</v>
      </c>
      <c r="F29" s="22">
        <v>4030.0</v>
      </c>
      <c r="G29" s="23">
        <v>0.325</v>
      </c>
      <c r="H29" s="24">
        <v>189.0</v>
      </c>
      <c r="I29" s="34">
        <f t="shared" si="1"/>
        <v>1309.75</v>
      </c>
      <c r="J29" s="25">
        <f t="shared" si="2"/>
        <v>870.48</v>
      </c>
      <c r="K29" s="25">
        <f t="shared" si="3"/>
        <v>3590.73</v>
      </c>
      <c r="L29" s="25">
        <f t="shared" si="4"/>
        <v>323.1657</v>
      </c>
      <c r="M29" s="25">
        <f t="shared" si="5"/>
        <v>195.694785</v>
      </c>
      <c r="N29" s="25">
        <f t="shared" si="6"/>
        <v>4109.590485</v>
      </c>
      <c r="O29" s="35">
        <f>+Cost!O29</f>
        <v>2016.150011</v>
      </c>
      <c r="P29" s="35">
        <f>+Cost!P29</f>
        <v>6351.956486</v>
      </c>
    </row>
    <row r="30" ht="15.75" customHeight="1">
      <c r="A30" s="21">
        <v>1.0</v>
      </c>
      <c r="B30" s="21">
        <v>100.0</v>
      </c>
      <c r="C30" s="21" t="s">
        <v>71</v>
      </c>
      <c r="D30" s="21" t="s">
        <v>72</v>
      </c>
      <c r="E30" s="21" t="s">
        <v>20</v>
      </c>
      <c r="F30" s="22">
        <v>3841.0</v>
      </c>
      <c r="G30" s="23">
        <v>0.325</v>
      </c>
      <c r="H30" s="24">
        <v>175.0</v>
      </c>
      <c r="I30" s="34">
        <f t="shared" si="1"/>
        <v>1248.325</v>
      </c>
      <c r="J30" s="25">
        <f t="shared" si="2"/>
        <v>829.656</v>
      </c>
      <c r="K30" s="25">
        <f t="shared" si="3"/>
        <v>3422.331</v>
      </c>
      <c r="L30" s="25">
        <f t="shared" si="4"/>
        <v>308.00979</v>
      </c>
      <c r="M30" s="25">
        <f t="shared" si="5"/>
        <v>186.5170395</v>
      </c>
      <c r="N30" s="25">
        <f t="shared" si="6"/>
        <v>3916.85783</v>
      </c>
      <c r="O30" s="35">
        <f>+Cost!O30</f>
        <v>1921.596077</v>
      </c>
      <c r="P30" s="35">
        <f>+Cost!P30</f>
        <v>6054.06076</v>
      </c>
    </row>
    <row r="31" ht="15.75" customHeight="1">
      <c r="A31" s="21">
        <v>1.0</v>
      </c>
      <c r="B31" s="21">
        <v>100.0</v>
      </c>
      <c r="C31" s="21" t="s">
        <v>73</v>
      </c>
      <c r="D31" s="21" t="s">
        <v>74</v>
      </c>
      <c r="E31" s="21" t="s">
        <v>20</v>
      </c>
      <c r="F31" s="22">
        <v>4030.0</v>
      </c>
      <c r="G31" s="23">
        <v>0.325</v>
      </c>
      <c r="H31" s="24">
        <v>189.0</v>
      </c>
      <c r="I31" s="34">
        <f t="shared" si="1"/>
        <v>1309.75</v>
      </c>
      <c r="J31" s="25">
        <f t="shared" si="2"/>
        <v>870.48</v>
      </c>
      <c r="K31" s="25">
        <f t="shared" si="3"/>
        <v>3590.73</v>
      </c>
      <c r="L31" s="25">
        <f t="shared" si="4"/>
        <v>323.1657</v>
      </c>
      <c r="M31" s="25">
        <f t="shared" si="5"/>
        <v>195.694785</v>
      </c>
      <c r="N31" s="25">
        <f t="shared" si="6"/>
        <v>4109.590485</v>
      </c>
      <c r="O31" s="35">
        <f>+Cost!O31</f>
        <v>2016.150011</v>
      </c>
      <c r="P31" s="35">
        <f>+Cost!P31</f>
        <v>6351.956486</v>
      </c>
    </row>
    <row r="32" ht="15.75" customHeight="1">
      <c r="A32" s="21">
        <v>1.0</v>
      </c>
      <c r="B32" s="21">
        <v>100.0</v>
      </c>
      <c r="C32" s="21" t="s">
        <v>75</v>
      </c>
      <c r="D32" s="21" t="s">
        <v>72</v>
      </c>
      <c r="E32" s="21" t="s">
        <v>20</v>
      </c>
      <c r="F32" s="22">
        <v>4238.0</v>
      </c>
      <c r="G32" s="23">
        <v>0.325</v>
      </c>
      <c r="H32" s="24">
        <v>196.0</v>
      </c>
      <c r="I32" s="34">
        <f t="shared" si="1"/>
        <v>1377.35</v>
      </c>
      <c r="J32" s="25">
        <f t="shared" si="2"/>
        <v>915.408</v>
      </c>
      <c r="K32" s="25">
        <f t="shared" si="3"/>
        <v>3776.058</v>
      </c>
      <c r="L32" s="25">
        <f t="shared" si="4"/>
        <v>339.84522</v>
      </c>
      <c r="M32" s="25">
        <f t="shared" si="5"/>
        <v>205.795161</v>
      </c>
      <c r="N32" s="25">
        <f t="shared" si="6"/>
        <v>4321.698381</v>
      </c>
      <c r="O32" s="35">
        <f>+Cost!O32</f>
        <v>2120.209366</v>
      </c>
      <c r="P32" s="35">
        <f>+Cost!P32</f>
        <v>6679.799401</v>
      </c>
    </row>
    <row r="33" ht="15.75" customHeight="1">
      <c r="A33" s="21">
        <v>1.0</v>
      </c>
      <c r="B33" s="21">
        <v>100.0</v>
      </c>
      <c r="C33" s="21" t="s">
        <v>76</v>
      </c>
      <c r="D33" s="21" t="s">
        <v>77</v>
      </c>
      <c r="E33" s="21" t="s">
        <v>20</v>
      </c>
      <c r="F33" s="22">
        <v>3972.0</v>
      </c>
      <c r="G33" s="23">
        <v>0.325</v>
      </c>
      <c r="H33" s="24">
        <v>173.0</v>
      </c>
      <c r="I33" s="34">
        <f t="shared" si="1"/>
        <v>1290.9</v>
      </c>
      <c r="J33" s="25">
        <f t="shared" si="2"/>
        <v>857.952</v>
      </c>
      <c r="K33" s="25">
        <f t="shared" si="3"/>
        <v>3539.052</v>
      </c>
      <c r="L33" s="25">
        <f t="shared" si="4"/>
        <v>318.51468</v>
      </c>
      <c r="M33" s="25">
        <f t="shared" si="5"/>
        <v>192.878334</v>
      </c>
      <c r="N33" s="25">
        <f t="shared" si="6"/>
        <v>4050.445014</v>
      </c>
      <c r="O33" s="35">
        <f>+Cost!O33</f>
        <v>1987.13346</v>
      </c>
      <c r="P33" s="35">
        <f>+Cost!P33</f>
        <v>6260.53875</v>
      </c>
    </row>
    <row r="34" ht="15.75" customHeight="1">
      <c r="A34" s="21">
        <v>1.0</v>
      </c>
      <c r="B34" s="21">
        <v>100.0</v>
      </c>
      <c r="C34" s="21" t="s">
        <v>78</v>
      </c>
      <c r="D34" s="21" t="s">
        <v>79</v>
      </c>
      <c r="E34" s="21" t="s">
        <v>20</v>
      </c>
      <c r="F34" s="22">
        <v>4148.0</v>
      </c>
      <c r="G34" s="23">
        <v>0.325</v>
      </c>
      <c r="H34" s="24">
        <v>186.0</v>
      </c>
      <c r="I34" s="34">
        <f t="shared" si="1"/>
        <v>1348.1</v>
      </c>
      <c r="J34" s="25">
        <f t="shared" si="2"/>
        <v>895.968</v>
      </c>
      <c r="K34" s="25">
        <f t="shared" si="3"/>
        <v>3695.868</v>
      </c>
      <c r="L34" s="25">
        <f t="shared" si="4"/>
        <v>332.62812</v>
      </c>
      <c r="M34" s="25">
        <f t="shared" si="5"/>
        <v>201.424806</v>
      </c>
      <c r="N34" s="25">
        <f t="shared" si="6"/>
        <v>4229.920926</v>
      </c>
      <c r="O34" s="35">
        <f>+Cost!O34</f>
        <v>2075.183684</v>
      </c>
      <c r="P34" s="35">
        <f>+Cost!P34</f>
        <v>6537.944294</v>
      </c>
    </row>
    <row r="35" ht="15.75" customHeight="1">
      <c r="A35" s="21">
        <v>1.0</v>
      </c>
      <c r="B35" s="21">
        <v>100.0</v>
      </c>
      <c r="C35" s="21" t="s">
        <v>80</v>
      </c>
      <c r="D35" s="21" t="s">
        <v>81</v>
      </c>
      <c r="E35" s="21" t="s">
        <v>20</v>
      </c>
      <c r="F35" s="22">
        <v>4008.0</v>
      </c>
      <c r="G35" s="23">
        <v>0.325</v>
      </c>
      <c r="H35" s="24">
        <v>173.0</v>
      </c>
      <c r="I35" s="34">
        <f t="shared" si="1"/>
        <v>1302.6</v>
      </c>
      <c r="J35" s="25">
        <f t="shared" si="2"/>
        <v>865.728</v>
      </c>
      <c r="K35" s="25">
        <f t="shared" si="3"/>
        <v>3571.128</v>
      </c>
      <c r="L35" s="25">
        <f t="shared" si="4"/>
        <v>321.40152</v>
      </c>
      <c r="M35" s="25">
        <f t="shared" si="5"/>
        <v>194.626476</v>
      </c>
      <c r="N35" s="25">
        <f t="shared" si="6"/>
        <v>4087.155996</v>
      </c>
      <c r="O35" s="35">
        <f>+Cost!O35</f>
        <v>2005.143733</v>
      </c>
      <c r="P35" s="35">
        <f>+Cost!P35</f>
        <v>6317.280793</v>
      </c>
    </row>
    <row r="36" ht="15.75" customHeight="1">
      <c r="A36" s="21">
        <v>1.0</v>
      </c>
      <c r="B36" s="21">
        <v>100.0</v>
      </c>
      <c r="C36" s="21" t="s">
        <v>82</v>
      </c>
      <c r="D36" s="21" t="s">
        <v>83</v>
      </c>
      <c r="E36" s="21" t="s">
        <v>20</v>
      </c>
      <c r="F36" s="22">
        <v>4197.0</v>
      </c>
      <c r="G36" s="23">
        <v>0.325</v>
      </c>
      <c r="H36" s="24">
        <v>180.0</v>
      </c>
      <c r="I36" s="34">
        <f t="shared" si="1"/>
        <v>1364.025</v>
      </c>
      <c r="J36" s="25">
        <f t="shared" si="2"/>
        <v>906.552</v>
      </c>
      <c r="K36" s="25">
        <f t="shared" si="3"/>
        <v>3739.527</v>
      </c>
      <c r="L36" s="25">
        <f t="shared" si="4"/>
        <v>336.55743</v>
      </c>
      <c r="M36" s="25">
        <f t="shared" si="5"/>
        <v>203.8042215</v>
      </c>
      <c r="N36" s="25">
        <f t="shared" si="6"/>
        <v>4279.888652</v>
      </c>
      <c r="O36" s="35">
        <f>+Cost!O36</f>
        <v>2099.697666</v>
      </c>
      <c r="P36" s="35">
        <f>+Cost!P36</f>
        <v>6615.176519</v>
      </c>
    </row>
    <row r="37" ht="15.75" customHeight="1">
      <c r="A37" s="21">
        <v>1.0</v>
      </c>
      <c r="B37" s="21">
        <v>100.0</v>
      </c>
      <c r="C37" s="21" t="s">
        <v>84</v>
      </c>
      <c r="D37" s="21" t="s">
        <v>85</v>
      </c>
      <c r="E37" s="21" t="s">
        <v>20</v>
      </c>
      <c r="F37" s="22">
        <v>4008.0</v>
      </c>
      <c r="G37" s="23">
        <v>0.325</v>
      </c>
      <c r="H37" s="24">
        <v>173.0</v>
      </c>
      <c r="I37" s="34">
        <f t="shared" si="1"/>
        <v>1302.6</v>
      </c>
      <c r="J37" s="25">
        <f t="shared" si="2"/>
        <v>865.728</v>
      </c>
      <c r="K37" s="25">
        <f t="shared" si="3"/>
        <v>3571.128</v>
      </c>
      <c r="L37" s="25">
        <f t="shared" si="4"/>
        <v>321.40152</v>
      </c>
      <c r="M37" s="25">
        <f t="shared" si="5"/>
        <v>194.626476</v>
      </c>
      <c r="N37" s="25">
        <f t="shared" si="6"/>
        <v>4087.155996</v>
      </c>
      <c r="O37" s="35">
        <f>+Cost!O37</f>
        <v>2005.143733</v>
      </c>
      <c r="P37" s="35">
        <f>+Cost!P37</f>
        <v>6317.280793</v>
      </c>
    </row>
    <row r="38" ht="15.75" customHeight="1">
      <c r="A38" s="21">
        <v>1.0</v>
      </c>
      <c r="B38" s="21">
        <v>100.0</v>
      </c>
      <c r="C38" s="21" t="s">
        <v>86</v>
      </c>
      <c r="D38" s="21" t="s">
        <v>87</v>
      </c>
      <c r="E38" s="21" t="s">
        <v>20</v>
      </c>
      <c r="F38" s="22">
        <v>4197.0</v>
      </c>
      <c r="G38" s="23">
        <v>0.325</v>
      </c>
      <c r="H38" s="24">
        <v>186.0</v>
      </c>
      <c r="I38" s="34">
        <f t="shared" si="1"/>
        <v>1364.025</v>
      </c>
      <c r="J38" s="25">
        <f t="shared" si="2"/>
        <v>906.552</v>
      </c>
      <c r="K38" s="25">
        <f t="shared" si="3"/>
        <v>3739.527</v>
      </c>
      <c r="L38" s="25">
        <f t="shared" si="4"/>
        <v>336.55743</v>
      </c>
      <c r="M38" s="25">
        <f t="shared" si="5"/>
        <v>203.8042215</v>
      </c>
      <c r="N38" s="25">
        <f t="shared" si="6"/>
        <v>4279.888652</v>
      </c>
      <c r="O38" s="35">
        <f>+Cost!O38</f>
        <v>2099.697666</v>
      </c>
      <c r="P38" s="35">
        <f>+Cost!P38</f>
        <v>6615.176519</v>
      </c>
    </row>
    <row r="39" ht="15.75" customHeight="1">
      <c r="A39" s="21">
        <v>1.0</v>
      </c>
      <c r="B39" s="21">
        <v>100.0</v>
      </c>
      <c r="C39" s="21" t="s">
        <v>88</v>
      </c>
      <c r="D39" s="21" t="s">
        <v>89</v>
      </c>
      <c r="E39" s="21" t="s">
        <v>20</v>
      </c>
      <c r="F39" s="22">
        <v>3972.0</v>
      </c>
      <c r="G39" s="23">
        <v>0.325</v>
      </c>
      <c r="H39" s="24">
        <v>186.0</v>
      </c>
      <c r="I39" s="34">
        <f t="shared" si="1"/>
        <v>1290.9</v>
      </c>
      <c r="J39" s="25">
        <f t="shared" si="2"/>
        <v>857.952</v>
      </c>
      <c r="K39" s="25">
        <f t="shared" si="3"/>
        <v>3539.052</v>
      </c>
      <c r="L39" s="25">
        <f t="shared" si="4"/>
        <v>318.51468</v>
      </c>
      <c r="M39" s="25">
        <f t="shared" si="5"/>
        <v>192.878334</v>
      </c>
      <c r="N39" s="25">
        <f t="shared" si="6"/>
        <v>4050.445014</v>
      </c>
      <c r="O39" s="35">
        <f>+Cost!O39</f>
        <v>1987.13346</v>
      </c>
      <c r="P39" s="35">
        <f>+Cost!P39</f>
        <v>6260.53875</v>
      </c>
    </row>
    <row r="40" ht="15.75" customHeight="1">
      <c r="A40" s="21">
        <v>1.0</v>
      </c>
      <c r="B40" s="21">
        <v>100.0</v>
      </c>
      <c r="C40" s="21" t="s">
        <v>90</v>
      </c>
      <c r="D40" s="21" t="s">
        <v>91</v>
      </c>
      <c r="E40" s="21" t="s">
        <v>20</v>
      </c>
      <c r="F40" s="22">
        <v>4148.0</v>
      </c>
      <c r="G40" s="23">
        <v>0.325</v>
      </c>
      <c r="H40" s="24">
        <v>186.0</v>
      </c>
      <c r="I40" s="34">
        <f t="shared" si="1"/>
        <v>1348.1</v>
      </c>
      <c r="J40" s="25">
        <f t="shared" si="2"/>
        <v>895.968</v>
      </c>
      <c r="K40" s="25">
        <f t="shared" si="3"/>
        <v>3695.868</v>
      </c>
      <c r="L40" s="25">
        <f t="shared" si="4"/>
        <v>332.62812</v>
      </c>
      <c r="M40" s="25">
        <f t="shared" si="5"/>
        <v>201.424806</v>
      </c>
      <c r="N40" s="25">
        <f t="shared" si="6"/>
        <v>4229.920926</v>
      </c>
      <c r="O40" s="35">
        <f>+Cost!O40</f>
        <v>2075.183684</v>
      </c>
      <c r="P40" s="35">
        <f>+Cost!P40</f>
        <v>6537.944294</v>
      </c>
    </row>
    <row r="41" ht="15.75" customHeight="1">
      <c r="A41" s="21">
        <v>1.0</v>
      </c>
      <c r="B41" s="21">
        <v>100.0</v>
      </c>
      <c r="C41" s="21" t="s">
        <v>92</v>
      </c>
      <c r="D41" s="21" t="s">
        <v>93</v>
      </c>
      <c r="E41" s="21" t="s">
        <v>20</v>
      </c>
      <c r="F41" s="22">
        <v>4197.0</v>
      </c>
      <c r="G41" s="23">
        <v>0.325</v>
      </c>
      <c r="H41" s="24">
        <v>186.0</v>
      </c>
      <c r="I41" s="34">
        <f t="shared" si="1"/>
        <v>1364.025</v>
      </c>
      <c r="J41" s="25">
        <f t="shared" si="2"/>
        <v>906.552</v>
      </c>
      <c r="K41" s="25">
        <f t="shared" si="3"/>
        <v>3739.527</v>
      </c>
      <c r="L41" s="25">
        <f t="shared" si="4"/>
        <v>336.55743</v>
      </c>
      <c r="M41" s="25">
        <f t="shared" si="5"/>
        <v>203.8042215</v>
      </c>
      <c r="N41" s="25">
        <f t="shared" si="6"/>
        <v>4279.888652</v>
      </c>
      <c r="O41" s="35">
        <f>+Cost!O41</f>
        <v>2099.697666</v>
      </c>
      <c r="P41" s="35">
        <f>+Cost!P41</f>
        <v>6615.176519</v>
      </c>
    </row>
    <row r="42" ht="15.75" customHeight="1">
      <c r="A42" s="21">
        <v>4.0</v>
      </c>
      <c r="B42" s="21">
        <v>201.0</v>
      </c>
      <c r="C42" s="21" t="s">
        <v>94</v>
      </c>
      <c r="D42" s="21" t="s">
        <v>95</v>
      </c>
      <c r="E42" s="21" t="s">
        <v>20</v>
      </c>
      <c r="F42" s="22">
        <v>4524.0</v>
      </c>
      <c r="G42" s="23">
        <v>0.325</v>
      </c>
      <c r="H42" s="24">
        <v>280.0</v>
      </c>
      <c r="I42" s="34">
        <f t="shared" si="1"/>
        <v>1470.3</v>
      </c>
      <c r="J42" s="25">
        <f t="shared" si="2"/>
        <v>977.184</v>
      </c>
      <c r="K42" s="25">
        <f t="shared" si="3"/>
        <v>4030.884</v>
      </c>
      <c r="L42" s="25">
        <f t="shared" si="4"/>
        <v>362.77956</v>
      </c>
      <c r="M42" s="25">
        <f t="shared" si="5"/>
        <v>219.683178</v>
      </c>
      <c r="N42" s="25">
        <f t="shared" si="6"/>
        <v>4613.346738</v>
      </c>
      <c r="O42" s="35">
        <f>+Cost!O42</f>
        <v>2263.29098</v>
      </c>
      <c r="P42" s="35">
        <f>+Cost!P42</f>
        <v>7130.58341</v>
      </c>
    </row>
    <row r="43" ht="15.75" customHeight="1">
      <c r="A43" s="21">
        <v>4.0</v>
      </c>
      <c r="B43" s="21">
        <v>201.0</v>
      </c>
      <c r="C43" s="21" t="s">
        <v>96</v>
      </c>
      <c r="D43" s="21" t="s">
        <v>95</v>
      </c>
      <c r="E43" s="21" t="s">
        <v>20</v>
      </c>
      <c r="F43" s="22">
        <v>4524.0</v>
      </c>
      <c r="G43" s="23">
        <v>0.325</v>
      </c>
      <c r="H43" s="24">
        <v>288.0</v>
      </c>
      <c r="I43" s="34">
        <f t="shared" si="1"/>
        <v>1470.3</v>
      </c>
      <c r="J43" s="25">
        <f t="shared" si="2"/>
        <v>977.184</v>
      </c>
      <c r="K43" s="25">
        <f t="shared" si="3"/>
        <v>4030.884</v>
      </c>
      <c r="L43" s="25">
        <f t="shared" si="4"/>
        <v>362.77956</v>
      </c>
      <c r="M43" s="25">
        <f t="shared" si="5"/>
        <v>219.683178</v>
      </c>
      <c r="N43" s="25">
        <f t="shared" si="6"/>
        <v>4613.346738</v>
      </c>
      <c r="O43" s="35">
        <f>+Cost!O43</f>
        <v>2263.29098</v>
      </c>
      <c r="P43" s="35">
        <f>+Cost!P43</f>
        <v>7130.58341</v>
      </c>
    </row>
    <row r="44" ht="15.75" customHeight="1">
      <c r="A44" s="21">
        <v>4.0</v>
      </c>
      <c r="B44" s="21">
        <v>201.0</v>
      </c>
      <c r="C44" s="21" t="s">
        <v>97</v>
      </c>
      <c r="D44" s="21" t="s">
        <v>95</v>
      </c>
      <c r="E44" s="21" t="s">
        <v>20</v>
      </c>
      <c r="F44" s="22">
        <v>4524.0</v>
      </c>
      <c r="G44" s="23">
        <v>0.325</v>
      </c>
      <c r="H44" s="24">
        <v>280.0</v>
      </c>
      <c r="I44" s="34">
        <f t="shared" si="1"/>
        <v>1470.3</v>
      </c>
      <c r="J44" s="25">
        <f t="shared" si="2"/>
        <v>977.184</v>
      </c>
      <c r="K44" s="25">
        <f t="shared" si="3"/>
        <v>4030.884</v>
      </c>
      <c r="L44" s="25">
        <f t="shared" si="4"/>
        <v>362.77956</v>
      </c>
      <c r="M44" s="25">
        <f t="shared" si="5"/>
        <v>219.683178</v>
      </c>
      <c r="N44" s="25">
        <f t="shared" si="6"/>
        <v>4613.346738</v>
      </c>
      <c r="O44" s="35">
        <f>+Cost!O44</f>
        <v>2263.29098</v>
      </c>
      <c r="P44" s="35">
        <f>+Cost!P44</f>
        <v>7130.58341</v>
      </c>
    </row>
    <row r="45" ht="15.75" customHeight="1">
      <c r="A45" s="21">
        <v>4.0</v>
      </c>
      <c r="B45" s="21">
        <v>201.0</v>
      </c>
      <c r="C45" s="21" t="s">
        <v>98</v>
      </c>
      <c r="D45" s="21" t="s">
        <v>99</v>
      </c>
      <c r="E45" s="21" t="s">
        <v>20</v>
      </c>
      <c r="F45" s="22">
        <v>4524.0</v>
      </c>
      <c r="G45" s="23">
        <v>0.325</v>
      </c>
      <c r="H45" s="24">
        <v>280.0</v>
      </c>
      <c r="I45" s="34">
        <f t="shared" si="1"/>
        <v>1470.3</v>
      </c>
      <c r="J45" s="25">
        <f t="shared" si="2"/>
        <v>977.184</v>
      </c>
      <c r="K45" s="25">
        <f t="shared" si="3"/>
        <v>4030.884</v>
      </c>
      <c r="L45" s="25">
        <f t="shared" si="4"/>
        <v>362.77956</v>
      </c>
      <c r="M45" s="25">
        <f t="shared" si="5"/>
        <v>219.683178</v>
      </c>
      <c r="N45" s="25">
        <f t="shared" si="6"/>
        <v>4613.346738</v>
      </c>
      <c r="O45" s="35">
        <f>+Cost!O45</f>
        <v>2263.29098</v>
      </c>
      <c r="P45" s="35">
        <f>+Cost!P45</f>
        <v>7130.58341</v>
      </c>
    </row>
    <row r="46" ht="15.75" customHeight="1">
      <c r="A46" s="21">
        <v>4.0</v>
      </c>
      <c r="B46" s="21">
        <v>201.0</v>
      </c>
      <c r="C46" s="21" t="s">
        <v>100</v>
      </c>
      <c r="D46" s="21" t="s">
        <v>101</v>
      </c>
      <c r="E46" s="21" t="s">
        <v>20</v>
      </c>
      <c r="F46" s="22">
        <v>4524.0</v>
      </c>
      <c r="G46" s="23">
        <v>0.325</v>
      </c>
      <c r="H46" s="24">
        <v>280.0</v>
      </c>
      <c r="I46" s="34">
        <f t="shared" si="1"/>
        <v>1470.3</v>
      </c>
      <c r="J46" s="25">
        <f t="shared" si="2"/>
        <v>977.184</v>
      </c>
      <c r="K46" s="25">
        <f t="shared" si="3"/>
        <v>4030.884</v>
      </c>
      <c r="L46" s="25">
        <f t="shared" si="4"/>
        <v>362.77956</v>
      </c>
      <c r="M46" s="25">
        <f t="shared" si="5"/>
        <v>219.683178</v>
      </c>
      <c r="N46" s="25">
        <f t="shared" si="6"/>
        <v>4613.346738</v>
      </c>
      <c r="O46" s="35">
        <f>+Cost!O46</f>
        <v>2263.29098</v>
      </c>
      <c r="P46" s="35">
        <f>+Cost!P46</f>
        <v>7130.58341</v>
      </c>
    </row>
    <row r="47" ht="15.75" customHeight="1">
      <c r="A47" s="21">
        <v>4.0</v>
      </c>
      <c r="B47" s="21">
        <v>201.0</v>
      </c>
      <c r="C47" s="21" t="s">
        <v>102</v>
      </c>
      <c r="D47" s="21" t="s">
        <v>103</v>
      </c>
      <c r="E47" s="21" t="s">
        <v>20</v>
      </c>
      <c r="F47" s="22">
        <v>4524.0</v>
      </c>
      <c r="G47" s="23">
        <v>0.325</v>
      </c>
      <c r="H47" s="24">
        <v>280.0</v>
      </c>
      <c r="I47" s="34">
        <f t="shared" si="1"/>
        <v>1470.3</v>
      </c>
      <c r="J47" s="25">
        <f t="shared" si="2"/>
        <v>977.184</v>
      </c>
      <c r="K47" s="25">
        <f t="shared" si="3"/>
        <v>4030.884</v>
      </c>
      <c r="L47" s="25">
        <f t="shared" si="4"/>
        <v>362.77956</v>
      </c>
      <c r="M47" s="25">
        <f t="shared" si="5"/>
        <v>219.683178</v>
      </c>
      <c r="N47" s="25">
        <f t="shared" si="6"/>
        <v>4613.346738</v>
      </c>
      <c r="O47" s="35">
        <f>+Cost!O47</f>
        <v>2263.29098</v>
      </c>
      <c r="P47" s="35">
        <f>+Cost!P47</f>
        <v>7130.58341</v>
      </c>
    </row>
    <row r="48" ht="15.75" customHeight="1">
      <c r="A48" s="21">
        <v>4.0</v>
      </c>
      <c r="B48" s="21">
        <v>204.0</v>
      </c>
      <c r="C48" s="21" t="s">
        <v>104</v>
      </c>
      <c r="D48" s="21" t="s">
        <v>105</v>
      </c>
      <c r="E48" s="21" t="s">
        <v>20</v>
      </c>
      <c r="F48" s="22">
        <v>5980.0</v>
      </c>
      <c r="G48" s="23">
        <v>0.325</v>
      </c>
      <c r="H48" s="24">
        <v>430.0</v>
      </c>
      <c r="I48" s="34">
        <f t="shared" si="1"/>
        <v>1943.5</v>
      </c>
      <c r="J48" s="25">
        <f t="shared" si="2"/>
        <v>1291.68</v>
      </c>
      <c r="K48" s="25">
        <f t="shared" si="3"/>
        <v>5328.18</v>
      </c>
      <c r="L48" s="25">
        <f t="shared" si="4"/>
        <v>479.5362</v>
      </c>
      <c r="M48" s="25">
        <f t="shared" si="5"/>
        <v>290.38581</v>
      </c>
      <c r="N48" s="25">
        <f t="shared" si="6"/>
        <v>6098.10201</v>
      </c>
      <c r="O48" s="35">
        <f>+Cost!O48</f>
        <v>2991.706468</v>
      </c>
      <c r="P48" s="35">
        <f>+Cost!P48</f>
        <v>9425.483818</v>
      </c>
    </row>
    <row r="49" ht="15.75" customHeight="1">
      <c r="A49" s="21">
        <v>4.0</v>
      </c>
      <c r="B49" s="21">
        <v>204.0</v>
      </c>
      <c r="C49" s="21" t="s">
        <v>106</v>
      </c>
      <c r="D49" s="21" t="s">
        <v>107</v>
      </c>
      <c r="E49" s="21" t="s">
        <v>20</v>
      </c>
      <c r="F49" s="22">
        <v>5980.0</v>
      </c>
      <c r="G49" s="23">
        <v>0.325</v>
      </c>
      <c r="H49" s="24">
        <v>430.0</v>
      </c>
      <c r="I49" s="34">
        <f t="shared" si="1"/>
        <v>1943.5</v>
      </c>
      <c r="J49" s="25">
        <f t="shared" si="2"/>
        <v>1291.68</v>
      </c>
      <c r="K49" s="25">
        <f t="shared" si="3"/>
        <v>5328.18</v>
      </c>
      <c r="L49" s="25">
        <f t="shared" si="4"/>
        <v>479.5362</v>
      </c>
      <c r="M49" s="25">
        <f t="shared" si="5"/>
        <v>290.38581</v>
      </c>
      <c r="N49" s="25">
        <f t="shared" si="6"/>
        <v>6098.10201</v>
      </c>
      <c r="O49" s="35">
        <f>+Cost!O49</f>
        <v>2991.706468</v>
      </c>
      <c r="P49" s="35">
        <f>+Cost!P49</f>
        <v>9425.483818</v>
      </c>
    </row>
    <row r="50" ht="15.75" customHeight="1">
      <c r="A50" s="21">
        <v>4.0</v>
      </c>
      <c r="B50" s="21">
        <v>204.0</v>
      </c>
      <c r="C50" s="21" t="s">
        <v>108</v>
      </c>
      <c r="D50" s="21" t="s">
        <v>107</v>
      </c>
      <c r="E50" s="21" t="s">
        <v>20</v>
      </c>
      <c r="F50" s="22">
        <v>5980.0</v>
      </c>
      <c r="G50" s="23">
        <v>0.325</v>
      </c>
      <c r="H50" s="24">
        <v>430.0</v>
      </c>
      <c r="I50" s="34">
        <f t="shared" si="1"/>
        <v>1943.5</v>
      </c>
      <c r="J50" s="25">
        <f t="shared" si="2"/>
        <v>1291.68</v>
      </c>
      <c r="K50" s="25">
        <f t="shared" si="3"/>
        <v>5328.18</v>
      </c>
      <c r="L50" s="25">
        <f t="shared" si="4"/>
        <v>479.5362</v>
      </c>
      <c r="M50" s="25">
        <f t="shared" si="5"/>
        <v>290.38581</v>
      </c>
      <c r="N50" s="25">
        <f t="shared" si="6"/>
        <v>6098.10201</v>
      </c>
      <c r="O50" s="35">
        <f>+Cost!O50</f>
        <v>2991.706468</v>
      </c>
      <c r="P50" s="35">
        <f>+Cost!P50</f>
        <v>9425.483818</v>
      </c>
    </row>
    <row r="51" ht="15.75" customHeight="1">
      <c r="A51" s="21">
        <v>4.0</v>
      </c>
      <c r="B51" s="21">
        <v>204.0</v>
      </c>
      <c r="C51" s="21" t="s">
        <v>109</v>
      </c>
      <c r="D51" s="21" t="s">
        <v>110</v>
      </c>
      <c r="E51" s="21" t="s">
        <v>20</v>
      </c>
      <c r="F51" s="22">
        <v>5980.0</v>
      </c>
      <c r="G51" s="23">
        <v>0.325</v>
      </c>
      <c r="H51" s="24">
        <v>430.0</v>
      </c>
      <c r="I51" s="34">
        <f t="shared" si="1"/>
        <v>1943.5</v>
      </c>
      <c r="J51" s="25">
        <f t="shared" si="2"/>
        <v>1291.68</v>
      </c>
      <c r="K51" s="25">
        <f t="shared" si="3"/>
        <v>5328.18</v>
      </c>
      <c r="L51" s="25">
        <f t="shared" si="4"/>
        <v>479.5362</v>
      </c>
      <c r="M51" s="25">
        <f t="shared" si="5"/>
        <v>290.38581</v>
      </c>
      <c r="N51" s="25">
        <f t="shared" si="6"/>
        <v>6098.10201</v>
      </c>
      <c r="O51" s="35">
        <f>+Cost!O51</f>
        <v>2991.706468</v>
      </c>
      <c r="P51" s="35">
        <f>+Cost!P51</f>
        <v>9425.483818</v>
      </c>
    </row>
    <row r="52" ht="15.75" customHeight="1">
      <c r="A52" s="21">
        <v>4.0</v>
      </c>
      <c r="B52" s="21">
        <v>204.0</v>
      </c>
      <c r="C52" s="21" t="s">
        <v>111</v>
      </c>
      <c r="D52" s="21" t="s">
        <v>112</v>
      </c>
      <c r="E52" s="21" t="s">
        <v>20</v>
      </c>
      <c r="F52" s="22">
        <v>5980.0</v>
      </c>
      <c r="G52" s="23">
        <v>0.325</v>
      </c>
      <c r="H52" s="24">
        <v>430.0</v>
      </c>
      <c r="I52" s="34">
        <f t="shared" si="1"/>
        <v>1943.5</v>
      </c>
      <c r="J52" s="25">
        <f t="shared" si="2"/>
        <v>1291.68</v>
      </c>
      <c r="K52" s="25">
        <f t="shared" si="3"/>
        <v>5328.18</v>
      </c>
      <c r="L52" s="25">
        <f t="shared" si="4"/>
        <v>479.5362</v>
      </c>
      <c r="M52" s="25">
        <f t="shared" si="5"/>
        <v>290.38581</v>
      </c>
      <c r="N52" s="25">
        <f t="shared" si="6"/>
        <v>6098.10201</v>
      </c>
      <c r="O52" s="35">
        <f>+Cost!O52</f>
        <v>2991.706468</v>
      </c>
      <c r="P52" s="35">
        <f>+Cost!P52</f>
        <v>9425.483818</v>
      </c>
    </row>
    <row r="53" ht="15.75" customHeight="1">
      <c r="A53" s="21">
        <v>4.0</v>
      </c>
      <c r="B53" s="21">
        <v>204.0</v>
      </c>
      <c r="C53" s="21" t="s">
        <v>113</v>
      </c>
      <c r="D53" s="21" t="s">
        <v>114</v>
      </c>
      <c r="E53" s="21" t="s">
        <v>20</v>
      </c>
      <c r="F53" s="22">
        <v>5980.0</v>
      </c>
      <c r="G53" s="23">
        <v>0.325</v>
      </c>
      <c r="H53" s="24">
        <v>430.0</v>
      </c>
      <c r="I53" s="34">
        <f t="shared" si="1"/>
        <v>1943.5</v>
      </c>
      <c r="J53" s="25">
        <f t="shared" si="2"/>
        <v>1291.68</v>
      </c>
      <c r="K53" s="25">
        <f t="shared" si="3"/>
        <v>5328.18</v>
      </c>
      <c r="L53" s="25">
        <f t="shared" si="4"/>
        <v>479.5362</v>
      </c>
      <c r="M53" s="25">
        <f t="shared" si="5"/>
        <v>290.38581</v>
      </c>
      <c r="N53" s="25">
        <f t="shared" si="6"/>
        <v>6098.10201</v>
      </c>
      <c r="O53" s="35">
        <f>+Cost!O53</f>
        <v>2991.706468</v>
      </c>
      <c r="P53" s="35">
        <f>+Cost!P53</f>
        <v>9425.483818</v>
      </c>
    </row>
    <row r="54" ht="15.75" customHeight="1">
      <c r="A54" s="21">
        <v>4.0</v>
      </c>
      <c r="B54" s="21">
        <v>204.0</v>
      </c>
      <c r="C54" s="21" t="s">
        <v>115</v>
      </c>
      <c r="D54" s="21" t="s">
        <v>116</v>
      </c>
      <c r="E54" s="21" t="s">
        <v>20</v>
      </c>
      <c r="F54" s="22">
        <v>5980.0</v>
      </c>
      <c r="G54" s="23">
        <v>0.325</v>
      </c>
      <c r="H54" s="24">
        <v>430.0</v>
      </c>
      <c r="I54" s="34">
        <f t="shared" si="1"/>
        <v>1943.5</v>
      </c>
      <c r="J54" s="25">
        <f t="shared" si="2"/>
        <v>1291.68</v>
      </c>
      <c r="K54" s="25">
        <f t="shared" si="3"/>
        <v>5328.18</v>
      </c>
      <c r="L54" s="25">
        <f t="shared" si="4"/>
        <v>479.5362</v>
      </c>
      <c r="M54" s="25">
        <f t="shared" si="5"/>
        <v>290.38581</v>
      </c>
      <c r="N54" s="25">
        <f t="shared" si="6"/>
        <v>6098.10201</v>
      </c>
      <c r="O54" s="35">
        <f>+Cost!O54</f>
        <v>2991.706468</v>
      </c>
      <c r="P54" s="35">
        <f>+Cost!P54</f>
        <v>9425.483818</v>
      </c>
    </row>
    <row r="55" ht="15.75" customHeight="1">
      <c r="A55" s="21">
        <v>4.0</v>
      </c>
      <c r="B55" s="21">
        <v>204.0</v>
      </c>
      <c r="C55" s="21" t="s">
        <v>117</v>
      </c>
      <c r="D55" s="21" t="s">
        <v>118</v>
      </c>
      <c r="E55" s="21" t="s">
        <v>20</v>
      </c>
      <c r="F55" s="22">
        <v>5980.0</v>
      </c>
      <c r="G55" s="23">
        <v>0.325</v>
      </c>
      <c r="H55" s="24">
        <v>430.0</v>
      </c>
      <c r="I55" s="34">
        <f t="shared" si="1"/>
        <v>1943.5</v>
      </c>
      <c r="J55" s="25">
        <f t="shared" si="2"/>
        <v>1291.68</v>
      </c>
      <c r="K55" s="25">
        <f t="shared" si="3"/>
        <v>5328.18</v>
      </c>
      <c r="L55" s="25">
        <f t="shared" si="4"/>
        <v>479.5362</v>
      </c>
      <c r="M55" s="25">
        <f t="shared" si="5"/>
        <v>290.38581</v>
      </c>
      <c r="N55" s="25">
        <f t="shared" si="6"/>
        <v>6098.10201</v>
      </c>
      <c r="O55" s="35">
        <f>+Cost!O55</f>
        <v>2991.706468</v>
      </c>
      <c r="P55" s="35">
        <f>+Cost!P55</f>
        <v>9425.483818</v>
      </c>
    </row>
    <row r="56" ht="15.75" customHeight="1">
      <c r="A56" s="21">
        <v>4.0</v>
      </c>
      <c r="B56" s="21">
        <v>205.0</v>
      </c>
      <c r="C56" s="21" t="s">
        <v>119</v>
      </c>
      <c r="D56" s="21" t="s">
        <v>120</v>
      </c>
      <c r="E56" s="21" t="s">
        <v>20</v>
      </c>
      <c r="F56" s="22">
        <v>2288.0</v>
      </c>
      <c r="G56" s="23">
        <v>0.325</v>
      </c>
      <c r="H56" s="24">
        <v>480.0</v>
      </c>
      <c r="I56" s="34">
        <f t="shared" si="1"/>
        <v>743.6</v>
      </c>
      <c r="J56" s="25">
        <f t="shared" si="2"/>
        <v>494.208</v>
      </c>
      <c r="K56" s="25">
        <f t="shared" si="3"/>
        <v>2038.608</v>
      </c>
      <c r="L56" s="25">
        <f t="shared" si="4"/>
        <v>183.47472</v>
      </c>
      <c r="M56" s="25">
        <f t="shared" si="5"/>
        <v>111.104136</v>
      </c>
      <c r="N56" s="25">
        <f t="shared" si="6"/>
        <v>2333.186856</v>
      </c>
      <c r="O56" s="35">
        <f>+Cost!O56</f>
        <v>1144.652909</v>
      </c>
      <c r="P56" s="35">
        <f>+Cost!P56</f>
        <v>3606.272069</v>
      </c>
    </row>
    <row r="57" ht="15.75" customHeight="1">
      <c r="A57" s="21">
        <v>3.0</v>
      </c>
      <c r="B57" s="21">
        <v>301.0</v>
      </c>
      <c r="C57" s="21" t="s">
        <v>121</v>
      </c>
      <c r="D57" s="21" t="s">
        <v>122</v>
      </c>
      <c r="E57" s="21" t="s">
        <v>20</v>
      </c>
      <c r="F57" s="22">
        <v>4496.0</v>
      </c>
      <c r="G57" s="23">
        <v>0.325</v>
      </c>
      <c r="H57" s="24">
        <v>325.0</v>
      </c>
      <c r="I57" s="34">
        <f t="shared" si="1"/>
        <v>1461.2</v>
      </c>
      <c r="J57" s="25">
        <f t="shared" si="2"/>
        <v>971.136</v>
      </c>
      <c r="K57" s="25">
        <f t="shared" si="3"/>
        <v>4005.936</v>
      </c>
      <c r="L57" s="25">
        <f t="shared" si="4"/>
        <v>360.53424</v>
      </c>
      <c r="M57" s="25">
        <f t="shared" si="5"/>
        <v>218.323512</v>
      </c>
      <c r="N57" s="25">
        <f t="shared" si="6"/>
        <v>4584.793752</v>
      </c>
      <c r="O57" s="35">
        <f>+Cost!O57</f>
        <v>2249.28299</v>
      </c>
      <c r="P57" s="35">
        <f>+Cost!P57</f>
        <v>7086.45071</v>
      </c>
    </row>
    <row r="58" ht="15.75" customHeight="1">
      <c r="A58" s="21">
        <v>3.0</v>
      </c>
      <c r="B58" s="21">
        <v>301.0</v>
      </c>
      <c r="C58" s="21" t="s">
        <v>123</v>
      </c>
      <c r="D58" s="21" t="s">
        <v>124</v>
      </c>
      <c r="E58" s="21" t="s">
        <v>20</v>
      </c>
      <c r="F58" s="22">
        <v>4496.0</v>
      </c>
      <c r="G58" s="23">
        <v>0.325</v>
      </c>
      <c r="H58" s="24">
        <v>325.0</v>
      </c>
      <c r="I58" s="34">
        <f t="shared" si="1"/>
        <v>1461.2</v>
      </c>
      <c r="J58" s="25">
        <f t="shared" si="2"/>
        <v>971.136</v>
      </c>
      <c r="K58" s="25">
        <f t="shared" si="3"/>
        <v>4005.936</v>
      </c>
      <c r="L58" s="25">
        <f t="shared" si="4"/>
        <v>360.53424</v>
      </c>
      <c r="M58" s="25">
        <f t="shared" si="5"/>
        <v>218.323512</v>
      </c>
      <c r="N58" s="25">
        <f t="shared" si="6"/>
        <v>4584.793752</v>
      </c>
      <c r="O58" s="35">
        <f>+Cost!O58</f>
        <v>2249.28299</v>
      </c>
      <c r="P58" s="35">
        <f>+Cost!P58</f>
        <v>7086.45071</v>
      </c>
    </row>
    <row r="59" ht="15.75" customHeight="1">
      <c r="A59" s="21">
        <v>3.0</v>
      </c>
      <c r="B59" s="21">
        <v>301.0</v>
      </c>
      <c r="C59" s="21" t="s">
        <v>125</v>
      </c>
      <c r="D59" s="21" t="s">
        <v>126</v>
      </c>
      <c r="E59" s="21" t="s">
        <v>20</v>
      </c>
      <c r="F59" s="22">
        <v>4156.0</v>
      </c>
      <c r="G59" s="23">
        <v>0.325</v>
      </c>
      <c r="H59" s="24">
        <v>200.0</v>
      </c>
      <c r="I59" s="34">
        <f t="shared" si="1"/>
        <v>1350.7</v>
      </c>
      <c r="J59" s="25">
        <f t="shared" si="2"/>
        <v>897.696</v>
      </c>
      <c r="K59" s="25">
        <f t="shared" si="3"/>
        <v>3702.996</v>
      </c>
      <c r="L59" s="25">
        <f t="shared" si="4"/>
        <v>333.26964</v>
      </c>
      <c r="M59" s="25">
        <f t="shared" si="5"/>
        <v>201.813282</v>
      </c>
      <c r="N59" s="25">
        <f t="shared" si="6"/>
        <v>4238.078922</v>
      </c>
      <c r="O59" s="35">
        <f>+Cost!O59</f>
        <v>2079.185967</v>
      </c>
      <c r="P59" s="35">
        <f>+Cost!P59</f>
        <v>6550.553637</v>
      </c>
    </row>
    <row r="60" ht="15.75" customHeight="1">
      <c r="A60" s="21">
        <v>3.0</v>
      </c>
      <c r="B60" s="21">
        <v>301.0</v>
      </c>
      <c r="C60" s="21" t="s">
        <v>127</v>
      </c>
      <c r="D60" s="21" t="s">
        <v>128</v>
      </c>
      <c r="E60" s="21" t="s">
        <v>20</v>
      </c>
      <c r="F60" s="22">
        <v>4156.0</v>
      </c>
      <c r="G60" s="23">
        <v>0.325</v>
      </c>
      <c r="H60" s="24">
        <v>200.0</v>
      </c>
      <c r="I60" s="34">
        <f t="shared" si="1"/>
        <v>1350.7</v>
      </c>
      <c r="J60" s="25">
        <f t="shared" si="2"/>
        <v>897.696</v>
      </c>
      <c r="K60" s="25">
        <f t="shared" si="3"/>
        <v>3702.996</v>
      </c>
      <c r="L60" s="25">
        <f t="shared" si="4"/>
        <v>333.26964</v>
      </c>
      <c r="M60" s="25">
        <f t="shared" si="5"/>
        <v>201.813282</v>
      </c>
      <c r="N60" s="25">
        <f t="shared" si="6"/>
        <v>4238.078922</v>
      </c>
      <c r="O60" s="35">
        <f>+Cost!O60</f>
        <v>2079.185967</v>
      </c>
      <c r="P60" s="35">
        <f>+Cost!P60</f>
        <v>6550.553637</v>
      </c>
    </row>
    <row r="61" ht="15.75" customHeight="1">
      <c r="A61" s="21">
        <v>3.0</v>
      </c>
      <c r="B61" s="21">
        <v>301.0</v>
      </c>
      <c r="C61" s="21" t="s">
        <v>129</v>
      </c>
      <c r="D61" s="21" t="s">
        <v>130</v>
      </c>
      <c r="E61" s="21" t="s">
        <v>20</v>
      </c>
      <c r="F61" s="22">
        <v>4385.0</v>
      </c>
      <c r="G61" s="23">
        <v>0.325</v>
      </c>
      <c r="H61" s="24">
        <v>200.0</v>
      </c>
      <c r="I61" s="34">
        <f t="shared" si="1"/>
        <v>1425.125</v>
      </c>
      <c r="J61" s="25">
        <f t="shared" si="2"/>
        <v>947.16</v>
      </c>
      <c r="K61" s="25">
        <f t="shared" si="3"/>
        <v>3907.035</v>
      </c>
      <c r="L61" s="25">
        <f t="shared" si="4"/>
        <v>351.63315</v>
      </c>
      <c r="M61" s="25">
        <f t="shared" si="5"/>
        <v>212.9334075</v>
      </c>
      <c r="N61" s="25">
        <f t="shared" si="6"/>
        <v>4471.601558</v>
      </c>
      <c r="O61" s="35">
        <f>+Cost!O61</f>
        <v>2193.751315</v>
      </c>
      <c r="P61" s="35">
        <f>+Cost!P61</f>
        <v>6911.496077</v>
      </c>
    </row>
    <row r="62" ht="15.75" customHeight="1">
      <c r="A62" s="21">
        <v>3.0</v>
      </c>
      <c r="B62" s="21">
        <v>301.0</v>
      </c>
      <c r="C62" s="21" t="s">
        <v>131</v>
      </c>
      <c r="D62" s="21" t="s">
        <v>132</v>
      </c>
      <c r="E62" s="21" t="s">
        <v>20</v>
      </c>
      <c r="F62" s="22">
        <v>6305.0</v>
      </c>
      <c r="G62" s="23">
        <v>0.325</v>
      </c>
      <c r="H62" s="24">
        <v>510.0</v>
      </c>
      <c r="I62" s="34">
        <f t="shared" si="1"/>
        <v>2049.125</v>
      </c>
      <c r="J62" s="25">
        <f t="shared" si="2"/>
        <v>1361.88</v>
      </c>
      <c r="K62" s="25">
        <f t="shared" si="3"/>
        <v>5617.755</v>
      </c>
      <c r="L62" s="25">
        <f t="shared" si="4"/>
        <v>505.59795</v>
      </c>
      <c r="M62" s="25">
        <f t="shared" si="5"/>
        <v>306.1676475</v>
      </c>
      <c r="N62" s="25">
        <f t="shared" si="6"/>
        <v>6429.520598</v>
      </c>
      <c r="O62" s="35">
        <f>+Cost!O62</f>
        <v>3154.299211</v>
      </c>
      <c r="P62" s="35">
        <f>+Cost!P62</f>
        <v>9937.738373</v>
      </c>
    </row>
    <row r="63" ht="15.75" customHeight="1">
      <c r="A63" s="21">
        <v>3.0</v>
      </c>
      <c r="B63" s="21">
        <v>301.0</v>
      </c>
      <c r="C63" s="21" t="s">
        <v>133</v>
      </c>
      <c r="D63" s="21" t="s">
        <v>134</v>
      </c>
      <c r="E63" s="21" t="s">
        <v>20</v>
      </c>
      <c r="F63" s="22">
        <v>6305.0</v>
      </c>
      <c r="G63" s="23">
        <v>0.325</v>
      </c>
      <c r="H63" s="24">
        <v>510.0</v>
      </c>
      <c r="I63" s="34">
        <f t="shared" si="1"/>
        <v>2049.125</v>
      </c>
      <c r="J63" s="25">
        <f t="shared" si="2"/>
        <v>1361.88</v>
      </c>
      <c r="K63" s="25">
        <f t="shared" si="3"/>
        <v>5617.755</v>
      </c>
      <c r="L63" s="25">
        <f t="shared" si="4"/>
        <v>505.59795</v>
      </c>
      <c r="M63" s="25">
        <f t="shared" si="5"/>
        <v>306.1676475</v>
      </c>
      <c r="N63" s="25">
        <f t="shared" si="6"/>
        <v>6429.520598</v>
      </c>
      <c r="O63" s="35">
        <f>+Cost!O63</f>
        <v>3154.299211</v>
      </c>
      <c r="P63" s="35">
        <f>+Cost!P63</f>
        <v>9937.738373</v>
      </c>
    </row>
    <row r="64" ht="15.75" customHeight="1">
      <c r="A64" s="21">
        <v>3.0</v>
      </c>
      <c r="B64" s="21">
        <v>302.0</v>
      </c>
      <c r="C64" s="21" t="s">
        <v>135</v>
      </c>
      <c r="D64" s="21" t="s">
        <v>136</v>
      </c>
      <c r="E64" s="21" t="s">
        <v>20</v>
      </c>
      <c r="F64" s="22">
        <v>2415.0</v>
      </c>
      <c r="G64" s="23">
        <v>0.325</v>
      </c>
      <c r="H64" s="24">
        <v>80.0</v>
      </c>
      <c r="I64" s="34">
        <f t="shared" si="1"/>
        <v>784.875</v>
      </c>
      <c r="J64" s="25">
        <f t="shared" si="2"/>
        <v>521.64</v>
      </c>
      <c r="K64" s="25">
        <f t="shared" si="3"/>
        <v>2151.765</v>
      </c>
      <c r="L64" s="25">
        <f t="shared" si="4"/>
        <v>193.65885</v>
      </c>
      <c r="M64" s="25">
        <f t="shared" si="5"/>
        <v>117.2711925</v>
      </c>
      <c r="N64" s="25">
        <f t="shared" si="6"/>
        <v>2462.695043</v>
      </c>
      <c r="O64" s="35">
        <f>+Cost!O64</f>
        <v>1208.18915</v>
      </c>
      <c r="P64" s="35">
        <f>+Cost!P64</f>
        <v>3806.445388</v>
      </c>
    </row>
    <row r="65" ht="15.75" customHeight="1">
      <c r="A65" s="21">
        <v>3.0</v>
      </c>
      <c r="B65" s="21">
        <v>302.0</v>
      </c>
      <c r="C65" s="21" t="s">
        <v>137</v>
      </c>
      <c r="D65" s="21" t="s">
        <v>138</v>
      </c>
      <c r="E65" s="21" t="s">
        <v>20</v>
      </c>
      <c r="F65" s="22">
        <v>1750.0</v>
      </c>
      <c r="G65" s="23">
        <v>0.325</v>
      </c>
      <c r="H65" s="24">
        <v>48.0</v>
      </c>
      <c r="I65" s="34">
        <f t="shared" si="1"/>
        <v>568.75</v>
      </c>
      <c r="J65" s="25">
        <f t="shared" si="2"/>
        <v>378</v>
      </c>
      <c r="K65" s="25">
        <f t="shared" si="3"/>
        <v>1559.25</v>
      </c>
      <c r="L65" s="25">
        <f t="shared" si="4"/>
        <v>140.3325</v>
      </c>
      <c r="M65" s="25">
        <f t="shared" si="5"/>
        <v>84.979125</v>
      </c>
      <c r="N65" s="25">
        <f t="shared" si="6"/>
        <v>1784.561625</v>
      </c>
      <c r="O65" s="35">
        <f>+Cost!O65</f>
        <v>875.4993844</v>
      </c>
      <c r="P65" s="35">
        <f>+Cost!P65</f>
        <v>2758.293759</v>
      </c>
    </row>
    <row r="66" ht="15.75" customHeight="1">
      <c r="A66" s="21">
        <v>3.0</v>
      </c>
      <c r="B66" s="21">
        <v>302.0</v>
      </c>
      <c r="C66" s="21" t="s">
        <v>139</v>
      </c>
      <c r="D66" s="21" t="s">
        <v>140</v>
      </c>
      <c r="E66" s="21" t="s">
        <v>20</v>
      </c>
      <c r="F66" s="22">
        <v>1690.0</v>
      </c>
      <c r="G66" s="23">
        <v>0.325</v>
      </c>
      <c r="H66" s="24">
        <v>50.0</v>
      </c>
      <c r="I66" s="34">
        <f t="shared" si="1"/>
        <v>549.25</v>
      </c>
      <c r="J66" s="25">
        <f t="shared" si="2"/>
        <v>365.04</v>
      </c>
      <c r="K66" s="25">
        <f t="shared" si="3"/>
        <v>1505.79</v>
      </c>
      <c r="L66" s="25">
        <f t="shared" si="4"/>
        <v>135.5211</v>
      </c>
      <c r="M66" s="25">
        <f t="shared" si="5"/>
        <v>82.065555</v>
      </c>
      <c r="N66" s="25">
        <f t="shared" si="6"/>
        <v>1723.376655</v>
      </c>
      <c r="O66" s="35">
        <f>+Cost!O66</f>
        <v>845.4822626</v>
      </c>
      <c r="P66" s="35">
        <f>+Cost!P66</f>
        <v>2663.723688</v>
      </c>
    </row>
    <row r="67" ht="15.75" customHeight="1">
      <c r="A67" s="21">
        <v>3.0</v>
      </c>
      <c r="B67" s="21">
        <v>302.0</v>
      </c>
      <c r="C67" s="21" t="s">
        <v>141</v>
      </c>
      <c r="D67" s="21" t="s">
        <v>142</v>
      </c>
      <c r="E67" s="21" t="s">
        <v>20</v>
      </c>
      <c r="F67" s="22">
        <v>1750.0</v>
      </c>
      <c r="G67" s="23">
        <v>0.325</v>
      </c>
      <c r="H67" s="24">
        <v>48.0</v>
      </c>
      <c r="I67" s="34">
        <f t="shared" si="1"/>
        <v>568.75</v>
      </c>
      <c r="J67" s="25">
        <f t="shared" si="2"/>
        <v>378</v>
      </c>
      <c r="K67" s="25">
        <f t="shared" si="3"/>
        <v>1559.25</v>
      </c>
      <c r="L67" s="25">
        <f t="shared" si="4"/>
        <v>140.3325</v>
      </c>
      <c r="M67" s="25">
        <f t="shared" si="5"/>
        <v>84.979125</v>
      </c>
      <c r="N67" s="25">
        <f t="shared" si="6"/>
        <v>1784.561625</v>
      </c>
      <c r="O67" s="35">
        <f>+Cost!O67</f>
        <v>875.4993844</v>
      </c>
      <c r="P67" s="35">
        <f>+Cost!P67</f>
        <v>2758.293759</v>
      </c>
    </row>
    <row r="68" ht="15.75" customHeight="1">
      <c r="A68" s="21">
        <v>3.0</v>
      </c>
      <c r="B68" s="21">
        <v>302.0</v>
      </c>
      <c r="C68" s="21" t="s">
        <v>143</v>
      </c>
      <c r="D68" s="21" t="s">
        <v>144</v>
      </c>
      <c r="E68" s="21" t="s">
        <v>20</v>
      </c>
      <c r="F68" s="22">
        <v>1686.0</v>
      </c>
      <c r="G68" s="23">
        <v>0.325</v>
      </c>
      <c r="H68" s="24">
        <v>55.0</v>
      </c>
      <c r="I68" s="34">
        <f t="shared" si="1"/>
        <v>547.95</v>
      </c>
      <c r="J68" s="25">
        <f t="shared" si="2"/>
        <v>364.176</v>
      </c>
      <c r="K68" s="25">
        <f t="shared" si="3"/>
        <v>1502.226</v>
      </c>
      <c r="L68" s="25">
        <f t="shared" si="4"/>
        <v>135.20034</v>
      </c>
      <c r="M68" s="25">
        <f t="shared" si="5"/>
        <v>81.871317</v>
      </c>
      <c r="N68" s="25">
        <f t="shared" si="6"/>
        <v>1719.297657</v>
      </c>
      <c r="O68" s="35">
        <f>+Cost!O68</f>
        <v>843.4811212</v>
      </c>
      <c r="P68" s="35">
        <f>+Cost!P68</f>
        <v>2657.419016</v>
      </c>
    </row>
    <row r="69" ht="15.75" customHeight="1">
      <c r="A69" s="21">
        <v>3.0</v>
      </c>
      <c r="B69" s="21">
        <v>302.0</v>
      </c>
      <c r="C69" s="21" t="s">
        <v>145</v>
      </c>
      <c r="D69" s="21" t="s">
        <v>146</v>
      </c>
      <c r="E69" s="21" t="s">
        <v>20</v>
      </c>
      <c r="F69" s="22">
        <v>1637.0</v>
      </c>
      <c r="G69" s="23">
        <v>0.325</v>
      </c>
      <c r="H69" s="24">
        <v>50.0</v>
      </c>
      <c r="I69" s="34">
        <f t="shared" si="1"/>
        <v>532.025</v>
      </c>
      <c r="J69" s="25">
        <f t="shared" si="2"/>
        <v>353.592</v>
      </c>
      <c r="K69" s="25">
        <f t="shared" si="3"/>
        <v>1458.567</v>
      </c>
      <c r="L69" s="25">
        <f t="shared" si="4"/>
        <v>131.27103</v>
      </c>
      <c r="M69" s="25">
        <f t="shared" si="5"/>
        <v>79.4919015</v>
      </c>
      <c r="N69" s="25">
        <f t="shared" si="6"/>
        <v>1669.329932</v>
      </c>
      <c r="O69" s="35">
        <f>+Cost!O69</f>
        <v>818.9671384</v>
      </c>
      <c r="P69" s="35">
        <f>+Cost!P69</f>
        <v>2580.186791</v>
      </c>
    </row>
    <row r="70" ht="15.75" customHeight="1">
      <c r="A70" s="21">
        <v>3.0</v>
      </c>
      <c r="B70" s="21">
        <v>302.0</v>
      </c>
      <c r="C70" s="21" t="s">
        <v>147</v>
      </c>
      <c r="D70" s="21" t="s">
        <v>148</v>
      </c>
      <c r="E70" s="21" t="s">
        <v>20</v>
      </c>
      <c r="F70" s="22">
        <v>1578.0</v>
      </c>
      <c r="G70" s="23">
        <v>0.325</v>
      </c>
      <c r="H70" s="24">
        <v>50.0</v>
      </c>
      <c r="I70" s="34">
        <f t="shared" si="1"/>
        <v>512.85</v>
      </c>
      <c r="J70" s="25">
        <f t="shared" si="2"/>
        <v>340.848</v>
      </c>
      <c r="K70" s="25">
        <f t="shared" si="3"/>
        <v>1405.998</v>
      </c>
      <c r="L70" s="25">
        <f t="shared" si="4"/>
        <v>126.53982</v>
      </c>
      <c r="M70" s="25">
        <f t="shared" si="5"/>
        <v>76.626891</v>
      </c>
      <c r="N70" s="25">
        <f t="shared" si="6"/>
        <v>1609.164711</v>
      </c>
      <c r="O70" s="35">
        <f>+Cost!O70</f>
        <v>789.450302</v>
      </c>
      <c r="P70" s="35">
        <f>+Cost!P70</f>
        <v>2487.192887</v>
      </c>
    </row>
    <row r="71" ht="15.75" customHeight="1">
      <c r="A71" s="21">
        <v>3.0</v>
      </c>
      <c r="B71" s="21">
        <v>302.0</v>
      </c>
      <c r="C71" s="21" t="s">
        <v>149</v>
      </c>
      <c r="D71" s="21" t="s">
        <v>150</v>
      </c>
      <c r="E71" s="21" t="s">
        <v>20</v>
      </c>
      <c r="F71" s="22">
        <v>1637.0</v>
      </c>
      <c r="G71" s="23">
        <v>0.325</v>
      </c>
      <c r="H71" s="24">
        <v>50.0</v>
      </c>
      <c r="I71" s="34">
        <f t="shared" si="1"/>
        <v>532.025</v>
      </c>
      <c r="J71" s="25">
        <f t="shared" si="2"/>
        <v>353.592</v>
      </c>
      <c r="K71" s="25">
        <f t="shared" si="3"/>
        <v>1458.567</v>
      </c>
      <c r="L71" s="25">
        <f t="shared" si="4"/>
        <v>131.27103</v>
      </c>
      <c r="M71" s="25">
        <f t="shared" si="5"/>
        <v>79.4919015</v>
      </c>
      <c r="N71" s="25">
        <f t="shared" si="6"/>
        <v>1669.329932</v>
      </c>
      <c r="O71" s="35">
        <f>+Cost!O71</f>
        <v>818.9671384</v>
      </c>
      <c r="P71" s="35">
        <f>+Cost!P71</f>
        <v>2580.186791</v>
      </c>
    </row>
    <row r="72" ht="15.75" customHeight="1">
      <c r="A72" s="21">
        <v>3.0</v>
      </c>
      <c r="B72" s="21">
        <v>302.0</v>
      </c>
      <c r="C72" s="21" t="s">
        <v>151</v>
      </c>
      <c r="D72" s="21" t="s">
        <v>152</v>
      </c>
      <c r="E72" s="21" t="s">
        <v>20</v>
      </c>
      <c r="F72" s="22">
        <v>2327.0</v>
      </c>
      <c r="G72" s="23">
        <v>0.325</v>
      </c>
      <c r="H72" s="24">
        <v>110.0</v>
      </c>
      <c r="I72" s="34">
        <f t="shared" si="1"/>
        <v>756.275</v>
      </c>
      <c r="J72" s="25">
        <f t="shared" si="2"/>
        <v>502.632</v>
      </c>
      <c r="K72" s="25">
        <f t="shared" si="3"/>
        <v>2073.357</v>
      </c>
      <c r="L72" s="25">
        <f t="shared" si="4"/>
        <v>186.60213</v>
      </c>
      <c r="M72" s="25">
        <f t="shared" si="5"/>
        <v>112.9979565</v>
      </c>
      <c r="N72" s="25">
        <f t="shared" si="6"/>
        <v>2372.957087</v>
      </c>
      <c r="O72" s="35">
        <f>+Cost!O72</f>
        <v>1164.164039</v>
      </c>
      <c r="P72" s="35">
        <f>+Cost!P72</f>
        <v>3667.742616</v>
      </c>
    </row>
    <row r="73" ht="15.75" customHeight="1">
      <c r="A73" s="21">
        <v>3.0</v>
      </c>
      <c r="B73" s="21">
        <v>302.0</v>
      </c>
      <c r="C73" s="21" t="s">
        <v>153</v>
      </c>
      <c r="D73" s="21" t="s">
        <v>154</v>
      </c>
      <c r="E73" s="21" t="s">
        <v>20</v>
      </c>
      <c r="F73" s="22">
        <v>1720.0</v>
      </c>
      <c r="G73" s="23">
        <v>0.325</v>
      </c>
      <c r="H73" s="24">
        <v>49.0</v>
      </c>
      <c r="I73" s="34">
        <f t="shared" si="1"/>
        <v>559</v>
      </c>
      <c r="J73" s="25">
        <f t="shared" si="2"/>
        <v>371.52</v>
      </c>
      <c r="K73" s="25">
        <f t="shared" si="3"/>
        <v>1532.52</v>
      </c>
      <c r="L73" s="25">
        <f t="shared" si="4"/>
        <v>137.9268</v>
      </c>
      <c r="M73" s="25">
        <f t="shared" si="5"/>
        <v>83.52234</v>
      </c>
      <c r="N73" s="25">
        <f t="shared" si="6"/>
        <v>1753.96914</v>
      </c>
      <c r="O73" s="35">
        <f>+Cost!O73</f>
        <v>860.4908235</v>
      </c>
      <c r="P73" s="35">
        <f>+Cost!P73</f>
        <v>2711.008724</v>
      </c>
    </row>
    <row r="74" ht="15.75" customHeight="1">
      <c r="A74" s="21">
        <v>3.0</v>
      </c>
      <c r="B74" s="21">
        <v>302.0</v>
      </c>
      <c r="C74" s="21" t="s">
        <v>155</v>
      </c>
      <c r="D74" s="21" t="s">
        <v>156</v>
      </c>
      <c r="E74" s="21" t="s">
        <v>20</v>
      </c>
      <c r="F74" s="22">
        <v>1658.0</v>
      </c>
      <c r="G74" s="23">
        <v>0.325</v>
      </c>
      <c r="H74" s="24">
        <v>50.0</v>
      </c>
      <c r="I74" s="34">
        <f t="shared" si="1"/>
        <v>538.85</v>
      </c>
      <c r="J74" s="25">
        <f t="shared" si="2"/>
        <v>358.128</v>
      </c>
      <c r="K74" s="25">
        <f t="shared" si="3"/>
        <v>1477.278</v>
      </c>
      <c r="L74" s="25">
        <f t="shared" si="4"/>
        <v>132.95502</v>
      </c>
      <c r="M74" s="25">
        <f t="shared" si="5"/>
        <v>80.511651</v>
      </c>
      <c r="N74" s="25">
        <f t="shared" si="6"/>
        <v>1690.744671</v>
      </c>
      <c r="O74" s="35">
        <f>+Cost!O74</f>
        <v>829.473131</v>
      </c>
      <c r="P74" s="35">
        <f>+Cost!P74</f>
        <v>2613.286316</v>
      </c>
    </row>
    <row r="75" ht="15.75" customHeight="1">
      <c r="A75" s="21">
        <v>3.0</v>
      </c>
      <c r="B75" s="21">
        <v>302.0</v>
      </c>
      <c r="C75" s="21" t="s">
        <v>157</v>
      </c>
      <c r="D75" s="21" t="s">
        <v>158</v>
      </c>
      <c r="E75" s="21" t="s">
        <v>20</v>
      </c>
      <c r="F75" s="22">
        <v>1720.0</v>
      </c>
      <c r="G75" s="23">
        <v>0.325</v>
      </c>
      <c r="H75" s="24">
        <v>50.0</v>
      </c>
      <c r="I75" s="34">
        <f t="shared" si="1"/>
        <v>559</v>
      </c>
      <c r="J75" s="25">
        <f t="shared" si="2"/>
        <v>371.52</v>
      </c>
      <c r="K75" s="25">
        <f t="shared" si="3"/>
        <v>1532.52</v>
      </c>
      <c r="L75" s="25">
        <f t="shared" si="4"/>
        <v>137.9268</v>
      </c>
      <c r="M75" s="25">
        <f t="shared" si="5"/>
        <v>83.52234</v>
      </c>
      <c r="N75" s="25">
        <f t="shared" si="6"/>
        <v>1753.96914</v>
      </c>
      <c r="O75" s="35">
        <f>+Cost!O75</f>
        <v>860.4908235</v>
      </c>
      <c r="P75" s="35">
        <f>+Cost!P75</f>
        <v>2711.008724</v>
      </c>
    </row>
    <row r="76" ht="15.75" customHeight="1">
      <c r="A76" s="21">
        <v>3.0</v>
      </c>
      <c r="B76" s="21">
        <v>302.0</v>
      </c>
      <c r="C76" s="21" t="s">
        <v>159</v>
      </c>
      <c r="D76" s="21" t="s">
        <v>160</v>
      </c>
      <c r="E76" s="21" t="s">
        <v>20</v>
      </c>
      <c r="F76" s="22">
        <v>1720.0</v>
      </c>
      <c r="G76" s="23">
        <v>0.325</v>
      </c>
      <c r="H76" s="24">
        <v>49.0</v>
      </c>
      <c r="I76" s="34">
        <f t="shared" si="1"/>
        <v>559</v>
      </c>
      <c r="J76" s="25">
        <f t="shared" si="2"/>
        <v>371.52</v>
      </c>
      <c r="K76" s="25">
        <f t="shared" si="3"/>
        <v>1532.52</v>
      </c>
      <c r="L76" s="25">
        <f t="shared" si="4"/>
        <v>137.9268</v>
      </c>
      <c r="M76" s="25">
        <f t="shared" si="5"/>
        <v>83.52234</v>
      </c>
      <c r="N76" s="25">
        <f t="shared" si="6"/>
        <v>1753.96914</v>
      </c>
      <c r="O76" s="35">
        <f>+Cost!O76</f>
        <v>860.4908235</v>
      </c>
      <c r="P76" s="35">
        <f>+Cost!P76</f>
        <v>2711.008724</v>
      </c>
    </row>
    <row r="77" ht="15.75" customHeight="1">
      <c r="A77" s="21">
        <v>2.0</v>
      </c>
      <c r="B77" s="21">
        <v>500.0</v>
      </c>
      <c r="C77" s="21" t="s">
        <v>161</v>
      </c>
      <c r="D77" s="21" t="s">
        <v>162</v>
      </c>
      <c r="E77" s="21" t="s">
        <v>20</v>
      </c>
      <c r="F77" s="22">
        <v>19.9</v>
      </c>
      <c r="G77" s="23">
        <v>0.325</v>
      </c>
      <c r="H77" s="24">
        <v>0.5</v>
      </c>
      <c r="I77" s="34">
        <f t="shared" si="1"/>
        <v>6.4675</v>
      </c>
      <c r="J77" s="25">
        <f t="shared" si="2"/>
        <v>4.2984</v>
      </c>
      <c r="K77" s="25">
        <f t="shared" si="3"/>
        <v>17.7309</v>
      </c>
      <c r="L77" s="25">
        <f t="shared" si="4"/>
        <v>1.595781</v>
      </c>
      <c r="M77" s="25">
        <f t="shared" si="5"/>
        <v>0.96633405</v>
      </c>
      <c r="N77" s="25">
        <f t="shared" si="6"/>
        <v>20.29301505</v>
      </c>
      <c r="O77" s="35">
        <f>+Cost!O77</f>
        <v>9.955678714</v>
      </c>
      <c r="P77" s="35">
        <f>+Cost!P77</f>
        <v>31.36574046</v>
      </c>
    </row>
    <row r="78" ht="15.75" customHeight="1">
      <c r="A78" s="21">
        <v>2.0</v>
      </c>
      <c r="B78" s="21">
        <v>500.0</v>
      </c>
      <c r="C78" s="21" t="s">
        <v>163</v>
      </c>
      <c r="D78" s="21" t="s">
        <v>164</v>
      </c>
      <c r="E78" s="21" t="s">
        <v>20</v>
      </c>
      <c r="F78" s="22">
        <v>1369.0</v>
      </c>
      <c r="G78" s="23">
        <v>0.325</v>
      </c>
      <c r="H78" s="24">
        <v>145.0</v>
      </c>
      <c r="I78" s="34">
        <f t="shared" si="1"/>
        <v>444.925</v>
      </c>
      <c r="J78" s="25">
        <f t="shared" si="2"/>
        <v>295.704</v>
      </c>
      <c r="K78" s="25">
        <f t="shared" si="3"/>
        <v>1219.779</v>
      </c>
      <c r="L78" s="25">
        <f t="shared" si="4"/>
        <v>109.78011</v>
      </c>
      <c r="M78" s="25">
        <f t="shared" si="5"/>
        <v>66.4779555</v>
      </c>
      <c r="N78" s="25">
        <f t="shared" si="6"/>
        <v>1396.037066</v>
      </c>
      <c r="O78" s="35">
        <f>+Cost!O78</f>
        <v>684.8906613</v>
      </c>
      <c r="P78" s="35">
        <f>+Cost!P78</f>
        <v>2157.773804</v>
      </c>
    </row>
    <row r="79" ht="15.75" customHeight="1">
      <c r="A79" s="21">
        <v>2.0</v>
      </c>
      <c r="B79" s="21">
        <v>600.0</v>
      </c>
      <c r="C79" s="21" t="s">
        <v>165</v>
      </c>
      <c r="D79" s="21" t="s">
        <v>166</v>
      </c>
      <c r="E79" s="21" t="s">
        <v>20</v>
      </c>
      <c r="F79" s="22">
        <v>144.75</v>
      </c>
      <c r="G79" s="23">
        <v>0.0</v>
      </c>
      <c r="H79" s="24">
        <v>3.0</v>
      </c>
      <c r="I79" s="34">
        <f t="shared" si="1"/>
        <v>0</v>
      </c>
      <c r="J79" s="25">
        <f t="shared" si="2"/>
        <v>46.32</v>
      </c>
      <c r="K79" s="25">
        <f t="shared" si="3"/>
        <v>191.07</v>
      </c>
      <c r="L79" s="25">
        <f t="shared" si="4"/>
        <v>17.1963</v>
      </c>
      <c r="M79" s="25">
        <f t="shared" si="5"/>
        <v>10.413315</v>
      </c>
      <c r="N79" s="25">
        <f t="shared" si="6"/>
        <v>218.679615</v>
      </c>
      <c r="O79" s="35">
        <f>+Cost!O79</f>
        <v>107.2834166</v>
      </c>
      <c r="P79" s="35">
        <f>+Cost!P79</f>
        <v>338.0004416</v>
      </c>
    </row>
    <row r="80" ht="15.75" customHeight="1">
      <c r="A80" s="21">
        <v>2.0</v>
      </c>
      <c r="B80" s="21">
        <v>600.0</v>
      </c>
      <c r="C80" s="21" t="s">
        <v>167</v>
      </c>
      <c r="D80" s="21" t="s">
        <v>168</v>
      </c>
      <c r="E80" s="21" t="s">
        <v>20</v>
      </c>
      <c r="F80" s="22">
        <v>395.5</v>
      </c>
      <c r="G80" s="23">
        <v>0.0</v>
      </c>
      <c r="H80" s="24">
        <v>8.0</v>
      </c>
      <c r="I80" s="34">
        <f t="shared" si="1"/>
        <v>0</v>
      </c>
      <c r="J80" s="25">
        <f t="shared" si="2"/>
        <v>126.56</v>
      </c>
      <c r="K80" s="25">
        <f t="shared" si="3"/>
        <v>522.06</v>
      </c>
      <c r="L80" s="25">
        <f t="shared" si="4"/>
        <v>46.9854</v>
      </c>
      <c r="M80" s="25">
        <f t="shared" si="5"/>
        <v>28.45227</v>
      </c>
      <c r="N80" s="25">
        <f t="shared" si="6"/>
        <v>597.49767</v>
      </c>
      <c r="O80" s="35">
        <f>+Cost!O80</f>
        <v>293.1301643</v>
      </c>
      <c r="P80" s="35">
        <f>+Cost!P80</f>
        <v>923.5176143</v>
      </c>
    </row>
    <row r="81" ht="15.75" customHeight="1">
      <c r="A81" s="21">
        <v>2.0</v>
      </c>
      <c r="B81" s="21">
        <v>600.0</v>
      </c>
      <c r="C81" s="21" t="s">
        <v>169</v>
      </c>
      <c r="D81" s="21" t="s">
        <v>170</v>
      </c>
      <c r="E81" s="21" t="s">
        <v>20</v>
      </c>
      <c r="F81" s="22">
        <v>179.0</v>
      </c>
      <c r="G81" s="23">
        <v>0.0</v>
      </c>
      <c r="H81" s="24">
        <v>8.0</v>
      </c>
      <c r="I81" s="34">
        <f t="shared" si="1"/>
        <v>0</v>
      </c>
      <c r="J81" s="25">
        <f t="shared" si="2"/>
        <v>57.28</v>
      </c>
      <c r="K81" s="25">
        <f t="shared" si="3"/>
        <v>236.28</v>
      </c>
      <c r="L81" s="25">
        <f t="shared" si="4"/>
        <v>21.2652</v>
      </c>
      <c r="M81" s="25">
        <f t="shared" si="5"/>
        <v>12.87726</v>
      </c>
      <c r="N81" s="25">
        <f t="shared" si="6"/>
        <v>270.42246</v>
      </c>
      <c r="O81" s="35">
        <f>+Cost!O81</f>
        <v>132.6682665</v>
      </c>
      <c r="P81" s="35">
        <f>+Cost!P81</f>
        <v>417.9763665</v>
      </c>
    </row>
    <row r="82" ht="15.75" customHeight="1">
      <c r="A82" s="21">
        <v>2.0</v>
      </c>
      <c r="B82" s="21">
        <v>600.0</v>
      </c>
      <c r="C82" s="21" t="s">
        <v>171</v>
      </c>
      <c r="D82" s="21" t="s">
        <v>172</v>
      </c>
      <c r="E82" s="21" t="s">
        <v>20</v>
      </c>
      <c r="F82" s="22">
        <v>11.7</v>
      </c>
      <c r="G82" s="23">
        <v>0.0</v>
      </c>
      <c r="H82" s="24">
        <v>0.25</v>
      </c>
      <c r="I82" s="34">
        <f t="shared" si="1"/>
        <v>0</v>
      </c>
      <c r="J82" s="25">
        <f t="shared" si="2"/>
        <v>3.744</v>
      </c>
      <c r="K82" s="25">
        <f t="shared" si="3"/>
        <v>15.444</v>
      </c>
      <c r="L82" s="25">
        <f t="shared" si="4"/>
        <v>1.38996</v>
      </c>
      <c r="M82" s="25">
        <f t="shared" si="5"/>
        <v>0.841698</v>
      </c>
      <c r="N82" s="25">
        <f t="shared" si="6"/>
        <v>17.675658</v>
      </c>
      <c r="O82" s="35">
        <f>+Cost!O82</f>
        <v>8.67161295</v>
      </c>
      <c r="P82" s="35">
        <f>+Cost!P82</f>
        <v>27.32024295</v>
      </c>
    </row>
    <row r="83" ht="15.75" customHeight="1">
      <c r="A83" s="21">
        <v>2.0</v>
      </c>
      <c r="B83" s="21">
        <v>600.0</v>
      </c>
      <c r="C83" s="21" t="s">
        <v>173</v>
      </c>
      <c r="D83" s="21" t="s">
        <v>174</v>
      </c>
      <c r="E83" s="21" t="s">
        <v>20</v>
      </c>
      <c r="F83" s="22">
        <v>147.0</v>
      </c>
      <c r="G83" s="23">
        <v>0.0</v>
      </c>
      <c r="H83" s="24">
        <v>10.0</v>
      </c>
      <c r="I83" s="34">
        <f t="shared" si="1"/>
        <v>0</v>
      </c>
      <c r="J83" s="25">
        <f t="shared" si="2"/>
        <v>47.04</v>
      </c>
      <c r="K83" s="25">
        <f t="shared" si="3"/>
        <v>194.04</v>
      </c>
      <c r="L83" s="25">
        <f t="shared" si="4"/>
        <v>17.4636</v>
      </c>
      <c r="M83" s="25">
        <f t="shared" si="5"/>
        <v>10.57518</v>
      </c>
      <c r="N83" s="25">
        <f t="shared" si="6"/>
        <v>222.07878</v>
      </c>
      <c r="O83" s="35">
        <f>+Cost!O83</f>
        <v>108.9510345</v>
      </c>
      <c r="P83" s="35">
        <f>+Cost!P83</f>
        <v>343.2543345</v>
      </c>
    </row>
    <row r="84" ht="15.75" customHeight="1">
      <c r="A84" s="21">
        <v>2.0</v>
      </c>
      <c r="B84" s="21">
        <v>600.0</v>
      </c>
      <c r="C84" s="21" t="s">
        <v>175</v>
      </c>
      <c r="D84" s="21" t="s">
        <v>176</v>
      </c>
      <c r="E84" s="21" t="s">
        <v>20</v>
      </c>
      <c r="F84" s="22">
        <v>170.5</v>
      </c>
      <c r="G84" s="23">
        <v>0.0</v>
      </c>
      <c r="H84" s="24">
        <v>10.0</v>
      </c>
      <c r="I84" s="34">
        <f t="shared" si="1"/>
        <v>0</v>
      </c>
      <c r="J84" s="25">
        <f t="shared" si="2"/>
        <v>54.56</v>
      </c>
      <c r="K84" s="25">
        <f t="shared" si="3"/>
        <v>225.06</v>
      </c>
      <c r="L84" s="25">
        <f t="shared" si="4"/>
        <v>20.2554</v>
      </c>
      <c r="M84" s="25">
        <f t="shared" si="5"/>
        <v>12.26577</v>
      </c>
      <c r="N84" s="25">
        <f t="shared" si="6"/>
        <v>257.58117</v>
      </c>
      <c r="O84" s="35">
        <f>+Cost!O84</f>
        <v>126.3683768</v>
      </c>
      <c r="P84" s="35">
        <f>+Cost!P84</f>
        <v>398.1283268</v>
      </c>
    </row>
    <row r="85" ht="15.75" customHeight="1">
      <c r="A85" s="21">
        <v>2.0</v>
      </c>
      <c r="B85" s="21">
        <v>600.0</v>
      </c>
      <c r="C85" s="21" t="s">
        <v>177</v>
      </c>
      <c r="D85" s="21" t="s">
        <v>178</v>
      </c>
      <c r="E85" s="21" t="s">
        <v>20</v>
      </c>
      <c r="F85" s="22">
        <v>1488.0</v>
      </c>
      <c r="G85" s="23">
        <v>0.0</v>
      </c>
      <c r="H85" s="24">
        <v>59.0</v>
      </c>
      <c r="I85" s="34">
        <f t="shared" si="1"/>
        <v>0</v>
      </c>
      <c r="J85" s="25">
        <f t="shared" si="2"/>
        <v>476.16</v>
      </c>
      <c r="K85" s="25">
        <f t="shared" si="3"/>
        <v>1964.16</v>
      </c>
      <c r="L85" s="25">
        <f t="shared" si="4"/>
        <v>176.7744</v>
      </c>
      <c r="M85" s="25">
        <f t="shared" si="5"/>
        <v>107.04672</v>
      </c>
      <c r="N85" s="25">
        <f t="shared" si="6"/>
        <v>2247.98112</v>
      </c>
      <c r="O85" s="35">
        <f>+Cost!O85</f>
        <v>1102.851288</v>
      </c>
      <c r="P85" s="35">
        <f>+Cost!P85</f>
        <v>3474.574488</v>
      </c>
    </row>
    <row r="86" ht="15.75" customHeight="1">
      <c r="A86" s="21">
        <v>2.0</v>
      </c>
      <c r="B86" s="21">
        <v>600.0</v>
      </c>
      <c r="C86" s="21" t="s">
        <v>179</v>
      </c>
      <c r="D86" s="21" t="s">
        <v>180</v>
      </c>
      <c r="E86" s="21" t="s">
        <v>20</v>
      </c>
      <c r="F86" s="22">
        <v>711.5</v>
      </c>
      <c r="G86" s="23">
        <v>0.0</v>
      </c>
      <c r="H86" s="24">
        <v>59.0</v>
      </c>
      <c r="I86" s="34">
        <f t="shared" si="1"/>
        <v>0</v>
      </c>
      <c r="J86" s="25">
        <f t="shared" si="2"/>
        <v>227.68</v>
      </c>
      <c r="K86" s="25">
        <f t="shared" si="3"/>
        <v>939.18</v>
      </c>
      <c r="L86" s="25">
        <f t="shared" si="4"/>
        <v>84.5262</v>
      </c>
      <c r="M86" s="25">
        <f t="shared" si="5"/>
        <v>51.18531</v>
      </c>
      <c r="N86" s="25">
        <f t="shared" si="6"/>
        <v>1074.89151</v>
      </c>
      <c r="O86" s="35">
        <f>+Cost!O86</f>
        <v>527.3378303</v>
      </c>
      <c r="P86" s="35">
        <f>+Cost!P86</f>
        <v>1661.39768</v>
      </c>
    </row>
    <row r="87" ht="15.75" customHeight="1">
      <c r="A87" s="21">
        <v>2.0</v>
      </c>
      <c r="B87" s="21">
        <v>600.0</v>
      </c>
      <c r="C87" s="21" t="s">
        <v>181</v>
      </c>
      <c r="D87" s="21" t="s">
        <v>182</v>
      </c>
      <c r="E87" s="21" t="s">
        <v>20</v>
      </c>
      <c r="F87" s="22">
        <v>148.0</v>
      </c>
      <c r="G87" s="23">
        <v>0.0</v>
      </c>
      <c r="H87" s="24">
        <v>5.25</v>
      </c>
      <c r="I87" s="34">
        <f t="shared" si="1"/>
        <v>0</v>
      </c>
      <c r="J87" s="25">
        <f t="shared" si="2"/>
        <v>47.36</v>
      </c>
      <c r="K87" s="25">
        <f t="shared" si="3"/>
        <v>195.36</v>
      </c>
      <c r="L87" s="25">
        <f t="shared" si="4"/>
        <v>17.5824</v>
      </c>
      <c r="M87" s="25">
        <f t="shared" si="5"/>
        <v>10.64712</v>
      </c>
      <c r="N87" s="25">
        <f t="shared" si="6"/>
        <v>223.58952</v>
      </c>
      <c r="O87" s="35">
        <f>+Cost!O87</f>
        <v>109.692198</v>
      </c>
      <c r="P87" s="35">
        <f>+Cost!P87</f>
        <v>345.589398</v>
      </c>
    </row>
    <row r="88" ht="15.75" customHeight="1">
      <c r="A88" s="21">
        <v>2.0</v>
      </c>
      <c r="B88" s="21">
        <v>600.0</v>
      </c>
      <c r="C88" s="21" t="s">
        <v>183</v>
      </c>
      <c r="D88" s="21" t="s">
        <v>184</v>
      </c>
      <c r="E88" s="21" t="s">
        <v>20</v>
      </c>
      <c r="F88" s="22">
        <v>62.75</v>
      </c>
      <c r="G88" s="23">
        <v>0.0</v>
      </c>
      <c r="H88" s="24">
        <v>0.63</v>
      </c>
      <c r="I88" s="34">
        <f t="shared" si="1"/>
        <v>0</v>
      </c>
      <c r="J88" s="25">
        <f t="shared" si="2"/>
        <v>20.08</v>
      </c>
      <c r="K88" s="25">
        <f t="shared" si="3"/>
        <v>82.83</v>
      </c>
      <c r="L88" s="25">
        <f t="shared" si="4"/>
        <v>7.4547</v>
      </c>
      <c r="M88" s="25">
        <f t="shared" si="5"/>
        <v>4.514235</v>
      </c>
      <c r="N88" s="25">
        <f t="shared" si="6"/>
        <v>94.798935</v>
      </c>
      <c r="O88" s="35">
        <f>+Cost!O88</f>
        <v>46.50800963</v>
      </c>
      <c r="P88" s="35">
        <f>+Cost!P88</f>
        <v>146.5252346</v>
      </c>
    </row>
    <row r="89" ht="15.75" customHeight="1">
      <c r="A89" s="21">
        <v>2.0</v>
      </c>
      <c r="B89" s="21">
        <v>600.0</v>
      </c>
      <c r="C89" s="21" t="s">
        <v>185</v>
      </c>
      <c r="D89" s="21" t="s">
        <v>186</v>
      </c>
      <c r="E89" s="21" t="s">
        <v>20</v>
      </c>
      <c r="F89" s="22">
        <v>43.1</v>
      </c>
      <c r="G89" s="23">
        <v>0.0</v>
      </c>
      <c r="H89" s="24">
        <v>1.8</v>
      </c>
      <c r="I89" s="34">
        <f t="shared" si="1"/>
        <v>0</v>
      </c>
      <c r="J89" s="25">
        <f t="shared" si="2"/>
        <v>13.792</v>
      </c>
      <c r="K89" s="25">
        <f t="shared" si="3"/>
        <v>56.892</v>
      </c>
      <c r="L89" s="25">
        <f t="shared" si="4"/>
        <v>5.12028</v>
      </c>
      <c r="M89" s="25">
        <f t="shared" si="5"/>
        <v>3.100614</v>
      </c>
      <c r="N89" s="25">
        <f t="shared" si="6"/>
        <v>65.112894</v>
      </c>
      <c r="O89" s="35">
        <f>+Cost!O89</f>
        <v>31.94414685</v>
      </c>
      <c r="P89" s="35">
        <f>+Cost!P89</f>
        <v>100.6412369</v>
      </c>
    </row>
    <row r="90" ht="15.75" customHeight="1">
      <c r="A90" s="21">
        <v>2.0</v>
      </c>
      <c r="B90" s="21">
        <v>600.0</v>
      </c>
      <c r="C90" s="21" t="s">
        <v>187</v>
      </c>
      <c r="D90" s="21" t="s">
        <v>188</v>
      </c>
      <c r="E90" s="21" t="s">
        <v>20</v>
      </c>
      <c r="F90" s="22">
        <v>46.2</v>
      </c>
      <c r="G90" s="23">
        <v>0.0</v>
      </c>
      <c r="H90" s="24">
        <v>2.0</v>
      </c>
      <c r="I90" s="34">
        <f t="shared" si="1"/>
        <v>0</v>
      </c>
      <c r="J90" s="25">
        <f t="shared" si="2"/>
        <v>14.784</v>
      </c>
      <c r="K90" s="25">
        <f t="shared" si="3"/>
        <v>60.984</v>
      </c>
      <c r="L90" s="25">
        <f t="shared" si="4"/>
        <v>5.48856</v>
      </c>
      <c r="M90" s="25">
        <f t="shared" si="5"/>
        <v>3.323628</v>
      </c>
      <c r="N90" s="25">
        <f t="shared" si="6"/>
        <v>69.796188</v>
      </c>
      <c r="O90" s="35">
        <f>+Cost!O90</f>
        <v>34.2417537</v>
      </c>
      <c r="P90" s="35">
        <f>+Cost!P90</f>
        <v>107.8799337</v>
      </c>
    </row>
    <row r="91" ht="15.75" customHeight="1">
      <c r="A91" s="21">
        <v>2.0</v>
      </c>
      <c r="B91" s="21">
        <v>600.0</v>
      </c>
      <c r="C91" s="21" t="s">
        <v>189</v>
      </c>
      <c r="D91" s="21" t="s">
        <v>190</v>
      </c>
      <c r="E91" s="21" t="s">
        <v>20</v>
      </c>
      <c r="F91" s="22">
        <v>64.5</v>
      </c>
      <c r="G91" s="23">
        <v>0.0</v>
      </c>
      <c r="H91" s="24">
        <v>2.0</v>
      </c>
      <c r="I91" s="34">
        <f t="shared" si="1"/>
        <v>0</v>
      </c>
      <c r="J91" s="25">
        <f t="shared" si="2"/>
        <v>20.64</v>
      </c>
      <c r="K91" s="25">
        <f t="shared" si="3"/>
        <v>85.14</v>
      </c>
      <c r="L91" s="25">
        <f t="shared" si="4"/>
        <v>7.6626</v>
      </c>
      <c r="M91" s="25">
        <f t="shared" si="5"/>
        <v>4.64013</v>
      </c>
      <c r="N91" s="25">
        <f t="shared" si="6"/>
        <v>97.44273</v>
      </c>
      <c r="O91" s="35">
        <f>+Cost!O91</f>
        <v>47.80504575</v>
      </c>
      <c r="P91" s="35">
        <f>+Cost!P91</f>
        <v>150.6115958</v>
      </c>
    </row>
    <row r="92" ht="15.75" customHeight="1">
      <c r="A92" s="21">
        <v>2.0</v>
      </c>
      <c r="B92" s="21">
        <v>600.0</v>
      </c>
      <c r="C92" s="21" t="s">
        <v>191</v>
      </c>
      <c r="D92" s="21" t="s">
        <v>192</v>
      </c>
      <c r="E92" s="21" t="s">
        <v>20</v>
      </c>
      <c r="F92" s="22">
        <v>1091.0</v>
      </c>
      <c r="G92" s="23">
        <v>0.0</v>
      </c>
      <c r="H92" s="24">
        <v>30.3</v>
      </c>
      <c r="I92" s="34">
        <f t="shared" si="1"/>
        <v>0</v>
      </c>
      <c r="J92" s="25">
        <f t="shared" si="2"/>
        <v>349.12</v>
      </c>
      <c r="K92" s="25">
        <f t="shared" si="3"/>
        <v>1440.12</v>
      </c>
      <c r="L92" s="25">
        <f t="shared" si="4"/>
        <v>129.6108</v>
      </c>
      <c r="M92" s="25">
        <f t="shared" si="5"/>
        <v>78.48654</v>
      </c>
      <c r="N92" s="25">
        <f t="shared" si="6"/>
        <v>1648.21734</v>
      </c>
      <c r="O92" s="35">
        <f>+Cost!O92</f>
        <v>808.6093785</v>
      </c>
      <c r="P92" s="35">
        <f>+Cost!P92</f>
        <v>2547.554279</v>
      </c>
    </row>
    <row r="93" ht="15.75" customHeight="1">
      <c r="A93" s="21">
        <v>2.0</v>
      </c>
      <c r="B93" s="21">
        <v>600.0</v>
      </c>
      <c r="C93" s="21" t="s">
        <v>193</v>
      </c>
      <c r="D93" s="21" t="s">
        <v>194</v>
      </c>
      <c r="E93" s="21" t="s">
        <v>20</v>
      </c>
      <c r="F93" s="22">
        <v>1061.0</v>
      </c>
      <c r="G93" s="23">
        <v>0.0</v>
      </c>
      <c r="H93" s="24">
        <v>30.3</v>
      </c>
      <c r="I93" s="34">
        <f t="shared" si="1"/>
        <v>0</v>
      </c>
      <c r="J93" s="25">
        <f t="shared" si="2"/>
        <v>339.52</v>
      </c>
      <c r="K93" s="25">
        <f t="shared" si="3"/>
        <v>1400.52</v>
      </c>
      <c r="L93" s="25">
        <f t="shared" si="4"/>
        <v>126.0468</v>
      </c>
      <c r="M93" s="25">
        <f t="shared" si="5"/>
        <v>76.32834</v>
      </c>
      <c r="N93" s="25">
        <f t="shared" si="6"/>
        <v>1602.89514</v>
      </c>
      <c r="O93" s="35">
        <f>+Cost!O93</f>
        <v>786.3744735</v>
      </c>
      <c r="P93" s="35">
        <f>+Cost!P93</f>
        <v>2477.502374</v>
      </c>
    </row>
    <row r="94" ht="15.75" customHeight="1">
      <c r="A94" s="21">
        <v>2.0</v>
      </c>
      <c r="B94" s="21">
        <v>600.0</v>
      </c>
      <c r="C94" s="21" t="s">
        <v>195</v>
      </c>
      <c r="D94" s="21" t="s">
        <v>196</v>
      </c>
      <c r="E94" s="21" t="s">
        <v>20</v>
      </c>
      <c r="F94" s="22">
        <v>1097.0</v>
      </c>
      <c r="G94" s="23">
        <v>0.0</v>
      </c>
      <c r="H94" s="24">
        <v>40.0</v>
      </c>
      <c r="I94" s="34">
        <f t="shared" si="1"/>
        <v>0</v>
      </c>
      <c r="J94" s="25">
        <f t="shared" si="2"/>
        <v>351.04</v>
      </c>
      <c r="K94" s="25">
        <f t="shared" si="3"/>
        <v>1448.04</v>
      </c>
      <c r="L94" s="25">
        <f t="shared" si="4"/>
        <v>130.3236</v>
      </c>
      <c r="M94" s="25">
        <f t="shared" si="5"/>
        <v>78.91818</v>
      </c>
      <c r="N94" s="25">
        <f t="shared" si="6"/>
        <v>1657.28178</v>
      </c>
      <c r="O94" s="35">
        <f>+Cost!O94</f>
        <v>813.0563595</v>
      </c>
      <c r="P94" s="35">
        <f>+Cost!P94</f>
        <v>2561.56466</v>
      </c>
    </row>
    <row r="95" ht="15.75" customHeight="1">
      <c r="A95" s="21">
        <v>2.0</v>
      </c>
      <c r="B95" s="21">
        <v>600.0</v>
      </c>
      <c r="C95" s="21" t="s">
        <v>197</v>
      </c>
      <c r="D95" s="21" t="s">
        <v>198</v>
      </c>
      <c r="E95" s="21" t="s">
        <v>20</v>
      </c>
      <c r="F95" s="22">
        <v>542.0</v>
      </c>
      <c r="G95" s="23">
        <v>0.0</v>
      </c>
      <c r="H95" s="24">
        <v>5.0</v>
      </c>
      <c r="I95" s="34">
        <f t="shared" si="1"/>
        <v>0</v>
      </c>
      <c r="J95" s="25">
        <f t="shared" si="2"/>
        <v>173.44</v>
      </c>
      <c r="K95" s="25">
        <f t="shared" si="3"/>
        <v>715.44</v>
      </c>
      <c r="L95" s="25">
        <f t="shared" si="4"/>
        <v>64.3896</v>
      </c>
      <c r="M95" s="25">
        <f t="shared" si="5"/>
        <v>38.99148</v>
      </c>
      <c r="N95" s="25">
        <f t="shared" si="6"/>
        <v>818.82108</v>
      </c>
      <c r="O95" s="35">
        <f>+Cost!O95</f>
        <v>401.710617</v>
      </c>
      <c r="P95" s="35">
        <f>+Cost!P95</f>
        <v>1265.604417</v>
      </c>
    </row>
    <row r="96" ht="15.75" customHeight="1">
      <c r="A96" s="21">
        <v>2.0</v>
      </c>
      <c r="B96" s="21">
        <v>600.0</v>
      </c>
      <c r="C96" s="21" t="s">
        <v>199</v>
      </c>
      <c r="D96" s="21" t="s">
        <v>200</v>
      </c>
      <c r="E96" s="21" t="s">
        <v>20</v>
      </c>
      <c r="F96" s="22">
        <v>506.5</v>
      </c>
      <c r="G96" s="23">
        <v>0.0</v>
      </c>
      <c r="H96" s="24">
        <v>24.0</v>
      </c>
      <c r="I96" s="34">
        <f t="shared" si="1"/>
        <v>0</v>
      </c>
      <c r="J96" s="25">
        <f t="shared" si="2"/>
        <v>162.08</v>
      </c>
      <c r="K96" s="25">
        <f t="shared" si="3"/>
        <v>668.58</v>
      </c>
      <c r="L96" s="25">
        <f t="shared" si="4"/>
        <v>60.1722</v>
      </c>
      <c r="M96" s="25">
        <f t="shared" si="5"/>
        <v>36.43761</v>
      </c>
      <c r="N96" s="25">
        <f t="shared" si="6"/>
        <v>765.18981</v>
      </c>
      <c r="O96" s="35">
        <f>+Cost!O96</f>
        <v>375.3993128</v>
      </c>
      <c r="P96" s="35">
        <f>+Cost!P96</f>
        <v>1182.709663</v>
      </c>
    </row>
    <row r="97" ht="15.75" customHeight="1">
      <c r="A97" s="21">
        <v>2.0</v>
      </c>
      <c r="B97" s="21">
        <v>600.0</v>
      </c>
      <c r="C97" s="21" t="s">
        <v>201</v>
      </c>
      <c r="D97" s="21" t="s">
        <v>202</v>
      </c>
      <c r="E97" s="21" t="s">
        <v>20</v>
      </c>
      <c r="F97" s="22">
        <v>406.0</v>
      </c>
      <c r="G97" s="23">
        <v>0.0</v>
      </c>
      <c r="H97" s="24">
        <v>5.0</v>
      </c>
      <c r="I97" s="34">
        <f t="shared" si="1"/>
        <v>0</v>
      </c>
      <c r="J97" s="25">
        <f t="shared" si="2"/>
        <v>129.92</v>
      </c>
      <c r="K97" s="25">
        <f t="shared" si="3"/>
        <v>535.92</v>
      </c>
      <c r="L97" s="25">
        <f t="shared" si="4"/>
        <v>48.2328</v>
      </c>
      <c r="M97" s="25">
        <f t="shared" si="5"/>
        <v>29.20764</v>
      </c>
      <c r="N97" s="25">
        <f t="shared" si="6"/>
        <v>613.36044</v>
      </c>
      <c r="O97" s="35">
        <f>+Cost!O97</f>
        <v>300.912381</v>
      </c>
      <c r="P97" s="35">
        <f>+Cost!P97</f>
        <v>948.035781</v>
      </c>
    </row>
    <row r="98" ht="15.75" customHeight="1">
      <c r="A98" s="21">
        <v>2.0</v>
      </c>
      <c r="B98" s="21">
        <v>600.0</v>
      </c>
      <c r="C98" s="21" t="s">
        <v>203</v>
      </c>
      <c r="D98" s="21" t="s">
        <v>204</v>
      </c>
      <c r="E98" s="21" t="s">
        <v>20</v>
      </c>
      <c r="F98" s="22">
        <v>265.0</v>
      </c>
      <c r="G98" s="23">
        <v>0.0</v>
      </c>
      <c r="H98" s="24">
        <v>5.0</v>
      </c>
      <c r="I98" s="34">
        <f t="shared" si="1"/>
        <v>0</v>
      </c>
      <c r="J98" s="25">
        <f t="shared" si="2"/>
        <v>84.8</v>
      </c>
      <c r="K98" s="25">
        <f t="shared" si="3"/>
        <v>349.8</v>
      </c>
      <c r="L98" s="25">
        <f t="shared" si="4"/>
        <v>31.482</v>
      </c>
      <c r="M98" s="25">
        <f t="shared" si="5"/>
        <v>19.0641</v>
      </c>
      <c r="N98" s="25">
        <f t="shared" si="6"/>
        <v>400.3461</v>
      </c>
      <c r="O98" s="35">
        <f>+Cost!O98</f>
        <v>196.4083275</v>
      </c>
      <c r="P98" s="35">
        <f>+Cost!P98</f>
        <v>618.7918275</v>
      </c>
    </row>
    <row r="99" ht="15.75" customHeight="1">
      <c r="A99" s="21">
        <v>2.0</v>
      </c>
      <c r="B99" s="21">
        <v>600.0</v>
      </c>
      <c r="C99" s="21" t="s">
        <v>205</v>
      </c>
      <c r="D99" s="21" t="s">
        <v>206</v>
      </c>
      <c r="E99" s="21" t="s">
        <v>20</v>
      </c>
      <c r="F99" s="22">
        <v>241.25</v>
      </c>
      <c r="G99" s="23">
        <v>0.0</v>
      </c>
      <c r="H99" s="24">
        <v>3.0</v>
      </c>
      <c r="I99" s="34">
        <f t="shared" si="1"/>
        <v>0</v>
      </c>
      <c r="J99" s="25">
        <f t="shared" si="2"/>
        <v>77.2</v>
      </c>
      <c r="K99" s="25">
        <f t="shared" si="3"/>
        <v>318.45</v>
      </c>
      <c r="L99" s="25">
        <f t="shared" si="4"/>
        <v>28.6605</v>
      </c>
      <c r="M99" s="25">
        <f t="shared" si="5"/>
        <v>17.355525</v>
      </c>
      <c r="N99" s="25">
        <f t="shared" si="6"/>
        <v>364.466025</v>
      </c>
      <c r="O99" s="35">
        <f>+Cost!O99</f>
        <v>178.8056944</v>
      </c>
      <c r="P99" s="35">
        <f>+Cost!P99</f>
        <v>563.3340694</v>
      </c>
    </row>
    <row r="100" ht="15.75" customHeight="1">
      <c r="A100" s="21">
        <v>2.0</v>
      </c>
      <c r="B100" s="21">
        <v>1000.0</v>
      </c>
      <c r="C100" s="21" t="s">
        <v>207</v>
      </c>
      <c r="D100" s="21" t="s">
        <v>208</v>
      </c>
      <c r="E100" s="21" t="s">
        <v>20</v>
      </c>
      <c r="F100" s="22">
        <v>96.25</v>
      </c>
      <c r="G100" s="23">
        <v>0.325</v>
      </c>
      <c r="H100" s="24">
        <v>14.0</v>
      </c>
      <c r="I100" s="34">
        <f t="shared" si="1"/>
        <v>31.28125</v>
      </c>
      <c r="J100" s="25">
        <f t="shared" si="2"/>
        <v>20.79</v>
      </c>
      <c r="K100" s="25">
        <f t="shared" si="3"/>
        <v>85.75875</v>
      </c>
      <c r="L100" s="25">
        <f t="shared" si="4"/>
        <v>7.7182875</v>
      </c>
      <c r="M100" s="25">
        <f t="shared" si="5"/>
        <v>4.673851875</v>
      </c>
      <c r="N100" s="25">
        <f t="shared" si="6"/>
        <v>98.15088938</v>
      </c>
      <c r="O100" s="35">
        <f>+Cost!O100</f>
        <v>48.15246614</v>
      </c>
      <c r="P100" s="35">
        <f>+Cost!P100</f>
        <v>151.7061568</v>
      </c>
    </row>
    <row r="101" ht="15.75" customHeight="1">
      <c r="A101" s="21">
        <v>2.0</v>
      </c>
      <c r="B101" s="21">
        <v>1000.0</v>
      </c>
      <c r="C101" s="21" t="s">
        <v>209</v>
      </c>
      <c r="D101" s="21" t="s">
        <v>210</v>
      </c>
      <c r="E101" s="21" t="s">
        <v>20</v>
      </c>
      <c r="F101" s="22">
        <v>299.0</v>
      </c>
      <c r="G101" s="23">
        <v>0.325</v>
      </c>
      <c r="H101" s="24">
        <v>35.0</v>
      </c>
      <c r="I101" s="34">
        <f t="shared" si="1"/>
        <v>97.175</v>
      </c>
      <c r="J101" s="25">
        <f t="shared" si="2"/>
        <v>64.584</v>
      </c>
      <c r="K101" s="25">
        <f t="shared" si="3"/>
        <v>266.409</v>
      </c>
      <c r="L101" s="25">
        <f t="shared" si="4"/>
        <v>23.97681</v>
      </c>
      <c r="M101" s="25">
        <f t="shared" si="5"/>
        <v>14.5192905</v>
      </c>
      <c r="N101" s="25">
        <f t="shared" si="6"/>
        <v>304.9051005</v>
      </c>
      <c r="O101" s="35">
        <f>+Cost!O101</f>
        <v>149.5853234</v>
      </c>
      <c r="P101" s="35">
        <f>+Cost!P101</f>
        <v>471.2741909</v>
      </c>
    </row>
    <row r="102" ht="15.75" customHeight="1">
      <c r="A102" s="21">
        <v>2.0</v>
      </c>
      <c r="B102" s="21">
        <v>1000.0</v>
      </c>
      <c r="C102" s="21" t="s">
        <v>211</v>
      </c>
      <c r="D102" s="21" t="s">
        <v>212</v>
      </c>
      <c r="E102" s="21" t="s">
        <v>20</v>
      </c>
      <c r="F102" s="22">
        <v>166.75</v>
      </c>
      <c r="G102" s="23">
        <v>0.325</v>
      </c>
      <c r="H102" s="24">
        <v>19.0</v>
      </c>
      <c r="I102" s="34">
        <f t="shared" si="1"/>
        <v>54.19375</v>
      </c>
      <c r="J102" s="25">
        <f t="shared" si="2"/>
        <v>36.018</v>
      </c>
      <c r="K102" s="25">
        <f t="shared" si="3"/>
        <v>148.57425</v>
      </c>
      <c r="L102" s="25">
        <f t="shared" si="4"/>
        <v>13.3716825</v>
      </c>
      <c r="M102" s="25">
        <f t="shared" si="5"/>
        <v>8.097296625</v>
      </c>
      <c r="N102" s="25">
        <f t="shared" si="6"/>
        <v>170.0432291</v>
      </c>
      <c r="O102" s="35">
        <f>+Cost!O102</f>
        <v>83.4225842</v>
      </c>
      <c r="P102" s="35">
        <f>+Cost!P102</f>
        <v>262.8259911</v>
      </c>
    </row>
    <row r="103" ht="15.75" customHeight="1">
      <c r="A103" s="21">
        <v>2.0</v>
      </c>
      <c r="B103" s="21">
        <v>1000.0</v>
      </c>
      <c r="C103" s="21" t="s">
        <v>213</v>
      </c>
      <c r="D103" s="21" t="s">
        <v>214</v>
      </c>
      <c r="E103" s="21" t="s">
        <v>20</v>
      </c>
      <c r="F103" s="22">
        <v>28.4</v>
      </c>
      <c r="G103" s="23">
        <v>0.325</v>
      </c>
      <c r="H103" s="24">
        <v>2.0</v>
      </c>
      <c r="I103" s="34">
        <f t="shared" si="1"/>
        <v>9.23</v>
      </c>
      <c r="J103" s="25">
        <f t="shared" si="2"/>
        <v>6.1344</v>
      </c>
      <c r="K103" s="25">
        <f t="shared" si="3"/>
        <v>25.3044</v>
      </c>
      <c r="L103" s="25">
        <f t="shared" si="4"/>
        <v>2.277396</v>
      </c>
      <c r="M103" s="25">
        <f t="shared" si="5"/>
        <v>1.3790898</v>
      </c>
      <c r="N103" s="25">
        <f t="shared" si="6"/>
        <v>28.9608858</v>
      </c>
      <c r="O103" s="35">
        <f>+Cost!O103</f>
        <v>14.2081043</v>
      </c>
      <c r="P103" s="35">
        <f>+Cost!P103</f>
        <v>44.7631673</v>
      </c>
    </row>
    <row r="104" ht="15.75" customHeight="1">
      <c r="A104" s="21">
        <v>2.0</v>
      </c>
      <c r="B104" s="21">
        <v>1000.0</v>
      </c>
      <c r="C104" s="21" t="s">
        <v>215</v>
      </c>
      <c r="D104" s="21" t="s">
        <v>216</v>
      </c>
      <c r="E104" s="21" t="s">
        <v>20</v>
      </c>
      <c r="F104" s="22">
        <v>43.8</v>
      </c>
      <c r="G104" s="23">
        <v>0.325</v>
      </c>
      <c r="H104" s="24">
        <v>4.0</v>
      </c>
      <c r="I104" s="34">
        <f t="shared" si="1"/>
        <v>14.235</v>
      </c>
      <c r="J104" s="25">
        <f t="shared" si="2"/>
        <v>9.4608</v>
      </c>
      <c r="K104" s="25">
        <f t="shared" si="3"/>
        <v>39.0258</v>
      </c>
      <c r="L104" s="25">
        <f t="shared" si="4"/>
        <v>3.512322</v>
      </c>
      <c r="M104" s="25">
        <f t="shared" si="5"/>
        <v>2.1269061</v>
      </c>
      <c r="N104" s="25">
        <f t="shared" si="6"/>
        <v>44.6650281</v>
      </c>
      <c r="O104" s="35">
        <f>+Cost!O104</f>
        <v>21.91249888</v>
      </c>
      <c r="P104" s="35">
        <f>+Cost!P104</f>
        <v>69.03615238</v>
      </c>
    </row>
    <row r="105" ht="15.75" customHeight="1">
      <c r="A105" s="21">
        <v>2.0</v>
      </c>
      <c r="B105" s="21">
        <v>1000.0</v>
      </c>
      <c r="C105" s="21" t="s">
        <v>217</v>
      </c>
      <c r="D105" s="21" t="s">
        <v>218</v>
      </c>
      <c r="E105" s="21" t="s">
        <v>20</v>
      </c>
      <c r="F105" s="22">
        <v>96.25</v>
      </c>
      <c r="G105" s="23">
        <v>0.325</v>
      </c>
      <c r="H105" s="24">
        <v>14.0</v>
      </c>
      <c r="I105" s="34">
        <f t="shared" si="1"/>
        <v>31.28125</v>
      </c>
      <c r="J105" s="25">
        <f t="shared" si="2"/>
        <v>20.79</v>
      </c>
      <c r="K105" s="25">
        <f t="shared" si="3"/>
        <v>85.75875</v>
      </c>
      <c r="L105" s="25">
        <f t="shared" si="4"/>
        <v>7.7182875</v>
      </c>
      <c r="M105" s="25">
        <f t="shared" si="5"/>
        <v>4.673851875</v>
      </c>
      <c r="N105" s="25">
        <f t="shared" si="6"/>
        <v>98.15088938</v>
      </c>
      <c r="O105" s="35">
        <f>+Cost!O105</f>
        <v>48.15246614</v>
      </c>
      <c r="P105" s="35">
        <f>+Cost!P105</f>
        <v>151.7061568</v>
      </c>
    </row>
    <row r="106" ht="15.75" customHeight="1">
      <c r="A106" s="21">
        <v>2.0</v>
      </c>
      <c r="B106" s="21">
        <v>1000.0</v>
      </c>
      <c r="C106" s="21" t="s">
        <v>219</v>
      </c>
      <c r="D106" s="21" t="s">
        <v>220</v>
      </c>
      <c r="E106" s="21" t="s">
        <v>20</v>
      </c>
      <c r="F106" s="22">
        <v>44.4</v>
      </c>
      <c r="G106" s="23">
        <v>0.325</v>
      </c>
      <c r="H106" s="24">
        <v>8.0</v>
      </c>
      <c r="I106" s="34">
        <f t="shared" si="1"/>
        <v>14.43</v>
      </c>
      <c r="J106" s="25">
        <f t="shared" si="2"/>
        <v>9.5904</v>
      </c>
      <c r="K106" s="25">
        <f t="shared" si="3"/>
        <v>39.5604</v>
      </c>
      <c r="L106" s="25">
        <f t="shared" si="4"/>
        <v>3.560436</v>
      </c>
      <c r="M106" s="25">
        <f t="shared" si="5"/>
        <v>2.1560418</v>
      </c>
      <c r="N106" s="25">
        <f t="shared" si="6"/>
        <v>45.2768778</v>
      </c>
      <c r="O106" s="35">
        <f>+Cost!O106</f>
        <v>22.2126701</v>
      </c>
      <c r="P106" s="35">
        <f>+Cost!P106</f>
        <v>69.9818531</v>
      </c>
    </row>
    <row r="107" ht="15.75" customHeight="1">
      <c r="A107" s="21">
        <v>2.0</v>
      </c>
      <c r="B107" s="21">
        <v>1000.0</v>
      </c>
      <c r="C107" s="21" t="s">
        <v>221</v>
      </c>
      <c r="D107" s="21" t="s">
        <v>222</v>
      </c>
      <c r="E107" s="21" t="s">
        <v>20</v>
      </c>
      <c r="F107" s="22">
        <v>28.4</v>
      </c>
      <c r="G107" s="23">
        <v>0.325</v>
      </c>
      <c r="H107" s="24">
        <v>2.0</v>
      </c>
      <c r="I107" s="34">
        <f t="shared" si="1"/>
        <v>9.23</v>
      </c>
      <c r="J107" s="25">
        <f t="shared" si="2"/>
        <v>6.1344</v>
      </c>
      <c r="K107" s="25">
        <f t="shared" si="3"/>
        <v>25.3044</v>
      </c>
      <c r="L107" s="25">
        <f t="shared" si="4"/>
        <v>2.277396</v>
      </c>
      <c r="M107" s="25">
        <f t="shared" si="5"/>
        <v>1.3790898</v>
      </c>
      <c r="N107" s="25">
        <f t="shared" si="6"/>
        <v>28.9608858</v>
      </c>
      <c r="O107" s="35">
        <f>+Cost!O107</f>
        <v>14.2081043</v>
      </c>
      <c r="P107" s="35">
        <f>+Cost!P107</f>
        <v>44.7631673</v>
      </c>
    </row>
    <row r="108" ht="15.75" customHeight="1">
      <c r="A108" s="21">
        <v>2.0</v>
      </c>
      <c r="B108" s="21">
        <v>1000.0</v>
      </c>
      <c r="C108" s="21" t="s">
        <v>223</v>
      </c>
      <c r="D108" s="21" t="s">
        <v>224</v>
      </c>
      <c r="E108" s="21" t="s">
        <v>20</v>
      </c>
      <c r="F108" s="22">
        <v>105.75</v>
      </c>
      <c r="G108" s="23">
        <v>0.325</v>
      </c>
      <c r="H108" s="24">
        <v>14.0</v>
      </c>
      <c r="I108" s="34">
        <f t="shared" si="1"/>
        <v>34.36875</v>
      </c>
      <c r="J108" s="25">
        <f t="shared" si="2"/>
        <v>22.842</v>
      </c>
      <c r="K108" s="25">
        <f t="shared" si="3"/>
        <v>94.22325</v>
      </c>
      <c r="L108" s="25">
        <f t="shared" si="4"/>
        <v>8.4800925</v>
      </c>
      <c r="M108" s="25">
        <f t="shared" si="5"/>
        <v>5.135167125</v>
      </c>
      <c r="N108" s="25">
        <f t="shared" si="6"/>
        <v>107.8385096</v>
      </c>
      <c r="O108" s="35">
        <f>+Cost!O108</f>
        <v>52.90517708</v>
      </c>
      <c r="P108" s="35">
        <f>+Cost!P108</f>
        <v>166.6797515</v>
      </c>
    </row>
    <row r="109" ht="15.75" customHeight="1">
      <c r="A109" s="21">
        <v>2.0</v>
      </c>
      <c r="B109" s="21">
        <v>1000.0</v>
      </c>
      <c r="C109" s="21" t="s">
        <v>225</v>
      </c>
      <c r="D109" s="21" t="s">
        <v>226</v>
      </c>
      <c r="E109" s="21" t="s">
        <v>20</v>
      </c>
      <c r="F109" s="22">
        <v>129.5</v>
      </c>
      <c r="G109" s="23">
        <v>0.325</v>
      </c>
      <c r="H109" s="24">
        <v>14.0</v>
      </c>
      <c r="I109" s="34">
        <f t="shared" si="1"/>
        <v>42.0875</v>
      </c>
      <c r="J109" s="25">
        <f t="shared" si="2"/>
        <v>27.972</v>
      </c>
      <c r="K109" s="25">
        <f t="shared" si="3"/>
        <v>115.3845</v>
      </c>
      <c r="L109" s="25">
        <f t="shared" si="4"/>
        <v>10.384605</v>
      </c>
      <c r="M109" s="25">
        <f t="shared" si="5"/>
        <v>6.28845525</v>
      </c>
      <c r="N109" s="25">
        <f t="shared" si="6"/>
        <v>132.0575603</v>
      </c>
      <c r="O109" s="35">
        <f>+Cost!O109</f>
        <v>64.78695444</v>
      </c>
      <c r="P109" s="35">
        <f>+Cost!P109</f>
        <v>204.1137382</v>
      </c>
    </row>
    <row r="110" ht="15.75" customHeight="1">
      <c r="A110" s="21">
        <v>2.0</v>
      </c>
      <c r="B110" s="21">
        <v>1000.0</v>
      </c>
      <c r="C110" s="21" t="s">
        <v>227</v>
      </c>
      <c r="D110" s="21" t="s">
        <v>228</v>
      </c>
      <c r="E110" s="21" t="s">
        <v>20</v>
      </c>
      <c r="F110" s="22">
        <v>80.25</v>
      </c>
      <c r="G110" s="23">
        <v>0.325</v>
      </c>
      <c r="H110" s="24">
        <v>3.5</v>
      </c>
      <c r="I110" s="34">
        <f t="shared" si="1"/>
        <v>26.08125</v>
      </c>
      <c r="J110" s="25">
        <f t="shared" si="2"/>
        <v>17.334</v>
      </c>
      <c r="K110" s="25">
        <f t="shared" si="3"/>
        <v>71.50275</v>
      </c>
      <c r="L110" s="25">
        <f t="shared" si="4"/>
        <v>6.4352475</v>
      </c>
      <c r="M110" s="25">
        <f t="shared" si="5"/>
        <v>3.896899875</v>
      </c>
      <c r="N110" s="25">
        <f t="shared" si="6"/>
        <v>81.83489738</v>
      </c>
      <c r="O110" s="35">
        <f>+Cost!O110</f>
        <v>40.14790034</v>
      </c>
      <c r="P110" s="35">
        <f>+Cost!P110</f>
        <v>126.487471</v>
      </c>
    </row>
    <row r="111" ht="15.75" customHeight="1">
      <c r="A111" s="21">
        <v>2.0</v>
      </c>
      <c r="B111" s="21">
        <v>1000.0</v>
      </c>
      <c r="C111" s="21" t="s">
        <v>229</v>
      </c>
      <c r="D111" s="21" t="s">
        <v>230</v>
      </c>
      <c r="E111" s="21" t="s">
        <v>20</v>
      </c>
      <c r="F111" s="22">
        <v>80.25</v>
      </c>
      <c r="G111" s="23">
        <v>0.325</v>
      </c>
      <c r="H111" s="24">
        <v>3.5</v>
      </c>
      <c r="I111" s="34">
        <f t="shared" si="1"/>
        <v>26.08125</v>
      </c>
      <c r="J111" s="25">
        <f t="shared" si="2"/>
        <v>17.334</v>
      </c>
      <c r="K111" s="25">
        <f t="shared" si="3"/>
        <v>71.50275</v>
      </c>
      <c r="L111" s="25">
        <f t="shared" si="4"/>
        <v>6.4352475</v>
      </c>
      <c r="M111" s="25">
        <f t="shared" si="5"/>
        <v>3.896899875</v>
      </c>
      <c r="N111" s="25">
        <f t="shared" si="6"/>
        <v>81.83489738</v>
      </c>
      <c r="O111" s="35">
        <f>+Cost!O111</f>
        <v>40.14790034</v>
      </c>
      <c r="P111" s="35">
        <f>+Cost!P111</f>
        <v>126.487471</v>
      </c>
    </row>
    <row r="112" ht="15.75" customHeight="1">
      <c r="A112" s="21">
        <v>2.0</v>
      </c>
      <c r="B112" s="21">
        <v>1000.0</v>
      </c>
      <c r="C112" s="21" t="s">
        <v>231</v>
      </c>
      <c r="D112" s="21" t="s">
        <v>232</v>
      </c>
      <c r="E112" s="21" t="s">
        <v>20</v>
      </c>
      <c r="F112" s="22">
        <v>205.25</v>
      </c>
      <c r="G112" s="23">
        <v>0.325</v>
      </c>
      <c r="H112" s="24">
        <v>16.0</v>
      </c>
      <c r="I112" s="34">
        <f t="shared" si="1"/>
        <v>66.70625</v>
      </c>
      <c r="J112" s="25">
        <f t="shared" si="2"/>
        <v>44.334</v>
      </c>
      <c r="K112" s="25">
        <f t="shared" si="3"/>
        <v>182.87775</v>
      </c>
      <c r="L112" s="25">
        <f t="shared" si="4"/>
        <v>16.4589975</v>
      </c>
      <c r="M112" s="25">
        <f t="shared" si="5"/>
        <v>9.966837375</v>
      </c>
      <c r="N112" s="25">
        <f t="shared" si="6"/>
        <v>209.3035849</v>
      </c>
      <c r="O112" s="35">
        <f>+Cost!O112</f>
        <v>102.6835707</v>
      </c>
      <c r="P112" s="35">
        <f>+Cost!P112</f>
        <v>323.5084538</v>
      </c>
    </row>
    <row r="113" ht="15.75" customHeight="1">
      <c r="A113" s="21">
        <v>2.0</v>
      </c>
      <c r="B113" s="21">
        <v>1000.0</v>
      </c>
      <c r="C113" s="21" t="s">
        <v>233</v>
      </c>
      <c r="D113" s="21" t="s">
        <v>234</v>
      </c>
      <c r="E113" s="21" t="s">
        <v>20</v>
      </c>
      <c r="F113" s="22">
        <v>205.25</v>
      </c>
      <c r="G113" s="23">
        <v>0.325</v>
      </c>
      <c r="H113" s="24">
        <v>17.0</v>
      </c>
      <c r="I113" s="34">
        <f t="shared" si="1"/>
        <v>66.70625</v>
      </c>
      <c r="J113" s="25">
        <f t="shared" si="2"/>
        <v>44.334</v>
      </c>
      <c r="K113" s="25">
        <f t="shared" si="3"/>
        <v>182.87775</v>
      </c>
      <c r="L113" s="25">
        <f t="shared" si="4"/>
        <v>16.4589975</v>
      </c>
      <c r="M113" s="25">
        <f t="shared" si="5"/>
        <v>9.966837375</v>
      </c>
      <c r="N113" s="25">
        <f t="shared" si="6"/>
        <v>209.3035849</v>
      </c>
      <c r="O113" s="35">
        <f>+Cost!O113</f>
        <v>102.6835707</v>
      </c>
      <c r="P113" s="35">
        <f>+Cost!P113</f>
        <v>323.5084538</v>
      </c>
    </row>
    <row r="114" ht="15.75" customHeight="1">
      <c r="A114" s="21">
        <v>2.0</v>
      </c>
      <c r="B114" s="21">
        <v>1000.0</v>
      </c>
      <c r="C114" s="21" t="s">
        <v>235</v>
      </c>
      <c r="D114" s="21" t="s">
        <v>236</v>
      </c>
      <c r="E114" s="21" t="s">
        <v>20</v>
      </c>
      <c r="F114" s="22">
        <v>158.5</v>
      </c>
      <c r="G114" s="23">
        <v>0.325</v>
      </c>
      <c r="H114" s="24">
        <v>15.0</v>
      </c>
      <c r="I114" s="34">
        <f t="shared" si="1"/>
        <v>51.5125</v>
      </c>
      <c r="J114" s="25">
        <f t="shared" si="2"/>
        <v>34.236</v>
      </c>
      <c r="K114" s="25">
        <f t="shared" si="3"/>
        <v>141.2235</v>
      </c>
      <c r="L114" s="25">
        <f t="shared" si="4"/>
        <v>12.710115</v>
      </c>
      <c r="M114" s="25">
        <f t="shared" si="5"/>
        <v>7.69668075</v>
      </c>
      <c r="N114" s="25">
        <f t="shared" si="6"/>
        <v>161.6302958</v>
      </c>
      <c r="O114" s="35">
        <f>+Cost!O114</f>
        <v>79.29522996</v>
      </c>
      <c r="P114" s="35">
        <f>+Cost!P114</f>
        <v>249.8226062</v>
      </c>
    </row>
    <row r="115" ht="15.75" customHeight="1">
      <c r="A115" s="21">
        <v>2.0</v>
      </c>
      <c r="B115" s="21">
        <v>1000.0</v>
      </c>
      <c r="C115" s="21" t="s">
        <v>237</v>
      </c>
      <c r="D115" s="21" t="s">
        <v>238</v>
      </c>
      <c r="E115" s="21" t="s">
        <v>20</v>
      </c>
      <c r="F115" s="22">
        <v>0.6</v>
      </c>
      <c r="G115" s="23">
        <v>0.325</v>
      </c>
      <c r="H115" s="24">
        <v>0.05</v>
      </c>
      <c r="I115" s="34">
        <f t="shared" si="1"/>
        <v>0.195</v>
      </c>
      <c r="J115" s="25">
        <f t="shared" si="2"/>
        <v>0.1296</v>
      </c>
      <c r="K115" s="25">
        <f t="shared" si="3"/>
        <v>0.5346</v>
      </c>
      <c r="L115" s="25">
        <f t="shared" si="4"/>
        <v>0.048114</v>
      </c>
      <c r="M115" s="25">
        <f t="shared" si="5"/>
        <v>0.0291357</v>
      </c>
      <c r="N115" s="25">
        <f t="shared" si="6"/>
        <v>0.6118497</v>
      </c>
      <c r="O115" s="35">
        <f>+Cost!O115</f>
        <v>0.3001712175</v>
      </c>
      <c r="P115" s="35">
        <f>+Cost!P115</f>
        <v>0.9457007175</v>
      </c>
    </row>
    <row r="116" ht="15.75" customHeight="1">
      <c r="A116" s="21">
        <v>2.0</v>
      </c>
      <c r="B116" s="21">
        <v>1000.0</v>
      </c>
      <c r="C116" s="21" t="s">
        <v>239</v>
      </c>
      <c r="D116" s="21" t="s">
        <v>240</v>
      </c>
      <c r="E116" s="21" t="s">
        <v>20</v>
      </c>
      <c r="F116" s="22">
        <v>1.0</v>
      </c>
      <c r="G116" s="23">
        <v>0.325</v>
      </c>
      <c r="H116" s="24">
        <v>0.05</v>
      </c>
      <c r="I116" s="34">
        <f t="shared" si="1"/>
        <v>0.325</v>
      </c>
      <c r="J116" s="25">
        <f t="shared" si="2"/>
        <v>0.216</v>
      </c>
      <c r="K116" s="25">
        <f t="shared" si="3"/>
        <v>0.891</v>
      </c>
      <c r="L116" s="25">
        <f t="shared" si="4"/>
        <v>0.08019</v>
      </c>
      <c r="M116" s="25">
        <f t="shared" si="5"/>
        <v>0.0485595</v>
      </c>
      <c r="N116" s="25">
        <f t="shared" si="6"/>
        <v>1.0197495</v>
      </c>
      <c r="O116" s="35">
        <f>+Cost!O116</f>
        <v>0.5002853625</v>
      </c>
      <c r="P116" s="35">
        <f>+Cost!P116</f>
        <v>1.576167863</v>
      </c>
    </row>
    <row r="117" ht="15.75" customHeight="1">
      <c r="A117" s="21">
        <v>2.0</v>
      </c>
      <c r="B117" s="21">
        <v>1000.0</v>
      </c>
      <c r="C117" s="21" t="s">
        <v>241</v>
      </c>
      <c r="D117" s="21" t="s">
        <v>242</v>
      </c>
      <c r="E117" s="21" t="s">
        <v>20</v>
      </c>
      <c r="F117" s="22">
        <v>0.33</v>
      </c>
      <c r="G117" s="23">
        <v>0.325</v>
      </c>
      <c r="H117" s="24">
        <v>0.01</v>
      </c>
      <c r="I117" s="34">
        <f t="shared" si="1"/>
        <v>0.10725</v>
      </c>
      <c r="J117" s="25">
        <f t="shared" si="2"/>
        <v>0.07128</v>
      </c>
      <c r="K117" s="25">
        <f t="shared" si="3"/>
        <v>0.29403</v>
      </c>
      <c r="L117" s="25">
        <f t="shared" si="4"/>
        <v>0.0264627</v>
      </c>
      <c r="M117" s="25">
        <f t="shared" si="5"/>
        <v>0.016024635</v>
      </c>
      <c r="N117" s="25">
        <f t="shared" si="6"/>
        <v>0.336517335</v>
      </c>
      <c r="O117" s="35">
        <f>+Cost!O117</f>
        <v>0.1650941696</v>
      </c>
      <c r="P117" s="35">
        <f>+Cost!P117</f>
        <v>0.5201353946</v>
      </c>
    </row>
    <row r="118" ht="15.75" customHeight="1">
      <c r="A118" s="21">
        <v>2.0</v>
      </c>
      <c r="B118" s="21">
        <v>1000.0</v>
      </c>
      <c r="C118" s="21" t="s">
        <v>243</v>
      </c>
      <c r="D118" s="21" t="s">
        <v>244</v>
      </c>
      <c r="E118" s="21" t="s">
        <v>20</v>
      </c>
      <c r="F118" s="22">
        <v>0.33</v>
      </c>
      <c r="G118" s="23">
        <v>0.325</v>
      </c>
      <c r="H118" s="24">
        <v>0.01</v>
      </c>
      <c r="I118" s="34">
        <f t="shared" si="1"/>
        <v>0.10725</v>
      </c>
      <c r="J118" s="25">
        <f t="shared" si="2"/>
        <v>0.07128</v>
      </c>
      <c r="K118" s="25">
        <f t="shared" si="3"/>
        <v>0.29403</v>
      </c>
      <c r="L118" s="25">
        <f t="shared" si="4"/>
        <v>0.0264627</v>
      </c>
      <c r="M118" s="25">
        <f t="shared" si="5"/>
        <v>0.016024635</v>
      </c>
      <c r="N118" s="25">
        <f t="shared" si="6"/>
        <v>0.336517335</v>
      </c>
      <c r="O118" s="35">
        <f>+Cost!O118</f>
        <v>0.1650941696</v>
      </c>
      <c r="P118" s="35">
        <f>+Cost!P118</f>
        <v>0.5201353946</v>
      </c>
    </row>
    <row r="119" ht="15.75" customHeight="1">
      <c r="A119" s="21">
        <v>2.0</v>
      </c>
      <c r="B119" s="21">
        <v>1000.0</v>
      </c>
      <c r="C119" s="21" t="s">
        <v>245</v>
      </c>
      <c r="D119" s="21" t="s">
        <v>246</v>
      </c>
      <c r="E119" s="21" t="s">
        <v>20</v>
      </c>
      <c r="F119" s="22">
        <v>0.25</v>
      </c>
      <c r="G119" s="23">
        <v>0.325</v>
      </c>
      <c r="H119" s="24">
        <v>0.01</v>
      </c>
      <c r="I119" s="34">
        <f t="shared" si="1"/>
        <v>0.08125</v>
      </c>
      <c r="J119" s="25">
        <f t="shared" si="2"/>
        <v>0.054</v>
      </c>
      <c r="K119" s="25">
        <f t="shared" si="3"/>
        <v>0.22275</v>
      </c>
      <c r="L119" s="25">
        <f t="shared" si="4"/>
        <v>0.0200475</v>
      </c>
      <c r="M119" s="25">
        <f t="shared" si="5"/>
        <v>0.012139875</v>
      </c>
      <c r="N119" s="25">
        <f t="shared" si="6"/>
        <v>0.254937375</v>
      </c>
      <c r="O119" s="35">
        <f>+Cost!O119</f>
        <v>0.1250713406</v>
      </c>
      <c r="P119" s="35">
        <f>+Cost!P119</f>
        <v>0.3940419656</v>
      </c>
    </row>
    <row r="120" ht="15.75" customHeight="1">
      <c r="A120" s="21">
        <v>2.0</v>
      </c>
      <c r="B120" s="21">
        <v>1000.0</v>
      </c>
      <c r="C120" s="21" t="s">
        <v>247</v>
      </c>
      <c r="D120" s="21" t="s">
        <v>248</v>
      </c>
      <c r="E120" s="21" t="s">
        <v>20</v>
      </c>
      <c r="F120" s="22">
        <v>0.25</v>
      </c>
      <c r="G120" s="23">
        <v>0.325</v>
      </c>
      <c r="H120" s="24">
        <v>0.0</v>
      </c>
      <c r="I120" s="34">
        <f t="shared" si="1"/>
        <v>0.08125</v>
      </c>
      <c r="J120" s="25">
        <f t="shared" si="2"/>
        <v>0.054</v>
      </c>
      <c r="K120" s="25">
        <f t="shared" si="3"/>
        <v>0.22275</v>
      </c>
      <c r="L120" s="25">
        <f t="shared" si="4"/>
        <v>0.0200475</v>
      </c>
      <c r="M120" s="25">
        <f t="shared" si="5"/>
        <v>0.012139875</v>
      </c>
      <c r="N120" s="25">
        <f t="shared" si="6"/>
        <v>0.254937375</v>
      </c>
      <c r="O120" s="35">
        <f>+Cost!O120</f>
        <v>0.1250713406</v>
      </c>
      <c r="P120" s="35">
        <f>+Cost!P120</f>
        <v>0.3940419656</v>
      </c>
    </row>
    <row r="121" ht="15.75" customHeight="1">
      <c r="A121" s="21">
        <v>2.0</v>
      </c>
      <c r="B121" s="21">
        <v>1000.0</v>
      </c>
      <c r="C121" s="21" t="s">
        <v>249</v>
      </c>
      <c r="D121" s="21" t="s">
        <v>250</v>
      </c>
      <c r="E121" s="21" t="s">
        <v>20</v>
      </c>
      <c r="F121" s="22">
        <v>0.7</v>
      </c>
      <c r="G121" s="23">
        <v>0.325</v>
      </c>
      <c r="H121" s="24">
        <v>0.05</v>
      </c>
      <c r="I121" s="34">
        <f t="shared" si="1"/>
        <v>0.2275</v>
      </c>
      <c r="J121" s="25">
        <f t="shared" si="2"/>
        <v>0.1512</v>
      </c>
      <c r="K121" s="25">
        <f t="shared" si="3"/>
        <v>0.6237</v>
      </c>
      <c r="L121" s="25">
        <f t="shared" si="4"/>
        <v>0.056133</v>
      </c>
      <c r="M121" s="25">
        <f t="shared" si="5"/>
        <v>0.03399165</v>
      </c>
      <c r="N121" s="25">
        <f t="shared" si="6"/>
        <v>0.71382465</v>
      </c>
      <c r="O121" s="35">
        <f>+Cost!O121</f>
        <v>0.3501997538</v>
      </c>
      <c r="P121" s="35">
        <f>+Cost!P121</f>
        <v>1.103317504</v>
      </c>
    </row>
    <row r="122" ht="15.75" customHeight="1">
      <c r="A122" s="21">
        <v>2.0</v>
      </c>
      <c r="B122" s="21">
        <v>1000.0</v>
      </c>
      <c r="C122" s="21" t="s">
        <v>251</v>
      </c>
      <c r="D122" s="21" t="s">
        <v>252</v>
      </c>
      <c r="E122" s="21" t="s">
        <v>20</v>
      </c>
      <c r="F122" s="22">
        <v>0.4</v>
      </c>
      <c r="G122" s="23">
        <v>0.325</v>
      </c>
      <c r="H122" s="24">
        <v>0.01</v>
      </c>
      <c r="I122" s="34">
        <f t="shared" si="1"/>
        <v>0.13</v>
      </c>
      <c r="J122" s="25">
        <f t="shared" si="2"/>
        <v>0.0864</v>
      </c>
      <c r="K122" s="25">
        <f t="shared" si="3"/>
        <v>0.3564</v>
      </c>
      <c r="L122" s="25">
        <f t="shared" si="4"/>
        <v>0.032076</v>
      </c>
      <c r="M122" s="25">
        <f t="shared" si="5"/>
        <v>0.0194238</v>
      </c>
      <c r="N122" s="25">
        <f t="shared" si="6"/>
        <v>0.4078998</v>
      </c>
      <c r="O122" s="35">
        <f>+Cost!O122</f>
        <v>0.200114145</v>
      </c>
      <c r="P122" s="35">
        <f>+Cost!P122</f>
        <v>0.630467145</v>
      </c>
    </row>
    <row r="123" ht="15.75" customHeight="1">
      <c r="A123" s="21">
        <v>2.0</v>
      </c>
      <c r="B123" s="21">
        <v>1000.0</v>
      </c>
      <c r="C123" s="21" t="s">
        <v>253</v>
      </c>
      <c r="D123" s="21" t="s">
        <v>254</v>
      </c>
      <c r="E123" s="21" t="s">
        <v>20</v>
      </c>
      <c r="F123" s="22">
        <v>0.7</v>
      </c>
      <c r="G123" s="23">
        <v>0.325</v>
      </c>
      <c r="H123" s="24">
        <v>0.01</v>
      </c>
      <c r="I123" s="34">
        <f t="shared" si="1"/>
        <v>0.2275</v>
      </c>
      <c r="J123" s="25">
        <f t="shared" si="2"/>
        <v>0.1512</v>
      </c>
      <c r="K123" s="25">
        <f t="shared" si="3"/>
        <v>0.6237</v>
      </c>
      <c r="L123" s="25">
        <f t="shared" si="4"/>
        <v>0.056133</v>
      </c>
      <c r="M123" s="25">
        <f t="shared" si="5"/>
        <v>0.03399165</v>
      </c>
      <c r="N123" s="25">
        <f t="shared" si="6"/>
        <v>0.71382465</v>
      </c>
      <c r="O123" s="35">
        <f>+Cost!O123</f>
        <v>0.3501997538</v>
      </c>
      <c r="P123" s="35">
        <f>+Cost!P123</f>
        <v>1.103317504</v>
      </c>
    </row>
    <row r="124" ht="15.75" customHeight="1">
      <c r="A124" s="21">
        <v>2.0</v>
      </c>
      <c r="B124" s="21">
        <v>1000.0</v>
      </c>
      <c r="C124" s="21" t="s">
        <v>255</v>
      </c>
      <c r="D124" s="21" t="s">
        <v>256</v>
      </c>
      <c r="E124" s="21" t="s">
        <v>20</v>
      </c>
      <c r="F124" s="22">
        <v>21.5</v>
      </c>
      <c r="G124" s="23">
        <v>0.325</v>
      </c>
      <c r="H124" s="24">
        <v>2.75</v>
      </c>
      <c r="I124" s="34">
        <f t="shared" si="1"/>
        <v>6.9875</v>
      </c>
      <c r="J124" s="25">
        <f t="shared" si="2"/>
        <v>4.644</v>
      </c>
      <c r="K124" s="25">
        <f t="shared" si="3"/>
        <v>19.1565</v>
      </c>
      <c r="L124" s="25">
        <f t="shared" si="4"/>
        <v>1.724085</v>
      </c>
      <c r="M124" s="25">
        <f t="shared" si="5"/>
        <v>1.04402925</v>
      </c>
      <c r="N124" s="25">
        <f t="shared" si="6"/>
        <v>21.92461425</v>
      </c>
      <c r="O124" s="35">
        <f>+Cost!O124</f>
        <v>10.75613529</v>
      </c>
      <c r="P124" s="35">
        <f>+Cost!P124</f>
        <v>33.88760904</v>
      </c>
    </row>
    <row r="125" ht="15.75" customHeight="1">
      <c r="A125" s="21">
        <v>2.0</v>
      </c>
      <c r="B125" s="21">
        <v>1000.0</v>
      </c>
      <c r="C125" s="21" t="s">
        <v>257</v>
      </c>
      <c r="D125" s="21" t="s">
        <v>258</v>
      </c>
      <c r="E125" s="21" t="s">
        <v>20</v>
      </c>
      <c r="F125" s="22">
        <v>0.25</v>
      </c>
      <c r="G125" s="23">
        <v>0.325</v>
      </c>
      <c r="H125" s="24">
        <v>0.01</v>
      </c>
      <c r="I125" s="34">
        <f t="shared" si="1"/>
        <v>0.08125</v>
      </c>
      <c r="J125" s="25">
        <f t="shared" si="2"/>
        <v>0.054</v>
      </c>
      <c r="K125" s="25">
        <f t="shared" si="3"/>
        <v>0.22275</v>
      </c>
      <c r="L125" s="25">
        <f t="shared" si="4"/>
        <v>0.0200475</v>
      </c>
      <c r="M125" s="25">
        <f t="shared" si="5"/>
        <v>0.012139875</v>
      </c>
      <c r="N125" s="25">
        <f t="shared" si="6"/>
        <v>0.254937375</v>
      </c>
      <c r="O125" s="35">
        <f>+Cost!O125</f>
        <v>0.1250713406</v>
      </c>
      <c r="P125" s="35">
        <f>+Cost!P125</f>
        <v>0.3940419656</v>
      </c>
    </row>
    <row r="126" ht="15.75" customHeight="1">
      <c r="A126" s="21">
        <v>2.0</v>
      </c>
      <c r="B126" s="21">
        <v>1000.0</v>
      </c>
      <c r="C126" s="21" t="s">
        <v>259</v>
      </c>
      <c r="D126" s="21" t="s">
        <v>260</v>
      </c>
      <c r="E126" s="21" t="s">
        <v>20</v>
      </c>
      <c r="F126" s="22">
        <v>1.0</v>
      </c>
      <c r="G126" s="23">
        <v>0.325</v>
      </c>
      <c r="H126" s="24">
        <v>0.25</v>
      </c>
      <c r="I126" s="34">
        <f t="shared" si="1"/>
        <v>0.325</v>
      </c>
      <c r="J126" s="25">
        <f t="shared" si="2"/>
        <v>0.216</v>
      </c>
      <c r="K126" s="25">
        <f t="shared" si="3"/>
        <v>0.891</v>
      </c>
      <c r="L126" s="25">
        <f t="shared" si="4"/>
        <v>0.08019</v>
      </c>
      <c r="M126" s="25">
        <f t="shared" si="5"/>
        <v>0.0485595</v>
      </c>
      <c r="N126" s="25">
        <f t="shared" si="6"/>
        <v>1.0197495</v>
      </c>
      <c r="O126" s="35">
        <f>+Cost!O126</f>
        <v>0.5002853625</v>
      </c>
      <c r="P126" s="35">
        <f>+Cost!P126</f>
        <v>1.576167863</v>
      </c>
    </row>
    <row r="127" ht="15.75" customHeight="1">
      <c r="A127" s="21">
        <v>2.0</v>
      </c>
      <c r="B127" s="21">
        <v>1000.0</v>
      </c>
      <c r="C127" s="21" t="s">
        <v>261</v>
      </c>
      <c r="D127" s="21" t="s">
        <v>262</v>
      </c>
      <c r="E127" s="21" t="s">
        <v>20</v>
      </c>
      <c r="F127" s="22">
        <v>13.9</v>
      </c>
      <c r="G127" s="23">
        <v>0.325</v>
      </c>
      <c r="H127" s="24">
        <v>1.0</v>
      </c>
      <c r="I127" s="34">
        <f t="shared" si="1"/>
        <v>4.5175</v>
      </c>
      <c r="J127" s="25">
        <f t="shared" si="2"/>
        <v>3.0024</v>
      </c>
      <c r="K127" s="25">
        <f t="shared" si="3"/>
        <v>12.3849</v>
      </c>
      <c r="L127" s="25">
        <f t="shared" si="4"/>
        <v>1.114641</v>
      </c>
      <c r="M127" s="25">
        <f t="shared" si="5"/>
        <v>0.67497705</v>
      </c>
      <c r="N127" s="25">
        <f t="shared" si="6"/>
        <v>14.17451805</v>
      </c>
      <c r="O127" s="35">
        <f>+Cost!O127</f>
        <v>6.953966539</v>
      </c>
      <c r="P127" s="35">
        <f>+Cost!P127</f>
        <v>21.90873329</v>
      </c>
    </row>
    <row r="128" ht="15.75" customHeight="1">
      <c r="A128" s="21">
        <v>2.0</v>
      </c>
      <c r="B128" s="21">
        <v>1000.0</v>
      </c>
      <c r="C128" s="21" t="s">
        <v>263</v>
      </c>
      <c r="D128" s="21" t="s">
        <v>264</v>
      </c>
      <c r="E128" s="21" t="s">
        <v>20</v>
      </c>
      <c r="F128" s="22">
        <v>0.4</v>
      </c>
      <c r="G128" s="23">
        <v>0.325</v>
      </c>
      <c r="H128" s="24">
        <v>0.01</v>
      </c>
      <c r="I128" s="34">
        <f t="shared" si="1"/>
        <v>0.13</v>
      </c>
      <c r="J128" s="25">
        <f t="shared" si="2"/>
        <v>0.0864</v>
      </c>
      <c r="K128" s="25">
        <f t="shared" si="3"/>
        <v>0.3564</v>
      </c>
      <c r="L128" s="25">
        <f t="shared" si="4"/>
        <v>0.032076</v>
      </c>
      <c r="M128" s="25">
        <f t="shared" si="5"/>
        <v>0.0194238</v>
      </c>
      <c r="N128" s="25">
        <f t="shared" si="6"/>
        <v>0.4078998</v>
      </c>
      <c r="O128" s="35">
        <f>+Cost!O128</f>
        <v>0.200114145</v>
      </c>
      <c r="P128" s="35">
        <f>+Cost!P128</f>
        <v>0.630467145</v>
      </c>
    </row>
    <row r="129" ht="15.75" customHeight="1">
      <c r="A129" s="21">
        <v>2.0</v>
      </c>
      <c r="B129" s="21">
        <v>1000.0</v>
      </c>
      <c r="C129" s="21" t="s">
        <v>265</v>
      </c>
      <c r="D129" s="21" t="s">
        <v>266</v>
      </c>
      <c r="E129" s="21" t="s">
        <v>20</v>
      </c>
      <c r="F129" s="22">
        <v>11.9</v>
      </c>
      <c r="G129" s="23">
        <v>0.325</v>
      </c>
      <c r="H129" s="24">
        <v>1.0</v>
      </c>
      <c r="I129" s="34">
        <f t="shared" si="1"/>
        <v>3.8675</v>
      </c>
      <c r="J129" s="25">
        <f t="shared" si="2"/>
        <v>2.5704</v>
      </c>
      <c r="K129" s="25">
        <f t="shared" si="3"/>
        <v>10.6029</v>
      </c>
      <c r="L129" s="25">
        <f t="shared" si="4"/>
        <v>0.954261</v>
      </c>
      <c r="M129" s="25">
        <f t="shared" si="5"/>
        <v>0.57785805</v>
      </c>
      <c r="N129" s="25">
        <f t="shared" si="6"/>
        <v>12.13501905</v>
      </c>
      <c r="O129" s="35">
        <f>+Cost!O129</f>
        <v>5.953395814</v>
      </c>
      <c r="P129" s="35">
        <f>+Cost!P129</f>
        <v>18.75639756</v>
      </c>
    </row>
    <row r="130" ht="15.75" customHeight="1">
      <c r="A130" s="21">
        <v>2.0</v>
      </c>
      <c r="B130" s="21">
        <v>1000.0</v>
      </c>
      <c r="C130" s="21" t="s">
        <v>267</v>
      </c>
      <c r="D130" s="21" t="s">
        <v>268</v>
      </c>
      <c r="E130" s="21" t="s">
        <v>20</v>
      </c>
      <c r="F130" s="22">
        <v>13.9</v>
      </c>
      <c r="G130" s="23">
        <v>0.325</v>
      </c>
      <c r="H130" s="24">
        <v>1.0</v>
      </c>
      <c r="I130" s="34">
        <f t="shared" si="1"/>
        <v>4.5175</v>
      </c>
      <c r="J130" s="25">
        <f t="shared" si="2"/>
        <v>3.0024</v>
      </c>
      <c r="K130" s="25">
        <f t="shared" si="3"/>
        <v>12.3849</v>
      </c>
      <c r="L130" s="25">
        <f t="shared" si="4"/>
        <v>1.114641</v>
      </c>
      <c r="M130" s="25">
        <f t="shared" si="5"/>
        <v>0.67497705</v>
      </c>
      <c r="N130" s="25">
        <f t="shared" si="6"/>
        <v>14.17451805</v>
      </c>
      <c r="O130" s="35">
        <f>+Cost!O130</f>
        <v>6.953966539</v>
      </c>
      <c r="P130" s="35">
        <f>+Cost!P130</f>
        <v>21.90873329</v>
      </c>
    </row>
    <row r="131" ht="15.75" customHeight="1">
      <c r="A131" s="21">
        <v>2.0</v>
      </c>
      <c r="B131" s="21">
        <v>1000.0</v>
      </c>
      <c r="C131" s="21" t="s">
        <v>269</v>
      </c>
      <c r="D131" s="21" t="s">
        <v>270</v>
      </c>
      <c r="E131" s="21" t="s">
        <v>20</v>
      </c>
      <c r="F131" s="22">
        <v>7.3</v>
      </c>
      <c r="G131" s="23">
        <v>0.325</v>
      </c>
      <c r="H131" s="24">
        <v>0.05</v>
      </c>
      <c r="I131" s="34">
        <f t="shared" si="1"/>
        <v>2.3725</v>
      </c>
      <c r="J131" s="25">
        <f t="shared" si="2"/>
        <v>1.5768</v>
      </c>
      <c r="K131" s="25">
        <f t="shared" si="3"/>
        <v>6.5043</v>
      </c>
      <c r="L131" s="25">
        <f t="shared" si="4"/>
        <v>0.585387</v>
      </c>
      <c r="M131" s="25">
        <f t="shared" si="5"/>
        <v>0.35448435</v>
      </c>
      <c r="N131" s="25">
        <f t="shared" si="6"/>
        <v>7.44417135</v>
      </c>
      <c r="O131" s="35">
        <f>+Cost!O131</f>
        <v>3.652083146</v>
      </c>
      <c r="P131" s="35">
        <f>+Cost!P131</f>
        <v>11.5060254</v>
      </c>
    </row>
    <row r="132" ht="15.75" customHeight="1">
      <c r="A132" s="21">
        <v>2.0</v>
      </c>
      <c r="B132" s="21">
        <v>1000.0</v>
      </c>
      <c r="C132" s="21" t="s">
        <v>271</v>
      </c>
      <c r="D132" s="21" t="s">
        <v>272</v>
      </c>
      <c r="E132" s="21" t="s">
        <v>20</v>
      </c>
      <c r="F132" s="22">
        <v>5.55</v>
      </c>
      <c r="G132" s="23">
        <v>0.325</v>
      </c>
      <c r="H132" s="24">
        <v>0.025</v>
      </c>
      <c r="I132" s="34">
        <f t="shared" si="1"/>
        <v>1.80375</v>
      </c>
      <c r="J132" s="25">
        <f t="shared" si="2"/>
        <v>1.1988</v>
      </c>
      <c r="K132" s="25">
        <f t="shared" si="3"/>
        <v>4.94505</v>
      </c>
      <c r="L132" s="25">
        <f t="shared" si="4"/>
        <v>0.4450545</v>
      </c>
      <c r="M132" s="25">
        <f t="shared" si="5"/>
        <v>0.269505225</v>
      </c>
      <c r="N132" s="25">
        <f t="shared" si="6"/>
        <v>5.659609725</v>
      </c>
      <c r="O132" s="35">
        <f>+Cost!O132</f>
        <v>2.776583762</v>
      </c>
      <c r="P132" s="35">
        <f>+Cost!P132</f>
        <v>8.747731637</v>
      </c>
    </row>
    <row r="133" ht="15.75" customHeight="1">
      <c r="A133" s="21">
        <v>2.0</v>
      </c>
      <c r="B133" s="21">
        <v>1000.0</v>
      </c>
      <c r="C133" s="21" t="s">
        <v>273</v>
      </c>
      <c r="D133" s="21" t="s">
        <v>274</v>
      </c>
      <c r="E133" s="21" t="s">
        <v>20</v>
      </c>
      <c r="F133" s="22">
        <v>61.0</v>
      </c>
      <c r="G133" s="23">
        <v>0.325</v>
      </c>
      <c r="H133" s="24">
        <v>0.63</v>
      </c>
      <c r="I133" s="34">
        <f t="shared" si="1"/>
        <v>19.825</v>
      </c>
      <c r="J133" s="25">
        <f t="shared" si="2"/>
        <v>13.176</v>
      </c>
      <c r="K133" s="25">
        <f t="shared" si="3"/>
        <v>54.351</v>
      </c>
      <c r="L133" s="25">
        <f t="shared" si="4"/>
        <v>4.89159</v>
      </c>
      <c r="M133" s="25">
        <f t="shared" si="5"/>
        <v>2.9621295</v>
      </c>
      <c r="N133" s="25">
        <f t="shared" si="6"/>
        <v>62.2047195</v>
      </c>
      <c r="O133" s="35">
        <f>+Cost!O133</f>
        <v>30.51740711</v>
      </c>
      <c r="P133" s="35">
        <f>+Cost!P133</f>
        <v>96.14623961</v>
      </c>
    </row>
    <row r="134" ht="15.75" customHeight="1">
      <c r="A134" s="21">
        <v>2.0</v>
      </c>
      <c r="B134" s="21">
        <v>1000.0</v>
      </c>
      <c r="C134" s="21" t="s">
        <v>275</v>
      </c>
      <c r="D134" s="21" t="s">
        <v>276</v>
      </c>
      <c r="E134" s="21" t="s">
        <v>20</v>
      </c>
      <c r="F134" s="22">
        <v>61.0</v>
      </c>
      <c r="G134" s="23">
        <v>0.325</v>
      </c>
      <c r="H134" s="24">
        <v>0.63</v>
      </c>
      <c r="I134" s="34">
        <f t="shared" si="1"/>
        <v>19.825</v>
      </c>
      <c r="J134" s="25">
        <f t="shared" si="2"/>
        <v>13.176</v>
      </c>
      <c r="K134" s="25">
        <f t="shared" si="3"/>
        <v>54.351</v>
      </c>
      <c r="L134" s="25">
        <f t="shared" si="4"/>
        <v>4.89159</v>
      </c>
      <c r="M134" s="25">
        <f t="shared" si="5"/>
        <v>2.9621295</v>
      </c>
      <c r="N134" s="25">
        <f t="shared" si="6"/>
        <v>62.2047195</v>
      </c>
      <c r="O134" s="35">
        <f>+Cost!O134</f>
        <v>30.51740711</v>
      </c>
      <c r="P134" s="35">
        <f>+Cost!P134</f>
        <v>96.14623961</v>
      </c>
    </row>
    <row r="135" ht="15.75" customHeight="1">
      <c r="A135" s="21">
        <v>2.0</v>
      </c>
      <c r="B135" s="21">
        <v>1000.0</v>
      </c>
      <c r="C135" s="21" t="s">
        <v>277</v>
      </c>
      <c r="D135" s="21" t="s">
        <v>278</v>
      </c>
      <c r="E135" s="21" t="s">
        <v>20</v>
      </c>
      <c r="F135" s="22">
        <v>3.75</v>
      </c>
      <c r="G135" s="23">
        <v>0.325</v>
      </c>
      <c r="H135" s="24">
        <v>0.01</v>
      </c>
      <c r="I135" s="34">
        <f t="shared" si="1"/>
        <v>1.21875</v>
      </c>
      <c r="J135" s="25">
        <f t="shared" si="2"/>
        <v>0.81</v>
      </c>
      <c r="K135" s="25">
        <f t="shared" si="3"/>
        <v>3.34125</v>
      </c>
      <c r="L135" s="25">
        <f t="shared" si="4"/>
        <v>0.3007125</v>
      </c>
      <c r="M135" s="25">
        <f t="shared" si="5"/>
        <v>0.182098125</v>
      </c>
      <c r="N135" s="25">
        <f t="shared" si="6"/>
        <v>3.824060625</v>
      </c>
      <c r="O135" s="35">
        <f>+Cost!O135</f>
        <v>1.876070109</v>
      </c>
      <c r="P135" s="35">
        <f>+Cost!P135</f>
        <v>5.910629484</v>
      </c>
    </row>
    <row r="136" ht="15.75" customHeight="1">
      <c r="A136" s="21">
        <v>2.0</v>
      </c>
      <c r="B136" s="21">
        <v>1000.0</v>
      </c>
      <c r="C136" s="21" t="s">
        <v>279</v>
      </c>
      <c r="D136" s="21" t="s">
        <v>280</v>
      </c>
      <c r="E136" s="21" t="s">
        <v>20</v>
      </c>
      <c r="F136" s="22">
        <v>3.75</v>
      </c>
      <c r="G136" s="23">
        <v>0.325</v>
      </c>
      <c r="H136" s="24">
        <v>0.1</v>
      </c>
      <c r="I136" s="34">
        <f t="shared" si="1"/>
        <v>1.21875</v>
      </c>
      <c r="J136" s="25">
        <f t="shared" si="2"/>
        <v>0.81</v>
      </c>
      <c r="K136" s="25">
        <f t="shared" si="3"/>
        <v>3.34125</v>
      </c>
      <c r="L136" s="25">
        <f t="shared" si="4"/>
        <v>0.3007125</v>
      </c>
      <c r="M136" s="25">
        <f t="shared" si="5"/>
        <v>0.182098125</v>
      </c>
      <c r="N136" s="25">
        <f t="shared" si="6"/>
        <v>3.824060625</v>
      </c>
      <c r="O136" s="35">
        <f>+Cost!O136</f>
        <v>1.876070109</v>
      </c>
      <c r="P136" s="35">
        <f>+Cost!P136</f>
        <v>5.910629484</v>
      </c>
    </row>
    <row r="137" ht="15.75" customHeight="1">
      <c r="A137" s="21">
        <v>2.0</v>
      </c>
      <c r="B137" s="21">
        <v>1000.0</v>
      </c>
      <c r="C137" s="21" t="s">
        <v>281</v>
      </c>
      <c r="D137" s="21" t="s">
        <v>282</v>
      </c>
      <c r="E137" s="21" t="s">
        <v>20</v>
      </c>
      <c r="F137" s="22">
        <v>3.75</v>
      </c>
      <c r="G137" s="23">
        <v>0.325</v>
      </c>
      <c r="H137" s="24">
        <v>0.01</v>
      </c>
      <c r="I137" s="34">
        <f t="shared" si="1"/>
        <v>1.21875</v>
      </c>
      <c r="J137" s="25">
        <f t="shared" si="2"/>
        <v>0.81</v>
      </c>
      <c r="K137" s="25">
        <f t="shared" si="3"/>
        <v>3.34125</v>
      </c>
      <c r="L137" s="25">
        <f t="shared" si="4"/>
        <v>0.3007125</v>
      </c>
      <c r="M137" s="25">
        <f t="shared" si="5"/>
        <v>0.182098125</v>
      </c>
      <c r="N137" s="25">
        <f t="shared" si="6"/>
        <v>3.824060625</v>
      </c>
      <c r="O137" s="35">
        <f>+Cost!O137</f>
        <v>1.876070109</v>
      </c>
      <c r="P137" s="35">
        <f>+Cost!P137</f>
        <v>5.910629484</v>
      </c>
    </row>
    <row r="138" ht="15.75" customHeight="1">
      <c r="A138" s="21">
        <v>2.0</v>
      </c>
      <c r="B138" s="21">
        <v>1000.0</v>
      </c>
      <c r="C138" s="21" t="s">
        <v>283</v>
      </c>
      <c r="D138" s="21" t="s">
        <v>284</v>
      </c>
      <c r="E138" s="21" t="s">
        <v>20</v>
      </c>
      <c r="F138" s="22">
        <v>3.75</v>
      </c>
      <c r="G138" s="23">
        <v>0.325</v>
      </c>
      <c r="H138" s="24">
        <v>0.01</v>
      </c>
      <c r="I138" s="34">
        <f t="shared" si="1"/>
        <v>1.21875</v>
      </c>
      <c r="J138" s="25">
        <f t="shared" si="2"/>
        <v>0.81</v>
      </c>
      <c r="K138" s="25">
        <f t="shared" si="3"/>
        <v>3.34125</v>
      </c>
      <c r="L138" s="25">
        <f t="shared" si="4"/>
        <v>0.3007125</v>
      </c>
      <c r="M138" s="25">
        <f t="shared" si="5"/>
        <v>0.182098125</v>
      </c>
      <c r="N138" s="25">
        <f t="shared" si="6"/>
        <v>3.824060625</v>
      </c>
      <c r="O138" s="35">
        <f>+Cost!O138</f>
        <v>1.876070109</v>
      </c>
      <c r="P138" s="35">
        <f>+Cost!P138</f>
        <v>5.910629484</v>
      </c>
    </row>
    <row r="139" ht="15.75" customHeight="1">
      <c r="A139" s="21">
        <v>2.0</v>
      </c>
      <c r="B139" s="21">
        <v>1000.0</v>
      </c>
      <c r="C139" s="21" t="s">
        <v>285</v>
      </c>
      <c r="D139" s="21" t="s">
        <v>286</v>
      </c>
      <c r="E139" s="21" t="s">
        <v>20</v>
      </c>
      <c r="F139" s="22">
        <v>3.75</v>
      </c>
      <c r="G139" s="23">
        <v>0.325</v>
      </c>
      <c r="H139" s="24">
        <v>0.01</v>
      </c>
      <c r="I139" s="34">
        <f t="shared" si="1"/>
        <v>1.21875</v>
      </c>
      <c r="J139" s="25">
        <f t="shared" si="2"/>
        <v>0.81</v>
      </c>
      <c r="K139" s="25">
        <f t="shared" si="3"/>
        <v>3.34125</v>
      </c>
      <c r="L139" s="25">
        <f t="shared" si="4"/>
        <v>0.3007125</v>
      </c>
      <c r="M139" s="25">
        <f t="shared" si="5"/>
        <v>0.182098125</v>
      </c>
      <c r="N139" s="25">
        <f t="shared" si="6"/>
        <v>3.824060625</v>
      </c>
      <c r="O139" s="35">
        <f>+Cost!O139</f>
        <v>1.876070109</v>
      </c>
      <c r="P139" s="35">
        <f>+Cost!P139</f>
        <v>5.910629484</v>
      </c>
    </row>
    <row r="140" ht="15.75" customHeight="1">
      <c r="A140" s="21">
        <v>2.0</v>
      </c>
      <c r="B140" s="21">
        <v>1000.0</v>
      </c>
      <c r="C140" s="21" t="s">
        <v>287</v>
      </c>
      <c r="D140" s="21" t="s">
        <v>288</v>
      </c>
      <c r="E140" s="21" t="s">
        <v>20</v>
      </c>
      <c r="F140" s="22">
        <v>3.75</v>
      </c>
      <c r="G140" s="23">
        <v>0.325</v>
      </c>
      <c r="H140" s="24">
        <v>0.01</v>
      </c>
      <c r="I140" s="34">
        <f t="shared" si="1"/>
        <v>1.21875</v>
      </c>
      <c r="J140" s="25">
        <f t="shared" si="2"/>
        <v>0.81</v>
      </c>
      <c r="K140" s="25">
        <f t="shared" si="3"/>
        <v>3.34125</v>
      </c>
      <c r="L140" s="25">
        <f t="shared" si="4"/>
        <v>0.3007125</v>
      </c>
      <c r="M140" s="25">
        <f t="shared" si="5"/>
        <v>0.182098125</v>
      </c>
      <c r="N140" s="25">
        <f t="shared" si="6"/>
        <v>3.824060625</v>
      </c>
      <c r="O140" s="35">
        <f>+Cost!O140</f>
        <v>1.876070109</v>
      </c>
      <c r="P140" s="35">
        <f>+Cost!P140</f>
        <v>5.910629484</v>
      </c>
    </row>
    <row r="141" ht="15.75" customHeight="1">
      <c r="A141" s="21">
        <v>2.0</v>
      </c>
      <c r="B141" s="21">
        <v>1000.0</v>
      </c>
      <c r="C141" s="21" t="s">
        <v>289</v>
      </c>
      <c r="D141" s="21" t="s">
        <v>290</v>
      </c>
      <c r="E141" s="21" t="s">
        <v>20</v>
      </c>
      <c r="F141" s="22">
        <v>3.75</v>
      </c>
      <c r="G141" s="23">
        <v>0.325</v>
      </c>
      <c r="H141" s="24">
        <v>0.01</v>
      </c>
      <c r="I141" s="34">
        <f t="shared" si="1"/>
        <v>1.21875</v>
      </c>
      <c r="J141" s="25">
        <f t="shared" si="2"/>
        <v>0.81</v>
      </c>
      <c r="K141" s="25">
        <f t="shared" si="3"/>
        <v>3.34125</v>
      </c>
      <c r="L141" s="25">
        <f t="shared" si="4"/>
        <v>0.3007125</v>
      </c>
      <c r="M141" s="25">
        <f t="shared" si="5"/>
        <v>0.182098125</v>
      </c>
      <c r="N141" s="25">
        <f t="shared" si="6"/>
        <v>3.824060625</v>
      </c>
      <c r="O141" s="35">
        <f>+Cost!O141</f>
        <v>1.876070109</v>
      </c>
      <c r="P141" s="35">
        <f>+Cost!P141</f>
        <v>5.910629484</v>
      </c>
    </row>
    <row r="142" ht="15.75" customHeight="1">
      <c r="A142" s="21">
        <v>2.0</v>
      </c>
      <c r="B142" s="21">
        <v>1000.0</v>
      </c>
      <c r="C142" s="21" t="s">
        <v>291</v>
      </c>
      <c r="D142" s="21" t="s">
        <v>292</v>
      </c>
      <c r="E142" s="21" t="s">
        <v>20</v>
      </c>
      <c r="F142" s="22">
        <v>1.95</v>
      </c>
      <c r="G142" s="23">
        <v>0.325</v>
      </c>
      <c r="H142" s="24">
        <v>0.01</v>
      </c>
      <c r="I142" s="34">
        <f t="shared" si="1"/>
        <v>0.63375</v>
      </c>
      <c r="J142" s="25">
        <f t="shared" si="2"/>
        <v>0.4212</v>
      </c>
      <c r="K142" s="25">
        <f t="shared" si="3"/>
        <v>1.73745</v>
      </c>
      <c r="L142" s="25">
        <f t="shared" si="4"/>
        <v>0.1563705</v>
      </c>
      <c r="M142" s="25">
        <f t="shared" si="5"/>
        <v>0.094691025</v>
      </c>
      <c r="N142" s="25">
        <f t="shared" si="6"/>
        <v>1.988511525</v>
      </c>
      <c r="O142" s="35">
        <f>+Cost!O142</f>
        <v>0.9755564569</v>
      </c>
      <c r="P142" s="35">
        <f>+Cost!P142</f>
        <v>3.073527332</v>
      </c>
    </row>
    <row r="143" ht="15.75" customHeight="1">
      <c r="A143" s="21">
        <v>2.0</v>
      </c>
      <c r="B143" s="21">
        <v>1000.0</v>
      </c>
      <c r="C143" s="21" t="s">
        <v>293</v>
      </c>
      <c r="D143" s="21" t="s">
        <v>294</v>
      </c>
      <c r="E143" s="21" t="s">
        <v>20</v>
      </c>
      <c r="F143" s="22">
        <v>0.33</v>
      </c>
      <c r="G143" s="23">
        <v>0.325</v>
      </c>
      <c r="H143" s="24">
        <v>0.01</v>
      </c>
      <c r="I143" s="34">
        <f t="shared" si="1"/>
        <v>0.10725</v>
      </c>
      <c r="J143" s="25">
        <f t="shared" si="2"/>
        <v>0.07128</v>
      </c>
      <c r="K143" s="25">
        <f t="shared" si="3"/>
        <v>0.29403</v>
      </c>
      <c r="L143" s="25">
        <f t="shared" si="4"/>
        <v>0.0264627</v>
      </c>
      <c r="M143" s="25">
        <f t="shared" si="5"/>
        <v>0.016024635</v>
      </c>
      <c r="N143" s="25">
        <f t="shared" si="6"/>
        <v>0.336517335</v>
      </c>
      <c r="O143" s="35">
        <f>+Cost!O143</f>
        <v>0.1650941696</v>
      </c>
      <c r="P143" s="35">
        <f>+Cost!P143</f>
        <v>0.5201353946</v>
      </c>
    </row>
    <row r="144" ht="15.75" customHeight="1">
      <c r="A144" s="21">
        <v>2.0</v>
      </c>
      <c r="B144" s="21">
        <v>1000.0</v>
      </c>
      <c r="C144" s="21" t="s">
        <v>295</v>
      </c>
      <c r="D144" s="21" t="s">
        <v>296</v>
      </c>
      <c r="E144" s="21" t="s">
        <v>20</v>
      </c>
      <c r="F144" s="22">
        <v>0.7</v>
      </c>
      <c r="G144" s="23">
        <v>0.325</v>
      </c>
      <c r="H144" s="24">
        <v>0.05</v>
      </c>
      <c r="I144" s="34">
        <f t="shared" si="1"/>
        <v>0.2275</v>
      </c>
      <c r="J144" s="25">
        <f t="shared" si="2"/>
        <v>0.1512</v>
      </c>
      <c r="K144" s="25">
        <f t="shared" si="3"/>
        <v>0.6237</v>
      </c>
      <c r="L144" s="25">
        <f t="shared" si="4"/>
        <v>0.056133</v>
      </c>
      <c r="M144" s="25">
        <f t="shared" si="5"/>
        <v>0.03399165</v>
      </c>
      <c r="N144" s="25">
        <f t="shared" si="6"/>
        <v>0.71382465</v>
      </c>
      <c r="O144" s="35">
        <f>+Cost!O144</f>
        <v>0.3501997538</v>
      </c>
      <c r="P144" s="35">
        <f>+Cost!P144</f>
        <v>1.103317504</v>
      </c>
    </row>
    <row r="145" ht="15.75" customHeight="1">
      <c r="A145" s="21">
        <v>2.0</v>
      </c>
      <c r="B145" s="21">
        <v>1000.0</v>
      </c>
      <c r="C145" s="21" t="s">
        <v>297</v>
      </c>
      <c r="D145" s="21" t="s">
        <v>298</v>
      </c>
      <c r="E145" s="21" t="s">
        <v>20</v>
      </c>
      <c r="F145" s="22">
        <v>129.5</v>
      </c>
      <c r="G145" s="23">
        <v>0.325</v>
      </c>
      <c r="H145" s="24">
        <v>4.0</v>
      </c>
      <c r="I145" s="34">
        <f t="shared" si="1"/>
        <v>42.0875</v>
      </c>
      <c r="J145" s="25">
        <f t="shared" si="2"/>
        <v>27.972</v>
      </c>
      <c r="K145" s="25">
        <f t="shared" si="3"/>
        <v>115.3845</v>
      </c>
      <c r="L145" s="25">
        <f t="shared" si="4"/>
        <v>10.384605</v>
      </c>
      <c r="M145" s="25">
        <f t="shared" si="5"/>
        <v>6.28845525</v>
      </c>
      <c r="N145" s="25">
        <f t="shared" si="6"/>
        <v>132.0575603</v>
      </c>
      <c r="O145" s="35">
        <f>+Cost!O145</f>
        <v>64.78695444</v>
      </c>
      <c r="P145" s="35">
        <f>+Cost!P145</f>
        <v>204.1137382</v>
      </c>
    </row>
    <row r="146" ht="15.75" customHeight="1">
      <c r="A146" s="21">
        <v>2.0</v>
      </c>
      <c r="B146" s="21">
        <v>1000.0</v>
      </c>
      <c r="C146" s="21" t="s">
        <v>299</v>
      </c>
      <c r="D146" s="21" t="s">
        <v>300</v>
      </c>
      <c r="E146" s="21" t="s">
        <v>20</v>
      </c>
      <c r="F146" s="22">
        <v>107.75</v>
      </c>
      <c r="G146" s="23">
        <v>0.325</v>
      </c>
      <c r="H146" s="24">
        <v>4.0</v>
      </c>
      <c r="I146" s="34">
        <f t="shared" si="1"/>
        <v>35.01875</v>
      </c>
      <c r="J146" s="25">
        <f t="shared" si="2"/>
        <v>23.274</v>
      </c>
      <c r="K146" s="25">
        <f t="shared" si="3"/>
        <v>96.00525</v>
      </c>
      <c r="L146" s="25">
        <f t="shared" si="4"/>
        <v>8.6404725</v>
      </c>
      <c r="M146" s="25">
        <f t="shared" si="5"/>
        <v>5.232286125</v>
      </c>
      <c r="N146" s="25">
        <f t="shared" si="6"/>
        <v>109.8780086</v>
      </c>
      <c r="O146" s="35">
        <f>+Cost!O146</f>
        <v>53.90574781</v>
      </c>
      <c r="P146" s="35">
        <f>+Cost!P146</f>
        <v>169.8320872</v>
      </c>
    </row>
    <row r="147" ht="15.75" customHeight="1">
      <c r="A147" s="21">
        <v>2.0</v>
      </c>
      <c r="B147" s="21">
        <v>1000.0</v>
      </c>
      <c r="C147" s="21" t="s">
        <v>301</v>
      </c>
      <c r="D147" s="21" t="s">
        <v>302</v>
      </c>
      <c r="E147" s="21" t="s">
        <v>20</v>
      </c>
      <c r="F147" s="22">
        <v>0.8</v>
      </c>
      <c r="G147" s="23">
        <v>0.325</v>
      </c>
      <c r="H147" s="24">
        <v>0.05</v>
      </c>
      <c r="I147" s="34">
        <f t="shared" si="1"/>
        <v>0.26</v>
      </c>
      <c r="J147" s="25">
        <f t="shared" si="2"/>
        <v>0.1728</v>
      </c>
      <c r="K147" s="25">
        <f t="shared" si="3"/>
        <v>0.7128</v>
      </c>
      <c r="L147" s="25">
        <f t="shared" si="4"/>
        <v>0.064152</v>
      </c>
      <c r="M147" s="25">
        <f t="shared" si="5"/>
        <v>0.0388476</v>
      </c>
      <c r="N147" s="25">
        <f t="shared" si="6"/>
        <v>0.8157996</v>
      </c>
      <c r="O147" s="35">
        <f>+Cost!O147</f>
        <v>0.40022829</v>
      </c>
      <c r="P147" s="35">
        <f>+Cost!P147</f>
        <v>1.26093429</v>
      </c>
    </row>
    <row r="148" ht="15.75" customHeight="1">
      <c r="A148" s="21">
        <v>2.0</v>
      </c>
      <c r="B148" s="21">
        <v>1000.0</v>
      </c>
      <c r="C148" s="21" t="s">
        <v>303</v>
      </c>
      <c r="D148" s="21" t="s">
        <v>304</v>
      </c>
      <c r="E148" s="21" t="s">
        <v>20</v>
      </c>
      <c r="F148" s="22">
        <v>0.6</v>
      </c>
      <c r="G148" s="23">
        <v>0.325</v>
      </c>
      <c r="H148" s="24">
        <v>0.05</v>
      </c>
      <c r="I148" s="34">
        <f t="shared" si="1"/>
        <v>0.195</v>
      </c>
      <c r="J148" s="25">
        <f t="shared" si="2"/>
        <v>0.1296</v>
      </c>
      <c r="K148" s="25">
        <f t="shared" si="3"/>
        <v>0.5346</v>
      </c>
      <c r="L148" s="25">
        <f t="shared" si="4"/>
        <v>0.048114</v>
      </c>
      <c r="M148" s="25">
        <f t="shared" si="5"/>
        <v>0.0291357</v>
      </c>
      <c r="N148" s="25">
        <f t="shared" si="6"/>
        <v>0.6118497</v>
      </c>
      <c r="O148" s="35">
        <f>+Cost!O148</f>
        <v>0.3001712175</v>
      </c>
      <c r="P148" s="35">
        <f>+Cost!P148</f>
        <v>0.9457007175</v>
      </c>
    </row>
    <row r="149" ht="15.75" customHeight="1">
      <c r="A149" s="21">
        <v>2.0</v>
      </c>
      <c r="B149" s="21">
        <v>1000.0</v>
      </c>
      <c r="C149" s="21" t="s">
        <v>305</v>
      </c>
      <c r="D149" s="21" t="s">
        <v>306</v>
      </c>
      <c r="E149" s="21" t="s">
        <v>20</v>
      </c>
      <c r="F149" s="22">
        <v>0.8</v>
      </c>
      <c r="G149" s="23">
        <v>0.325</v>
      </c>
      <c r="H149" s="24">
        <v>0.05</v>
      </c>
      <c r="I149" s="34">
        <f t="shared" si="1"/>
        <v>0.26</v>
      </c>
      <c r="J149" s="25">
        <f t="shared" si="2"/>
        <v>0.1728</v>
      </c>
      <c r="K149" s="25">
        <f t="shared" si="3"/>
        <v>0.7128</v>
      </c>
      <c r="L149" s="25">
        <f t="shared" si="4"/>
        <v>0.064152</v>
      </c>
      <c r="M149" s="25">
        <f t="shared" si="5"/>
        <v>0.0388476</v>
      </c>
      <c r="N149" s="25">
        <f t="shared" si="6"/>
        <v>0.8157996</v>
      </c>
      <c r="O149" s="35">
        <f>+Cost!O149</f>
        <v>0.40022829</v>
      </c>
      <c r="P149" s="35">
        <f>+Cost!P149</f>
        <v>1.26093429</v>
      </c>
    </row>
    <row r="150" ht="15.75" customHeight="1">
      <c r="A150" s="21">
        <v>2.0</v>
      </c>
      <c r="B150" s="21">
        <v>1000.0</v>
      </c>
      <c r="C150" s="21" t="s">
        <v>307</v>
      </c>
      <c r="D150" s="21" t="s">
        <v>308</v>
      </c>
      <c r="E150" s="21" t="s">
        <v>20</v>
      </c>
      <c r="F150" s="22">
        <v>3.7</v>
      </c>
      <c r="G150" s="23">
        <v>0.325</v>
      </c>
      <c r="H150" s="24">
        <v>0.04</v>
      </c>
      <c r="I150" s="34">
        <f t="shared" si="1"/>
        <v>1.2025</v>
      </c>
      <c r="J150" s="25">
        <f t="shared" si="2"/>
        <v>0.7992</v>
      </c>
      <c r="K150" s="25">
        <f t="shared" si="3"/>
        <v>3.2967</v>
      </c>
      <c r="L150" s="25">
        <f t="shared" si="4"/>
        <v>0.296703</v>
      </c>
      <c r="M150" s="25">
        <f t="shared" si="5"/>
        <v>0.17967015</v>
      </c>
      <c r="N150" s="25">
        <f t="shared" si="6"/>
        <v>3.77307315</v>
      </c>
      <c r="O150" s="35">
        <f>+Cost!O150</f>
        <v>1.851055841</v>
      </c>
      <c r="P150" s="35">
        <f>+Cost!P150</f>
        <v>5.831821091</v>
      </c>
    </row>
    <row r="151" ht="15.75" customHeight="1">
      <c r="A151" s="21">
        <v>2.0</v>
      </c>
      <c r="B151" s="21">
        <v>1000.0</v>
      </c>
      <c r="C151" s="21" t="s">
        <v>309</v>
      </c>
      <c r="D151" s="21" t="s">
        <v>310</v>
      </c>
      <c r="E151" s="21" t="s">
        <v>20</v>
      </c>
      <c r="F151" s="22">
        <v>0.32</v>
      </c>
      <c r="G151" s="23">
        <v>0.325</v>
      </c>
      <c r="H151" s="24">
        <v>0.01</v>
      </c>
      <c r="I151" s="34">
        <f t="shared" si="1"/>
        <v>0.104</v>
      </c>
      <c r="J151" s="25">
        <f t="shared" si="2"/>
        <v>0.06912</v>
      </c>
      <c r="K151" s="25">
        <f t="shared" si="3"/>
        <v>0.28512</v>
      </c>
      <c r="L151" s="25">
        <f t="shared" si="4"/>
        <v>0.0256608</v>
      </c>
      <c r="M151" s="25">
        <f t="shared" si="5"/>
        <v>0.01553904</v>
      </c>
      <c r="N151" s="25">
        <f t="shared" si="6"/>
        <v>0.32631984</v>
      </c>
      <c r="O151" s="35">
        <f>+Cost!O151</f>
        <v>0.160091316</v>
      </c>
      <c r="P151" s="35">
        <f>+Cost!P151</f>
        <v>0.504373716</v>
      </c>
    </row>
    <row r="152" ht="15.75" customHeight="1">
      <c r="A152" s="21">
        <v>2.0</v>
      </c>
      <c r="B152" s="21">
        <v>1000.0</v>
      </c>
      <c r="C152" s="21" t="s">
        <v>311</v>
      </c>
      <c r="D152" s="21" t="s">
        <v>312</v>
      </c>
      <c r="E152" s="21" t="s">
        <v>20</v>
      </c>
      <c r="F152" s="22">
        <v>2.8</v>
      </c>
      <c r="G152" s="23">
        <v>0.325</v>
      </c>
      <c r="H152" s="24">
        <v>0.05</v>
      </c>
      <c r="I152" s="34">
        <f t="shared" si="1"/>
        <v>0.91</v>
      </c>
      <c r="J152" s="25">
        <f t="shared" si="2"/>
        <v>0.6048</v>
      </c>
      <c r="K152" s="25">
        <f t="shared" si="3"/>
        <v>2.4948</v>
      </c>
      <c r="L152" s="25">
        <f t="shared" si="4"/>
        <v>0.224532</v>
      </c>
      <c r="M152" s="25">
        <f t="shared" si="5"/>
        <v>0.1359666</v>
      </c>
      <c r="N152" s="25">
        <f t="shared" si="6"/>
        <v>2.8552986</v>
      </c>
      <c r="O152" s="35">
        <f>+Cost!O152</f>
        <v>1.400799015</v>
      </c>
      <c r="P152" s="35">
        <f>+Cost!P152</f>
        <v>4.413270015</v>
      </c>
    </row>
    <row r="153" ht="15.75" customHeight="1">
      <c r="A153" s="21">
        <v>2.0</v>
      </c>
      <c r="B153" s="21">
        <v>1000.0</v>
      </c>
      <c r="C153" s="21" t="s">
        <v>313</v>
      </c>
      <c r="D153" s="21" t="s">
        <v>314</v>
      </c>
      <c r="E153" s="21" t="s">
        <v>20</v>
      </c>
      <c r="F153" s="22">
        <v>1.6</v>
      </c>
      <c r="G153" s="23">
        <v>0.325</v>
      </c>
      <c r="H153" s="24">
        <v>0.0</v>
      </c>
      <c r="I153" s="34">
        <f t="shared" si="1"/>
        <v>0.52</v>
      </c>
      <c r="J153" s="25">
        <f t="shared" si="2"/>
        <v>0.3456</v>
      </c>
      <c r="K153" s="25">
        <f t="shared" si="3"/>
        <v>1.4256</v>
      </c>
      <c r="L153" s="25">
        <f t="shared" si="4"/>
        <v>0.128304</v>
      </c>
      <c r="M153" s="25">
        <f t="shared" si="5"/>
        <v>0.0776952</v>
      </c>
      <c r="N153" s="25">
        <f t="shared" si="6"/>
        <v>1.6315992</v>
      </c>
      <c r="O153" s="35">
        <f>+Cost!O153</f>
        <v>0.80045658</v>
      </c>
      <c r="P153" s="35">
        <f>+Cost!P153</f>
        <v>2.52186858</v>
      </c>
    </row>
    <row r="154" ht="15.75" customHeight="1">
      <c r="A154" s="21">
        <v>2.0</v>
      </c>
      <c r="B154" s="21">
        <v>1000.0</v>
      </c>
      <c r="C154" s="21" t="s">
        <v>315</v>
      </c>
      <c r="D154" s="21" t="s">
        <v>316</v>
      </c>
      <c r="E154" s="21" t="s">
        <v>20</v>
      </c>
      <c r="F154" s="22">
        <v>39.6</v>
      </c>
      <c r="G154" s="23">
        <v>0.325</v>
      </c>
      <c r="H154" s="24">
        <v>0.05</v>
      </c>
      <c r="I154" s="34">
        <f t="shared" si="1"/>
        <v>12.87</v>
      </c>
      <c r="J154" s="25">
        <f t="shared" si="2"/>
        <v>8.5536</v>
      </c>
      <c r="K154" s="25">
        <f t="shared" si="3"/>
        <v>35.2836</v>
      </c>
      <c r="L154" s="25">
        <f t="shared" si="4"/>
        <v>3.175524</v>
      </c>
      <c r="M154" s="25">
        <f t="shared" si="5"/>
        <v>1.9229562</v>
      </c>
      <c r="N154" s="25">
        <f t="shared" si="6"/>
        <v>40.3820802</v>
      </c>
      <c r="O154" s="35">
        <f>+Cost!O154</f>
        <v>19.81130036</v>
      </c>
      <c r="P154" s="35">
        <f>+Cost!P154</f>
        <v>62.41624736</v>
      </c>
    </row>
    <row r="155" ht="15.75" customHeight="1">
      <c r="A155" s="21">
        <v>2.0</v>
      </c>
      <c r="B155" s="21">
        <v>1000.0</v>
      </c>
      <c r="C155" s="21" t="s">
        <v>317</v>
      </c>
      <c r="D155" s="21" t="s">
        <v>318</v>
      </c>
      <c r="E155" s="21" t="s">
        <v>20</v>
      </c>
      <c r="F155" s="22">
        <v>19.3</v>
      </c>
      <c r="G155" s="23">
        <v>0.325</v>
      </c>
      <c r="H155" s="24">
        <v>0.05</v>
      </c>
      <c r="I155" s="34">
        <f t="shared" si="1"/>
        <v>6.2725</v>
      </c>
      <c r="J155" s="25">
        <f t="shared" si="2"/>
        <v>4.1688</v>
      </c>
      <c r="K155" s="25">
        <f t="shared" si="3"/>
        <v>17.1963</v>
      </c>
      <c r="L155" s="25">
        <f t="shared" si="4"/>
        <v>1.547667</v>
      </c>
      <c r="M155" s="25">
        <f t="shared" si="5"/>
        <v>0.93719835</v>
      </c>
      <c r="N155" s="25">
        <f t="shared" si="6"/>
        <v>19.68116535</v>
      </c>
      <c r="O155" s="35">
        <f>+Cost!O155</f>
        <v>9.655507496</v>
      </c>
      <c r="P155" s="35">
        <f>+Cost!P155</f>
        <v>30.42003975</v>
      </c>
    </row>
    <row r="156" ht="15.75" customHeight="1">
      <c r="A156" s="21">
        <v>2.0</v>
      </c>
      <c r="B156" s="21">
        <v>1000.0</v>
      </c>
      <c r="C156" s="21" t="s">
        <v>319</v>
      </c>
      <c r="D156" s="21" t="s">
        <v>320</v>
      </c>
      <c r="E156" s="21" t="s">
        <v>20</v>
      </c>
      <c r="F156" s="22">
        <v>2.8</v>
      </c>
      <c r="G156" s="23">
        <v>0.325</v>
      </c>
      <c r="H156" s="24">
        <v>0.01</v>
      </c>
      <c r="I156" s="34">
        <f t="shared" si="1"/>
        <v>0.91</v>
      </c>
      <c r="J156" s="25">
        <f t="shared" si="2"/>
        <v>0.6048</v>
      </c>
      <c r="K156" s="25">
        <f t="shared" si="3"/>
        <v>2.4948</v>
      </c>
      <c r="L156" s="25">
        <f t="shared" si="4"/>
        <v>0.224532</v>
      </c>
      <c r="M156" s="25">
        <f t="shared" si="5"/>
        <v>0.1359666</v>
      </c>
      <c r="N156" s="25">
        <f t="shared" si="6"/>
        <v>2.8552986</v>
      </c>
      <c r="O156" s="35">
        <f>+Cost!O156</f>
        <v>1.400799015</v>
      </c>
      <c r="P156" s="35">
        <f>+Cost!P156</f>
        <v>4.413270015</v>
      </c>
    </row>
    <row r="157" ht="15.75" customHeight="1">
      <c r="A157" s="21">
        <v>2.0</v>
      </c>
      <c r="B157" s="21">
        <v>1000.0</v>
      </c>
      <c r="C157" s="21" t="s">
        <v>321</v>
      </c>
      <c r="D157" s="21" t="s">
        <v>322</v>
      </c>
      <c r="E157" s="21" t="s">
        <v>20</v>
      </c>
      <c r="F157" s="22">
        <v>67.5</v>
      </c>
      <c r="G157" s="23">
        <v>0.325</v>
      </c>
      <c r="H157" s="24">
        <v>0.75</v>
      </c>
      <c r="I157" s="34">
        <f t="shared" si="1"/>
        <v>21.9375</v>
      </c>
      <c r="J157" s="25">
        <f t="shared" si="2"/>
        <v>14.58</v>
      </c>
      <c r="K157" s="25">
        <f t="shared" si="3"/>
        <v>60.1425</v>
      </c>
      <c r="L157" s="25">
        <f t="shared" si="4"/>
        <v>5.412825</v>
      </c>
      <c r="M157" s="25">
        <f t="shared" si="5"/>
        <v>3.27776625</v>
      </c>
      <c r="N157" s="25">
        <f t="shared" si="6"/>
        <v>68.83309125</v>
      </c>
      <c r="O157" s="35">
        <f>+Cost!O157</f>
        <v>33.76926197</v>
      </c>
      <c r="P157" s="35">
        <f>+Cost!P157</f>
        <v>106.3913307</v>
      </c>
    </row>
    <row r="158" ht="15.75" customHeight="1">
      <c r="A158" s="21">
        <v>2.0</v>
      </c>
      <c r="B158" s="21">
        <v>1000.0</v>
      </c>
      <c r="C158" s="21" t="s">
        <v>323</v>
      </c>
      <c r="D158" s="21" t="s">
        <v>324</v>
      </c>
      <c r="E158" s="21" t="s">
        <v>20</v>
      </c>
      <c r="F158" s="22">
        <v>16.7</v>
      </c>
      <c r="G158" s="23">
        <v>0.325</v>
      </c>
      <c r="H158" s="24">
        <v>0.05</v>
      </c>
      <c r="I158" s="34">
        <f t="shared" si="1"/>
        <v>5.4275</v>
      </c>
      <c r="J158" s="25">
        <f t="shared" si="2"/>
        <v>3.6072</v>
      </c>
      <c r="K158" s="25">
        <f t="shared" si="3"/>
        <v>14.8797</v>
      </c>
      <c r="L158" s="25">
        <f t="shared" si="4"/>
        <v>1.339173</v>
      </c>
      <c r="M158" s="25">
        <f t="shared" si="5"/>
        <v>0.81094365</v>
      </c>
      <c r="N158" s="25">
        <f t="shared" si="6"/>
        <v>17.02981665</v>
      </c>
      <c r="O158" s="35">
        <f>+Cost!O158</f>
        <v>8.354765554</v>
      </c>
      <c r="P158" s="35">
        <f>+Cost!P158</f>
        <v>26.3220033</v>
      </c>
    </row>
    <row r="159" ht="15.75" customHeight="1">
      <c r="A159" s="21">
        <v>2.0</v>
      </c>
      <c r="B159" s="21">
        <v>1000.0</v>
      </c>
      <c r="C159" s="21" t="s">
        <v>325</v>
      </c>
      <c r="D159" s="21" t="s">
        <v>326</v>
      </c>
      <c r="E159" s="21" t="s">
        <v>20</v>
      </c>
      <c r="F159" s="22">
        <v>19.3</v>
      </c>
      <c r="G159" s="23">
        <v>0.325</v>
      </c>
      <c r="H159" s="24">
        <v>2.0</v>
      </c>
      <c r="I159" s="34">
        <f t="shared" si="1"/>
        <v>6.2725</v>
      </c>
      <c r="J159" s="25">
        <f t="shared" si="2"/>
        <v>4.1688</v>
      </c>
      <c r="K159" s="25">
        <f t="shared" si="3"/>
        <v>17.1963</v>
      </c>
      <c r="L159" s="25">
        <f t="shared" si="4"/>
        <v>1.547667</v>
      </c>
      <c r="M159" s="25">
        <f t="shared" si="5"/>
        <v>0.93719835</v>
      </c>
      <c r="N159" s="25">
        <f t="shared" si="6"/>
        <v>19.68116535</v>
      </c>
      <c r="O159" s="35">
        <f>+Cost!O159</f>
        <v>9.655507496</v>
      </c>
      <c r="P159" s="35">
        <f>+Cost!P159</f>
        <v>30.42003975</v>
      </c>
    </row>
    <row r="160" ht="15.75" customHeight="1">
      <c r="A160" s="21">
        <v>2.0</v>
      </c>
      <c r="B160" s="21">
        <v>1000.0</v>
      </c>
      <c r="C160" s="21" t="s">
        <v>327</v>
      </c>
      <c r="D160" s="21" t="s">
        <v>328</v>
      </c>
      <c r="E160" s="21" t="s">
        <v>20</v>
      </c>
      <c r="F160" s="22">
        <v>2.7</v>
      </c>
      <c r="G160" s="23">
        <v>0.325</v>
      </c>
      <c r="H160" s="24">
        <v>0.01</v>
      </c>
      <c r="I160" s="34">
        <f t="shared" si="1"/>
        <v>0.8775</v>
      </c>
      <c r="J160" s="25">
        <f t="shared" si="2"/>
        <v>0.5832</v>
      </c>
      <c r="K160" s="25">
        <f t="shared" si="3"/>
        <v>2.4057</v>
      </c>
      <c r="L160" s="25">
        <f t="shared" si="4"/>
        <v>0.216513</v>
      </c>
      <c r="M160" s="25">
        <f t="shared" si="5"/>
        <v>0.13111065</v>
      </c>
      <c r="N160" s="25">
        <f t="shared" si="6"/>
        <v>2.75332365</v>
      </c>
      <c r="O160" s="35">
        <f>+Cost!O160</f>
        <v>1.350770479</v>
      </c>
      <c r="P160" s="35">
        <f>+Cost!P160</f>
        <v>4.255653229</v>
      </c>
    </row>
    <row r="161" ht="15.75" customHeight="1">
      <c r="A161" s="21">
        <v>2.0</v>
      </c>
      <c r="B161" s="21">
        <v>1000.0</v>
      </c>
      <c r="C161" s="21" t="s">
        <v>329</v>
      </c>
      <c r="D161" s="21" t="s">
        <v>330</v>
      </c>
      <c r="E161" s="21" t="s">
        <v>20</v>
      </c>
      <c r="F161" s="22">
        <v>2.7</v>
      </c>
      <c r="G161" s="23">
        <v>0.325</v>
      </c>
      <c r="H161" s="24">
        <v>0.01</v>
      </c>
      <c r="I161" s="34">
        <f t="shared" si="1"/>
        <v>0.8775</v>
      </c>
      <c r="J161" s="25">
        <f t="shared" si="2"/>
        <v>0.5832</v>
      </c>
      <c r="K161" s="25">
        <f t="shared" si="3"/>
        <v>2.4057</v>
      </c>
      <c r="L161" s="25">
        <f t="shared" si="4"/>
        <v>0.216513</v>
      </c>
      <c r="M161" s="25">
        <f t="shared" si="5"/>
        <v>0.13111065</v>
      </c>
      <c r="N161" s="25">
        <f t="shared" si="6"/>
        <v>2.75332365</v>
      </c>
      <c r="O161" s="35">
        <f>+Cost!O161</f>
        <v>1.350770479</v>
      </c>
      <c r="P161" s="35">
        <f>+Cost!P161</f>
        <v>4.255653229</v>
      </c>
    </row>
    <row r="162" ht="15.75" customHeight="1">
      <c r="A162" s="21">
        <v>2.0</v>
      </c>
      <c r="B162" s="21">
        <v>1000.0</v>
      </c>
      <c r="C162" s="21" t="s">
        <v>331</v>
      </c>
      <c r="D162" s="21" t="s">
        <v>332</v>
      </c>
      <c r="E162" s="21" t="s">
        <v>20</v>
      </c>
      <c r="F162" s="22">
        <v>61.0</v>
      </c>
      <c r="G162" s="23">
        <v>0.325</v>
      </c>
      <c r="H162" s="24">
        <v>1.0</v>
      </c>
      <c r="I162" s="34">
        <f t="shared" si="1"/>
        <v>19.825</v>
      </c>
      <c r="J162" s="25">
        <f t="shared" si="2"/>
        <v>13.176</v>
      </c>
      <c r="K162" s="25">
        <f t="shared" si="3"/>
        <v>54.351</v>
      </c>
      <c r="L162" s="25">
        <f t="shared" si="4"/>
        <v>4.89159</v>
      </c>
      <c r="M162" s="25">
        <f t="shared" si="5"/>
        <v>2.9621295</v>
      </c>
      <c r="N162" s="25">
        <f t="shared" si="6"/>
        <v>62.2047195</v>
      </c>
      <c r="O162" s="35">
        <f>+Cost!O162</f>
        <v>30.51740711</v>
      </c>
      <c r="P162" s="35">
        <f>+Cost!P162</f>
        <v>96.14623961</v>
      </c>
    </row>
    <row r="163" ht="15.75" customHeight="1">
      <c r="A163" s="21">
        <v>2.0</v>
      </c>
      <c r="B163" s="21">
        <v>1000.0</v>
      </c>
      <c r="C163" s="21" t="s">
        <v>333</v>
      </c>
      <c r="D163" s="21" t="s">
        <v>334</v>
      </c>
      <c r="E163" s="21" t="s">
        <v>20</v>
      </c>
      <c r="F163" s="22">
        <v>62.25</v>
      </c>
      <c r="G163" s="23">
        <v>0.325</v>
      </c>
      <c r="H163" s="24">
        <v>1.0</v>
      </c>
      <c r="I163" s="34">
        <f t="shared" si="1"/>
        <v>20.23125</v>
      </c>
      <c r="J163" s="25">
        <f t="shared" si="2"/>
        <v>13.446</v>
      </c>
      <c r="K163" s="25">
        <f t="shared" si="3"/>
        <v>55.46475</v>
      </c>
      <c r="L163" s="25">
        <f t="shared" si="4"/>
        <v>4.9918275</v>
      </c>
      <c r="M163" s="25">
        <f t="shared" si="5"/>
        <v>3.022828875</v>
      </c>
      <c r="N163" s="25">
        <f t="shared" si="6"/>
        <v>63.47940638</v>
      </c>
      <c r="O163" s="35">
        <f>+Cost!O163</f>
        <v>31.14276382</v>
      </c>
      <c r="P163" s="35">
        <f>+Cost!P163</f>
        <v>98.11644944</v>
      </c>
    </row>
    <row r="164" ht="15.75" customHeight="1">
      <c r="A164" s="21">
        <v>2.0</v>
      </c>
      <c r="B164" s="21">
        <v>1000.0</v>
      </c>
      <c r="C164" s="21" t="s">
        <v>335</v>
      </c>
      <c r="D164" s="21" t="s">
        <v>336</v>
      </c>
      <c r="E164" s="21" t="s">
        <v>20</v>
      </c>
      <c r="F164" s="22">
        <v>11.3</v>
      </c>
      <c r="G164" s="23">
        <v>0.325</v>
      </c>
      <c r="H164" s="24">
        <v>1.0</v>
      </c>
      <c r="I164" s="34">
        <f t="shared" si="1"/>
        <v>3.6725</v>
      </c>
      <c r="J164" s="25">
        <f t="shared" si="2"/>
        <v>2.4408</v>
      </c>
      <c r="K164" s="25">
        <f t="shared" si="3"/>
        <v>10.0683</v>
      </c>
      <c r="L164" s="25">
        <f t="shared" si="4"/>
        <v>0.906147</v>
      </c>
      <c r="M164" s="25">
        <f t="shared" si="5"/>
        <v>0.54872235</v>
      </c>
      <c r="N164" s="25">
        <f t="shared" si="6"/>
        <v>11.52316935</v>
      </c>
      <c r="O164" s="35">
        <f>+Cost!O164</f>
        <v>5.653224596</v>
      </c>
      <c r="P164" s="35">
        <f>+Cost!P164</f>
        <v>17.81069685</v>
      </c>
    </row>
    <row r="165" ht="15.75" customHeight="1">
      <c r="A165" s="21">
        <v>2.0</v>
      </c>
      <c r="B165" s="21">
        <v>1000.0</v>
      </c>
      <c r="C165" s="21" t="s">
        <v>337</v>
      </c>
      <c r="D165" s="21" t="s">
        <v>338</v>
      </c>
      <c r="E165" s="21" t="s">
        <v>20</v>
      </c>
      <c r="F165" s="22">
        <v>11.6</v>
      </c>
      <c r="G165" s="23">
        <v>0.325</v>
      </c>
      <c r="H165" s="24">
        <v>1.0</v>
      </c>
      <c r="I165" s="34">
        <f t="shared" si="1"/>
        <v>3.77</v>
      </c>
      <c r="J165" s="25">
        <f t="shared" si="2"/>
        <v>2.5056</v>
      </c>
      <c r="K165" s="25">
        <f t="shared" si="3"/>
        <v>10.3356</v>
      </c>
      <c r="L165" s="25">
        <f t="shared" si="4"/>
        <v>0.930204</v>
      </c>
      <c r="M165" s="25">
        <f t="shared" si="5"/>
        <v>0.5632902</v>
      </c>
      <c r="N165" s="25">
        <f t="shared" si="6"/>
        <v>11.8290942</v>
      </c>
      <c r="O165" s="35">
        <f>+Cost!O165</f>
        <v>5.803310205</v>
      </c>
      <c r="P165" s="35">
        <f>+Cost!P165</f>
        <v>18.28354721</v>
      </c>
    </row>
    <row r="166" ht="15.75" customHeight="1">
      <c r="A166" s="21">
        <v>2.0</v>
      </c>
      <c r="B166" s="21">
        <v>1000.0</v>
      </c>
      <c r="C166" s="21" t="s">
        <v>339</v>
      </c>
      <c r="D166" s="21" t="s">
        <v>340</v>
      </c>
      <c r="E166" s="21" t="s">
        <v>20</v>
      </c>
      <c r="F166" s="22">
        <v>11.3</v>
      </c>
      <c r="G166" s="23">
        <v>0.325</v>
      </c>
      <c r="H166" s="24">
        <v>1.0</v>
      </c>
      <c r="I166" s="34">
        <f t="shared" si="1"/>
        <v>3.6725</v>
      </c>
      <c r="J166" s="25">
        <f t="shared" si="2"/>
        <v>2.4408</v>
      </c>
      <c r="K166" s="25">
        <f t="shared" si="3"/>
        <v>10.0683</v>
      </c>
      <c r="L166" s="25">
        <f t="shared" si="4"/>
        <v>0.906147</v>
      </c>
      <c r="M166" s="25">
        <f t="shared" si="5"/>
        <v>0.54872235</v>
      </c>
      <c r="N166" s="25">
        <f t="shared" si="6"/>
        <v>11.52316935</v>
      </c>
      <c r="O166" s="35">
        <f>+Cost!O166</f>
        <v>5.653224596</v>
      </c>
      <c r="P166" s="35">
        <f>+Cost!P166</f>
        <v>17.81069685</v>
      </c>
    </row>
    <row r="167" ht="15.75" customHeight="1">
      <c r="A167" s="21">
        <v>2.0</v>
      </c>
      <c r="B167" s="21">
        <v>1000.0</v>
      </c>
      <c r="C167" s="21" t="s">
        <v>341</v>
      </c>
      <c r="D167" s="21" t="s">
        <v>342</v>
      </c>
      <c r="E167" s="21" t="s">
        <v>20</v>
      </c>
      <c r="F167" s="22">
        <v>61.5</v>
      </c>
      <c r="G167" s="23">
        <v>0.325</v>
      </c>
      <c r="H167" s="24">
        <v>1.0</v>
      </c>
      <c r="I167" s="34">
        <f t="shared" si="1"/>
        <v>19.9875</v>
      </c>
      <c r="J167" s="25">
        <f t="shared" si="2"/>
        <v>13.284</v>
      </c>
      <c r="K167" s="25">
        <f t="shared" si="3"/>
        <v>54.7965</v>
      </c>
      <c r="L167" s="25">
        <f t="shared" si="4"/>
        <v>4.931685</v>
      </c>
      <c r="M167" s="25">
        <f t="shared" si="5"/>
        <v>2.98640925</v>
      </c>
      <c r="N167" s="25">
        <f t="shared" si="6"/>
        <v>62.71459425</v>
      </c>
      <c r="O167" s="35">
        <f>+Cost!O167</f>
        <v>30.76754979</v>
      </c>
      <c r="P167" s="35">
        <f>+Cost!P167</f>
        <v>96.93432354</v>
      </c>
    </row>
    <row r="168" ht="15.75" customHeight="1">
      <c r="A168" s="21">
        <v>2.0</v>
      </c>
      <c r="B168" s="21">
        <v>1000.0</v>
      </c>
      <c r="C168" s="21" t="s">
        <v>343</v>
      </c>
      <c r="D168" s="21" t="s">
        <v>344</v>
      </c>
      <c r="E168" s="21" t="s">
        <v>20</v>
      </c>
      <c r="F168" s="22">
        <v>68.75</v>
      </c>
      <c r="G168" s="23">
        <v>0.325</v>
      </c>
      <c r="H168" s="24">
        <v>1.0</v>
      </c>
      <c r="I168" s="34">
        <f t="shared" si="1"/>
        <v>22.34375</v>
      </c>
      <c r="J168" s="25">
        <f t="shared" si="2"/>
        <v>14.85</v>
      </c>
      <c r="K168" s="25">
        <f t="shared" si="3"/>
        <v>61.25625</v>
      </c>
      <c r="L168" s="25">
        <f t="shared" si="4"/>
        <v>5.5130625</v>
      </c>
      <c r="M168" s="25">
        <f t="shared" si="5"/>
        <v>3.338465625</v>
      </c>
      <c r="N168" s="25">
        <f t="shared" si="6"/>
        <v>70.10777813</v>
      </c>
      <c r="O168" s="35">
        <f>+Cost!O168</f>
        <v>34.39461867</v>
      </c>
      <c r="P168" s="35">
        <f>+Cost!P168</f>
        <v>108.3615405</v>
      </c>
    </row>
    <row r="169" ht="15.75" customHeight="1">
      <c r="A169" s="21">
        <v>2.0</v>
      </c>
      <c r="B169" s="21">
        <v>1000.0</v>
      </c>
      <c r="C169" s="21" t="s">
        <v>345</v>
      </c>
      <c r="D169" s="21" t="s">
        <v>346</v>
      </c>
      <c r="E169" s="21" t="s">
        <v>20</v>
      </c>
      <c r="F169" s="22">
        <v>14.3</v>
      </c>
      <c r="G169" s="23">
        <v>0.325</v>
      </c>
      <c r="H169" s="24">
        <v>0.05</v>
      </c>
      <c r="I169" s="34">
        <f t="shared" si="1"/>
        <v>4.6475</v>
      </c>
      <c r="J169" s="25">
        <f t="shared" si="2"/>
        <v>3.0888</v>
      </c>
      <c r="K169" s="25">
        <f t="shared" si="3"/>
        <v>12.7413</v>
      </c>
      <c r="L169" s="25">
        <f t="shared" si="4"/>
        <v>1.146717</v>
      </c>
      <c r="M169" s="25">
        <f t="shared" si="5"/>
        <v>0.69440085</v>
      </c>
      <c r="N169" s="25">
        <f t="shared" si="6"/>
        <v>14.58241785</v>
      </c>
      <c r="O169" s="35">
        <f>+Cost!O169</f>
        <v>7.154080684</v>
      </c>
      <c r="P169" s="35">
        <f>+Cost!P169</f>
        <v>22.53920043</v>
      </c>
    </row>
    <row r="170" ht="15.75" customHeight="1">
      <c r="A170" s="21">
        <v>2.0</v>
      </c>
      <c r="B170" s="21">
        <v>1000.0</v>
      </c>
      <c r="C170" s="21" t="s">
        <v>347</v>
      </c>
      <c r="D170" s="21" t="s">
        <v>348</v>
      </c>
      <c r="E170" s="21" t="s">
        <v>20</v>
      </c>
      <c r="F170" s="22">
        <v>6.45</v>
      </c>
      <c r="G170" s="23">
        <v>0.325</v>
      </c>
      <c r="H170" s="24">
        <v>0.01</v>
      </c>
      <c r="I170" s="34">
        <f t="shared" si="1"/>
        <v>2.09625</v>
      </c>
      <c r="J170" s="25">
        <f t="shared" si="2"/>
        <v>1.3932</v>
      </c>
      <c r="K170" s="25">
        <f t="shared" si="3"/>
        <v>5.74695</v>
      </c>
      <c r="L170" s="25">
        <f t="shared" si="4"/>
        <v>0.5172255</v>
      </c>
      <c r="M170" s="25">
        <f t="shared" si="5"/>
        <v>0.313208775</v>
      </c>
      <c r="N170" s="25">
        <f t="shared" si="6"/>
        <v>6.577384275</v>
      </c>
      <c r="O170" s="35">
        <f>+Cost!O170</f>
        <v>3.226840588</v>
      </c>
      <c r="P170" s="35">
        <f>+Cost!P170</f>
        <v>10.16628271</v>
      </c>
    </row>
    <row r="171" ht="15.75" customHeight="1">
      <c r="A171" s="21">
        <v>2.0</v>
      </c>
      <c r="B171" s="21">
        <v>1000.0</v>
      </c>
      <c r="C171" s="21" t="s">
        <v>349</v>
      </c>
      <c r="D171" s="21" t="s">
        <v>350</v>
      </c>
      <c r="E171" s="21" t="s">
        <v>20</v>
      </c>
      <c r="F171" s="22">
        <v>62.75</v>
      </c>
      <c r="G171" s="23">
        <v>0.325</v>
      </c>
      <c r="H171" s="24">
        <v>1.0</v>
      </c>
      <c r="I171" s="34">
        <f t="shared" si="1"/>
        <v>20.39375</v>
      </c>
      <c r="J171" s="25">
        <f t="shared" si="2"/>
        <v>13.554</v>
      </c>
      <c r="K171" s="25">
        <f t="shared" si="3"/>
        <v>55.91025</v>
      </c>
      <c r="L171" s="25">
        <f t="shared" si="4"/>
        <v>5.0319225</v>
      </c>
      <c r="M171" s="25">
        <f t="shared" si="5"/>
        <v>3.047108625</v>
      </c>
      <c r="N171" s="25">
        <f t="shared" si="6"/>
        <v>63.98928113</v>
      </c>
      <c r="O171" s="35">
        <f>+Cost!O171</f>
        <v>31.3929065</v>
      </c>
      <c r="P171" s="35">
        <f>+Cost!P171</f>
        <v>98.90453337</v>
      </c>
    </row>
    <row r="172" ht="15.75" customHeight="1">
      <c r="A172" s="21">
        <v>2.0</v>
      </c>
      <c r="B172" s="21">
        <v>1000.0</v>
      </c>
      <c r="C172" s="21" t="s">
        <v>351</v>
      </c>
      <c r="D172" s="21" t="s">
        <v>352</v>
      </c>
      <c r="E172" s="21" t="s">
        <v>20</v>
      </c>
      <c r="F172" s="22">
        <v>3.75</v>
      </c>
      <c r="G172" s="23">
        <v>0.325</v>
      </c>
      <c r="H172" s="24">
        <v>0.01</v>
      </c>
      <c r="I172" s="34">
        <f t="shared" si="1"/>
        <v>1.21875</v>
      </c>
      <c r="J172" s="25">
        <f t="shared" si="2"/>
        <v>0.81</v>
      </c>
      <c r="K172" s="25">
        <f t="shared" si="3"/>
        <v>3.34125</v>
      </c>
      <c r="L172" s="25">
        <f t="shared" si="4"/>
        <v>0.3007125</v>
      </c>
      <c r="M172" s="25">
        <f t="shared" si="5"/>
        <v>0.182098125</v>
      </c>
      <c r="N172" s="25">
        <f t="shared" si="6"/>
        <v>3.824060625</v>
      </c>
      <c r="O172" s="35">
        <f>+Cost!O172</f>
        <v>1.876070109</v>
      </c>
      <c r="P172" s="35">
        <f>+Cost!P172</f>
        <v>5.910629484</v>
      </c>
    </row>
    <row r="173" ht="15.75" customHeight="1">
      <c r="A173" s="21">
        <v>2.0</v>
      </c>
      <c r="B173" s="21">
        <v>1000.0</v>
      </c>
      <c r="C173" s="21" t="s">
        <v>353</v>
      </c>
      <c r="D173" s="21" t="s">
        <v>354</v>
      </c>
      <c r="E173" s="21" t="s">
        <v>20</v>
      </c>
      <c r="F173" s="22">
        <v>63.5</v>
      </c>
      <c r="G173" s="23">
        <v>0.325</v>
      </c>
      <c r="H173" s="24">
        <v>1.0</v>
      </c>
      <c r="I173" s="34">
        <f t="shared" si="1"/>
        <v>20.6375</v>
      </c>
      <c r="J173" s="25">
        <f t="shared" si="2"/>
        <v>13.716</v>
      </c>
      <c r="K173" s="25">
        <f t="shared" si="3"/>
        <v>56.5785</v>
      </c>
      <c r="L173" s="25">
        <f t="shared" si="4"/>
        <v>5.092065</v>
      </c>
      <c r="M173" s="25">
        <f t="shared" si="5"/>
        <v>3.08352825</v>
      </c>
      <c r="N173" s="25">
        <f t="shared" si="6"/>
        <v>64.75409325</v>
      </c>
      <c r="O173" s="35">
        <f>+Cost!O173</f>
        <v>31.76812052</v>
      </c>
      <c r="P173" s="35">
        <f>+Cost!P173</f>
        <v>100.0866593</v>
      </c>
    </row>
    <row r="174" ht="15.75" customHeight="1">
      <c r="A174" s="21">
        <v>2.0</v>
      </c>
      <c r="B174" s="21">
        <v>1000.0</v>
      </c>
      <c r="C174" s="21" t="s">
        <v>355</v>
      </c>
      <c r="D174" s="21" t="s">
        <v>356</v>
      </c>
      <c r="E174" s="21" t="s">
        <v>20</v>
      </c>
      <c r="F174" s="22">
        <v>63.5</v>
      </c>
      <c r="G174" s="23">
        <v>0.325</v>
      </c>
      <c r="H174" s="24">
        <v>1.0</v>
      </c>
      <c r="I174" s="34">
        <f t="shared" si="1"/>
        <v>20.6375</v>
      </c>
      <c r="J174" s="25">
        <f t="shared" si="2"/>
        <v>13.716</v>
      </c>
      <c r="K174" s="25">
        <f t="shared" si="3"/>
        <v>56.5785</v>
      </c>
      <c r="L174" s="25">
        <f t="shared" si="4"/>
        <v>5.092065</v>
      </c>
      <c r="M174" s="25">
        <f t="shared" si="5"/>
        <v>3.08352825</v>
      </c>
      <c r="N174" s="25">
        <f t="shared" si="6"/>
        <v>64.75409325</v>
      </c>
      <c r="O174" s="35">
        <f>+Cost!O174</f>
        <v>31.76812052</v>
      </c>
      <c r="P174" s="35">
        <f>+Cost!P174</f>
        <v>100.0866593</v>
      </c>
    </row>
    <row r="175" ht="15.75" customHeight="1">
      <c r="A175" s="21">
        <v>2.0</v>
      </c>
      <c r="B175" s="21">
        <v>1000.0</v>
      </c>
      <c r="C175" s="21" t="s">
        <v>357</v>
      </c>
      <c r="D175" s="21" t="s">
        <v>358</v>
      </c>
      <c r="E175" s="21" t="s">
        <v>20</v>
      </c>
      <c r="F175" s="22">
        <v>63.5</v>
      </c>
      <c r="G175" s="23">
        <v>0.325</v>
      </c>
      <c r="H175" s="24">
        <v>1.0</v>
      </c>
      <c r="I175" s="34">
        <f t="shared" si="1"/>
        <v>20.6375</v>
      </c>
      <c r="J175" s="25">
        <f t="shared" si="2"/>
        <v>13.716</v>
      </c>
      <c r="K175" s="25">
        <f t="shared" si="3"/>
        <v>56.5785</v>
      </c>
      <c r="L175" s="25">
        <f t="shared" si="4"/>
        <v>5.092065</v>
      </c>
      <c r="M175" s="25">
        <f t="shared" si="5"/>
        <v>3.08352825</v>
      </c>
      <c r="N175" s="25">
        <f t="shared" si="6"/>
        <v>64.75409325</v>
      </c>
      <c r="O175" s="35">
        <f>+Cost!O175</f>
        <v>31.76812052</v>
      </c>
      <c r="P175" s="35">
        <f>+Cost!P175</f>
        <v>100.0866593</v>
      </c>
    </row>
    <row r="176" ht="15.75" customHeight="1">
      <c r="A176" s="21">
        <v>2.0</v>
      </c>
      <c r="B176" s="21">
        <v>1000.0</v>
      </c>
      <c r="C176" s="21" t="s">
        <v>359</v>
      </c>
      <c r="D176" s="21" t="s">
        <v>360</v>
      </c>
      <c r="E176" s="21" t="s">
        <v>20</v>
      </c>
      <c r="F176" s="22">
        <v>21.5</v>
      </c>
      <c r="G176" s="23">
        <v>0.325</v>
      </c>
      <c r="H176" s="24">
        <v>0.01</v>
      </c>
      <c r="I176" s="34">
        <f t="shared" si="1"/>
        <v>6.9875</v>
      </c>
      <c r="J176" s="25">
        <f t="shared" si="2"/>
        <v>4.644</v>
      </c>
      <c r="K176" s="25">
        <f t="shared" si="3"/>
        <v>19.1565</v>
      </c>
      <c r="L176" s="25">
        <f t="shared" si="4"/>
        <v>1.724085</v>
      </c>
      <c r="M176" s="25">
        <f t="shared" si="5"/>
        <v>1.04402925</v>
      </c>
      <c r="N176" s="25">
        <f t="shared" si="6"/>
        <v>21.92461425</v>
      </c>
      <c r="O176" s="35">
        <f>+Cost!O176</f>
        <v>10.75613529</v>
      </c>
      <c r="P176" s="35">
        <f>+Cost!P176</f>
        <v>33.88760904</v>
      </c>
    </row>
    <row r="177" ht="15.75" customHeight="1">
      <c r="A177" s="21">
        <v>2.0</v>
      </c>
      <c r="B177" s="21">
        <v>1000.0</v>
      </c>
      <c r="C177" s="21" t="s">
        <v>361</v>
      </c>
      <c r="D177" s="21" t="s">
        <v>362</v>
      </c>
      <c r="E177" s="21" t="s">
        <v>20</v>
      </c>
      <c r="F177" s="22">
        <v>27.1</v>
      </c>
      <c r="G177" s="23">
        <v>0.325</v>
      </c>
      <c r="H177" s="24">
        <v>1.0</v>
      </c>
      <c r="I177" s="34">
        <f t="shared" si="1"/>
        <v>8.8075</v>
      </c>
      <c r="J177" s="25">
        <f t="shared" si="2"/>
        <v>5.8536</v>
      </c>
      <c r="K177" s="25">
        <f t="shared" si="3"/>
        <v>24.1461</v>
      </c>
      <c r="L177" s="25">
        <f t="shared" si="4"/>
        <v>2.173149</v>
      </c>
      <c r="M177" s="25">
        <f t="shared" si="5"/>
        <v>1.31596245</v>
      </c>
      <c r="N177" s="25">
        <f t="shared" si="6"/>
        <v>27.63521145</v>
      </c>
      <c r="O177" s="35">
        <f>+Cost!O177</f>
        <v>13.55773332</v>
      </c>
      <c r="P177" s="35">
        <f>+Cost!P177</f>
        <v>42.71414907</v>
      </c>
    </row>
    <row r="178" ht="15.75" customHeight="1">
      <c r="A178" s="21">
        <v>2.0</v>
      </c>
      <c r="B178" s="21">
        <v>1000.0</v>
      </c>
      <c r="C178" s="21" t="s">
        <v>363</v>
      </c>
      <c r="D178" s="21" t="s">
        <v>364</v>
      </c>
      <c r="E178" s="21" t="s">
        <v>20</v>
      </c>
      <c r="F178" s="22">
        <v>27.1</v>
      </c>
      <c r="G178" s="23">
        <v>0.325</v>
      </c>
      <c r="H178" s="24">
        <v>1.0</v>
      </c>
      <c r="I178" s="34">
        <f t="shared" si="1"/>
        <v>8.8075</v>
      </c>
      <c r="J178" s="25">
        <f t="shared" si="2"/>
        <v>5.8536</v>
      </c>
      <c r="K178" s="25">
        <f t="shared" si="3"/>
        <v>24.1461</v>
      </c>
      <c r="L178" s="25">
        <f t="shared" si="4"/>
        <v>2.173149</v>
      </c>
      <c r="M178" s="25">
        <f t="shared" si="5"/>
        <v>1.31596245</v>
      </c>
      <c r="N178" s="25">
        <f t="shared" si="6"/>
        <v>27.63521145</v>
      </c>
      <c r="O178" s="35">
        <f>+Cost!O178</f>
        <v>13.55773332</v>
      </c>
      <c r="P178" s="35">
        <f>+Cost!P178</f>
        <v>42.71414907</v>
      </c>
    </row>
    <row r="179" ht="15.75" customHeight="1">
      <c r="A179" s="21">
        <v>2.0</v>
      </c>
      <c r="B179" s="21">
        <v>1000.0</v>
      </c>
      <c r="C179" s="21" t="s">
        <v>365</v>
      </c>
      <c r="D179" s="21" t="s">
        <v>366</v>
      </c>
      <c r="E179" s="21" t="s">
        <v>20</v>
      </c>
      <c r="F179" s="22">
        <v>62.75</v>
      </c>
      <c r="G179" s="23">
        <v>0.325</v>
      </c>
      <c r="H179" s="24">
        <v>1.0</v>
      </c>
      <c r="I179" s="34">
        <f t="shared" si="1"/>
        <v>20.39375</v>
      </c>
      <c r="J179" s="25">
        <f t="shared" si="2"/>
        <v>13.554</v>
      </c>
      <c r="K179" s="25">
        <f t="shared" si="3"/>
        <v>55.91025</v>
      </c>
      <c r="L179" s="25">
        <f t="shared" si="4"/>
        <v>5.0319225</v>
      </c>
      <c r="M179" s="25">
        <f t="shared" si="5"/>
        <v>3.047108625</v>
      </c>
      <c r="N179" s="25">
        <f t="shared" si="6"/>
        <v>63.98928113</v>
      </c>
      <c r="O179" s="35">
        <f>+Cost!O179</f>
        <v>31.3929065</v>
      </c>
      <c r="P179" s="35">
        <f>+Cost!P179</f>
        <v>98.90453337</v>
      </c>
    </row>
    <row r="180" ht="15.75" customHeight="1">
      <c r="A180" s="21">
        <v>2.0</v>
      </c>
      <c r="B180" s="21">
        <v>1000.0</v>
      </c>
      <c r="C180" s="21" t="s">
        <v>367</v>
      </c>
      <c r="D180" s="21" t="s">
        <v>368</v>
      </c>
      <c r="E180" s="21" t="s">
        <v>20</v>
      </c>
      <c r="F180" s="22">
        <v>3.9</v>
      </c>
      <c r="G180" s="23">
        <v>0.325</v>
      </c>
      <c r="H180" s="24">
        <v>0.2</v>
      </c>
      <c r="I180" s="34">
        <f t="shared" si="1"/>
        <v>1.2675</v>
      </c>
      <c r="J180" s="25">
        <f t="shared" si="2"/>
        <v>0.8424</v>
      </c>
      <c r="K180" s="25">
        <f t="shared" si="3"/>
        <v>3.4749</v>
      </c>
      <c r="L180" s="25">
        <f t="shared" si="4"/>
        <v>0.312741</v>
      </c>
      <c r="M180" s="25">
        <f t="shared" si="5"/>
        <v>0.18938205</v>
      </c>
      <c r="N180" s="25">
        <f t="shared" si="6"/>
        <v>3.97702305</v>
      </c>
      <c r="O180" s="35">
        <f>+Cost!O180</f>
        <v>1.951112914</v>
      </c>
      <c r="P180" s="35">
        <f>+Cost!P180</f>
        <v>6.147054664</v>
      </c>
    </row>
    <row r="181" ht="15.75" customHeight="1">
      <c r="A181" s="21">
        <v>2.0</v>
      </c>
      <c r="B181" s="21">
        <v>1000.0</v>
      </c>
      <c r="C181" s="21" t="s">
        <v>369</v>
      </c>
      <c r="D181" s="21" t="s">
        <v>370</v>
      </c>
      <c r="E181" s="21" t="s">
        <v>20</v>
      </c>
      <c r="F181" s="22">
        <v>11.0</v>
      </c>
      <c r="G181" s="23">
        <v>0.325</v>
      </c>
      <c r="H181" s="24">
        <v>1.0</v>
      </c>
      <c r="I181" s="34">
        <f t="shared" si="1"/>
        <v>3.575</v>
      </c>
      <c r="J181" s="25">
        <f t="shared" si="2"/>
        <v>2.376</v>
      </c>
      <c r="K181" s="25">
        <f t="shared" si="3"/>
        <v>9.801</v>
      </c>
      <c r="L181" s="25">
        <f t="shared" si="4"/>
        <v>0.88209</v>
      </c>
      <c r="M181" s="25">
        <f t="shared" si="5"/>
        <v>0.5341545</v>
      </c>
      <c r="N181" s="25">
        <f t="shared" si="6"/>
        <v>11.2172445</v>
      </c>
      <c r="O181" s="35">
        <f>+Cost!O181</f>
        <v>5.503138988</v>
      </c>
      <c r="P181" s="35">
        <f>+Cost!P181</f>
        <v>17.33784649</v>
      </c>
    </row>
    <row r="182" ht="15.75" customHeight="1">
      <c r="A182" s="21">
        <v>2.0</v>
      </c>
      <c r="B182" s="21">
        <v>1000.0</v>
      </c>
      <c r="C182" s="21" t="s">
        <v>371</v>
      </c>
      <c r="D182" s="21" t="s">
        <v>372</v>
      </c>
      <c r="E182" s="21" t="s">
        <v>20</v>
      </c>
      <c r="F182" s="22">
        <v>11.0</v>
      </c>
      <c r="G182" s="23">
        <v>0.325</v>
      </c>
      <c r="H182" s="24">
        <v>1.0</v>
      </c>
      <c r="I182" s="34">
        <f t="shared" si="1"/>
        <v>3.575</v>
      </c>
      <c r="J182" s="25">
        <f t="shared" si="2"/>
        <v>2.376</v>
      </c>
      <c r="K182" s="25">
        <f t="shared" si="3"/>
        <v>9.801</v>
      </c>
      <c r="L182" s="25">
        <f t="shared" si="4"/>
        <v>0.88209</v>
      </c>
      <c r="M182" s="25">
        <f t="shared" si="5"/>
        <v>0.5341545</v>
      </c>
      <c r="N182" s="25">
        <f t="shared" si="6"/>
        <v>11.2172445</v>
      </c>
      <c r="O182" s="35">
        <f>+Cost!O182</f>
        <v>5.503138988</v>
      </c>
      <c r="P182" s="35">
        <f>+Cost!P182</f>
        <v>17.33784649</v>
      </c>
    </row>
    <row r="183" ht="15.75" customHeight="1">
      <c r="A183" s="21">
        <v>2.0</v>
      </c>
      <c r="B183" s="21">
        <v>1000.0</v>
      </c>
      <c r="C183" s="21" t="s">
        <v>373</v>
      </c>
      <c r="D183" s="21" t="s">
        <v>374</v>
      </c>
      <c r="E183" s="21" t="s">
        <v>20</v>
      </c>
      <c r="F183" s="22">
        <v>3.9</v>
      </c>
      <c r="G183" s="23">
        <v>0.325</v>
      </c>
      <c r="H183" s="24">
        <v>0.2</v>
      </c>
      <c r="I183" s="34">
        <f t="shared" si="1"/>
        <v>1.2675</v>
      </c>
      <c r="J183" s="25">
        <f t="shared" si="2"/>
        <v>0.8424</v>
      </c>
      <c r="K183" s="25">
        <f t="shared" si="3"/>
        <v>3.4749</v>
      </c>
      <c r="L183" s="25">
        <f t="shared" si="4"/>
        <v>0.312741</v>
      </c>
      <c r="M183" s="25">
        <f t="shared" si="5"/>
        <v>0.18938205</v>
      </c>
      <c r="N183" s="25">
        <f t="shared" si="6"/>
        <v>3.97702305</v>
      </c>
      <c r="O183" s="35">
        <f>+Cost!O183</f>
        <v>1.951112914</v>
      </c>
      <c r="P183" s="35">
        <f>+Cost!P183</f>
        <v>6.147054664</v>
      </c>
    </row>
    <row r="184" ht="15.75" customHeight="1">
      <c r="A184" s="21">
        <v>2.0</v>
      </c>
      <c r="B184" s="21">
        <v>1000.0</v>
      </c>
      <c r="C184" s="21" t="s">
        <v>375</v>
      </c>
      <c r="D184" s="21" t="s">
        <v>376</v>
      </c>
      <c r="E184" s="21" t="s">
        <v>20</v>
      </c>
      <c r="F184" s="22">
        <v>4.55</v>
      </c>
      <c r="G184" s="23">
        <v>0.325</v>
      </c>
      <c r="H184" s="24">
        <v>0.32</v>
      </c>
      <c r="I184" s="34">
        <f t="shared" si="1"/>
        <v>1.47875</v>
      </c>
      <c r="J184" s="25">
        <f t="shared" si="2"/>
        <v>0.9828</v>
      </c>
      <c r="K184" s="25">
        <f t="shared" si="3"/>
        <v>4.05405</v>
      </c>
      <c r="L184" s="25">
        <f t="shared" si="4"/>
        <v>0.3648645</v>
      </c>
      <c r="M184" s="25">
        <f t="shared" si="5"/>
        <v>0.220945725</v>
      </c>
      <c r="N184" s="25">
        <f t="shared" si="6"/>
        <v>4.639860225</v>
      </c>
      <c r="O184" s="35">
        <f>+Cost!O184</f>
        <v>2.276298399</v>
      </c>
      <c r="P184" s="35">
        <f>+Cost!P184</f>
        <v>7.171563774</v>
      </c>
    </row>
    <row r="185" ht="15.75" customHeight="1">
      <c r="A185" s="21">
        <v>2.0</v>
      </c>
      <c r="B185" s="21">
        <v>1000.0</v>
      </c>
      <c r="C185" s="21" t="s">
        <v>377</v>
      </c>
      <c r="D185" s="21" t="s">
        <v>378</v>
      </c>
      <c r="E185" s="21" t="s">
        <v>20</v>
      </c>
      <c r="F185" s="22">
        <v>11.3</v>
      </c>
      <c r="G185" s="23">
        <v>0.325</v>
      </c>
      <c r="H185" s="24">
        <v>1.0</v>
      </c>
      <c r="I185" s="34">
        <f t="shared" si="1"/>
        <v>3.6725</v>
      </c>
      <c r="J185" s="25">
        <f t="shared" si="2"/>
        <v>2.4408</v>
      </c>
      <c r="K185" s="25">
        <f t="shared" si="3"/>
        <v>10.0683</v>
      </c>
      <c r="L185" s="25">
        <f t="shared" si="4"/>
        <v>0.906147</v>
      </c>
      <c r="M185" s="25">
        <f t="shared" si="5"/>
        <v>0.54872235</v>
      </c>
      <c r="N185" s="25">
        <f t="shared" si="6"/>
        <v>11.52316935</v>
      </c>
      <c r="O185" s="35">
        <f>+Cost!O185</f>
        <v>5.653224596</v>
      </c>
      <c r="P185" s="35">
        <f>+Cost!P185</f>
        <v>17.81069685</v>
      </c>
    </row>
    <row r="186" ht="15.75" customHeight="1">
      <c r="A186" s="21">
        <v>2.0</v>
      </c>
      <c r="B186" s="21">
        <v>1000.0</v>
      </c>
      <c r="C186" s="21" t="s">
        <v>379</v>
      </c>
      <c r="D186" s="21" t="s">
        <v>380</v>
      </c>
      <c r="E186" s="21" t="s">
        <v>20</v>
      </c>
      <c r="F186" s="22">
        <v>368.5</v>
      </c>
      <c r="G186" s="23">
        <v>0.325</v>
      </c>
      <c r="H186" s="24">
        <v>13.0</v>
      </c>
      <c r="I186" s="34">
        <f t="shared" si="1"/>
        <v>119.7625</v>
      </c>
      <c r="J186" s="25">
        <f t="shared" si="2"/>
        <v>79.596</v>
      </c>
      <c r="K186" s="25">
        <f t="shared" si="3"/>
        <v>328.3335</v>
      </c>
      <c r="L186" s="25">
        <f t="shared" si="4"/>
        <v>29.550015</v>
      </c>
      <c r="M186" s="25">
        <f t="shared" si="5"/>
        <v>17.89417575</v>
      </c>
      <c r="N186" s="25">
        <f t="shared" si="6"/>
        <v>375.7776908</v>
      </c>
      <c r="O186" s="35">
        <f>+Cost!O186</f>
        <v>184.3551561</v>
      </c>
      <c r="P186" s="35">
        <f>+Cost!P186</f>
        <v>580.8178573</v>
      </c>
    </row>
    <row r="187" ht="15.75" customHeight="1">
      <c r="A187" s="21">
        <v>2.0</v>
      </c>
      <c r="B187" s="21">
        <v>1000.0</v>
      </c>
      <c r="C187" s="21" t="s">
        <v>381</v>
      </c>
      <c r="D187" s="21" t="s">
        <v>382</v>
      </c>
      <c r="E187" s="21" t="s">
        <v>20</v>
      </c>
      <c r="F187" s="22">
        <v>9.75</v>
      </c>
      <c r="G187" s="23">
        <v>0.325</v>
      </c>
      <c r="H187" s="24">
        <v>0.01</v>
      </c>
      <c r="I187" s="34">
        <f t="shared" si="1"/>
        <v>3.16875</v>
      </c>
      <c r="J187" s="25">
        <f t="shared" si="2"/>
        <v>2.106</v>
      </c>
      <c r="K187" s="25">
        <f t="shared" si="3"/>
        <v>8.68725</v>
      </c>
      <c r="L187" s="25">
        <f t="shared" si="4"/>
        <v>0.7818525</v>
      </c>
      <c r="M187" s="25">
        <f t="shared" si="5"/>
        <v>0.473455125</v>
      </c>
      <c r="N187" s="25">
        <f t="shared" si="6"/>
        <v>9.942557625</v>
      </c>
      <c r="O187" s="35">
        <f>+Cost!O187</f>
        <v>4.877782284</v>
      </c>
      <c r="P187" s="35">
        <f>+Cost!P187</f>
        <v>15.36763666</v>
      </c>
    </row>
    <row r="188" ht="15.75" customHeight="1">
      <c r="A188" s="21">
        <v>2.0</v>
      </c>
      <c r="B188" s="21">
        <v>1000.0</v>
      </c>
      <c r="C188" s="21" t="s">
        <v>383</v>
      </c>
      <c r="D188" s="21" t="s">
        <v>384</v>
      </c>
      <c r="E188" s="21" t="s">
        <v>20</v>
      </c>
      <c r="F188" s="22">
        <v>118.75</v>
      </c>
      <c r="G188" s="23">
        <v>0.325</v>
      </c>
      <c r="H188" s="24">
        <v>1.5</v>
      </c>
      <c r="I188" s="34">
        <f t="shared" si="1"/>
        <v>38.59375</v>
      </c>
      <c r="J188" s="25">
        <f t="shared" si="2"/>
        <v>25.65</v>
      </c>
      <c r="K188" s="25">
        <f t="shared" si="3"/>
        <v>105.80625</v>
      </c>
      <c r="L188" s="25">
        <f t="shared" si="4"/>
        <v>9.5225625</v>
      </c>
      <c r="M188" s="25">
        <f t="shared" si="5"/>
        <v>5.766440625</v>
      </c>
      <c r="N188" s="25">
        <f t="shared" si="6"/>
        <v>121.0952531</v>
      </c>
      <c r="O188" s="35">
        <f>+Cost!O188</f>
        <v>59.4088868</v>
      </c>
      <c r="P188" s="35">
        <f>+Cost!P188</f>
        <v>187.1699337</v>
      </c>
    </row>
    <row r="189" ht="15.75" customHeight="1">
      <c r="A189" s="21">
        <v>2.0</v>
      </c>
      <c r="B189" s="21">
        <v>1000.0</v>
      </c>
      <c r="C189" s="21" t="s">
        <v>385</v>
      </c>
      <c r="D189" s="21" t="s">
        <v>386</v>
      </c>
      <c r="E189" s="21" t="s">
        <v>20</v>
      </c>
      <c r="F189" s="22">
        <v>591.0</v>
      </c>
      <c r="G189" s="23">
        <v>0.325</v>
      </c>
      <c r="H189" s="24">
        <v>21.0</v>
      </c>
      <c r="I189" s="34">
        <f t="shared" si="1"/>
        <v>192.075</v>
      </c>
      <c r="J189" s="25">
        <f t="shared" si="2"/>
        <v>127.656</v>
      </c>
      <c r="K189" s="25">
        <f t="shared" si="3"/>
        <v>526.581</v>
      </c>
      <c r="L189" s="25">
        <f t="shared" si="4"/>
        <v>47.39229</v>
      </c>
      <c r="M189" s="25">
        <f t="shared" si="5"/>
        <v>28.6986645</v>
      </c>
      <c r="N189" s="25">
        <f t="shared" si="6"/>
        <v>602.6719545</v>
      </c>
      <c r="O189" s="35">
        <f>+Cost!O189</f>
        <v>295.6686492</v>
      </c>
      <c r="P189" s="35">
        <f>+Cost!P189</f>
        <v>931.5152067</v>
      </c>
    </row>
    <row r="190" ht="15.75" customHeight="1">
      <c r="A190" s="21">
        <v>2.0</v>
      </c>
      <c r="B190" s="21">
        <v>1000.0</v>
      </c>
      <c r="C190" s="21" t="s">
        <v>387</v>
      </c>
      <c r="D190" s="21" t="s">
        <v>388</v>
      </c>
      <c r="E190" s="21" t="s">
        <v>20</v>
      </c>
      <c r="F190" s="22">
        <v>181.0</v>
      </c>
      <c r="G190" s="23">
        <v>0.325</v>
      </c>
      <c r="H190" s="24">
        <v>9.0</v>
      </c>
      <c r="I190" s="34">
        <f t="shared" si="1"/>
        <v>58.825</v>
      </c>
      <c r="J190" s="25">
        <f t="shared" si="2"/>
        <v>39.096</v>
      </c>
      <c r="K190" s="25">
        <f t="shared" si="3"/>
        <v>161.271</v>
      </c>
      <c r="L190" s="25">
        <f t="shared" si="4"/>
        <v>14.51439</v>
      </c>
      <c r="M190" s="25">
        <f t="shared" si="5"/>
        <v>8.7892695</v>
      </c>
      <c r="N190" s="25">
        <f t="shared" si="6"/>
        <v>184.5746595</v>
      </c>
      <c r="O190" s="35">
        <f>+Cost!O190</f>
        <v>90.55165061</v>
      </c>
      <c r="P190" s="35">
        <f>+Cost!P190</f>
        <v>285.2863831</v>
      </c>
    </row>
    <row r="191" ht="15.75" customHeight="1">
      <c r="A191" s="21">
        <v>2.0</v>
      </c>
      <c r="B191" s="21">
        <v>1000.0</v>
      </c>
      <c r="C191" s="21" t="s">
        <v>389</v>
      </c>
      <c r="D191" s="21" t="s">
        <v>390</v>
      </c>
      <c r="E191" s="21" t="s">
        <v>20</v>
      </c>
      <c r="F191" s="22">
        <v>285.0</v>
      </c>
      <c r="G191" s="23">
        <v>0.325</v>
      </c>
      <c r="H191" s="24">
        <v>11.0</v>
      </c>
      <c r="I191" s="34">
        <f t="shared" si="1"/>
        <v>92.625</v>
      </c>
      <c r="J191" s="25">
        <f t="shared" si="2"/>
        <v>61.56</v>
      </c>
      <c r="K191" s="25">
        <f t="shared" si="3"/>
        <v>253.935</v>
      </c>
      <c r="L191" s="25">
        <f t="shared" si="4"/>
        <v>22.85415</v>
      </c>
      <c r="M191" s="25">
        <f t="shared" si="5"/>
        <v>13.8394575</v>
      </c>
      <c r="N191" s="25">
        <f t="shared" si="6"/>
        <v>290.6286075</v>
      </c>
      <c r="O191" s="35">
        <f>+Cost!O191</f>
        <v>142.5813283</v>
      </c>
      <c r="P191" s="35">
        <f>+Cost!P191</f>
        <v>449.2078408</v>
      </c>
    </row>
    <row r="192" ht="15.75" customHeight="1">
      <c r="A192" s="21">
        <v>2.0</v>
      </c>
      <c r="B192" s="21">
        <v>1000.0</v>
      </c>
      <c r="C192" s="21" t="s">
        <v>391</v>
      </c>
      <c r="D192" s="21" t="s">
        <v>392</v>
      </c>
      <c r="E192" s="21" t="s">
        <v>20</v>
      </c>
      <c r="F192" s="22">
        <v>3.65</v>
      </c>
      <c r="G192" s="23">
        <v>0.325</v>
      </c>
      <c r="H192" s="24">
        <v>0.04</v>
      </c>
      <c r="I192" s="34">
        <f t="shared" si="1"/>
        <v>1.18625</v>
      </c>
      <c r="J192" s="25">
        <f t="shared" si="2"/>
        <v>0.7884</v>
      </c>
      <c r="K192" s="25">
        <f t="shared" si="3"/>
        <v>3.25215</v>
      </c>
      <c r="L192" s="25">
        <f t="shared" si="4"/>
        <v>0.2926935</v>
      </c>
      <c r="M192" s="25">
        <f t="shared" si="5"/>
        <v>0.177242175</v>
      </c>
      <c r="N192" s="25">
        <f t="shared" si="6"/>
        <v>3.722085675</v>
      </c>
      <c r="O192" s="35">
        <f>+Cost!O192</f>
        <v>1.826041573</v>
      </c>
      <c r="P192" s="35">
        <f>+Cost!P192</f>
        <v>5.753012698</v>
      </c>
    </row>
    <row r="193" ht="15.75" customHeight="1">
      <c r="A193" s="21">
        <v>2.0</v>
      </c>
      <c r="B193" s="21">
        <v>1000.0</v>
      </c>
      <c r="C193" s="21" t="s">
        <v>393</v>
      </c>
      <c r="D193" s="21" t="s">
        <v>394</v>
      </c>
      <c r="E193" s="21" t="s">
        <v>20</v>
      </c>
      <c r="F193" s="22">
        <v>11.7</v>
      </c>
      <c r="G193" s="23">
        <v>0.325</v>
      </c>
      <c r="H193" s="24">
        <v>0.05</v>
      </c>
      <c r="I193" s="34">
        <f t="shared" si="1"/>
        <v>3.8025</v>
      </c>
      <c r="J193" s="25">
        <f t="shared" si="2"/>
        <v>2.5272</v>
      </c>
      <c r="K193" s="25">
        <f t="shared" si="3"/>
        <v>10.4247</v>
      </c>
      <c r="L193" s="25">
        <f t="shared" si="4"/>
        <v>0.938223</v>
      </c>
      <c r="M193" s="25">
        <f t="shared" si="5"/>
        <v>0.56814615</v>
      </c>
      <c r="N193" s="25">
        <f t="shared" si="6"/>
        <v>11.93106915</v>
      </c>
      <c r="O193" s="35">
        <f>+Cost!O193</f>
        <v>5.853338741</v>
      </c>
      <c r="P193" s="35">
        <f>+Cost!P193</f>
        <v>18.44116399</v>
      </c>
    </row>
    <row r="194" ht="15.75" customHeight="1">
      <c r="A194" s="21">
        <v>2.0</v>
      </c>
      <c r="B194" s="21">
        <v>1000.0</v>
      </c>
      <c r="C194" s="21" t="s">
        <v>395</v>
      </c>
      <c r="D194" s="21" t="s">
        <v>396</v>
      </c>
      <c r="E194" s="21" t="s">
        <v>20</v>
      </c>
      <c r="F194" s="22">
        <v>1.2</v>
      </c>
      <c r="G194" s="23">
        <v>0.325</v>
      </c>
      <c r="H194" s="24">
        <v>0.32</v>
      </c>
      <c r="I194" s="34">
        <f t="shared" si="1"/>
        <v>0.39</v>
      </c>
      <c r="J194" s="25">
        <f t="shared" si="2"/>
        <v>0.2592</v>
      </c>
      <c r="K194" s="25">
        <f t="shared" si="3"/>
        <v>1.0692</v>
      </c>
      <c r="L194" s="25">
        <f t="shared" si="4"/>
        <v>0.096228</v>
      </c>
      <c r="M194" s="25">
        <f t="shared" si="5"/>
        <v>0.0582714</v>
      </c>
      <c r="N194" s="25">
        <f t="shared" si="6"/>
        <v>1.2236994</v>
      </c>
      <c r="O194" s="35">
        <f>+Cost!O194</f>
        <v>0.600342435</v>
      </c>
      <c r="P194" s="35">
        <f>+Cost!P194</f>
        <v>1.891401435</v>
      </c>
    </row>
    <row r="195" ht="15.75" customHeight="1">
      <c r="A195" s="21">
        <v>2.0</v>
      </c>
      <c r="B195" s="21">
        <v>1000.0</v>
      </c>
      <c r="C195" s="21" t="s">
        <v>397</v>
      </c>
      <c r="D195" s="21" t="s">
        <v>398</v>
      </c>
      <c r="E195" s="21" t="s">
        <v>20</v>
      </c>
      <c r="F195" s="22">
        <v>28.4</v>
      </c>
      <c r="G195" s="23">
        <v>0.325</v>
      </c>
      <c r="H195" s="24">
        <v>0.19</v>
      </c>
      <c r="I195" s="34">
        <f t="shared" si="1"/>
        <v>9.23</v>
      </c>
      <c r="J195" s="25">
        <f t="shared" si="2"/>
        <v>6.1344</v>
      </c>
      <c r="K195" s="25">
        <f t="shared" si="3"/>
        <v>25.3044</v>
      </c>
      <c r="L195" s="25">
        <f t="shared" si="4"/>
        <v>2.277396</v>
      </c>
      <c r="M195" s="25">
        <f t="shared" si="5"/>
        <v>1.3790898</v>
      </c>
      <c r="N195" s="25">
        <f t="shared" si="6"/>
        <v>28.9608858</v>
      </c>
      <c r="O195" s="35">
        <f>+Cost!O195</f>
        <v>14.2081043</v>
      </c>
      <c r="P195" s="35">
        <f>+Cost!P195</f>
        <v>44.7631673</v>
      </c>
    </row>
    <row r="196" ht="15.75" customHeight="1">
      <c r="A196" s="21">
        <v>2.0</v>
      </c>
      <c r="B196" s="21">
        <v>1000.0</v>
      </c>
      <c r="C196" s="21" t="s">
        <v>399</v>
      </c>
      <c r="D196" s="21" t="s">
        <v>400</v>
      </c>
      <c r="E196" s="21" t="s">
        <v>20</v>
      </c>
      <c r="F196" s="22">
        <v>0.7</v>
      </c>
      <c r="G196" s="23">
        <v>0.325</v>
      </c>
      <c r="H196" s="24">
        <v>0.01</v>
      </c>
      <c r="I196" s="34">
        <f t="shared" si="1"/>
        <v>0.2275</v>
      </c>
      <c r="J196" s="25">
        <f t="shared" si="2"/>
        <v>0.1512</v>
      </c>
      <c r="K196" s="25">
        <f t="shared" si="3"/>
        <v>0.6237</v>
      </c>
      <c r="L196" s="25">
        <f t="shared" si="4"/>
        <v>0.056133</v>
      </c>
      <c r="M196" s="25">
        <f t="shared" si="5"/>
        <v>0.03399165</v>
      </c>
      <c r="N196" s="25">
        <f t="shared" si="6"/>
        <v>0.71382465</v>
      </c>
      <c r="O196" s="35">
        <f>+Cost!O196</f>
        <v>0.3501997538</v>
      </c>
      <c r="P196" s="35">
        <f>+Cost!P196</f>
        <v>1.103317504</v>
      </c>
    </row>
    <row r="197" ht="15.75" customHeight="1">
      <c r="A197" s="21">
        <v>2.0</v>
      </c>
      <c r="B197" s="21">
        <v>1000.0</v>
      </c>
      <c r="C197" s="21" t="s">
        <v>401</v>
      </c>
      <c r="D197" s="21" t="s">
        <v>402</v>
      </c>
      <c r="E197" s="21" t="s">
        <v>20</v>
      </c>
      <c r="F197" s="22">
        <v>0.25</v>
      </c>
      <c r="G197" s="23">
        <v>0.325</v>
      </c>
      <c r="H197" s="24">
        <v>0.01</v>
      </c>
      <c r="I197" s="34">
        <f t="shared" si="1"/>
        <v>0.08125</v>
      </c>
      <c r="J197" s="25">
        <f t="shared" si="2"/>
        <v>0.054</v>
      </c>
      <c r="K197" s="25">
        <f t="shared" si="3"/>
        <v>0.22275</v>
      </c>
      <c r="L197" s="25">
        <f t="shared" si="4"/>
        <v>0.0200475</v>
      </c>
      <c r="M197" s="25">
        <f t="shared" si="5"/>
        <v>0.012139875</v>
      </c>
      <c r="N197" s="25">
        <f t="shared" si="6"/>
        <v>0.254937375</v>
      </c>
      <c r="O197" s="35">
        <f>+Cost!O197</f>
        <v>0.1250713406</v>
      </c>
      <c r="P197" s="35">
        <f>+Cost!P197</f>
        <v>0.3940419656</v>
      </c>
    </row>
    <row r="198" ht="15.75" customHeight="1">
      <c r="A198" s="21">
        <v>2.0</v>
      </c>
      <c r="B198" s="21">
        <v>1000.0</v>
      </c>
      <c r="C198" s="21" t="s">
        <v>403</v>
      </c>
      <c r="D198" s="21" t="s">
        <v>404</v>
      </c>
      <c r="E198" s="21" t="s">
        <v>20</v>
      </c>
      <c r="F198" s="22">
        <v>0.25</v>
      </c>
      <c r="G198" s="23">
        <v>0.325</v>
      </c>
      <c r="H198" s="24">
        <v>0.01</v>
      </c>
      <c r="I198" s="34">
        <f t="shared" si="1"/>
        <v>0.08125</v>
      </c>
      <c r="J198" s="25">
        <f t="shared" si="2"/>
        <v>0.054</v>
      </c>
      <c r="K198" s="25">
        <f t="shared" si="3"/>
        <v>0.22275</v>
      </c>
      <c r="L198" s="25">
        <f t="shared" si="4"/>
        <v>0.0200475</v>
      </c>
      <c r="M198" s="25">
        <f t="shared" si="5"/>
        <v>0.012139875</v>
      </c>
      <c r="N198" s="25">
        <f t="shared" si="6"/>
        <v>0.254937375</v>
      </c>
      <c r="O198" s="35">
        <f>+Cost!O198</f>
        <v>0.1250713406</v>
      </c>
      <c r="P198" s="35">
        <f>+Cost!P198</f>
        <v>0.3940419656</v>
      </c>
    </row>
    <row r="199" ht="15.75" customHeight="1">
      <c r="A199" s="21">
        <v>2.0</v>
      </c>
      <c r="B199" s="21">
        <v>1000.0</v>
      </c>
      <c r="C199" s="21" t="s">
        <v>405</v>
      </c>
      <c r="D199" s="21" t="s">
        <v>406</v>
      </c>
      <c r="E199" s="21" t="s">
        <v>20</v>
      </c>
      <c r="F199" s="22">
        <v>0.25</v>
      </c>
      <c r="G199" s="23">
        <v>0.325</v>
      </c>
      <c r="H199" s="24">
        <v>0.01</v>
      </c>
      <c r="I199" s="34">
        <f t="shared" si="1"/>
        <v>0.08125</v>
      </c>
      <c r="J199" s="25">
        <f t="shared" si="2"/>
        <v>0.054</v>
      </c>
      <c r="K199" s="25">
        <f t="shared" si="3"/>
        <v>0.22275</v>
      </c>
      <c r="L199" s="25">
        <f t="shared" si="4"/>
        <v>0.0200475</v>
      </c>
      <c r="M199" s="25">
        <f t="shared" si="5"/>
        <v>0.012139875</v>
      </c>
      <c r="N199" s="25">
        <f t="shared" si="6"/>
        <v>0.254937375</v>
      </c>
      <c r="O199" s="35">
        <f>+Cost!O199</f>
        <v>0.1250713406</v>
      </c>
      <c r="P199" s="35">
        <f>+Cost!P199</f>
        <v>0.3940419656</v>
      </c>
    </row>
    <row r="200" ht="15.75" customHeight="1">
      <c r="A200" s="21">
        <v>2.0</v>
      </c>
      <c r="B200" s="21">
        <v>1000.0</v>
      </c>
      <c r="C200" s="21" t="s">
        <v>407</v>
      </c>
      <c r="D200" s="21" t="s">
        <v>408</v>
      </c>
      <c r="E200" s="21" t="s">
        <v>20</v>
      </c>
      <c r="F200" s="22">
        <v>0.25</v>
      </c>
      <c r="G200" s="23">
        <v>0.325</v>
      </c>
      <c r="H200" s="24">
        <v>0.01</v>
      </c>
      <c r="I200" s="34">
        <f t="shared" si="1"/>
        <v>0.08125</v>
      </c>
      <c r="J200" s="25">
        <f t="shared" si="2"/>
        <v>0.054</v>
      </c>
      <c r="K200" s="25">
        <f t="shared" si="3"/>
        <v>0.22275</v>
      </c>
      <c r="L200" s="25">
        <f t="shared" si="4"/>
        <v>0.0200475</v>
      </c>
      <c r="M200" s="25">
        <f t="shared" si="5"/>
        <v>0.012139875</v>
      </c>
      <c r="N200" s="25">
        <f t="shared" si="6"/>
        <v>0.254937375</v>
      </c>
      <c r="O200" s="35">
        <f>+Cost!O200</f>
        <v>0.1250713406</v>
      </c>
      <c r="P200" s="35">
        <f>+Cost!P200</f>
        <v>0.3940419656</v>
      </c>
    </row>
    <row r="201" ht="15.75" customHeight="1">
      <c r="A201" s="21">
        <v>2.0</v>
      </c>
      <c r="B201" s="21">
        <v>1000.0</v>
      </c>
      <c r="C201" s="21" t="s">
        <v>409</v>
      </c>
      <c r="D201" s="21" t="s">
        <v>410</v>
      </c>
      <c r="E201" s="21" t="s">
        <v>20</v>
      </c>
      <c r="F201" s="22">
        <v>0.25</v>
      </c>
      <c r="G201" s="23">
        <v>0.325</v>
      </c>
      <c r="H201" s="24">
        <v>0.01</v>
      </c>
      <c r="I201" s="34">
        <f t="shared" si="1"/>
        <v>0.08125</v>
      </c>
      <c r="J201" s="25">
        <f t="shared" si="2"/>
        <v>0.054</v>
      </c>
      <c r="K201" s="25">
        <f t="shared" si="3"/>
        <v>0.22275</v>
      </c>
      <c r="L201" s="25">
        <f t="shared" si="4"/>
        <v>0.0200475</v>
      </c>
      <c r="M201" s="25">
        <f t="shared" si="5"/>
        <v>0.012139875</v>
      </c>
      <c r="N201" s="25">
        <f t="shared" si="6"/>
        <v>0.254937375</v>
      </c>
      <c r="O201" s="35">
        <f>+Cost!O201</f>
        <v>0.1250713406</v>
      </c>
      <c r="P201" s="35">
        <f>+Cost!P201</f>
        <v>0.3940419656</v>
      </c>
    </row>
    <row r="202" ht="15.75" customHeight="1">
      <c r="A202" s="21">
        <v>2.0</v>
      </c>
      <c r="B202" s="21">
        <v>1000.0</v>
      </c>
      <c r="C202" s="21" t="s">
        <v>411</v>
      </c>
      <c r="D202" s="21" t="s">
        <v>412</v>
      </c>
      <c r="E202" s="21" t="s">
        <v>20</v>
      </c>
      <c r="F202" s="22">
        <v>11.0</v>
      </c>
      <c r="G202" s="23">
        <v>0.325</v>
      </c>
      <c r="H202" s="24">
        <v>0.015</v>
      </c>
      <c r="I202" s="34">
        <f t="shared" si="1"/>
        <v>3.575</v>
      </c>
      <c r="J202" s="25">
        <f t="shared" si="2"/>
        <v>2.376</v>
      </c>
      <c r="K202" s="25">
        <f t="shared" si="3"/>
        <v>9.801</v>
      </c>
      <c r="L202" s="25">
        <f t="shared" si="4"/>
        <v>0.88209</v>
      </c>
      <c r="M202" s="25">
        <f t="shared" si="5"/>
        <v>0.5341545</v>
      </c>
      <c r="N202" s="25">
        <f t="shared" si="6"/>
        <v>11.2172445</v>
      </c>
      <c r="O202" s="35">
        <f>+Cost!O202</f>
        <v>5.503138988</v>
      </c>
      <c r="P202" s="35">
        <f>+Cost!P202</f>
        <v>17.33784649</v>
      </c>
    </row>
    <row r="203" ht="15.75" customHeight="1">
      <c r="A203" s="21">
        <v>2.0</v>
      </c>
      <c r="B203" s="21">
        <v>1000.0</v>
      </c>
      <c r="C203" s="21" t="s">
        <v>413</v>
      </c>
      <c r="D203" s="21" t="s">
        <v>414</v>
      </c>
      <c r="E203" s="21" t="s">
        <v>20</v>
      </c>
      <c r="F203" s="22">
        <v>2.8</v>
      </c>
      <c r="G203" s="23">
        <v>0.325</v>
      </c>
      <c r="H203" s="24">
        <v>0.015</v>
      </c>
      <c r="I203" s="34">
        <f t="shared" si="1"/>
        <v>0.91</v>
      </c>
      <c r="J203" s="25">
        <f t="shared" si="2"/>
        <v>0.6048</v>
      </c>
      <c r="K203" s="25">
        <f t="shared" si="3"/>
        <v>2.4948</v>
      </c>
      <c r="L203" s="25">
        <f t="shared" si="4"/>
        <v>0.224532</v>
      </c>
      <c r="M203" s="25">
        <f t="shared" si="5"/>
        <v>0.1359666</v>
      </c>
      <c r="N203" s="25">
        <f t="shared" si="6"/>
        <v>2.8552986</v>
      </c>
      <c r="O203" s="35">
        <f>+Cost!O203</f>
        <v>1.400799015</v>
      </c>
      <c r="P203" s="35">
        <f>+Cost!P203</f>
        <v>4.413270015</v>
      </c>
    </row>
    <row r="204" ht="15.75" customHeight="1">
      <c r="A204" s="21">
        <v>2.0</v>
      </c>
      <c r="B204" s="21">
        <v>1200.0</v>
      </c>
      <c r="C204" s="21" t="s">
        <v>415</v>
      </c>
      <c r="D204" s="21" t="s">
        <v>416</v>
      </c>
      <c r="E204" s="21" t="s">
        <v>20</v>
      </c>
      <c r="F204" s="22">
        <v>4.55</v>
      </c>
      <c r="G204" s="23">
        <v>0.325</v>
      </c>
      <c r="H204" s="24">
        <v>0.01</v>
      </c>
      <c r="I204" s="34">
        <f t="shared" si="1"/>
        <v>1.47875</v>
      </c>
      <c r="J204" s="25">
        <f t="shared" si="2"/>
        <v>0.9828</v>
      </c>
      <c r="K204" s="25">
        <f t="shared" si="3"/>
        <v>4.05405</v>
      </c>
      <c r="L204" s="25">
        <f t="shared" si="4"/>
        <v>0.3648645</v>
      </c>
      <c r="M204" s="25">
        <f t="shared" si="5"/>
        <v>0.220945725</v>
      </c>
      <c r="N204" s="25">
        <f t="shared" si="6"/>
        <v>4.639860225</v>
      </c>
      <c r="O204" s="35">
        <f>+Cost!O204</f>
        <v>2.276298399</v>
      </c>
      <c r="P204" s="35">
        <f>+Cost!P204</f>
        <v>7.171563774</v>
      </c>
    </row>
    <row r="205" ht="15.75" customHeight="1">
      <c r="A205" s="21">
        <v>2.0</v>
      </c>
      <c r="B205" s="21">
        <v>1200.0</v>
      </c>
      <c r="C205" s="21" t="s">
        <v>417</v>
      </c>
      <c r="D205" s="21" t="s">
        <v>418</v>
      </c>
      <c r="E205" s="21" t="s">
        <v>20</v>
      </c>
      <c r="F205" s="22">
        <v>0.4</v>
      </c>
      <c r="G205" s="23">
        <v>0.325</v>
      </c>
      <c r="H205" s="24">
        <v>0.01</v>
      </c>
      <c r="I205" s="34">
        <f t="shared" si="1"/>
        <v>0.13</v>
      </c>
      <c r="J205" s="25">
        <f t="shared" si="2"/>
        <v>0.0864</v>
      </c>
      <c r="K205" s="25">
        <f t="shared" si="3"/>
        <v>0.3564</v>
      </c>
      <c r="L205" s="25">
        <f t="shared" si="4"/>
        <v>0.032076</v>
      </c>
      <c r="M205" s="25">
        <f t="shared" si="5"/>
        <v>0.0194238</v>
      </c>
      <c r="N205" s="25">
        <f t="shared" si="6"/>
        <v>0.4078998</v>
      </c>
      <c r="O205" s="35">
        <f>+Cost!O205</f>
        <v>0.200114145</v>
      </c>
      <c r="P205" s="35">
        <f>+Cost!P205</f>
        <v>0.630467145</v>
      </c>
    </row>
    <row r="206" ht="15.75" customHeight="1">
      <c r="A206" s="21">
        <v>2.0</v>
      </c>
      <c r="B206" s="21">
        <v>1200.0</v>
      </c>
      <c r="C206" s="21" t="s">
        <v>419</v>
      </c>
      <c r="D206" s="21" t="s">
        <v>420</v>
      </c>
      <c r="E206" s="21" t="s">
        <v>20</v>
      </c>
      <c r="F206" s="22">
        <v>0.7</v>
      </c>
      <c r="G206" s="23">
        <v>0.325</v>
      </c>
      <c r="H206" s="24">
        <v>0.05</v>
      </c>
      <c r="I206" s="34">
        <f t="shared" si="1"/>
        <v>0.2275</v>
      </c>
      <c r="J206" s="25">
        <f t="shared" si="2"/>
        <v>0.1512</v>
      </c>
      <c r="K206" s="25">
        <f t="shared" si="3"/>
        <v>0.6237</v>
      </c>
      <c r="L206" s="25">
        <f t="shared" si="4"/>
        <v>0.056133</v>
      </c>
      <c r="M206" s="25">
        <f t="shared" si="5"/>
        <v>0.03399165</v>
      </c>
      <c r="N206" s="25">
        <f t="shared" si="6"/>
        <v>0.71382465</v>
      </c>
      <c r="O206" s="35">
        <f>+Cost!O206</f>
        <v>0.3501997538</v>
      </c>
      <c r="P206" s="35">
        <f>+Cost!P206</f>
        <v>1.103317504</v>
      </c>
    </row>
    <row r="207" ht="15.75" customHeight="1">
      <c r="A207" s="21">
        <v>2.0</v>
      </c>
      <c r="B207" s="21">
        <v>1200.0</v>
      </c>
      <c r="C207" s="21" t="s">
        <v>421</v>
      </c>
      <c r="D207" s="21" t="s">
        <v>422</v>
      </c>
      <c r="E207" s="21" t="s">
        <v>20</v>
      </c>
      <c r="F207" s="22">
        <v>0.6</v>
      </c>
      <c r="G207" s="23">
        <v>0.325</v>
      </c>
      <c r="H207" s="24">
        <v>0.05</v>
      </c>
      <c r="I207" s="34">
        <f t="shared" si="1"/>
        <v>0.195</v>
      </c>
      <c r="J207" s="25">
        <f t="shared" si="2"/>
        <v>0.1296</v>
      </c>
      <c r="K207" s="25">
        <f t="shared" si="3"/>
        <v>0.5346</v>
      </c>
      <c r="L207" s="25">
        <f t="shared" si="4"/>
        <v>0.048114</v>
      </c>
      <c r="M207" s="25">
        <f t="shared" si="5"/>
        <v>0.0291357</v>
      </c>
      <c r="N207" s="25">
        <f t="shared" si="6"/>
        <v>0.6118497</v>
      </c>
      <c r="O207" s="35">
        <f>+Cost!O207</f>
        <v>0.3001712175</v>
      </c>
      <c r="P207" s="35">
        <f>+Cost!P207</f>
        <v>0.9457007175</v>
      </c>
    </row>
    <row r="208" ht="15.75" customHeight="1">
      <c r="A208" s="21">
        <v>2.0</v>
      </c>
      <c r="B208" s="21">
        <v>1200.0</v>
      </c>
      <c r="C208" s="21" t="s">
        <v>423</v>
      </c>
      <c r="D208" s="21" t="s">
        <v>424</v>
      </c>
      <c r="E208" s="21" t="s">
        <v>20</v>
      </c>
      <c r="F208" s="22">
        <v>0.6</v>
      </c>
      <c r="G208" s="23">
        <v>0.325</v>
      </c>
      <c r="H208" s="24">
        <v>0.32</v>
      </c>
      <c r="I208" s="34">
        <f t="shared" si="1"/>
        <v>0.195</v>
      </c>
      <c r="J208" s="25">
        <f t="shared" si="2"/>
        <v>0.1296</v>
      </c>
      <c r="K208" s="25">
        <f t="shared" si="3"/>
        <v>0.5346</v>
      </c>
      <c r="L208" s="25">
        <f t="shared" si="4"/>
        <v>0.048114</v>
      </c>
      <c r="M208" s="25">
        <f t="shared" si="5"/>
        <v>0.0291357</v>
      </c>
      <c r="N208" s="25">
        <f t="shared" si="6"/>
        <v>0.6118497</v>
      </c>
      <c r="O208" s="35">
        <f>+Cost!O208</f>
        <v>0.3001712175</v>
      </c>
      <c r="P208" s="35">
        <f>+Cost!P208</f>
        <v>0.9457007175</v>
      </c>
    </row>
    <row r="209" ht="15.75" customHeight="1">
      <c r="A209" s="21">
        <v>2.0</v>
      </c>
      <c r="B209" s="21">
        <v>1200.0</v>
      </c>
      <c r="C209" s="21" t="s">
        <v>425</v>
      </c>
      <c r="D209" s="21" t="s">
        <v>426</v>
      </c>
      <c r="E209" s="21" t="s">
        <v>20</v>
      </c>
      <c r="F209" s="22">
        <v>453.5</v>
      </c>
      <c r="G209" s="23">
        <v>0.325</v>
      </c>
      <c r="H209" s="24">
        <v>7.0</v>
      </c>
      <c r="I209" s="34">
        <f t="shared" si="1"/>
        <v>147.3875</v>
      </c>
      <c r="J209" s="25">
        <f t="shared" si="2"/>
        <v>97.956</v>
      </c>
      <c r="K209" s="25">
        <f t="shared" si="3"/>
        <v>404.0685</v>
      </c>
      <c r="L209" s="25">
        <f t="shared" si="4"/>
        <v>36.366165</v>
      </c>
      <c r="M209" s="25">
        <f t="shared" si="5"/>
        <v>22.02173325</v>
      </c>
      <c r="N209" s="25">
        <f t="shared" si="6"/>
        <v>462.4563983</v>
      </c>
      <c r="O209" s="35">
        <f>+Cost!O209</f>
        <v>226.8794119</v>
      </c>
      <c r="P209" s="35">
        <f>+Cost!P209</f>
        <v>714.7921256</v>
      </c>
    </row>
    <row r="210" ht="15.75" customHeight="1">
      <c r="A210" s="21">
        <v>2.0</v>
      </c>
      <c r="B210" s="21">
        <v>1200.0</v>
      </c>
      <c r="C210" s="21" t="s">
        <v>427</v>
      </c>
      <c r="D210" s="21" t="s">
        <v>428</v>
      </c>
      <c r="E210" s="21" t="s">
        <v>20</v>
      </c>
      <c r="F210" s="22">
        <v>5.0</v>
      </c>
      <c r="G210" s="23">
        <v>0.325</v>
      </c>
      <c r="H210" s="24">
        <v>0.1</v>
      </c>
      <c r="I210" s="34">
        <f t="shared" si="1"/>
        <v>1.625</v>
      </c>
      <c r="J210" s="25">
        <f t="shared" si="2"/>
        <v>1.08</v>
      </c>
      <c r="K210" s="25">
        <f t="shared" si="3"/>
        <v>4.455</v>
      </c>
      <c r="L210" s="25">
        <f t="shared" si="4"/>
        <v>0.40095</v>
      </c>
      <c r="M210" s="25">
        <f t="shared" si="5"/>
        <v>0.2427975</v>
      </c>
      <c r="N210" s="25">
        <f t="shared" si="6"/>
        <v>5.0987475</v>
      </c>
      <c r="O210" s="35">
        <f>+Cost!O210</f>
        <v>2.501426813</v>
      </c>
      <c r="P210" s="35">
        <f>+Cost!P210</f>
        <v>7.880839313</v>
      </c>
    </row>
    <row r="211" ht="15.75" customHeight="1">
      <c r="A211" s="21">
        <v>2.0</v>
      </c>
      <c r="B211" s="21">
        <v>1200.0</v>
      </c>
      <c r="C211" s="21" t="s">
        <v>429</v>
      </c>
      <c r="D211" s="21" t="s">
        <v>430</v>
      </c>
      <c r="E211" s="21" t="s">
        <v>20</v>
      </c>
      <c r="F211" s="22">
        <v>13.9</v>
      </c>
      <c r="G211" s="23">
        <v>0.325</v>
      </c>
      <c r="H211" s="24">
        <v>0.05</v>
      </c>
      <c r="I211" s="34">
        <f t="shared" si="1"/>
        <v>4.5175</v>
      </c>
      <c r="J211" s="25">
        <f t="shared" si="2"/>
        <v>3.0024</v>
      </c>
      <c r="K211" s="25">
        <f t="shared" si="3"/>
        <v>12.3849</v>
      </c>
      <c r="L211" s="25">
        <f t="shared" si="4"/>
        <v>1.114641</v>
      </c>
      <c r="M211" s="25">
        <f t="shared" si="5"/>
        <v>0.67497705</v>
      </c>
      <c r="N211" s="25">
        <f t="shared" si="6"/>
        <v>14.17451805</v>
      </c>
      <c r="O211" s="35">
        <f>+Cost!O211</f>
        <v>6.953966539</v>
      </c>
      <c r="P211" s="35">
        <f>+Cost!P211</f>
        <v>21.90873329</v>
      </c>
    </row>
    <row r="212" ht="15.75" customHeight="1">
      <c r="A212" s="21">
        <v>2.0</v>
      </c>
      <c r="B212" s="21">
        <v>1200.0</v>
      </c>
      <c r="C212" s="21" t="s">
        <v>431</v>
      </c>
      <c r="D212" s="21" t="s">
        <v>432</v>
      </c>
      <c r="E212" s="21" t="s">
        <v>20</v>
      </c>
      <c r="F212" s="22">
        <v>0.46</v>
      </c>
      <c r="G212" s="23">
        <v>0.325</v>
      </c>
      <c r="H212" s="24">
        <v>0.01</v>
      </c>
      <c r="I212" s="34">
        <f t="shared" si="1"/>
        <v>0.1495</v>
      </c>
      <c r="J212" s="25">
        <f t="shared" si="2"/>
        <v>0.09936</v>
      </c>
      <c r="K212" s="25">
        <f t="shared" si="3"/>
        <v>0.40986</v>
      </c>
      <c r="L212" s="25">
        <f t="shared" si="4"/>
        <v>0.0368874</v>
      </c>
      <c r="M212" s="25">
        <f t="shared" si="5"/>
        <v>0.02233737</v>
      </c>
      <c r="N212" s="25">
        <f t="shared" si="6"/>
        <v>0.46908477</v>
      </c>
      <c r="O212" s="35">
        <f>+Cost!O212</f>
        <v>0.2301312668</v>
      </c>
      <c r="P212" s="35">
        <f>+Cost!P212</f>
        <v>0.7250372168</v>
      </c>
    </row>
    <row r="213" ht="15.75" customHeight="1">
      <c r="A213" s="21">
        <v>2.0</v>
      </c>
      <c r="B213" s="21">
        <v>1200.0</v>
      </c>
      <c r="C213" s="21" t="s">
        <v>433</v>
      </c>
      <c r="D213" s="21" t="s">
        <v>434</v>
      </c>
      <c r="E213" s="21" t="s">
        <v>20</v>
      </c>
      <c r="F213" s="22">
        <v>3.65</v>
      </c>
      <c r="G213" s="23">
        <v>0.325</v>
      </c>
      <c r="H213" s="24">
        <v>0.01</v>
      </c>
      <c r="I213" s="34">
        <f t="shared" si="1"/>
        <v>1.18625</v>
      </c>
      <c r="J213" s="25">
        <f t="shared" si="2"/>
        <v>0.7884</v>
      </c>
      <c r="K213" s="25">
        <f t="shared" si="3"/>
        <v>3.25215</v>
      </c>
      <c r="L213" s="25">
        <f t="shared" si="4"/>
        <v>0.2926935</v>
      </c>
      <c r="M213" s="25">
        <f t="shared" si="5"/>
        <v>0.177242175</v>
      </c>
      <c r="N213" s="25">
        <f t="shared" si="6"/>
        <v>3.722085675</v>
      </c>
      <c r="O213" s="35">
        <f>+Cost!O213</f>
        <v>1.826041573</v>
      </c>
      <c r="P213" s="35">
        <f>+Cost!P213</f>
        <v>5.753012698</v>
      </c>
    </row>
    <row r="214" ht="15.75" customHeight="1">
      <c r="A214" s="21">
        <v>2.0</v>
      </c>
      <c r="B214" s="21">
        <v>1200.0</v>
      </c>
      <c r="C214" s="21" t="s">
        <v>435</v>
      </c>
      <c r="D214" s="21" t="s">
        <v>436</v>
      </c>
      <c r="E214" s="21" t="s">
        <v>20</v>
      </c>
      <c r="F214" s="22">
        <v>0.6</v>
      </c>
      <c r="G214" s="23">
        <v>0.325</v>
      </c>
      <c r="H214" s="24">
        <v>0.01</v>
      </c>
      <c r="I214" s="34">
        <f t="shared" si="1"/>
        <v>0.195</v>
      </c>
      <c r="J214" s="25">
        <f t="shared" si="2"/>
        <v>0.1296</v>
      </c>
      <c r="K214" s="25">
        <f t="shared" si="3"/>
        <v>0.5346</v>
      </c>
      <c r="L214" s="25">
        <f t="shared" si="4"/>
        <v>0.048114</v>
      </c>
      <c r="M214" s="25">
        <f t="shared" si="5"/>
        <v>0.0291357</v>
      </c>
      <c r="N214" s="25">
        <f t="shared" si="6"/>
        <v>0.6118497</v>
      </c>
      <c r="O214" s="35">
        <f>+Cost!O214</f>
        <v>0.3001712175</v>
      </c>
      <c r="P214" s="35">
        <f>+Cost!P214</f>
        <v>0.9457007175</v>
      </c>
    </row>
    <row r="215" ht="15.75" customHeight="1">
      <c r="A215" s="21">
        <v>2.0</v>
      </c>
      <c r="B215" s="21">
        <v>1200.0</v>
      </c>
      <c r="C215" s="21" t="s">
        <v>437</v>
      </c>
      <c r="D215" s="21" t="s">
        <v>438</v>
      </c>
      <c r="E215" s="21" t="s">
        <v>20</v>
      </c>
      <c r="F215" s="22">
        <v>0.4</v>
      </c>
      <c r="G215" s="23">
        <v>0.325</v>
      </c>
      <c r="H215" s="24">
        <v>0.01</v>
      </c>
      <c r="I215" s="34">
        <f t="shared" si="1"/>
        <v>0.13</v>
      </c>
      <c r="J215" s="25">
        <f t="shared" si="2"/>
        <v>0.0864</v>
      </c>
      <c r="K215" s="25">
        <f t="shared" si="3"/>
        <v>0.3564</v>
      </c>
      <c r="L215" s="25">
        <f t="shared" si="4"/>
        <v>0.032076</v>
      </c>
      <c r="M215" s="25">
        <f t="shared" si="5"/>
        <v>0.0194238</v>
      </c>
      <c r="N215" s="25">
        <f t="shared" si="6"/>
        <v>0.4078998</v>
      </c>
      <c r="O215" s="35">
        <f>+Cost!O215</f>
        <v>0.200114145</v>
      </c>
      <c r="P215" s="35">
        <f>+Cost!P215</f>
        <v>0.630467145</v>
      </c>
    </row>
    <row r="216" ht="15.75" customHeight="1">
      <c r="A216" s="21">
        <v>2.0</v>
      </c>
      <c r="B216" s="21">
        <v>1200.0</v>
      </c>
      <c r="C216" s="21" t="s">
        <v>439</v>
      </c>
      <c r="D216" s="21" t="s">
        <v>440</v>
      </c>
      <c r="E216" s="21" t="s">
        <v>20</v>
      </c>
      <c r="F216" s="22">
        <v>1.0</v>
      </c>
      <c r="G216" s="23">
        <v>0.325</v>
      </c>
      <c r="H216" s="24">
        <v>0.05</v>
      </c>
      <c r="I216" s="34">
        <f t="shared" si="1"/>
        <v>0.325</v>
      </c>
      <c r="J216" s="25">
        <f t="shared" si="2"/>
        <v>0.216</v>
      </c>
      <c r="K216" s="25">
        <f t="shared" si="3"/>
        <v>0.891</v>
      </c>
      <c r="L216" s="25">
        <f t="shared" si="4"/>
        <v>0.08019</v>
      </c>
      <c r="M216" s="25">
        <f t="shared" si="5"/>
        <v>0.0485595</v>
      </c>
      <c r="N216" s="25">
        <f t="shared" si="6"/>
        <v>1.0197495</v>
      </c>
      <c r="O216" s="35">
        <f>+Cost!O216</f>
        <v>0.5002853625</v>
      </c>
      <c r="P216" s="35">
        <f>+Cost!P216</f>
        <v>1.576167863</v>
      </c>
    </row>
    <row r="217" ht="15.75" customHeight="1">
      <c r="A217" s="21">
        <v>2.0</v>
      </c>
      <c r="B217" s="21">
        <v>1200.0</v>
      </c>
      <c r="C217" s="21" t="s">
        <v>441</v>
      </c>
      <c r="D217" s="21" t="s">
        <v>442</v>
      </c>
      <c r="E217" s="21" t="s">
        <v>20</v>
      </c>
      <c r="F217" s="22">
        <v>1.25</v>
      </c>
      <c r="G217" s="23">
        <v>0.325</v>
      </c>
      <c r="H217" s="24">
        <v>0.05</v>
      </c>
      <c r="I217" s="34">
        <f t="shared" si="1"/>
        <v>0.40625</v>
      </c>
      <c r="J217" s="25">
        <f t="shared" si="2"/>
        <v>0.27</v>
      </c>
      <c r="K217" s="25">
        <f t="shared" si="3"/>
        <v>1.11375</v>
      </c>
      <c r="L217" s="25">
        <f t="shared" si="4"/>
        <v>0.1002375</v>
      </c>
      <c r="M217" s="25">
        <f t="shared" si="5"/>
        <v>0.060699375</v>
      </c>
      <c r="N217" s="25">
        <f t="shared" si="6"/>
        <v>1.274686875</v>
      </c>
      <c r="O217" s="35">
        <f>+Cost!O217</f>
        <v>0.6253567031</v>
      </c>
      <c r="P217" s="35">
        <f>+Cost!P217</f>
        <v>1.970209828</v>
      </c>
    </row>
    <row r="218" ht="15.75" customHeight="1">
      <c r="A218" s="21">
        <v>2.0</v>
      </c>
      <c r="B218" s="21">
        <v>1200.0</v>
      </c>
      <c r="C218" s="21" t="s">
        <v>443</v>
      </c>
      <c r="D218" s="21" t="s">
        <v>444</v>
      </c>
      <c r="E218" s="21" t="s">
        <v>20</v>
      </c>
      <c r="F218" s="22">
        <v>0.4</v>
      </c>
      <c r="G218" s="23">
        <v>0.325</v>
      </c>
      <c r="H218" s="24">
        <v>0.01</v>
      </c>
      <c r="I218" s="34">
        <f t="shared" si="1"/>
        <v>0.13</v>
      </c>
      <c r="J218" s="25">
        <f t="shared" si="2"/>
        <v>0.0864</v>
      </c>
      <c r="K218" s="25">
        <f t="shared" si="3"/>
        <v>0.3564</v>
      </c>
      <c r="L218" s="25">
        <f t="shared" si="4"/>
        <v>0.032076</v>
      </c>
      <c r="M218" s="25">
        <f t="shared" si="5"/>
        <v>0.0194238</v>
      </c>
      <c r="N218" s="25">
        <f t="shared" si="6"/>
        <v>0.4078998</v>
      </c>
      <c r="O218" s="35">
        <f>+Cost!O218</f>
        <v>0.200114145</v>
      </c>
      <c r="P218" s="35">
        <f>+Cost!P218</f>
        <v>0.630467145</v>
      </c>
    </row>
    <row r="219" ht="15.75" customHeight="1">
      <c r="A219" s="21">
        <v>2.0</v>
      </c>
      <c r="B219" s="21">
        <v>1300.0</v>
      </c>
      <c r="C219" s="21" t="s">
        <v>445</v>
      </c>
      <c r="D219" s="21" t="s">
        <v>446</v>
      </c>
      <c r="E219" s="21" t="s">
        <v>20</v>
      </c>
      <c r="F219" s="22">
        <v>229.5</v>
      </c>
      <c r="G219" s="23">
        <v>0.15</v>
      </c>
      <c r="H219" s="24">
        <v>5.05</v>
      </c>
      <c r="I219" s="34">
        <f t="shared" si="1"/>
        <v>34.425</v>
      </c>
      <c r="J219" s="25">
        <f t="shared" si="2"/>
        <v>62.424</v>
      </c>
      <c r="K219" s="25">
        <f t="shared" si="3"/>
        <v>257.499</v>
      </c>
      <c r="L219" s="25">
        <f t="shared" si="4"/>
        <v>23.17491</v>
      </c>
      <c r="M219" s="25">
        <f t="shared" si="5"/>
        <v>14.0336955</v>
      </c>
      <c r="N219" s="25">
        <f t="shared" si="6"/>
        <v>294.7076055</v>
      </c>
      <c r="O219" s="35">
        <f>+Cost!O219</f>
        <v>144.5824698</v>
      </c>
      <c r="P219" s="35">
        <f>+Cost!P219</f>
        <v>455.5125123</v>
      </c>
    </row>
    <row r="220" ht="15.75" customHeight="1">
      <c r="A220" s="21">
        <v>2.0</v>
      </c>
      <c r="B220" s="21">
        <v>1300.0</v>
      </c>
      <c r="C220" s="21" t="s">
        <v>447</v>
      </c>
      <c r="D220" s="21" t="s">
        <v>448</v>
      </c>
      <c r="E220" s="21" t="s">
        <v>20</v>
      </c>
      <c r="F220" s="22">
        <v>229.5</v>
      </c>
      <c r="G220" s="23">
        <v>0.15</v>
      </c>
      <c r="H220" s="24">
        <v>5.05</v>
      </c>
      <c r="I220" s="34">
        <f t="shared" si="1"/>
        <v>34.425</v>
      </c>
      <c r="J220" s="25">
        <f t="shared" si="2"/>
        <v>62.424</v>
      </c>
      <c r="K220" s="25">
        <f t="shared" si="3"/>
        <v>257.499</v>
      </c>
      <c r="L220" s="25">
        <f t="shared" si="4"/>
        <v>23.17491</v>
      </c>
      <c r="M220" s="25">
        <f t="shared" si="5"/>
        <v>14.0336955</v>
      </c>
      <c r="N220" s="25">
        <f t="shared" si="6"/>
        <v>294.7076055</v>
      </c>
      <c r="O220" s="35">
        <f>+Cost!O220</f>
        <v>144.5824698</v>
      </c>
      <c r="P220" s="35">
        <f>+Cost!P220</f>
        <v>455.5125123</v>
      </c>
    </row>
    <row r="221" ht="15.75" customHeight="1">
      <c r="A221" s="21">
        <v>2.0</v>
      </c>
      <c r="B221" s="21">
        <v>1400.0</v>
      </c>
      <c r="C221" s="21" t="s">
        <v>449</v>
      </c>
      <c r="D221" s="21" t="s">
        <v>450</v>
      </c>
      <c r="E221" s="21" t="s">
        <v>20</v>
      </c>
      <c r="F221" s="22">
        <v>11.3</v>
      </c>
      <c r="G221" s="23">
        <v>0.325</v>
      </c>
      <c r="H221" s="24">
        <v>0.2</v>
      </c>
      <c r="I221" s="34">
        <f t="shared" si="1"/>
        <v>3.6725</v>
      </c>
      <c r="J221" s="25">
        <f t="shared" si="2"/>
        <v>2.4408</v>
      </c>
      <c r="K221" s="25">
        <f t="shared" si="3"/>
        <v>10.0683</v>
      </c>
      <c r="L221" s="25">
        <f t="shared" si="4"/>
        <v>0.906147</v>
      </c>
      <c r="M221" s="25">
        <f t="shared" si="5"/>
        <v>0.54872235</v>
      </c>
      <c r="N221" s="25">
        <f t="shared" si="6"/>
        <v>11.52316935</v>
      </c>
      <c r="O221" s="35">
        <f>+Cost!O221</f>
        <v>5.653224596</v>
      </c>
      <c r="P221" s="35">
        <f>+Cost!P221</f>
        <v>17.81069685</v>
      </c>
    </row>
    <row r="222" ht="15.75" customHeight="1">
      <c r="A222" s="21">
        <v>2.0</v>
      </c>
      <c r="B222" s="21">
        <v>1400.0</v>
      </c>
      <c r="C222" s="21" t="s">
        <v>451</v>
      </c>
      <c r="D222" s="21" t="s">
        <v>452</v>
      </c>
      <c r="E222" s="21" t="s">
        <v>20</v>
      </c>
      <c r="F222" s="22">
        <v>1.1</v>
      </c>
      <c r="G222" s="23">
        <v>0.325</v>
      </c>
      <c r="H222" s="24">
        <v>0.32</v>
      </c>
      <c r="I222" s="34">
        <f t="shared" si="1"/>
        <v>0.3575</v>
      </c>
      <c r="J222" s="25">
        <f t="shared" si="2"/>
        <v>0.2376</v>
      </c>
      <c r="K222" s="25">
        <f t="shared" si="3"/>
        <v>0.9801</v>
      </c>
      <c r="L222" s="25">
        <f t="shared" si="4"/>
        <v>0.088209</v>
      </c>
      <c r="M222" s="25">
        <f t="shared" si="5"/>
        <v>0.05341545</v>
      </c>
      <c r="N222" s="25">
        <f t="shared" si="6"/>
        <v>1.12172445</v>
      </c>
      <c r="O222" s="35">
        <f>+Cost!O222</f>
        <v>0.5503138988</v>
      </c>
      <c r="P222" s="35">
        <f>+Cost!P222</f>
        <v>1.733784649</v>
      </c>
    </row>
    <row r="223" ht="15.75" customHeight="1">
      <c r="A223" s="21">
        <v>2.0</v>
      </c>
      <c r="B223" s="21">
        <v>1400.0</v>
      </c>
      <c r="C223" s="21" t="s">
        <v>453</v>
      </c>
      <c r="D223" s="21" t="s">
        <v>454</v>
      </c>
      <c r="E223" s="21" t="s">
        <v>20</v>
      </c>
      <c r="F223" s="22">
        <v>1.1</v>
      </c>
      <c r="G223" s="23">
        <v>0.325</v>
      </c>
      <c r="H223" s="24">
        <v>0.021</v>
      </c>
      <c r="I223" s="34">
        <f t="shared" si="1"/>
        <v>0.3575</v>
      </c>
      <c r="J223" s="25">
        <f t="shared" si="2"/>
        <v>0.2376</v>
      </c>
      <c r="K223" s="25">
        <f t="shared" si="3"/>
        <v>0.9801</v>
      </c>
      <c r="L223" s="25">
        <f t="shared" si="4"/>
        <v>0.088209</v>
      </c>
      <c r="M223" s="25">
        <f t="shared" si="5"/>
        <v>0.05341545</v>
      </c>
      <c r="N223" s="25">
        <f t="shared" si="6"/>
        <v>1.12172445</v>
      </c>
      <c r="O223" s="35">
        <f>+Cost!O223</f>
        <v>0.5503138988</v>
      </c>
      <c r="P223" s="35">
        <f>+Cost!P223</f>
        <v>1.733784649</v>
      </c>
    </row>
    <row r="224" ht="15.75" customHeight="1">
      <c r="A224" s="21">
        <v>2.0</v>
      </c>
      <c r="B224" s="21">
        <v>1400.0</v>
      </c>
      <c r="C224" s="21" t="s">
        <v>455</v>
      </c>
      <c r="D224" s="21" t="s">
        <v>456</v>
      </c>
      <c r="E224" s="21" t="s">
        <v>20</v>
      </c>
      <c r="F224" s="22">
        <v>108.0</v>
      </c>
      <c r="G224" s="23">
        <v>0.325</v>
      </c>
      <c r="H224" s="24">
        <v>2.0</v>
      </c>
      <c r="I224" s="34">
        <f t="shared" si="1"/>
        <v>35.1</v>
      </c>
      <c r="J224" s="25">
        <f t="shared" si="2"/>
        <v>23.328</v>
      </c>
      <c r="K224" s="25">
        <f t="shared" si="3"/>
        <v>96.228</v>
      </c>
      <c r="L224" s="25">
        <f t="shared" si="4"/>
        <v>8.66052</v>
      </c>
      <c r="M224" s="25">
        <f t="shared" si="5"/>
        <v>5.244426</v>
      </c>
      <c r="N224" s="25">
        <f t="shared" si="6"/>
        <v>110.132946</v>
      </c>
      <c r="O224" s="35">
        <f>+Cost!O224</f>
        <v>54.03081915</v>
      </c>
      <c r="P224" s="35">
        <f>+Cost!P224</f>
        <v>170.2261292</v>
      </c>
    </row>
    <row r="225" ht="15.75" customHeight="1">
      <c r="A225" s="21">
        <v>2.0</v>
      </c>
      <c r="B225" s="21">
        <v>1400.0</v>
      </c>
      <c r="C225" s="21" t="s">
        <v>457</v>
      </c>
      <c r="D225" s="21" t="s">
        <v>458</v>
      </c>
      <c r="E225" s="21" t="s">
        <v>20</v>
      </c>
      <c r="F225" s="22">
        <v>1.0</v>
      </c>
      <c r="G225" s="23">
        <v>0.325</v>
      </c>
      <c r="H225" s="24">
        <v>0.01</v>
      </c>
      <c r="I225" s="34">
        <f t="shared" si="1"/>
        <v>0.325</v>
      </c>
      <c r="J225" s="25">
        <f t="shared" si="2"/>
        <v>0.216</v>
      </c>
      <c r="K225" s="25">
        <f t="shared" si="3"/>
        <v>0.891</v>
      </c>
      <c r="L225" s="25">
        <f t="shared" si="4"/>
        <v>0.08019</v>
      </c>
      <c r="M225" s="25">
        <f t="shared" si="5"/>
        <v>0.0485595</v>
      </c>
      <c r="N225" s="25">
        <f t="shared" si="6"/>
        <v>1.0197495</v>
      </c>
      <c r="O225" s="35">
        <f>+Cost!O225</f>
        <v>0.5002853625</v>
      </c>
      <c r="P225" s="35">
        <f>+Cost!P225</f>
        <v>1.576167863</v>
      </c>
    </row>
    <row r="226" ht="15.75" customHeight="1">
      <c r="A226" s="21">
        <v>2.0</v>
      </c>
      <c r="B226" s="21">
        <v>1400.0</v>
      </c>
      <c r="C226" s="21" t="s">
        <v>459</v>
      </c>
      <c r="D226" s="21" t="s">
        <v>460</v>
      </c>
      <c r="E226" s="21" t="s">
        <v>20</v>
      </c>
      <c r="F226" s="22">
        <v>154.75</v>
      </c>
      <c r="G226" s="23">
        <v>0.325</v>
      </c>
      <c r="H226" s="24">
        <v>3.1</v>
      </c>
      <c r="I226" s="34">
        <f t="shared" si="1"/>
        <v>50.29375</v>
      </c>
      <c r="J226" s="25">
        <f t="shared" si="2"/>
        <v>33.426</v>
      </c>
      <c r="K226" s="25">
        <f t="shared" si="3"/>
        <v>137.88225</v>
      </c>
      <c r="L226" s="25">
        <f t="shared" si="4"/>
        <v>12.4094025</v>
      </c>
      <c r="M226" s="25">
        <f t="shared" si="5"/>
        <v>7.514582625</v>
      </c>
      <c r="N226" s="25">
        <f t="shared" si="6"/>
        <v>157.8062351</v>
      </c>
      <c r="O226" s="35">
        <f>+Cost!O226</f>
        <v>77.41915985</v>
      </c>
      <c r="P226" s="35">
        <f>+Cost!P226</f>
        <v>243.9119767</v>
      </c>
    </row>
    <row r="227" ht="15.75" customHeight="1">
      <c r="A227" s="21">
        <v>2.0</v>
      </c>
      <c r="B227" s="21">
        <v>1400.0</v>
      </c>
      <c r="C227" s="21" t="s">
        <v>461</v>
      </c>
      <c r="D227" s="21" t="s">
        <v>462</v>
      </c>
      <c r="E227" s="21" t="s">
        <v>20</v>
      </c>
      <c r="F227" s="22">
        <v>154.75</v>
      </c>
      <c r="G227" s="23">
        <v>0.325</v>
      </c>
      <c r="H227" s="24">
        <v>3.05</v>
      </c>
      <c r="I227" s="34">
        <f t="shared" si="1"/>
        <v>50.29375</v>
      </c>
      <c r="J227" s="25">
        <f t="shared" si="2"/>
        <v>33.426</v>
      </c>
      <c r="K227" s="25">
        <f t="shared" si="3"/>
        <v>137.88225</v>
      </c>
      <c r="L227" s="25">
        <f t="shared" si="4"/>
        <v>12.4094025</v>
      </c>
      <c r="M227" s="25">
        <f t="shared" si="5"/>
        <v>7.514582625</v>
      </c>
      <c r="N227" s="25">
        <f t="shared" si="6"/>
        <v>157.8062351</v>
      </c>
      <c r="O227" s="35">
        <f>+Cost!O227</f>
        <v>77.41915985</v>
      </c>
      <c r="P227" s="35">
        <f>+Cost!P227</f>
        <v>243.9119767</v>
      </c>
    </row>
    <row r="228" ht="15.75" customHeight="1">
      <c r="A228" s="21">
        <v>2.0</v>
      </c>
      <c r="B228" s="21">
        <v>1400.0</v>
      </c>
      <c r="C228" s="21" t="s">
        <v>463</v>
      </c>
      <c r="D228" s="21" t="s">
        <v>464</v>
      </c>
      <c r="E228" s="21" t="s">
        <v>20</v>
      </c>
      <c r="F228" s="22">
        <v>11.0</v>
      </c>
      <c r="G228" s="23">
        <v>0.325</v>
      </c>
      <c r="H228" s="24">
        <v>0.13</v>
      </c>
      <c r="I228" s="34">
        <f t="shared" si="1"/>
        <v>3.575</v>
      </c>
      <c r="J228" s="25">
        <f t="shared" si="2"/>
        <v>2.376</v>
      </c>
      <c r="K228" s="25">
        <f t="shared" si="3"/>
        <v>9.801</v>
      </c>
      <c r="L228" s="25">
        <f t="shared" si="4"/>
        <v>0.88209</v>
      </c>
      <c r="M228" s="25">
        <f t="shared" si="5"/>
        <v>0.5341545</v>
      </c>
      <c r="N228" s="25">
        <f t="shared" si="6"/>
        <v>11.2172445</v>
      </c>
      <c r="O228" s="35">
        <f>+Cost!O228</f>
        <v>5.503138988</v>
      </c>
      <c r="P228" s="35">
        <f>+Cost!P228</f>
        <v>17.33784649</v>
      </c>
    </row>
    <row r="229" ht="15.75" customHeight="1">
      <c r="A229" s="21">
        <v>2.0</v>
      </c>
      <c r="B229" s="21">
        <v>1400.0</v>
      </c>
      <c r="C229" s="21" t="s">
        <v>465</v>
      </c>
      <c r="D229" s="21" t="s">
        <v>466</v>
      </c>
      <c r="E229" s="21" t="s">
        <v>20</v>
      </c>
      <c r="F229" s="22">
        <v>31.4</v>
      </c>
      <c r="G229" s="23">
        <v>0.325</v>
      </c>
      <c r="H229" s="24">
        <v>0.35</v>
      </c>
      <c r="I229" s="34">
        <f t="shared" si="1"/>
        <v>10.205</v>
      </c>
      <c r="J229" s="25">
        <f t="shared" si="2"/>
        <v>6.7824</v>
      </c>
      <c r="K229" s="25">
        <f t="shared" si="3"/>
        <v>27.9774</v>
      </c>
      <c r="L229" s="25">
        <f t="shared" si="4"/>
        <v>2.517966</v>
      </c>
      <c r="M229" s="25">
        <f t="shared" si="5"/>
        <v>1.5247683</v>
      </c>
      <c r="N229" s="25">
        <f t="shared" si="6"/>
        <v>32.0201343</v>
      </c>
      <c r="O229" s="35">
        <f>+Cost!O229</f>
        <v>15.70896038</v>
      </c>
      <c r="P229" s="35">
        <f>+Cost!P229</f>
        <v>49.49167088</v>
      </c>
    </row>
    <row r="230" ht="15.75" customHeight="1">
      <c r="A230" s="21">
        <v>2.0</v>
      </c>
      <c r="B230" s="21">
        <v>1400.0</v>
      </c>
      <c r="C230" s="21" t="s">
        <v>467</v>
      </c>
      <c r="D230" s="21" t="s">
        <v>468</v>
      </c>
      <c r="E230" s="21" t="s">
        <v>20</v>
      </c>
      <c r="F230" s="22">
        <v>37.7</v>
      </c>
      <c r="G230" s="23">
        <v>0.325</v>
      </c>
      <c r="H230" s="24">
        <v>0.51</v>
      </c>
      <c r="I230" s="34">
        <f t="shared" si="1"/>
        <v>12.2525</v>
      </c>
      <c r="J230" s="25">
        <f t="shared" si="2"/>
        <v>8.1432</v>
      </c>
      <c r="K230" s="25">
        <f t="shared" si="3"/>
        <v>33.5907</v>
      </c>
      <c r="L230" s="25">
        <f t="shared" si="4"/>
        <v>3.023163</v>
      </c>
      <c r="M230" s="25">
        <f t="shared" si="5"/>
        <v>1.83069315</v>
      </c>
      <c r="N230" s="25">
        <f t="shared" si="6"/>
        <v>38.44455615</v>
      </c>
      <c r="O230" s="35">
        <f>+Cost!O230</f>
        <v>18.86075817</v>
      </c>
      <c r="P230" s="35">
        <f>+Cost!P230</f>
        <v>59.42152842</v>
      </c>
    </row>
    <row r="231" ht="15.75" customHeight="1">
      <c r="A231" s="21">
        <v>2.0</v>
      </c>
      <c r="B231" s="21">
        <v>1400.0</v>
      </c>
      <c r="C231" s="21" t="s">
        <v>469</v>
      </c>
      <c r="D231" s="21" t="s">
        <v>470</v>
      </c>
      <c r="E231" s="21" t="s">
        <v>20</v>
      </c>
      <c r="F231" s="22">
        <v>102.75</v>
      </c>
      <c r="G231" s="23">
        <v>0.325</v>
      </c>
      <c r="H231" s="24">
        <v>2.0</v>
      </c>
      <c r="I231" s="34">
        <f t="shared" si="1"/>
        <v>33.39375</v>
      </c>
      <c r="J231" s="25">
        <f t="shared" si="2"/>
        <v>22.194</v>
      </c>
      <c r="K231" s="25">
        <f t="shared" si="3"/>
        <v>91.55025</v>
      </c>
      <c r="L231" s="25">
        <f t="shared" si="4"/>
        <v>8.2395225</v>
      </c>
      <c r="M231" s="25">
        <f t="shared" si="5"/>
        <v>4.989488625</v>
      </c>
      <c r="N231" s="25">
        <f t="shared" si="6"/>
        <v>104.7792611</v>
      </c>
      <c r="O231" s="35">
        <f>+Cost!O231</f>
        <v>51.404321</v>
      </c>
      <c r="P231" s="35">
        <f>+Cost!P231</f>
        <v>161.9512479</v>
      </c>
    </row>
    <row r="232" ht="15.75" customHeight="1">
      <c r="A232" s="21">
        <v>2.0</v>
      </c>
      <c r="B232" s="21">
        <v>1400.0</v>
      </c>
      <c r="C232" s="21" t="s">
        <v>471</v>
      </c>
      <c r="D232" s="21" t="s">
        <v>472</v>
      </c>
      <c r="E232" s="21" t="s">
        <v>20</v>
      </c>
      <c r="F232" s="22">
        <v>133.25</v>
      </c>
      <c r="G232" s="23">
        <v>0.325</v>
      </c>
      <c r="H232" s="24">
        <v>2.0</v>
      </c>
      <c r="I232" s="34">
        <f t="shared" si="1"/>
        <v>43.30625</v>
      </c>
      <c r="J232" s="25">
        <f t="shared" si="2"/>
        <v>28.782</v>
      </c>
      <c r="K232" s="25">
        <f t="shared" si="3"/>
        <v>118.72575</v>
      </c>
      <c r="L232" s="25">
        <f t="shared" si="4"/>
        <v>10.6853175</v>
      </c>
      <c r="M232" s="25">
        <f t="shared" si="5"/>
        <v>6.470553375</v>
      </c>
      <c r="N232" s="25">
        <f t="shared" si="6"/>
        <v>135.8816209</v>
      </c>
      <c r="O232" s="35">
        <f>+Cost!O232</f>
        <v>66.66302455</v>
      </c>
      <c r="P232" s="35">
        <f>+Cost!P232</f>
        <v>210.0243677</v>
      </c>
    </row>
    <row r="233" ht="15.75" customHeight="1">
      <c r="A233" s="21">
        <v>2.0</v>
      </c>
      <c r="B233" s="21">
        <v>2000.0</v>
      </c>
      <c r="C233" s="21" t="s">
        <v>473</v>
      </c>
      <c r="D233" s="21" t="s">
        <v>474</v>
      </c>
      <c r="E233" s="21" t="s">
        <v>20</v>
      </c>
      <c r="F233" s="22">
        <v>0.33</v>
      </c>
      <c r="G233" s="23">
        <v>0.325</v>
      </c>
      <c r="H233" s="24">
        <v>0.01</v>
      </c>
      <c r="I233" s="34">
        <f t="shared" si="1"/>
        <v>0.10725</v>
      </c>
      <c r="J233" s="25">
        <f t="shared" si="2"/>
        <v>0.07128</v>
      </c>
      <c r="K233" s="25">
        <f t="shared" si="3"/>
        <v>0.29403</v>
      </c>
      <c r="L233" s="25">
        <f t="shared" si="4"/>
        <v>0.0264627</v>
      </c>
      <c r="M233" s="25">
        <f t="shared" si="5"/>
        <v>0.016024635</v>
      </c>
      <c r="N233" s="25">
        <f t="shared" si="6"/>
        <v>0.336517335</v>
      </c>
      <c r="O233" s="35">
        <f>+Cost!O233</f>
        <v>0.1650941696</v>
      </c>
      <c r="P233" s="35">
        <f>+Cost!P233</f>
        <v>0.5201353946</v>
      </c>
    </row>
    <row r="234" ht="15.75" customHeight="1">
      <c r="A234" s="21">
        <v>2.0</v>
      </c>
      <c r="B234" s="21">
        <v>2000.0</v>
      </c>
      <c r="C234" s="21" t="s">
        <v>475</v>
      </c>
      <c r="D234" s="21" t="s">
        <v>476</v>
      </c>
      <c r="E234" s="21" t="s">
        <v>20</v>
      </c>
      <c r="F234" s="22">
        <v>0.7</v>
      </c>
      <c r="G234" s="23">
        <v>0.325</v>
      </c>
      <c r="H234" s="24">
        <v>0.13</v>
      </c>
      <c r="I234" s="34">
        <f t="shared" si="1"/>
        <v>0.2275</v>
      </c>
      <c r="J234" s="25">
        <f t="shared" si="2"/>
        <v>0.1512</v>
      </c>
      <c r="K234" s="25">
        <f t="shared" si="3"/>
        <v>0.6237</v>
      </c>
      <c r="L234" s="25">
        <f t="shared" si="4"/>
        <v>0.056133</v>
      </c>
      <c r="M234" s="25">
        <f t="shared" si="5"/>
        <v>0.03399165</v>
      </c>
      <c r="N234" s="25">
        <f t="shared" si="6"/>
        <v>0.71382465</v>
      </c>
      <c r="O234" s="35">
        <f>+Cost!O234</f>
        <v>0.3501997538</v>
      </c>
      <c r="P234" s="35">
        <f>+Cost!P234</f>
        <v>1.103317504</v>
      </c>
    </row>
    <row r="235" ht="15.75" customHeight="1">
      <c r="A235" s="21">
        <v>2.0</v>
      </c>
      <c r="B235" s="21">
        <v>2000.0</v>
      </c>
      <c r="C235" s="21" t="s">
        <v>477</v>
      </c>
      <c r="D235" s="21" t="s">
        <v>478</v>
      </c>
      <c r="E235" s="21" t="s">
        <v>20</v>
      </c>
      <c r="F235" s="22">
        <v>19.4</v>
      </c>
      <c r="G235" s="23">
        <v>0.325</v>
      </c>
      <c r="H235" s="24">
        <v>0.5</v>
      </c>
      <c r="I235" s="34">
        <f t="shared" si="1"/>
        <v>6.305</v>
      </c>
      <c r="J235" s="25">
        <f t="shared" si="2"/>
        <v>4.1904</v>
      </c>
      <c r="K235" s="25">
        <f t="shared" si="3"/>
        <v>17.2854</v>
      </c>
      <c r="L235" s="25">
        <f t="shared" si="4"/>
        <v>1.555686</v>
      </c>
      <c r="M235" s="25">
        <f t="shared" si="5"/>
        <v>0.9420543</v>
      </c>
      <c r="N235" s="25">
        <f t="shared" si="6"/>
        <v>19.7831403</v>
      </c>
      <c r="O235" s="35">
        <f>+Cost!O235</f>
        <v>9.705536033</v>
      </c>
      <c r="P235" s="35">
        <f>+Cost!P235</f>
        <v>30.57765653</v>
      </c>
    </row>
    <row r="236" ht="15.75" customHeight="1">
      <c r="A236" s="21">
        <v>2.0</v>
      </c>
      <c r="B236" s="21">
        <v>2000.0</v>
      </c>
      <c r="C236" s="21" t="s">
        <v>479</v>
      </c>
      <c r="D236" s="21" t="s">
        <v>480</v>
      </c>
      <c r="E236" s="21" t="s">
        <v>20</v>
      </c>
      <c r="F236" s="22">
        <v>2.45</v>
      </c>
      <c r="G236" s="23">
        <v>0.325</v>
      </c>
      <c r="H236" s="24">
        <v>0.01</v>
      </c>
      <c r="I236" s="34">
        <f t="shared" si="1"/>
        <v>0.79625</v>
      </c>
      <c r="J236" s="25">
        <f t="shared" si="2"/>
        <v>0.5292</v>
      </c>
      <c r="K236" s="25">
        <f t="shared" si="3"/>
        <v>2.18295</v>
      </c>
      <c r="L236" s="25">
        <f t="shared" si="4"/>
        <v>0.1964655</v>
      </c>
      <c r="M236" s="25">
        <f t="shared" si="5"/>
        <v>0.118970775</v>
      </c>
      <c r="N236" s="25">
        <f t="shared" si="6"/>
        <v>2.498386275</v>
      </c>
      <c r="O236" s="35">
        <f>+Cost!O236</f>
        <v>1.225699138</v>
      </c>
      <c r="P236" s="35">
        <f>+Cost!P236</f>
        <v>3.861611263</v>
      </c>
    </row>
    <row r="237" ht="15.75" customHeight="1">
      <c r="A237" s="21">
        <v>2.0</v>
      </c>
      <c r="B237" s="21">
        <v>2000.0</v>
      </c>
      <c r="C237" s="21" t="s">
        <v>481</v>
      </c>
      <c r="D237" s="21" t="s">
        <v>482</v>
      </c>
      <c r="E237" s="21" t="s">
        <v>20</v>
      </c>
      <c r="F237" s="22">
        <v>96.25</v>
      </c>
      <c r="G237" s="23">
        <v>0.325</v>
      </c>
      <c r="H237" s="24">
        <v>3.0</v>
      </c>
      <c r="I237" s="34">
        <f t="shared" si="1"/>
        <v>31.28125</v>
      </c>
      <c r="J237" s="25">
        <f t="shared" si="2"/>
        <v>20.79</v>
      </c>
      <c r="K237" s="25">
        <f t="shared" si="3"/>
        <v>85.75875</v>
      </c>
      <c r="L237" s="25">
        <f t="shared" si="4"/>
        <v>7.7182875</v>
      </c>
      <c r="M237" s="25">
        <f t="shared" si="5"/>
        <v>4.673851875</v>
      </c>
      <c r="N237" s="25">
        <f t="shared" si="6"/>
        <v>98.15088938</v>
      </c>
      <c r="O237" s="35">
        <f>+Cost!O237</f>
        <v>48.15246614</v>
      </c>
      <c r="P237" s="35">
        <f>+Cost!P237</f>
        <v>151.7061568</v>
      </c>
    </row>
    <row r="238" ht="15.75" customHeight="1">
      <c r="A238" s="21">
        <v>2.0</v>
      </c>
      <c r="B238" s="21">
        <v>2000.0</v>
      </c>
      <c r="C238" s="21" t="s">
        <v>483</v>
      </c>
      <c r="D238" s="21" t="s">
        <v>484</v>
      </c>
      <c r="E238" s="21" t="s">
        <v>20</v>
      </c>
      <c r="F238" s="22">
        <v>106.5</v>
      </c>
      <c r="G238" s="23">
        <v>0.325</v>
      </c>
      <c r="H238" s="24">
        <v>2.0</v>
      </c>
      <c r="I238" s="34">
        <f t="shared" si="1"/>
        <v>34.6125</v>
      </c>
      <c r="J238" s="25">
        <f t="shared" si="2"/>
        <v>23.004</v>
      </c>
      <c r="K238" s="25">
        <f t="shared" si="3"/>
        <v>94.8915</v>
      </c>
      <c r="L238" s="25">
        <f t="shared" si="4"/>
        <v>8.540235</v>
      </c>
      <c r="M238" s="25">
        <f t="shared" si="5"/>
        <v>5.17158675</v>
      </c>
      <c r="N238" s="25">
        <f t="shared" si="6"/>
        <v>108.6033218</v>
      </c>
      <c r="O238" s="35">
        <f>+Cost!O238</f>
        <v>53.28039111</v>
      </c>
      <c r="P238" s="35">
        <f>+Cost!P238</f>
        <v>167.8618774</v>
      </c>
    </row>
    <row r="239" ht="15.75" customHeight="1">
      <c r="A239" s="21">
        <v>2.0</v>
      </c>
      <c r="B239" s="21">
        <v>2000.0</v>
      </c>
      <c r="C239" s="21" t="s">
        <v>485</v>
      </c>
      <c r="D239" s="21" t="s">
        <v>486</v>
      </c>
      <c r="E239" s="21" t="s">
        <v>20</v>
      </c>
      <c r="F239" s="22">
        <v>96.75</v>
      </c>
      <c r="G239" s="23">
        <v>0.325</v>
      </c>
      <c r="H239" s="24">
        <v>1.05</v>
      </c>
      <c r="I239" s="34">
        <f t="shared" si="1"/>
        <v>31.44375</v>
      </c>
      <c r="J239" s="25">
        <f t="shared" si="2"/>
        <v>20.898</v>
      </c>
      <c r="K239" s="25">
        <f t="shared" si="3"/>
        <v>86.20425</v>
      </c>
      <c r="L239" s="25">
        <f t="shared" si="4"/>
        <v>7.7583825</v>
      </c>
      <c r="M239" s="25">
        <f t="shared" si="5"/>
        <v>4.698131625</v>
      </c>
      <c r="N239" s="25">
        <f t="shared" si="6"/>
        <v>98.66076413</v>
      </c>
      <c r="O239" s="35">
        <f>+Cost!O239</f>
        <v>48.40260882</v>
      </c>
      <c r="P239" s="35">
        <f>+Cost!P239</f>
        <v>152.4942407</v>
      </c>
    </row>
    <row r="240" ht="15.75" customHeight="1">
      <c r="A240" s="21">
        <v>2.0</v>
      </c>
      <c r="B240" s="21">
        <v>2000.0</v>
      </c>
      <c r="C240" s="21" t="s">
        <v>487</v>
      </c>
      <c r="D240" s="21" t="s">
        <v>488</v>
      </c>
      <c r="E240" s="21" t="s">
        <v>20</v>
      </c>
      <c r="F240" s="22">
        <v>237.0</v>
      </c>
      <c r="G240" s="23">
        <v>0.325</v>
      </c>
      <c r="H240" s="24">
        <v>2.0</v>
      </c>
      <c r="I240" s="34">
        <f t="shared" si="1"/>
        <v>77.025</v>
      </c>
      <c r="J240" s="25">
        <f t="shared" si="2"/>
        <v>51.192</v>
      </c>
      <c r="K240" s="25">
        <f t="shared" si="3"/>
        <v>211.167</v>
      </c>
      <c r="L240" s="25">
        <f t="shared" si="4"/>
        <v>19.00503</v>
      </c>
      <c r="M240" s="25">
        <f t="shared" si="5"/>
        <v>11.5086015</v>
      </c>
      <c r="N240" s="25">
        <f t="shared" si="6"/>
        <v>241.6806315</v>
      </c>
      <c r="O240" s="35">
        <f>+Cost!O240</f>
        <v>118.5676309</v>
      </c>
      <c r="P240" s="35">
        <f>+Cost!P240</f>
        <v>373.5517834</v>
      </c>
    </row>
    <row r="241" ht="15.75" customHeight="1">
      <c r="A241" s="21">
        <v>2.0</v>
      </c>
      <c r="B241" s="21">
        <v>2000.0</v>
      </c>
      <c r="C241" s="21" t="s">
        <v>489</v>
      </c>
      <c r="D241" s="21" t="s">
        <v>490</v>
      </c>
      <c r="E241" s="21" t="s">
        <v>20</v>
      </c>
      <c r="F241" s="22">
        <v>127.5</v>
      </c>
      <c r="G241" s="23">
        <v>0.325</v>
      </c>
      <c r="H241" s="24">
        <v>2.0</v>
      </c>
      <c r="I241" s="34">
        <f t="shared" si="1"/>
        <v>41.4375</v>
      </c>
      <c r="J241" s="25">
        <f t="shared" si="2"/>
        <v>27.54</v>
      </c>
      <c r="K241" s="25">
        <f t="shared" si="3"/>
        <v>113.6025</v>
      </c>
      <c r="L241" s="25">
        <f t="shared" si="4"/>
        <v>10.224225</v>
      </c>
      <c r="M241" s="25">
        <f t="shared" si="5"/>
        <v>6.19133625</v>
      </c>
      <c r="N241" s="25">
        <f t="shared" si="6"/>
        <v>130.0180613</v>
      </c>
      <c r="O241" s="35">
        <f>+Cost!O241</f>
        <v>63.78638372</v>
      </c>
      <c r="P241" s="35">
        <f>+Cost!P241</f>
        <v>200.9614025</v>
      </c>
    </row>
    <row r="242" ht="15.75" customHeight="1">
      <c r="A242" s="21">
        <v>2.0</v>
      </c>
      <c r="B242" s="21">
        <v>2000.0</v>
      </c>
      <c r="C242" s="21" t="s">
        <v>491</v>
      </c>
      <c r="D242" s="21" t="s">
        <v>492</v>
      </c>
      <c r="E242" s="21" t="s">
        <v>20</v>
      </c>
      <c r="F242" s="22">
        <v>122.0</v>
      </c>
      <c r="G242" s="23">
        <v>0.325</v>
      </c>
      <c r="H242" s="24">
        <v>2.0</v>
      </c>
      <c r="I242" s="34">
        <f t="shared" si="1"/>
        <v>39.65</v>
      </c>
      <c r="J242" s="25">
        <f t="shared" si="2"/>
        <v>26.352</v>
      </c>
      <c r="K242" s="25">
        <f t="shared" si="3"/>
        <v>108.702</v>
      </c>
      <c r="L242" s="25">
        <f t="shared" si="4"/>
        <v>9.78318</v>
      </c>
      <c r="M242" s="25">
        <f t="shared" si="5"/>
        <v>5.924259</v>
      </c>
      <c r="N242" s="25">
        <f t="shared" si="6"/>
        <v>124.409439</v>
      </c>
      <c r="O242" s="35">
        <f>+Cost!O242</f>
        <v>61.03481423</v>
      </c>
      <c r="P242" s="35">
        <f>+Cost!P242</f>
        <v>192.2924792</v>
      </c>
    </row>
    <row r="243" ht="15.75" customHeight="1">
      <c r="A243" s="21">
        <v>2.0</v>
      </c>
      <c r="B243" s="21">
        <v>2000.0</v>
      </c>
      <c r="C243" s="21" t="s">
        <v>493</v>
      </c>
      <c r="D243" s="21" t="s">
        <v>494</v>
      </c>
      <c r="E243" s="21" t="s">
        <v>20</v>
      </c>
      <c r="F243" s="22">
        <v>190.0</v>
      </c>
      <c r="G243" s="23">
        <v>0.325</v>
      </c>
      <c r="H243" s="24">
        <v>2.0</v>
      </c>
      <c r="I243" s="34">
        <f t="shared" si="1"/>
        <v>61.75</v>
      </c>
      <c r="J243" s="25">
        <f t="shared" si="2"/>
        <v>41.04</v>
      </c>
      <c r="K243" s="25">
        <f t="shared" si="3"/>
        <v>169.29</v>
      </c>
      <c r="L243" s="25">
        <f t="shared" si="4"/>
        <v>15.2361</v>
      </c>
      <c r="M243" s="25">
        <f t="shared" si="5"/>
        <v>9.226305</v>
      </c>
      <c r="N243" s="25">
        <f t="shared" si="6"/>
        <v>193.752405</v>
      </c>
      <c r="O243" s="35">
        <f>+Cost!O243</f>
        <v>95.05421888</v>
      </c>
      <c r="P243" s="35">
        <f>+Cost!P243</f>
        <v>299.4718939</v>
      </c>
    </row>
    <row r="244" ht="15.75" customHeight="1">
      <c r="A244" s="21">
        <v>2.0</v>
      </c>
      <c r="B244" s="21">
        <v>2000.0</v>
      </c>
      <c r="C244" s="21" t="s">
        <v>495</v>
      </c>
      <c r="D244" s="21" t="s">
        <v>496</v>
      </c>
      <c r="E244" s="21" t="s">
        <v>20</v>
      </c>
      <c r="F244" s="22">
        <v>122.0</v>
      </c>
      <c r="G244" s="23">
        <v>0.325</v>
      </c>
      <c r="H244" s="24">
        <v>2.0</v>
      </c>
      <c r="I244" s="34">
        <f t="shared" si="1"/>
        <v>39.65</v>
      </c>
      <c r="J244" s="25">
        <f t="shared" si="2"/>
        <v>26.352</v>
      </c>
      <c r="K244" s="25">
        <f t="shared" si="3"/>
        <v>108.702</v>
      </c>
      <c r="L244" s="25">
        <f t="shared" si="4"/>
        <v>9.78318</v>
      </c>
      <c r="M244" s="25">
        <f t="shared" si="5"/>
        <v>5.924259</v>
      </c>
      <c r="N244" s="25">
        <f t="shared" si="6"/>
        <v>124.409439</v>
      </c>
      <c r="O244" s="35">
        <f>+Cost!O244</f>
        <v>61.03481423</v>
      </c>
      <c r="P244" s="35">
        <f>+Cost!P244</f>
        <v>192.2924792</v>
      </c>
    </row>
    <row r="245" ht="15.75" customHeight="1">
      <c r="A245" s="21">
        <v>2.0</v>
      </c>
      <c r="B245" s="21">
        <v>2000.0</v>
      </c>
      <c r="C245" s="21" t="s">
        <v>497</v>
      </c>
      <c r="D245" s="21" t="s">
        <v>498</v>
      </c>
      <c r="E245" s="21" t="s">
        <v>20</v>
      </c>
      <c r="F245" s="22">
        <v>95.75</v>
      </c>
      <c r="G245" s="23">
        <v>0.325</v>
      </c>
      <c r="H245" s="24">
        <v>2.0</v>
      </c>
      <c r="I245" s="34">
        <f t="shared" si="1"/>
        <v>31.11875</v>
      </c>
      <c r="J245" s="25">
        <f t="shared" si="2"/>
        <v>20.682</v>
      </c>
      <c r="K245" s="25">
        <f t="shared" si="3"/>
        <v>85.31325</v>
      </c>
      <c r="L245" s="25">
        <f t="shared" si="4"/>
        <v>7.6781925</v>
      </c>
      <c r="M245" s="25">
        <f t="shared" si="5"/>
        <v>4.649572125</v>
      </c>
      <c r="N245" s="25">
        <f t="shared" si="6"/>
        <v>97.64101463</v>
      </c>
      <c r="O245" s="35">
        <f>+Cost!O245</f>
        <v>47.90232346</v>
      </c>
      <c r="P245" s="35">
        <f>+Cost!P245</f>
        <v>150.9180728</v>
      </c>
    </row>
    <row r="246" ht="15.75" customHeight="1">
      <c r="A246" s="21">
        <v>2.0</v>
      </c>
      <c r="B246" s="21">
        <v>2000.0</v>
      </c>
      <c r="C246" s="21" t="s">
        <v>499</v>
      </c>
      <c r="D246" s="21" t="s">
        <v>500</v>
      </c>
      <c r="E246" s="21" t="s">
        <v>20</v>
      </c>
      <c r="F246" s="22">
        <v>96.75</v>
      </c>
      <c r="G246" s="23">
        <v>0.325</v>
      </c>
      <c r="H246" s="24">
        <v>2.0</v>
      </c>
      <c r="I246" s="34">
        <f t="shared" si="1"/>
        <v>31.44375</v>
      </c>
      <c r="J246" s="25">
        <f t="shared" si="2"/>
        <v>20.898</v>
      </c>
      <c r="K246" s="25">
        <f t="shared" si="3"/>
        <v>86.20425</v>
      </c>
      <c r="L246" s="25">
        <f t="shared" si="4"/>
        <v>7.7583825</v>
      </c>
      <c r="M246" s="25">
        <f t="shared" si="5"/>
        <v>4.698131625</v>
      </c>
      <c r="N246" s="25">
        <f t="shared" si="6"/>
        <v>98.66076413</v>
      </c>
      <c r="O246" s="35">
        <f>+Cost!O246</f>
        <v>48.40260882</v>
      </c>
      <c r="P246" s="35">
        <f>+Cost!P246</f>
        <v>152.4942407</v>
      </c>
    </row>
    <row r="247" ht="15.75" customHeight="1">
      <c r="A247" s="21">
        <v>2.0</v>
      </c>
      <c r="B247" s="21">
        <v>2000.0</v>
      </c>
      <c r="C247" s="21" t="s">
        <v>501</v>
      </c>
      <c r="D247" s="21" t="s">
        <v>502</v>
      </c>
      <c r="E247" s="21" t="s">
        <v>20</v>
      </c>
      <c r="F247" s="22">
        <v>113.5</v>
      </c>
      <c r="G247" s="23">
        <v>0.325</v>
      </c>
      <c r="H247" s="24">
        <v>3.05</v>
      </c>
      <c r="I247" s="34">
        <f t="shared" si="1"/>
        <v>36.8875</v>
      </c>
      <c r="J247" s="25">
        <f t="shared" si="2"/>
        <v>24.516</v>
      </c>
      <c r="K247" s="25">
        <f t="shared" si="3"/>
        <v>101.1285</v>
      </c>
      <c r="L247" s="25">
        <f t="shared" si="4"/>
        <v>9.101565</v>
      </c>
      <c r="M247" s="25">
        <f t="shared" si="5"/>
        <v>5.51150325</v>
      </c>
      <c r="N247" s="25">
        <f t="shared" si="6"/>
        <v>115.7415683</v>
      </c>
      <c r="O247" s="35">
        <f>+Cost!O247</f>
        <v>56.78238864</v>
      </c>
      <c r="P247" s="35">
        <f>+Cost!P247</f>
        <v>178.8950524</v>
      </c>
    </row>
    <row r="248" ht="15.75" customHeight="1">
      <c r="A248" s="21">
        <v>2.0</v>
      </c>
      <c r="B248" s="21">
        <v>2000.0</v>
      </c>
      <c r="C248" s="21" t="s">
        <v>503</v>
      </c>
      <c r="D248" s="21" t="s">
        <v>504</v>
      </c>
      <c r="E248" s="21" t="s">
        <v>20</v>
      </c>
      <c r="F248" s="22">
        <v>113.5</v>
      </c>
      <c r="G248" s="23">
        <v>0.325</v>
      </c>
      <c r="H248" s="24">
        <v>2.0</v>
      </c>
      <c r="I248" s="34">
        <f t="shared" si="1"/>
        <v>36.8875</v>
      </c>
      <c r="J248" s="25">
        <f t="shared" si="2"/>
        <v>24.516</v>
      </c>
      <c r="K248" s="25">
        <f t="shared" si="3"/>
        <v>101.1285</v>
      </c>
      <c r="L248" s="25">
        <f t="shared" si="4"/>
        <v>9.101565</v>
      </c>
      <c r="M248" s="25">
        <f t="shared" si="5"/>
        <v>5.51150325</v>
      </c>
      <c r="N248" s="25">
        <f t="shared" si="6"/>
        <v>115.7415683</v>
      </c>
      <c r="O248" s="35">
        <f>+Cost!O248</f>
        <v>56.78238864</v>
      </c>
      <c r="P248" s="35">
        <f>+Cost!P248</f>
        <v>178.8950524</v>
      </c>
    </row>
    <row r="249" ht="15.75" customHeight="1">
      <c r="A249" s="21">
        <v>2.0</v>
      </c>
      <c r="B249" s="21">
        <v>2000.0</v>
      </c>
      <c r="C249" s="21" t="s">
        <v>505</v>
      </c>
      <c r="D249" s="21" t="s">
        <v>506</v>
      </c>
      <c r="E249" s="21" t="s">
        <v>20</v>
      </c>
      <c r="F249" s="22">
        <v>113.5</v>
      </c>
      <c r="G249" s="23">
        <v>0.325</v>
      </c>
      <c r="H249" s="24">
        <v>2.0</v>
      </c>
      <c r="I249" s="34">
        <f t="shared" si="1"/>
        <v>36.8875</v>
      </c>
      <c r="J249" s="25">
        <f t="shared" si="2"/>
        <v>24.516</v>
      </c>
      <c r="K249" s="25">
        <f t="shared" si="3"/>
        <v>101.1285</v>
      </c>
      <c r="L249" s="25">
        <f t="shared" si="4"/>
        <v>9.101565</v>
      </c>
      <c r="M249" s="25">
        <f t="shared" si="5"/>
        <v>5.51150325</v>
      </c>
      <c r="N249" s="25">
        <f t="shared" si="6"/>
        <v>115.7415683</v>
      </c>
      <c r="O249" s="35">
        <f>+Cost!O249</f>
        <v>56.78238864</v>
      </c>
      <c r="P249" s="35">
        <f>+Cost!P249</f>
        <v>178.8950524</v>
      </c>
    </row>
    <row r="250" ht="15.75" customHeight="1">
      <c r="A250" s="21">
        <v>2.0</v>
      </c>
      <c r="B250" s="21">
        <v>2000.0</v>
      </c>
      <c r="C250" s="21" t="s">
        <v>507</v>
      </c>
      <c r="D250" s="21" t="s">
        <v>508</v>
      </c>
      <c r="E250" s="21" t="s">
        <v>20</v>
      </c>
      <c r="F250" s="22">
        <v>305.0</v>
      </c>
      <c r="G250" s="23">
        <v>0.325</v>
      </c>
      <c r="H250" s="24">
        <v>8.0</v>
      </c>
      <c r="I250" s="34">
        <f t="shared" si="1"/>
        <v>99.125</v>
      </c>
      <c r="J250" s="25">
        <f t="shared" si="2"/>
        <v>65.88</v>
      </c>
      <c r="K250" s="25">
        <f t="shared" si="3"/>
        <v>271.755</v>
      </c>
      <c r="L250" s="25">
        <f t="shared" si="4"/>
        <v>24.45795</v>
      </c>
      <c r="M250" s="25">
        <f t="shared" si="5"/>
        <v>14.8106475</v>
      </c>
      <c r="N250" s="25">
        <f t="shared" si="6"/>
        <v>311.0235975</v>
      </c>
      <c r="O250" s="35">
        <f>+Cost!O250</f>
        <v>152.5870356</v>
      </c>
      <c r="P250" s="35">
        <f>+Cost!P250</f>
        <v>480.7311981</v>
      </c>
    </row>
    <row r="251" ht="15.75" customHeight="1">
      <c r="A251" s="21">
        <v>2.0</v>
      </c>
      <c r="B251" s="21">
        <v>2000.0</v>
      </c>
      <c r="C251" s="21" t="s">
        <v>509</v>
      </c>
      <c r="D251" s="21" t="s">
        <v>510</v>
      </c>
      <c r="E251" s="21" t="s">
        <v>20</v>
      </c>
      <c r="F251" s="22">
        <v>305.0</v>
      </c>
      <c r="G251" s="23">
        <v>0.325</v>
      </c>
      <c r="H251" s="24">
        <v>8.0</v>
      </c>
      <c r="I251" s="34">
        <f t="shared" si="1"/>
        <v>99.125</v>
      </c>
      <c r="J251" s="25">
        <f t="shared" si="2"/>
        <v>65.88</v>
      </c>
      <c r="K251" s="25">
        <f t="shared" si="3"/>
        <v>271.755</v>
      </c>
      <c r="L251" s="25">
        <f t="shared" si="4"/>
        <v>24.45795</v>
      </c>
      <c r="M251" s="25">
        <f t="shared" si="5"/>
        <v>14.8106475</v>
      </c>
      <c r="N251" s="25">
        <f t="shared" si="6"/>
        <v>311.0235975</v>
      </c>
      <c r="O251" s="35">
        <f>+Cost!O251</f>
        <v>152.5870356</v>
      </c>
      <c r="P251" s="35">
        <f>+Cost!P251</f>
        <v>480.7311981</v>
      </c>
    </row>
    <row r="252" ht="15.75" customHeight="1">
      <c r="A252" s="21">
        <v>2.0</v>
      </c>
      <c r="B252" s="21">
        <v>2000.0</v>
      </c>
      <c r="C252" s="21" t="s">
        <v>511</v>
      </c>
      <c r="D252" s="21" t="s">
        <v>512</v>
      </c>
      <c r="E252" s="21" t="s">
        <v>20</v>
      </c>
      <c r="F252" s="22">
        <v>160.75</v>
      </c>
      <c r="G252" s="23">
        <v>0.325</v>
      </c>
      <c r="H252" s="24">
        <v>8.0</v>
      </c>
      <c r="I252" s="34">
        <f t="shared" si="1"/>
        <v>52.24375</v>
      </c>
      <c r="J252" s="25">
        <f t="shared" si="2"/>
        <v>34.722</v>
      </c>
      <c r="K252" s="25">
        <f t="shared" si="3"/>
        <v>143.22825</v>
      </c>
      <c r="L252" s="25">
        <f t="shared" si="4"/>
        <v>12.8905425</v>
      </c>
      <c r="M252" s="25">
        <f t="shared" si="5"/>
        <v>7.805939625</v>
      </c>
      <c r="N252" s="25">
        <f t="shared" si="6"/>
        <v>163.9247321</v>
      </c>
      <c r="O252" s="35">
        <f>+Cost!O252</f>
        <v>80.42087202</v>
      </c>
      <c r="P252" s="35">
        <f>+Cost!P252</f>
        <v>253.3689839</v>
      </c>
    </row>
    <row r="253" ht="15.75" customHeight="1">
      <c r="A253" s="21">
        <v>2.0</v>
      </c>
      <c r="B253" s="21">
        <v>2000.0</v>
      </c>
      <c r="C253" s="21" t="s">
        <v>513</v>
      </c>
      <c r="D253" s="21" t="s">
        <v>514</v>
      </c>
      <c r="E253" s="21" t="s">
        <v>20</v>
      </c>
      <c r="F253" s="22">
        <v>160.5</v>
      </c>
      <c r="G253" s="23">
        <v>0.325</v>
      </c>
      <c r="H253" s="24">
        <v>4.05</v>
      </c>
      <c r="I253" s="34">
        <f t="shared" si="1"/>
        <v>52.1625</v>
      </c>
      <c r="J253" s="25">
        <f t="shared" si="2"/>
        <v>34.668</v>
      </c>
      <c r="K253" s="25">
        <f t="shared" si="3"/>
        <v>143.0055</v>
      </c>
      <c r="L253" s="25">
        <f t="shared" si="4"/>
        <v>12.870495</v>
      </c>
      <c r="M253" s="25">
        <f t="shared" si="5"/>
        <v>7.79379975</v>
      </c>
      <c r="N253" s="25">
        <f t="shared" si="6"/>
        <v>163.6697948</v>
      </c>
      <c r="O253" s="35">
        <f>+Cost!O253</f>
        <v>80.29580068</v>
      </c>
      <c r="P253" s="35">
        <f>+Cost!P253</f>
        <v>252.9749419</v>
      </c>
    </row>
    <row r="254" ht="15.75" customHeight="1">
      <c r="A254" s="21">
        <v>2.0</v>
      </c>
      <c r="B254" s="21">
        <v>2000.0</v>
      </c>
      <c r="C254" s="21" t="s">
        <v>515</v>
      </c>
      <c r="D254" s="21" t="s">
        <v>516</v>
      </c>
      <c r="E254" s="21" t="s">
        <v>20</v>
      </c>
      <c r="F254" s="22">
        <v>160.5</v>
      </c>
      <c r="G254" s="23">
        <v>0.325</v>
      </c>
      <c r="H254" s="24">
        <v>4.05</v>
      </c>
      <c r="I254" s="34">
        <f t="shared" si="1"/>
        <v>52.1625</v>
      </c>
      <c r="J254" s="25">
        <f t="shared" si="2"/>
        <v>34.668</v>
      </c>
      <c r="K254" s="25">
        <f t="shared" si="3"/>
        <v>143.0055</v>
      </c>
      <c r="L254" s="25">
        <f t="shared" si="4"/>
        <v>12.870495</v>
      </c>
      <c r="M254" s="25">
        <f t="shared" si="5"/>
        <v>7.79379975</v>
      </c>
      <c r="N254" s="25">
        <f t="shared" si="6"/>
        <v>163.6697948</v>
      </c>
      <c r="O254" s="35">
        <f>+Cost!O254</f>
        <v>80.29580068</v>
      </c>
      <c r="P254" s="35">
        <f>+Cost!P254</f>
        <v>252.9749419</v>
      </c>
    </row>
    <row r="255" ht="15.75" customHeight="1">
      <c r="A255" s="21">
        <v>2.0</v>
      </c>
      <c r="B255" s="21">
        <v>2000.0</v>
      </c>
      <c r="C255" s="21" t="s">
        <v>517</v>
      </c>
      <c r="D255" s="21" t="s">
        <v>518</v>
      </c>
      <c r="E255" s="21" t="s">
        <v>20</v>
      </c>
      <c r="F255" s="22">
        <v>275.5</v>
      </c>
      <c r="G255" s="23">
        <v>0.325</v>
      </c>
      <c r="H255" s="24">
        <v>4.05</v>
      </c>
      <c r="I255" s="34">
        <f t="shared" si="1"/>
        <v>89.5375</v>
      </c>
      <c r="J255" s="25">
        <f t="shared" si="2"/>
        <v>59.508</v>
      </c>
      <c r="K255" s="25">
        <f t="shared" si="3"/>
        <v>245.4705</v>
      </c>
      <c r="L255" s="25">
        <f t="shared" si="4"/>
        <v>22.092345</v>
      </c>
      <c r="M255" s="25">
        <f t="shared" si="5"/>
        <v>13.37814225</v>
      </c>
      <c r="N255" s="25">
        <f t="shared" si="6"/>
        <v>280.9409873</v>
      </c>
      <c r="O255" s="35">
        <f>+Cost!O255</f>
        <v>137.8286174</v>
      </c>
      <c r="P255" s="35">
        <f>+Cost!P255</f>
        <v>434.2342461</v>
      </c>
    </row>
    <row r="256" ht="15.75" customHeight="1">
      <c r="A256" s="21">
        <v>2.0</v>
      </c>
      <c r="B256" s="21">
        <v>2000.0</v>
      </c>
      <c r="C256" s="21" t="s">
        <v>519</v>
      </c>
      <c r="D256" s="21" t="s">
        <v>520</v>
      </c>
      <c r="E256" s="21" t="s">
        <v>20</v>
      </c>
      <c r="F256" s="22">
        <v>189.0</v>
      </c>
      <c r="G256" s="23">
        <v>0.325</v>
      </c>
      <c r="H256" s="24">
        <v>4.05</v>
      </c>
      <c r="I256" s="34">
        <f t="shared" si="1"/>
        <v>61.425</v>
      </c>
      <c r="J256" s="25">
        <f t="shared" si="2"/>
        <v>40.824</v>
      </c>
      <c r="K256" s="25">
        <f t="shared" si="3"/>
        <v>168.399</v>
      </c>
      <c r="L256" s="25">
        <f t="shared" si="4"/>
        <v>15.15591</v>
      </c>
      <c r="M256" s="25">
        <f t="shared" si="5"/>
        <v>9.1777455</v>
      </c>
      <c r="N256" s="25">
        <f t="shared" si="6"/>
        <v>192.7326555</v>
      </c>
      <c r="O256" s="35">
        <f>+Cost!O256</f>
        <v>94.55393351</v>
      </c>
      <c r="P256" s="35">
        <f>+Cost!P256</f>
        <v>297.895726</v>
      </c>
    </row>
    <row r="257" ht="15.75" customHeight="1">
      <c r="A257" s="21">
        <v>2.0</v>
      </c>
      <c r="B257" s="21">
        <v>2000.0</v>
      </c>
      <c r="C257" s="21" t="s">
        <v>521</v>
      </c>
      <c r="D257" s="21" t="s">
        <v>522</v>
      </c>
      <c r="E257" s="21" t="s">
        <v>20</v>
      </c>
      <c r="F257" s="22">
        <v>151.75</v>
      </c>
      <c r="G257" s="23">
        <v>0.325</v>
      </c>
      <c r="H257" s="24">
        <v>5.0</v>
      </c>
      <c r="I257" s="34">
        <f t="shared" si="1"/>
        <v>49.31875</v>
      </c>
      <c r="J257" s="25">
        <f t="shared" si="2"/>
        <v>32.778</v>
      </c>
      <c r="K257" s="25">
        <f t="shared" si="3"/>
        <v>135.20925</v>
      </c>
      <c r="L257" s="25">
        <f t="shared" si="4"/>
        <v>12.1688325</v>
      </c>
      <c r="M257" s="25">
        <f t="shared" si="5"/>
        <v>7.368904125</v>
      </c>
      <c r="N257" s="25">
        <f t="shared" si="6"/>
        <v>154.7469866</v>
      </c>
      <c r="O257" s="35">
        <f>+Cost!O257</f>
        <v>75.91830376</v>
      </c>
      <c r="P257" s="35">
        <f>+Cost!P257</f>
        <v>239.1834731</v>
      </c>
    </row>
    <row r="258" ht="15.75" customHeight="1">
      <c r="A258" s="21">
        <v>2.0</v>
      </c>
      <c r="B258" s="21">
        <v>2000.0</v>
      </c>
      <c r="C258" s="21" t="s">
        <v>523</v>
      </c>
      <c r="D258" s="21" t="s">
        <v>524</v>
      </c>
      <c r="E258" s="21" t="s">
        <v>20</v>
      </c>
      <c r="F258" s="22">
        <v>113.5</v>
      </c>
      <c r="G258" s="23">
        <v>0.325</v>
      </c>
      <c r="H258" s="24">
        <v>4.0</v>
      </c>
      <c r="I258" s="34">
        <f t="shared" si="1"/>
        <v>36.8875</v>
      </c>
      <c r="J258" s="25">
        <f t="shared" si="2"/>
        <v>24.516</v>
      </c>
      <c r="K258" s="25">
        <f t="shared" si="3"/>
        <v>101.1285</v>
      </c>
      <c r="L258" s="25">
        <f t="shared" si="4"/>
        <v>9.101565</v>
      </c>
      <c r="M258" s="25">
        <f t="shared" si="5"/>
        <v>5.51150325</v>
      </c>
      <c r="N258" s="25">
        <f t="shared" si="6"/>
        <v>115.7415683</v>
      </c>
      <c r="O258" s="35">
        <f>+Cost!O258</f>
        <v>56.78238864</v>
      </c>
      <c r="P258" s="35">
        <f>+Cost!P258</f>
        <v>178.8950524</v>
      </c>
    </row>
    <row r="259" ht="15.75" customHeight="1">
      <c r="A259" s="21">
        <v>2.0</v>
      </c>
      <c r="B259" s="21">
        <v>2000.0</v>
      </c>
      <c r="C259" s="21" t="s">
        <v>525</v>
      </c>
      <c r="D259" s="21" t="s">
        <v>526</v>
      </c>
      <c r="E259" s="21" t="s">
        <v>20</v>
      </c>
      <c r="F259" s="22">
        <v>113.5</v>
      </c>
      <c r="G259" s="23">
        <v>0.325</v>
      </c>
      <c r="H259" s="24">
        <v>5.0</v>
      </c>
      <c r="I259" s="34">
        <f t="shared" si="1"/>
        <v>36.8875</v>
      </c>
      <c r="J259" s="25">
        <f t="shared" si="2"/>
        <v>24.516</v>
      </c>
      <c r="K259" s="25">
        <f t="shared" si="3"/>
        <v>101.1285</v>
      </c>
      <c r="L259" s="25">
        <f t="shared" si="4"/>
        <v>9.101565</v>
      </c>
      <c r="M259" s="25">
        <f t="shared" si="5"/>
        <v>5.51150325</v>
      </c>
      <c r="N259" s="25">
        <f t="shared" si="6"/>
        <v>115.7415683</v>
      </c>
      <c r="O259" s="35">
        <f>+Cost!O259</f>
        <v>56.78238864</v>
      </c>
      <c r="P259" s="35">
        <f>+Cost!P259</f>
        <v>178.8950524</v>
      </c>
    </row>
    <row r="260" ht="15.75" customHeight="1">
      <c r="A260" s="21">
        <v>2.0</v>
      </c>
      <c r="B260" s="21">
        <v>2100.0</v>
      </c>
      <c r="C260" s="21" t="s">
        <v>527</v>
      </c>
      <c r="D260" s="21" t="s">
        <v>528</v>
      </c>
      <c r="E260" s="21" t="s">
        <v>20</v>
      </c>
      <c r="F260" s="22">
        <v>0.29</v>
      </c>
      <c r="G260" s="23">
        <v>0.325</v>
      </c>
      <c r="H260" s="24">
        <v>0.01</v>
      </c>
      <c r="I260" s="34">
        <f t="shared" si="1"/>
        <v>0.09425</v>
      </c>
      <c r="J260" s="25">
        <f t="shared" si="2"/>
        <v>0.06264</v>
      </c>
      <c r="K260" s="25">
        <f t="shared" si="3"/>
        <v>0.25839</v>
      </c>
      <c r="L260" s="25">
        <f t="shared" si="4"/>
        <v>0.0232551</v>
      </c>
      <c r="M260" s="25">
        <f t="shared" si="5"/>
        <v>0.014082255</v>
      </c>
      <c r="N260" s="25">
        <f t="shared" si="6"/>
        <v>0.295727355</v>
      </c>
      <c r="O260" s="35">
        <f>+Cost!O260</f>
        <v>0.1450827551</v>
      </c>
      <c r="P260" s="35">
        <f>+Cost!P260</f>
        <v>0.4570886801</v>
      </c>
    </row>
    <row r="261" ht="15.75" customHeight="1">
      <c r="A261" s="21">
        <v>2.0</v>
      </c>
      <c r="B261" s="21">
        <v>2100.0</v>
      </c>
      <c r="C261" s="21" t="s">
        <v>529</v>
      </c>
      <c r="D261" s="21" t="s">
        <v>530</v>
      </c>
      <c r="E261" s="21" t="s">
        <v>20</v>
      </c>
      <c r="F261" s="22">
        <v>863.5</v>
      </c>
      <c r="G261" s="23">
        <v>0.325</v>
      </c>
      <c r="H261" s="24">
        <v>18.0</v>
      </c>
      <c r="I261" s="34">
        <f t="shared" si="1"/>
        <v>280.6375</v>
      </c>
      <c r="J261" s="25">
        <f t="shared" si="2"/>
        <v>186.516</v>
      </c>
      <c r="K261" s="25">
        <f t="shared" si="3"/>
        <v>769.3785</v>
      </c>
      <c r="L261" s="25">
        <f t="shared" si="4"/>
        <v>69.244065</v>
      </c>
      <c r="M261" s="25">
        <f t="shared" si="5"/>
        <v>41.93112825</v>
      </c>
      <c r="N261" s="25">
        <f t="shared" si="6"/>
        <v>880.5536933</v>
      </c>
      <c r="O261" s="35">
        <f>+Cost!O261</f>
        <v>431.9964105</v>
      </c>
      <c r="P261" s="35">
        <f>+Cost!P261</f>
        <v>1361.020949</v>
      </c>
    </row>
    <row r="262" ht="15.75" customHeight="1">
      <c r="A262" s="21">
        <v>2.0</v>
      </c>
      <c r="B262" s="21">
        <v>2100.0</v>
      </c>
      <c r="C262" s="21" t="s">
        <v>531</v>
      </c>
      <c r="D262" s="21" t="s">
        <v>532</v>
      </c>
      <c r="E262" s="21" t="s">
        <v>20</v>
      </c>
      <c r="F262" s="22">
        <v>889.5</v>
      </c>
      <c r="G262" s="23">
        <v>0.325</v>
      </c>
      <c r="H262" s="24">
        <v>18.0</v>
      </c>
      <c r="I262" s="34">
        <f t="shared" si="1"/>
        <v>289.0875</v>
      </c>
      <c r="J262" s="25">
        <f t="shared" si="2"/>
        <v>192.132</v>
      </c>
      <c r="K262" s="25">
        <f t="shared" si="3"/>
        <v>792.5445</v>
      </c>
      <c r="L262" s="25">
        <f t="shared" si="4"/>
        <v>71.329005</v>
      </c>
      <c r="M262" s="25">
        <f t="shared" si="5"/>
        <v>43.19367525</v>
      </c>
      <c r="N262" s="25">
        <f t="shared" si="6"/>
        <v>907.0671803</v>
      </c>
      <c r="O262" s="35">
        <f>+Cost!O262</f>
        <v>445.0038299</v>
      </c>
      <c r="P262" s="35">
        <f>+Cost!P262</f>
        <v>1402.001314</v>
      </c>
    </row>
    <row r="263" ht="15.75" customHeight="1">
      <c r="A263" s="21">
        <v>2.0</v>
      </c>
      <c r="B263" s="21">
        <v>2100.0</v>
      </c>
      <c r="C263" s="21" t="s">
        <v>533</v>
      </c>
      <c r="D263" s="21" t="s">
        <v>534</v>
      </c>
      <c r="E263" s="21" t="s">
        <v>20</v>
      </c>
      <c r="F263" s="22">
        <v>889.5</v>
      </c>
      <c r="G263" s="23">
        <v>0.325</v>
      </c>
      <c r="H263" s="24">
        <v>18.0</v>
      </c>
      <c r="I263" s="34">
        <f t="shared" si="1"/>
        <v>289.0875</v>
      </c>
      <c r="J263" s="25">
        <f t="shared" si="2"/>
        <v>192.132</v>
      </c>
      <c r="K263" s="25">
        <f t="shared" si="3"/>
        <v>792.5445</v>
      </c>
      <c r="L263" s="25">
        <f t="shared" si="4"/>
        <v>71.329005</v>
      </c>
      <c r="M263" s="25">
        <f t="shared" si="5"/>
        <v>43.19367525</v>
      </c>
      <c r="N263" s="25">
        <f t="shared" si="6"/>
        <v>907.0671803</v>
      </c>
      <c r="O263" s="35">
        <f>+Cost!O263</f>
        <v>445.0038299</v>
      </c>
      <c r="P263" s="35">
        <f>+Cost!P263</f>
        <v>1402.001314</v>
      </c>
    </row>
    <row r="264" ht="15.75" customHeight="1">
      <c r="A264" s="21">
        <v>2.0</v>
      </c>
      <c r="B264" s="21">
        <v>2100.0</v>
      </c>
      <c r="C264" s="21" t="s">
        <v>535</v>
      </c>
      <c r="D264" s="21" t="s">
        <v>536</v>
      </c>
      <c r="E264" s="21" t="s">
        <v>20</v>
      </c>
      <c r="F264" s="22">
        <v>86.25</v>
      </c>
      <c r="G264" s="23">
        <v>0.325</v>
      </c>
      <c r="H264" s="24">
        <v>1.35</v>
      </c>
      <c r="I264" s="34">
        <f t="shared" si="1"/>
        <v>28.03125</v>
      </c>
      <c r="J264" s="25">
        <f t="shared" si="2"/>
        <v>18.63</v>
      </c>
      <c r="K264" s="25">
        <f t="shared" si="3"/>
        <v>76.84875</v>
      </c>
      <c r="L264" s="25">
        <f t="shared" si="4"/>
        <v>6.9163875</v>
      </c>
      <c r="M264" s="25">
        <f t="shared" si="5"/>
        <v>4.188256875</v>
      </c>
      <c r="N264" s="25">
        <f t="shared" si="6"/>
        <v>87.95339438</v>
      </c>
      <c r="O264" s="35">
        <f>+Cost!O264</f>
        <v>43.14961252</v>
      </c>
      <c r="P264" s="35">
        <f>+Cost!P264</f>
        <v>135.9444781</v>
      </c>
    </row>
    <row r="265" ht="15.75" customHeight="1">
      <c r="A265" s="21">
        <v>2.0</v>
      </c>
      <c r="B265" s="21">
        <v>2100.0</v>
      </c>
      <c r="C265" s="21" t="s">
        <v>537</v>
      </c>
      <c r="D265" s="21" t="s">
        <v>538</v>
      </c>
      <c r="E265" s="21" t="s">
        <v>20</v>
      </c>
      <c r="F265" s="22">
        <v>16.3</v>
      </c>
      <c r="G265" s="23">
        <v>0.325</v>
      </c>
      <c r="H265" s="24">
        <v>0.28</v>
      </c>
      <c r="I265" s="34">
        <f t="shared" si="1"/>
        <v>5.2975</v>
      </c>
      <c r="J265" s="25">
        <f t="shared" si="2"/>
        <v>3.5208</v>
      </c>
      <c r="K265" s="25">
        <f t="shared" si="3"/>
        <v>14.5233</v>
      </c>
      <c r="L265" s="25">
        <f t="shared" si="4"/>
        <v>1.307097</v>
      </c>
      <c r="M265" s="25">
        <f t="shared" si="5"/>
        <v>0.79151985</v>
      </c>
      <c r="N265" s="25">
        <f t="shared" si="6"/>
        <v>16.62191685</v>
      </c>
      <c r="O265" s="35">
        <f>+Cost!O265</f>
        <v>8.154651409</v>
      </c>
      <c r="P265" s="35">
        <f>+Cost!P265</f>
        <v>25.69153616</v>
      </c>
    </row>
    <row r="266" ht="15.75" customHeight="1">
      <c r="A266" s="21">
        <v>2.0</v>
      </c>
      <c r="B266" s="21">
        <v>2100.0</v>
      </c>
      <c r="C266" s="21" t="s">
        <v>539</v>
      </c>
      <c r="D266" s="21" t="s">
        <v>540</v>
      </c>
      <c r="E266" s="21" t="s">
        <v>20</v>
      </c>
      <c r="F266" s="22">
        <v>8.4</v>
      </c>
      <c r="G266" s="23">
        <v>0.325</v>
      </c>
      <c r="H266" s="24">
        <v>0.1</v>
      </c>
      <c r="I266" s="34">
        <f t="shared" si="1"/>
        <v>2.73</v>
      </c>
      <c r="J266" s="25">
        <f t="shared" si="2"/>
        <v>1.8144</v>
      </c>
      <c r="K266" s="25">
        <f t="shared" si="3"/>
        <v>7.4844</v>
      </c>
      <c r="L266" s="25">
        <f t="shared" si="4"/>
        <v>0.673596</v>
      </c>
      <c r="M266" s="25">
        <f t="shared" si="5"/>
        <v>0.4078998</v>
      </c>
      <c r="N266" s="25">
        <f t="shared" si="6"/>
        <v>8.5658958</v>
      </c>
      <c r="O266" s="35">
        <f>+Cost!O266</f>
        <v>4.202397045</v>
      </c>
      <c r="P266" s="35">
        <f>+Cost!P266</f>
        <v>13.23981005</v>
      </c>
    </row>
    <row r="267" ht="15.75" customHeight="1">
      <c r="A267" s="21">
        <v>2.0</v>
      </c>
      <c r="B267" s="21">
        <v>2100.0</v>
      </c>
      <c r="C267" s="21" t="s">
        <v>541</v>
      </c>
      <c r="D267" s="21" t="s">
        <v>542</v>
      </c>
      <c r="E267" s="21" t="s">
        <v>20</v>
      </c>
      <c r="F267" s="22">
        <v>129.5</v>
      </c>
      <c r="G267" s="23">
        <v>0.325</v>
      </c>
      <c r="H267" s="24">
        <v>2.01</v>
      </c>
      <c r="I267" s="34">
        <f t="shared" si="1"/>
        <v>42.0875</v>
      </c>
      <c r="J267" s="25">
        <f t="shared" si="2"/>
        <v>27.972</v>
      </c>
      <c r="K267" s="25">
        <f t="shared" si="3"/>
        <v>115.3845</v>
      </c>
      <c r="L267" s="25">
        <f t="shared" si="4"/>
        <v>10.384605</v>
      </c>
      <c r="M267" s="25">
        <f t="shared" si="5"/>
        <v>6.28845525</v>
      </c>
      <c r="N267" s="25">
        <f t="shared" si="6"/>
        <v>132.0575603</v>
      </c>
      <c r="O267" s="35">
        <f>+Cost!O267</f>
        <v>64.78695444</v>
      </c>
      <c r="P267" s="35">
        <f>+Cost!P267</f>
        <v>204.1137382</v>
      </c>
    </row>
    <row r="268" ht="15.75" customHeight="1">
      <c r="A268" s="21">
        <v>2.0</v>
      </c>
      <c r="B268" s="21">
        <v>2100.0</v>
      </c>
      <c r="C268" s="21" t="s">
        <v>543</v>
      </c>
      <c r="D268" s="21" t="s">
        <v>544</v>
      </c>
      <c r="E268" s="21" t="s">
        <v>20</v>
      </c>
      <c r="F268" s="22">
        <v>138.75</v>
      </c>
      <c r="G268" s="23">
        <v>0.325</v>
      </c>
      <c r="H268" s="24">
        <v>1.76</v>
      </c>
      <c r="I268" s="34">
        <f t="shared" si="1"/>
        <v>45.09375</v>
      </c>
      <c r="J268" s="25">
        <f t="shared" si="2"/>
        <v>29.97</v>
      </c>
      <c r="K268" s="25">
        <f t="shared" si="3"/>
        <v>123.62625</v>
      </c>
      <c r="L268" s="25">
        <f t="shared" si="4"/>
        <v>11.1263625</v>
      </c>
      <c r="M268" s="25">
        <f t="shared" si="5"/>
        <v>6.737630625</v>
      </c>
      <c r="N268" s="25">
        <f t="shared" si="6"/>
        <v>141.4902431</v>
      </c>
      <c r="O268" s="35">
        <f>+Cost!O268</f>
        <v>69.41459405</v>
      </c>
      <c r="P268" s="35">
        <f>+Cost!P268</f>
        <v>218.6932909</v>
      </c>
    </row>
    <row r="269" ht="15.75" customHeight="1">
      <c r="A269" s="21">
        <v>2.0</v>
      </c>
      <c r="B269" s="21">
        <v>2100.0</v>
      </c>
      <c r="C269" s="21" t="s">
        <v>545</v>
      </c>
      <c r="D269" s="21" t="s">
        <v>546</v>
      </c>
      <c r="E269" s="21" t="s">
        <v>20</v>
      </c>
      <c r="F269" s="22">
        <v>138.75</v>
      </c>
      <c r="G269" s="23">
        <v>0.325</v>
      </c>
      <c r="H269" s="24">
        <v>1.76</v>
      </c>
      <c r="I269" s="34">
        <f t="shared" si="1"/>
        <v>45.09375</v>
      </c>
      <c r="J269" s="25">
        <f t="shared" si="2"/>
        <v>29.97</v>
      </c>
      <c r="K269" s="25">
        <f t="shared" si="3"/>
        <v>123.62625</v>
      </c>
      <c r="L269" s="25">
        <f t="shared" si="4"/>
        <v>11.1263625</v>
      </c>
      <c r="M269" s="25">
        <f t="shared" si="5"/>
        <v>6.737630625</v>
      </c>
      <c r="N269" s="25">
        <f t="shared" si="6"/>
        <v>141.4902431</v>
      </c>
      <c r="O269" s="35">
        <f>+Cost!O269</f>
        <v>69.41459405</v>
      </c>
      <c r="P269" s="35">
        <f>+Cost!P269</f>
        <v>218.6932909</v>
      </c>
    </row>
    <row r="270" ht="15.75" customHeight="1">
      <c r="A270" s="21">
        <v>2.0</v>
      </c>
      <c r="B270" s="21">
        <v>2100.0</v>
      </c>
      <c r="C270" s="21" t="s">
        <v>547</v>
      </c>
      <c r="D270" s="21" t="s">
        <v>548</v>
      </c>
      <c r="E270" s="21" t="s">
        <v>20</v>
      </c>
      <c r="F270" s="22">
        <v>117.75</v>
      </c>
      <c r="G270" s="23">
        <v>0.325</v>
      </c>
      <c r="H270" s="24">
        <v>1.4</v>
      </c>
      <c r="I270" s="34">
        <f t="shared" si="1"/>
        <v>38.26875</v>
      </c>
      <c r="J270" s="25">
        <f t="shared" si="2"/>
        <v>25.434</v>
      </c>
      <c r="K270" s="25">
        <f t="shared" si="3"/>
        <v>104.91525</v>
      </c>
      <c r="L270" s="25">
        <f t="shared" si="4"/>
        <v>9.4423725</v>
      </c>
      <c r="M270" s="25">
        <f t="shared" si="5"/>
        <v>5.717881125</v>
      </c>
      <c r="N270" s="25">
        <f t="shared" si="6"/>
        <v>120.0755036</v>
      </c>
      <c r="O270" s="35">
        <f>+Cost!O270</f>
        <v>58.90860143</v>
      </c>
      <c r="P270" s="35">
        <f>+Cost!P270</f>
        <v>185.5937658</v>
      </c>
    </row>
    <row r="271" ht="15.75" customHeight="1">
      <c r="A271" s="21">
        <v>2.0</v>
      </c>
      <c r="B271" s="21">
        <v>2100.0</v>
      </c>
      <c r="C271" s="21" t="s">
        <v>549</v>
      </c>
      <c r="D271" s="21" t="s">
        <v>550</v>
      </c>
      <c r="E271" s="21" t="s">
        <v>20</v>
      </c>
      <c r="F271" s="22">
        <v>1.4</v>
      </c>
      <c r="G271" s="23">
        <v>0.325</v>
      </c>
      <c r="H271" s="24">
        <v>0.02</v>
      </c>
      <c r="I271" s="34">
        <f t="shared" si="1"/>
        <v>0.455</v>
      </c>
      <c r="J271" s="25">
        <f t="shared" si="2"/>
        <v>0.3024</v>
      </c>
      <c r="K271" s="25">
        <f t="shared" si="3"/>
        <v>1.2474</v>
      </c>
      <c r="L271" s="25">
        <f t="shared" si="4"/>
        <v>0.112266</v>
      </c>
      <c r="M271" s="25">
        <f t="shared" si="5"/>
        <v>0.0679833</v>
      </c>
      <c r="N271" s="25">
        <f t="shared" si="6"/>
        <v>1.4276493</v>
      </c>
      <c r="O271" s="35">
        <f>+Cost!O271</f>
        <v>0.7003995075</v>
      </c>
      <c r="P271" s="35">
        <f>+Cost!P271</f>
        <v>2.206635008</v>
      </c>
    </row>
    <row r="272" ht="15.75" customHeight="1">
      <c r="A272" s="21">
        <v>2.0</v>
      </c>
      <c r="B272" s="21">
        <v>2100.0</v>
      </c>
      <c r="C272" s="21" t="s">
        <v>551</v>
      </c>
      <c r="D272" s="21" t="s">
        <v>552</v>
      </c>
      <c r="E272" s="21" t="s">
        <v>20</v>
      </c>
      <c r="F272" s="22">
        <v>18.1</v>
      </c>
      <c r="G272" s="23">
        <v>0.325</v>
      </c>
      <c r="H272" s="24">
        <v>0.43</v>
      </c>
      <c r="I272" s="34">
        <f t="shared" si="1"/>
        <v>5.8825</v>
      </c>
      <c r="J272" s="25">
        <f t="shared" si="2"/>
        <v>3.9096</v>
      </c>
      <c r="K272" s="25">
        <f t="shared" si="3"/>
        <v>16.1271</v>
      </c>
      <c r="L272" s="25">
        <f t="shared" si="4"/>
        <v>1.451439</v>
      </c>
      <c r="M272" s="25">
        <f t="shared" si="5"/>
        <v>0.87892695</v>
      </c>
      <c r="N272" s="25">
        <f t="shared" si="6"/>
        <v>18.45746595</v>
      </c>
      <c r="O272" s="35">
        <f>+Cost!O272</f>
        <v>9.055165061</v>
      </c>
      <c r="P272" s="35">
        <f>+Cost!P272</f>
        <v>28.52863831</v>
      </c>
    </row>
    <row r="273" ht="15.75" customHeight="1">
      <c r="A273" s="21">
        <v>2.0</v>
      </c>
      <c r="B273" s="21">
        <v>2100.0</v>
      </c>
      <c r="C273" s="21" t="s">
        <v>553</v>
      </c>
      <c r="D273" s="21" t="s">
        <v>554</v>
      </c>
      <c r="E273" s="21" t="s">
        <v>20</v>
      </c>
      <c r="F273" s="22">
        <v>8.85</v>
      </c>
      <c r="G273" s="23">
        <v>0.325</v>
      </c>
      <c r="H273" s="24">
        <v>0.04</v>
      </c>
      <c r="I273" s="34">
        <f t="shared" si="1"/>
        <v>2.87625</v>
      </c>
      <c r="J273" s="25">
        <f t="shared" si="2"/>
        <v>1.9116</v>
      </c>
      <c r="K273" s="25">
        <f t="shared" si="3"/>
        <v>7.88535</v>
      </c>
      <c r="L273" s="25">
        <f t="shared" si="4"/>
        <v>0.7096815</v>
      </c>
      <c r="M273" s="25">
        <f t="shared" si="5"/>
        <v>0.429751575</v>
      </c>
      <c r="N273" s="25">
        <f t="shared" si="6"/>
        <v>9.024783075</v>
      </c>
      <c r="O273" s="35">
        <f>+Cost!O273</f>
        <v>4.427525458</v>
      </c>
      <c r="P273" s="35">
        <f>+Cost!P273</f>
        <v>13.94908558</v>
      </c>
    </row>
    <row r="274" ht="15.75" customHeight="1">
      <c r="A274" s="21">
        <v>2.0</v>
      </c>
      <c r="B274" s="21">
        <v>2100.0</v>
      </c>
      <c r="C274" s="21" t="s">
        <v>555</v>
      </c>
      <c r="D274" s="21" t="s">
        <v>556</v>
      </c>
      <c r="E274" s="21" t="s">
        <v>20</v>
      </c>
      <c r="F274" s="22">
        <v>8.85</v>
      </c>
      <c r="G274" s="23">
        <v>0.325</v>
      </c>
      <c r="H274" s="24">
        <v>0.04</v>
      </c>
      <c r="I274" s="34">
        <f t="shared" si="1"/>
        <v>2.87625</v>
      </c>
      <c r="J274" s="25">
        <f t="shared" si="2"/>
        <v>1.9116</v>
      </c>
      <c r="K274" s="25">
        <f t="shared" si="3"/>
        <v>7.88535</v>
      </c>
      <c r="L274" s="25">
        <f t="shared" si="4"/>
        <v>0.7096815</v>
      </c>
      <c r="M274" s="25">
        <f t="shared" si="5"/>
        <v>0.429751575</v>
      </c>
      <c r="N274" s="25">
        <f t="shared" si="6"/>
        <v>9.024783075</v>
      </c>
      <c r="O274" s="35">
        <f>+Cost!O274</f>
        <v>4.427525458</v>
      </c>
      <c r="P274" s="35">
        <f>+Cost!P274</f>
        <v>13.94908558</v>
      </c>
    </row>
    <row r="275" ht="15.75" customHeight="1">
      <c r="A275" s="21">
        <v>2.0</v>
      </c>
      <c r="B275" s="21">
        <v>2100.0</v>
      </c>
      <c r="C275" s="21" t="s">
        <v>557</v>
      </c>
      <c r="D275" s="21" t="s">
        <v>558</v>
      </c>
      <c r="E275" s="21" t="s">
        <v>20</v>
      </c>
      <c r="F275" s="22">
        <v>8.85</v>
      </c>
      <c r="G275" s="23">
        <v>0.325</v>
      </c>
      <c r="H275" s="24">
        <v>0.04</v>
      </c>
      <c r="I275" s="34">
        <f t="shared" si="1"/>
        <v>2.87625</v>
      </c>
      <c r="J275" s="25">
        <f t="shared" si="2"/>
        <v>1.9116</v>
      </c>
      <c r="K275" s="25">
        <f t="shared" si="3"/>
        <v>7.88535</v>
      </c>
      <c r="L275" s="25">
        <f t="shared" si="4"/>
        <v>0.7096815</v>
      </c>
      <c r="M275" s="25">
        <f t="shared" si="5"/>
        <v>0.429751575</v>
      </c>
      <c r="N275" s="25">
        <f t="shared" si="6"/>
        <v>9.024783075</v>
      </c>
      <c r="O275" s="35">
        <f>+Cost!O275</f>
        <v>4.427525458</v>
      </c>
      <c r="P275" s="35">
        <f>+Cost!P275</f>
        <v>13.94908558</v>
      </c>
    </row>
    <row r="276" ht="15.75" customHeight="1">
      <c r="A276" s="21">
        <v>2.0</v>
      </c>
      <c r="B276" s="21">
        <v>2100.0</v>
      </c>
      <c r="C276" s="21" t="s">
        <v>559</v>
      </c>
      <c r="D276" s="21" t="s">
        <v>560</v>
      </c>
      <c r="E276" s="21" t="s">
        <v>20</v>
      </c>
      <c r="F276" s="22">
        <v>234.0</v>
      </c>
      <c r="G276" s="23">
        <v>0.325</v>
      </c>
      <c r="H276" s="24">
        <v>5.0</v>
      </c>
      <c r="I276" s="34">
        <f t="shared" si="1"/>
        <v>76.05</v>
      </c>
      <c r="J276" s="25">
        <f t="shared" si="2"/>
        <v>50.544</v>
      </c>
      <c r="K276" s="25">
        <f t="shared" si="3"/>
        <v>208.494</v>
      </c>
      <c r="L276" s="25">
        <f t="shared" si="4"/>
        <v>18.76446</v>
      </c>
      <c r="M276" s="25">
        <f t="shared" si="5"/>
        <v>11.362923</v>
      </c>
      <c r="N276" s="25">
        <f t="shared" si="6"/>
        <v>238.621383</v>
      </c>
      <c r="O276" s="35">
        <f>+Cost!O276</f>
        <v>117.0667748</v>
      </c>
      <c r="P276" s="35">
        <f>+Cost!P276</f>
        <v>368.8232798</v>
      </c>
    </row>
    <row r="277" ht="15.75" customHeight="1">
      <c r="A277" s="21">
        <v>2.0</v>
      </c>
      <c r="B277" s="21">
        <v>2100.0</v>
      </c>
      <c r="C277" s="21" t="s">
        <v>561</v>
      </c>
      <c r="D277" s="21" t="s">
        <v>562</v>
      </c>
      <c r="E277" s="21" t="s">
        <v>20</v>
      </c>
      <c r="F277" s="22">
        <v>1.9</v>
      </c>
      <c r="G277" s="23">
        <v>0.325</v>
      </c>
      <c r="H277" s="24">
        <v>0.01</v>
      </c>
      <c r="I277" s="34">
        <f t="shared" si="1"/>
        <v>0.6175</v>
      </c>
      <c r="J277" s="25">
        <f t="shared" si="2"/>
        <v>0.4104</v>
      </c>
      <c r="K277" s="25">
        <f t="shared" si="3"/>
        <v>1.6929</v>
      </c>
      <c r="L277" s="25">
        <f t="shared" si="4"/>
        <v>0.152361</v>
      </c>
      <c r="M277" s="25">
        <f t="shared" si="5"/>
        <v>0.09226305</v>
      </c>
      <c r="N277" s="25">
        <f t="shared" si="6"/>
        <v>1.93752405</v>
      </c>
      <c r="O277" s="35">
        <f>+Cost!O277</f>
        <v>0.9505421888</v>
      </c>
      <c r="P277" s="35">
        <f>+Cost!P277</f>
        <v>2.994718939</v>
      </c>
    </row>
    <row r="278" ht="15.75" customHeight="1">
      <c r="A278" s="21">
        <v>2.0</v>
      </c>
      <c r="B278" s="21">
        <v>2100.0</v>
      </c>
      <c r="C278" s="21" t="s">
        <v>563</v>
      </c>
      <c r="D278" s="21" t="s">
        <v>564</v>
      </c>
      <c r="E278" s="21" t="s">
        <v>20</v>
      </c>
      <c r="F278" s="22">
        <v>65.75</v>
      </c>
      <c r="G278" s="23">
        <v>0.325</v>
      </c>
      <c r="H278" s="24">
        <v>0.65</v>
      </c>
      <c r="I278" s="34">
        <f t="shared" si="1"/>
        <v>21.36875</v>
      </c>
      <c r="J278" s="25">
        <f t="shared" si="2"/>
        <v>14.202</v>
      </c>
      <c r="K278" s="25">
        <f t="shared" si="3"/>
        <v>58.58325</v>
      </c>
      <c r="L278" s="25">
        <f t="shared" si="4"/>
        <v>5.2724925</v>
      </c>
      <c r="M278" s="25">
        <f t="shared" si="5"/>
        <v>3.192787125</v>
      </c>
      <c r="N278" s="25">
        <f t="shared" si="6"/>
        <v>67.04852963</v>
      </c>
      <c r="O278" s="35">
        <f>+Cost!O278</f>
        <v>32.89376258</v>
      </c>
      <c r="P278" s="35">
        <f>+Cost!P278</f>
        <v>103.633037</v>
      </c>
    </row>
    <row r="279" ht="15.75" customHeight="1">
      <c r="A279" s="21">
        <v>2.0</v>
      </c>
      <c r="B279" s="21">
        <v>2100.0</v>
      </c>
      <c r="C279" s="21" t="s">
        <v>565</v>
      </c>
      <c r="D279" s="21" t="s">
        <v>566</v>
      </c>
      <c r="E279" s="21" t="s">
        <v>20</v>
      </c>
      <c r="F279" s="22">
        <v>8.85</v>
      </c>
      <c r="G279" s="23">
        <v>0.325</v>
      </c>
      <c r="H279" s="24">
        <v>0.08</v>
      </c>
      <c r="I279" s="34">
        <f t="shared" si="1"/>
        <v>2.87625</v>
      </c>
      <c r="J279" s="25">
        <f t="shared" si="2"/>
        <v>1.9116</v>
      </c>
      <c r="K279" s="25">
        <f t="shared" si="3"/>
        <v>7.88535</v>
      </c>
      <c r="L279" s="25">
        <f t="shared" si="4"/>
        <v>0.7096815</v>
      </c>
      <c r="M279" s="25">
        <f t="shared" si="5"/>
        <v>0.429751575</v>
      </c>
      <c r="N279" s="25">
        <f t="shared" si="6"/>
        <v>9.024783075</v>
      </c>
      <c r="O279" s="35">
        <f>+Cost!O279</f>
        <v>4.427525458</v>
      </c>
      <c r="P279" s="35">
        <f>+Cost!P279</f>
        <v>13.94908558</v>
      </c>
    </row>
    <row r="280" ht="15.75" customHeight="1">
      <c r="A280" s="21">
        <v>2.0</v>
      </c>
      <c r="B280" s="21">
        <v>2100.0</v>
      </c>
      <c r="C280" s="21" t="s">
        <v>567</v>
      </c>
      <c r="D280" s="21" t="s">
        <v>568</v>
      </c>
      <c r="E280" s="21" t="s">
        <v>20</v>
      </c>
      <c r="F280" s="22">
        <v>21.5</v>
      </c>
      <c r="G280" s="23">
        <v>0.325</v>
      </c>
      <c r="H280" s="24">
        <v>0.2</v>
      </c>
      <c r="I280" s="34">
        <f t="shared" si="1"/>
        <v>6.9875</v>
      </c>
      <c r="J280" s="25">
        <f t="shared" si="2"/>
        <v>4.644</v>
      </c>
      <c r="K280" s="25">
        <f t="shared" si="3"/>
        <v>19.1565</v>
      </c>
      <c r="L280" s="25">
        <f t="shared" si="4"/>
        <v>1.724085</v>
      </c>
      <c r="M280" s="25">
        <f t="shared" si="5"/>
        <v>1.04402925</v>
      </c>
      <c r="N280" s="25">
        <f t="shared" si="6"/>
        <v>21.92461425</v>
      </c>
      <c r="O280" s="35">
        <f>+Cost!O280</f>
        <v>10.75613529</v>
      </c>
      <c r="P280" s="35">
        <f>+Cost!P280</f>
        <v>33.88760904</v>
      </c>
    </row>
    <row r="281" ht="15.75" customHeight="1">
      <c r="A281" s="21">
        <v>2.0</v>
      </c>
      <c r="B281" s="21">
        <v>2100.0</v>
      </c>
      <c r="C281" s="21" t="s">
        <v>569</v>
      </c>
      <c r="D281" s="21" t="s">
        <v>570</v>
      </c>
      <c r="E281" s="21" t="s">
        <v>20</v>
      </c>
      <c r="F281" s="22">
        <v>154.0</v>
      </c>
      <c r="G281" s="23">
        <v>0.325</v>
      </c>
      <c r="H281" s="24">
        <v>1.05</v>
      </c>
      <c r="I281" s="34">
        <f t="shared" si="1"/>
        <v>50.05</v>
      </c>
      <c r="J281" s="25">
        <f t="shared" si="2"/>
        <v>33.264</v>
      </c>
      <c r="K281" s="25">
        <f t="shared" si="3"/>
        <v>137.214</v>
      </c>
      <c r="L281" s="25">
        <f t="shared" si="4"/>
        <v>12.34926</v>
      </c>
      <c r="M281" s="25">
        <f t="shared" si="5"/>
        <v>7.478163</v>
      </c>
      <c r="N281" s="25">
        <f t="shared" si="6"/>
        <v>157.041423</v>
      </c>
      <c r="O281" s="35">
        <f>+Cost!O281</f>
        <v>77.04394583</v>
      </c>
      <c r="P281" s="35">
        <f>+Cost!P281</f>
        <v>242.7298508</v>
      </c>
    </row>
    <row r="282" ht="15.75" customHeight="1">
      <c r="A282" s="21">
        <v>2.0</v>
      </c>
      <c r="B282" s="21">
        <v>2100.0</v>
      </c>
      <c r="C282" s="21" t="s">
        <v>571</v>
      </c>
      <c r="D282" s="21" t="s">
        <v>572</v>
      </c>
      <c r="E282" s="21" t="s">
        <v>20</v>
      </c>
      <c r="F282" s="22">
        <v>164.5</v>
      </c>
      <c r="G282" s="23">
        <v>0.325</v>
      </c>
      <c r="H282" s="24">
        <v>1.05</v>
      </c>
      <c r="I282" s="34">
        <f t="shared" si="1"/>
        <v>53.4625</v>
      </c>
      <c r="J282" s="25">
        <f t="shared" si="2"/>
        <v>35.532</v>
      </c>
      <c r="K282" s="25">
        <f t="shared" si="3"/>
        <v>146.5695</v>
      </c>
      <c r="L282" s="25">
        <f t="shared" si="4"/>
        <v>13.191255</v>
      </c>
      <c r="M282" s="25">
        <f t="shared" si="5"/>
        <v>7.98803775</v>
      </c>
      <c r="N282" s="25">
        <f t="shared" si="6"/>
        <v>167.7487928</v>
      </c>
      <c r="O282" s="35">
        <f>+Cost!O282</f>
        <v>82.29694213</v>
      </c>
      <c r="P282" s="35">
        <f>+Cost!P282</f>
        <v>259.2796134</v>
      </c>
    </row>
    <row r="283" ht="15.75" customHeight="1">
      <c r="A283" s="21">
        <v>2.0</v>
      </c>
      <c r="B283" s="21">
        <v>2100.0</v>
      </c>
      <c r="C283" s="21" t="s">
        <v>573</v>
      </c>
      <c r="D283" s="21" t="s">
        <v>574</v>
      </c>
      <c r="E283" s="21" t="s">
        <v>20</v>
      </c>
      <c r="F283" s="22">
        <v>164.5</v>
      </c>
      <c r="G283" s="23">
        <v>0.325</v>
      </c>
      <c r="H283" s="24">
        <v>1.05</v>
      </c>
      <c r="I283" s="34">
        <f t="shared" si="1"/>
        <v>53.4625</v>
      </c>
      <c r="J283" s="25">
        <f t="shared" si="2"/>
        <v>35.532</v>
      </c>
      <c r="K283" s="25">
        <f t="shared" si="3"/>
        <v>146.5695</v>
      </c>
      <c r="L283" s="25">
        <f t="shared" si="4"/>
        <v>13.191255</v>
      </c>
      <c r="M283" s="25">
        <f t="shared" si="5"/>
        <v>7.98803775</v>
      </c>
      <c r="N283" s="25">
        <f t="shared" si="6"/>
        <v>167.7487928</v>
      </c>
      <c r="O283" s="35">
        <f>+Cost!O283</f>
        <v>82.29694213</v>
      </c>
      <c r="P283" s="35">
        <f>+Cost!P283</f>
        <v>259.2796134</v>
      </c>
    </row>
    <row r="284" ht="15.75" customHeight="1">
      <c r="A284" s="21">
        <v>2.0</v>
      </c>
      <c r="B284" s="21">
        <v>2100.0</v>
      </c>
      <c r="C284" s="21" t="s">
        <v>575</v>
      </c>
      <c r="D284" s="21" t="s">
        <v>576</v>
      </c>
      <c r="E284" s="21" t="s">
        <v>20</v>
      </c>
      <c r="F284" s="22">
        <v>19.5</v>
      </c>
      <c r="G284" s="23">
        <v>0.325</v>
      </c>
      <c r="H284" s="24">
        <v>0.09</v>
      </c>
      <c r="I284" s="34">
        <f t="shared" si="1"/>
        <v>6.3375</v>
      </c>
      <c r="J284" s="25">
        <f t="shared" si="2"/>
        <v>4.212</v>
      </c>
      <c r="K284" s="25">
        <f t="shared" si="3"/>
        <v>17.3745</v>
      </c>
      <c r="L284" s="25">
        <f t="shared" si="4"/>
        <v>1.563705</v>
      </c>
      <c r="M284" s="25">
        <f t="shared" si="5"/>
        <v>0.94691025</v>
      </c>
      <c r="N284" s="25">
        <f t="shared" si="6"/>
        <v>19.88511525</v>
      </c>
      <c r="O284" s="35">
        <f>+Cost!O284</f>
        <v>9.755564569</v>
      </c>
      <c r="P284" s="35">
        <f>+Cost!P284</f>
        <v>30.73527332</v>
      </c>
    </row>
    <row r="285" ht="15.75" customHeight="1">
      <c r="A285" s="21">
        <v>2.0</v>
      </c>
      <c r="B285" s="21">
        <v>2100.0</v>
      </c>
      <c r="C285" s="21" t="s">
        <v>577</v>
      </c>
      <c r="D285" s="21" t="s">
        <v>578</v>
      </c>
      <c r="E285" s="21" t="s">
        <v>20</v>
      </c>
      <c r="F285" s="22">
        <v>13.0</v>
      </c>
      <c r="G285" s="23">
        <v>0.325</v>
      </c>
      <c r="H285" s="24">
        <v>0.031</v>
      </c>
      <c r="I285" s="34">
        <f t="shared" si="1"/>
        <v>4.225</v>
      </c>
      <c r="J285" s="25">
        <f t="shared" si="2"/>
        <v>2.808</v>
      </c>
      <c r="K285" s="25">
        <f t="shared" si="3"/>
        <v>11.583</v>
      </c>
      <c r="L285" s="25">
        <f t="shared" si="4"/>
        <v>1.04247</v>
      </c>
      <c r="M285" s="25">
        <f t="shared" si="5"/>
        <v>0.6312735</v>
      </c>
      <c r="N285" s="25">
        <f t="shared" si="6"/>
        <v>13.2567435</v>
      </c>
      <c r="O285" s="35">
        <f>+Cost!O285</f>
        <v>6.503709713</v>
      </c>
      <c r="P285" s="35">
        <f>+Cost!P285</f>
        <v>20.49018221</v>
      </c>
    </row>
    <row r="286" ht="15.75" customHeight="1">
      <c r="A286" s="21">
        <v>2.0</v>
      </c>
      <c r="B286" s="21">
        <v>2100.0</v>
      </c>
      <c r="C286" s="21" t="s">
        <v>579</v>
      </c>
      <c r="D286" s="21" t="s">
        <v>580</v>
      </c>
      <c r="E286" s="21" t="s">
        <v>20</v>
      </c>
      <c r="F286" s="22">
        <v>8.4</v>
      </c>
      <c r="G286" s="23">
        <v>0.325</v>
      </c>
      <c r="H286" s="24">
        <v>0.02</v>
      </c>
      <c r="I286" s="34">
        <f t="shared" si="1"/>
        <v>2.73</v>
      </c>
      <c r="J286" s="25">
        <f t="shared" si="2"/>
        <v>1.8144</v>
      </c>
      <c r="K286" s="25">
        <f t="shared" si="3"/>
        <v>7.4844</v>
      </c>
      <c r="L286" s="25">
        <f t="shared" si="4"/>
        <v>0.673596</v>
      </c>
      <c r="M286" s="25">
        <f t="shared" si="5"/>
        <v>0.4078998</v>
      </c>
      <c r="N286" s="25">
        <f t="shared" si="6"/>
        <v>8.5658958</v>
      </c>
      <c r="O286" s="35">
        <f>+Cost!O286</f>
        <v>4.202397045</v>
      </c>
      <c r="P286" s="35">
        <f>+Cost!P286</f>
        <v>13.23981005</v>
      </c>
    </row>
    <row r="287" ht="15.75" customHeight="1">
      <c r="A287" s="21">
        <v>2.0</v>
      </c>
      <c r="B287" s="21">
        <v>2100.0</v>
      </c>
      <c r="C287" s="21" t="s">
        <v>581</v>
      </c>
      <c r="D287" s="21" t="s">
        <v>582</v>
      </c>
      <c r="E287" s="21" t="s">
        <v>20</v>
      </c>
      <c r="F287" s="22">
        <v>17.8</v>
      </c>
      <c r="G287" s="23">
        <v>0.325</v>
      </c>
      <c r="H287" s="24">
        <v>2.0</v>
      </c>
      <c r="I287" s="34">
        <f t="shared" si="1"/>
        <v>5.785</v>
      </c>
      <c r="J287" s="25">
        <f t="shared" si="2"/>
        <v>3.8448</v>
      </c>
      <c r="K287" s="25">
        <f t="shared" si="3"/>
        <v>15.8598</v>
      </c>
      <c r="L287" s="25">
        <f t="shared" si="4"/>
        <v>1.427382</v>
      </c>
      <c r="M287" s="25">
        <f t="shared" si="5"/>
        <v>0.8643591</v>
      </c>
      <c r="N287" s="25">
        <f t="shared" si="6"/>
        <v>18.1515411</v>
      </c>
      <c r="O287" s="35">
        <f>+Cost!O287</f>
        <v>8.905079453</v>
      </c>
      <c r="P287" s="35">
        <f>+Cost!P287</f>
        <v>28.05578795</v>
      </c>
    </row>
    <row r="288" ht="15.75" customHeight="1">
      <c r="A288" s="21">
        <v>2.0</v>
      </c>
      <c r="B288" s="21">
        <v>2100.0</v>
      </c>
      <c r="C288" s="21" t="s">
        <v>583</v>
      </c>
      <c r="D288" s="21" t="s">
        <v>584</v>
      </c>
      <c r="E288" s="21" t="s">
        <v>585</v>
      </c>
      <c r="F288" s="22">
        <v>191.25</v>
      </c>
      <c r="G288" s="23">
        <v>0.325</v>
      </c>
      <c r="H288" s="24">
        <v>30.0</v>
      </c>
      <c r="I288" s="34">
        <f t="shared" si="1"/>
        <v>62.15625</v>
      </c>
      <c r="J288" s="25">
        <f t="shared" si="2"/>
        <v>41.31</v>
      </c>
      <c r="K288" s="25">
        <f t="shared" si="3"/>
        <v>170.40375</v>
      </c>
      <c r="L288" s="25">
        <f t="shared" si="4"/>
        <v>15.3363375</v>
      </c>
      <c r="M288" s="25">
        <f t="shared" si="5"/>
        <v>9.287004375</v>
      </c>
      <c r="N288" s="25">
        <f t="shared" si="6"/>
        <v>195.0270919</v>
      </c>
      <c r="O288" s="35">
        <f>+Cost!O288</f>
        <v>95.67957558</v>
      </c>
      <c r="P288" s="35">
        <f>+Cost!P288</f>
        <v>301.4421037</v>
      </c>
    </row>
    <row r="289" ht="15.75" customHeight="1">
      <c r="A289" s="21">
        <v>2.0</v>
      </c>
      <c r="B289" s="21">
        <v>2100.0</v>
      </c>
      <c r="C289" s="21" t="s">
        <v>586</v>
      </c>
      <c r="D289" s="21" t="s">
        <v>587</v>
      </c>
      <c r="E289" s="21" t="s">
        <v>20</v>
      </c>
      <c r="F289" s="22">
        <v>1.95</v>
      </c>
      <c r="G289" s="23">
        <v>0.325</v>
      </c>
      <c r="H289" s="24">
        <v>0.03</v>
      </c>
      <c r="I289" s="34">
        <f t="shared" si="1"/>
        <v>0.63375</v>
      </c>
      <c r="J289" s="25">
        <f t="shared" si="2"/>
        <v>0.4212</v>
      </c>
      <c r="K289" s="25">
        <f t="shared" si="3"/>
        <v>1.73745</v>
      </c>
      <c r="L289" s="25">
        <f t="shared" si="4"/>
        <v>0.1563705</v>
      </c>
      <c r="M289" s="25">
        <f t="shared" si="5"/>
        <v>0.094691025</v>
      </c>
      <c r="N289" s="25">
        <f t="shared" si="6"/>
        <v>1.988511525</v>
      </c>
      <c r="O289" s="35">
        <f>+Cost!O289</f>
        <v>0.9755564569</v>
      </c>
      <c r="P289" s="35">
        <f>+Cost!P289</f>
        <v>3.073527332</v>
      </c>
    </row>
    <row r="290" ht="15.75" customHeight="1">
      <c r="A290" s="21">
        <v>2.0</v>
      </c>
      <c r="B290" s="21">
        <v>2100.0</v>
      </c>
      <c r="C290" s="21" t="s">
        <v>588</v>
      </c>
      <c r="D290" s="21" t="s">
        <v>589</v>
      </c>
      <c r="E290" s="21" t="s">
        <v>20</v>
      </c>
      <c r="F290" s="22">
        <v>2.05</v>
      </c>
      <c r="G290" s="23">
        <v>0.325</v>
      </c>
      <c r="H290" s="24">
        <v>0.01</v>
      </c>
      <c r="I290" s="34">
        <f t="shared" si="1"/>
        <v>0.66625</v>
      </c>
      <c r="J290" s="25">
        <f t="shared" si="2"/>
        <v>0.4428</v>
      </c>
      <c r="K290" s="25">
        <f t="shared" si="3"/>
        <v>1.82655</v>
      </c>
      <c r="L290" s="25">
        <f t="shared" si="4"/>
        <v>0.1643895</v>
      </c>
      <c r="M290" s="25">
        <f t="shared" si="5"/>
        <v>0.099546975</v>
      </c>
      <c r="N290" s="25">
        <f t="shared" si="6"/>
        <v>2.090486475</v>
      </c>
      <c r="O290" s="35">
        <f>+Cost!O290</f>
        <v>1.025584993</v>
      </c>
      <c r="P290" s="35">
        <f>+Cost!P290</f>
        <v>3.231144118</v>
      </c>
    </row>
    <row r="291" ht="15.75" customHeight="1">
      <c r="A291" s="21">
        <v>2.0</v>
      </c>
      <c r="B291" s="21">
        <v>2100.0</v>
      </c>
      <c r="C291" s="21" t="s">
        <v>590</v>
      </c>
      <c r="D291" s="21" t="s">
        <v>591</v>
      </c>
      <c r="E291" s="21" t="s">
        <v>20</v>
      </c>
      <c r="F291" s="22">
        <v>2.8</v>
      </c>
      <c r="G291" s="23">
        <v>0.325</v>
      </c>
      <c r="H291" s="24">
        <v>0.01</v>
      </c>
      <c r="I291" s="34">
        <f t="shared" si="1"/>
        <v>0.91</v>
      </c>
      <c r="J291" s="25">
        <f t="shared" si="2"/>
        <v>0.6048</v>
      </c>
      <c r="K291" s="25">
        <f t="shared" si="3"/>
        <v>2.4948</v>
      </c>
      <c r="L291" s="25">
        <f t="shared" si="4"/>
        <v>0.224532</v>
      </c>
      <c r="M291" s="25">
        <f t="shared" si="5"/>
        <v>0.1359666</v>
      </c>
      <c r="N291" s="25">
        <f t="shared" si="6"/>
        <v>2.8552986</v>
      </c>
      <c r="O291" s="35">
        <f>+Cost!O291</f>
        <v>1.400799015</v>
      </c>
      <c r="P291" s="35">
        <f>+Cost!P291</f>
        <v>4.413270015</v>
      </c>
    </row>
    <row r="292" ht="15.75" customHeight="1">
      <c r="A292" s="21">
        <v>2.0</v>
      </c>
      <c r="B292" s="21">
        <v>2100.0</v>
      </c>
      <c r="C292" s="21" t="s">
        <v>592</v>
      </c>
      <c r="D292" s="21" t="s">
        <v>593</v>
      </c>
      <c r="E292" s="21" t="s">
        <v>20</v>
      </c>
      <c r="F292" s="22">
        <v>0.25</v>
      </c>
      <c r="G292" s="23">
        <v>0.325</v>
      </c>
      <c r="H292" s="24">
        <v>0.01</v>
      </c>
      <c r="I292" s="34">
        <f t="shared" si="1"/>
        <v>0.08125</v>
      </c>
      <c r="J292" s="25">
        <f t="shared" si="2"/>
        <v>0.054</v>
      </c>
      <c r="K292" s="25">
        <f t="shared" si="3"/>
        <v>0.22275</v>
      </c>
      <c r="L292" s="25">
        <f t="shared" si="4"/>
        <v>0.0200475</v>
      </c>
      <c r="M292" s="25">
        <f t="shared" si="5"/>
        <v>0.012139875</v>
      </c>
      <c r="N292" s="25">
        <f t="shared" si="6"/>
        <v>0.254937375</v>
      </c>
      <c r="O292" s="35">
        <f>+Cost!O292</f>
        <v>0.1250713406</v>
      </c>
      <c r="P292" s="35">
        <f>+Cost!P292</f>
        <v>0.3940419656</v>
      </c>
    </row>
    <row r="293" ht="15.75" customHeight="1">
      <c r="A293" s="21">
        <v>2.0</v>
      </c>
      <c r="B293" s="21">
        <v>2100.0</v>
      </c>
      <c r="C293" s="21" t="s">
        <v>594</v>
      </c>
      <c r="D293" s="21" t="s">
        <v>595</v>
      </c>
      <c r="E293" s="21" t="s">
        <v>20</v>
      </c>
      <c r="F293" s="22">
        <v>0.25</v>
      </c>
      <c r="G293" s="23">
        <v>0.325</v>
      </c>
      <c r="H293" s="24">
        <v>0.01</v>
      </c>
      <c r="I293" s="34">
        <f t="shared" si="1"/>
        <v>0.08125</v>
      </c>
      <c r="J293" s="25">
        <f t="shared" si="2"/>
        <v>0.054</v>
      </c>
      <c r="K293" s="25">
        <f t="shared" si="3"/>
        <v>0.22275</v>
      </c>
      <c r="L293" s="25">
        <f t="shared" si="4"/>
        <v>0.0200475</v>
      </c>
      <c r="M293" s="25">
        <f t="shared" si="5"/>
        <v>0.012139875</v>
      </c>
      <c r="N293" s="25">
        <f t="shared" si="6"/>
        <v>0.254937375</v>
      </c>
      <c r="O293" s="35">
        <f>+Cost!O293</f>
        <v>0.1250713406</v>
      </c>
      <c r="P293" s="35">
        <f>+Cost!P293</f>
        <v>0.3940419656</v>
      </c>
    </row>
    <row r="294" ht="15.75" customHeight="1">
      <c r="A294" s="21">
        <v>2.0</v>
      </c>
      <c r="B294" s="21">
        <v>2100.0</v>
      </c>
      <c r="C294" s="21" t="s">
        <v>596</v>
      </c>
      <c r="D294" s="21" t="s">
        <v>597</v>
      </c>
      <c r="E294" s="21" t="s">
        <v>20</v>
      </c>
      <c r="F294" s="22">
        <v>1.0</v>
      </c>
      <c r="G294" s="23">
        <v>0.325</v>
      </c>
      <c r="H294" s="24">
        <v>0.01</v>
      </c>
      <c r="I294" s="34">
        <f t="shared" si="1"/>
        <v>0.325</v>
      </c>
      <c r="J294" s="25">
        <f t="shared" si="2"/>
        <v>0.216</v>
      </c>
      <c r="K294" s="25">
        <f t="shared" si="3"/>
        <v>0.891</v>
      </c>
      <c r="L294" s="25">
        <f t="shared" si="4"/>
        <v>0.08019</v>
      </c>
      <c r="M294" s="25">
        <f t="shared" si="5"/>
        <v>0.0485595</v>
      </c>
      <c r="N294" s="25">
        <f t="shared" si="6"/>
        <v>1.0197495</v>
      </c>
      <c r="O294" s="35">
        <f>+Cost!O294</f>
        <v>0.5002853625</v>
      </c>
      <c r="P294" s="35">
        <f>+Cost!P294</f>
        <v>1.576167863</v>
      </c>
    </row>
    <row r="295" ht="15.75" customHeight="1">
      <c r="A295" s="21">
        <v>2.0</v>
      </c>
      <c r="B295" s="21">
        <v>2100.0</v>
      </c>
      <c r="C295" s="21" t="s">
        <v>598</v>
      </c>
      <c r="D295" s="21" t="s">
        <v>599</v>
      </c>
      <c r="E295" s="21" t="s">
        <v>20</v>
      </c>
      <c r="F295" s="22">
        <v>0.4</v>
      </c>
      <c r="G295" s="23">
        <v>0.325</v>
      </c>
      <c r="H295" s="24">
        <v>0.01</v>
      </c>
      <c r="I295" s="34">
        <f t="shared" si="1"/>
        <v>0.13</v>
      </c>
      <c r="J295" s="25">
        <f t="shared" si="2"/>
        <v>0.0864</v>
      </c>
      <c r="K295" s="25">
        <f t="shared" si="3"/>
        <v>0.3564</v>
      </c>
      <c r="L295" s="25">
        <f t="shared" si="4"/>
        <v>0.032076</v>
      </c>
      <c r="M295" s="25">
        <f t="shared" si="5"/>
        <v>0.0194238</v>
      </c>
      <c r="N295" s="25">
        <f t="shared" si="6"/>
        <v>0.4078998</v>
      </c>
      <c r="O295" s="35">
        <f>+Cost!O295</f>
        <v>0.200114145</v>
      </c>
      <c r="P295" s="35">
        <f>+Cost!P295</f>
        <v>0.630467145</v>
      </c>
    </row>
    <row r="296" ht="15.75" customHeight="1">
      <c r="A296" s="21">
        <v>2.0</v>
      </c>
      <c r="B296" s="21">
        <v>2100.0</v>
      </c>
      <c r="C296" s="21" t="s">
        <v>600</v>
      </c>
      <c r="D296" s="21" t="s">
        <v>601</v>
      </c>
      <c r="E296" s="21" t="s">
        <v>20</v>
      </c>
      <c r="F296" s="22">
        <v>16.7</v>
      </c>
      <c r="G296" s="23">
        <v>0.325</v>
      </c>
      <c r="H296" s="24">
        <v>0.01</v>
      </c>
      <c r="I296" s="34">
        <f t="shared" si="1"/>
        <v>5.4275</v>
      </c>
      <c r="J296" s="25">
        <f t="shared" si="2"/>
        <v>3.6072</v>
      </c>
      <c r="K296" s="25">
        <f t="shared" si="3"/>
        <v>14.8797</v>
      </c>
      <c r="L296" s="25">
        <f t="shared" si="4"/>
        <v>1.339173</v>
      </c>
      <c r="M296" s="25">
        <f t="shared" si="5"/>
        <v>0.81094365</v>
      </c>
      <c r="N296" s="25">
        <f t="shared" si="6"/>
        <v>17.02981665</v>
      </c>
      <c r="O296" s="35">
        <f>+Cost!O296</f>
        <v>8.354765554</v>
      </c>
      <c r="P296" s="35">
        <f>+Cost!P296</f>
        <v>26.3220033</v>
      </c>
    </row>
    <row r="297" ht="15.75" customHeight="1">
      <c r="A297" s="21">
        <v>2.0</v>
      </c>
      <c r="B297" s="21">
        <v>2100.0</v>
      </c>
      <c r="C297" s="21" t="s">
        <v>602</v>
      </c>
      <c r="D297" s="21" t="s">
        <v>603</v>
      </c>
      <c r="E297" s="21" t="s">
        <v>20</v>
      </c>
      <c r="F297" s="22">
        <v>14.2</v>
      </c>
      <c r="G297" s="23">
        <v>0.325</v>
      </c>
      <c r="H297" s="24">
        <v>0.08</v>
      </c>
      <c r="I297" s="34">
        <f t="shared" si="1"/>
        <v>4.615</v>
      </c>
      <c r="J297" s="25">
        <f t="shared" si="2"/>
        <v>3.0672</v>
      </c>
      <c r="K297" s="25">
        <f t="shared" si="3"/>
        <v>12.6522</v>
      </c>
      <c r="L297" s="25">
        <f t="shared" si="4"/>
        <v>1.138698</v>
      </c>
      <c r="M297" s="25">
        <f t="shared" si="5"/>
        <v>0.6895449</v>
      </c>
      <c r="N297" s="25">
        <f t="shared" si="6"/>
        <v>14.4804429</v>
      </c>
      <c r="O297" s="35">
        <f>+Cost!O297</f>
        <v>7.104052148</v>
      </c>
      <c r="P297" s="35">
        <f>+Cost!P297</f>
        <v>22.38158365</v>
      </c>
    </row>
    <row r="298" ht="15.75" customHeight="1">
      <c r="A298" s="21">
        <v>2.0</v>
      </c>
      <c r="B298" s="21">
        <v>2100.0</v>
      </c>
      <c r="C298" s="21" t="s">
        <v>604</v>
      </c>
      <c r="D298" s="21" t="s">
        <v>605</v>
      </c>
      <c r="E298" s="21" t="s">
        <v>20</v>
      </c>
      <c r="F298" s="22">
        <v>2.45</v>
      </c>
      <c r="G298" s="23">
        <v>0.325</v>
      </c>
      <c r="H298" s="24">
        <v>0.02</v>
      </c>
      <c r="I298" s="34">
        <f t="shared" si="1"/>
        <v>0.79625</v>
      </c>
      <c r="J298" s="25">
        <f t="shared" si="2"/>
        <v>0.5292</v>
      </c>
      <c r="K298" s="25">
        <f t="shared" si="3"/>
        <v>2.18295</v>
      </c>
      <c r="L298" s="25">
        <f t="shared" si="4"/>
        <v>0.1964655</v>
      </c>
      <c r="M298" s="25">
        <f t="shared" si="5"/>
        <v>0.118970775</v>
      </c>
      <c r="N298" s="25">
        <f t="shared" si="6"/>
        <v>2.498386275</v>
      </c>
      <c r="O298" s="35">
        <f>+Cost!O298</f>
        <v>1.225699138</v>
      </c>
      <c r="P298" s="35">
        <f>+Cost!P298</f>
        <v>3.861611263</v>
      </c>
    </row>
    <row r="299" ht="15.75" customHeight="1">
      <c r="A299" s="21">
        <v>2.0</v>
      </c>
      <c r="B299" s="21">
        <v>2100.0</v>
      </c>
      <c r="C299" s="21" t="s">
        <v>606</v>
      </c>
      <c r="D299" s="21" t="s">
        <v>607</v>
      </c>
      <c r="E299" s="21" t="s">
        <v>20</v>
      </c>
      <c r="F299" s="22">
        <v>87.5</v>
      </c>
      <c r="G299" s="23">
        <v>0.325</v>
      </c>
      <c r="H299" s="24">
        <v>10.0</v>
      </c>
      <c r="I299" s="34">
        <f t="shared" si="1"/>
        <v>28.4375</v>
      </c>
      <c r="J299" s="25">
        <f t="shared" si="2"/>
        <v>18.9</v>
      </c>
      <c r="K299" s="25">
        <f t="shared" si="3"/>
        <v>77.9625</v>
      </c>
      <c r="L299" s="25">
        <f t="shared" si="4"/>
        <v>7.016625</v>
      </c>
      <c r="M299" s="25">
        <f t="shared" si="5"/>
        <v>4.24895625</v>
      </c>
      <c r="N299" s="25">
        <f t="shared" si="6"/>
        <v>89.22808125</v>
      </c>
      <c r="O299" s="35">
        <f>+Cost!O299</f>
        <v>43.77496922</v>
      </c>
      <c r="P299" s="35">
        <f>+Cost!P299</f>
        <v>137.914688</v>
      </c>
    </row>
    <row r="300" ht="15.75" customHeight="1">
      <c r="A300" s="21">
        <v>2.0</v>
      </c>
      <c r="B300" s="21">
        <v>2100.0</v>
      </c>
      <c r="C300" s="21" t="s">
        <v>608</v>
      </c>
      <c r="D300" s="21" t="s">
        <v>609</v>
      </c>
      <c r="E300" s="21" t="s">
        <v>20</v>
      </c>
      <c r="F300" s="22">
        <v>275.5</v>
      </c>
      <c r="G300" s="23">
        <v>0.325</v>
      </c>
      <c r="H300" s="24">
        <v>10.0</v>
      </c>
      <c r="I300" s="34">
        <f t="shared" si="1"/>
        <v>89.5375</v>
      </c>
      <c r="J300" s="25">
        <f t="shared" si="2"/>
        <v>59.508</v>
      </c>
      <c r="K300" s="25">
        <f t="shared" si="3"/>
        <v>245.4705</v>
      </c>
      <c r="L300" s="25">
        <f t="shared" si="4"/>
        <v>22.092345</v>
      </c>
      <c r="M300" s="25">
        <f t="shared" si="5"/>
        <v>13.37814225</v>
      </c>
      <c r="N300" s="25">
        <f t="shared" si="6"/>
        <v>280.9409873</v>
      </c>
      <c r="O300" s="35">
        <f>+Cost!O300</f>
        <v>137.8286174</v>
      </c>
      <c r="P300" s="35">
        <f>+Cost!P300</f>
        <v>434.2342461</v>
      </c>
    </row>
    <row r="301" ht="15.75" customHeight="1">
      <c r="A301" s="21">
        <v>2.0</v>
      </c>
      <c r="B301" s="21">
        <v>2100.0</v>
      </c>
      <c r="C301" s="21" t="s">
        <v>610</v>
      </c>
      <c r="D301" s="21" t="s">
        <v>611</v>
      </c>
      <c r="E301" s="21" t="s">
        <v>20</v>
      </c>
      <c r="F301" s="22">
        <v>24.2</v>
      </c>
      <c r="G301" s="23">
        <v>0.325</v>
      </c>
      <c r="H301" s="24">
        <v>0.25</v>
      </c>
      <c r="I301" s="34">
        <f t="shared" si="1"/>
        <v>7.865</v>
      </c>
      <c r="J301" s="25">
        <f t="shared" si="2"/>
        <v>5.2272</v>
      </c>
      <c r="K301" s="25">
        <f t="shared" si="3"/>
        <v>21.5622</v>
      </c>
      <c r="L301" s="25">
        <f t="shared" si="4"/>
        <v>1.940598</v>
      </c>
      <c r="M301" s="25">
        <f t="shared" si="5"/>
        <v>1.1751399</v>
      </c>
      <c r="N301" s="25">
        <f t="shared" si="6"/>
        <v>24.6779379</v>
      </c>
      <c r="O301" s="35">
        <f>+Cost!O301</f>
        <v>12.10690577</v>
      </c>
      <c r="P301" s="35">
        <f>+Cost!P301</f>
        <v>38.14326227</v>
      </c>
    </row>
    <row r="302" ht="15.75" customHeight="1">
      <c r="A302" s="21">
        <v>2.0</v>
      </c>
      <c r="B302" s="21">
        <v>2100.0</v>
      </c>
      <c r="C302" s="21" t="s">
        <v>612</v>
      </c>
      <c r="D302" s="21" t="s">
        <v>613</v>
      </c>
      <c r="E302" s="21" t="s">
        <v>20</v>
      </c>
      <c r="F302" s="22">
        <v>47.9</v>
      </c>
      <c r="G302" s="23">
        <v>0.325</v>
      </c>
      <c r="H302" s="24">
        <v>0.5</v>
      </c>
      <c r="I302" s="34">
        <f t="shared" si="1"/>
        <v>15.5675</v>
      </c>
      <c r="J302" s="25">
        <f t="shared" si="2"/>
        <v>10.3464</v>
      </c>
      <c r="K302" s="25">
        <f t="shared" si="3"/>
        <v>42.6789</v>
      </c>
      <c r="L302" s="25">
        <f t="shared" si="4"/>
        <v>3.841101</v>
      </c>
      <c r="M302" s="25">
        <f t="shared" si="5"/>
        <v>2.32600005</v>
      </c>
      <c r="N302" s="25">
        <f t="shared" si="6"/>
        <v>48.84600105</v>
      </c>
      <c r="O302" s="35">
        <f>+Cost!O302</f>
        <v>23.96366886</v>
      </c>
      <c r="P302" s="35">
        <f>+Cost!P302</f>
        <v>75.49844061</v>
      </c>
    </row>
    <row r="303" ht="15.75" customHeight="1">
      <c r="A303" s="21">
        <v>2.0</v>
      </c>
      <c r="B303" s="21">
        <v>2100.0</v>
      </c>
      <c r="C303" s="21" t="s">
        <v>614</v>
      </c>
      <c r="D303" s="21" t="s">
        <v>615</v>
      </c>
      <c r="E303" s="21" t="s">
        <v>20</v>
      </c>
      <c r="F303" s="22">
        <v>8.45</v>
      </c>
      <c r="G303" s="23">
        <v>0.325</v>
      </c>
      <c r="H303" s="24">
        <v>0.24</v>
      </c>
      <c r="I303" s="34">
        <f t="shared" si="1"/>
        <v>2.74625</v>
      </c>
      <c r="J303" s="25">
        <f t="shared" si="2"/>
        <v>1.8252</v>
      </c>
      <c r="K303" s="25">
        <f t="shared" si="3"/>
        <v>7.52895</v>
      </c>
      <c r="L303" s="25">
        <f t="shared" si="4"/>
        <v>0.6776055</v>
      </c>
      <c r="M303" s="25">
        <f t="shared" si="5"/>
        <v>0.410327775</v>
      </c>
      <c r="N303" s="25">
        <f t="shared" si="6"/>
        <v>8.616883275</v>
      </c>
      <c r="O303" s="35">
        <f>+Cost!O303</f>
        <v>4.227411313</v>
      </c>
      <c r="P303" s="35">
        <f>+Cost!P303</f>
        <v>13.31861844</v>
      </c>
    </row>
    <row r="304" ht="15.75" customHeight="1">
      <c r="A304" s="21">
        <v>2.0</v>
      </c>
      <c r="B304" s="21">
        <v>2100.0</v>
      </c>
      <c r="C304" s="21" t="s">
        <v>616</v>
      </c>
      <c r="D304" s="21" t="s">
        <v>617</v>
      </c>
      <c r="E304" s="21" t="s">
        <v>20</v>
      </c>
      <c r="F304" s="22">
        <v>1.9</v>
      </c>
      <c r="G304" s="23">
        <v>0.325</v>
      </c>
      <c r="H304" s="24">
        <v>0.06</v>
      </c>
      <c r="I304" s="34">
        <f t="shared" si="1"/>
        <v>0.6175</v>
      </c>
      <c r="J304" s="25">
        <f t="shared" si="2"/>
        <v>0.4104</v>
      </c>
      <c r="K304" s="25">
        <f t="shared" si="3"/>
        <v>1.6929</v>
      </c>
      <c r="L304" s="25">
        <f t="shared" si="4"/>
        <v>0.152361</v>
      </c>
      <c r="M304" s="25">
        <f t="shared" si="5"/>
        <v>0.09226305</v>
      </c>
      <c r="N304" s="25">
        <f t="shared" si="6"/>
        <v>1.93752405</v>
      </c>
      <c r="O304" s="35">
        <f>+Cost!O304</f>
        <v>0.9505421888</v>
      </c>
      <c r="P304" s="35">
        <f>+Cost!P304</f>
        <v>2.994718939</v>
      </c>
    </row>
    <row r="305" ht="15.75" customHeight="1">
      <c r="A305" s="21">
        <v>2.0</v>
      </c>
      <c r="B305" s="21">
        <v>2100.0</v>
      </c>
      <c r="C305" s="21" t="s">
        <v>618</v>
      </c>
      <c r="D305" s="21" t="s">
        <v>619</v>
      </c>
      <c r="E305" s="21" t="s">
        <v>20</v>
      </c>
      <c r="F305" s="22">
        <v>0.29</v>
      </c>
      <c r="G305" s="23">
        <v>0.325</v>
      </c>
      <c r="H305" s="24">
        <v>0.001</v>
      </c>
      <c r="I305" s="34">
        <f t="shared" si="1"/>
        <v>0.09425</v>
      </c>
      <c r="J305" s="25">
        <f t="shared" si="2"/>
        <v>0.06264</v>
      </c>
      <c r="K305" s="25">
        <f t="shared" si="3"/>
        <v>0.25839</v>
      </c>
      <c r="L305" s="25">
        <f t="shared" si="4"/>
        <v>0.0232551</v>
      </c>
      <c r="M305" s="25">
        <f t="shared" si="5"/>
        <v>0.014082255</v>
      </c>
      <c r="N305" s="25">
        <f t="shared" si="6"/>
        <v>0.295727355</v>
      </c>
      <c r="O305" s="35">
        <f>+Cost!O305</f>
        <v>0.1450827551</v>
      </c>
      <c r="P305" s="35">
        <f>+Cost!P305</f>
        <v>0.4570886801</v>
      </c>
    </row>
    <row r="306" ht="15.75" customHeight="1">
      <c r="A306" s="21">
        <v>2.0</v>
      </c>
      <c r="B306" s="21">
        <v>2100.0</v>
      </c>
      <c r="C306" s="21" t="s">
        <v>620</v>
      </c>
      <c r="D306" s="21" t="s">
        <v>621</v>
      </c>
      <c r="E306" s="21" t="s">
        <v>20</v>
      </c>
      <c r="F306" s="22">
        <v>47.9</v>
      </c>
      <c r="G306" s="23">
        <v>0.325</v>
      </c>
      <c r="H306" s="24">
        <v>1.1</v>
      </c>
      <c r="I306" s="34">
        <f t="shared" si="1"/>
        <v>15.5675</v>
      </c>
      <c r="J306" s="25">
        <f t="shared" si="2"/>
        <v>10.3464</v>
      </c>
      <c r="K306" s="25">
        <f t="shared" si="3"/>
        <v>42.6789</v>
      </c>
      <c r="L306" s="25">
        <f t="shared" si="4"/>
        <v>3.841101</v>
      </c>
      <c r="M306" s="25">
        <f t="shared" si="5"/>
        <v>2.32600005</v>
      </c>
      <c r="N306" s="25">
        <f t="shared" si="6"/>
        <v>48.84600105</v>
      </c>
      <c r="O306" s="35">
        <f>+Cost!O306</f>
        <v>23.96366886</v>
      </c>
      <c r="P306" s="35">
        <f>+Cost!P306</f>
        <v>75.49844061</v>
      </c>
    </row>
    <row r="307" ht="15.75" customHeight="1">
      <c r="A307" s="21">
        <v>2.0</v>
      </c>
      <c r="B307" s="21">
        <v>2100.0</v>
      </c>
      <c r="C307" s="21" t="s">
        <v>622</v>
      </c>
      <c r="D307" s="21" t="s">
        <v>623</v>
      </c>
      <c r="E307" s="21" t="s">
        <v>20</v>
      </c>
      <c r="F307" s="22">
        <v>7.75</v>
      </c>
      <c r="G307" s="23">
        <v>0.325</v>
      </c>
      <c r="H307" s="24">
        <v>0.33</v>
      </c>
      <c r="I307" s="34">
        <f t="shared" si="1"/>
        <v>2.51875</v>
      </c>
      <c r="J307" s="25">
        <f t="shared" si="2"/>
        <v>1.674</v>
      </c>
      <c r="K307" s="25">
        <f t="shared" si="3"/>
        <v>6.90525</v>
      </c>
      <c r="L307" s="25">
        <f t="shared" si="4"/>
        <v>0.6214725</v>
      </c>
      <c r="M307" s="25">
        <f t="shared" si="5"/>
        <v>0.376336125</v>
      </c>
      <c r="N307" s="25">
        <f t="shared" si="6"/>
        <v>7.903058625</v>
      </c>
      <c r="O307" s="35">
        <f>+Cost!O307</f>
        <v>3.877211559</v>
      </c>
      <c r="P307" s="35">
        <f>+Cost!P307</f>
        <v>12.21530093</v>
      </c>
    </row>
    <row r="308" ht="15.75" customHeight="1">
      <c r="A308" s="21">
        <v>2.0</v>
      </c>
      <c r="B308" s="21">
        <v>2100.0</v>
      </c>
      <c r="C308" s="21" t="s">
        <v>624</v>
      </c>
      <c r="D308" s="21" t="s">
        <v>625</v>
      </c>
      <c r="E308" s="21" t="s">
        <v>20</v>
      </c>
      <c r="F308" s="22">
        <v>57.0</v>
      </c>
      <c r="G308" s="23">
        <v>0.325</v>
      </c>
      <c r="H308" s="24">
        <v>1.0</v>
      </c>
      <c r="I308" s="34">
        <f t="shared" si="1"/>
        <v>18.525</v>
      </c>
      <c r="J308" s="25">
        <f t="shared" si="2"/>
        <v>12.312</v>
      </c>
      <c r="K308" s="25">
        <f t="shared" si="3"/>
        <v>50.787</v>
      </c>
      <c r="L308" s="25">
        <f t="shared" si="4"/>
        <v>4.57083</v>
      </c>
      <c r="M308" s="25">
        <f t="shared" si="5"/>
        <v>2.7678915</v>
      </c>
      <c r="N308" s="25">
        <f t="shared" si="6"/>
        <v>58.1257215</v>
      </c>
      <c r="O308" s="35">
        <f>+Cost!O308</f>
        <v>28.51626566</v>
      </c>
      <c r="P308" s="35">
        <f>+Cost!P308</f>
        <v>89.84156816</v>
      </c>
    </row>
    <row r="309" ht="15.75" customHeight="1">
      <c r="A309" s="21">
        <v>2.0</v>
      </c>
      <c r="B309" s="21">
        <v>2100.0</v>
      </c>
      <c r="C309" s="21" t="s">
        <v>626</v>
      </c>
      <c r="D309" s="21" t="s">
        <v>627</v>
      </c>
      <c r="E309" s="21" t="s">
        <v>20</v>
      </c>
      <c r="F309" s="22">
        <v>129.5</v>
      </c>
      <c r="G309" s="23">
        <v>0.325</v>
      </c>
      <c r="H309" s="24">
        <v>10.0</v>
      </c>
      <c r="I309" s="34">
        <f t="shared" si="1"/>
        <v>42.0875</v>
      </c>
      <c r="J309" s="25">
        <f t="shared" si="2"/>
        <v>27.972</v>
      </c>
      <c r="K309" s="25">
        <f t="shared" si="3"/>
        <v>115.3845</v>
      </c>
      <c r="L309" s="25">
        <f t="shared" si="4"/>
        <v>10.384605</v>
      </c>
      <c r="M309" s="25">
        <f t="shared" si="5"/>
        <v>6.28845525</v>
      </c>
      <c r="N309" s="25">
        <f t="shared" si="6"/>
        <v>132.0575603</v>
      </c>
      <c r="O309" s="35">
        <f>+Cost!O309</f>
        <v>64.78695444</v>
      </c>
      <c r="P309" s="35">
        <f>+Cost!P309</f>
        <v>204.1137382</v>
      </c>
    </row>
    <row r="310" ht="15.75" customHeight="1">
      <c r="A310" s="21">
        <v>2.0</v>
      </c>
      <c r="B310" s="21">
        <v>2100.0</v>
      </c>
      <c r="C310" s="21" t="s">
        <v>628</v>
      </c>
      <c r="D310" s="21" t="s">
        <v>629</v>
      </c>
      <c r="E310" s="21" t="s">
        <v>20</v>
      </c>
      <c r="F310" s="22">
        <v>21.4</v>
      </c>
      <c r="G310" s="23">
        <v>0.325</v>
      </c>
      <c r="H310" s="24">
        <v>0.75</v>
      </c>
      <c r="I310" s="34">
        <f t="shared" si="1"/>
        <v>6.955</v>
      </c>
      <c r="J310" s="25">
        <f t="shared" si="2"/>
        <v>4.6224</v>
      </c>
      <c r="K310" s="25">
        <f t="shared" si="3"/>
        <v>19.0674</v>
      </c>
      <c r="L310" s="25">
        <f t="shared" si="4"/>
        <v>1.716066</v>
      </c>
      <c r="M310" s="25">
        <f t="shared" si="5"/>
        <v>1.0391733</v>
      </c>
      <c r="N310" s="25">
        <f t="shared" si="6"/>
        <v>21.8226393</v>
      </c>
      <c r="O310" s="35">
        <f>+Cost!O310</f>
        <v>10.70610676</v>
      </c>
      <c r="P310" s="35">
        <f>+Cost!P310</f>
        <v>33.72999226</v>
      </c>
    </row>
    <row r="311" ht="15.75" customHeight="1">
      <c r="A311" s="21">
        <v>2.0</v>
      </c>
      <c r="B311" s="21">
        <v>2100.0</v>
      </c>
      <c r="C311" s="21" t="s">
        <v>630</v>
      </c>
      <c r="D311" s="21" t="s">
        <v>631</v>
      </c>
      <c r="E311" s="21" t="s">
        <v>20</v>
      </c>
      <c r="F311" s="22">
        <v>83.5</v>
      </c>
      <c r="G311" s="23">
        <v>0.325</v>
      </c>
      <c r="H311" s="24">
        <v>4.0</v>
      </c>
      <c r="I311" s="34">
        <f t="shared" si="1"/>
        <v>27.1375</v>
      </c>
      <c r="J311" s="25">
        <f t="shared" si="2"/>
        <v>18.036</v>
      </c>
      <c r="K311" s="25">
        <f t="shared" si="3"/>
        <v>74.3985</v>
      </c>
      <c r="L311" s="25">
        <f t="shared" si="4"/>
        <v>6.695865</v>
      </c>
      <c r="M311" s="25">
        <f t="shared" si="5"/>
        <v>4.05471825</v>
      </c>
      <c r="N311" s="25">
        <f t="shared" si="6"/>
        <v>85.14908325</v>
      </c>
      <c r="O311" s="35">
        <f>+Cost!O311</f>
        <v>41.77382777</v>
      </c>
      <c r="P311" s="35">
        <f>+Cost!P311</f>
        <v>131.6100165</v>
      </c>
    </row>
    <row r="312" ht="15.75" customHeight="1">
      <c r="A312" s="21">
        <v>2.0</v>
      </c>
      <c r="B312" s="21">
        <v>2100.0</v>
      </c>
      <c r="C312" s="21" t="s">
        <v>632</v>
      </c>
      <c r="D312" s="21" t="s">
        <v>633</v>
      </c>
      <c r="E312" s="21" t="s">
        <v>20</v>
      </c>
      <c r="F312" s="22">
        <v>131.25</v>
      </c>
      <c r="G312" s="23">
        <v>0.325</v>
      </c>
      <c r="H312" s="24">
        <v>5.0</v>
      </c>
      <c r="I312" s="34">
        <f t="shared" si="1"/>
        <v>42.65625</v>
      </c>
      <c r="J312" s="25">
        <f t="shared" si="2"/>
        <v>28.35</v>
      </c>
      <c r="K312" s="25">
        <f t="shared" si="3"/>
        <v>116.94375</v>
      </c>
      <c r="L312" s="25">
        <f t="shared" si="4"/>
        <v>10.5249375</v>
      </c>
      <c r="M312" s="25">
        <f t="shared" si="5"/>
        <v>6.373434375</v>
      </c>
      <c r="N312" s="25">
        <f t="shared" si="6"/>
        <v>133.8421219</v>
      </c>
      <c r="O312" s="35">
        <f>+Cost!O312</f>
        <v>65.66245383</v>
      </c>
      <c r="P312" s="35">
        <f>+Cost!P312</f>
        <v>206.872032</v>
      </c>
    </row>
    <row r="313" ht="15.75" customHeight="1">
      <c r="A313" s="21">
        <v>2.0</v>
      </c>
      <c r="B313" s="21">
        <v>2100.0</v>
      </c>
      <c r="C313" s="21" t="s">
        <v>634</v>
      </c>
      <c r="D313" s="21" t="s">
        <v>635</v>
      </c>
      <c r="E313" s="21" t="s">
        <v>20</v>
      </c>
      <c r="F313" s="22">
        <v>215.5</v>
      </c>
      <c r="G313" s="23">
        <v>0.325</v>
      </c>
      <c r="H313" s="24">
        <v>15.0</v>
      </c>
      <c r="I313" s="34">
        <f t="shared" si="1"/>
        <v>70.0375</v>
      </c>
      <c r="J313" s="25">
        <f t="shared" si="2"/>
        <v>46.548</v>
      </c>
      <c r="K313" s="25">
        <f t="shared" si="3"/>
        <v>192.0105</v>
      </c>
      <c r="L313" s="25">
        <f t="shared" si="4"/>
        <v>17.280945</v>
      </c>
      <c r="M313" s="25">
        <f t="shared" si="5"/>
        <v>10.46457225</v>
      </c>
      <c r="N313" s="25">
        <f t="shared" si="6"/>
        <v>219.7560173</v>
      </c>
      <c r="O313" s="35">
        <f>+Cost!O313</f>
        <v>107.8114956</v>
      </c>
      <c r="P313" s="35">
        <f>+Cost!P313</f>
        <v>339.6641744</v>
      </c>
    </row>
    <row r="314" ht="15.75" customHeight="1">
      <c r="A314" s="21">
        <v>2.0</v>
      </c>
      <c r="B314" s="21">
        <v>2100.0</v>
      </c>
      <c r="C314" s="21" t="s">
        <v>636</v>
      </c>
      <c r="D314" s="21" t="s">
        <v>637</v>
      </c>
      <c r="E314" s="21" t="s">
        <v>20</v>
      </c>
      <c r="F314" s="22">
        <v>4.1</v>
      </c>
      <c r="G314" s="23">
        <v>0.325</v>
      </c>
      <c r="H314" s="24">
        <v>0.4</v>
      </c>
      <c r="I314" s="34">
        <f t="shared" si="1"/>
        <v>1.3325</v>
      </c>
      <c r="J314" s="25">
        <f t="shared" si="2"/>
        <v>0.8856</v>
      </c>
      <c r="K314" s="25">
        <f t="shared" si="3"/>
        <v>3.6531</v>
      </c>
      <c r="L314" s="25">
        <f t="shared" si="4"/>
        <v>0.328779</v>
      </c>
      <c r="M314" s="25">
        <f t="shared" si="5"/>
        <v>0.19909395</v>
      </c>
      <c r="N314" s="25">
        <f t="shared" si="6"/>
        <v>4.18097295</v>
      </c>
      <c r="O314" s="35">
        <f>+Cost!O314</f>
        <v>2.051169986</v>
      </c>
      <c r="P314" s="35">
        <f>+Cost!P314</f>
        <v>6.462288236</v>
      </c>
    </row>
    <row r="315" ht="15.75" customHeight="1">
      <c r="A315" s="21">
        <v>2.0</v>
      </c>
      <c r="B315" s="21">
        <v>2100.0</v>
      </c>
      <c r="C315" s="21" t="s">
        <v>638</v>
      </c>
      <c r="D315" s="21" t="s">
        <v>639</v>
      </c>
      <c r="E315" s="21" t="s">
        <v>20</v>
      </c>
      <c r="F315" s="22">
        <v>14.2</v>
      </c>
      <c r="G315" s="23">
        <v>0.325</v>
      </c>
      <c r="H315" s="24">
        <v>0.1</v>
      </c>
      <c r="I315" s="34">
        <f t="shared" si="1"/>
        <v>4.615</v>
      </c>
      <c r="J315" s="25">
        <f t="shared" si="2"/>
        <v>3.0672</v>
      </c>
      <c r="K315" s="25">
        <f t="shared" si="3"/>
        <v>12.6522</v>
      </c>
      <c r="L315" s="25">
        <f t="shared" si="4"/>
        <v>1.138698</v>
      </c>
      <c r="M315" s="25">
        <f t="shared" si="5"/>
        <v>0.6895449</v>
      </c>
      <c r="N315" s="25">
        <f t="shared" si="6"/>
        <v>14.4804429</v>
      </c>
      <c r="O315" s="35">
        <f>+Cost!O315</f>
        <v>7.104052148</v>
      </c>
      <c r="P315" s="35">
        <f>+Cost!P315</f>
        <v>22.38158365</v>
      </c>
    </row>
    <row r="316" ht="15.75" customHeight="1">
      <c r="A316" s="21">
        <v>2.0</v>
      </c>
      <c r="B316" s="21">
        <v>2100.0</v>
      </c>
      <c r="C316" s="21" t="s">
        <v>640</v>
      </c>
      <c r="D316" s="21" t="s">
        <v>641</v>
      </c>
      <c r="E316" s="21" t="s">
        <v>20</v>
      </c>
      <c r="F316" s="22">
        <v>8.4</v>
      </c>
      <c r="G316" s="23">
        <v>0.325</v>
      </c>
      <c r="H316" s="24">
        <v>0.31</v>
      </c>
      <c r="I316" s="34">
        <f t="shared" si="1"/>
        <v>2.73</v>
      </c>
      <c r="J316" s="25">
        <f t="shared" si="2"/>
        <v>1.8144</v>
      </c>
      <c r="K316" s="25">
        <f t="shared" si="3"/>
        <v>7.4844</v>
      </c>
      <c r="L316" s="25">
        <f t="shared" si="4"/>
        <v>0.673596</v>
      </c>
      <c r="M316" s="25">
        <f t="shared" si="5"/>
        <v>0.4078998</v>
      </c>
      <c r="N316" s="25">
        <f t="shared" si="6"/>
        <v>8.5658958</v>
      </c>
      <c r="O316" s="35">
        <f>+Cost!O316</f>
        <v>4.202397045</v>
      </c>
      <c r="P316" s="35">
        <f>+Cost!P316</f>
        <v>13.23981005</v>
      </c>
    </row>
    <row r="317" ht="15.75" customHeight="1">
      <c r="A317" s="21">
        <v>2.0</v>
      </c>
      <c r="B317" s="21">
        <v>2100.0</v>
      </c>
      <c r="C317" s="21" t="s">
        <v>642</v>
      </c>
      <c r="D317" s="21" t="s">
        <v>643</v>
      </c>
      <c r="E317" s="21" t="s">
        <v>20</v>
      </c>
      <c r="F317" s="22">
        <v>6.1</v>
      </c>
      <c r="G317" s="23">
        <v>0.325</v>
      </c>
      <c r="H317" s="24">
        <v>0.03</v>
      </c>
      <c r="I317" s="34">
        <f t="shared" si="1"/>
        <v>1.9825</v>
      </c>
      <c r="J317" s="25">
        <f t="shared" si="2"/>
        <v>1.3176</v>
      </c>
      <c r="K317" s="25">
        <f t="shared" si="3"/>
        <v>5.4351</v>
      </c>
      <c r="L317" s="25">
        <f t="shared" si="4"/>
        <v>0.489159</v>
      </c>
      <c r="M317" s="25">
        <f t="shared" si="5"/>
        <v>0.29621295</v>
      </c>
      <c r="N317" s="25">
        <f t="shared" si="6"/>
        <v>6.22047195</v>
      </c>
      <c r="O317" s="35">
        <f>+Cost!O317</f>
        <v>3.051740711</v>
      </c>
      <c r="P317" s="35">
        <f>+Cost!P317</f>
        <v>9.614623961</v>
      </c>
    </row>
    <row r="318" ht="15.75" customHeight="1">
      <c r="A318" s="21">
        <v>2.0</v>
      </c>
      <c r="B318" s="21">
        <v>2100.0</v>
      </c>
      <c r="C318" s="21" t="s">
        <v>644</v>
      </c>
      <c r="D318" s="21" t="s">
        <v>645</v>
      </c>
      <c r="E318" s="21" t="s">
        <v>20</v>
      </c>
      <c r="F318" s="22">
        <v>2.0</v>
      </c>
      <c r="G318" s="23">
        <v>0.325</v>
      </c>
      <c r="H318" s="24">
        <v>0.012</v>
      </c>
      <c r="I318" s="34">
        <f t="shared" si="1"/>
        <v>0.65</v>
      </c>
      <c r="J318" s="25">
        <f t="shared" si="2"/>
        <v>0.432</v>
      </c>
      <c r="K318" s="25">
        <f t="shared" si="3"/>
        <v>1.782</v>
      </c>
      <c r="L318" s="25">
        <f t="shared" si="4"/>
        <v>0.16038</v>
      </c>
      <c r="M318" s="25">
        <f t="shared" si="5"/>
        <v>0.097119</v>
      </c>
      <c r="N318" s="25">
        <f t="shared" si="6"/>
        <v>2.039499</v>
      </c>
      <c r="O318" s="35">
        <f>+Cost!O318</f>
        <v>1.000570725</v>
      </c>
      <c r="P318" s="35">
        <f>+Cost!P318</f>
        <v>3.152335725</v>
      </c>
    </row>
    <row r="319" ht="15.75" customHeight="1">
      <c r="A319" s="21">
        <v>2.0</v>
      </c>
      <c r="B319" s="21">
        <v>2100.0</v>
      </c>
      <c r="C319" s="21" t="s">
        <v>646</v>
      </c>
      <c r="D319" s="21" t="s">
        <v>647</v>
      </c>
      <c r="E319" s="21" t="s">
        <v>20</v>
      </c>
      <c r="F319" s="22">
        <v>2.9</v>
      </c>
      <c r="G319" s="23">
        <v>0.325</v>
      </c>
      <c r="H319" s="24">
        <v>0.012</v>
      </c>
      <c r="I319" s="34">
        <f t="shared" si="1"/>
        <v>0.9425</v>
      </c>
      <c r="J319" s="25">
        <f t="shared" si="2"/>
        <v>0.6264</v>
      </c>
      <c r="K319" s="25">
        <f t="shared" si="3"/>
        <v>2.5839</v>
      </c>
      <c r="L319" s="25">
        <f t="shared" si="4"/>
        <v>0.232551</v>
      </c>
      <c r="M319" s="25">
        <f t="shared" si="5"/>
        <v>0.14082255</v>
      </c>
      <c r="N319" s="25">
        <f t="shared" si="6"/>
        <v>2.95727355</v>
      </c>
      <c r="O319" s="35">
        <f>+Cost!O319</f>
        <v>1.450827551</v>
      </c>
      <c r="P319" s="35">
        <f>+Cost!P319</f>
        <v>4.570886801</v>
      </c>
    </row>
    <row r="320" ht="15.75" customHeight="1">
      <c r="A320" s="21">
        <v>2.0</v>
      </c>
      <c r="B320" s="21">
        <v>2100.0</v>
      </c>
      <c r="C320" s="21" t="s">
        <v>648</v>
      </c>
      <c r="D320" s="21" t="s">
        <v>649</v>
      </c>
      <c r="E320" s="21" t="s">
        <v>20</v>
      </c>
      <c r="F320" s="22">
        <v>459.5</v>
      </c>
      <c r="G320" s="23">
        <v>0.325</v>
      </c>
      <c r="H320" s="24">
        <v>7.0</v>
      </c>
      <c r="I320" s="34">
        <f t="shared" si="1"/>
        <v>149.3375</v>
      </c>
      <c r="J320" s="25">
        <f t="shared" si="2"/>
        <v>99.252</v>
      </c>
      <c r="K320" s="25">
        <f t="shared" si="3"/>
        <v>409.4145</v>
      </c>
      <c r="L320" s="25">
        <f t="shared" si="4"/>
        <v>36.847305</v>
      </c>
      <c r="M320" s="25">
        <f t="shared" si="5"/>
        <v>22.31309025</v>
      </c>
      <c r="N320" s="25">
        <f t="shared" si="6"/>
        <v>468.5748953</v>
      </c>
      <c r="O320" s="35">
        <f>+Cost!O320</f>
        <v>229.8811241</v>
      </c>
      <c r="P320" s="35">
        <f>+Cost!P320</f>
        <v>724.2491328</v>
      </c>
    </row>
    <row r="321" ht="15.75" customHeight="1">
      <c r="A321" s="21">
        <v>2.0</v>
      </c>
      <c r="B321" s="21">
        <v>2100.0</v>
      </c>
      <c r="C321" s="21" t="s">
        <v>650</v>
      </c>
      <c r="D321" s="21" t="s">
        <v>651</v>
      </c>
      <c r="E321" s="21" t="s">
        <v>20</v>
      </c>
      <c r="F321" s="22">
        <v>447.5</v>
      </c>
      <c r="G321" s="23">
        <v>0.325</v>
      </c>
      <c r="H321" s="24">
        <v>7.0</v>
      </c>
      <c r="I321" s="34">
        <f t="shared" si="1"/>
        <v>145.4375</v>
      </c>
      <c r="J321" s="25">
        <f t="shared" si="2"/>
        <v>96.66</v>
      </c>
      <c r="K321" s="25">
        <f t="shared" si="3"/>
        <v>398.7225</v>
      </c>
      <c r="L321" s="25">
        <f t="shared" si="4"/>
        <v>35.885025</v>
      </c>
      <c r="M321" s="25">
        <f t="shared" si="5"/>
        <v>21.73037625</v>
      </c>
      <c r="N321" s="25">
        <f t="shared" si="6"/>
        <v>456.3379013</v>
      </c>
      <c r="O321" s="35">
        <f>+Cost!O321</f>
        <v>223.8776997</v>
      </c>
      <c r="P321" s="35">
        <f>+Cost!P321</f>
        <v>705.3351185</v>
      </c>
    </row>
    <row r="322" ht="15.75" customHeight="1">
      <c r="A322" s="21">
        <v>2.0</v>
      </c>
      <c r="B322" s="21">
        <v>2100.0</v>
      </c>
      <c r="C322" s="21" t="s">
        <v>652</v>
      </c>
      <c r="D322" s="21" t="s">
        <v>653</v>
      </c>
      <c r="E322" s="21" t="s">
        <v>20</v>
      </c>
      <c r="F322" s="22">
        <v>447.5</v>
      </c>
      <c r="G322" s="23">
        <v>0.325</v>
      </c>
      <c r="H322" s="24">
        <v>4.0</v>
      </c>
      <c r="I322" s="34">
        <f t="shared" si="1"/>
        <v>145.4375</v>
      </c>
      <c r="J322" s="25">
        <f t="shared" si="2"/>
        <v>96.66</v>
      </c>
      <c r="K322" s="25">
        <f t="shared" si="3"/>
        <v>398.7225</v>
      </c>
      <c r="L322" s="25">
        <f t="shared" si="4"/>
        <v>35.885025</v>
      </c>
      <c r="M322" s="25">
        <f t="shared" si="5"/>
        <v>21.73037625</v>
      </c>
      <c r="N322" s="25">
        <f t="shared" si="6"/>
        <v>456.3379013</v>
      </c>
      <c r="O322" s="35">
        <f>+Cost!O322</f>
        <v>223.8776997</v>
      </c>
      <c r="P322" s="35">
        <f>+Cost!P322</f>
        <v>705.3351185</v>
      </c>
    </row>
    <row r="323" ht="15.75" customHeight="1">
      <c r="A323" s="21">
        <v>2.0</v>
      </c>
      <c r="B323" s="21">
        <v>2100.0</v>
      </c>
      <c r="C323" s="21" t="s">
        <v>654</v>
      </c>
      <c r="D323" s="21" t="s">
        <v>655</v>
      </c>
      <c r="E323" s="21" t="s">
        <v>20</v>
      </c>
      <c r="F323" s="22">
        <v>9.85</v>
      </c>
      <c r="G323" s="23">
        <v>0.325</v>
      </c>
      <c r="H323" s="24">
        <v>0.125</v>
      </c>
      <c r="I323" s="34">
        <f t="shared" si="1"/>
        <v>3.20125</v>
      </c>
      <c r="J323" s="25">
        <f t="shared" si="2"/>
        <v>2.1276</v>
      </c>
      <c r="K323" s="25">
        <f t="shared" si="3"/>
        <v>8.77635</v>
      </c>
      <c r="L323" s="25">
        <f t="shared" si="4"/>
        <v>0.7898715</v>
      </c>
      <c r="M323" s="25">
        <f t="shared" si="5"/>
        <v>0.478311075</v>
      </c>
      <c r="N323" s="25">
        <f t="shared" si="6"/>
        <v>10.04453258</v>
      </c>
      <c r="O323" s="35">
        <f>+Cost!O323</f>
        <v>4.927810821</v>
      </c>
      <c r="P323" s="35">
        <f>+Cost!P323</f>
        <v>15.52525345</v>
      </c>
    </row>
    <row r="324" ht="15.75" customHeight="1">
      <c r="A324" s="21">
        <v>2.0</v>
      </c>
      <c r="B324" s="21">
        <v>2100.0</v>
      </c>
      <c r="C324" s="21" t="s">
        <v>656</v>
      </c>
      <c r="D324" s="21" t="s">
        <v>657</v>
      </c>
      <c r="E324" s="21" t="s">
        <v>20</v>
      </c>
      <c r="F324" s="22">
        <v>234.0</v>
      </c>
      <c r="G324" s="23">
        <v>0.325</v>
      </c>
      <c r="H324" s="24">
        <v>5.0</v>
      </c>
      <c r="I324" s="34">
        <f t="shared" si="1"/>
        <v>76.05</v>
      </c>
      <c r="J324" s="25">
        <f t="shared" si="2"/>
        <v>50.544</v>
      </c>
      <c r="K324" s="25">
        <f t="shared" si="3"/>
        <v>208.494</v>
      </c>
      <c r="L324" s="25">
        <f t="shared" si="4"/>
        <v>18.76446</v>
      </c>
      <c r="M324" s="25">
        <f t="shared" si="5"/>
        <v>11.362923</v>
      </c>
      <c r="N324" s="25">
        <f t="shared" si="6"/>
        <v>238.621383</v>
      </c>
      <c r="O324" s="35">
        <f>+Cost!O324</f>
        <v>117.0667748</v>
      </c>
      <c r="P324" s="35">
        <f>+Cost!P324</f>
        <v>368.8232798</v>
      </c>
    </row>
    <row r="325" ht="15.75" customHeight="1">
      <c r="A325" s="21">
        <v>2.0</v>
      </c>
      <c r="B325" s="21">
        <v>2100.0</v>
      </c>
      <c r="C325" s="21" t="s">
        <v>658</v>
      </c>
      <c r="D325" s="21" t="s">
        <v>659</v>
      </c>
      <c r="E325" s="21" t="s">
        <v>20</v>
      </c>
      <c r="F325" s="22">
        <v>13.2</v>
      </c>
      <c r="G325" s="23">
        <v>0.325</v>
      </c>
      <c r="H325" s="24">
        <v>0.01</v>
      </c>
      <c r="I325" s="34">
        <f t="shared" si="1"/>
        <v>4.29</v>
      </c>
      <c r="J325" s="25">
        <f t="shared" si="2"/>
        <v>2.8512</v>
      </c>
      <c r="K325" s="25">
        <f t="shared" si="3"/>
        <v>11.7612</v>
      </c>
      <c r="L325" s="25">
        <f t="shared" si="4"/>
        <v>1.058508</v>
      </c>
      <c r="M325" s="25">
        <f t="shared" si="5"/>
        <v>0.6409854</v>
      </c>
      <c r="N325" s="25">
        <f t="shared" si="6"/>
        <v>13.4606934</v>
      </c>
      <c r="O325" s="35">
        <f>+Cost!O325</f>
        <v>6.603766785</v>
      </c>
      <c r="P325" s="35">
        <f>+Cost!P325</f>
        <v>20.80541579</v>
      </c>
    </row>
    <row r="326" ht="15.75" customHeight="1">
      <c r="A326" s="21">
        <v>2.0</v>
      </c>
      <c r="B326" s="21">
        <v>3000.0</v>
      </c>
      <c r="C326" s="21" t="s">
        <v>660</v>
      </c>
      <c r="D326" s="21" t="s">
        <v>661</v>
      </c>
      <c r="E326" s="21" t="s">
        <v>20</v>
      </c>
      <c r="F326" s="22">
        <v>320.0</v>
      </c>
      <c r="G326" s="23">
        <v>0.325</v>
      </c>
      <c r="H326" s="24">
        <v>18.0</v>
      </c>
      <c r="I326" s="34">
        <f t="shared" si="1"/>
        <v>104</v>
      </c>
      <c r="J326" s="25">
        <f t="shared" si="2"/>
        <v>69.12</v>
      </c>
      <c r="K326" s="25">
        <f t="shared" si="3"/>
        <v>285.12</v>
      </c>
      <c r="L326" s="25">
        <f t="shared" si="4"/>
        <v>25.6608</v>
      </c>
      <c r="M326" s="25">
        <f t="shared" si="5"/>
        <v>15.53904</v>
      </c>
      <c r="N326" s="25">
        <f t="shared" si="6"/>
        <v>326.31984</v>
      </c>
      <c r="O326" s="35">
        <f>+Cost!O326</f>
        <v>160.091316</v>
      </c>
      <c r="P326" s="35">
        <f>+Cost!P326</f>
        <v>504.373716</v>
      </c>
    </row>
    <row r="327" ht="15.75" customHeight="1">
      <c r="A327" s="21">
        <v>2.0</v>
      </c>
      <c r="B327" s="21">
        <v>3000.0</v>
      </c>
      <c r="C327" s="21" t="s">
        <v>662</v>
      </c>
      <c r="D327" s="21" t="s">
        <v>663</v>
      </c>
      <c r="E327" s="21" t="s">
        <v>20</v>
      </c>
      <c r="F327" s="22">
        <v>206.0</v>
      </c>
      <c r="G327" s="23">
        <v>0.325</v>
      </c>
      <c r="H327" s="24">
        <v>15.0</v>
      </c>
      <c r="I327" s="34">
        <f t="shared" si="1"/>
        <v>66.95</v>
      </c>
      <c r="J327" s="25">
        <f t="shared" si="2"/>
        <v>44.496</v>
      </c>
      <c r="K327" s="25">
        <f t="shared" si="3"/>
        <v>183.546</v>
      </c>
      <c r="L327" s="25">
        <f t="shared" si="4"/>
        <v>16.51914</v>
      </c>
      <c r="M327" s="25">
        <f t="shared" si="5"/>
        <v>10.003257</v>
      </c>
      <c r="N327" s="25">
        <f t="shared" si="6"/>
        <v>210.068397</v>
      </c>
      <c r="O327" s="35">
        <f>+Cost!O327</f>
        <v>103.0587847</v>
      </c>
      <c r="P327" s="35">
        <f>+Cost!P327</f>
        <v>324.6905797</v>
      </c>
    </row>
    <row r="328" ht="15.75" customHeight="1">
      <c r="A328" s="21">
        <v>2.0</v>
      </c>
      <c r="B328" s="21">
        <v>3000.0</v>
      </c>
      <c r="C328" s="21" t="s">
        <v>664</v>
      </c>
      <c r="D328" s="21" t="s">
        <v>665</v>
      </c>
      <c r="E328" s="21" t="s">
        <v>20</v>
      </c>
      <c r="F328" s="22">
        <v>239.0</v>
      </c>
      <c r="G328" s="23">
        <v>0.325</v>
      </c>
      <c r="H328" s="24">
        <v>15.0</v>
      </c>
      <c r="I328" s="34">
        <f t="shared" si="1"/>
        <v>77.675</v>
      </c>
      <c r="J328" s="25">
        <f t="shared" si="2"/>
        <v>51.624</v>
      </c>
      <c r="K328" s="25">
        <f t="shared" si="3"/>
        <v>212.949</v>
      </c>
      <c r="L328" s="25">
        <f t="shared" si="4"/>
        <v>19.16541</v>
      </c>
      <c r="M328" s="25">
        <f t="shared" si="5"/>
        <v>11.6057205</v>
      </c>
      <c r="N328" s="25">
        <f t="shared" si="6"/>
        <v>243.7201305</v>
      </c>
      <c r="O328" s="35">
        <f>+Cost!O328</f>
        <v>119.5682016</v>
      </c>
      <c r="P328" s="35">
        <f>+Cost!P328</f>
        <v>376.7041191</v>
      </c>
    </row>
    <row r="329" ht="15.75" customHeight="1">
      <c r="A329" s="21">
        <v>2.0</v>
      </c>
      <c r="B329" s="21">
        <v>3000.0</v>
      </c>
      <c r="C329" s="21" t="s">
        <v>666</v>
      </c>
      <c r="D329" s="21" t="s">
        <v>667</v>
      </c>
      <c r="E329" s="21" t="s">
        <v>20</v>
      </c>
      <c r="F329" s="22">
        <v>59.5</v>
      </c>
      <c r="G329" s="23">
        <v>0.325</v>
      </c>
      <c r="H329" s="24">
        <v>3.0</v>
      </c>
      <c r="I329" s="34">
        <f t="shared" si="1"/>
        <v>19.3375</v>
      </c>
      <c r="J329" s="25">
        <f t="shared" si="2"/>
        <v>12.852</v>
      </c>
      <c r="K329" s="25">
        <f t="shared" si="3"/>
        <v>53.0145</v>
      </c>
      <c r="L329" s="25">
        <f t="shared" si="4"/>
        <v>4.771305</v>
      </c>
      <c r="M329" s="25">
        <f t="shared" si="5"/>
        <v>2.88929025</v>
      </c>
      <c r="N329" s="25">
        <f t="shared" si="6"/>
        <v>60.67509525</v>
      </c>
      <c r="O329" s="35">
        <f>+Cost!O329</f>
        <v>29.76697907</v>
      </c>
      <c r="P329" s="35">
        <f>+Cost!P329</f>
        <v>93.78198782</v>
      </c>
    </row>
    <row r="330" ht="15.75" customHeight="1">
      <c r="A330" s="21">
        <v>2.0</v>
      </c>
      <c r="B330" s="21">
        <v>3000.0</v>
      </c>
      <c r="C330" s="21" t="s">
        <v>668</v>
      </c>
      <c r="D330" s="21" t="s">
        <v>669</v>
      </c>
      <c r="E330" s="21" t="s">
        <v>20</v>
      </c>
      <c r="F330" s="22">
        <v>43.5</v>
      </c>
      <c r="G330" s="23">
        <v>0.325</v>
      </c>
      <c r="H330" s="24">
        <v>4.0</v>
      </c>
      <c r="I330" s="34">
        <f t="shared" si="1"/>
        <v>14.1375</v>
      </c>
      <c r="J330" s="25">
        <f t="shared" si="2"/>
        <v>9.396</v>
      </c>
      <c r="K330" s="25">
        <f t="shared" si="3"/>
        <v>38.7585</v>
      </c>
      <c r="L330" s="25">
        <f t="shared" si="4"/>
        <v>3.488265</v>
      </c>
      <c r="M330" s="25">
        <f t="shared" si="5"/>
        <v>2.11233825</v>
      </c>
      <c r="N330" s="25">
        <f t="shared" si="6"/>
        <v>44.35910325</v>
      </c>
      <c r="O330" s="35">
        <f>+Cost!O330</f>
        <v>21.76241327</v>
      </c>
      <c r="P330" s="35">
        <f>+Cost!P330</f>
        <v>68.56330202</v>
      </c>
    </row>
    <row r="331" ht="15.75" customHeight="1">
      <c r="A331" s="21">
        <v>2.0</v>
      </c>
      <c r="B331" s="21">
        <v>3000.0</v>
      </c>
      <c r="C331" s="21" t="s">
        <v>670</v>
      </c>
      <c r="D331" s="21" t="s">
        <v>671</v>
      </c>
      <c r="E331" s="21" t="s">
        <v>20</v>
      </c>
      <c r="F331" s="22">
        <v>43.5</v>
      </c>
      <c r="G331" s="23">
        <v>0.325</v>
      </c>
      <c r="H331" s="24">
        <v>3.0</v>
      </c>
      <c r="I331" s="34">
        <f t="shared" si="1"/>
        <v>14.1375</v>
      </c>
      <c r="J331" s="25">
        <f t="shared" si="2"/>
        <v>9.396</v>
      </c>
      <c r="K331" s="25">
        <f t="shared" si="3"/>
        <v>38.7585</v>
      </c>
      <c r="L331" s="25">
        <f t="shared" si="4"/>
        <v>3.488265</v>
      </c>
      <c r="M331" s="25">
        <f t="shared" si="5"/>
        <v>2.11233825</v>
      </c>
      <c r="N331" s="25">
        <f t="shared" si="6"/>
        <v>44.35910325</v>
      </c>
      <c r="O331" s="35">
        <f>+Cost!O331</f>
        <v>21.76241327</v>
      </c>
      <c r="P331" s="35">
        <f>+Cost!P331</f>
        <v>68.56330202</v>
      </c>
    </row>
    <row r="332" ht="15.75" customHeight="1">
      <c r="A332" s="21">
        <v>2.0</v>
      </c>
      <c r="B332" s="21">
        <v>3000.0</v>
      </c>
      <c r="C332" s="21" t="s">
        <v>672</v>
      </c>
      <c r="D332" s="21" t="s">
        <v>673</v>
      </c>
      <c r="E332" s="21" t="s">
        <v>20</v>
      </c>
      <c r="F332" s="22">
        <v>134.5</v>
      </c>
      <c r="G332" s="23">
        <v>0.325</v>
      </c>
      <c r="H332" s="24">
        <v>20.0</v>
      </c>
      <c r="I332" s="34">
        <f t="shared" si="1"/>
        <v>43.7125</v>
      </c>
      <c r="J332" s="25">
        <f t="shared" si="2"/>
        <v>29.052</v>
      </c>
      <c r="K332" s="25">
        <f t="shared" si="3"/>
        <v>119.8395</v>
      </c>
      <c r="L332" s="25">
        <f t="shared" si="4"/>
        <v>10.785555</v>
      </c>
      <c r="M332" s="25">
        <f t="shared" si="5"/>
        <v>6.53125275</v>
      </c>
      <c r="N332" s="25">
        <f t="shared" si="6"/>
        <v>137.1563078</v>
      </c>
      <c r="O332" s="35">
        <f>+Cost!O332</f>
        <v>67.28838126</v>
      </c>
      <c r="P332" s="35">
        <f>+Cost!P332</f>
        <v>211.9945775</v>
      </c>
    </row>
    <row r="333" ht="15.75" customHeight="1">
      <c r="A333" s="21">
        <v>2.0</v>
      </c>
      <c r="B333" s="21">
        <v>3000.0</v>
      </c>
      <c r="C333" s="21" t="s">
        <v>674</v>
      </c>
      <c r="D333" s="21" t="s">
        <v>675</v>
      </c>
      <c r="E333" s="21" t="s">
        <v>20</v>
      </c>
      <c r="F333" s="22">
        <v>134.5</v>
      </c>
      <c r="G333" s="23">
        <v>0.325</v>
      </c>
      <c r="H333" s="24">
        <v>40.0</v>
      </c>
      <c r="I333" s="34">
        <f t="shared" si="1"/>
        <v>43.7125</v>
      </c>
      <c r="J333" s="25">
        <f t="shared" si="2"/>
        <v>29.052</v>
      </c>
      <c r="K333" s="25">
        <f t="shared" si="3"/>
        <v>119.8395</v>
      </c>
      <c r="L333" s="25">
        <f t="shared" si="4"/>
        <v>10.785555</v>
      </c>
      <c r="M333" s="25">
        <f t="shared" si="5"/>
        <v>6.53125275</v>
      </c>
      <c r="N333" s="25">
        <f t="shared" si="6"/>
        <v>137.1563078</v>
      </c>
      <c r="O333" s="35">
        <f>+Cost!O333</f>
        <v>67.28838126</v>
      </c>
      <c r="P333" s="35">
        <f>+Cost!P333</f>
        <v>211.9945775</v>
      </c>
    </row>
    <row r="334" ht="15.75" customHeight="1">
      <c r="A334" s="21">
        <v>2.0</v>
      </c>
      <c r="B334" s="21">
        <v>3000.0</v>
      </c>
      <c r="C334" s="21" t="s">
        <v>676</v>
      </c>
      <c r="D334" s="21" t="s">
        <v>677</v>
      </c>
      <c r="E334" s="21" t="s">
        <v>20</v>
      </c>
      <c r="F334" s="22">
        <v>177.5</v>
      </c>
      <c r="G334" s="23">
        <v>0.325</v>
      </c>
      <c r="H334" s="24">
        <v>40.0</v>
      </c>
      <c r="I334" s="34">
        <f t="shared" si="1"/>
        <v>57.6875</v>
      </c>
      <c r="J334" s="25">
        <f t="shared" si="2"/>
        <v>38.34</v>
      </c>
      <c r="K334" s="25">
        <f t="shared" si="3"/>
        <v>158.1525</v>
      </c>
      <c r="L334" s="25">
        <f t="shared" si="4"/>
        <v>14.233725</v>
      </c>
      <c r="M334" s="25">
        <f t="shared" si="5"/>
        <v>8.61931125</v>
      </c>
      <c r="N334" s="25">
        <f t="shared" si="6"/>
        <v>181.0055363</v>
      </c>
      <c r="O334" s="35">
        <f>+Cost!O334</f>
        <v>88.80065184</v>
      </c>
      <c r="P334" s="35">
        <f>+Cost!P334</f>
        <v>279.7697956</v>
      </c>
    </row>
    <row r="335" ht="15.75" customHeight="1">
      <c r="A335" s="21">
        <v>2.0</v>
      </c>
      <c r="B335" s="21">
        <v>3000.0</v>
      </c>
      <c r="C335" s="21" t="s">
        <v>678</v>
      </c>
      <c r="D335" s="21" t="s">
        <v>679</v>
      </c>
      <c r="E335" s="21" t="s">
        <v>20</v>
      </c>
      <c r="F335" s="22">
        <v>195.0</v>
      </c>
      <c r="G335" s="23">
        <v>0.325</v>
      </c>
      <c r="H335" s="24">
        <v>50.0</v>
      </c>
      <c r="I335" s="34">
        <f t="shared" si="1"/>
        <v>63.375</v>
      </c>
      <c r="J335" s="25">
        <f t="shared" si="2"/>
        <v>42.12</v>
      </c>
      <c r="K335" s="25">
        <f t="shared" si="3"/>
        <v>173.745</v>
      </c>
      <c r="L335" s="25">
        <f t="shared" si="4"/>
        <v>15.63705</v>
      </c>
      <c r="M335" s="25">
        <f t="shared" si="5"/>
        <v>9.4691025</v>
      </c>
      <c r="N335" s="25">
        <f t="shared" si="6"/>
        <v>198.8511525</v>
      </c>
      <c r="O335" s="35">
        <f>+Cost!O335</f>
        <v>97.55564569</v>
      </c>
      <c r="P335" s="35">
        <f>+Cost!P335</f>
        <v>307.3527332</v>
      </c>
    </row>
    <row r="336" ht="15.75" customHeight="1">
      <c r="A336" s="21">
        <v>2.0</v>
      </c>
      <c r="B336" s="21">
        <v>3000.0</v>
      </c>
      <c r="C336" s="21" t="s">
        <v>680</v>
      </c>
      <c r="D336" s="21" t="s">
        <v>681</v>
      </c>
      <c r="E336" s="21" t="s">
        <v>20</v>
      </c>
      <c r="F336" s="22">
        <v>195.0</v>
      </c>
      <c r="G336" s="23">
        <v>0.325</v>
      </c>
      <c r="H336" s="24">
        <v>18.0</v>
      </c>
      <c r="I336" s="34">
        <f t="shared" si="1"/>
        <v>63.375</v>
      </c>
      <c r="J336" s="25">
        <f t="shared" si="2"/>
        <v>42.12</v>
      </c>
      <c r="K336" s="25">
        <f t="shared" si="3"/>
        <v>173.745</v>
      </c>
      <c r="L336" s="25">
        <f t="shared" si="4"/>
        <v>15.63705</v>
      </c>
      <c r="M336" s="25">
        <f t="shared" si="5"/>
        <v>9.4691025</v>
      </c>
      <c r="N336" s="25">
        <f t="shared" si="6"/>
        <v>198.8511525</v>
      </c>
      <c r="O336" s="35">
        <f>+Cost!O336</f>
        <v>97.55564569</v>
      </c>
      <c r="P336" s="35">
        <f>+Cost!P336</f>
        <v>307.3527332</v>
      </c>
    </row>
    <row r="337" ht="15.75" customHeight="1">
      <c r="A337" s="21">
        <v>2.0</v>
      </c>
      <c r="B337" s="21">
        <v>3000.0</v>
      </c>
      <c r="C337" s="21" t="s">
        <v>682</v>
      </c>
      <c r="D337" s="21" t="s">
        <v>683</v>
      </c>
      <c r="E337" s="21" t="s">
        <v>20</v>
      </c>
      <c r="F337" s="22">
        <v>203.25</v>
      </c>
      <c r="G337" s="23">
        <v>0.325</v>
      </c>
      <c r="H337" s="24">
        <v>18.0</v>
      </c>
      <c r="I337" s="34">
        <f t="shared" si="1"/>
        <v>66.05625</v>
      </c>
      <c r="J337" s="25">
        <f t="shared" si="2"/>
        <v>43.902</v>
      </c>
      <c r="K337" s="25">
        <f t="shared" si="3"/>
        <v>181.09575</v>
      </c>
      <c r="L337" s="25">
        <f t="shared" si="4"/>
        <v>16.2986175</v>
      </c>
      <c r="M337" s="25">
        <f t="shared" si="5"/>
        <v>9.869718375</v>
      </c>
      <c r="N337" s="25">
        <f t="shared" si="6"/>
        <v>207.2640859</v>
      </c>
      <c r="O337" s="35">
        <f>+Cost!O337</f>
        <v>101.6829999</v>
      </c>
      <c r="P337" s="35">
        <f>+Cost!P337</f>
        <v>320.3561181</v>
      </c>
    </row>
    <row r="338" ht="15.75" customHeight="1">
      <c r="A338" s="21">
        <v>2.0</v>
      </c>
      <c r="B338" s="21">
        <v>3000.0</v>
      </c>
      <c r="C338" s="21" t="s">
        <v>684</v>
      </c>
      <c r="D338" s="21" t="s">
        <v>685</v>
      </c>
      <c r="E338" s="21" t="s">
        <v>20</v>
      </c>
      <c r="F338" s="22">
        <v>53.5</v>
      </c>
      <c r="G338" s="23">
        <v>0.325</v>
      </c>
      <c r="H338" s="24">
        <v>4.0</v>
      </c>
      <c r="I338" s="34">
        <f t="shared" si="1"/>
        <v>17.3875</v>
      </c>
      <c r="J338" s="25">
        <f t="shared" si="2"/>
        <v>11.556</v>
      </c>
      <c r="K338" s="25">
        <f t="shared" si="3"/>
        <v>47.6685</v>
      </c>
      <c r="L338" s="25">
        <f t="shared" si="4"/>
        <v>4.290165</v>
      </c>
      <c r="M338" s="25">
        <f t="shared" si="5"/>
        <v>2.59793325</v>
      </c>
      <c r="N338" s="25">
        <f t="shared" si="6"/>
        <v>54.55659825</v>
      </c>
      <c r="O338" s="35">
        <f>+Cost!O338</f>
        <v>26.76526689</v>
      </c>
      <c r="P338" s="35">
        <f>+Cost!P338</f>
        <v>84.32498064</v>
      </c>
    </row>
    <row r="339" ht="15.75" customHeight="1">
      <c r="A339" s="21">
        <v>2.0</v>
      </c>
      <c r="B339" s="21">
        <v>3000.0</v>
      </c>
      <c r="C339" s="21" t="s">
        <v>686</v>
      </c>
      <c r="D339" s="21" t="s">
        <v>687</v>
      </c>
      <c r="E339" s="21" t="s">
        <v>20</v>
      </c>
      <c r="F339" s="22">
        <v>59.5</v>
      </c>
      <c r="G339" s="23">
        <v>0.325</v>
      </c>
      <c r="H339" s="24">
        <v>4.0</v>
      </c>
      <c r="I339" s="34">
        <f t="shared" si="1"/>
        <v>19.3375</v>
      </c>
      <c r="J339" s="25">
        <f t="shared" si="2"/>
        <v>12.852</v>
      </c>
      <c r="K339" s="25">
        <f t="shared" si="3"/>
        <v>53.0145</v>
      </c>
      <c r="L339" s="25">
        <f t="shared" si="4"/>
        <v>4.771305</v>
      </c>
      <c r="M339" s="25">
        <f t="shared" si="5"/>
        <v>2.88929025</v>
      </c>
      <c r="N339" s="25">
        <f t="shared" si="6"/>
        <v>60.67509525</v>
      </c>
      <c r="O339" s="35">
        <f>+Cost!O339</f>
        <v>29.76697907</v>
      </c>
      <c r="P339" s="35">
        <f>+Cost!P339</f>
        <v>93.78198782</v>
      </c>
    </row>
    <row r="340" ht="15.75" customHeight="1">
      <c r="A340" s="21">
        <v>2.0</v>
      </c>
      <c r="B340" s="21">
        <v>3000.0</v>
      </c>
      <c r="C340" s="21" t="s">
        <v>688</v>
      </c>
      <c r="D340" s="21" t="s">
        <v>689</v>
      </c>
      <c r="E340" s="21" t="s">
        <v>20</v>
      </c>
      <c r="F340" s="22">
        <v>55.0</v>
      </c>
      <c r="G340" s="23">
        <v>0.325</v>
      </c>
      <c r="H340" s="24">
        <v>6.0</v>
      </c>
      <c r="I340" s="34">
        <f t="shared" si="1"/>
        <v>17.875</v>
      </c>
      <c r="J340" s="25">
        <f t="shared" si="2"/>
        <v>11.88</v>
      </c>
      <c r="K340" s="25">
        <f t="shared" si="3"/>
        <v>49.005</v>
      </c>
      <c r="L340" s="25">
        <f t="shared" si="4"/>
        <v>4.41045</v>
      </c>
      <c r="M340" s="25">
        <f t="shared" si="5"/>
        <v>2.6707725</v>
      </c>
      <c r="N340" s="25">
        <f t="shared" si="6"/>
        <v>56.0862225</v>
      </c>
      <c r="O340" s="35">
        <f>+Cost!O340</f>
        <v>27.51569494</v>
      </c>
      <c r="P340" s="35">
        <f>+Cost!P340</f>
        <v>86.68923244</v>
      </c>
    </row>
    <row r="341" ht="15.75" customHeight="1">
      <c r="A341" s="21">
        <v>2.0</v>
      </c>
      <c r="B341" s="21">
        <v>3000.0</v>
      </c>
      <c r="C341" s="21" t="s">
        <v>690</v>
      </c>
      <c r="D341" s="21" t="s">
        <v>691</v>
      </c>
      <c r="E341" s="21" t="s">
        <v>20</v>
      </c>
      <c r="F341" s="22">
        <v>59.5</v>
      </c>
      <c r="G341" s="23">
        <v>0.325</v>
      </c>
      <c r="H341" s="24">
        <v>6.0</v>
      </c>
      <c r="I341" s="34">
        <f t="shared" si="1"/>
        <v>19.3375</v>
      </c>
      <c r="J341" s="25">
        <f t="shared" si="2"/>
        <v>12.852</v>
      </c>
      <c r="K341" s="25">
        <f t="shared" si="3"/>
        <v>53.0145</v>
      </c>
      <c r="L341" s="25">
        <f t="shared" si="4"/>
        <v>4.771305</v>
      </c>
      <c r="M341" s="25">
        <f t="shared" si="5"/>
        <v>2.88929025</v>
      </c>
      <c r="N341" s="25">
        <f t="shared" si="6"/>
        <v>60.67509525</v>
      </c>
      <c r="O341" s="35">
        <f>+Cost!O341</f>
        <v>29.76697907</v>
      </c>
      <c r="P341" s="35">
        <f>+Cost!P341</f>
        <v>93.78198782</v>
      </c>
    </row>
    <row r="342" ht="15.75" customHeight="1">
      <c r="A342" s="21">
        <v>2.0</v>
      </c>
      <c r="B342" s="21">
        <v>3000.0</v>
      </c>
      <c r="C342" s="21" t="s">
        <v>692</v>
      </c>
      <c r="D342" s="21" t="s">
        <v>693</v>
      </c>
      <c r="E342" s="21" t="s">
        <v>20</v>
      </c>
      <c r="F342" s="22">
        <v>58.25</v>
      </c>
      <c r="G342" s="23">
        <v>0.325</v>
      </c>
      <c r="H342" s="24">
        <v>4.0</v>
      </c>
      <c r="I342" s="34">
        <f t="shared" si="1"/>
        <v>18.93125</v>
      </c>
      <c r="J342" s="25">
        <f t="shared" si="2"/>
        <v>12.582</v>
      </c>
      <c r="K342" s="25">
        <f t="shared" si="3"/>
        <v>51.90075</v>
      </c>
      <c r="L342" s="25">
        <f t="shared" si="4"/>
        <v>4.6710675</v>
      </c>
      <c r="M342" s="25">
        <f t="shared" si="5"/>
        <v>2.828590875</v>
      </c>
      <c r="N342" s="25">
        <f t="shared" si="6"/>
        <v>59.40040838</v>
      </c>
      <c r="O342" s="35">
        <f>+Cost!O342</f>
        <v>29.14162237</v>
      </c>
      <c r="P342" s="35">
        <f>+Cost!P342</f>
        <v>91.81177799</v>
      </c>
    </row>
    <row r="343" ht="15.75" customHeight="1">
      <c r="A343" s="21">
        <v>2.0</v>
      </c>
      <c r="B343" s="21">
        <v>3000.0</v>
      </c>
      <c r="C343" s="21" t="s">
        <v>694</v>
      </c>
      <c r="D343" s="21" t="s">
        <v>695</v>
      </c>
      <c r="E343" s="21" t="s">
        <v>20</v>
      </c>
      <c r="F343" s="22">
        <v>53.25</v>
      </c>
      <c r="G343" s="23">
        <v>0.325</v>
      </c>
      <c r="H343" s="24">
        <v>4.0</v>
      </c>
      <c r="I343" s="34">
        <f t="shared" si="1"/>
        <v>17.30625</v>
      </c>
      <c r="J343" s="25">
        <f t="shared" si="2"/>
        <v>11.502</v>
      </c>
      <c r="K343" s="25">
        <f t="shared" si="3"/>
        <v>47.44575</v>
      </c>
      <c r="L343" s="25">
        <f t="shared" si="4"/>
        <v>4.2701175</v>
      </c>
      <c r="M343" s="25">
        <f t="shared" si="5"/>
        <v>2.585793375</v>
      </c>
      <c r="N343" s="25">
        <f t="shared" si="6"/>
        <v>54.30166088</v>
      </c>
      <c r="O343" s="35">
        <f>+Cost!O343</f>
        <v>26.64019555</v>
      </c>
      <c r="P343" s="35">
        <f>+Cost!P343</f>
        <v>83.93093868</v>
      </c>
    </row>
    <row r="344" ht="15.75" customHeight="1">
      <c r="A344" s="21">
        <v>2.0</v>
      </c>
      <c r="B344" s="21">
        <v>3000.0</v>
      </c>
      <c r="C344" s="21" t="s">
        <v>696</v>
      </c>
      <c r="D344" s="21" t="s">
        <v>697</v>
      </c>
      <c r="E344" s="21" t="s">
        <v>20</v>
      </c>
      <c r="F344" s="22">
        <v>98.0</v>
      </c>
      <c r="G344" s="23">
        <v>0.325</v>
      </c>
      <c r="H344" s="24">
        <v>5.0</v>
      </c>
      <c r="I344" s="34">
        <f t="shared" si="1"/>
        <v>31.85</v>
      </c>
      <c r="J344" s="25">
        <f t="shared" si="2"/>
        <v>21.168</v>
      </c>
      <c r="K344" s="25">
        <f t="shared" si="3"/>
        <v>87.318</v>
      </c>
      <c r="L344" s="25">
        <f t="shared" si="4"/>
        <v>7.85862</v>
      </c>
      <c r="M344" s="25">
        <f t="shared" si="5"/>
        <v>4.758831</v>
      </c>
      <c r="N344" s="25">
        <f t="shared" si="6"/>
        <v>99.935451</v>
      </c>
      <c r="O344" s="35">
        <f>+Cost!O344</f>
        <v>49.02796553</v>
      </c>
      <c r="P344" s="35">
        <f>+Cost!P344</f>
        <v>154.4644505</v>
      </c>
    </row>
    <row r="345" ht="15.75" customHeight="1">
      <c r="A345" s="21">
        <v>2.0</v>
      </c>
      <c r="B345" s="21">
        <v>3000.0</v>
      </c>
      <c r="C345" s="21" t="s">
        <v>698</v>
      </c>
      <c r="D345" s="21" t="s">
        <v>699</v>
      </c>
      <c r="E345" s="21" t="s">
        <v>20</v>
      </c>
      <c r="F345" s="22">
        <v>92.75</v>
      </c>
      <c r="G345" s="23">
        <v>0.325</v>
      </c>
      <c r="H345" s="24">
        <v>5.0</v>
      </c>
      <c r="I345" s="34">
        <f t="shared" si="1"/>
        <v>30.14375</v>
      </c>
      <c r="J345" s="25">
        <f t="shared" si="2"/>
        <v>20.034</v>
      </c>
      <c r="K345" s="25">
        <f t="shared" si="3"/>
        <v>82.64025</v>
      </c>
      <c r="L345" s="25">
        <f t="shared" si="4"/>
        <v>7.4376225</v>
      </c>
      <c r="M345" s="25">
        <f t="shared" si="5"/>
        <v>4.503893625</v>
      </c>
      <c r="N345" s="25">
        <f t="shared" si="6"/>
        <v>94.58176613</v>
      </c>
      <c r="O345" s="35">
        <f>+Cost!O345</f>
        <v>46.40146737</v>
      </c>
      <c r="P345" s="35">
        <f>+Cost!P345</f>
        <v>146.1895692</v>
      </c>
    </row>
    <row r="346" ht="15.75" customHeight="1">
      <c r="A346" s="21">
        <v>2.0</v>
      </c>
      <c r="B346" s="21">
        <v>3000.0</v>
      </c>
      <c r="C346" s="21" t="s">
        <v>700</v>
      </c>
      <c r="D346" s="21" t="s">
        <v>701</v>
      </c>
      <c r="E346" s="21" t="s">
        <v>20</v>
      </c>
      <c r="F346" s="22">
        <v>68.75</v>
      </c>
      <c r="G346" s="23">
        <v>0.325</v>
      </c>
      <c r="H346" s="24">
        <v>11.0</v>
      </c>
      <c r="I346" s="34">
        <f t="shared" si="1"/>
        <v>22.34375</v>
      </c>
      <c r="J346" s="25">
        <f t="shared" si="2"/>
        <v>14.85</v>
      </c>
      <c r="K346" s="25">
        <f t="shared" si="3"/>
        <v>61.25625</v>
      </c>
      <c r="L346" s="25">
        <f t="shared" si="4"/>
        <v>5.5130625</v>
      </c>
      <c r="M346" s="25">
        <f t="shared" si="5"/>
        <v>3.338465625</v>
      </c>
      <c r="N346" s="25">
        <f t="shared" si="6"/>
        <v>70.10777813</v>
      </c>
      <c r="O346" s="35">
        <f>+Cost!O346</f>
        <v>34.39461867</v>
      </c>
      <c r="P346" s="35">
        <f>+Cost!P346</f>
        <v>108.3615405</v>
      </c>
    </row>
    <row r="347" ht="15.75" customHeight="1">
      <c r="A347" s="21">
        <v>2.0</v>
      </c>
      <c r="B347" s="21">
        <v>3000.0</v>
      </c>
      <c r="C347" s="21" t="s">
        <v>702</v>
      </c>
      <c r="D347" s="21" t="s">
        <v>703</v>
      </c>
      <c r="E347" s="21" t="s">
        <v>20</v>
      </c>
      <c r="F347" s="22">
        <v>65.75</v>
      </c>
      <c r="G347" s="23">
        <v>0.325</v>
      </c>
      <c r="H347" s="24">
        <v>11.0</v>
      </c>
      <c r="I347" s="34">
        <f t="shared" si="1"/>
        <v>21.36875</v>
      </c>
      <c r="J347" s="25">
        <f t="shared" si="2"/>
        <v>14.202</v>
      </c>
      <c r="K347" s="25">
        <f t="shared" si="3"/>
        <v>58.58325</v>
      </c>
      <c r="L347" s="25">
        <f t="shared" si="4"/>
        <v>5.2724925</v>
      </c>
      <c r="M347" s="25">
        <f t="shared" si="5"/>
        <v>3.192787125</v>
      </c>
      <c r="N347" s="25">
        <f t="shared" si="6"/>
        <v>67.04852963</v>
      </c>
      <c r="O347" s="35">
        <f>+Cost!O347</f>
        <v>32.89376258</v>
      </c>
      <c r="P347" s="35">
        <f>+Cost!P347</f>
        <v>103.633037</v>
      </c>
    </row>
    <row r="348" ht="15.75" customHeight="1">
      <c r="A348" s="21">
        <v>2.0</v>
      </c>
      <c r="B348" s="21">
        <v>3000.0</v>
      </c>
      <c r="C348" s="21" t="s">
        <v>704</v>
      </c>
      <c r="D348" s="21" t="s">
        <v>705</v>
      </c>
      <c r="E348" s="21" t="s">
        <v>20</v>
      </c>
      <c r="F348" s="22">
        <v>91.75</v>
      </c>
      <c r="G348" s="23">
        <v>0.325</v>
      </c>
      <c r="H348" s="24">
        <v>12.0</v>
      </c>
      <c r="I348" s="34">
        <f t="shared" si="1"/>
        <v>29.81875</v>
      </c>
      <c r="J348" s="25">
        <f t="shared" si="2"/>
        <v>19.818</v>
      </c>
      <c r="K348" s="25">
        <f t="shared" si="3"/>
        <v>81.74925</v>
      </c>
      <c r="L348" s="25">
        <f t="shared" si="4"/>
        <v>7.3574325</v>
      </c>
      <c r="M348" s="25">
        <f t="shared" si="5"/>
        <v>4.455334125</v>
      </c>
      <c r="N348" s="25">
        <f t="shared" si="6"/>
        <v>93.56201663</v>
      </c>
      <c r="O348" s="35">
        <f>+Cost!O348</f>
        <v>45.90118201</v>
      </c>
      <c r="P348" s="35">
        <f>+Cost!P348</f>
        <v>144.6134014</v>
      </c>
    </row>
    <row r="349" ht="15.75" customHeight="1">
      <c r="A349" s="21">
        <v>2.0</v>
      </c>
      <c r="B349" s="21">
        <v>3000.0</v>
      </c>
      <c r="C349" s="21" t="s">
        <v>706</v>
      </c>
      <c r="D349" s="21" t="s">
        <v>707</v>
      </c>
      <c r="E349" s="21" t="s">
        <v>20</v>
      </c>
      <c r="F349" s="22">
        <v>98.5</v>
      </c>
      <c r="G349" s="23">
        <v>0.325</v>
      </c>
      <c r="H349" s="24">
        <v>12.0</v>
      </c>
      <c r="I349" s="34">
        <f t="shared" si="1"/>
        <v>32.0125</v>
      </c>
      <c r="J349" s="25">
        <f t="shared" si="2"/>
        <v>21.276</v>
      </c>
      <c r="K349" s="25">
        <f t="shared" si="3"/>
        <v>87.7635</v>
      </c>
      <c r="L349" s="25">
        <f t="shared" si="4"/>
        <v>7.898715</v>
      </c>
      <c r="M349" s="25">
        <f t="shared" si="5"/>
        <v>4.78311075</v>
      </c>
      <c r="N349" s="25">
        <f t="shared" si="6"/>
        <v>100.4453258</v>
      </c>
      <c r="O349" s="35">
        <f>+Cost!O349</f>
        <v>49.27810821</v>
      </c>
      <c r="P349" s="35">
        <f>+Cost!P349</f>
        <v>155.2525345</v>
      </c>
    </row>
    <row r="350" ht="15.75" customHeight="1">
      <c r="A350" s="21">
        <v>2.0</v>
      </c>
      <c r="B350" s="21">
        <v>3000.0</v>
      </c>
      <c r="C350" s="21" t="s">
        <v>708</v>
      </c>
      <c r="D350" s="21" t="s">
        <v>709</v>
      </c>
      <c r="E350" s="21" t="s">
        <v>20</v>
      </c>
      <c r="F350" s="22">
        <v>94.75</v>
      </c>
      <c r="G350" s="23">
        <v>0.325</v>
      </c>
      <c r="H350" s="24">
        <v>15.0</v>
      </c>
      <c r="I350" s="34">
        <f t="shared" si="1"/>
        <v>30.79375</v>
      </c>
      <c r="J350" s="25">
        <f t="shared" si="2"/>
        <v>20.466</v>
      </c>
      <c r="K350" s="25">
        <f t="shared" si="3"/>
        <v>84.42225</v>
      </c>
      <c r="L350" s="25">
        <f t="shared" si="4"/>
        <v>7.5980025</v>
      </c>
      <c r="M350" s="25">
        <f t="shared" si="5"/>
        <v>4.601012625</v>
      </c>
      <c r="N350" s="25">
        <f t="shared" si="6"/>
        <v>96.62126513</v>
      </c>
      <c r="O350" s="35">
        <f>+Cost!O350</f>
        <v>47.4020381</v>
      </c>
      <c r="P350" s="35">
        <f>+Cost!P350</f>
        <v>149.341905</v>
      </c>
    </row>
    <row r="351" ht="15.75" customHeight="1">
      <c r="A351" s="21">
        <v>2.0</v>
      </c>
      <c r="B351" s="21">
        <v>3000.0</v>
      </c>
      <c r="C351" s="21" t="s">
        <v>710</v>
      </c>
      <c r="D351" s="21" t="s">
        <v>711</v>
      </c>
      <c r="E351" s="21" t="s">
        <v>20</v>
      </c>
      <c r="F351" s="22">
        <v>108.75</v>
      </c>
      <c r="G351" s="23">
        <v>0.325</v>
      </c>
      <c r="H351" s="24">
        <v>9.0</v>
      </c>
      <c r="I351" s="34">
        <f t="shared" si="1"/>
        <v>35.34375</v>
      </c>
      <c r="J351" s="25">
        <f t="shared" si="2"/>
        <v>23.49</v>
      </c>
      <c r="K351" s="25">
        <f t="shared" si="3"/>
        <v>96.89625</v>
      </c>
      <c r="L351" s="25">
        <f t="shared" si="4"/>
        <v>8.7206625</v>
      </c>
      <c r="M351" s="25">
        <f t="shared" si="5"/>
        <v>5.280845625</v>
      </c>
      <c r="N351" s="25">
        <f t="shared" si="6"/>
        <v>110.8977581</v>
      </c>
      <c r="O351" s="35">
        <f>+Cost!O351</f>
        <v>54.40603317</v>
      </c>
      <c r="P351" s="35">
        <f>+Cost!P351</f>
        <v>171.408255</v>
      </c>
    </row>
    <row r="352" ht="15.75" customHeight="1">
      <c r="A352" s="21">
        <v>2.0</v>
      </c>
      <c r="B352" s="21">
        <v>3000.0</v>
      </c>
      <c r="C352" s="21" t="s">
        <v>712</v>
      </c>
      <c r="D352" s="21" t="s">
        <v>713</v>
      </c>
      <c r="E352" s="21" t="s">
        <v>20</v>
      </c>
      <c r="F352" s="22">
        <v>108.75</v>
      </c>
      <c r="G352" s="23">
        <v>0.325</v>
      </c>
      <c r="H352" s="24">
        <v>16.0</v>
      </c>
      <c r="I352" s="34">
        <f t="shared" si="1"/>
        <v>35.34375</v>
      </c>
      <c r="J352" s="25">
        <f t="shared" si="2"/>
        <v>23.49</v>
      </c>
      <c r="K352" s="25">
        <f t="shared" si="3"/>
        <v>96.89625</v>
      </c>
      <c r="L352" s="25">
        <f t="shared" si="4"/>
        <v>8.7206625</v>
      </c>
      <c r="M352" s="25">
        <f t="shared" si="5"/>
        <v>5.280845625</v>
      </c>
      <c r="N352" s="25">
        <f t="shared" si="6"/>
        <v>110.8977581</v>
      </c>
      <c r="O352" s="35">
        <f>+Cost!O352</f>
        <v>54.40603317</v>
      </c>
      <c r="P352" s="35">
        <f>+Cost!P352</f>
        <v>171.408255</v>
      </c>
    </row>
    <row r="353" ht="15.75" customHeight="1">
      <c r="A353" s="21">
        <v>2.0</v>
      </c>
      <c r="B353" s="21">
        <v>3000.0</v>
      </c>
      <c r="C353" s="21" t="s">
        <v>714</v>
      </c>
      <c r="D353" s="21" t="s">
        <v>715</v>
      </c>
      <c r="E353" s="21" t="s">
        <v>20</v>
      </c>
      <c r="F353" s="22">
        <v>170.25</v>
      </c>
      <c r="G353" s="23">
        <v>0.325</v>
      </c>
      <c r="H353" s="24">
        <v>5.0</v>
      </c>
      <c r="I353" s="34">
        <f t="shared" si="1"/>
        <v>55.33125</v>
      </c>
      <c r="J353" s="25">
        <f t="shared" si="2"/>
        <v>36.774</v>
      </c>
      <c r="K353" s="25">
        <f t="shared" si="3"/>
        <v>151.69275</v>
      </c>
      <c r="L353" s="25">
        <f t="shared" si="4"/>
        <v>13.6523475</v>
      </c>
      <c r="M353" s="25">
        <f t="shared" si="5"/>
        <v>8.267254875</v>
      </c>
      <c r="N353" s="25">
        <f t="shared" si="6"/>
        <v>173.6123524</v>
      </c>
      <c r="O353" s="35">
        <f>+Cost!O353</f>
        <v>85.17358297</v>
      </c>
      <c r="P353" s="35">
        <f>+Cost!P353</f>
        <v>268.3425786</v>
      </c>
    </row>
    <row r="354" ht="15.75" customHeight="1">
      <c r="A354" s="21">
        <v>2.0</v>
      </c>
      <c r="B354" s="21">
        <v>3000.0</v>
      </c>
      <c r="C354" s="21" t="s">
        <v>716</v>
      </c>
      <c r="D354" s="21" t="s">
        <v>717</v>
      </c>
      <c r="E354" s="21" t="s">
        <v>20</v>
      </c>
      <c r="F354" s="22">
        <v>135.75</v>
      </c>
      <c r="G354" s="23">
        <v>0.325</v>
      </c>
      <c r="H354" s="24">
        <v>5.0</v>
      </c>
      <c r="I354" s="34">
        <f t="shared" si="1"/>
        <v>44.11875</v>
      </c>
      <c r="J354" s="25">
        <f t="shared" si="2"/>
        <v>29.322</v>
      </c>
      <c r="K354" s="25">
        <f t="shared" si="3"/>
        <v>120.95325</v>
      </c>
      <c r="L354" s="25">
        <f t="shared" si="4"/>
        <v>10.8857925</v>
      </c>
      <c r="M354" s="25">
        <f t="shared" si="5"/>
        <v>6.591952125</v>
      </c>
      <c r="N354" s="25">
        <f t="shared" si="6"/>
        <v>138.4309946</v>
      </c>
      <c r="O354" s="35">
        <f>+Cost!O354</f>
        <v>67.91373796</v>
      </c>
      <c r="P354" s="35">
        <f>+Cost!P354</f>
        <v>213.9647873</v>
      </c>
    </row>
    <row r="355" ht="15.75" customHeight="1">
      <c r="A355" s="21">
        <v>2.0</v>
      </c>
      <c r="B355" s="21">
        <v>3000.0</v>
      </c>
      <c r="C355" s="21" t="s">
        <v>718</v>
      </c>
      <c r="D355" s="21" t="s">
        <v>719</v>
      </c>
      <c r="E355" s="21" t="s">
        <v>20</v>
      </c>
      <c r="F355" s="22">
        <v>226.5</v>
      </c>
      <c r="G355" s="23">
        <v>0.325</v>
      </c>
      <c r="H355" s="24">
        <v>5.0</v>
      </c>
      <c r="I355" s="34">
        <f t="shared" si="1"/>
        <v>73.6125</v>
      </c>
      <c r="J355" s="25">
        <f t="shared" si="2"/>
        <v>48.924</v>
      </c>
      <c r="K355" s="25">
        <f t="shared" si="3"/>
        <v>201.8115</v>
      </c>
      <c r="L355" s="25">
        <f t="shared" si="4"/>
        <v>18.163035</v>
      </c>
      <c r="M355" s="25">
        <f t="shared" si="5"/>
        <v>10.99872675</v>
      </c>
      <c r="N355" s="25">
        <f t="shared" si="6"/>
        <v>230.9732618</v>
      </c>
      <c r="O355" s="35">
        <f>+Cost!O355</f>
        <v>113.3146346</v>
      </c>
      <c r="P355" s="35">
        <f>+Cost!P355</f>
        <v>357.0020209</v>
      </c>
    </row>
    <row r="356" ht="15.75" customHeight="1">
      <c r="A356" s="21">
        <v>2.0</v>
      </c>
      <c r="B356" s="21">
        <v>3000.0</v>
      </c>
      <c r="C356" s="21" t="s">
        <v>720</v>
      </c>
      <c r="D356" s="21" t="s">
        <v>721</v>
      </c>
      <c r="E356" s="21" t="s">
        <v>20</v>
      </c>
      <c r="F356" s="22">
        <v>150.0</v>
      </c>
      <c r="G356" s="23">
        <v>0.325</v>
      </c>
      <c r="H356" s="24">
        <v>5.0</v>
      </c>
      <c r="I356" s="34">
        <f t="shared" si="1"/>
        <v>48.75</v>
      </c>
      <c r="J356" s="25">
        <f t="shared" si="2"/>
        <v>32.4</v>
      </c>
      <c r="K356" s="25">
        <f t="shared" si="3"/>
        <v>133.65</v>
      </c>
      <c r="L356" s="25">
        <f t="shared" si="4"/>
        <v>12.0285</v>
      </c>
      <c r="M356" s="25">
        <f t="shared" si="5"/>
        <v>7.283925</v>
      </c>
      <c r="N356" s="25">
        <f t="shared" si="6"/>
        <v>152.962425</v>
      </c>
      <c r="O356" s="35">
        <f>+Cost!O356</f>
        <v>75.04280438</v>
      </c>
      <c r="P356" s="35">
        <f>+Cost!P356</f>
        <v>236.4251794</v>
      </c>
    </row>
    <row r="357" ht="15.75" customHeight="1">
      <c r="A357" s="21">
        <v>2.0</v>
      </c>
      <c r="B357" s="21">
        <v>3000.0</v>
      </c>
      <c r="C357" s="21" t="s">
        <v>722</v>
      </c>
      <c r="D357" s="21" t="s">
        <v>723</v>
      </c>
      <c r="E357" s="21" t="s">
        <v>20</v>
      </c>
      <c r="F357" s="22">
        <v>188.0</v>
      </c>
      <c r="G357" s="23">
        <v>0.325</v>
      </c>
      <c r="H357" s="24">
        <v>5.0</v>
      </c>
      <c r="I357" s="34">
        <f t="shared" si="1"/>
        <v>61.1</v>
      </c>
      <c r="J357" s="25">
        <f t="shared" si="2"/>
        <v>40.608</v>
      </c>
      <c r="K357" s="25">
        <f t="shared" si="3"/>
        <v>167.508</v>
      </c>
      <c r="L357" s="25">
        <f t="shared" si="4"/>
        <v>15.07572</v>
      </c>
      <c r="M357" s="25">
        <f t="shared" si="5"/>
        <v>9.129186</v>
      </c>
      <c r="N357" s="25">
        <f t="shared" si="6"/>
        <v>191.712906</v>
      </c>
      <c r="O357" s="35">
        <f>+Cost!O357</f>
        <v>94.05364815</v>
      </c>
      <c r="P357" s="35">
        <f>+Cost!P357</f>
        <v>296.3195582</v>
      </c>
    </row>
    <row r="358" ht="15.75" customHeight="1">
      <c r="A358" s="21">
        <v>2.0</v>
      </c>
      <c r="B358" s="21">
        <v>3000.0</v>
      </c>
      <c r="C358" s="21" t="s">
        <v>724</v>
      </c>
      <c r="D358" s="21" t="s">
        <v>725</v>
      </c>
      <c r="E358" s="21" t="s">
        <v>20</v>
      </c>
      <c r="F358" s="22">
        <v>195.75</v>
      </c>
      <c r="G358" s="23">
        <v>0.325</v>
      </c>
      <c r="H358" s="24">
        <v>5.0</v>
      </c>
      <c r="I358" s="34">
        <f t="shared" si="1"/>
        <v>63.61875</v>
      </c>
      <c r="J358" s="25">
        <f t="shared" si="2"/>
        <v>42.282</v>
      </c>
      <c r="K358" s="25">
        <f t="shared" si="3"/>
        <v>174.41325</v>
      </c>
      <c r="L358" s="25">
        <f t="shared" si="4"/>
        <v>15.6971925</v>
      </c>
      <c r="M358" s="25">
        <f t="shared" si="5"/>
        <v>9.505522125</v>
      </c>
      <c r="N358" s="25">
        <f t="shared" si="6"/>
        <v>199.6159646</v>
      </c>
      <c r="O358" s="35">
        <f>+Cost!O358</f>
        <v>97.93085971</v>
      </c>
      <c r="P358" s="35">
        <f>+Cost!P358</f>
        <v>308.5348591</v>
      </c>
    </row>
    <row r="359" ht="15.75" customHeight="1">
      <c r="A359" s="21">
        <v>2.0</v>
      </c>
      <c r="B359" s="21">
        <v>3000.0</v>
      </c>
      <c r="C359" s="21" t="s">
        <v>726</v>
      </c>
      <c r="D359" s="21" t="s">
        <v>727</v>
      </c>
      <c r="E359" s="21" t="s">
        <v>20</v>
      </c>
      <c r="F359" s="22">
        <v>120.25</v>
      </c>
      <c r="G359" s="23">
        <v>0.325</v>
      </c>
      <c r="H359" s="24">
        <v>5.0</v>
      </c>
      <c r="I359" s="34">
        <f t="shared" si="1"/>
        <v>39.08125</v>
      </c>
      <c r="J359" s="25">
        <f t="shared" si="2"/>
        <v>25.974</v>
      </c>
      <c r="K359" s="25">
        <f t="shared" si="3"/>
        <v>107.14275</v>
      </c>
      <c r="L359" s="25">
        <f t="shared" si="4"/>
        <v>9.6428475</v>
      </c>
      <c r="M359" s="25">
        <f t="shared" si="5"/>
        <v>5.839279875</v>
      </c>
      <c r="N359" s="25">
        <f t="shared" si="6"/>
        <v>122.6248774</v>
      </c>
      <c r="O359" s="35">
        <f>+Cost!O359</f>
        <v>60.15931484</v>
      </c>
      <c r="P359" s="35">
        <f>+Cost!P359</f>
        <v>189.5341855</v>
      </c>
    </row>
    <row r="360" ht="15.75" customHeight="1">
      <c r="A360" s="21">
        <v>2.0</v>
      </c>
      <c r="B360" s="21">
        <v>3000.0</v>
      </c>
      <c r="C360" s="21" t="s">
        <v>728</v>
      </c>
      <c r="D360" s="21" t="s">
        <v>729</v>
      </c>
      <c r="E360" s="21" t="s">
        <v>20</v>
      </c>
      <c r="F360" s="22">
        <v>156.0</v>
      </c>
      <c r="G360" s="23">
        <v>0.325</v>
      </c>
      <c r="H360" s="24">
        <v>5.0</v>
      </c>
      <c r="I360" s="34">
        <f t="shared" si="1"/>
        <v>50.7</v>
      </c>
      <c r="J360" s="25">
        <f t="shared" si="2"/>
        <v>33.696</v>
      </c>
      <c r="K360" s="25">
        <f t="shared" si="3"/>
        <v>138.996</v>
      </c>
      <c r="L360" s="25">
        <f t="shared" si="4"/>
        <v>12.50964</v>
      </c>
      <c r="M360" s="25">
        <f t="shared" si="5"/>
        <v>7.575282</v>
      </c>
      <c r="N360" s="25">
        <f t="shared" si="6"/>
        <v>159.080922</v>
      </c>
      <c r="O360" s="35">
        <f>+Cost!O360</f>
        <v>78.04451655</v>
      </c>
      <c r="P360" s="35">
        <f>+Cost!P360</f>
        <v>245.8821866</v>
      </c>
    </row>
    <row r="361" ht="15.75" customHeight="1">
      <c r="A361" s="21">
        <v>2.0</v>
      </c>
      <c r="B361" s="21">
        <v>3000.0</v>
      </c>
      <c r="C361" s="21" t="s">
        <v>730</v>
      </c>
      <c r="D361" s="21" t="s">
        <v>731</v>
      </c>
      <c r="E361" s="21" t="s">
        <v>20</v>
      </c>
      <c r="F361" s="22">
        <v>255.0</v>
      </c>
      <c r="G361" s="23">
        <v>0.325</v>
      </c>
      <c r="H361" s="24">
        <v>7.0</v>
      </c>
      <c r="I361" s="34">
        <f t="shared" si="1"/>
        <v>82.875</v>
      </c>
      <c r="J361" s="25">
        <f t="shared" si="2"/>
        <v>55.08</v>
      </c>
      <c r="K361" s="25">
        <f t="shared" si="3"/>
        <v>227.205</v>
      </c>
      <c r="L361" s="25">
        <f t="shared" si="4"/>
        <v>20.44845</v>
      </c>
      <c r="M361" s="25">
        <f t="shared" si="5"/>
        <v>12.3826725</v>
      </c>
      <c r="N361" s="25">
        <f t="shared" si="6"/>
        <v>260.0361225</v>
      </c>
      <c r="O361" s="35">
        <f>+Cost!O361</f>
        <v>127.5727674</v>
      </c>
      <c r="P361" s="35">
        <f>+Cost!P361</f>
        <v>401.9228049</v>
      </c>
    </row>
    <row r="362" ht="15.75" customHeight="1">
      <c r="A362" s="21">
        <v>2.0</v>
      </c>
      <c r="B362" s="21">
        <v>3000.0</v>
      </c>
      <c r="C362" s="21" t="s">
        <v>732</v>
      </c>
      <c r="D362" s="21" t="s">
        <v>733</v>
      </c>
      <c r="E362" s="21" t="s">
        <v>20</v>
      </c>
      <c r="F362" s="22">
        <v>177.5</v>
      </c>
      <c r="G362" s="23">
        <v>0.325</v>
      </c>
      <c r="H362" s="24">
        <v>7.0</v>
      </c>
      <c r="I362" s="34">
        <f t="shared" si="1"/>
        <v>57.6875</v>
      </c>
      <c r="J362" s="25">
        <f t="shared" si="2"/>
        <v>38.34</v>
      </c>
      <c r="K362" s="25">
        <f t="shared" si="3"/>
        <v>158.1525</v>
      </c>
      <c r="L362" s="25">
        <f t="shared" si="4"/>
        <v>14.233725</v>
      </c>
      <c r="M362" s="25">
        <f t="shared" si="5"/>
        <v>8.61931125</v>
      </c>
      <c r="N362" s="25">
        <f t="shared" si="6"/>
        <v>181.0055363</v>
      </c>
      <c r="O362" s="35">
        <f>+Cost!O362</f>
        <v>88.80065184</v>
      </c>
      <c r="P362" s="35">
        <f>+Cost!P362</f>
        <v>279.7697956</v>
      </c>
    </row>
    <row r="363" ht="15.75" customHeight="1">
      <c r="A363" s="21">
        <v>2.0</v>
      </c>
      <c r="B363" s="21">
        <v>3000.0</v>
      </c>
      <c r="C363" s="21" t="s">
        <v>734</v>
      </c>
      <c r="D363" s="21" t="s">
        <v>735</v>
      </c>
      <c r="E363" s="21" t="s">
        <v>20</v>
      </c>
      <c r="F363" s="22">
        <v>216.75</v>
      </c>
      <c r="G363" s="23">
        <v>0.325</v>
      </c>
      <c r="H363" s="24">
        <v>7.0</v>
      </c>
      <c r="I363" s="34">
        <f t="shared" si="1"/>
        <v>70.44375</v>
      </c>
      <c r="J363" s="25">
        <f t="shared" si="2"/>
        <v>46.818</v>
      </c>
      <c r="K363" s="25">
        <f t="shared" si="3"/>
        <v>193.12425</v>
      </c>
      <c r="L363" s="25">
        <f t="shared" si="4"/>
        <v>17.3811825</v>
      </c>
      <c r="M363" s="25">
        <f t="shared" si="5"/>
        <v>10.52527163</v>
      </c>
      <c r="N363" s="25">
        <f t="shared" si="6"/>
        <v>221.0307041</v>
      </c>
      <c r="O363" s="35">
        <f>+Cost!O363</f>
        <v>108.4368523</v>
      </c>
      <c r="P363" s="35">
        <f>+Cost!P363</f>
        <v>341.6343842</v>
      </c>
    </row>
    <row r="364" ht="15.75" customHeight="1">
      <c r="A364" s="21">
        <v>2.0</v>
      </c>
      <c r="B364" s="21">
        <v>3000.0</v>
      </c>
      <c r="C364" s="21" t="s">
        <v>736</v>
      </c>
      <c r="D364" s="21" t="s">
        <v>737</v>
      </c>
      <c r="E364" s="21" t="s">
        <v>20</v>
      </c>
      <c r="F364" s="22">
        <v>211.75</v>
      </c>
      <c r="G364" s="23">
        <v>0.325</v>
      </c>
      <c r="H364" s="24">
        <v>7.0</v>
      </c>
      <c r="I364" s="34">
        <f t="shared" si="1"/>
        <v>68.81875</v>
      </c>
      <c r="J364" s="25">
        <f t="shared" si="2"/>
        <v>45.738</v>
      </c>
      <c r="K364" s="25">
        <f t="shared" si="3"/>
        <v>188.66925</v>
      </c>
      <c r="L364" s="25">
        <f t="shared" si="4"/>
        <v>16.9802325</v>
      </c>
      <c r="M364" s="25">
        <f t="shared" si="5"/>
        <v>10.28247413</v>
      </c>
      <c r="N364" s="25">
        <f t="shared" si="6"/>
        <v>215.9319566</v>
      </c>
      <c r="O364" s="35">
        <f>+Cost!O364</f>
        <v>105.9354255</v>
      </c>
      <c r="P364" s="35">
        <f>+Cost!P364</f>
        <v>333.7535449</v>
      </c>
    </row>
    <row r="365" ht="15.75" customHeight="1">
      <c r="A365" s="21">
        <v>2.0</v>
      </c>
      <c r="B365" s="21">
        <v>3000.0</v>
      </c>
      <c r="C365" s="21" t="s">
        <v>738</v>
      </c>
      <c r="D365" s="21" t="s">
        <v>739</v>
      </c>
      <c r="E365" s="21" t="s">
        <v>20</v>
      </c>
      <c r="F365" s="22">
        <v>138.5</v>
      </c>
      <c r="G365" s="23">
        <v>0.325</v>
      </c>
      <c r="H365" s="24">
        <v>7.0</v>
      </c>
      <c r="I365" s="34">
        <f t="shared" si="1"/>
        <v>45.0125</v>
      </c>
      <c r="J365" s="25">
        <f t="shared" si="2"/>
        <v>29.916</v>
      </c>
      <c r="K365" s="25">
        <f t="shared" si="3"/>
        <v>123.4035</v>
      </c>
      <c r="L365" s="25">
        <f t="shared" si="4"/>
        <v>11.106315</v>
      </c>
      <c r="M365" s="25">
        <f t="shared" si="5"/>
        <v>6.72549075</v>
      </c>
      <c r="N365" s="25">
        <f t="shared" si="6"/>
        <v>141.2353058</v>
      </c>
      <c r="O365" s="35">
        <f>+Cost!O365</f>
        <v>69.28952271</v>
      </c>
      <c r="P365" s="35">
        <f>+Cost!P365</f>
        <v>218.299249</v>
      </c>
    </row>
    <row r="366" ht="15.75" customHeight="1">
      <c r="A366" s="21">
        <v>2.0</v>
      </c>
      <c r="B366" s="21">
        <v>3000.0</v>
      </c>
      <c r="C366" s="21" t="s">
        <v>740</v>
      </c>
      <c r="D366" s="21" t="s">
        <v>741</v>
      </c>
      <c r="E366" s="21" t="s">
        <v>20</v>
      </c>
      <c r="F366" s="22">
        <v>175.0</v>
      </c>
      <c r="G366" s="23">
        <v>0.325</v>
      </c>
      <c r="H366" s="24">
        <v>7.0</v>
      </c>
      <c r="I366" s="34">
        <f t="shared" si="1"/>
        <v>56.875</v>
      </c>
      <c r="J366" s="25">
        <f t="shared" si="2"/>
        <v>37.8</v>
      </c>
      <c r="K366" s="25">
        <f t="shared" si="3"/>
        <v>155.925</v>
      </c>
      <c r="L366" s="25">
        <f t="shared" si="4"/>
        <v>14.03325</v>
      </c>
      <c r="M366" s="25">
        <f t="shared" si="5"/>
        <v>8.4979125</v>
      </c>
      <c r="N366" s="25">
        <f t="shared" si="6"/>
        <v>178.4561625</v>
      </c>
      <c r="O366" s="35">
        <f>+Cost!O366</f>
        <v>87.54993844</v>
      </c>
      <c r="P366" s="35">
        <f>+Cost!P366</f>
        <v>275.8293759</v>
      </c>
    </row>
    <row r="367" ht="15.75" customHeight="1">
      <c r="A367" s="21">
        <v>2.0</v>
      </c>
      <c r="B367" s="21">
        <v>3000.0</v>
      </c>
      <c r="C367" s="21" t="s">
        <v>742</v>
      </c>
      <c r="D367" s="21" t="s">
        <v>715</v>
      </c>
      <c r="E367" s="21" t="s">
        <v>20</v>
      </c>
      <c r="F367" s="22">
        <v>182.75</v>
      </c>
      <c r="G367" s="23">
        <v>0.325</v>
      </c>
      <c r="H367" s="24">
        <v>8.0</v>
      </c>
      <c r="I367" s="34">
        <f t="shared" si="1"/>
        <v>59.39375</v>
      </c>
      <c r="J367" s="25">
        <f t="shared" si="2"/>
        <v>39.474</v>
      </c>
      <c r="K367" s="25">
        <f t="shared" si="3"/>
        <v>162.83025</v>
      </c>
      <c r="L367" s="25">
        <f t="shared" si="4"/>
        <v>14.6547225</v>
      </c>
      <c r="M367" s="25">
        <f t="shared" si="5"/>
        <v>8.874248625</v>
      </c>
      <c r="N367" s="25">
        <f t="shared" si="6"/>
        <v>186.3592211</v>
      </c>
      <c r="O367" s="35">
        <f>+Cost!O367</f>
        <v>91.42715</v>
      </c>
      <c r="P367" s="35">
        <f>+Cost!P367</f>
        <v>288.0446769</v>
      </c>
    </row>
    <row r="368" ht="15.75" customHeight="1">
      <c r="A368" s="21">
        <v>2.0</v>
      </c>
      <c r="B368" s="21">
        <v>3000.0</v>
      </c>
      <c r="C368" s="21" t="s">
        <v>743</v>
      </c>
      <c r="D368" s="21" t="s">
        <v>717</v>
      </c>
      <c r="E368" s="21" t="s">
        <v>20</v>
      </c>
      <c r="F368" s="22">
        <v>150.75</v>
      </c>
      <c r="G368" s="23">
        <v>0.325</v>
      </c>
      <c r="H368" s="24">
        <v>6.0</v>
      </c>
      <c r="I368" s="34">
        <f t="shared" si="1"/>
        <v>48.99375</v>
      </c>
      <c r="J368" s="25">
        <f t="shared" si="2"/>
        <v>32.562</v>
      </c>
      <c r="K368" s="25">
        <f t="shared" si="3"/>
        <v>134.31825</v>
      </c>
      <c r="L368" s="25">
        <f t="shared" si="4"/>
        <v>12.0886425</v>
      </c>
      <c r="M368" s="25">
        <f t="shared" si="5"/>
        <v>7.320344625</v>
      </c>
      <c r="N368" s="25">
        <f t="shared" si="6"/>
        <v>153.7272371</v>
      </c>
      <c r="O368" s="35">
        <f>+Cost!O368</f>
        <v>75.4180184</v>
      </c>
      <c r="P368" s="35">
        <f>+Cost!P368</f>
        <v>237.6073053</v>
      </c>
    </row>
    <row r="369" ht="15.75" customHeight="1">
      <c r="A369" s="21">
        <v>2.0</v>
      </c>
      <c r="B369" s="21">
        <v>3000.0</v>
      </c>
      <c r="C369" s="21" t="s">
        <v>744</v>
      </c>
      <c r="D369" s="21" t="s">
        <v>745</v>
      </c>
      <c r="E369" s="21" t="s">
        <v>20</v>
      </c>
      <c r="F369" s="22">
        <v>242.0</v>
      </c>
      <c r="G369" s="23">
        <v>0.325</v>
      </c>
      <c r="H369" s="24">
        <v>6.0</v>
      </c>
      <c r="I369" s="34">
        <f t="shared" si="1"/>
        <v>78.65</v>
      </c>
      <c r="J369" s="25">
        <f t="shared" si="2"/>
        <v>52.272</v>
      </c>
      <c r="K369" s="25">
        <f t="shared" si="3"/>
        <v>215.622</v>
      </c>
      <c r="L369" s="25">
        <f t="shared" si="4"/>
        <v>19.40598</v>
      </c>
      <c r="M369" s="25">
        <f t="shared" si="5"/>
        <v>11.751399</v>
      </c>
      <c r="N369" s="25">
        <f t="shared" si="6"/>
        <v>246.779379</v>
      </c>
      <c r="O369" s="35">
        <f>+Cost!O369</f>
        <v>121.0690577</v>
      </c>
      <c r="P369" s="35">
        <f>+Cost!P369</f>
        <v>381.4326227</v>
      </c>
    </row>
    <row r="370" ht="15.75" customHeight="1">
      <c r="A370" s="21">
        <v>2.0</v>
      </c>
      <c r="B370" s="21">
        <v>3000.0</v>
      </c>
      <c r="C370" s="21" t="s">
        <v>746</v>
      </c>
      <c r="D370" s="21" t="s">
        <v>721</v>
      </c>
      <c r="E370" s="21" t="s">
        <v>20</v>
      </c>
      <c r="F370" s="22">
        <v>163.75</v>
      </c>
      <c r="G370" s="23">
        <v>0.325</v>
      </c>
      <c r="H370" s="24">
        <v>6.0</v>
      </c>
      <c r="I370" s="34">
        <f t="shared" si="1"/>
        <v>53.21875</v>
      </c>
      <c r="J370" s="25">
        <f t="shared" si="2"/>
        <v>35.37</v>
      </c>
      <c r="K370" s="25">
        <f t="shared" si="3"/>
        <v>145.90125</v>
      </c>
      <c r="L370" s="25">
        <f t="shared" si="4"/>
        <v>13.1311125</v>
      </c>
      <c r="M370" s="25">
        <f t="shared" si="5"/>
        <v>7.951618125</v>
      </c>
      <c r="N370" s="25">
        <f t="shared" si="6"/>
        <v>166.9839806</v>
      </c>
      <c r="O370" s="35">
        <f>+Cost!O370</f>
        <v>81.92172811</v>
      </c>
      <c r="P370" s="35">
        <f>+Cost!P370</f>
        <v>258.0974875</v>
      </c>
    </row>
    <row r="371" ht="15.75" customHeight="1">
      <c r="A371" s="21">
        <v>2.0</v>
      </c>
      <c r="B371" s="21">
        <v>3000.0</v>
      </c>
      <c r="C371" s="21" t="s">
        <v>747</v>
      </c>
      <c r="D371" s="21" t="s">
        <v>723</v>
      </c>
      <c r="E371" s="21" t="s">
        <v>20</v>
      </c>
      <c r="F371" s="22">
        <v>202.75</v>
      </c>
      <c r="G371" s="23">
        <v>0.325</v>
      </c>
      <c r="H371" s="24">
        <v>6.0</v>
      </c>
      <c r="I371" s="34">
        <f t="shared" si="1"/>
        <v>65.89375</v>
      </c>
      <c r="J371" s="25">
        <f t="shared" si="2"/>
        <v>43.794</v>
      </c>
      <c r="K371" s="25">
        <f t="shared" si="3"/>
        <v>180.65025</v>
      </c>
      <c r="L371" s="25">
        <f t="shared" si="4"/>
        <v>16.2585225</v>
      </c>
      <c r="M371" s="25">
        <f t="shared" si="5"/>
        <v>9.845438625</v>
      </c>
      <c r="N371" s="25">
        <f t="shared" si="6"/>
        <v>206.7542111</v>
      </c>
      <c r="O371" s="35">
        <f>+Cost!O371</f>
        <v>101.4328572</v>
      </c>
      <c r="P371" s="35">
        <f>+Cost!P371</f>
        <v>319.5680341</v>
      </c>
    </row>
    <row r="372" ht="15.75" customHeight="1">
      <c r="A372" s="21">
        <v>2.0</v>
      </c>
      <c r="B372" s="21">
        <v>3000.0</v>
      </c>
      <c r="C372" s="21" t="s">
        <v>748</v>
      </c>
      <c r="D372" s="21" t="s">
        <v>725</v>
      </c>
      <c r="E372" s="21" t="s">
        <v>20</v>
      </c>
      <c r="F372" s="22">
        <v>209.75</v>
      </c>
      <c r="G372" s="23">
        <v>0.325</v>
      </c>
      <c r="H372" s="24">
        <v>6.0</v>
      </c>
      <c r="I372" s="34">
        <f t="shared" si="1"/>
        <v>68.16875</v>
      </c>
      <c r="J372" s="25">
        <f t="shared" si="2"/>
        <v>45.306</v>
      </c>
      <c r="K372" s="25">
        <f t="shared" si="3"/>
        <v>186.88725</v>
      </c>
      <c r="L372" s="25">
        <f t="shared" si="4"/>
        <v>16.8198525</v>
      </c>
      <c r="M372" s="25">
        <f t="shared" si="5"/>
        <v>10.18535513</v>
      </c>
      <c r="N372" s="25">
        <f t="shared" si="6"/>
        <v>213.8924576</v>
      </c>
      <c r="O372" s="35">
        <f>+Cost!O372</f>
        <v>104.9348548</v>
      </c>
      <c r="P372" s="35">
        <f>+Cost!P372</f>
        <v>330.6012092</v>
      </c>
    </row>
    <row r="373" ht="15.75" customHeight="1">
      <c r="A373" s="21">
        <v>2.0</v>
      </c>
      <c r="B373" s="21">
        <v>3000.0</v>
      </c>
      <c r="C373" s="21" t="s">
        <v>749</v>
      </c>
      <c r="D373" s="21" t="s">
        <v>727</v>
      </c>
      <c r="E373" s="21" t="s">
        <v>20</v>
      </c>
      <c r="F373" s="22">
        <v>131.25</v>
      </c>
      <c r="G373" s="23">
        <v>0.325</v>
      </c>
      <c r="H373" s="24">
        <v>6.0</v>
      </c>
      <c r="I373" s="34">
        <f t="shared" si="1"/>
        <v>42.65625</v>
      </c>
      <c r="J373" s="25">
        <f t="shared" si="2"/>
        <v>28.35</v>
      </c>
      <c r="K373" s="25">
        <f t="shared" si="3"/>
        <v>116.94375</v>
      </c>
      <c r="L373" s="25">
        <f t="shared" si="4"/>
        <v>10.5249375</v>
      </c>
      <c r="M373" s="25">
        <f t="shared" si="5"/>
        <v>6.373434375</v>
      </c>
      <c r="N373" s="25">
        <f t="shared" si="6"/>
        <v>133.8421219</v>
      </c>
      <c r="O373" s="35">
        <f>+Cost!O373</f>
        <v>65.66245383</v>
      </c>
      <c r="P373" s="35">
        <f>+Cost!P373</f>
        <v>206.872032</v>
      </c>
    </row>
    <row r="374" ht="15.75" customHeight="1">
      <c r="A374" s="21">
        <v>2.0</v>
      </c>
      <c r="B374" s="21">
        <v>3000.0</v>
      </c>
      <c r="C374" s="21" t="s">
        <v>750</v>
      </c>
      <c r="D374" s="21" t="s">
        <v>729</v>
      </c>
      <c r="E374" s="21" t="s">
        <v>20</v>
      </c>
      <c r="F374" s="22">
        <v>167.25</v>
      </c>
      <c r="G374" s="23">
        <v>0.325</v>
      </c>
      <c r="H374" s="24">
        <v>6.0</v>
      </c>
      <c r="I374" s="34">
        <f t="shared" si="1"/>
        <v>54.35625</v>
      </c>
      <c r="J374" s="25">
        <f t="shared" si="2"/>
        <v>36.126</v>
      </c>
      <c r="K374" s="25">
        <f t="shared" si="3"/>
        <v>149.01975</v>
      </c>
      <c r="L374" s="25">
        <f t="shared" si="4"/>
        <v>13.4117775</v>
      </c>
      <c r="M374" s="25">
        <f t="shared" si="5"/>
        <v>8.121576375</v>
      </c>
      <c r="N374" s="25">
        <f t="shared" si="6"/>
        <v>170.5531039</v>
      </c>
      <c r="O374" s="35">
        <f>+Cost!O374</f>
        <v>83.67272688</v>
      </c>
      <c r="P374" s="35">
        <f>+Cost!P374</f>
        <v>263.614075</v>
      </c>
    </row>
    <row r="375" ht="15.75" customHeight="1">
      <c r="A375" s="21">
        <v>2.0</v>
      </c>
      <c r="B375" s="21">
        <v>3000.0</v>
      </c>
      <c r="C375" s="21" t="s">
        <v>751</v>
      </c>
      <c r="D375" s="21" t="s">
        <v>731</v>
      </c>
      <c r="E375" s="21" t="s">
        <v>20</v>
      </c>
      <c r="F375" s="22">
        <v>261.5</v>
      </c>
      <c r="G375" s="23">
        <v>0.325</v>
      </c>
      <c r="H375" s="24">
        <v>7.0</v>
      </c>
      <c r="I375" s="34">
        <f t="shared" si="1"/>
        <v>84.9875</v>
      </c>
      <c r="J375" s="25">
        <f t="shared" si="2"/>
        <v>56.484</v>
      </c>
      <c r="K375" s="25">
        <f t="shared" si="3"/>
        <v>232.9965</v>
      </c>
      <c r="L375" s="25">
        <f t="shared" si="4"/>
        <v>20.969685</v>
      </c>
      <c r="M375" s="25">
        <f t="shared" si="5"/>
        <v>12.69830925</v>
      </c>
      <c r="N375" s="25">
        <f t="shared" si="6"/>
        <v>266.6644943</v>
      </c>
      <c r="O375" s="35">
        <f>+Cost!O375</f>
        <v>130.8246223</v>
      </c>
      <c r="P375" s="35">
        <f>+Cost!P375</f>
        <v>412.167896</v>
      </c>
    </row>
    <row r="376" ht="15.75" customHeight="1">
      <c r="A376" s="21">
        <v>2.0</v>
      </c>
      <c r="B376" s="21">
        <v>3000.0</v>
      </c>
      <c r="C376" s="21" t="s">
        <v>752</v>
      </c>
      <c r="D376" s="21" t="s">
        <v>733</v>
      </c>
      <c r="E376" s="21" t="s">
        <v>20</v>
      </c>
      <c r="F376" s="22">
        <v>182.75</v>
      </c>
      <c r="G376" s="23">
        <v>0.325</v>
      </c>
      <c r="H376" s="24">
        <v>7.0</v>
      </c>
      <c r="I376" s="34">
        <f t="shared" si="1"/>
        <v>59.39375</v>
      </c>
      <c r="J376" s="25">
        <f t="shared" si="2"/>
        <v>39.474</v>
      </c>
      <c r="K376" s="25">
        <f t="shared" si="3"/>
        <v>162.83025</v>
      </c>
      <c r="L376" s="25">
        <f t="shared" si="4"/>
        <v>14.6547225</v>
      </c>
      <c r="M376" s="25">
        <f t="shared" si="5"/>
        <v>8.874248625</v>
      </c>
      <c r="N376" s="25">
        <f t="shared" si="6"/>
        <v>186.3592211</v>
      </c>
      <c r="O376" s="35">
        <f>+Cost!O376</f>
        <v>91.42715</v>
      </c>
      <c r="P376" s="35">
        <f>+Cost!P376</f>
        <v>288.0446769</v>
      </c>
    </row>
    <row r="377" ht="15.75" customHeight="1">
      <c r="A377" s="21">
        <v>2.0</v>
      </c>
      <c r="B377" s="21">
        <v>3000.0</v>
      </c>
      <c r="C377" s="21" t="s">
        <v>753</v>
      </c>
      <c r="D377" s="21" t="s">
        <v>735</v>
      </c>
      <c r="E377" s="21" t="s">
        <v>20</v>
      </c>
      <c r="F377" s="22">
        <v>223.75</v>
      </c>
      <c r="G377" s="23">
        <v>0.325</v>
      </c>
      <c r="H377" s="24">
        <v>7.0</v>
      </c>
      <c r="I377" s="34">
        <f t="shared" si="1"/>
        <v>72.71875</v>
      </c>
      <c r="J377" s="25">
        <f t="shared" si="2"/>
        <v>48.33</v>
      </c>
      <c r="K377" s="25">
        <f t="shared" si="3"/>
        <v>199.36125</v>
      </c>
      <c r="L377" s="25">
        <f t="shared" si="4"/>
        <v>17.9425125</v>
      </c>
      <c r="M377" s="25">
        <f t="shared" si="5"/>
        <v>10.86518813</v>
      </c>
      <c r="N377" s="25">
        <f t="shared" si="6"/>
        <v>228.1689506</v>
      </c>
      <c r="O377" s="35">
        <f>+Cost!O377</f>
        <v>111.9388499</v>
      </c>
      <c r="P377" s="35">
        <f>+Cost!P377</f>
        <v>352.6675592</v>
      </c>
    </row>
    <row r="378" ht="15.75" customHeight="1">
      <c r="A378" s="21">
        <v>2.0</v>
      </c>
      <c r="B378" s="21">
        <v>3000.0</v>
      </c>
      <c r="C378" s="21" t="s">
        <v>754</v>
      </c>
      <c r="D378" s="21" t="s">
        <v>737</v>
      </c>
      <c r="E378" s="21" t="s">
        <v>20</v>
      </c>
      <c r="F378" s="22">
        <v>224.5</v>
      </c>
      <c r="G378" s="23">
        <v>0.325</v>
      </c>
      <c r="H378" s="24">
        <v>7.0</v>
      </c>
      <c r="I378" s="34">
        <f t="shared" si="1"/>
        <v>72.9625</v>
      </c>
      <c r="J378" s="25">
        <f t="shared" si="2"/>
        <v>48.492</v>
      </c>
      <c r="K378" s="25">
        <f t="shared" si="3"/>
        <v>200.0295</v>
      </c>
      <c r="L378" s="25">
        <f t="shared" si="4"/>
        <v>18.002655</v>
      </c>
      <c r="M378" s="25">
        <f t="shared" si="5"/>
        <v>10.90160775</v>
      </c>
      <c r="N378" s="25">
        <f t="shared" si="6"/>
        <v>228.9337628</v>
      </c>
      <c r="O378" s="35">
        <f>+Cost!O378</f>
        <v>112.3140639</v>
      </c>
      <c r="P378" s="35">
        <f>+Cost!P378</f>
        <v>353.8496851</v>
      </c>
    </row>
    <row r="379" ht="15.75" customHeight="1">
      <c r="A379" s="21">
        <v>2.0</v>
      </c>
      <c r="B379" s="21">
        <v>3000.0</v>
      </c>
      <c r="C379" s="21" t="s">
        <v>755</v>
      </c>
      <c r="D379" s="21" t="s">
        <v>739</v>
      </c>
      <c r="E379" s="21" t="s">
        <v>20</v>
      </c>
      <c r="F379" s="22">
        <v>152.0</v>
      </c>
      <c r="G379" s="23">
        <v>0.325</v>
      </c>
      <c r="H379" s="24">
        <v>7.0</v>
      </c>
      <c r="I379" s="34">
        <f t="shared" si="1"/>
        <v>49.4</v>
      </c>
      <c r="J379" s="25">
        <f t="shared" si="2"/>
        <v>32.832</v>
      </c>
      <c r="K379" s="25">
        <f t="shared" si="3"/>
        <v>135.432</v>
      </c>
      <c r="L379" s="25">
        <f t="shared" si="4"/>
        <v>12.18888</v>
      </c>
      <c r="M379" s="25">
        <f t="shared" si="5"/>
        <v>7.381044</v>
      </c>
      <c r="N379" s="25">
        <f t="shared" si="6"/>
        <v>155.001924</v>
      </c>
      <c r="O379" s="35">
        <f>+Cost!O379</f>
        <v>76.0433751</v>
      </c>
      <c r="P379" s="35">
        <f>+Cost!P379</f>
        <v>239.5775151</v>
      </c>
    </row>
    <row r="380" ht="15.75" customHeight="1">
      <c r="A380" s="21">
        <v>2.0</v>
      </c>
      <c r="B380" s="21">
        <v>3000.0</v>
      </c>
      <c r="C380" s="21" t="s">
        <v>756</v>
      </c>
      <c r="D380" s="21" t="s">
        <v>741</v>
      </c>
      <c r="E380" s="21" t="s">
        <v>20</v>
      </c>
      <c r="F380" s="22">
        <v>185.0</v>
      </c>
      <c r="G380" s="23">
        <v>0.325</v>
      </c>
      <c r="H380" s="24">
        <v>8.0</v>
      </c>
      <c r="I380" s="34">
        <f t="shared" si="1"/>
        <v>60.125</v>
      </c>
      <c r="J380" s="25">
        <f t="shared" si="2"/>
        <v>39.96</v>
      </c>
      <c r="K380" s="25">
        <f t="shared" si="3"/>
        <v>164.835</v>
      </c>
      <c r="L380" s="25">
        <f t="shared" si="4"/>
        <v>14.83515</v>
      </c>
      <c r="M380" s="25">
        <f t="shared" si="5"/>
        <v>8.9835075</v>
      </c>
      <c r="N380" s="25">
        <f t="shared" si="6"/>
        <v>188.6536575</v>
      </c>
      <c r="O380" s="35">
        <f>+Cost!O380</f>
        <v>92.55279206</v>
      </c>
      <c r="P380" s="35">
        <f>+Cost!P380</f>
        <v>291.5910546</v>
      </c>
    </row>
    <row r="381" ht="15.75" customHeight="1">
      <c r="A381" s="21">
        <v>2.0</v>
      </c>
      <c r="B381" s="21">
        <v>3000.0</v>
      </c>
      <c r="C381" s="21" t="s">
        <v>757</v>
      </c>
      <c r="D381" s="21" t="s">
        <v>715</v>
      </c>
      <c r="E381" s="21" t="s">
        <v>20</v>
      </c>
      <c r="F381" s="22">
        <v>188.5</v>
      </c>
      <c r="G381" s="23">
        <v>0.325</v>
      </c>
      <c r="H381" s="24">
        <v>9.0</v>
      </c>
      <c r="I381" s="34">
        <f t="shared" si="1"/>
        <v>61.2625</v>
      </c>
      <c r="J381" s="25">
        <f t="shared" si="2"/>
        <v>40.716</v>
      </c>
      <c r="K381" s="25">
        <f t="shared" si="3"/>
        <v>167.9535</v>
      </c>
      <c r="L381" s="25">
        <f t="shared" si="4"/>
        <v>15.115815</v>
      </c>
      <c r="M381" s="25">
        <f t="shared" si="5"/>
        <v>9.15346575</v>
      </c>
      <c r="N381" s="25">
        <f t="shared" si="6"/>
        <v>192.2227808</v>
      </c>
      <c r="O381" s="35">
        <f>+Cost!O381</f>
        <v>94.30379083</v>
      </c>
      <c r="P381" s="35">
        <f>+Cost!P381</f>
        <v>297.1076421</v>
      </c>
    </row>
    <row r="382" ht="15.75" customHeight="1">
      <c r="A382" s="21">
        <v>2.0</v>
      </c>
      <c r="B382" s="21">
        <v>3000.0</v>
      </c>
      <c r="C382" s="21" t="s">
        <v>758</v>
      </c>
      <c r="D382" s="21" t="s">
        <v>717</v>
      </c>
      <c r="E382" s="21" t="s">
        <v>20</v>
      </c>
      <c r="F382" s="22">
        <v>156.75</v>
      </c>
      <c r="G382" s="23">
        <v>0.325</v>
      </c>
      <c r="H382" s="24">
        <v>9.0</v>
      </c>
      <c r="I382" s="34">
        <f t="shared" si="1"/>
        <v>50.94375</v>
      </c>
      <c r="J382" s="25">
        <f t="shared" si="2"/>
        <v>33.858</v>
      </c>
      <c r="K382" s="25">
        <f t="shared" si="3"/>
        <v>139.66425</v>
      </c>
      <c r="L382" s="25">
        <f t="shared" si="4"/>
        <v>12.5697825</v>
      </c>
      <c r="M382" s="25">
        <f t="shared" si="5"/>
        <v>7.611701625</v>
      </c>
      <c r="N382" s="25">
        <f t="shared" si="6"/>
        <v>159.8457341</v>
      </c>
      <c r="O382" s="35">
        <f>+Cost!O382</f>
        <v>78.41973057</v>
      </c>
      <c r="P382" s="35">
        <f>+Cost!P382</f>
        <v>247.0643124</v>
      </c>
    </row>
    <row r="383" ht="15.75" customHeight="1">
      <c r="A383" s="21">
        <v>2.0</v>
      </c>
      <c r="B383" s="21">
        <v>3000.0</v>
      </c>
      <c r="C383" s="21" t="s">
        <v>759</v>
      </c>
      <c r="D383" s="21" t="s">
        <v>760</v>
      </c>
      <c r="E383" s="21" t="s">
        <v>20</v>
      </c>
      <c r="F383" s="22">
        <v>240.0</v>
      </c>
      <c r="G383" s="23">
        <v>0.325</v>
      </c>
      <c r="H383" s="24">
        <v>8.0</v>
      </c>
      <c r="I383" s="34">
        <f t="shared" si="1"/>
        <v>78</v>
      </c>
      <c r="J383" s="25">
        <f t="shared" si="2"/>
        <v>51.84</v>
      </c>
      <c r="K383" s="25">
        <f t="shared" si="3"/>
        <v>213.84</v>
      </c>
      <c r="L383" s="25">
        <f t="shared" si="4"/>
        <v>19.2456</v>
      </c>
      <c r="M383" s="25">
        <f t="shared" si="5"/>
        <v>11.65428</v>
      </c>
      <c r="N383" s="25">
        <f t="shared" si="6"/>
        <v>244.73988</v>
      </c>
      <c r="O383" s="35">
        <f>+Cost!O383</f>
        <v>120.068487</v>
      </c>
      <c r="P383" s="35">
        <f>+Cost!P383</f>
        <v>378.280287</v>
      </c>
    </row>
    <row r="384" ht="15.75" customHeight="1">
      <c r="A384" s="21">
        <v>2.0</v>
      </c>
      <c r="B384" s="21">
        <v>3000.0</v>
      </c>
      <c r="C384" s="21" t="s">
        <v>761</v>
      </c>
      <c r="D384" s="21" t="s">
        <v>741</v>
      </c>
      <c r="E384" s="21" t="s">
        <v>20</v>
      </c>
      <c r="F384" s="22">
        <v>203.5</v>
      </c>
      <c r="G384" s="23">
        <v>0.325</v>
      </c>
      <c r="H384" s="24">
        <v>8.0</v>
      </c>
      <c r="I384" s="34">
        <f t="shared" si="1"/>
        <v>66.1375</v>
      </c>
      <c r="J384" s="25">
        <f t="shared" si="2"/>
        <v>43.956</v>
      </c>
      <c r="K384" s="25">
        <f t="shared" si="3"/>
        <v>181.3185</v>
      </c>
      <c r="L384" s="25">
        <f t="shared" si="4"/>
        <v>16.318665</v>
      </c>
      <c r="M384" s="25">
        <f t="shared" si="5"/>
        <v>9.88185825</v>
      </c>
      <c r="N384" s="25">
        <f t="shared" si="6"/>
        <v>207.5190233</v>
      </c>
      <c r="O384" s="35">
        <f>+Cost!O384</f>
        <v>101.8080713</v>
      </c>
      <c r="P384" s="35">
        <f>+Cost!P384</f>
        <v>320.75016</v>
      </c>
    </row>
    <row r="385" ht="15.75" customHeight="1">
      <c r="A385" s="21">
        <v>2.0</v>
      </c>
      <c r="B385" s="21">
        <v>3000.0</v>
      </c>
      <c r="C385" s="21" t="s">
        <v>762</v>
      </c>
      <c r="D385" s="21" t="s">
        <v>715</v>
      </c>
      <c r="E385" s="21" t="s">
        <v>20</v>
      </c>
      <c r="F385" s="22">
        <v>198.75</v>
      </c>
      <c r="G385" s="23">
        <v>0.325</v>
      </c>
      <c r="H385" s="24">
        <v>10.0</v>
      </c>
      <c r="I385" s="34">
        <f t="shared" si="1"/>
        <v>64.59375</v>
      </c>
      <c r="J385" s="25">
        <f t="shared" si="2"/>
        <v>42.93</v>
      </c>
      <c r="K385" s="25">
        <f t="shared" si="3"/>
        <v>177.08625</v>
      </c>
      <c r="L385" s="25">
        <f t="shared" si="4"/>
        <v>15.9377625</v>
      </c>
      <c r="M385" s="25">
        <f t="shared" si="5"/>
        <v>9.651200625</v>
      </c>
      <c r="N385" s="25">
        <f t="shared" si="6"/>
        <v>202.6752131</v>
      </c>
      <c r="O385" s="35">
        <f>+Cost!O385</f>
        <v>99.4317158</v>
      </c>
      <c r="P385" s="35">
        <f>+Cost!P385</f>
        <v>313.2633627</v>
      </c>
    </row>
    <row r="386" ht="15.75" customHeight="1">
      <c r="A386" s="21">
        <v>2.0</v>
      </c>
      <c r="B386" s="21">
        <v>3000.0</v>
      </c>
      <c r="C386" s="21" t="s">
        <v>763</v>
      </c>
      <c r="D386" s="21" t="s">
        <v>717</v>
      </c>
      <c r="E386" s="21" t="s">
        <v>20</v>
      </c>
      <c r="F386" s="22">
        <v>165.0</v>
      </c>
      <c r="G386" s="23">
        <v>0.325</v>
      </c>
      <c r="H386" s="24">
        <v>10.0</v>
      </c>
      <c r="I386" s="34">
        <f t="shared" si="1"/>
        <v>53.625</v>
      </c>
      <c r="J386" s="25">
        <f t="shared" si="2"/>
        <v>35.64</v>
      </c>
      <c r="K386" s="25">
        <f t="shared" si="3"/>
        <v>147.015</v>
      </c>
      <c r="L386" s="25">
        <f t="shared" si="4"/>
        <v>13.23135</v>
      </c>
      <c r="M386" s="25">
        <f t="shared" si="5"/>
        <v>8.0123175</v>
      </c>
      <c r="N386" s="25">
        <f t="shared" si="6"/>
        <v>168.2586675</v>
      </c>
      <c r="O386" s="35">
        <f>+Cost!O386</f>
        <v>82.54708481</v>
      </c>
      <c r="P386" s="35">
        <f>+Cost!P386</f>
        <v>260.0676973</v>
      </c>
    </row>
    <row r="387" ht="15.75" customHeight="1">
      <c r="A387" s="21">
        <v>2.0</v>
      </c>
      <c r="B387" s="21">
        <v>3000.0</v>
      </c>
      <c r="C387" s="21" t="s">
        <v>764</v>
      </c>
      <c r="D387" s="21" t="s">
        <v>745</v>
      </c>
      <c r="E387" s="21" t="s">
        <v>20</v>
      </c>
      <c r="F387" s="22">
        <v>283.0</v>
      </c>
      <c r="G387" s="23">
        <v>0.325</v>
      </c>
      <c r="H387" s="24">
        <v>10.0</v>
      </c>
      <c r="I387" s="34">
        <f t="shared" si="1"/>
        <v>91.975</v>
      </c>
      <c r="J387" s="25">
        <f t="shared" si="2"/>
        <v>61.128</v>
      </c>
      <c r="K387" s="25">
        <f t="shared" si="3"/>
        <v>252.153</v>
      </c>
      <c r="L387" s="25">
        <f t="shared" si="4"/>
        <v>22.69377</v>
      </c>
      <c r="M387" s="25">
        <f t="shared" si="5"/>
        <v>13.7423385</v>
      </c>
      <c r="N387" s="25">
        <f t="shared" si="6"/>
        <v>288.5891085</v>
      </c>
      <c r="O387" s="35">
        <f>+Cost!O387</f>
        <v>141.5807576</v>
      </c>
      <c r="P387" s="35">
        <f>+Cost!P387</f>
        <v>446.0555051</v>
      </c>
    </row>
    <row r="388" ht="15.75" customHeight="1">
      <c r="A388" s="21">
        <v>2.0</v>
      </c>
      <c r="B388" s="21">
        <v>3000.0</v>
      </c>
      <c r="C388" s="21" t="s">
        <v>765</v>
      </c>
      <c r="D388" s="21" t="s">
        <v>721</v>
      </c>
      <c r="E388" s="21" t="s">
        <v>20</v>
      </c>
      <c r="F388" s="22">
        <v>205.25</v>
      </c>
      <c r="G388" s="23">
        <v>0.325</v>
      </c>
      <c r="H388" s="24">
        <v>10.0</v>
      </c>
      <c r="I388" s="34">
        <f t="shared" si="1"/>
        <v>66.70625</v>
      </c>
      <c r="J388" s="25">
        <f t="shared" si="2"/>
        <v>44.334</v>
      </c>
      <c r="K388" s="25">
        <f t="shared" si="3"/>
        <v>182.87775</v>
      </c>
      <c r="L388" s="25">
        <f t="shared" si="4"/>
        <v>16.4589975</v>
      </c>
      <c r="M388" s="25">
        <f t="shared" si="5"/>
        <v>9.966837375</v>
      </c>
      <c r="N388" s="25">
        <f t="shared" si="6"/>
        <v>209.3035849</v>
      </c>
      <c r="O388" s="35">
        <f>+Cost!O388</f>
        <v>102.6835707</v>
      </c>
      <c r="P388" s="35">
        <f>+Cost!P388</f>
        <v>323.5084538</v>
      </c>
    </row>
    <row r="389" ht="15.75" customHeight="1">
      <c r="A389" s="21">
        <v>2.0</v>
      </c>
      <c r="B389" s="21">
        <v>3000.0</v>
      </c>
      <c r="C389" s="21" t="s">
        <v>766</v>
      </c>
      <c r="D389" s="21" t="s">
        <v>723</v>
      </c>
      <c r="E389" s="21" t="s">
        <v>20</v>
      </c>
      <c r="F389" s="22">
        <v>243.25</v>
      </c>
      <c r="G389" s="23">
        <v>0.325</v>
      </c>
      <c r="H389" s="24">
        <v>10.0</v>
      </c>
      <c r="I389" s="34">
        <f t="shared" si="1"/>
        <v>79.05625</v>
      </c>
      <c r="J389" s="25">
        <f t="shared" si="2"/>
        <v>52.542</v>
      </c>
      <c r="K389" s="25">
        <f t="shared" si="3"/>
        <v>216.73575</v>
      </c>
      <c r="L389" s="25">
        <f t="shared" si="4"/>
        <v>19.5062175</v>
      </c>
      <c r="M389" s="25">
        <f t="shared" si="5"/>
        <v>11.81209838</v>
      </c>
      <c r="N389" s="25">
        <f t="shared" si="6"/>
        <v>248.0540659</v>
      </c>
      <c r="O389" s="35">
        <f>+Cost!O389</f>
        <v>121.6944144</v>
      </c>
      <c r="P389" s="35">
        <f>+Cost!P389</f>
        <v>383.4028326</v>
      </c>
    </row>
    <row r="390" ht="15.75" customHeight="1">
      <c r="A390" s="21">
        <v>2.0</v>
      </c>
      <c r="B390" s="21">
        <v>3000.0</v>
      </c>
      <c r="C390" s="21" t="s">
        <v>767</v>
      </c>
      <c r="D390" s="21" t="s">
        <v>725</v>
      </c>
      <c r="E390" s="21" t="s">
        <v>20</v>
      </c>
      <c r="F390" s="22">
        <v>246.5</v>
      </c>
      <c r="G390" s="23">
        <v>0.325</v>
      </c>
      <c r="H390" s="24">
        <v>10.0</v>
      </c>
      <c r="I390" s="34">
        <f t="shared" si="1"/>
        <v>80.1125</v>
      </c>
      <c r="J390" s="25">
        <f t="shared" si="2"/>
        <v>53.244</v>
      </c>
      <c r="K390" s="25">
        <f t="shared" si="3"/>
        <v>219.6315</v>
      </c>
      <c r="L390" s="25">
        <f t="shared" si="4"/>
        <v>19.766835</v>
      </c>
      <c r="M390" s="25">
        <f t="shared" si="5"/>
        <v>11.96991675</v>
      </c>
      <c r="N390" s="25">
        <f t="shared" si="6"/>
        <v>251.3682518</v>
      </c>
      <c r="O390" s="35">
        <f>+Cost!O390</f>
        <v>123.3203419</v>
      </c>
      <c r="P390" s="35">
        <f>+Cost!P390</f>
        <v>388.5253781</v>
      </c>
    </row>
    <row r="391" ht="15.75" customHeight="1">
      <c r="A391" s="21">
        <v>2.0</v>
      </c>
      <c r="B391" s="21">
        <v>3000.0</v>
      </c>
      <c r="C391" s="21" t="s">
        <v>768</v>
      </c>
      <c r="D391" s="21" t="s">
        <v>727</v>
      </c>
      <c r="E391" s="21" t="s">
        <v>20</v>
      </c>
      <c r="F391" s="22">
        <v>165.0</v>
      </c>
      <c r="G391" s="23">
        <v>0.325</v>
      </c>
      <c r="H391" s="24">
        <v>10.0</v>
      </c>
      <c r="I391" s="34">
        <f t="shared" si="1"/>
        <v>53.625</v>
      </c>
      <c r="J391" s="25">
        <f t="shared" si="2"/>
        <v>35.64</v>
      </c>
      <c r="K391" s="25">
        <f t="shared" si="3"/>
        <v>147.015</v>
      </c>
      <c r="L391" s="25">
        <f t="shared" si="4"/>
        <v>13.23135</v>
      </c>
      <c r="M391" s="25">
        <f t="shared" si="5"/>
        <v>8.0123175</v>
      </c>
      <c r="N391" s="25">
        <f t="shared" si="6"/>
        <v>168.2586675</v>
      </c>
      <c r="O391" s="35">
        <f>+Cost!O391</f>
        <v>82.54708481</v>
      </c>
      <c r="P391" s="35">
        <f>+Cost!P391</f>
        <v>260.0676973</v>
      </c>
    </row>
    <row r="392" ht="15.75" customHeight="1">
      <c r="A392" s="21">
        <v>2.0</v>
      </c>
      <c r="B392" s="21">
        <v>3000.0</v>
      </c>
      <c r="C392" s="21" t="s">
        <v>769</v>
      </c>
      <c r="D392" s="21" t="s">
        <v>729</v>
      </c>
      <c r="E392" s="21" t="s">
        <v>20</v>
      </c>
      <c r="F392" s="22">
        <v>203.5</v>
      </c>
      <c r="G392" s="23">
        <v>0.325</v>
      </c>
      <c r="H392" s="24">
        <v>10.0</v>
      </c>
      <c r="I392" s="34">
        <f t="shared" si="1"/>
        <v>66.1375</v>
      </c>
      <c r="J392" s="25">
        <f t="shared" si="2"/>
        <v>43.956</v>
      </c>
      <c r="K392" s="25">
        <f t="shared" si="3"/>
        <v>181.3185</v>
      </c>
      <c r="L392" s="25">
        <f t="shared" si="4"/>
        <v>16.318665</v>
      </c>
      <c r="M392" s="25">
        <f t="shared" si="5"/>
        <v>9.88185825</v>
      </c>
      <c r="N392" s="25">
        <f t="shared" si="6"/>
        <v>207.5190233</v>
      </c>
      <c r="O392" s="35">
        <f>+Cost!O392</f>
        <v>101.8080713</v>
      </c>
      <c r="P392" s="35">
        <f>+Cost!P392</f>
        <v>320.75016</v>
      </c>
    </row>
    <row r="393" ht="15.75" customHeight="1">
      <c r="A393" s="21">
        <v>2.0</v>
      </c>
      <c r="B393" s="21">
        <v>3000.0</v>
      </c>
      <c r="C393" s="21" t="s">
        <v>770</v>
      </c>
      <c r="D393" s="21" t="s">
        <v>731</v>
      </c>
      <c r="E393" s="21" t="s">
        <v>20</v>
      </c>
      <c r="F393" s="22">
        <v>292.5</v>
      </c>
      <c r="G393" s="23">
        <v>0.325</v>
      </c>
      <c r="H393" s="24">
        <v>12.0</v>
      </c>
      <c r="I393" s="34">
        <f t="shared" si="1"/>
        <v>95.0625</v>
      </c>
      <c r="J393" s="25">
        <f t="shared" si="2"/>
        <v>63.18</v>
      </c>
      <c r="K393" s="25">
        <f t="shared" si="3"/>
        <v>260.6175</v>
      </c>
      <c r="L393" s="25">
        <f t="shared" si="4"/>
        <v>23.455575</v>
      </c>
      <c r="M393" s="25">
        <f t="shared" si="5"/>
        <v>14.20365375</v>
      </c>
      <c r="N393" s="25">
        <f t="shared" si="6"/>
        <v>298.2767288</v>
      </c>
      <c r="O393" s="35">
        <f>+Cost!O393</f>
        <v>146.3334685</v>
      </c>
      <c r="P393" s="35">
        <f>+Cost!P393</f>
        <v>461.0290998</v>
      </c>
    </row>
    <row r="394" ht="15.75" customHeight="1">
      <c r="A394" s="21">
        <v>2.0</v>
      </c>
      <c r="B394" s="21">
        <v>3000.0</v>
      </c>
      <c r="C394" s="21" t="s">
        <v>771</v>
      </c>
      <c r="D394" s="21" t="s">
        <v>733</v>
      </c>
      <c r="E394" s="21" t="s">
        <v>20</v>
      </c>
      <c r="F394" s="22">
        <v>229.75</v>
      </c>
      <c r="G394" s="23">
        <v>0.325</v>
      </c>
      <c r="H394" s="24">
        <v>12.0</v>
      </c>
      <c r="I394" s="34">
        <f t="shared" si="1"/>
        <v>74.66875</v>
      </c>
      <c r="J394" s="25">
        <f t="shared" si="2"/>
        <v>49.626</v>
      </c>
      <c r="K394" s="25">
        <f t="shared" si="3"/>
        <v>204.70725</v>
      </c>
      <c r="L394" s="25">
        <f t="shared" si="4"/>
        <v>18.4236525</v>
      </c>
      <c r="M394" s="25">
        <f t="shared" si="5"/>
        <v>11.15654513</v>
      </c>
      <c r="N394" s="25">
        <f t="shared" si="6"/>
        <v>234.2874476</v>
      </c>
      <c r="O394" s="35">
        <f>+Cost!O394</f>
        <v>114.940562</v>
      </c>
      <c r="P394" s="35">
        <f>+Cost!P394</f>
        <v>362.1245664</v>
      </c>
    </row>
    <row r="395" ht="15.75" customHeight="1">
      <c r="A395" s="21">
        <v>2.0</v>
      </c>
      <c r="B395" s="21">
        <v>3000.0</v>
      </c>
      <c r="C395" s="21" t="s">
        <v>772</v>
      </c>
      <c r="D395" s="21" t="s">
        <v>735</v>
      </c>
      <c r="E395" s="21" t="s">
        <v>20</v>
      </c>
      <c r="F395" s="22">
        <v>268.0</v>
      </c>
      <c r="G395" s="23">
        <v>0.325</v>
      </c>
      <c r="H395" s="24">
        <v>12.0</v>
      </c>
      <c r="I395" s="34">
        <f t="shared" si="1"/>
        <v>87.1</v>
      </c>
      <c r="J395" s="25">
        <f t="shared" si="2"/>
        <v>57.888</v>
      </c>
      <c r="K395" s="25">
        <f t="shared" si="3"/>
        <v>238.788</v>
      </c>
      <c r="L395" s="25">
        <f t="shared" si="4"/>
        <v>21.49092</v>
      </c>
      <c r="M395" s="25">
        <f t="shared" si="5"/>
        <v>13.013946</v>
      </c>
      <c r="N395" s="25">
        <f t="shared" si="6"/>
        <v>273.292866</v>
      </c>
      <c r="O395" s="35">
        <f>+Cost!O395</f>
        <v>134.0764772</v>
      </c>
      <c r="P395" s="35">
        <f>+Cost!P395</f>
        <v>422.4129872</v>
      </c>
    </row>
    <row r="396" ht="15.75" customHeight="1">
      <c r="A396" s="21">
        <v>2.0</v>
      </c>
      <c r="B396" s="21">
        <v>3000.0</v>
      </c>
      <c r="C396" s="21" t="s">
        <v>773</v>
      </c>
      <c r="D396" s="21" t="s">
        <v>737</v>
      </c>
      <c r="E396" s="21" t="s">
        <v>20</v>
      </c>
      <c r="F396" s="22">
        <v>244.5</v>
      </c>
      <c r="G396" s="23">
        <v>0.325</v>
      </c>
      <c r="H396" s="24">
        <v>12.0</v>
      </c>
      <c r="I396" s="34">
        <f t="shared" si="1"/>
        <v>79.4625</v>
      </c>
      <c r="J396" s="25">
        <f t="shared" si="2"/>
        <v>52.812</v>
      </c>
      <c r="K396" s="25">
        <f t="shared" si="3"/>
        <v>217.8495</v>
      </c>
      <c r="L396" s="25">
        <f t="shared" si="4"/>
        <v>19.606455</v>
      </c>
      <c r="M396" s="25">
        <f t="shared" si="5"/>
        <v>11.87279775</v>
      </c>
      <c r="N396" s="25">
        <f t="shared" si="6"/>
        <v>249.3287528</v>
      </c>
      <c r="O396" s="35">
        <f>+Cost!O396</f>
        <v>122.3197711</v>
      </c>
      <c r="P396" s="35">
        <f>+Cost!P396</f>
        <v>385.3730424</v>
      </c>
    </row>
    <row r="397" ht="15.75" customHeight="1">
      <c r="A397" s="21">
        <v>2.0</v>
      </c>
      <c r="B397" s="21">
        <v>3000.0</v>
      </c>
      <c r="C397" s="21" t="s">
        <v>774</v>
      </c>
      <c r="D397" s="21" t="s">
        <v>739</v>
      </c>
      <c r="E397" s="21" t="s">
        <v>20</v>
      </c>
      <c r="F397" s="22">
        <v>166.75</v>
      </c>
      <c r="G397" s="23">
        <v>0.325</v>
      </c>
      <c r="H397" s="24">
        <v>12.0</v>
      </c>
      <c r="I397" s="34">
        <f t="shared" si="1"/>
        <v>54.19375</v>
      </c>
      <c r="J397" s="25">
        <f t="shared" si="2"/>
        <v>36.018</v>
      </c>
      <c r="K397" s="25">
        <f t="shared" si="3"/>
        <v>148.57425</v>
      </c>
      <c r="L397" s="25">
        <f t="shared" si="4"/>
        <v>13.3716825</v>
      </c>
      <c r="M397" s="25">
        <f t="shared" si="5"/>
        <v>8.097296625</v>
      </c>
      <c r="N397" s="25">
        <f t="shared" si="6"/>
        <v>170.0432291</v>
      </c>
      <c r="O397" s="35">
        <f>+Cost!O397</f>
        <v>83.4225842</v>
      </c>
      <c r="P397" s="35">
        <f>+Cost!P397</f>
        <v>262.8259911</v>
      </c>
    </row>
    <row r="398" ht="15.75" customHeight="1">
      <c r="A398" s="21">
        <v>2.0</v>
      </c>
      <c r="B398" s="21">
        <v>3000.0</v>
      </c>
      <c r="C398" s="21" t="s">
        <v>775</v>
      </c>
      <c r="D398" s="21" t="s">
        <v>741</v>
      </c>
      <c r="E398" s="21" t="s">
        <v>20</v>
      </c>
      <c r="F398" s="22">
        <v>209.75</v>
      </c>
      <c r="G398" s="23">
        <v>0.325</v>
      </c>
      <c r="H398" s="24">
        <v>12.0</v>
      </c>
      <c r="I398" s="34">
        <f t="shared" si="1"/>
        <v>68.16875</v>
      </c>
      <c r="J398" s="25">
        <f t="shared" si="2"/>
        <v>45.306</v>
      </c>
      <c r="K398" s="25">
        <f t="shared" si="3"/>
        <v>186.88725</v>
      </c>
      <c r="L398" s="25">
        <f t="shared" si="4"/>
        <v>16.8198525</v>
      </c>
      <c r="M398" s="25">
        <f t="shared" si="5"/>
        <v>10.18535513</v>
      </c>
      <c r="N398" s="25">
        <f t="shared" si="6"/>
        <v>213.8924576</v>
      </c>
      <c r="O398" s="35">
        <f>+Cost!O398</f>
        <v>104.9348548</v>
      </c>
      <c r="P398" s="35">
        <f>+Cost!P398</f>
        <v>330.6012092</v>
      </c>
    </row>
    <row r="399" ht="15.75" customHeight="1">
      <c r="A399" s="21">
        <v>2.0</v>
      </c>
      <c r="B399" s="21">
        <v>3000.0</v>
      </c>
      <c r="C399" s="21" t="s">
        <v>776</v>
      </c>
      <c r="D399" s="21" t="s">
        <v>777</v>
      </c>
      <c r="E399" s="21" t="s">
        <v>20</v>
      </c>
      <c r="F399" s="22">
        <v>370.0</v>
      </c>
      <c r="G399" s="23">
        <v>0.325</v>
      </c>
      <c r="H399" s="24">
        <v>22.0</v>
      </c>
      <c r="I399" s="34">
        <f t="shared" si="1"/>
        <v>120.25</v>
      </c>
      <c r="J399" s="25">
        <f t="shared" si="2"/>
        <v>79.92</v>
      </c>
      <c r="K399" s="25">
        <f t="shared" si="3"/>
        <v>329.67</v>
      </c>
      <c r="L399" s="25">
        <f t="shared" si="4"/>
        <v>29.6703</v>
      </c>
      <c r="M399" s="25">
        <f t="shared" si="5"/>
        <v>17.967015</v>
      </c>
      <c r="N399" s="25">
        <f t="shared" si="6"/>
        <v>377.307315</v>
      </c>
      <c r="O399" s="35">
        <f>+Cost!O399</f>
        <v>185.1055841</v>
      </c>
      <c r="P399" s="35">
        <f>+Cost!P399</f>
        <v>583.1821091</v>
      </c>
    </row>
    <row r="400" ht="15.75" customHeight="1">
      <c r="A400" s="21">
        <v>2.0</v>
      </c>
      <c r="B400" s="21">
        <v>3000.0</v>
      </c>
      <c r="C400" s="21" t="s">
        <v>778</v>
      </c>
      <c r="D400" s="21" t="s">
        <v>731</v>
      </c>
      <c r="E400" s="21" t="s">
        <v>20</v>
      </c>
      <c r="F400" s="22">
        <v>419.5</v>
      </c>
      <c r="G400" s="23">
        <v>0.325</v>
      </c>
      <c r="H400" s="24">
        <v>27.0</v>
      </c>
      <c r="I400" s="34">
        <f t="shared" si="1"/>
        <v>136.3375</v>
      </c>
      <c r="J400" s="25">
        <f t="shared" si="2"/>
        <v>90.612</v>
      </c>
      <c r="K400" s="25">
        <f t="shared" si="3"/>
        <v>373.7745</v>
      </c>
      <c r="L400" s="25">
        <f t="shared" si="4"/>
        <v>33.639705</v>
      </c>
      <c r="M400" s="25">
        <f t="shared" si="5"/>
        <v>20.37071025</v>
      </c>
      <c r="N400" s="25">
        <f t="shared" si="6"/>
        <v>427.7849153</v>
      </c>
      <c r="O400" s="35">
        <f>+Cost!O400</f>
        <v>209.8697096</v>
      </c>
      <c r="P400" s="35">
        <f>+Cost!P400</f>
        <v>661.2024183</v>
      </c>
    </row>
    <row r="401" ht="15.75" customHeight="1">
      <c r="A401" s="21">
        <v>2.0</v>
      </c>
      <c r="B401" s="21">
        <v>3000.0</v>
      </c>
      <c r="C401" s="21" t="s">
        <v>779</v>
      </c>
      <c r="D401" s="21" t="s">
        <v>780</v>
      </c>
      <c r="E401" s="21" t="s">
        <v>20</v>
      </c>
      <c r="F401" s="22">
        <v>422.0</v>
      </c>
      <c r="G401" s="23">
        <v>0.325</v>
      </c>
      <c r="H401" s="24">
        <v>28.0</v>
      </c>
      <c r="I401" s="34">
        <f t="shared" si="1"/>
        <v>137.15</v>
      </c>
      <c r="J401" s="25">
        <f t="shared" si="2"/>
        <v>91.152</v>
      </c>
      <c r="K401" s="25">
        <f t="shared" si="3"/>
        <v>376.002</v>
      </c>
      <c r="L401" s="25">
        <f t="shared" si="4"/>
        <v>33.84018</v>
      </c>
      <c r="M401" s="25">
        <f t="shared" si="5"/>
        <v>20.492109</v>
      </c>
      <c r="N401" s="25">
        <f t="shared" si="6"/>
        <v>430.334289</v>
      </c>
      <c r="O401" s="35">
        <f>+Cost!O401</f>
        <v>211.120423</v>
      </c>
      <c r="P401" s="35">
        <f>+Cost!P401</f>
        <v>665.142838</v>
      </c>
    </row>
    <row r="402" ht="15.75" customHeight="1">
      <c r="A402" s="21">
        <v>2.0</v>
      </c>
      <c r="B402" s="21">
        <v>3000.0</v>
      </c>
      <c r="C402" s="21" t="s">
        <v>781</v>
      </c>
      <c r="D402" s="21" t="s">
        <v>782</v>
      </c>
      <c r="E402" s="21" t="s">
        <v>20</v>
      </c>
      <c r="F402" s="22">
        <v>495.5</v>
      </c>
      <c r="G402" s="23">
        <v>0.325</v>
      </c>
      <c r="H402" s="24">
        <v>28.0</v>
      </c>
      <c r="I402" s="34">
        <f t="shared" si="1"/>
        <v>161.0375</v>
      </c>
      <c r="J402" s="25">
        <f t="shared" si="2"/>
        <v>107.028</v>
      </c>
      <c r="K402" s="25">
        <f t="shared" si="3"/>
        <v>441.4905</v>
      </c>
      <c r="L402" s="25">
        <f t="shared" si="4"/>
        <v>39.734145</v>
      </c>
      <c r="M402" s="25">
        <f t="shared" si="5"/>
        <v>24.06123225</v>
      </c>
      <c r="N402" s="25">
        <f t="shared" si="6"/>
        <v>505.2858773</v>
      </c>
      <c r="O402" s="35">
        <f>+Cost!O402</f>
        <v>247.8913971</v>
      </c>
      <c r="P402" s="35">
        <f>+Cost!P402</f>
        <v>780.9911759</v>
      </c>
    </row>
    <row r="403" ht="15.75" customHeight="1">
      <c r="A403" s="21">
        <v>2.0</v>
      </c>
      <c r="B403" s="21">
        <v>3000.0</v>
      </c>
      <c r="C403" s="21" t="s">
        <v>783</v>
      </c>
      <c r="D403" s="21" t="s">
        <v>784</v>
      </c>
      <c r="E403" s="21" t="s">
        <v>20</v>
      </c>
      <c r="F403" s="22">
        <v>324.5</v>
      </c>
      <c r="G403" s="23">
        <v>0.325</v>
      </c>
      <c r="H403" s="24">
        <v>27.0</v>
      </c>
      <c r="I403" s="34">
        <f t="shared" si="1"/>
        <v>105.4625</v>
      </c>
      <c r="J403" s="25">
        <f t="shared" si="2"/>
        <v>70.092</v>
      </c>
      <c r="K403" s="25">
        <f t="shared" si="3"/>
        <v>289.1295</v>
      </c>
      <c r="L403" s="25">
        <f t="shared" si="4"/>
        <v>26.021655</v>
      </c>
      <c r="M403" s="25">
        <f t="shared" si="5"/>
        <v>15.75755775</v>
      </c>
      <c r="N403" s="25">
        <f t="shared" si="6"/>
        <v>330.9087128</v>
      </c>
      <c r="O403" s="35">
        <f>+Cost!O403</f>
        <v>162.3426001</v>
      </c>
      <c r="P403" s="35">
        <f>+Cost!P403</f>
        <v>511.4664714</v>
      </c>
    </row>
    <row r="404" ht="15.75" customHeight="1">
      <c r="A404" s="21">
        <v>2.0</v>
      </c>
      <c r="B404" s="21">
        <v>3000.0</v>
      </c>
      <c r="C404" s="21" t="s">
        <v>785</v>
      </c>
      <c r="D404" s="21" t="s">
        <v>737</v>
      </c>
      <c r="E404" s="21" t="s">
        <v>20</v>
      </c>
      <c r="F404" s="22">
        <v>405.0</v>
      </c>
      <c r="G404" s="23">
        <v>0.325</v>
      </c>
      <c r="H404" s="24">
        <v>26.0</v>
      </c>
      <c r="I404" s="34">
        <f t="shared" si="1"/>
        <v>131.625</v>
      </c>
      <c r="J404" s="25">
        <f t="shared" si="2"/>
        <v>87.48</v>
      </c>
      <c r="K404" s="25">
        <f t="shared" si="3"/>
        <v>360.855</v>
      </c>
      <c r="L404" s="25">
        <f t="shared" si="4"/>
        <v>32.47695</v>
      </c>
      <c r="M404" s="25">
        <f t="shared" si="5"/>
        <v>19.6665975</v>
      </c>
      <c r="N404" s="25">
        <f t="shared" si="6"/>
        <v>412.9985475</v>
      </c>
      <c r="O404" s="35">
        <f>+Cost!O404</f>
        <v>202.6155718</v>
      </c>
      <c r="P404" s="35">
        <f>+Cost!P404</f>
        <v>638.3479843</v>
      </c>
    </row>
    <row r="405" ht="15.75" customHeight="1">
      <c r="A405" s="21">
        <v>2.0</v>
      </c>
      <c r="B405" s="21">
        <v>3000.0</v>
      </c>
      <c r="C405" s="21" t="s">
        <v>786</v>
      </c>
      <c r="D405" s="21" t="s">
        <v>787</v>
      </c>
      <c r="E405" s="21" t="s">
        <v>20</v>
      </c>
      <c r="F405" s="22">
        <v>479.0</v>
      </c>
      <c r="G405" s="23">
        <v>0.325</v>
      </c>
      <c r="H405" s="24">
        <v>18.0</v>
      </c>
      <c r="I405" s="34">
        <f t="shared" si="1"/>
        <v>155.675</v>
      </c>
      <c r="J405" s="25">
        <f t="shared" si="2"/>
        <v>103.464</v>
      </c>
      <c r="K405" s="25">
        <f t="shared" si="3"/>
        <v>426.789</v>
      </c>
      <c r="L405" s="25">
        <f t="shared" si="4"/>
        <v>38.41101</v>
      </c>
      <c r="M405" s="25">
        <f t="shared" si="5"/>
        <v>23.2600005</v>
      </c>
      <c r="N405" s="25">
        <f t="shared" si="6"/>
        <v>488.4600105</v>
      </c>
      <c r="O405" s="35">
        <f>+Cost!O405</f>
        <v>239.6366886</v>
      </c>
      <c r="P405" s="35">
        <f>+Cost!P405</f>
        <v>754.9844061</v>
      </c>
    </row>
    <row r="406" ht="15.75" customHeight="1">
      <c r="A406" s="21">
        <v>2.0</v>
      </c>
      <c r="B406" s="21">
        <v>3000.0</v>
      </c>
      <c r="C406" s="21" t="s">
        <v>788</v>
      </c>
      <c r="D406" s="21" t="s">
        <v>789</v>
      </c>
      <c r="E406" s="21" t="s">
        <v>20</v>
      </c>
      <c r="F406" s="22">
        <v>370.0</v>
      </c>
      <c r="G406" s="23">
        <v>0.325</v>
      </c>
      <c r="H406" s="24">
        <v>28.0</v>
      </c>
      <c r="I406" s="34">
        <f t="shared" si="1"/>
        <v>120.25</v>
      </c>
      <c r="J406" s="25">
        <f t="shared" si="2"/>
        <v>79.92</v>
      </c>
      <c r="K406" s="25">
        <f t="shared" si="3"/>
        <v>329.67</v>
      </c>
      <c r="L406" s="25">
        <f t="shared" si="4"/>
        <v>29.6703</v>
      </c>
      <c r="M406" s="25">
        <f t="shared" si="5"/>
        <v>17.967015</v>
      </c>
      <c r="N406" s="25">
        <f t="shared" si="6"/>
        <v>377.307315</v>
      </c>
      <c r="O406" s="35">
        <f>+Cost!O406</f>
        <v>185.1055841</v>
      </c>
      <c r="P406" s="35">
        <f>+Cost!P406</f>
        <v>583.1821091</v>
      </c>
    </row>
    <row r="407" ht="15.75" customHeight="1">
      <c r="A407" s="21">
        <v>2.0</v>
      </c>
      <c r="B407" s="21">
        <v>3000.0</v>
      </c>
      <c r="C407" s="21" t="s">
        <v>790</v>
      </c>
      <c r="D407" s="21" t="s">
        <v>791</v>
      </c>
      <c r="E407" s="21" t="s">
        <v>20</v>
      </c>
      <c r="F407" s="22">
        <v>449.5</v>
      </c>
      <c r="G407" s="23">
        <v>0.325</v>
      </c>
      <c r="H407" s="24">
        <v>29.0</v>
      </c>
      <c r="I407" s="34">
        <f t="shared" si="1"/>
        <v>146.0875</v>
      </c>
      <c r="J407" s="25">
        <f t="shared" si="2"/>
        <v>97.092</v>
      </c>
      <c r="K407" s="25">
        <f t="shared" si="3"/>
        <v>400.5045</v>
      </c>
      <c r="L407" s="25">
        <f t="shared" si="4"/>
        <v>36.045405</v>
      </c>
      <c r="M407" s="25">
        <f t="shared" si="5"/>
        <v>21.82749525</v>
      </c>
      <c r="N407" s="25">
        <f t="shared" si="6"/>
        <v>458.3774003</v>
      </c>
      <c r="O407" s="35">
        <f>+Cost!O407</f>
        <v>224.8782704</v>
      </c>
      <c r="P407" s="35">
        <f>+Cost!P407</f>
        <v>708.4874542</v>
      </c>
    </row>
    <row r="408" ht="15.75" customHeight="1">
      <c r="A408" s="21">
        <v>2.0</v>
      </c>
      <c r="B408" s="21">
        <v>3000.0</v>
      </c>
      <c r="C408" s="21" t="s">
        <v>792</v>
      </c>
      <c r="D408" s="21" t="s">
        <v>793</v>
      </c>
      <c r="E408" s="21" t="s">
        <v>20</v>
      </c>
      <c r="F408" s="22">
        <v>270.0</v>
      </c>
      <c r="G408" s="23">
        <v>0.325</v>
      </c>
      <c r="H408" s="24">
        <v>25.0</v>
      </c>
      <c r="I408" s="34">
        <f t="shared" si="1"/>
        <v>87.75</v>
      </c>
      <c r="J408" s="25">
        <f t="shared" si="2"/>
        <v>58.32</v>
      </c>
      <c r="K408" s="25">
        <f t="shared" si="3"/>
        <v>240.57</v>
      </c>
      <c r="L408" s="25">
        <f t="shared" si="4"/>
        <v>21.6513</v>
      </c>
      <c r="M408" s="25">
        <f t="shared" si="5"/>
        <v>13.111065</v>
      </c>
      <c r="N408" s="25">
        <f t="shared" si="6"/>
        <v>275.332365</v>
      </c>
      <c r="O408" s="35">
        <f>+Cost!O408</f>
        <v>135.0770479</v>
      </c>
      <c r="P408" s="35">
        <f>+Cost!P408</f>
        <v>425.5653229</v>
      </c>
    </row>
    <row r="409" ht="15.75" customHeight="1">
      <c r="A409" s="21">
        <v>2.0</v>
      </c>
      <c r="B409" s="21">
        <v>3000.0</v>
      </c>
      <c r="C409" s="21" t="s">
        <v>794</v>
      </c>
      <c r="D409" s="21" t="s">
        <v>731</v>
      </c>
      <c r="E409" s="21" t="s">
        <v>20</v>
      </c>
      <c r="F409" s="22">
        <v>474.0</v>
      </c>
      <c r="G409" s="23">
        <v>0.325</v>
      </c>
      <c r="H409" s="24">
        <v>29.0</v>
      </c>
      <c r="I409" s="34">
        <f t="shared" si="1"/>
        <v>154.05</v>
      </c>
      <c r="J409" s="25">
        <f t="shared" si="2"/>
        <v>102.384</v>
      </c>
      <c r="K409" s="25">
        <f t="shared" si="3"/>
        <v>422.334</v>
      </c>
      <c r="L409" s="25">
        <f t="shared" si="4"/>
        <v>38.01006</v>
      </c>
      <c r="M409" s="25">
        <f t="shared" si="5"/>
        <v>23.017203</v>
      </c>
      <c r="N409" s="25">
        <f t="shared" si="6"/>
        <v>483.361263</v>
      </c>
      <c r="O409" s="35">
        <f>+Cost!O409</f>
        <v>237.1352618</v>
      </c>
      <c r="P409" s="35">
        <f>+Cost!P409</f>
        <v>747.1035668</v>
      </c>
    </row>
    <row r="410" ht="15.75" customHeight="1">
      <c r="A410" s="21">
        <v>2.0</v>
      </c>
      <c r="B410" s="21">
        <v>3000.0</v>
      </c>
      <c r="C410" s="21" t="s">
        <v>795</v>
      </c>
      <c r="D410" s="21" t="s">
        <v>780</v>
      </c>
      <c r="E410" s="21" t="s">
        <v>20</v>
      </c>
      <c r="F410" s="22">
        <v>438.0</v>
      </c>
      <c r="G410" s="23">
        <v>0.325</v>
      </c>
      <c r="H410" s="24">
        <v>32.0</v>
      </c>
      <c r="I410" s="34">
        <f t="shared" si="1"/>
        <v>142.35</v>
      </c>
      <c r="J410" s="25">
        <f t="shared" si="2"/>
        <v>94.608</v>
      </c>
      <c r="K410" s="25">
        <f t="shared" si="3"/>
        <v>390.258</v>
      </c>
      <c r="L410" s="25">
        <f t="shared" si="4"/>
        <v>35.12322</v>
      </c>
      <c r="M410" s="25">
        <f t="shared" si="5"/>
        <v>21.269061</v>
      </c>
      <c r="N410" s="25">
        <f t="shared" si="6"/>
        <v>446.650281</v>
      </c>
      <c r="O410" s="35">
        <f>+Cost!O410</f>
        <v>219.1249888</v>
      </c>
      <c r="P410" s="35">
        <f>+Cost!P410</f>
        <v>690.3615238</v>
      </c>
    </row>
    <row r="411" ht="15.75" customHeight="1">
      <c r="A411" s="21">
        <v>2.0</v>
      </c>
      <c r="B411" s="21">
        <v>3000.0</v>
      </c>
      <c r="C411" s="21" t="s">
        <v>796</v>
      </c>
      <c r="D411" s="21" t="s">
        <v>782</v>
      </c>
      <c r="E411" s="21" t="s">
        <v>20</v>
      </c>
      <c r="F411" s="22">
        <v>513.5</v>
      </c>
      <c r="G411" s="23">
        <v>0.325</v>
      </c>
      <c r="H411" s="24">
        <v>32.0</v>
      </c>
      <c r="I411" s="34">
        <f t="shared" si="1"/>
        <v>166.8875</v>
      </c>
      <c r="J411" s="25">
        <f t="shared" si="2"/>
        <v>110.916</v>
      </c>
      <c r="K411" s="25">
        <f t="shared" si="3"/>
        <v>457.5285</v>
      </c>
      <c r="L411" s="25">
        <f t="shared" si="4"/>
        <v>41.177565</v>
      </c>
      <c r="M411" s="25">
        <f t="shared" si="5"/>
        <v>24.93530325</v>
      </c>
      <c r="N411" s="25">
        <f t="shared" si="6"/>
        <v>523.6413683</v>
      </c>
      <c r="O411" s="35">
        <f>+Cost!O411</f>
        <v>256.8965336</v>
      </c>
      <c r="P411" s="35">
        <f>+Cost!P411</f>
        <v>809.3621974</v>
      </c>
    </row>
    <row r="412" ht="15.75" customHeight="1">
      <c r="A412" s="21">
        <v>2.0</v>
      </c>
      <c r="B412" s="21">
        <v>3000.0</v>
      </c>
      <c r="C412" s="21" t="s">
        <v>797</v>
      </c>
      <c r="D412" s="21" t="s">
        <v>784</v>
      </c>
      <c r="E412" s="21" t="s">
        <v>20</v>
      </c>
      <c r="F412" s="22">
        <v>341.0</v>
      </c>
      <c r="G412" s="23">
        <v>0.325</v>
      </c>
      <c r="H412" s="24">
        <v>29.0</v>
      </c>
      <c r="I412" s="34">
        <f t="shared" si="1"/>
        <v>110.825</v>
      </c>
      <c r="J412" s="25">
        <f t="shared" si="2"/>
        <v>73.656</v>
      </c>
      <c r="K412" s="25">
        <f t="shared" si="3"/>
        <v>303.831</v>
      </c>
      <c r="L412" s="25">
        <f t="shared" si="4"/>
        <v>27.34479</v>
      </c>
      <c r="M412" s="25">
        <f t="shared" si="5"/>
        <v>16.5587895</v>
      </c>
      <c r="N412" s="25">
        <f t="shared" si="6"/>
        <v>347.7345795</v>
      </c>
      <c r="O412" s="35">
        <f>+Cost!O412</f>
        <v>170.5973086</v>
      </c>
      <c r="P412" s="35">
        <f>+Cost!P412</f>
        <v>537.4732411</v>
      </c>
    </row>
    <row r="413" ht="15.75" customHeight="1">
      <c r="A413" s="21">
        <v>2.0</v>
      </c>
      <c r="B413" s="21">
        <v>3000.0</v>
      </c>
      <c r="C413" s="21" t="s">
        <v>798</v>
      </c>
      <c r="D413" s="21" t="s">
        <v>737</v>
      </c>
      <c r="E413" s="21" t="s">
        <v>20</v>
      </c>
      <c r="F413" s="22">
        <v>416.0</v>
      </c>
      <c r="G413" s="23">
        <v>0.325</v>
      </c>
      <c r="H413" s="24">
        <v>28.0</v>
      </c>
      <c r="I413" s="34">
        <f t="shared" si="1"/>
        <v>135.2</v>
      </c>
      <c r="J413" s="25">
        <f t="shared" si="2"/>
        <v>89.856</v>
      </c>
      <c r="K413" s="25">
        <f t="shared" si="3"/>
        <v>370.656</v>
      </c>
      <c r="L413" s="25">
        <f t="shared" si="4"/>
        <v>33.35904</v>
      </c>
      <c r="M413" s="25">
        <f t="shared" si="5"/>
        <v>20.200752</v>
      </c>
      <c r="N413" s="25">
        <f t="shared" si="6"/>
        <v>424.215792</v>
      </c>
      <c r="O413" s="35">
        <f>+Cost!O413</f>
        <v>208.1187108</v>
      </c>
      <c r="P413" s="35">
        <f>+Cost!P413</f>
        <v>655.6858308</v>
      </c>
    </row>
    <row r="414" ht="15.75" customHeight="1">
      <c r="A414" s="21">
        <v>2.0</v>
      </c>
      <c r="B414" s="21">
        <v>3000.0</v>
      </c>
      <c r="C414" s="21" t="s">
        <v>799</v>
      </c>
      <c r="D414" s="21" t="s">
        <v>789</v>
      </c>
      <c r="E414" s="21" t="s">
        <v>20</v>
      </c>
      <c r="F414" s="22">
        <v>381.0</v>
      </c>
      <c r="G414" s="23">
        <v>0.325</v>
      </c>
      <c r="H414" s="24">
        <v>31.0</v>
      </c>
      <c r="I414" s="34">
        <f t="shared" si="1"/>
        <v>123.825</v>
      </c>
      <c r="J414" s="25">
        <f t="shared" si="2"/>
        <v>82.296</v>
      </c>
      <c r="K414" s="25">
        <f t="shared" si="3"/>
        <v>339.471</v>
      </c>
      <c r="L414" s="25">
        <f t="shared" si="4"/>
        <v>30.55239</v>
      </c>
      <c r="M414" s="25">
        <f t="shared" si="5"/>
        <v>18.5011695</v>
      </c>
      <c r="N414" s="25">
        <f t="shared" si="6"/>
        <v>388.5245595</v>
      </c>
      <c r="O414" s="35">
        <f>+Cost!O414</f>
        <v>190.6087231</v>
      </c>
      <c r="P414" s="35">
        <f>+Cost!P414</f>
        <v>600.5199556</v>
      </c>
    </row>
    <row r="415" ht="15.75" customHeight="1">
      <c r="A415" s="21">
        <v>2.0</v>
      </c>
      <c r="B415" s="21">
        <v>3000.0</v>
      </c>
      <c r="C415" s="21" t="s">
        <v>800</v>
      </c>
      <c r="D415" s="21" t="s">
        <v>801</v>
      </c>
      <c r="E415" s="21" t="s">
        <v>20</v>
      </c>
      <c r="F415" s="22">
        <v>459.0</v>
      </c>
      <c r="G415" s="23">
        <v>0.325</v>
      </c>
      <c r="H415" s="24">
        <v>33.0</v>
      </c>
      <c r="I415" s="34">
        <f t="shared" si="1"/>
        <v>149.175</v>
      </c>
      <c r="J415" s="25">
        <f t="shared" si="2"/>
        <v>99.144</v>
      </c>
      <c r="K415" s="25">
        <f t="shared" si="3"/>
        <v>408.969</v>
      </c>
      <c r="L415" s="25">
        <f t="shared" si="4"/>
        <v>36.80721</v>
      </c>
      <c r="M415" s="25">
        <f t="shared" si="5"/>
        <v>22.2888105</v>
      </c>
      <c r="N415" s="25">
        <f t="shared" si="6"/>
        <v>468.0650205</v>
      </c>
      <c r="O415" s="35">
        <f>+Cost!O415</f>
        <v>229.6309814</v>
      </c>
      <c r="P415" s="35">
        <f>+Cost!P415</f>
        <v>723.4610489</v>
      </c>
    </row>
    <row r="416" ht="15.75" customHeight="1">
      <c r="A416" s="21">
        <v>2.0</v>
      </c>
      <c r="B416" s="21">
        <v>3000.0</v>
      </c>
      <c r="C416" s="21" t="s">
        <v>802</v>
      </c>
      <c r="D416" s="21" t="s">
        <v>793</v>
      </c>
      <c r="E416" s="21" t="s">
        <v>20</v>
      </c>
      <c r="F416" s="22">
        <v>281.5</v>
      </c>
      <c r="G416" s="23">
        <v>0.325</v>
      </c>
      <c r="H416" s="24">
        <v>27.0</v>
      </c>
      <c r="I416" s="34">
        <f t="shared" si="1"/>
        <v>91.4875</v>
      </c>
      <c r="J416" s="25">
        <f t="shared" si="2"/>
        <v>60.804</v>
      </c>
      <c r="K416" s="25">
        <f t="shared" si="3"/>
        <v>250.8165</v>
      </c>
      <c r="L416" s="25">
        <f t="shared" si="4"/>
        <v>22.573485</v>
      </c>
      <c r="M416" s="25">
        <f t="shared" si="5"/>
        <v>13.66949925</v>
      </c>
      <c r="N416" s="25">
        <f t="shared" si="6"/>
        <v>287.0594843</v>
      </c>
      <c r="O416" s="35">
        <f>+Cost!O416</f>
        <v>140.8303295</v>
      </c>
      <c r="P416" s="35">
        <f>+Cost!P416</f>
        <v>443.6912533</v>
      </c>
    </row>
    <row r="417" ht="15.75" customHeight="1">
      <c r="A417" s="21">
        <v>2.0</v>
      </c>
      <c r="B417" s="21">
        <v>3000.0</v>
      </c>
      <c r="C417" s="21" t="s">
        <v>803</v>
      </c>
      <c r="D417" s="21" t="s">
        <v>777</v>
      </c>
      <c r="E417" s="21" t="s">
        <v>20</v>
      </c>
      <c r="F417" s="22">
        <v>411.0</v>
      </c>
      <c r="G417" s="23">
        <v>0.325</v>
      </c>
      <c r="H417" s="24">
        <v>24.0</v>
      </c>
      <c r="I417" s="34">
        <f t="shared" si="1"/>
        <v>133.575</v>
      </c>
      <c r="J417" s="25">
        <f t="shared" si="2"/>
        <v>88.776</v>
      </c>
      <c r="K417" s="25">
        <f t="shared" si="3"/>
        <v>366.201</v>
      </c>
      <c r="L417" s="25">
        <f t="shared" si="4"/>
        <v>32.95809</v>
      </c>
      <c r="M417" s="25">
        <f t="shared" si="5"/>
        <v>19.9579545</v>
      </c>
      <c r="N417" s="25">
        <f t="shared" si="6"/>
        <v>419.1170445</v>
      </c>
      <c r="O417" s="35">
        <f>+Cost!O417</f>
        <v>205.617284</v>
      </c>
      <c r="P417" s="35">
        <f>+Cost!P417</f>
        <v>647.8049915</v>
      </c>
    </row>
    <row r="418" ht="15.75" customHeight="1">
      <c r="A418" s="21">
        <v>2.0</v>
      </c>
      <c r="B418" s="21">
        <v>3000.0</v>
      </c>
      <c r="C418" s="21" t="s">
        <v>804</v>
      </c>
      <c r="D418" s="21" t="s">
        <v>731</v>
      </c>
      <c r="E418" s="21" t="s">
        <v>20</v>
      </c>
      <c r="F418" s="22">
        <v>505.0</v>
      </c>
      <c r="G418" s="23">
        <v>0.325</v>
      </c>
      <c r="H418" s="24">
        <v>29.0</v>
      </c>
      <c r="I418" s="34">
        <f t="shared" si="1"/>
        <v>164.125</v>
      </c>
      <c r="J418" s="25">
        <f t="shared" si="2"/>
        <v>109.08</v>
      </c>
      <c r="K418" s="25">
        <f t="shared" si="3"/>
        <v>449.955</v>
      </c>
      <c r="L418" s="25">
        <f t="shared" si="4"/>
        <v>40.49595</v>
      </c>
      <c r="M418" s="25">
        <f t="shared" si="5"/>
        <v>24.5225475</v>
      </c>
      <c r="N418" s="25">
        <f t="shared" si="6"/>
        <v>514.9734975</v>
      </c>
      <c r="O418" s="35">
        <f>+Cost!O418</f>
        <v>252.6441081</v>
      </c>
      <c r="P418" s="35">
        <f>+Cost!P418</f>
        <v>795.9647706</v>
      </c>
    </row>
    <row r="419" ht="15.75" customHeight="1">
      <c r="A419" s="21">
        <v>2.0</v>
      </c>
      <c r="B419" s="21">
        <v>3000.0</v>
      </c>
      <c r="C419" s="21" t="s">
        <v>805</v>
      </c>
      <c r="D419" s="21" t="s">
        <v>780</v>
      </c>
      <c r="E419" s="21" t="s">
        <v>20</v>
      </c>
      <c r="F419" s="22">
        <v>471.0</v>
      </c>
      <c r="G419" s="23">
        <v>0.325</v>
      </c>
      <c r="H419" s="24">
        <v>32.0</v>
      </c>
      <c r="I419" s="34">
        <f t="shared" si="1"/>
        <v>153.075</v>
      </c>
      <c r="J419" s="25">
        <f t="shared" si="2"/>
        <v>101.736</v>
      </c>
      <c r="K419" s="25">
        <f t="shared" si="3"/>
        <v>419.661</v>
      </c>
      <c r="L419" s="25">
        <f t="shared" si="4"/>
        <v>37.76949</v>
      </c>
      <c r="M419" s="25">
        <f t="shared" si="5"/>
        <v>22.8715245</v>
      </c>
      <c r="N419" s="25">
        <f t="shared" si="6"/>
        <v>480.3020145</v>
      </c>
      <c r="O419" s="35">
        <f>+Cost!O419</f>
        <v>235.6344057</v>
      </c>
      <c r="P419" s="35">
        <f>+Cost!P419</f>
        <v>742.3750632</v>
      </c>
    </row>
    <row r="420" ht="15.75" customHeight="1">
      <c r="A420" s="21">
        <v>2.0</v>
      </c>
      <c r="B420" s="21">
        <v>3000.0</v>
      </c>
      <c r="C420" s="21" t="s">
        <v>806</v>
      </c>
      <c r="D420" s="21" t="s">
        <v>782</v>
      </c>
      <c r="E420" s="21" t="s">
        <v>20</v>
      </c>
      <c r="F420" s="22">
        <v>515.0</v>
      </c>
      <c r="G420" s="23">
        <v>0.325</v>
      </c>
      <c r="H420" s="24">
        <v>32.0</v>
      </c>
      <c r="I420" s="34">
        <f t="shared" si="1"/>
        <v>167.375</v>
      </c>
      <c r="J420" s="25">
        <f t="shared" si="2"/>
        <v>111.24</v>
      </c>
      <c r="K420" s="25">
        <f t="shared" si="3"/>
        <v>458.865</v>
      </c>
      <c r="L420" s="25">
        <f t="shared" si="4"/>
        <v>41.29785</v>
      </c>
      <c r="M420" s="25">
        <f t="shared" si="5"/>
        <v>25.0081425</v>
      </c>
      <c r="N420" s="25">
        <f t="shared" si="6"/>
        <v>525.1709925</v>
      </c>
      <c r="O420" s="35">
        <f>+Cost!O420</f>
        <v>257.6469617</v>
      </c>
      <c r="P420" s="35">
        <f>+Cost!P420</f>
        <v>811.7264492</v>
      </c>
    </row>
    <row r="421" ht="15.75" customHeight="1">
      <c r="A421" s="21">
        <v>2.0</v>
      </c>
      <c r="B421" s="21">
        <v>3000.0</v>
      </c>
      <c r="C421" s="21" t="s">
        <v>807</v>
      </c>
      <c r="D421" s="21" t="s">
        <v>784</v>
      </c>
      <c r="E421" s="21" t="s">
        <v>20</v>
      </c>
      <c r="F421" s="22">
        <v>359.5</v>
      </c>
      <c r="G421" s="23">
        <v>0.325</v>
      </c>
      <c r="H421" s="24">
        <v>29.0</v>
      </c>
      <c r="I421" s="34">
        <f t="shared" si="1"/>
        <v>116.8375</v>
      </c>
      <c r="J421" s="25">
        <f t="shared" si="2"/>
        <v>77.652</v>
      </c>
      <c r="K421" s="25">
        <f t="shared" si="3"/>
        <v>320.3145</v>
      </c>
      <c r="L421" s="25">
        <f t="shared" si="4"/>
        <v>28.828305</v>
      </c>
      <c r="M421" s="25">
        <f t="shared" si="5"/>
        <v>17.45714025</v>
      </c>
      <c r="N421" s="25">
        <f t="shared" si="6"/>
        <v>366.5999453</v>
      </c>
      <c r="O421" s="35">
        <f>+Cost!O421</f>
        <v>179.8525878</v>
      </c>
      <c r="P421" s="35">
        <f>+Cost!P421</f>
        <v>566.6323466</v>
      </c>
    </row>
    <row r="422" ht="15.75" customHeight="1">
      <c r="A422" s="21">
        <v>2.0</v>
      </c>
      <c r="B422" s="21">
        <v>3000.0</v>
      </c>
      <c r="C422" s="21" t="s">
        <v>808</v>
      </c>
      <c r="D422" s="21" t="s">
        <v>737</v>
      </c>
      <c r="E422" s="21" t="s">
        <v>20</v>
      </c>
      <c r="F422" s="22">
        <v>441.5</v>
      </c>
      <c r="G422" s="23">
        <v>0.325</v>
      </c>
      <c r="H422" s="24">
        <v>28.0</v>
      </c>
      <c r="I422" s="34">
        <f t="shared" si="1"/>
        <v>143.4875</v>
      </c>
      <c r="J422" s="25">
        <f t="shared" si="2"/>
        <v>95.364</v>
      </c>
      <c r="K422" s="25">
        <f t="shared" si="3"/>
        <v>393.3765</v>
      </c>
      <c r="L422" s="25">
        <f t="shared" si="4"/>
        <v>35.403885</v>
      </c>
      <c r="M422" s="25">
        <f t="shared" si="5"/>
        <v>21.43901925</v>
      </c>
      <c r="N422" s="25">
        <f t="shared" si="6"/>
        <v>450.2194043</v>
      </c>
      <c r="O422" s="35">
        <f>+Cost!O422</f>
        <v>220.8759875</v>
      </c>
      <c r="P422" s="35">
        <f>+Cost!P422</f>
        <v>695.8781113</v>
      </c>
    </row>
    <row r="423" ht="15.75" customHeight="1">
      <c r="A423" s="21">
        <v>2.0</v>
      </c>
      <c r="B423" s="21">
        <v>3000.0</v>
      </c>
      <c r="C423" s="21" t="s">
        <v>809</v>
      </c>
      <c r="D423" s="21" t="s">
        <v>789</v>
      </c>
      <c r="E423" s="21" t="s">
        <v>20</v>
      </c>
      <c r="F423" s="22">
        <v>408.5</v>
      </c>
      <c r="G423" s="23">
        <v>0.325</v>
      </c>
      <c r="H423" s="24">
        <v>31.0</v>
      </c>
      <c r="I423" s="34">
        <f t="shared" si="1"/>
        <v>132.7625</v>
      </c>
      <c r="J423" s="25">
        <f t="shared" si="2"/>
        <v>88.236</v>
      </c>
      <c r="K423" s="25">
        <f t="shared" si="3"/>
        <v>363.9735</v>
      </c>
      <c r="L423" s="25">
        <f t="shared" si="4"/>
        <v>32.757615</v>
      </c>
      <c r="M423" s="25">
        <f t="shared" si="5"/>
        <v>19.83655575</v>
      </c>
      <c r="N423" s="25">
        <f t="shared" si="6"/>
        <v>416.5676708</v>
      </c>
      <c r="O423" s="35">
        <f>+Cost!O423</f>
        <v>204.3665706</v>
      </c>
      <c r="P423" s="35">
        <f>+Cost!P423</f>
        <v>643.8645718</v>
      </c>
    </row>
    <row r="424" ht="15.75" customHeight="1">
      <c r="A424" s="21">
        <v>2.0</v>
      </c>
      <c r="B424" s="21">
        <v>3000.0</v>
      </c>
      <c r="C424" s="21" t="s">
        <v>810</v>
      </c>
      <c r="D424" s="21" t="s">
        <v>801</v>
      </c>
      <c r="E424" s="21" t="s">
        <v>20</v>
      </c>
      <c r="F424" s="22">
        <v>486.5</v>
      </c>
      <c r="G424" s="23">
        <v>0.325</v>
      </c>
      <c r="H424" s="24">
        <v>30.0</v>
      </c>
      <c r="I424" s="34">
        <f t="shared" si="1"/>
        <v>158.1125</v>
      </c>
      <c r="J424" s="25">
        <f t="shared" si="2"/>
        <v>105.084</v>
      </c>
      <c r="K424" s="25">
        <f t="shared" si="3"/>
        <v>433.4715</v>
      </c>
      <c r="L424" s="25">
        <f t="shared" si="4"/>
        <v>39.012435</v>
      </c>
      <c r="M424" s="25">
        <f t="shared" si="5"/>
        <v>23.62419675</v>
      </c>
      <c r="N424" s="25">
        <f t="shared" si="6"/>
        <v>496.1081318</v>
      </c>
      <c r="O424" s="35">
        <f>+Cost!O424</f>
        <v>243.3888289</v>
      </c>
      <c r="P424" s="35">
        <f>+Cost!P424</f>
        <v>766.8056651</v>
      </c>
    </row>
    <row r="425" ht="15.75" customHeight="1">
      <c r="A425" s="21">
        <v>2.0</v>
      </c>
      <c r="B425" s="21">
        <v>3000.0</v>
      </c>
      <c r="C425" s="21" t="s">
        <v>811</v>
      </c>
      <c r="D425" s="21" t="s">
        <v>793</v>
      </c>
      <c r="E425" s="21" t="s">
        <v>20</v>
      </c>
      <c r="F425" s="22">
        <v>294.5</v>
      </c>
      <c r="G425" s="23">
        <v>0.325</v>
      </c>
      <c r="H425" s="24">
        <v>28.0</v>
      </c>
      <c r="I425" s="34">
        <f t="shared" si="1"/>
        <v>95.7125</v>
      </c>
      <c r="J425" s="25">
        <f t="shared" si="2"/>
        <v>63.612</v>
      </c>
      <c r="K425" s="25">
        <f t="shared" si="3"/>
        <v>262.3995</v>
      </c>
      <c r="L425" s="25">
        <f t="shared" si="4"/>
        <v>23.615955</v>
      </c>
      <c r="M425" s="25">
        <f t="shared" si="5"/>
        <v>14.30077275</v>
      </c>
      <c r="N425" s="25">
        <f t="shared" si="6"/>
        <v>300.3162278</v>
      </c>
      <c r="O425" s="35">
        <f>+Cost!O425</f>
        <v>147.3340393</v>
      </c>
      <c r="P425" s="35">
        <f>+Cost!P425</f>
        <v>464.1814355</v>
      </c>
    </row>
    <row r="426" ht="15.75" customHeight="1">
      <c r="A426" s="21">
        <v>2.0</v>
      </c>
      <c r="B426" s="21">
        <v>3000.0</v>
      </c>
      <c r="C426" s="21" t="s">
        <v>812</v>
      </c>
      <c r="D426" s="21" t="s">
        <v>731</v>
      </c>
      <c r="E426" s="21" t="s">
        <v>20</v>
      </c>
      <c r="F426" s="22">
        <v>518.5</v>
      </c>
      <c r="G426" s="23">
        <v>0.325</v>
      </c>
      <c r="H426" s="24">
        <v>32.0</v>
      </c>
      <c r="I426" s="34">
        <f t="shared" si="1"/>
        <v>168.5125</v>
      </c>
      <c r="J426" s="25">
        <f t="shared" si="2"/>
        <v>111.996</v>
      </c>
      <c r="K426" s="25">
        <f t="shared" si="3"/>
        <v>461.9835</v>
      </c>
      <c r="L426" s="25">
        <f t="shared" si="4"/>
        <v>41.578515</v>
      </c>
      <c r="M426" s="25">
        <f t="shared" si="5"/>
        <v>25.17810075</v>
      </c>
      <c r="N426" s="25">
        <f t="shared" si="6"/>
        <v>528.7401158</v>
      </c>
      <c r="O426" s="35">
        <f>+Cost!O426</f>
        <v>259.3979605</v>
      </c>
      <c r="P426" s="35">
        <f>+Cost!P426</f>
        <v>817.2430367</v>
      </c>
    </row>
    <row r="427" ht="15.75" customHeight="1">
      <c r="A427" s="21">
        <v>2.0</v>
      </c>
      <c r="B427" s="21">
        <v>3000.0</v>
      </c>
      <c r="C427" s="21" t="s">
        <v>813</v>
      </c>
      <c r="D427" s="21" t="s">
        <v>780</v>
      </c>
      <c r="E427" s="21" t="s">
        <v>20</v>
      </c>
      <c r="F427" s="22">
        <v>481.0</v>
      </c>
      <c r="G427" s="23">
        <v>0.325</v>
      </c>
      <c r="H427" s="24">
        <v>30.0</v>
      </c>
      <c r="I427" s="34">
        <f t="shared" si="1"/>
        <v>156.325</v>
      </c>
      <c r="J427" s="25">
        <f t="shared" si="2"/>
        <v>103.896</v>
      </c>
      <c r="K427" s="25">
        <f t="shared" si="3"/>
        <v>428.571</v>
      </c>
      <c r="L427" s="25">
        <f t="shared" si="4"/>
        <v>38.57139</v>
      </c>
      <c r="M427" s="25">
        <f t="shared" si="5"/>
        <v>23.3571195</v>
      </c>
      <c r="N427" s="25">
        <f t="shared" si="6"/>
        <v>490.4995095</v>
      </c>
      <c r="O427" s="35">
        <f>+Cost!O427</f>
        <v>240.6372594</v>
      </c>
      <c r="P427" s="35">
        <f>+Cost!P427</f>
        <v>758.1367419</v>
      </c>
    </row>
    <row r="428" ht="15.75" customHeight="1">
      <c r="A428" s="21">
        <v>2.0</v>
      </c>
      <c r="B428" s="21">
        <v>3000.0</v>
      </c>
      <c r="C428" s="21" t="s">
        <v>814</v>
      </c>
      <c r="D428" s="21" t="s">
        <v>782</v>
      </c>
      <c r="E428" s="21" t="s">
        <v>20</v>
      </c>
      <c r="F428" s="22">
        <v>557.0</v>
      </c>
      <c r="G428" s="23">
        <v>0.325</v>
      </c>
      <c r="H428" s="24">
        <v>30.0</v>
      </c>
      <c r="I428" s="34">
        <f t="shared" si="1"/>
        <v>181.025</v>
      </c>
      <c r="J428" s="25">
        <f t="shared" si="2"/>
        <v>120.312</v>
      </c>
      <c r="K428" s="25">
        <f t="shared" si="3"/>
        <v>496.287</v>
      </c>
      <c r="L428" s="25">
        <f t="shared" si="4"/>
        <v>44.66583</v>
      </c>
      <c r="M428" s="25">
        <f t="shared" si="5"/>
        <v>27.0476415</v>
      </c>
      <c r="N428" s="25">
        <f t="shared" si="6"/>
        <v>568.0004715</v>
      </c>
      <c r="O428" s="35">
        <f>+Cost!O428</f>
        <v>278.6589469</v>
      </c>
      <c r="P428" s="35">
        <f>+Cost!P428</f>
        <v>877.9254994</v>
      </c>
    </row>
    <row r="429" ht="15.75" customHeight="1">
      <c r="A429" s="21">
        <v>2.0</v>
      </c>
      <c r="B429" s="21">
        <v>3000.0</v>
      </c>
      <c r="C429" s="21" t="s">
        <v>815</v>
      </c>
      <c r="D429" s="21" t="s">
        <v>784</v>
      </c>
      <c r="E429" s="21" t="s">
        <v>20</v>
      </c>
      <c r="F429" s="22">
        <v>373.0</v>
      </c>
      <c r="G429" s="23">
        <v>0.325</v>
      </c>
      <c r="H429" s="24">
        <v>32.0</v>
      </c>
      <c r="I429" s="34">
        <f t="shared" si="1"/>
        <v>121.225</v>
      </c>
      <c r="J429" s="25">
        <f t="shared" si="2"/>
        <v>80.568</v>
      </c>
      <c r="K429" s="25">
        <f t="shared" si="3"/>
        <v>332.343</v>
      </c>
      <c r="L429" s="25">
        <f t="shared" si="4"/>
        <v>29.91087</v>
      </c>
      <c r="M429" s="25">
        <f t="shared" si="5"/>
        <v>18.1126935</v>
      </c>
      <c r="N429" s="25">
        <f t="shared" si="6"/>
        <v>380.3665635</v>
      </c>
      <c r="O429" s="35">
        <f>+Cost!O429</f>
        <v>186.6064402</v>
      </c>
      <c r="P429" s="35">
        <f>+Cost!P429</f>
        <v>587.9106127</v>
      </c>
    </row>
    <row r="430" ht="15.75" customHeight="1">
      <c r="A430" s="21">
        <v>2.0</v>
      </c>
      <c r="B430" s="21">
        <v>3000.0</v>
      </c>
      <c r="C430" s="21" t="s">
        <v>816</v>
      </c>
      <c r="D430" s="21" t="s">
        <v>737</v>
      </c>
      <c r="E430" s="21" t="s">
        <v>20</v>
      </c>
      <c r="F430" s="22">
        <v>451.5</v>
      </c>
      <c r="G430" s="23">
        <v>0.325</v>
      </c>
      <c r="H430" s="24">
        <v>30.0</v>
      </c>
      <c r="I430" s="34">
        <f t="shared" si="1"/>
        <v>146.7375</v>
      </c>
      <c r="J430" s="25">
        <f t="shared" si="2"/>
        <v>97.524</v>
      </c>
      <c r="K430" s="25">
        <f t="shared" si="3"/>
        <v>402.2865</v>
      </c>
      <c r="L430" s="25">
        <f t="shared" si="4"/>
        <v>36.205785</v>
      </c>
      <c r="M430" s="25">
        <f t="shared" si="5"/>
        <v>21.92461425</v>
      </c>
      <c r="N430" s="25">
        <f t="shared" si="6"/>
        <v>460.4168993</v>
      </c>
      <c r="O430" s="35">
        <f>+Cost!O430</f>
        <v>225.8788412</v>
      </c>
      <c r="P430" s="35">
        <f>+Cost!P430</f>
        <v>711.6397899</v>
      </c>
    </row>
    <row r="431" ht="15.75" customHeight="1">
      <c r="A431" s="21">
        <v>2.0</v>
      </c>
      <c r="B431" s="21">
        <v>3000.0</v>
      </c>
      <c r="C431" s="21" t="s">
        <v>817</v>
      </c>
      <c r="D431" s="21" t="s">
        <v>789</v>
      </c>
      <c r="E431" s="21" t="s">
        <v>20</v>
      </c>
      <c r="F431" s="22">
        <v>421.5</v>
      </c>
      <c r="G431" s="23">
        <v>0.325</v>
      </c>
      <c r="H431" s="24">
        <v>35.0</v>
      </c>
      <c r="I431" s="34">
        <f t="shared" si="1"/>
        <v>136.9875</v>
      </c>
      <c r="J431" s="25">
        <f t="shared" si="2"/>
        <v>91.044</v>
      </c>
      <c r="K431" s="25">
        <f t="shared" si="3"/>
        <v>375.5565</v>
      </c>
      <c r="L431" s="25">
        <f t="shared" si="4"/>
        <v>33.800085</v>
      </c>
      <c r="M431" s="25">
        <f t="shared" si="5"/>
        <v>20.46782925</v>
      </c>
      <c r="N431" s="25">
        <f t="shared" si="6"/>
        <v>429.8244143</v>
      </c>
      <c r="O431" s="35">
        <f>+Cost!O431</f>
        <v>210.8702803</v>
      </c>
      <c r="P431" s="35">
        <f>+Cost!P431</f>
        <v>664.354754</v>
      </c>
    </row>
    <row r="432" ht="15.75" customHeight="1">
      <c r="A432" s="21">
        <v>2.0</v>
      </c>
      <c r="B432" s="21">
        <v>3000.0</v>
      </c>
      <c r="C432" s="21" t="s">
        <v>818</v>
      </c>
      <c r="D432" s="21" t="s">
        <v>791</v>
      </c>
      <c r="E432" s="21" t="s">
        <v>20</v>
      </c>
      <c r="F432" s="22">
        <v>500.5</v>
      </c>
      <c r="G432" s="23">
        <v>0.325</v>
      </c>
      <c r="H432" s="24">
        <v>34.0</v>
      </c>
      <c r="I432" s="34">
        <f t="shared" si="1"/>
        <v>162.6625</v>
      </c>
      <c r="J432" s="25">
        <f t="shared" si="2"/>
        <v>108.108</v>
      </c>
      <c r="K432" s="25">
        <f t="shared" si="3"/>
        <v>445.9455</v>
      </c>
      <c r="L432" s="25">
        <f t="shared" si="4"/>
        <v>40.135095</v>
      </c>
      <c r="M432" s="25">
        <f t="shared" si="5"/>
        <v>24.30402975</v>
      </c>
      <c r="N432" s="25">
        <f t="shared" si="6"/>
        <v>510.3846248</v>
      </c>
      <c r="O432" s="35">
        <f>+Cost!O432</f>
        <v>250.3928239</v>
      </c>
      <c r="P432" s="35">
        <f>+Cost!P432</f>
        <v>788.8720152</v>
      </c>
    </row>
    <row r="433" ht="15.75" customHeight="1">
      <c r="A433" s="21">
        <v>2.0</v>
      </c>
      <c r="B433" s="21">
        <v>3000.0</v>
      </c>
      <c r="C433" s="21" t="s">
        <v>819</v>
      </c>
      <c r="D433" s="21" t="s">
        <v>793</v>
      </c>
      <c r="E433" s="21" t="s">
        <v>20</v>
      </c>
      <c r="F433" s="22">
        <v>306.5</v>
      </c>
      <c r="G433" s="23">
        <v>0.325</v>
      </c>
      <c r="H433" s="24">
        <v>31.0</v>
      </c>
      <c r="I433" s="34">
        <f t="shared" si="1"/>
        <v>99.6125</v>
      </c>
      <c r="J433" s="25">
        <f t="shared" si="2"/>
        <v>66.204</v>
      </c>
      <c r="K433" s="25">
        <f t="shared" si="3"/>
        <v>273.0915</v>
      </c>
      <c r="L433" s="25">
        <f t="shared" si="4"/>
        <v>24.578235</v>
      </c>
      <c r="M433" s="25">
        <f t="shared" si="5"/>
        <v>14.88348675</v>
      </c>
      <c r="N433" s="25">
        <f t="shared" si="6"/>
        <v>312.5532218</v>
      </c>
      <c r="O433" s="35">
        <f>+Cost!O433</f>
        <v>153.3374636</v>
      </c>
      <c r="P433" s="35">
        <f>+Cost!P433</f>
        <v>483.0954499</v>
      </c>
    </row>
    <row r="434" ht="15.75" customHeight="1">
      <c r="A434" s="21">
        <v>2.0</v>
      </c>
      <c r="B434" s="21">
        <v>3000.0</v>
      </c>
      <c r="C434" s="21" t="s">
        <v>820</v>
      </c>
      <c r="D434" s="21" t="s">
        <v>731</v>
      </c>
      <c r="E434" s="21" t="s">
        <v>20</v>
      </c>
      <c r="F434" s="22">
        <v>670.5</v>
      </c>
      <c r="G434" s="23">
        <v>0.325</v>
      </c>
      <c r="H434" s="24">
        <v>32.0</v>
      </c>
      <c r="I434" s="34">
        <f t="shared" si="1"/>
        <v>217.9125</v>
      </c>
      <c r="J434" s="25">
        <f t="shared" si="2"/>
        <v>144.828</v>
      </c>
      <c r="K434" s="25">
        <f t="shared" si="3"/>
        <v>597.4155</v>
      </c>
      <c r="L434" s="25">
        <f t="shared" si="4"/>
        <v>53.767395</v>
      </c>
      <c r="M434" s="25">
        <f t="shared" si="5"/>
        <v>32.55914475</v>
      </c>
      <c r="N434" s="25">
        <f t="shared" si="6"/>
        <v>683.7420398</v>
      </c>
      <c r="O434" s="35">
        <f>+Cost!O434</f>
        <v>335.4413356</v>
      </c>
      <c r="P434" s="35">
        <f>+Cost!P434</f>
        <v>1056.820552</v>
      </c>
    </row>
    <row r="435" ht="15.75" customHeight="1">
      <c r="A435" s="21">
        <v>2.0</v>
      </c>
      <c r="B435" s="21">
        <v>3000.0</v>
      </c>
      <c r="C435" s="21" t="s">
        <v>821</v>
      </c>
      <c r="D435" s="21" t="s">
        <v>822</v>
      </c>
      <c r="E435" s="21" t="s">
        <v>20</v>
      </c>
      <c r="F435" s="22">
        <v>516.0</v>
      </c>
      <c r="G435" s="23">
        <v>0.325</v>
      </c>
      <c r="H435" s="24">
        <v>35.0</v>
      </c>
      <c r="I435" s="34">
        <f t="shared" si="1"/>
        <v>167.7</v>
      </c>
      <c r="J435" s="25">
        <f t="shared" si="2"/>
        <v>111.456</v>
      </c>
      <c r="K435" s="25">
        <f t="shared" si="3"/>
        <v>459.756</v>
      </c>
      <c r="L435" s="25">
        <f t="shared" si="4"/>
        <v>41.37804</v>
      </c>
      <c r="M435" s="25">
        <f t="shared" si="5"/>
        <v>25.056702</v>
      </c>
      <c r="N435" s="25">
        <f t="shared" si="6"/>
        <v>526.190742</v>
      </c>
      <c r="O435" s="35">
        <f>+Cost!O435</f>
        <v>258.1472471</v>
      </c>
      <c r="P435" s="35">
        <f>+Cost!P435</f>
        <v>813.3026171</v>
      </c>
    </row>
    <row r="436" ht="15.75" customHeight="1">
      <c r="A436" s="21">
        <v>2.0</v>
      </c>
      <c r="B436" s="21">
        <v>3000.0</v>
      </c>
      <c r="C436" s="21" t="s">
        <v>823</v>
      </c>
      <c r="D436" s="21" t="s">
        <v>782</v>
      </c>
      <c r="E436" s="21" t="s">
        <v>20</v>
      </c>
      <c r="F436" s="22">
        <v>589.5</v>
      </c>
      <c r="G436" s="23">
        <v>0.325</v>
      </c>
      <c r="H436" s="24">
        <v>35.0</v>
      </c>
      <c r="I436" s="34">
        <f t="shared" si="1"/>
        <v>191.5875</v>
      </c>
      <c r="J436" s="25">
        <f t="shared" si="2"/>
        <v>127.332</v>
      </c>
      <c r="K436" s="25">
        <f t="shared" si="3"/>
        <v>525.2445</v>
      </c>
      <c r="L436" s="25">
        <f t="shared" si="4"/>
        <v>47.272005</v>
      </c>
      <c r="M436" s="25">
        <f t="shared" si="5"/>
        <v>28.62582525</v>
      </c>
      <c r="N436" s="25">
        <f t="shared" si="6"/>
        <v>601.1423303</v>
      </c>
      <c r="O436" s="35">
        <f>+Cost!O436</f>
        <v>294.9182212</v>
      </c>
      <c r="P436" s="35">
        <f>+Cost!P436</f>
        <v>929.1509549</v>
      </c>
    </row>
    <row r="437" ht="15.75" customHeight="1">
      <c r="A437" s="21">
        <v>2.0</v>
      </c>
      <c r="B437" s="21">
        <v>3000.0</v>
      </c>
      <c r="C437" s="21" t="s">
        <v>824</v>
      </c>
      <c r="D437" s="21" t="s">
        <v>784</v>
      </c>
      <c r="E437" s="21" t="s">
        <v>20</v>
      </c>
      <c r="F437" s="22">
        <v>431.5</v>
      </c>
      <c r="G437" s="23">
        <v>0.325</v>
      </c>
      <c r="H437" s="24">
        <v>32.0</v>
      </c>
      <c r="I437" s="34">
        <f t="shared" si="1"/>
        <v>140.2375</v>
      </c>
      <c r="J437" s="25">
        <f t="shared" si="2"/>
        <v>93.204</v>
      </c>
      <c r="K437" s="25">
        <f t="shared" si="3"/>
        <v>384.4665</v>
      </c>
      <c r="L437" s="25">
        <f t="shared" si="4"/>
        <v>34.601985</v>
      </c>
      <c r="M437" s="25">
        <f t="shared" si="5"/>
        <v>20.95342425</v>
      </c>
      <c r="N437" s="25">
        <f t="shared" si="6"/>
        <v>440.0219093</v>
      </c>
      <c r="O437" s="35">
        <f>+Cost!O437</f>
        <v>215.8731339</v>
      </c>
      <c r="P437" s="35">
        <f>+Cost!P437</f>
        <v>680.1164327</v>
      </c>
    </row>
    <row r="438" ht="15.75" customHeight="1">
      <c r="A438" s="21">
        <v>2.0</v>
      </c>
      <c r="B438" s="21">
        <v>3000.0</v>
      </c>
      <c r="C438" s="21" t="s">
        <v>825</v>
      </c>
      <c r="D438" s="21" t="s">
        <v>737</v>
      </c>
      <c r="E438" s="21" t="s">
        <v>20</v>
      </c>
      <c r="F438" s="22">
        <v>565.0</v>
      </c>
      <c r="G438" s="23">
        <v>0.325</v>
      </c>
      <c r="H438" s="24">
        <v>32.0</v>
      </c>
      <c r="I438" s="34">
        <f t="shared" si="1"/>
        <v>183.625</v>
      </c>
      <c r="J438" s="25">
        <f t="shared" si="2"/>
        <v>122.04</v>
      </c>
      <c r="K438" s="25">
        <f t="shared" si="3"/>
        <v>503.415</v>
      </c>
      <c r="L438" s="25">
        <f t="shared" si="4"/>
        <v>45.30735</v>
      </c>
      <c r="M438" s="25">
        <f t="shared" si="5"/>
        <v>27.4361175</v>
      </c>
      <c r="N438" s="25">
        <f t="shared" si="6"/>
        <v>576.1584675</v>
      </c>
      <c r="O438" s="35">
        <f>+Cost!O438</f>
        <v>282.6612298</v>
      </c>
      <c r="P438" s="35">
        <f>+Cost!P438</f>
        <v>890.5348423</v>
      </c>
    </row>
    <row r="439" ht="15.75" customHeight="1">
      <c r="A439" s="21">
        <v>2.0</v>
      </c>
      <c r="B439" s="21">
        <v>3000.0</v>
      </c>
      <c r="C439" s="21" t="s">
        <v>826</v>
      </c>
      <c r="D439" s="21" t="s">
        <v>789</v>
      </c>
      <c r="E439" s="21" t="s">
        <v>20</v>
      </c>
      <c r="F439" s="22">
        <v>450.0</v>
      </c>
      <c r="G439" s="23">
        <v>0.325</v>
      </c>
      <c r="H439" s="24">
        <v>33.0</v>
      </c>
      <c r="I439" s="34">
        <f t="shared" si="1"/>
        <v>146.25</v>
      </c>
      <c r="J439" s="25">
        <f t="shared" si="2"/>
        <v>97.2</v>
      </c>
      <c r="K439" s="25">
        <f t="shared" si="3"/>
        <v>400.95</v>
      </c>
      <c r="L439" s="25">
        <f t="shared" si="4"/>
        <v>36.0855</v>
      </c>
      <c r="M439" s="25">
        <f t="shared" si="5"/>
        <v>21.851775</v>
      </c>
      <c r="N439" s="25">
        <f t="shared" si="6"/>
        <v>458.887275</v>
      </c>
      <c r="O439" s="35">
        <f>+Cost!O439</f>
        <v>225.1284131</v>
      </c>
      <c r="P439" s="35">
        <f>+Cost!P439</f>
        <v>709.2755381</v>
      </c>
    </row>
    <row r="440" ht="15.75" customHeight="1">
      <c r="A440" s="21">
        <v>2.0</v>
      </c>
      <c r="B440" s="21">
        <v>3000.0</v>
      </c>
      <c r="C440" s="21" t="s">
        <v>827</v>
      </c>
      <c r="D440" s="21" t="s">
        <v>791</v>
      </c>
      <c r="E440" s="21" t="s">
        <v>20</v>
      </c>
      <c r="F440" s="22">
        <v>532.0</v>
      </c>
      <c r="G440" s="23">
        <v>0.325</v>
      </c>
      <c r="H440" s="24">
        <v>33.0</v>
      </c>
      <c r="I440" s="34">
        <f t="shared" si="1"/>
        <v>172.9</v>
      </c>
      <c r="J440" s="25">
        <f t="shared" si="2"/>
        <v>114.912</v>
      </c>
      <c r="K440" s="25">
        <f t="shared" si="3"/>
        <v>474.012</v>
      </c>
      <c r="L440" s="25">
        <f t="shared" si="4"/>
        <v>42.66108</v>
      </c>
      <c r="M440" s="25">
        <f t="shared" si="5"/>
        <v>25.833654</v>
      </c>
      <c r="N440" s="25">
        <f t="shared" si="6"/>
        <v>542.506734</v>
      </c>
      <c r="O440" s="35">
        <f>+Cost!O440</f>
        <v>266.1518129</v>
      </c>
      <c r="P440" s="35">
        <f>+Cost!P440</f>
        <v>838.5213029</v>
      </c>
    </row>
    <row r="441" ht="15.75" customHeight="1">
      <c r="A441" s="21">
        <v>2.0</v>
      </c>
      <c r="B441" s="21">
        <v>3000.0</v>
      </c>
      <c r="C441" s="21" t="s">
        <v>828</v>
      </c>
      <c r="D441" s="21" t="s">
        <v>793</v>
      </c>
      <c r="E441" s="21" t="s">
        <v>20</v>
      </c>
      <c r="F441" s="22">
        <v>344.5</v>
      </c>
      <c r="G441" s="23">
        <v>0.325</v>
      </c>
      <c r="H441" s="24">
        <v>32.0</v>
      </c>
      <c r="I441" s="34">
        <f t="shared" si="1"/>
        <v>111.9625</v>
      </c>
      <c r="J441" s="25">
        <f t="shared" si="2"/>
        <v>74.412</v>
      </c>
      <c r="K441" s="25">
        <f t="shared" si="3"/>
        <v>306.9495</v>
      </c>
      <c r="L441" s="25">
        <f t="shared" si="4"/>
        <v>27.625455</v>
      </c>
      <c r="M441" s="25">
        <f t="shared" si="5"/>
        <v>16.72874775</v>
      </c>
      <c r="N441" s="25">
        <f t="shared" si="6"/>
        <v>351.3037028</v>
      </c>
      <c r="O441" s="35">
        <f>+Cost!O441</f>
        <v>172.3483074</v>
      </c>
      <c r="P441" s="35">
        <f>+Cost!P441</f>
        <v>542.9898286</v>
      </c>
    </row>
    <row r="442" ht="15.75" customHeight="1">
      <c r="A442" s="21">
        <v>2.0</v>
      </c>
      <c r="B442" s="21">
        <v>3000.0</v>
      </c>
      <c r="C442" s="21" t="s">
        <v>829</v>
      </c>
      <c r="D442" s="21" t="s">
        <v>731</v>
      </c>
      <c r="E442" s="21" t="s">
        <v>20</v>
      </c>
      <c r="F442" s="22">
        <v>681.5</v>
      </c>
      <c r="G442" s="23">
        <v>0.325</v>
      </c>
      <c r="H442" s="24">
        <v>35.0</v>
      </c>
      <c r="I442" s="34">
        <f t="shared" si="1"/>
        <v>221.4875</v>
      </c>
      <c r="J442" s="25">
        <f t="shared" si="2"/>
        <v>147.204</v>
      </c>
      <c r="K442" s="25">
        <f t="shared" si="3"/>
        <v>607.2165</v>
      </c>
      <c r="L442" s="25">
        <f t="shared" si="4"/>
        <v>54.649485</v>
      </c>
      <c r="M442" s="25">
        <f t="shared" si="5"/>
        <v>33.09329925</v>
      </c>
      <c r="N442" s="25">
        <f t="shared" si="6"/>
        <v>694.9592843</v>
      </c>
      <c r="O442" s="35">
        <f>+Cost!O442</f>
        <v>340.9444745</v>
      </c>
      <c r="P442" s="35">
        <f>+Cost!P442</f>
        <v>1074.158398</v>
      </c>
    </row>
    <row r="443" ht="15.75" customHeight="1">
      <c r="A443" s="21">
        <v>2.0</v>
      </c>
      <c r="B443" s="21">
        <v>3000.0</v>
      </c>
      <c r="C443" s="21" t="s">
        <v>830</v>
      </c>
      <c r="D443" s="21" t="s">
        <v>780</v>
      </c>
      <c r="E443" s="21" t="s">
        <v>20</v>
      </c>
      <c r="F443" s="22">
        <v>532.0</v>
      </c>
      <c r="G443" s="23">
        <v>0.325</v>
      </c>
      <c r="H443" s="24">
        <v>33.0</v>
      </c>
      <c r="I443" s="34">
        <f t="shared" si="1"/>
        <v>172.9</v>
      </c>
      <c r="J443" s="25">
        <f t="shared" si="2"/>
        <v>114.912</v>
      </c>
      <c r="K443" s="25">
        <f t="shared" si="3"/>
        <v>474.012</v>
      </c>
      <c r="L443" s="25">
        <f t="shared" si="4"/>
        <v>42.66108</v>
      </c>
      <c r="M443" s="25">
        <f t="shared" si="5"/>
        <v>25.833654</v>
      </c>
      <c r="N443" s="25">
        <f t="shared" si="6"/>
        <v>542.506734</v>
      </c>
      <c r="O443" s="35">
        <f>+Cost!O443</f>
        <v>266.1518129</v>
      </c>
      <c r="P443" s="35">
        <f>+Cost!P443</f>
        <v>838.5213029</v>
      </c>
    </row>
    <row r="444" ht="15.75" customHeight="1">
      <c r="A444" s="21">
        <v>2.0</v>
      </c>
      <c r="B444" s="21">
        <v>3000.0</v>
      </c>
      <c r="C444" s="21" t="s">
        <v>831</v>
      </c>
      <c r="D444" s="21" t="s">
        <v>782</v>
      </c>
      <c r="E444" s="21" t="s">
        <v>20</v>
      </c>
      <c r="F444" s="22">
        <v>606.5</v>
      </c>
      <c r="G444" s="23">
        <v>0.325</v>
      </c>
      <c r="H444" s="24">
        <v>33.0</v>
      </c>
      <c r="I444" s="34">
        <f t="shared" si="1"/>
        <v>197.1125</v>
      </c>
      <c r="J444" s="25">
        <f t="shared" si="2"/>
        <v>131.004</v>
      </c>
      <c r="K444" s="25">
        <f t="shared" si="3"/>
        <v>540.3915</v>
      </c>
      <c r="L444" s="25">
        <f t="shared" si="4"/>
        <v>48.635235</v>
      </c>
      <c r="M444" s="25">
        <f t="shared" si="5"/>
        <v>29.45133675</v>
      </c>
      <c r="N444" s="25">
        <f t="shared" si="6"/>
        <v>618.4780718</v>
      </c>
      <c r="O444" s="35">
        <f>+Cost!O444</f>
        <v>303.4230724</v>
      </c>
      <c r="P444" s="35">
        <f>+Cost!P444</f>
        <v>955.9458086</v>
      </c>
    </row>
    <row r="445" ht="15.75" customHeight="1">
      <c r="A445" s="21">
        <v>2.0</v>
      </c>
      <c r="B445" s="21">
        <v>3000.0</v>
      </c>
      <c r="C445" s="21" t="s">
        <v>832</v>
      </c>
      <c r="D445" s="21" t="s">
        <v>784</v>
      </c>
      <c r="E445" s="21" t="s">
        <v>20</v>
      </c>
      <c r="F445" s="22">
        <v>451.0</v>
      </c>
      <c r="G445" s="23">
        <v>0.325</v>
      </c>
      <c r="H445" s="24">
        <v>35.0</v>
      </c>
      <c r="I445" s="34">
        <f t="shared" si="1"/>
        <v>146.575</v>
      </c>
      <c r="J445" s="25">
        <f t="shared" si="2"/>
        <v>97.416</v>
      </c>
      <c r="K445" s="25">
        <f t="shared" si="3"/>
        <v>401.841</v>
      </c>
      <c r="L445" s="25">
        <f t="shared" si="4"/>
        <v>36.16569</v>
      </c>
      <c r="M445" s="25">
        <f t="shared" si="5"/>
        <v>21.9003345</v>
      </c>
      <c r="N445" s="25">
        <f t="shared" si="6"/>
        <v>459.9070245</v>
      </c>
      <c r="O445" s="35">
        <f>+Cost!O445</f>
        <v>225.6286985</v>
      </c>
      <c r="P445" s="35">
        <f>+Cost!P445</f>
        <v>710.851706</v>
      </c>
    </row>
    <row r="446" ht="15.75" customHeight="1">
      <c r="A446" s="21">
        <v>2.0</v>
      </c>
      <c r="B446" s="21">
        <v>3000.0</v>
      </c>
      <c r="C446" s="21" t="s">
        <v>833</v>
      </c>
      <c r="D446" s="21" t="s">
        <v>737</v>
      </c>
      <c r="E446" s="21" t="s">
        <v>20</v>
      </c>
      <c r="F446" s="22">
        <v>573.0</v>
      </c>
      <c r="G446" s="23">
        <v>0.325</v>
      </c>
      <c r="H446" s="24">
        <v>35.0</v>
      </c>
      <c r="I446" s="34">
        <f t="shared" si="1"/>
        <v>186.225</v>
      </c>
      <c r="J446" s="25">
        <f t="shared" si="2"/>
        <v>123.768</v>
      </c>
      <c r="K446" s="25">
        <f t="shared" si="3"/>
        <v>510.543</v>
      </c>
      <c r="L446" s="25">
        <f t="shared" si="4"/>
        <v>45.94887</v>
      </c>
      <c r="M446" s="25">
        <f t="shared" si="5"/>
        <v>27.8245935</v>
      </c>
      <c r="N446" s="25">
        <f t="shared" si="6"/>
        <v>584.3164635</v>
      </c>
      <c r="O446" s="35">
        <f>+Cost!O446</f>
        <v>286.6635127</v>
      </c>
      <c r="P446" s="35">
        <f>+Cost!P446</f>
        <v>903.1441852</v>
      </c>
    </row>
    <row r="447" ht="15.75" customHeight="1">
      <c r="A447" s="21">
        <v>2.0</v>
      </c>
      <c r="B447" s="21">
        <v>3000.0</v>
      </c>
      <c r="C447" s="21" t="s">
        <v>834</v>
      </c>
      <c r="D447" s="21" t="s">
        <v>789</v>
      </c>
      <c r="E447" s="21" t="s">
        <v>20</v>
      </c>
      <c r="F447" s="22">
        <v>467.5</v>
      </c>
      <c r="G447" s="23">
        <v>0.325</v>
      </c>
      <c r="H447" s="24">
        <v>48.0</v>
      </c>
      <c r="I447" s="34">
        <f t="shared" si="1"/>
        <v>151.9375</v>
      </c>
      <c r="J447" s="25">
        <f t="shared" si="2"/>
        <v>100.98</v>
      </c>
      <c r="K447" s="25">
        <f t="shared" si="3"/>
        <v>416.5425</v>
      </c>
      <c r="L447" s="25">
        <f t="shared" si="4"/>
        <v>37.488825</v>
      </c>
      <c r="M447" s="25">
        <f t="shared" si="5"/>
        <v>22.70156625</v>
      </c>
      <c r="N447" s="25">
        <f t="shared" si="6"/>
        <v>476.7328913</v>
      </c>
      <c r="O447" s="35">
        <f>+Cost!O447</f>
        <v>233.883407</v>
      </c>
      <c r="P447" s="35">
        <f>+Cost!P447</f>
        <v>736.8584757</v>
      </c>
    </row>
    <row r="448" ht="15.75" customHeight="1">
      <c r="A448" s="21">
        <v>2.0</v>
      </c>
      <c r="B448" s="21">
        <v>3000.0</v>
      </c>
      <c r="C448" s="21" t="s">
        <v>835</v>
      </c>
      <c r="D448" s="21" t="s">
        <v>791</v>
      </c>
      <c r="E448" s="21" t="s">
        <v>20</v>
      </c>
      <c r="F448" s="22">
        <v>544.0</v>
      </c>
      <c r="G448" s="23">
        <v>0.325</v>
      </c>
      <c r="H448" s="24">
        <v>37.0</v>
      </c>
      <c r="I448" s="34">
        <f t="shared" si="1"/>
        <v>176.8</v>
      </c>
      <c r="J448" s="25">
        <f t="shared" si="2"/>
        <v>117.504</v>
      </c>
      <c r="K448" s="25">
        <f t="shared" si="3"/>
        <v>484.704</v>
      </c>
      <c r="L448" s="25">
        <f t="shared" si="4"/>
        <v>43.62336</v>
      </c>
      <c r="M448" s="25">
        <f t="shared" si="5"/>
        <v>26.416368</v>
      </c>
      <c r="N448" s="25">
        <f t="shared" si="6"/>
        <v>554.743728</v>
      </c>
      <c r="O448" s="35">
        <f>+Cost!O448</f>
        <v>272.1552372</v>
      </c>
      <c r="P448" s="35">
        <f>+Cost!P448</f>
        <v>857.4353172</v>
      </c>
    </row>
    <row r="449" ht="15.75" customHeight="1">
      <c r="A449" s="21">
        <v>2.0</v>
      </c>
      <c r="B449" s="21">
        <v>3000.0</v>
      </c>
      <c r="C449" s="21" t="s">
        <v>836</v>
      </c>
      <c r="D449" s="21" t="s">
        <v>793</v>
      </c>
      <c r="E449" s="21" t="s">
        <v>20</v>
      </c>
      <c r="F449" s="22">
        <v>356.5</v>
      </c>
      <c r="G449" s="23">
        <v>0.325</v>
      </c>
      <c r="H449" s="24">
        <v>35.0</v>
      </c>
      <c r="I449" s="34">
        <f t="shared" si="1"/>
        <v>115.8625</v>
      </c>
      <c r="J449" s="25">
        <f t="shared" si="2"/>
        <v>77.004</v>
      </c>
      <c r="K449" s="25">
        <f t="shared" si="3"/>
        <v>317.6415</v>
      </c>
      <c r="L449" s="25">
        <f t="shared" si="4"/>
        <v>28.587735</v>
      </c>
      <c r="M449" s="25">
        <f t="shared" si="5"/>
        <v>17.31146175</v>
      </c>
      <c r="N449" s="25">
        <f t="shared" si="6"/>
        <v>363.5406968</v>
      </c>
      <c r="O449" s="35">
        <f>+Cost!O449</f>
        <v>178.3517317</v>
      </c>
      <c r="P449" s="35">
        <f>+Cost!P449</f>
        <v>561.903843</v>
      </c>
    </row>
    <row r="450" ht="15.75" customHeight="1">
      <c r="A450" s="21">
        <v>2.0</v>
      </c>
      <c r="B450" s="21">
        <v>3000.0</v>
      </c>
      <c r="C450" s="21" t="s">
        <v>837</v>
      </c>
      <c r="D450" s="21" t="s">
        <v>838</v>
      </c>
      <c r="E450" s="21" t="s">
        <v>20</v>
      </c>
      <c r="F450" s="22">
        <v>653.5</v>
      </c>
      <c r="G450" s="23">
        <v>0.325</v>
      </c>
      <c r="H450" s="24">
        <v>63.0</v>
      </c>
      <c r="I450" s="34">
        <f t="shared" si="1"/>
        <v>212.3875</v>
      </c>
      <c r="J450" s="25">
        <f t="shared" si="2"/>
        <v>141.156</v>
      </c>
      <c r="K450" s="25">
        <f t="shared" si="3"/>
        <v>582.2685</v>
      </c>
      <c r="L450" s="25">
        <f t="shared" si="4"/>
        <v>52.404165</v>
      </c>
      <c r="M450" s="25">
        <f t="shared" si="5"/>
        <v>31.73363325</v>
      </c>
      <c r="N450" s="25">
        <f t="shared" si="6"/>
        <v>666.4062983</v>
      </c>
      <c r="O450" s="35">
        <f>+Cost!O450</f>
        <v>326.9364844</v>
      </c>
      <c r="P450" s="35">
        <f>+Cost!P450</f>
        <v>1030.025698</v>
      </c>
    </row>
    <row r="451" ht="15.75" customHeight="1">
      <c r="A451" s="21">
        <v>2.0</v>
      </c>
      <c r="B451" s="21">
        <v>3000.0</v>
      </c>
      <c r="C451" s="21" t="s">
        <v>839</v>
      </c>
      <c r="D451" s="21" t="s">
        <v>840</v>
      </c>
      <c r="E451" s="21" t="s">
        <v>20</v>
      </c>
      <c r="F451" s="22">
        <v>637.0</v>
      </c>
      <c r="G451" s="23">
        <v>0.325</v>
      </c>
      <c r="H451" s="24">
        <v>38.0</v>
      </c>
      <c r="I451" s="34">
        <f t="shared" si="1"/>
        <v>207.025</v>
      </c>
      <c r="J451" s="25">
        <f t="shared" si="2"/>
        <v>137.592</v>
      </c>
      <c r="K451" s="25">
        <f t="shared" si="3"/>
        <v>567.567</v>
      </c>
      <c r="L451" s="25">
        <f t="shared" si="4"/>
        <v>51.08103</v>
      </c>
      <c r="M451" s="25">
        <f t="shared" si="5"/>
        <v>30.9324015</v>
      </c>
      <c r="N451" s="25">
        <f t="shared" si="6"/>
        <v>649.5804315</v>
      </c>
      <c r="O451" s="35">
        <f>+Cost!O451</f>
        <v>318.6817759</v>
      </c>
      <c r="P451" s="35">
        <f>+Cost!P451</f>
        <v>1004.018928</v>
      </c>
    </row>
    <row r="452" ht="15.75" customHeight="1">
      <c r="A452" s="21">
        <v>2.0</v>
      </c>
      <c r="B452" s="21">
        <v>3000.0</v>
      </c>
      <c r="C452" s="21" t="s">
        <v>841</v>
      </c>
      <c r="D452" s="21" t="s">
        <v>842</v>
      </c>
      <c r="E452" s="21" t="s">
        <v>20</v>
      </c>
      <c r="F452" s="22">
        <v>753.0</v>
      </c>
      <c r="G452" s="23">
        <v>0.325</v>
      </c>
      <c r="H452" s="24">
        <v>49.0</v>
      </c>
      <c r="I452" s="34">
        <f t="shared" si="1"/>
        <v>244.725</v>
      </c>
      <c r="J452" s="25">
        <f t="shared" si="2"/>
        <v>162.648</v>
      </c>
      <c r="K452" s="25">
        <f t="shared" si="3"/>
        <v>670.923</v>
      </c>
      <c r="L452" s="25">
        <f t="shared" si="4"/>
        <v>60.38307</v>
      </c>
      <c r="M452" s="25">
        <f t="shared" si="5"/>
        <v>36.5653035</v>
      </c>
      <c r="N452" s="25">
        <f t="shared" si="6"/>
        <v>767.8713735</v>
      </c>
      <c r="O452" s="35">
        <f>+Cost!O452</f>
        <v>376.714878</v>
      </c>
      <c r="P452" s="35">
        <f>+Cost!P452</f>
        <v>1186.8544</v>
      </c>
    </row>
    <row r="453" ht="15.75" customHeight="1">
      <c r="A453" s="21">
        <v>2.0</v>
      </c>
      <c r="B453" s="21">
        <v>3000.0</v>
      </c>
      <c r="C453" s="21" t="s">
        <v>843</v>
      </c>
      <c r="D453" s="21" t="s">
        <v>844</v>
      </c>
      <c r="E453" s="21" t="s">
        <v>20</v>
      </c>
      <c r="F453" s="22">
        <v>446.0</v>
      </c>
      <c r="G453" s="23">
        <v>0.325</v>
      </c>
      <c r="H453" s="24">
        <v>35.0</v>
      </c>
      <c r="I453" s="34">
        <f t="shared" si="1"/>
        <v>144.95</v>
      </c>
      <c r="J453" s="25">
        <f t="shared" si="2"/>
        <v>96.336</v>
      </c>
      <c r="K453" s="25">
        <f t="shared" si="3"/>
        <v>397.386</v>
      </c>
      <c r="L453" s="25">
        <f t="shared" si="4"/>
        <v>35.76474</v>
      </c>
      <c r="M453" s="25">
        <f t="shared" si="5"/>
        <v>21.657537</v>
      </c>
      <c r="N453" s="25">
        <f t="shared" si="6"/>
        <v>454.808277</v>
      </c>
      <c r="O453" s="35">
        <f>+Cost!O453</f>
        <v>223.1272717</v>
      </c>
      <c r="P453" s="35">
        <f>+Cost!P453</f>
        <v>702.9708667</v>
      </c>
    </row>
    <row r="454" ht="15.75" customHeight="1">
      <c r="A454" s="21">
        <v>2.0</v>
      </c>
      <c r="B454" s="21">
        <v>3000.0</v>
      </c>
      <c r="C454" s="21" t="s">
        <v>845</v>
      </c>
      <c r="D454" s="21" t="s">
        <v>846</v>
      </c>
      <c r="E454" s="21" t="s">
        <v>20</v>
      </c>
      <c r="F454" s="22">
        <v>693.0</v>
      </c>
      <c r="G454" s="23">
        <v>0.325</v>
      </c>
      <c r="H454" s="24">
        <v>37.0</v>
      </c>
      <c r="I454" s="34">
        <f t="shared" si="1"/>
        <v>225.225</v>
      </c>
      <c r="J454" s="25">
        <f t="shared" si="2"/>
        <v>149.688</v>
      </c>
      <c r="K454" s="25">
        <f t="shared" si="3"/>
        <v>617.463</v>
      </c>
      <c r="L454" s="25">
        <f t="shared" si="4"/>
        <v>55.57167</v>
      </c>
      <c r="M454" s="25">
        <f t="shared" si="5"/>
        <v>33.6517335</v>
      </c>
      <c r="N454" s="25">
        <f t="shared" si="6"/>
        <v>706.6864035</v>
      </c>
      <c r="O454" s="35">
        <f>+Cost!O454</f>
        <v>346.6977562</v>
      </c>
      <c r="P454" s="35">
        <f>+Cost!P454</f>
        <v>1092.284329</v>
      </c>
    </row>
    <row r="455" ht="15.75" customHeight="1">
      <c r="A455" s="21">
        <v>2.0</v>
      </c>
      <c r="B455" s="21">
        <v>3000.0</v>
      </c>
      <c r="C455" s="21" t="s">
        <v>847</v>
      </c>
      <c r="D455" s="21" t="s">
        <v>848</v>
      </c>
      <c r="E455" s="21" t="s">
        <v>20</v>
      </c>
      <c r="F455" s="22">
        <v>827.0</v>
      </c>
      <c r="G455" s="23">
        <v>0.325</v>
      </c>
      <c r="H455" s="24">
        <v>39.0</v>
      </c>
      <c r="I455" s="34">
        <f t="shared" si="1"/>
        <v>268.775</v>
      </c>
      <c r="J455" s="25">
        <f t="shared" si="2"/>
        <v>178.632</v>
      </c>
      <c r="K455" s="25">
        <f t="shared" si="3"/>
        <v>736.857</v>
      </c>
      <c r="L455" s="25">
        <f t="shared" si="4"/>
        <v>66.31713</v>
      </c>
      <c r="M455" s="25">
        <f t="shared" si="5"/>
        <v>40.1587065</v>
      </c>
      <c r="N455" s="25">
        <f t="shared" si="6"/>
        <v>843.3328365</v>
      </c>
      <c r="O455" s="35">
        <f>+Cost!O455</f>
        <v>413.7359948</v>
      </c>
      <c r="P455" s="35">
        <f>+Cost!P455</f>
        <v>1303.490822</v>
      </c>
    </row>
    <row r="456" ht="15.75" customHeight="1">
      <c r="A456" s="21">
        <v>2.0</v>
      </c>
      <c r="B456" s="21">
        <v>3000.0</v>
      </c>
      <c r="C456" s="21" t="s">
        <v>849</v>
      </c>
      <c r="D456" s="21" t="s">
        <v>850</v>
      </c>
      <c r="E456" s="21" t="s">
        <v>20</v>
      </c>
      <c r="F456" s="22">
        <v>562.5</v>
      </c>
      <c r="G456" s="23">
        <v>0.325</v>
      </c>
      <c r="H456" s="24">
        <v>40.0</v>
      </c>
      <c r="I456" s="34">
        <f t="shared" si="1"/>
        <v>182.8125</v>
      </c>
      <c r="J456" s="25">
        <f t="shared" si="2"/>
        <v>121.5</v>
      </c>
      <c r="K456" s="25">
        <f t="shared" si="3"/>
        <v>501.1875</v>
      </c>
      <c r="L456" s="25">
        <f t="shared" si="4"/>
        <v>45.106875</v>
      </c>
      <c r="M456" s="25">
        <f t="shared" si="5"/>
        <v>27.31471875</v>
      </c>
      <c r="N456" s="25">
        <f t="shared" si="6"/>
        <v>573.6090938</v>
      </c>
      <c r="O456" s="35">
        <f>+Cost!O456</f>
        <v>281.4105164</v>
      </c>
      <c r="P456" s="35">
        <f>+Cost!P456</f>
        <v>886.5944227</v>
      </c>
    </row>
    <row r="457" ht="15.75" customHeight="1">
      <c r="A457" s="21">
        <v>2.0</v>
      </c>
      <c r="B457" s="21">
        <v>3000.0</v>
      </c>
      <c r="C457" s="21" t="s">
        <v>851</v>
      </c>
      <c r="D457" s="21" t="s">
        <v>852</v>
      </c>
      <c r="E457" s="21" t="s">
        <v>20</v>
      </c>
      <c r="F457" s="22">
        <v>658.0</v>
      </c>
      <c r="G457" s="23">
        <v>0.325</v>
      </c>
      <c r="H457" s="24">
        <v>40.0</v>
      </c>
      <c r="I457" s="34">
        <f t="shared" si="1"/>
        <v>213.85</v>
      </c>
      <c r="J457" s="25">
        <f t="shared" si="2"/>
        <v>142.128</v>
      </c>
      <c r="K457" s="25">
        <f t="shared" si="3"/>
        <v>586.278</v>
      </c>
      <c r="L457" s="25">
        <f t="shared" si="4"/>
        <v>52.76502</v>
      </c>
      <c r="M457" s="25">
        <f t="shared" si="5"/>
        <v>31.952151</v>
      </c>
      <c r="N457" s="25">
        <f t="shared" si="6"/>
        <v>670.995171</v>
      </c>
      <c r="O457" s="35">
        <f>+Cost!O457</f>
        <v>329.1877685</v>
      </c>
      <c r="P457" s="35">
        <f>+Cost!P457</f>
        <v>1037.118454</v>
      </c>
    </row>
    <row r="458" ht="15.75" customHeight="1">
      <c r="A458" s="21">
        <v>2.0</v>
      </c>
      <c r="B458" s="21">
        <v>3000.0</v>
      </c>
      <c r="C458" s="21" t="s">
        <v>853</v>
      </c>
      <c r="D458" s="21" t="s">
        <v>854</v>
      </c>
      <c r="E458" s="21" t="s">
        <v>20</v>
      </c>
      <c r="F458" s="22">
        <v>808.5</v>
      </c>
      <c r="G458" s="23">
        <v>0.325</v>
      </c>
      <c r="H458" s="24">
        <v>49.0</v>
      </c>
      <c r="I458" s="34">
        <f t="shared" si="1"/>
        <v>262.7625</v>
      </c>
      <c r="J458" s="25">
        <f t="shared" si="2"/>
        <v>174.636</v>
      </c>
      <c r="K458" s="25">
        <f t="shared" si="3"/>
        <v>720.3735</v>
      </c>
      <c r="L458" s="25">
        <f t="shared" si="4"/>
        <v>64.833615</v>
      </c>
      <c r="M458" s="25">
        <f t="shared" si="5"/>
        <v>39.26035575</v>
      </c>
      <c r="N458" s="25">
        <f t="shared" si="6"/>
        <v>824.4674708</v>
      </c>
      <c r="O458" s="35">
        <f>+Cost!O458</f>
        <v>404.4807156</v>
      </c>
      <c r="P458" s="35">
        <f>+Cost!P458</f>
        <v>1274.331717</v>
      </c>
    </row>
    <row r="459" ht="15.75" customHeight="1">
      <c r="A459" s="21">
        <v>2.0</v>
      </c>
      <c r="B459" s="21">
        <v>3000.0</v>
      </c>
      <c r="C459" s="21" t="s">
        <v>855</v>
      </c>
      <c r="D459" s="21" t="s">
        <v>856</v>
      </c>
      <c r="E459" s="21" t="s">
        <v>20</v>
      </c>
      <c r="F459" s="22">
        <v>677.5</v>
      </c>
      <c r="G459" s="23">
        <v>0.325</v>
      </c>
      <c r="H459" s="24">
        <v>49.0</v>
      </c>
      <c r="I459" s="34">
        <f t="shared" si="1"/>
        <v>220.1875</v>
      </c>
      <c r="J459" s="25">
        <f t="shared" si="2"/>
        <v>146.34</v>
      </c>
      <c r="K459" s="25">
        <f t="shared" si="3"/>
        <v>603.6525</v>
      </c>
      <c r="L459" s="25">
        <f t="shared" si="4"/>
        <v>54.328725</v>
      </c>
      <c r="M459" s="25">
        <f t="shared" si="5"/>
        <v>32.89906125</v>
      </c>
      <c r="N459" s="25">
        <f t="shared" si="6"/>
        <v>690.8802863</v>
      </c>
      <c r="O459" s="35">
        <f>+Cost!O459</f>
        <v>338.9433331</v>
      </c>
      <c r="P459" s="35">
        <f>+Cost!P459</f>
        <v>1067.853727</v>
      </c>
    </row>
    <row r="460" ht="15.75" customHeight="1">
      <c r="A460" s="21">
        <v>2.0</v>
      </c>
      <c r="B460" s="21">
        <v>3000.0</v>
      </c>
      <c r="C460" s="21" t="s">
        <v>857</v>
      </c>
      <c r="D460" s="21" t="s">
        <v>858</v>
      </c>
      <c r="E460" s="21" t="s">
        <v>20</v>
      </c>
      <c r="F460" s="22">
        <v>363.5</v>
      </c>
      <c r="G460" s="23">
        <v>0.325</v>
      </c>
      <c r="H460" s="24">
        <v>37.0</v>
      </c>
      <c r="I460" s="34">
        <f t="shared" si="1"/>
        <v>118.1375</v>
      </c>
      <c r="J460" s="25">
        <f t="shared" si="2"/>
        <v>78.516</v>
      </c>
      <c r="K460" s="25">
        <f t="shared" si="3"/>
        <v>323.8785</v>
      </c>
      <c r="L460" s="25">
        <f t="shared" si="4"/>
        <v>29.149065</v>
      </c>
      <c r="M460" s="25">
        <f t="shared" si="5"/>
        <v>17.65137825</v>
      </c>
      <c r="N460" s="25">
        <f t="shared" si="6"/>
        <v>370.6789433</v>
      </c>
      <c r="O460" s="35">
        <f>+Cost!O460</f>
        <v>181.8537293</v>
      </c>
      <c r="P460" s="35">
        <f>+Cost!P460</f>
        <v>572.937018</v>
      </c>
    </row>
    <row r="461" ht="15.75" customHeight="1">
      <c r="A461" s="21">
        <v>2.0</v>
      </c>
      <c r="B461" s="21">
        <v>3000.0</v>
      </c>
      <c r="C461" s="21" t="s">
        <v>859</v>
      </c>
      <c r="D461" s="21" t="s">
        <v>860</v>
      </c>
      <c r="E461" s="21" t="s">
        <v>20</v>
      </c>
      <c r="F461" s="22">
        <v>497.5</v>
      </c>
      <c r="G461" s="23">
        <v>0.325</v>
      </c>
      <c r="H461" s="24">
        <v>39.0</v>
      </c>
      <c r="I461" s="34">
        <f t="shared" si="1"/>
        <v>161.6875</v>
      </c>
      <c r="J461" s="25">
        <f t="shared" si="2"/>
        <v>107.46</v>
      </c>
      <c r="K461" s="25">
        <f t="shared" si="3"/>
        <v>443.2725</v>
      </c>
      <c r="L461" s="25">
        <f t="shared" si="4"/>
        <v>39.894525</v>
      </c>
      <c r="M461" s="25">
        <f t="shared" si="5"/>
        <v>24.15835125</v>
      </c>
      <c r="N461" s="25">
        <f t="shared" si="6"/>
        <v>507.3253763</v>
      </c>
      <c r="O461" s="35">
        <f>+Cost!O461</f>
        <v>248.8919678</v>
      </c>
      <c r="P461" s="35">
        <f>+Cost!P461</f>
        <v>784.1435116</v>
      </c>
    </row>
    <row r="462" ht="15.75" customHeight="1">
      <c r="A462" s="21">
        <v>2.0</v>
      </c>
      <c r="B462" s="21">
        <v>3000.0</v>
      </c>
      <c r="C462" s="21" t="s">
        <v>861</v>
      </c>
      <c r="D462" s="21" t="s">
        <v>848</v>
      </c>
      <c r="E462" s="21" t="s">
        <v>20</v>
      </c>
      <c r="F462" s="22">
        <v>876.0</v>
      </c>
      <c r="G462" s="23">
        <v>0.325</v>
      </c>
      <c r="H462" s="24">
        <v>60.0</v>
      </c>
      <c r="I462" s="34">
        <f t="shared" si="1"/>
        <v>284.7</v>
      </c>
      <c r="J462" s="25">
        <f t="shared" si="2"/>
        <v>189.216</v>
      </c>
      <c r="K462" s="25">
        <f t="shared" si="3"/>
        <v>780.516</v>
      </c>
      <c r="L462" s="25">
        <f t="shared" si="4"/>
        <v>70.24644</v>
      </c>
      <c r="M462" s="25">
        <f t="shared" si="5"/>
        <v>42.538122</v>
      </c>
      <c r="N462" s="25">
        <f t="shared" si="6"/>
        <v>893.300562</v>
      </c>
      <c r="O462" s="35">
        <f>+Cost!O462</f>
        <v>438.2499776</v>
      </c>
      <c r="P462" s="35">
        <f>+Cost!P462</f>
        <v>1380.723048</v>
      </c>
    </row>
    <row r="463" ht="15.75" customHeight="1">
      <c r="A463" s="21">
        <v>2.0</v>
      </c>
      <c r="B463" s="21">
        <v>3000.0</v>
      </c>
      <c r="C463" s="21" t="s">
        <v>862</v>
      </c>
      <c r="D463" s="21" t="s">
        <v>863</v>
      </c>
      <c r="E463" s="21" t="s">
        <v>20</v>
      </c>
      <c r="F463" s="22">
        <v>813.5</v>
      </c>
      <c r="G463" s="23">
        <v>0.325</v>
      </c>
      <c r="H463" s="24">
        <v>60.0</v>
      </c>
      <c r="I463" s="34">
        <f t="shared" si="1"/>
        <v>264.3875</v>
      </c>
      <c r="J463" s="25">
        <f t="shared" si="2"/>
        <v>175.716</v>
      </c>
      <c r="K463" s="25">
        <f t="shared" si="3"/>
        <v>724.8285</v>
      </c>
      <c r="L463" s="25">
        <f t="shared" si="4"/>
        <v>65.234565</v>
      </c>
      <c r="M463" s="25">
        <f t="shared" si="5"/>
        <v>39.50315325</v>
      </c>
      <c r="N463" s="25">
        <f t="shared" si="6"/>
        <v>829.5662183</v>
      </c>
      <c r="O463" s="35">
        <f>+Cost!O463</f>
        <v>406.9821424</v>
      </c>
      <c r="P463" s="35">
        <f>+Cost!P463</f>
        <v>1282.212556</v>
      </c>
    </row>
    <row r="464" ht="15.75" customHeight="1">
      <c r="A464" s="21">
        <v>2.0</v>
      </c>
      <c r="B464" s="21">
        <v>3000.0</v>
      </c>
      <c r="C464" s="21" t="s">
        <v>864</v>
      </c>
      <c r="D464" s="21" t="s">
        <v>865</v>
      </c>
      <c r="E464" s="21" t="s">
        <v>20</v>
      </c>
      <c r="F464" s="22">
        <v>686.5</v>
      </c>
      <c r="G464" s="23">
        <v>0.325</v>
      </c>
      <c r="H464" s="24">
        <v>60.0</v>
      </c>
      <c r="I464" s="34">
        <f t="shared" si="1"/>
        <v>223.1125</v>
      </c>
      <c r="J464" s="25">
        <f t="shared" si="2"/>
        <v>148.284</v>
      </c>
      <c r="K464" s="25">
        <f t="shared" si="3"/>
        <v>611.6715</v>
      </c>
      <c r="L464" s="25">
        <f t="shared" si="4"/>
        <v>55.050435</v>
      </c>
      <c r="M464" s="25">
        <f t="shared" si="5"/>
        <v>33.33609675</v>
      </c>
      <c r="N464" s="25">
        <f t="shared" si="6"/>
        <v>700.0580318</v>
      </c>
      <c r="O464" s="35">
        <f>+Cost!O464</f>
        <v>343.4459014</v>
      </c>
      <c r="P464" s="35">
        <f>+Cost!P464</f>
        <v>1082.039238</v>
      </c>
    </row>
    <row r="465" ht="15.75" customHeight="1">
      <c r="A465" s="21">
        <v>2.0</v>
      </c>
      <c r="B465" s="21">
        <v>3000.0</v>
      </c>
      <c r="C465" s="21" t="s">
        <v>866</v>
      </c>
      <c r="D465" s="21" t="s">
        <v>867</v>
      </c>
      <c r="E465" s="21" t="s">
        <v>20</v>
      </c>
      <c r="F465" s="22">
        <v>375.0</v>
      </c>
      <c r="G465" s="23">
        <v>0.325</v>
      </c>
      <c r="H465" s="24">
        <v>39.0</v>
      </c>
      <c r="I465" s="34">
        <f t="shared" si="1"/>
        <v>121.875</v>
      </c>
      <c r="J465" s="25">
        <f t="shared" si="2"/>
        <v>81</v>
      </c>
      <c r="K465" s="25">
        <f t="shared" si="3"/>
        <v>334.125</v>
      </c>
      <c r="L465" s="25">
        <f t="shared" si="4"/>
        <v>30.07125</v>
      </c>
      <c r="M465" s="25">
        <f t="shared" si="5"/>
        <v>18.2098125</v>
      </c>
      <c r="N465" s="25">
        <f t="shared" si="6"/>
        <v>382.4060625</v>
      </c>
      <c r="O465" s="35">
        <f>+Cost!O465</f>
        <v>187.6070109</v>
      </c>
      <c r="P465" s="35">
        <f>+Cost!P465</f>
        <v>591.0629484</v>
      </c>
    </row>
    <row r="466" ht="15.75" customHeight="1">
      <c r="A466" s="21">
        <v>2.0</v>
      </c>
      <c r="B466" s="21">
        <v>3000.0</v>
      </c>
      <c r="C466" s="21" t="s">
        <v>868</v>
      </c>
      <c r="D466" s="21" t="s">
        <v>860</v>
      </c>
      <c r="E466" s="21" t="s">
        <v>20</v>
      </c>
      <c r="F466" s="22">
        <v>554.5</v>
      </c>
      <c r="G466" s="23">
        <v>0.325</v>
      </c>
      <c r="H466" s="24">
        <v>50.0</v>
      </c>
      <c r="I466" s="34">
        <f t="shared" si="1"/>
        <v>180.2125</v>
      </c>
      <c r="J466" s="25">
        <f t="shared" si="2"/>
        <v>119.772</v>
      </c>
      <c r="K466" s="25">
        <f t="shared" si="3"/>
        <v>494.0595</v>
      </c>
      <c r="L466" s="25">
        <f t="shared" si="4"/>
        <v>44.465355</v>
      </c>
      <c r="M466" s="25">
        <f t="shared" si="5"/>
        <v>26.92624275</v>
      </c>
      <c r="N466" s="25">
        <f t="shared" si="6"/>
        <v>565.4510978</v>
      </c>
      <c r="O466" s="35">
        <f>+Cost!O466</f>
        <v>277.4082335</v>
      </c>
      <c r="P466" s="35">
        <f>+Cost!P466</f>
        <v>873.9850798</v>
      </c>
    </row>
    <row r="467" ht="15.75" customHeight="1">
      <c r="A467" s="21">
        <v>2.0</v>
      </c>
      <c r="B467" s="21">
        <v>3000.0</v>
      </c>
      <c r="C467" s="21" t="s">
        <v>869</v>
      </c>
      <c r="D467" s="21" t="s">
        <v>870</v>
      </c>
      <c r="E467" s="21" t="s">
        <v>20</v>
      </c>
      <c r="F467" s="22">
        <v>779.0</v>
      </c>
      <c r="G467" s="23">
        <v>0.325</v>
      </c>
      <c r="H467" s="24">
        <v>37.0</v>
      </c>
      <c r="I467" s="34">
        <f t="shared" si="1"/>
        <v>253.175</v>
      </c>
      <c r="J467" s="25">
        <f t="shared" si="2"/>
        <v>168.264</v>
      </c>
      <c r="K467" s="25">
        <f t="shared" si="3"/>
        <v>694.089</v>
      </c>
      <c r="L467" s="25">
        <f t="shared" si="4"/>
        <v>62.46801</v>
      </c>
      <c r="M467" s="25">
        <f t="shared" si="5"/>
        <v>37.8278505</v>
      </c>
      <c r="N467" s="25">
        <f t="shared" si="6"/>
        <v>794.3848605</v>
      </c>
      <c r="O467" s="35">
        <f>+Cost!O467</f>
        <v>389.7222974</v>
      </c>
      <c r="P467" s="35">
        <f>+Cost!P467</f>
        <v>1227.834765</v>
      </c>
    </row>
    <row r="468" ht="15.75" customHeight="1">
      <c r="A468" s="21">
        <v>2.0</v>
      </c>
      <c r="B468" s="21">
        <v>3000.0</v>
      </c>
      <c r="C468" s="21" t="s">
        <v>871</v>
      </c>
      <c r="D468" s="21" t="s">
        <v>872</v>
      </c>
      <c r="E468" s="21" t="s">
        <v>20</v>
      </c>
      <c r="F468" s="22">
        <v>684.0</v>
      </c>
      <c r="G468" s="23">
        <v>0.325</v>
      </c>
      <c r="H468" s="24">
        <v>37.0</v>
      </c>
      <c r="I468" s="34">
        <f t="shared" si="1"/>
        <v>222.3</v>
      </c>
      <c r="J468" s="25">
        <f t="shared" si="2"/>
        <v>147.744</v>
      </c>
      <c r="K468" s="25">
        <f t="shared" si="3"/>
        <v>609.444</v>
      </c>
      <c r="L468" s="25">
        <f t="shared" si="4"/>
        <v>54.84996</v>
      </c>
      <c r="M468" s="25">
        <f t="shared" si="5"/>
        <v>33.214698</v>
      </c>
      <c r="N468" s="25">
        <f t="shared" si="6"/>
        <v>697.508658</v>
      </c>
      <c r="O468" s="35">
        <f>+Cost!O468</f>
        <v>342.195188</v>
      </c>
      <c r="P468" s="35">
        <f>+Cost!P468</f>
        <v>1078.098818</v>
      </c>
    </row>
    <row r="469" ht="15.75" customHeight="1">
      <c r="A469" s="21">
        <v>2.0</v>
      </c>
      <c r="B469" s="21">
        <v>3000.0</v>
      </c>
      <c r="C469" s="21" t="s">
        <v>873</v>
      </c>
      <c r="D469" s="21" t="s">
        <v>874</v>
      </c>
      <c r="E469" s="21" t="s">
        <v>20</v>
      </c>
      <c r="F469" s="22">
        <v>494.5</v>
      </c>
      <c r="G469" s="23">
        <v>0.325</v>
      </c>
      <c r="H469" s="24">
        <v>45.0</v>
      </c>
      <c r="I469" s="34">
        <f t="shared" si="1"/>
        <v>160.7125</v>
      </c>
      <c r="J469" s="25">
        <f t="shared" si="2"/>
        <v>106.812</v>
      </c>
      <c r="K469" s="25">
        <f t="shared" si="3"/>
        <v>440.5995</v>
      </c>
      <c r="L469" s="25">
        <f t="shared" si="4"/>
        <v>39.653955</v>
      </c>
      <c r="M469" s="25">
        <f t="shared" si="5"/>
        <v>24.01267275</v>
      </c>
      <c r="N469" s="25">
        <f t="shared" si="6"/>
        <v>504.2661278</v>
      </c>
      <c r="O469" s="35">
        <f>+Cost!O469</f>
        <v>247.3911118</v>
      </c>
      <c r="P469" s="35">
        <f>+Cost!P469</f>
        <v>779.415008</v>
      </c>
    </row>
    <row r="470" ht="15.75" customHeight="1">
      <c r="A470" s="21">
        <v>2.0</v>
      </c>
      <c r="B470" s="21">
        <v>3000.0</v>
      </c>
      <c r="C470" s="21" t="s">
        <v>875</v>
      </c>
      <c r="D470" s="21" t="s">
        <v>715</v>
      </c>
      <c r="E470" s="21" t="s">
        <v>20</v>
      </c>
      <c r="F470" s="22">
        <v>182.75</v>
      </c>
      <c r="G470" s="23">
        <v>0.325</v>
      </c>
      <c r="H470" s="24">
        <v>6.0</v>
      </c>
      <c r="I470" s="34">
        <f t="shared" si="1"/>
        <v>59.39375</v>
      </c>
      <c r="J470" s="25">
        <f t="shared" si="2"/>
        <v>39.474</v>
      </c>
      <c r="K470" s="25">
        <f t="shared" si="3"/>
        <v>162.83025</v>
      </c>
      <c r="L470" s="25">
        <f t="shared" si="4"/>
        <v>14.6547225</v>
      </c>
      <c r="M470" s="25">
        <f t="shared" si="5"/>
        <v>8.874248625</v>
      </c>
      <c r="N470" s="25">
        <f t="shared" si="6"/>
        <v>186.3592211</v>
      </c>
      <c r="O470" s="35">
        <f>+Cost!O470</f>
        <v>91.42715</v>
      </c>
      <c r="P470" s="35">
        <f>+Cost!P470</f>
        <v>288.0446769</v>
      </c>
    </row>
    <row r="471" ht="15.75" customHeight="1">
      <c r="A471" s="21">
        <v>2.0</v>
      </c>
      <c r="B471" s="21">
        <v>3000.0</v>
      </c>
      <c r="C471" s="21" t="s">
        <v>876</v>
      </c>
      <c r="D471" s="21" t="s">
        <v>717</v>
      </c>
      <c r="E471" s="21" t="s">
        <v>20</v>
      </c>
      <c r="F471" s="22">
        <v>147.25</v>
      </c>
      <c r="G471" s="23">
        <v>0.325</v>
      </c>
      <c r="H471" s="24">
        <v>6.0</v>
      </c>
      <c r="I471" s="34">
        <f t="shared" si="1"/>
        <v>47.85625</v>
      </c>
      <c r="J471" s="25">
        <f t="shared" si="2"/>
        <v>31.806</v>
      </c>
      <c r="K471" s="25">
        <f t="shared" si="3"/>
        <v>131.19975</v>
      </c>
      <c r="L471" s="25">
        <f t="shared" si="4"/>
        <v>11.8079775</v>
      </c>
      <c r="M471" s="25">
        <f t="shared" si="5"/>
        <v>7.150386375</v>
      </c>
      <c r="N471" s="25">
        <f t="shared" si="6"/>
        <v>150.1581139</v>
      </c>
      <c r="O471" s="35">
        <f>+Cost!O471</f>
        <v>73.66701963</v>
      </c>
      <c r="P471" s="35">
        <f>+Cost!P471</f>
        <v>232.0907178</v>
      </c>
    </row>
    <row r="472" ht="15.75" customHeight="1">
      <c r="A472" s="21">
        <v>2.0</v>
      </c>
      <c r="B472" s="21">
        <v>3000.0</v>
      </c>
      <c r="C472" s="21" t="s">
        <v>877</v>
      </c>
      <c r="D472" s="21" t="s">
        <v>878</v>
      </c>
      <c r="E472" s="21" t="s">
        <v>20</v>
      </c>
      <c r="F472" s="22">
        <v>97.5</v>
      </c>
      <c r="G472" s="23">
        <v>0.325</v>
      </c>
      <c r="H472" s="24">
        <v>5.0</v>
      </c>
      <c r="I472" s="34">
        <f t="shared" si="1"/>
        <v>31.6875</v>
      </c>
      <c r="J472" s="25">
        <f t="shared" si="2"/>
        <v>21.06</v>
      </c>
      <c r="K472" s="25">
        <f t="shared" si="3"/>
        <v>86.8725</v>
      </c>
      <c r="L472" s="25">
        <f t="shared" si="4"/>
        <v>7.818525</v>
      </c>
      <c r="M472" s="25">
        <f t="shared" si="5"/>
        <v>4.73455125</v>
      </c>
      <c r="N472" s="25">
        <f t="shared" si="6"/>
        <v>99.42557625</v>
      </c>
      <c r="O472" s="35">
        <f>+Cost!O472</f>
        <v>48.77782284</v>
      </c>
      <c r="P472" s="35">
        <f>+Cost!P472</f>
        <v>153.6763666</v>
      </c>
    </row>
    <row r="473" ht="15.75" customHeight="1">
      <c r="A473" s="21">
        <v>2.0</v>
      </c>
      <c r="B473" s="21">
        <v>3000.0</v>
      </c>
      <c r="C473" s="21" t="s">
        <v>879</v>
      </c>
      <c r="D473" s="21" t="s">
        <v>745</v>
      </c>
      <c r="E473" s="21" t="s">
        <v>20</v>
      </c>
      <c r="F473" s="22">
        <v>241.5</v>
      </c>
      <c r="G473" s="23">
        <v>0.325</v>
      </c>
      <c r="H473" s="24">
        <v>6.0</v>
      </c>
      <c r="I473" s="34">
        <f t="shared" si="1"/>
        <v>78.4875</v>
      </c>
      <c r="J473" s="25">
        <f t="shared" si="2"/>
        <v>52.164</v>
      </c>
      <c r="K473" s="25">
        <f t="shared" si="3"/>
        <v>215.1765</v>
      </c>
      <c r="L473" s="25">
        <f t="shared" si="4"/>
        <v>19.365885</v>
      </c>
      <c r="M473" s="25">
        <f t="shared" si="5"/>
        <v>11.72711925</v>
      </c>
      <c r="N473" s="25">
        <f t="shared" si="6"/>
        <v>246.2695043</v>
      </c>
      <c r="O473" s="35">
        <f>+Cost!O473</f>
        <v>120.818915</v>
      </c>
      <c r="P473" s="35">
        <f>+Cost!P473</f>
        <v>380.6445388</v>
      </c>
    </row>
    <row r="474" ht="15.75" customHeight="1">
      <c r="A474" s="21">
        <v>2.0</v>
      </c>
      <c r="B474" s="21">
        <v>3000.0</v>
      </c>
      <c r="C474" s="21" t="s">
        <v>880</v>
      </c>
      <c r="D474" s="21" t="s">
        <v>721</v>
      </c>
      <c r="E474" s="21" t="s">
        <v>20</v>
      </c>
      <c r="F474" s="22">
        <v>162.25</v>
      </c>
      <c r="G474" s="23">
        <v>0.325</v>
      </c>
      <c r="H474" s="24">
        <v>6.0</v>
      </c>
      <c r="I474" s="34">
        <f t="shared" si="1"/>
        <v>52.73125</v>
      </c>
      <c r="J474" s="25">
        <f t="shared" si="2"/>
        <v>35.046</v>
      </c>
      <c r="K474" s="25">
        <f t="shared" si="3"/>
        <v>144.56475</v>
      </c>
      <c r="L474" s="25">
        <f t="shared" si="4"/>
        <v>13.0108275</v>
      </c>
      <c r="M474" s="25">
        <f t="shared" si="5"/>
        <v>7.878778875</v>
      </c>
      <c r="N474" s="25">
        <f t="shared" si="6"/>
        <v>165.4543564</v>
      </c>
      <c r="O474" s="35">
        <f>+Cost!O474</f>
        <v>81.17130007</v>
      </c>
      <c r="P474" s="35">
        <f>+Cost!P474</f>
        <v>255.7332357</v>
      </c>
    </row>
    <row r="475" ht="15.75" customHeight="1">
      <c r="A475" s="21">
        <v>2.0</v>
      </c>
      <c r="B475" s="21">
        <v>3000.0</v>
      </c>
      <c r="C475" s="21" t="s">
        <v>881</v>
      </c>
      <c r="D475" s="21" t="s">
        <v>723</v>
      </c>
      <c r="E475" s="21" t="s">
        <v>20</v>
      </c>
      <c r="F475" s="22">
        <v>200.0</v>
      </c>
      <c r="G475" s="23">
        <v>0.325</v>
      </c>
      <c r="H475" s="24">
        <v>6.0</v>
      </c>
      <c r="I475" s="34">
        <f t="shared" si="1"/>
        <v>65</v>
      </c>
      <c r="J475" s="25">
        <f t="shared" si="2"/>
        <v>43.2</v>
      </c>
      <c r="K475" s="25">
        <f t="shared" si="3"/>
        <v>178.2</v>
      </c>
      <c r="L475" s="25">
        <f t="shared" si="4"/>
        <v>16.038</v>
      </c>
      <c r="M475" s="25">
        <f t="shared" si="5"/>
        <v>9.7119</v>
      </c>
      <c r="N475" s="25">
        <f t="shared" si="6"/>
        <v>203.9499</v>
      </c>
      <c r="O475" s="35">
        <f>+Cost!O475</f>
        <v>100.0570725</v>
      </c>
      <c r="P475" s="35">
        <f>+Cost!P475</f>
        <v>315.2335725</v>
      </c>
    </row>
    <row r="476" ht="15.75" customHeight="1">
      <c r="A476" s="21">
        <v>2.0</v>
      </c>
      <c r="B476" s="21">
        <v>3000.0</v>
      </c>
      <c r="C476" s="21" t="s">
        <v>882</v>
      </c>
      <c r="D476" s="21" t="s">
        <v>725</v>
      </c>
      <c r="E476" s="21" t="s">
        <v>20</v>
      </c>
      <c r="F476" s="22">
        <v>210.75</v>
      </c>
      <c r="G476" s="23">
        <v>0.325</v>
      </c>
      <c r="H476" s="24">
        <v>6.0</v>
      </c>
      <c r="I476" s="34">
        <f t="shared" si="1"/>
        <v>68.49375</v>
      </c>
      <c r="J476" s="25">
        <f t="shared" si="2"/>
        <v>45.522</v>
      </c>
      <c r="K476" s="25">
        <f t="shared" si="3"/>
        <v>187.77825</v>
      </c>
      <c r="L476" s="25">
        <f t="shared" si="4"/>
        <v>16.9000425</v>
      </c>
      <c r="M476" s="25">
        <f t="shared" si="5"/>
        <v>10.23391463</v>
      </c>
      <c r="N476" s="25">
        <f t="shared" si="6"/>
        <v>214.9122071</v>
      </c>
      <c r="O476" s="35">
        <f>+Cost!O476</f>
        <v>105.4351401</v>
      </c>
      <c r="P476" s="35">
        <f>+Cost!P476</f>
        <v>332.177377</v>
      </c>
    </row>
    <row r="477" ht="15.75" customHeight="1">
      <c r="A477" s="21">
        <v>2.0</v>
      </c>
      <c r="B477" s="21">
        <v>3000.0</v>
      </c>
      <c r="C477" s="21" t="s">
        <v>883</v>
      </c>
      <c r="D477" s="21" t="s">
        <v>727</v>
      </c>
      <c r="E477" s="21" t="s">
        <v>20</v>
      </c>
      <c r="F477" s="22">
        <v>131.25</v>
      </c>
      <c r="G477" s="23">
        <v>0.325</v>
      </c>
      <c r="H477" s="24">
        <v>6.0</v>
      </c>
      <c r="I477" s="34">
        <f t="shared" si="1"/>
        <v>42.65625</v>
      </c>
      <c r="J477" s="25">
        <f t="shared" si="2"/>
        <v>28.35</v>
      </c>
      <c r="K477" s="25">
        <f t="shared" si="3"/>
        <v>116.94375</v>
      </c>
      <c r="L477" s="25">
        <f t="shared" si="4"/>
        <v>10.5249375</v>
      </c>
      <c r="M477" s="25">
        <f t="shared" si="5"/>
        <v>6.373434375</v>
      </c>
      <c r="N477" s="25">
        <f t="shared" si="6"/>
        <v>133.8421219</v>
      </c>
      <c r="O477" s="35">
        <f>+Cost!O477</f>
        <v>65.66245383</v>
      </c>
      <c r="P477" s="35">
        <f>+Cost!P477</f>
        <v>206.872032</v>
      </c>
    </row>
    <row r="478" ht="15.75" customHeight="1">
      <c r="A478" s="21">
        <v>2.0</v>
      </c>
      <c r="B478" s="21">
        <v>3000.0</v>
      </c>
      <c r="C478" s="21" t="s">
        <v>884</v>
      </c>
      <c r="D478" s="21" t="s">
        <v>729</v>
      </c>
      <c r="E478" s="21" t="s">
        <v>20</v>
      </c>
      <c r="F478" s="22">
        <v>169.75</v>
      </c>
      <c r="G478" s="23">
        <v>0.325</v>
      </c>
      <c r="H478" s="24">
        <v>6.0</v>
      </c>
      <c r="I478" s="34">
        <f t="shared" si="1"/>
        <v>55.16875</v>
      </c>
      <c r="J478" s="25">
        <f t="shared" si="2"/>
        <v>36.666</v>
      </c>
      <c r="K478" s="25">
        <f t="shared" si="3"/>
        <v>151.24725</v>
      </c>
      <c r="L478" s="25">
        <f t="shared" si="4"/>
        <v>13.6122525</v>
      </c>
      <c r="M478" s="25">
        <f t="shared" si="5"/>
        <v>8.242975125</v>
      </c>
      <c r="N478" s="25">
        <f t="shared" si="6"/>
        <v>173.1024776</v>
      </c>
      <c r="O478" s="35">
        <f>+Cost!O478</f>
        <v>84.92344028</v>
      </c>
      <c r="P478" s="35">
        <f>+Cost!P478</f>
        <v>267.5544947</v>
      </c>
    </row>
    <row r="479" ht="15.75" customHeight="1">
      <c r="A479" s="21">
        <v>2.0</v>
      </c>
      <c r="B479" s="21">
        <v>3000.0</v>
      </c>
      <c r="C479" s="21" t="s">
        <v>885</v>
      </c>
      <c r="D479" s="21" t="s">
        <v>731</v>
      </c>
      <c r="E479" s="21" t="s">
        <v>20</v>
      </c>
      <c r="F479" s="22">
        <v>272.5</v>
      </c>
      <c r="G479" s="23">
        <v>0.325</v>
      </c>
      <c r="H479" s="24">
        <v>6.0</v>
      </c>
      <c r="I479" s="34">
        <f t="shared" si="1"/>
        <v>88.5625</v>
      </c>
      <c r="J479" s="25">
        <f t="shared" si="2"/>
        <v>58.86</v>
      </c>
      <c r="K479" s="25">
        <f t="shared" si="3"/>
        <v>242.7975</v>
      </c>
      <c r="L479" s="25">
        <f t="shared" si="4"/>
        <v>21.851775</v>
      </c>
      <c r="M479" s="25">
        <f t="shared" si="5"/>
        <v>13.23246375</v>
      </c>
      <c r="N479" s="25">
        <f t="shared" si="6"/>
        <v>277.8817388</v>
      </c>
      <c r="O479" s="35">
        <f>+Cost!O479</f>
        <v>136.3277613</v>
      </c>
      <c r="P479" s="35">
        <f>+Cost!P479</f>
        <v>429.5057425</v>
      </c>
    </row>
    <row r="480" ht="15.75" customHeight="1">
      <c r="A480" s="21">
        <v>2.0</v>
      </c>
      <c r="B480" s="21">
        <v>3000.0</v>
      </c>
      <c r="C480" s="21" t="s">
        <v>886</v>
      </c>
      <c r="D480" s="21" t="s">
        <v>733</v>
      </c>
      <c r="E480" s="21" t="s">
        <v>20</v>
      </c>
      <c r="F480" s="22">
        <v>200.0</v>
      </c>
      <c r="G480" s="23">
        <v>0.325</v>
      </c>
      <c r="H480" s="24">
        <v>6.0</v>
      </c>
      <c r="I480" s="34">
        <f t="shared" si="1"/>
        <v>65</v>
      </c>
      <c r="J480" s="25">
        <f t="shared" si="2"/>
        <v>43.2</v>
      </c>
      <c r="K480" s="25">
        <f t="shared" si="3"/>
        <v>178.2</v>
      </c>
      <c r="L480" s="25">
        <f t="shared" si="4"/>
        <v>16.038</v>
      </c>
      <c r="M480" s="25">
        <f t="shared" si="5"/>
        <v>9.7119</v>
      </c>
      <c r="N480" s="25">
        <f t="shared" si="6"/>
        <v>203.9499</v>
      </c>
      <c r="O480" s="35">
        <f>+Cost!O480</f>
        <v>100.0570725</v>
      </c>
      <c r="P480" s="35">
        <f>+Cost!P480</f>
        <v>315.2335725</v>
      </c>
    </row>
    <row r="481" ht="15.75" customHeight="1">
      <c r="A481" s="21">
        <v>2.0</v>
      </c>
      <c r="B481" s="21">
        <v>3000.0</v>
      </c>
      <c r="C481" s="21" t="s">
        <v>887</v>
      </c>
      <c r="D481" s="21" t="s">
        <v>735</v>
      </c>
      <c r="E481" s="21" t="s">
        <v>20</v>
      </c>
      <c r="F481" s="22">
        <v>237.25</v>
      </c>
      <c r="G481" s="23">
        <v>0.325</v>
      </c>
      <c r="H481" s="24">
        <v>6.0</v>
      </c>
      <c r="I481" s="34">
        <f t="shared" si="1"/>
        <v>77.10625</v>
      </c>
      <c r="J481" s="25">
        <f t="shared" si="2"/>
        <v>51.246</v>
      </c>
      <c r="K481" s="25">
        <f t="shared" si="3"/>
        <v>211.38975</v>
      </c>
      <c r="L481" s="25">
        <f t="shared" si="4"/>
        <v>19.0250775</v>
      </c>
      <c r="M481" s="25">
        <f t="shared" si="5"/>
        <v>11.52074138</v>
      </c>
      <c r="N481" s="25">
        <f t="shared" si="6"/>
        <v>241.9355689</v>
      </c>
      <c r="O481" s="35">
        <f>+Cost!O481</f>
        <v>118.6927023</v>
      </c>
      <c r="P481" s="35">
        <f>+Cost!P481</f>
        <v>373.9458254</v>
      </c>
    </row>
    <row r="482" ht="15.75" customHeight="1">
      <c r="A482" s="21">
        <v>2.0</v>
      </c>
      <c r="B482" s="21">
        <v>3000.0</v>
      </c>
      <c r="C482" s="21" t="s">
        <v>888</v>
      </c>
      <c r="D482" s="21" t="s">
        <v>737</v>
      </c>
      <c r="E482" s="21" t="s">
        <v>20</v>
      </c>
      <c r="F482" s="22">
        <v>223.0</v>
      </c>
      <c r="G482" s="23">
        <v>0.325</v>
      </c>
      <c r="H482" s="24">
        <v>6.0</v>
      </c>
      <c r="I482" s="34">
        <f t="shared" si="1"/>
        <v>72.475</v>
      </c>
      <c r="J482" s="25">
        <f t="shared" si="2"/>
        <v>48.168</v>
      </c>
      <c r="K482" s="25">
        <f t="shared" si="3"/>
        <v>198.693</v>
      </c>
      <c r="L482" s="25">
        <f t="shared" si="4"/>
        <v>17.88237</v>
      </c>
      <c r="M482" s="25">
        <f t="shared" si="5"/>
        <v>10.8287685</v>
      </c>
      <c r="N482" s="25">
        <f t="shared" si="6"/>
        <v>227.4041385</v>
      </c>
      <c r="O482" s="35">
        <f>+Cost!O482</f>
        <v>111.5636358</v>
      </c>
      <c r="P482" s="35">
        <f>+Cost!P482</f>
        <v>351.4854333</v>
      </c>
    </row>
    <row r="483" ht="15.75" customHeight="1">
      <c r="A483" s="21">
        <v>2.0</v>
      </c>
      <c r="B483" s="21">
        <v>3000.0</v>
      </c>
      <c r="C483" s="21" t="s">
        <v>889</v>
      </c>
      <c r="D483" s="21" t="s">
        <v>739</v>
      </c>
      <c r="E483" s="21" t="s">
        <v>20</v>
      </c>
      <c r="F483" s="22">
        <v>152.0</v>
      </c>
      <c r="G483" s="23">
        <v>0.325</v>
      </c>
      <c r="H483" s="24">
        <v>6.0</v>
      </c>
      <c r="I483" s="34">
        <f t="shared" si="1"/>
        <v>49.4</v>
      </c>
      <c r="J483" s="25">
        <f t="shared" si="2"/>
        <v>32.832</v>
      </c>
      <c r="K483" s="25">
        <f t="shared" si="3"/>
        <v>135.432</v>
      </c>
      <c r="L483" s="25">
        <f t="shared" si="4"/>
        <v>12.18888</v>
      </c>
      <c r="M483" s="25">
        <f t="shared" si="5"/>
        <v>7.381044</v>
      </c>
      <c r="N483" s="25">
        <f t="shared" si="6"/>
        <v>155.001924</v>
      </c>
      <c r="O483" s="35">
        <f>+Cost!O483</f>
        <v>76.0433751</v>
      </c>
      <c r="P483" s="35">
        <f>+Cost!P483</f>
        <v>239.5775151</v>
      </c>
    </row>
    <row r="484" ht="15.75" customHeight="1">
      <c r="A484" s="21">
        <v>2.0</v>
      </c>
      <c r="B484" s="21">
        <v>3000.0</v>
      </c>
      <c r="C484" s="21" t="s">
        <v>890</v>
      </c>
      <c r="D484" s="21" t="s">
        <v>741</v>
      </c>
      <c r="E484" s="21" t="s">
        <v>20</v>
      </c>
      <c r="F484" s="22">
        <v>186.75</v>
      </c>
      <c r="G484" s="23">
        <v>0.325</v>
      </c>
      <c r="H484" s="24">
        <v>6.0</v>
      </c>
      <c r="I484" s="34">
        <f t="shared" si="1"/>
        <v>60.69375</v>
      </c>
      <c r="J484" s="25">
        <f t="shared" si="2"/>
        <v>40.338</v>
      </c>
      <c r="K484" s="25">
        <f t="shared" si="3"/>
        <v>166.39425</v>
      </c>
      <c r="L484" s="25">
        <f t="shared" si="4"/>
        <v>14.9754825</v>
      </c>
      <c r="M484" s="25">
        <f t="shared" si="5"/>
        <v>9.068486625</v>
      </c>
      <c r="N484" s="25">
        <f t="shared" si="6"/>
        <v>190.4382191</v>
      </c>
      <c r="O484" s="35">
        <f>+Cost!O484</f>
        <v>93.42829145</v>
      </c>
      <c r="P484" s="35">
        <f>+Cost!P484</f>
        <v>294.3493483</v>
      </c>
    </row>
    <row r="485" ht="15.75" customHeight="1">
      <c r="A485" s="21">
        <v>2.0</v>
      </c>
      <c r="B485" s="21">
        <v>3000.0</v>
      </c>
      <c r="C485" s="21" t="s">
        <v>891</v>
      </c>
      <c r="D485" s="21" t="s">
        <v>715</v>
      </c>
      <c r="E485" s="21" t="s">
        <v>20</v>
      </c>
      <c r="F485" s="22">
        <v>191.0</v>
      </c>
      <c r="G485" s="23">
        <v>0.325</v>
      </c>
      <c r="H485" s="24">
        <v>7.0</v>
      </c>
      <c r="I485" s="34">
        <f t="shared" si="1"/>
        <v>62.075</v>
      </c>
      <c r="J485" s="25">
        <f t="shared" si="2"/>
        <v>41.256</v>
      </c>
      <c r="K485" s="25">
        <f t="shared" si="3"/>
        <v>170.181</v>
      </c>
      <c r="L485" s="25">
        <f t="shared" si="4"/>
        <v>15.31629</v>
      </c>
      <c r="M485" s="25">
        <f t="shared" si="5"/>
        <v>9.2748645</v>
      </c>
      <c r="N485" s="25">
        <f t="shared" si="6"/>
        <v>194.7721545</v>
      </c>
      <c r="O485" s="35">
        <f>+Cost!O485</f>
        <v>95.55450424</v>
      </c>
      <c r="P485" s="35">
        <f>+Cost!P485</f>
        <v>301.0480617</v>
      </c>
    </row>
    <row r="486" ht="15.75" customHeight="1">
      <c r="A486" s="21">
        <v>2.0</v>
      </c>
      <c r="B486" s="21">
        <v>3000.0</v>
      </c>
      <c r="C486" s="21" t="s">
        <v>892</v>
      </c>
      <c r="D486" s="21" t="s">
        <v>717</v>
      </c>
      <c r="E486" s="21" t="s">
        <v>20</v>
      </c>
      <c r="F486" s="22">
        <v>160.0</v>
      </c>
      <c r="G486" s="23">
        <v>0.325</v>
      </c>
      <c r="H486" s="24">
        <v>7.0</v>
      </c>
      <c r="I486" s="34">
        <f t="shared" si="1"/>
        <v>52</v>
      </c>
      <c r="J486" s="25">
        <f t="shared" si="2"/>
        <v>34.56</v>
      </c>
      <c r="K486" s="25">
        <f t="shared" si="3"/>
        <v>142.56</v>
      </c>
      <c r="L486" s="25">
        <f t="shared" si="4"/>
        <v>12.8304</v>
      </c>
      <c r="M486" s="25">
        <f t="shared" si="5"/>
        <v>7.76952</v>
      </c>
      <c r="N486" s="25">
        <f t="shared" si="6"/>
        <v>163.15992</v>
      </c>
      <c r="O486" s="35">
        <f>+Cost!O486</f>
        <v>80.045658</v>
      </c>
      <c r="P486" s="35">
        <f>+Cost!P486</f>
        <v>252.186858</v>
      </c>
    </row>
    <row r="487" ht="15.75" customHeight="1">
      <c r="A487" s="21">
        <v>2.0</v>
      </c>
      <c r="B487" s="21">
        <v>3000.0</v>
      </c>
      <c r="C487" s="21" t="s">
        <v>893</v>
      </c>
      <c r="D487" s="21" t="s">
        <v>745</v>
      </c>
      <c r="E487" s="21" t="s">
        <v>20</v>
      </c>
      <c r="F487" s="22">
        <v>265.5</v>
      </c>
      <c r="G487" s="23">
        <v>0.325</v>
      </c>
      <c r="H487" s="24">
        <v>7.0</v>
      </c>
      <c r="I487" s="34">
        <f t="shared" si="1"/>
        <v>86.2875</v>
      </c>
      <c r="J487" s="25">
        <f t="shared" si="2"/>
        <v>57.348</v>
      </c>
      <c r="K487" s="25">
        <f t="shared" si="3"/>
        <v>236.5605</v>
      </c>
      <c r="L487" s="25">
        <f t="shared" si="4"/>
        <v>21.290445</v>
      </c>
      <c r="M487" s="25">
        <f t="shared" si="5"/>
        <v>12.89254725</v>
      </c>
      <c r="N487" s="25">
        <f t="shared" si="6"/>
        <v>270.7434923</v>
      </c>
      <c r="O487" s="35">
        <f>+Cost!O487</f>
        <v>132.8257637</v>
      </c>
      <c r="P487" s="35">
        <f>+Cost!P487</f>
        <v>418.4725675</v>
      </c>
    </row>
    <row r="488" ht="15.75" customHeight="1">
      <c r="A488" s="21">
        <v>2.0</v>
      </c>
      <c r="B488" s="21">
        <v>3000.0</v>
      </c>
      <c r="C488" s="21" t="s">
        <v>894</v>
      </c>
      <c r="D488" s="21" t="s">
        <v>721</v>
      </c>
      <c r="E488" s="21" t="s">
        <v>20</v>
      </c>
      <c r="F488" s="22">
        <v>188.5</v>
      </c>
      <c r="G488" s="23">
        <v>0.325</v>
      </c>
      <c r="H488" s="24">
        <v>7.0</v>
      </c>
      <c r="I488" s="34">
        <f t="shared" si="1"/>
        <v>61.2625</v>
      </c>
      <c r="J488" s="25">
        <f t="shared" si="2"/>
        <v>40.716</v>
      </c>
      <c r="K488" s="25">
        <f t="shared" si="3"/>
        <v>167.9535</v>
      </c>
      <c r="L488" s="25">
        <f t="shared" si="4"/>
        <v>15.115815</v>
      </c>
      <c r="M488" s="25">
        <f t="shared" si="5"/>
        <v>9.15346575</v>
      </c>
      <c r="N488" s="25">
        <f t="shared" si="6"/>
        <v>192.2227808</v>
      </c>
      <c r="O488" s="35">
        <f>+Cost!O488</f>
        <v>94.30379083</v>
      </c>
      <c r="P488" s="35">
        <f>+Cost!P488</f>
        <v>297.1076421</v>
      </c>
    </row>
    <row r="489" ht="15.75" customHeight="1">
      <c r="A489" s="21">
        <v>2.0</v>
      </c>
      <c r="B489" s="21">
        <v>3000.0</v>
      </c>
      <c r="C489" s="21" t="s">
        <v>895</v>
      </c>
      <c r="D489" s="21" t="s">
        <v>723</v>
      </c>
      <c r="E489" s="21" t="s">
        <v>20</v>
      </c>
      <c r="F489" s="22">
        <v>224.5</v>
      </c>
      <c r="G489" s="23">
        <v>0.325</v>
      </c>
      <c r="H489" s="24">
        <v>7.0</v>
      </c>
      <c r="I489" s="34">
        <f t="shared" si="1"/>
        <v>72.9625</v>
      </c>
      <c r="J489" s="25">
        <f t="shared" si="2"/>
        <v>48.492</v>
      </c>
      <c r="K489" s="25">
        <f t="shared" si="3"/>
        <v>200.0295</v>
      </c>
      <c r="L489" s="25">
        <f t="shared" si="4"/>
        <v>18.002655</v>
      </c>
      <c r="M489" s="25">
        <f t="shared" si="5"/>
        <v>10.90160775</v>
      </c>
      <c r="N489" s="25">
        <f t="shared" si="6"/>
        <v>228.9337628</v>
      </c>
      <c r="O489" s="35">
        <f>+Cost!O489</f>
        <v>112.3140639</v>
      </c>
      <c r="P489" s="35">
        <f>+Cost!P489</f>
        <v>353.8496851</v>
      </c>
    </row>
    <row r="490" ht="15.75" customHeight="1">
      <c r="A490" s="21">
        <v>2.0</v>
      </c>
      <c r="B490" s="21">
        <v>3000.0</v>
      </c>
      <c r="C490" s="21" t="s">
        <v>896</v>
      </c>
      <c r="D490" s="21" t="s">
        <v>725</v>
      </c>
      <c r="E490" s="21" t="s">
        <v>20</v>
      </c>
      <c r="F490" s="22">
        <v>213.75</v>
      </c>
      <c r="G490" s="23">
        <v>0.325</v>
      </c>
      <c r="H490" s="24">
        <v>7.0</v>
      </c>
      <c r="I490" s="34">
        <f t="shared" si="1"/>
        <v>69.46875</v>
      </c>
      <c r="J490" s="25">
        <f t="shared" si="2"/>
        <v>46.17</v>
      </c>
      <c r="K490" s="25">
        <f t="shared" si="3"/>
        <v>190.45125</v>
      </c>
      <c r="L490" s="25">
        <f t="shared" si="4"/>
        <v>17.1406125</v>
      </c>
      <c r="M490" s="25">
        <f t="shared" si="5"/>
        <v>10.37959313</v>
      </c>
      <c r="N490" s="25">
        <f t="shared" si="6"/>
        <v>217.9714556</v>
      </c>
      <c r="O490" s="35">
        <f>+Cost!O490</f>
        <v>106.9359962</v>
      </c>
      <c r="P490" s="35">
        <f>+Cost!P490</f>
        <v>336.9058806</v>
      </c>
    </row>
    <row r="491" ht="15.75" customHeight="1">
      <c r="A491" s="21">
        <v>2.0</v>
      </c>
      <c r="B491" s="21">
        <v>3000.0</v>
      </c>
      <c r="C491" s="21" t="s">
        <v>897</v>
      </c>
      <c r="D491" s="21" t="s">
        <v>727</v>
      </c>
      <c r="E491" s="21" t="s">
        <v>20</v>
      </c>
      <c r="F491" s="22">
        <v>98.5</v>
      </c>
      <c r="G491" s="23">
        <v>0.325</v>
      </c>
      <c r="H491" s="24">
        <v>7.0</v>
      </c>
      <c r="I491" s="34">
        <f t="shared" si="1"/>
        <v>32.0125</v>
      </c>
      <c r="J491" s="25">
        <f t="shared" si="2"/>
        <v>21.276</v>
      </c>
      <c r="K491" s="25">
        <f t="shared" si="3"/>
        <v>87.7635</v>
      </c>
      <c r="L491" s="25">
        <f t="shared" si="4"/>
        <v>7.898715</v>
      </c>
      <c r="M491" s="25">
        <f t="shared" si="5"/>
        <v>4.78311075</v>
      </c>
      <c r="N491" s="25">
        <f t="shared" si="6"/>
        <v>100.4453258</v>
      </c>
      <c r="O491" s="35">
        <f>+Cost!O491</f>
        <v>49.27810821</v>
      </c>
      <c r="P491" s="35">
        <f>+Cost!P491</f>
        <v>155.2525345</v>
      </c>
    </row>
    <row r="492" ht="15.75" customHeight="1">
      <c r="A492" s="21">
        <v>2.0</v>
      </c>
      <c r="B492" s="21">
        <v>3000.0</v>
      </c>
      <c r="C492" s="21" t="s">
        <v>898</v>
      </c>
      <c r="D492" s="21" t="s">
        <v>729</v>
      </c>
      <c r="E492" s="21" t="s">
        <v>20</v>
      </c>
      <c r="F492" s="22">
        <v>178.25</v>
      </c>
      <c r="G492" s="23">
        <v>0.325</v>
      </c>
      <c r="H492" s="24">
        <v>7.0</v>
      </c>
      <c r="I492" s="34">
        <f t="shared" si="1"/>
        <v>57.93125</v>
      </c>
      <c r="J492" s="25">
        <f t="shared" si="2"/>
        <v>38.502</v>
      </c>
      <c r="K492" s="25">
        <f t="shared" si="3"/>
        <v>158.82075</v>
      </c>
      <c r="L492" s="25">
        <f t="shared" si="4"/>
        <v>14.2938675</v>
      </c>
      <c r="M492" s="25">
        <f t="shared" si="5"/>
        <v>8.655730875</v>
      </c>
      <c r="N492" s="25">
        <f t="shared" si="6"/>
        <v>181.7703484</v>
      </c>
      <c r="O492" s="35">
        <f>+Cost!O492</f>
        <v>89.17586587</v>
      </c>
      <c r="P492" s="35">
        <f>+Cost!P492</f>
        <v>280.9519215</v>
      </c>
    </row>
    <row r="493" ht="15.75" customHeight="1">
      <c r="A493" s="21">
        <v>2.0</v>
      </c>
      <c r="B493" s="21">
        <v>3000.0</v>
      </c>
      <c r="C493" s="21" t="s">
        <v>899</v>
      </c>
      <c r="D493" s="21" t="s">
        <v>731</v>
      </c>
      <c r="E493" s="21" t="s">
        <v>20</v>
      </c>
      <c r="F493" s="22">
        <v>272.5</v>
      </c>
      <c r="G493" s="23">
        <v>0.325</v>
      </c>
      <c r="H493" s="24">
        <v>7.0</v>
      </c>
      <c r="I493" s="34">
        <f t="shared" si="1"/>
        <v>88.5625</v>
      </c>
      <c r="J493" s="25">
        <f t="shared" si="2"/>
        <v>58.86</v>
      </c>
      <c r="K493" s="25">
        <f t="shared" si="3"/>
        <v>242.7975</v>
      </c>
      <c r="L493" s="25">
        <f t="shared" si="4"/>
        <v>21.851775</v>
      </c>
      <c r="M493" s="25">
        <f t="shared" si="5"/>
        <v>13.23246375</v>
      </c>
      <c r="N493" s="25">
        <f t="shared" si="6"/>
        <v>277.8817388</v>
      </c>
      <c r="O493" s="35">
        <f>+Cost!O493</f>
        <v>136.3277613</v>
      </c>
      <c r="P493" s="35">
        <f>+Cost!P493</f>
        <v>429.5057425</v>
      </c>
    </row>
    <row r="494" ht="15.75" customHeight="1">
      <c r="A494" s="21">
        <v>2.0</v>
      </c>
      <c r="B494" s="21">
        <v>3000.0</v>
      </c>
      <c r="C494" s="21" t="s">
        <v>900</v>
      </c>
      <c r="D494" s="21" t="s">
        <v>733</v>
      </c>
      <c r="E494" s="21" t="s">
        <v>20</v>
      </c>
      <c r="F494" s="22">
        <v>195.0</v>
      </c>
      <c r="G494" s="23">
        <v>0.325</v>
      </c>
      <c r="H494" s="24">
        <v>7.0</v>
      </c>
      <c r="I494" s="34">
        <f t="shared" si="1"/>
        <v>63.375</v>
      </c>
      <c r="J494" s="25">
        <f t="shared" si="2"/>
        <v>42.12</v>
      </c>
      <c r="K494" s="25">
        <f t="shared" si="3"/>
        <v>173.745</v>
      </c>
      <c r="L494" s="25">
        <f t="shared" si="4"/>
        <v>15.63705</v>
      </c>
      <c r="M494" s="25">
        <f t="shared" si="5"/>
        <v>9.4691025</v>
      </c>
      <c r="N494" s="25">
        <f t="shared" si="6"/>
        <v>198.8511525</v>
      </c>
      <c r="O494" s="35">
        <f>+Cost!O494</f>
        <v>97.55564569</v>
      </c>
      <c r="P494" s="35">
        <f>+Cost!P494</f>
        <v>307.3527332</v>
      </c>
    </row>
    <row r="495" ht="15.75" customHeight="1">
      <c r="A495" s="21">
        <v>2.0</v>
      </c>
      <c r="B495" s="21">
        <v>3000.0</v>
      </c>
      <c r="C495" s="21" t="s">
        <v>901</v>
      </c>
      <c r="D495" s="21" t="s">
        <v>735</v>
      </c>
      <c r="E495" s="21" t="s">
        <v>20</v>
      </c>
      <c r="F495" s="22">
        <v>229.75</v>
      </c>
      <c r="G495" s="23">
        <v>0.325</v>
      </c>
      <c r="H495" s="24">
        <v>7.0</v>
      </c>
      <c r="I495" s="34">
        <f t="shared" si="1"/>
        <v>74.66875</v>
      </c>
      <c r="J495" s="25">
        <f t="shared" si="2"/>
        <v>49.626</v>
      </c>
      <c r="K495" s="25">
        <f t="shared" si="3"/>
        <v>204.70725</v>
      </c>
      <c r="L495" s="25">
        <f t="shared" si="4"/>
        <v>18.4236525</v>
      </c>
      <c r="M495" s="25">
        <f t="shared" si="5"/>
        <v>11.15654513</v>
      </c>
      <c r="N495" s="25">
        <f t="shared" si="6"/>
        <v>234.2874476</v>
      </c>
      <c r="O495" s="35">
        <f>+Cost!O495</f>
        <v>114.940562</v>
      </c>
      <c r="P495" s="35">
        <f>+Cost!P495</f>
        <v>362.1245664</v>
      </c>
    </row>
    <row r="496" ht="15.75" customHeight="1">
      <c r="A496" s="21">
        <v>2.0</v>
      </c>
      <c r="B496" s="21">
        <v>3000.0</v>
      </c>
      <c r="C496" s="21" t="s">
        <v>902</v>
      </c>
      <c r="D496" s="21" t="s">
        <v>737</v>
      </c>
      <c r="E496" s="21" t="s">
        <v>20</v>
      </c>
      <c r="F496" s="22">
        <v>229.75</v>
      </c>
      <c r="G496" s="23">
        <v>0.325</v>
      </c>
      <c r="H496" s="24">
        <v>7.0</v>
      </c>
      <c r="I496" s="34">
        <f t="shared" si="1"/>
        <v>74.66875</v>
      </c>
      <c r="J496" s="25">
        <f t="shared" si="2"/>
        <v>49.626</v>
      </c>
      <c r="K496" s="25">
        <f t="shared" si="3"/>
        <v>204.70725</v>
      </c>
      <c r="L496" s="25">
        <f t="shared" si="4"/>
        <v>18.4236525</v>
      </c>
      <c r="M496" s="25">
        <f t="shared" si="5"/>
        <v>11.15654513</v>
      </c>
      <c r="N496" s="25">
        <f t="shared" si="6"/>
        <v>234.2874476</v>
      </c>
      <c r="O496" s="35">
        <f>+Cost!O496</f>
        <v>114.940562</v>
      </c>
      <c r="P496" s="35">
        <f>+Cost!P496</f>
        <v>362.1245664</v>
      </c>
    </row>
    <row r="497" ht="15.75" customHeight="1">
      <c r="A497" s="21">
        <v>2.0</v>
      </c>
      <c r="B497" s="21">
        <v>3000.0</v>
      </c>
      <c r="C497" s="21" t="s">
        <v>903</v>
      </c>
      <c r="D497" s="21" t="s">
        <v>739</v>
      </c>
      <c r="E497" s="21" t="s">
        <v>20</v>
      </c>
      <c r="F497" s="22">
        <v>160.0</v>
      </c>
      <c r="G497" s="23">
        <v>0.325</v>
      </c>
      <c r="H497" s="24">
        <v>7.0</v>
      </c>
      <c r="I497" s="34">
        <f t="shared" si="1"/>
        <v>52</v>
      </c>
      <c r="J497" s="25">
        <f t="shared" si="2"/>
        <v>34.56</v>
      </c>
      <c r="K497" s="25">
        <f t="shared" si="3"/>
        <v>142.56</v>
      </c>
      <c r="L497" s="25">
        <f t="shared" si="4"/>
        <v>12.8304</v>
      </c>
      <c r="M497" s="25">
        <f t="shared" si="5"/>
        <v>7.76952</v>
      </c>
      <c r="N497" s="25">
        <f t="shared" si="6"/>
        <v>163.15992</v>
      </c>
      <c r="O497" s="35">
        <f>+Cost!O497</f>
        <v>80.045658</v>
      </c>
      <c r="P497" s="35">
        <f>+Cost!P497</f>
        <v>252.186858</v>
      </c>
    </row>
    <row r="498" ht="15.75" customHeight="1">
      <c r="A498" s="21">
        <v>2.0</v>
      </c>
      <c r="B498" s="21">
        <v>3000.0</v>
      </c>
      <c r="C498" s="21" t="s">
        <v>904</v>
      </c>
      <c r="D498" s="21" t="s">
        <v>741</v>
      </c>
      <c r="E498" s="21" t="s">
        <v>20</v>
      </c>
      <c r="F498" s="22">
        <v>193.75</v>
      </c>
      <c r="G498" s="23">
        <v>0.325</v>
      </c>
      <c r="H498" s="24">
        <v>8.0</v>
      </c>
      <c r="I498" s="34">
        <f t="shared" si="1"/>
        <v>62.96875</v>
      </c>
      <c r="J498" s="25">
        <f t="shared" si="2"/>
        <v>41.85</v>
      </c>
      <c r="K498" s="25">
        <f t="shared" si="3"/>
        <v>172.63125</v>
      </c>
      <c r="L498" s="25">
        <f t="shared" si="4"/>
        <v>15.5368125</v>
      </c>
      <c r="M498" s="25">
        <f t="shared" si="5"/>
        <v>9.408403125</v>
      </c>
      <c r="N498" s="25">
        <f t="shared" si="6"/>
        <v>197.5764656</v>
      </c>
      <c r="O498" s="35">
        <f>+Cost!O498</f>
        <v>96.93028898</v>
      </c>
      <c r="P498" s="35">
        <f>+Cost!P498</f>
        <v>305.3825234</v>
      </c>
    </row>
    <row r="499" ht="15.75" customHeight="1">
      <c r="A499" s="21">
        <v>2.0</v>
      </c>
      <c r="B499" s="21">
        <v>3000.0</v>
      </c>
      <c r="C499" s="21" t="s">
        <v>905</v>
      </c>
      <c r="D499" s="21" t="s">
        <v>715</v>
      </c>
      <c r="E499" s="21" t="s">
        <v>20</v>
      </c>
      <c r="F499" s="22">
        <v>209.75</v>
      </c>
      <c r="G499" s="23">
        <v>0.325</v>
      </c>
      <c r="H499" s="24">
        <v>8.0</v>
      </c>
      <c r="I499" s="34">
        <f t="shared" si="1"/>
        <v>68.16875</v>
      </c>
      <c r="J499" s="25">
        <f t="shared" si="2"/>
        <v>45.306</v>
      </c>
      <c r="K499" s="25">
        <f t="shared" si="3"/>
        <v>186.88725</v>
      </c>
      <c r="L499" s="25">
        <f t="shared" si="4"/>
        <v>16.8198525</v>
      </c>
      <c r="M499" s="25">
        <f t="shared" si="5"/>
        <v>10.18535513</v>
      </c>
      <c r="N499" s="25">
        <f t="shared" si="6"/>
        <v>213.8924576</v>
      </c>
      <c r="O499" s="35">
        <f>+Cost!O499</f>
        <v>104.9348548</v>
      </c>
      <c r="P499" s="35">
        <f>+Cost!P499</f>
        <v>330.6012092</v>
      </c>
    </row>
    <row r="500" ht="15.75" customHeight="1">
      <c r="A500" s="21">
        <v>2.0</v>
      </c>
      <c r="B500" s="21">
        <v>3000.0</v>
      </c>
      <c r="C500" s="21" t="s">
        <v>906</v>
      </c>
      <c r="D500" s="21" t="s">
        <v>717</v>
      </c>
      <c r="E500" s="21" t="s">
        <v>20</v>
      </c>
      <c r="F500" s="22">
        <v>163.25</v>
      </c>
      <c r="G500" s="23">
        <v>0.325</v>
      </c>
      <c r="H500" s="24">
        <v>8.0</v>
      </c>
      <c r="I500" s="34">
        <f t="shared" si="1"/>
        <v>53.05625</v>
      </c>
      <c r="J500" s="25">
        <f t="shared" si="2"/>
        <v>35.262</v>
      </c>
      <c r="K500" s="25">
        <f t="shared" si="3"/>
        <v>145.45575</v>
      </c>
      <c r="L500" s="25">
        <f t="shared" si="4"/>
        <v>13.0910175</v>
      </c>
      <c r="M500" s="25">
        <f t="shared" si="5"/>
        <v>7.927338375</v>
      </c>
      <c r="N500" s="25">
        <f t="shared" si="6"/>
        <v>166.4741059</v>
      </c>
      <c r="O500" s="35">
        <f>+Cost!O500</f>
        <v>81.67158543</v>
      </c>
      <c r="P500" s="35">
        <f>+Cost!P500</f>
        <v>257.3094036</v>
      </c>
    </row>
    <row r="501" ht="15.75" customHeight="1">
      <c r="A501" s="21">
        <v>2.0</v>
      </c>
      <c r="B501" s="21">
        <v>3000.0</v>
      </c>
      <c r="C501" s="21" t="s">
        <v>907</v>
      </c>
      <c r="D501" s="21" t="s">
        <v>715</v>
      </c>
      <c r="E501" s="21" t="s">
        <v>20</v>
      </c>
      <c r="F501" s="22">
        <v>236.25</v>
      </c>
      <c r="G501" s="23">
        <v>0.325</v>
      </c>
      <c r="H501" s="24">
        <v>9.0</v>
      </c>
      <c r="I501" s="34">
        <f t="shared" si="1"/>
        <v>76.78125</v>
      </c>
      <c r="J501" s="25">
        <f t="shared" si="2"/>
        <v>51.03</v>
      </c>
      <c r="K501" s="25">
        <f t="shared" si="3"/>
        <v>210.49875</v>
      </c>
      <c r="L501" s="25">
        <f t="shared" si="4"/>
        <v>18.9448875</v>
      </c>
      <c r="M501" s="25">
        <f t="shared" si="5"/>
        <v>11.47218188</v>
      </c>
      <c r="N501" s="25">
        <f t="shared" si="6"/>
        <v>240.9158194</v>
      </c>
      <c r="O501" s="35">
        <f>+Cost!O501</f>
        <v>118.1924169</v>
      </c>
      <c r="P501" s="35">
        <f>+Cost!P501</f>
        <v>372.3696575</v>
      </c>
    </row>
    <row r="502" ht="15.75" customHeight="1">
      <c r="A502" s="21">
        <v>2.0</v>
      </c>
      <c r="B502" s="21">
        <v>3000.0</v>
      </c>
      <c r="C502" s="21" t="s">
        <v>908</v>
      </c>
      <c r="D502" s="21" t="s">
        <v>717</v>
      </c>
      <c r="E502" s="21" t="s">
        <v>20</v>
      </c>
      <c r="F502" s="22">
        <v>203.25</v>
      </c>
      <c r="G502" s="23">
        <v>0.325</v>
      </c>
      <c r="H502" s="24">
        <v>9.0</v>
      </c>
      <c r="I502" s="34">
        <f t="shared" si="1"/>
        <v>66.05625</v>
      </c>
      <c r="J502" s="25">
        <f t="shared" si="2"/>
        <v>43.902</v>
      </c>
      <c r="K502" s="25">
        <f t="shared" si="3"/>
        <v>181.09575</v>
      </c>
      <c r="L502" s="25">
        <f t="shared" si="4"/>
        <v>16.2986175</v>
      </c>
      <c r="M502" s="25">
        <f t="shared" si="5"/>
        <v>9.869718375</v>
      </c>
      <c r="N502" s="25">
        <f t="shared" si="6"/>
        <v>207.2640859</v>
      </c>
      <c r="O502" s="35">
        <f>+Cost!O502</f>
        <v>101.6829999</v>
      </c>
      <c r="P502" s="35">
        <f>+Cost!P502</f>
        <v>320.3561181</v>
      </c>
    </row>
    <row r="503" ht="15.75" customHeight="1">
      <c r="A503" s="21">
        <v>2.0</v>
      </c>
      <c r="B503" s="21">
        <v>3000.0</v>
      </c>
      <c r="C503" s="21" t="s">
        <v>909</v>
      </c>
      <c r="D503" s="21" t="s">
        <v>745</v>
      </c>
      <c r="E503" s="21" t="s">
        <v>20</v>
      </c>
      <c r="F503" s="22">
        <v>294.5</v>
      </c>
      <c r="G503" s="23">
        <v>0.325</v>
      </c>
      <c r="H503" s="24">
        <v>9.0</v>
      </c>
      <c r="I503" s="34">
        <f t="shared" si="1"/>
        <v>95.7125</v>
      </c>
      <c r="J503" s="25">
        <f t="shared" si="2"/>
        <v>63.612</v>
      </c>
      <c r="K503" s="25">
        <f t="shared" si="3"/>
        <v>262.3995</v>
      </c>
      <c r="L503" s="25">
        <f t="shared" si="4"/>
        <v>23.615955</v>
      </c>
      <c r="M503" s="25">
        <f t="shared" si="5"/>
        <v>14.30077275</v>
      </c>
      <c r="N503" s="25">
        <f t="shared" si="6"/>
        <v>300.3162278</v>
      </c>
      <c r="O503" s="35">
        <f>+Cost!O503</f>
        <v>147.3340393</v>
      </c>
      <c r="P503" s="35">
        <f>+Cost!P503</f>
        <v>464.1814355</v>
      </c>
    </row>
    <row r="504" ht="15.75" customHeight="1">
      <c r="A504" s="21">
        <v>2.0</v>
      </c>
      <c r="B504" s="21">
        <v>3000.0</v>
      </c>
      <c r="C504" s="21" t="s">
        <v>910</v>
      </c>
      <c r="D504" s="21" t="s">
        <v>721</v>
      </c>
      <c r="E504" s="21" t="s">
        <v>20</v>
      </c>
      <c r="F504" s="22">
        <v>219.5</v>
      </c>
      <c r="G504" s="23">
        <v>0.325</v>
      </c>
      <c r="H504" s="24">
        <v>9.0</v>
      </c>
      <c r="I504" s="34">
        <f t="shared" si="1"/>
        <v>71.3375</v>
      </c>
      <c r="J504" s="25">
        <f t="shared" si="2"/>
        <v>47.412</v>
      </c>
      <c r="K504" s="25">
        <f t="shared" si="3"/>
        <v>195.5745</v>
      </c>
      <c r="L504" s="25">
        <f t="shared" si="4"/>
        <v>17.601705</v>
      </c>
      <c r="M504" s="25">
        <f t="shared" si="5"/>
        <v>10.65881025</v>
      </c>
      <c r="N504" s="25">
        <f t="shared" si="6"/>
        <v>223.8350153</v>
      </c>
      <c r="O504" s="35">
        <f>+Cost!O504</f>
        <v>109.8126371</v>
      </c>
      <c r="P504" s="35">
        <f>+Cost!P504</f>
        <v>345.9688458</v>
      </c>
    </row>
    <row r="505" ht="15.75" customHeight="1">
      <c r="A505" s="21">
        <v>2.0</v>
      </c>
      <c r="B505" s="21">
        <v>3000.0</v>
      </c>
      <c r="C505" s="21" t="s">
        <v>911</v>
      </c>
      <c r="D505" s="21" t="s">
        <v>723</v>
      </c>
      <c r="E505" s="21" t="s">
        <v>20</v>
      </c>
      <c r="F505" s="22">
        <v>257.0</v>
      </c>
      <c r="G505" s="23">
        <v>0.325</v>
      </c>
      <c r="H505" s="24">
        <v>9.0</v>
      </c>
      <c r="I505" s="34">
        <f t="shared" si="1"/>
        <v>83.525</v>
      </c>
      <c r="J505" s="25">
        <f t="shared" si="2"/>
        <v>55.512</v>
      </c>
      <c r="K505" s="25">
        <f t="shared" si="3"/>
        <v>228.987</v>
      </c>
      <c r="L505" s="25">
        <f t="shared" si="4"/>
        <v>20.60883</v>
      </c>
      <c r="M505" s="25">
        <f t="shared" si="5"/>
        <v>12.4797915</v>
      </c>
      <c r="N505" s="25">
        <f t="shared" si="6"/>
        <v>262.0756215</v>
      </c>
      <c r="O505" s="35">
        <f>+Cost!O505</f>
        <v>128.5733382</v>
      </c>
      <c r="P505" s="35">
        <f>+Cost!P505</f>
        <v>405.0751407</v>
      </c>
    </row>
    <row r="506" ht="15.75" customHeight="1">
      <c r="A506" s="21">
        <v>2.0</v>
      </c>
      <c r="B506" s="21">
        <v>3000.0</v>
      </c>
      <c r="C506" s="21" t="s">
        <v>912</v>
      </c>
      <c r="D506" s="21" t="s">
        <v>725</v>
      </c>
      <c r="E506" s="21" t="s">
        <v>20</v>
      </c>
      <c r="F506" s="22">
        <v>254.5</v>
      </c>
      <c r="G506" s="23">
        <v>0.325</v>
      </c>
      <c r="H506" s="24">
        <v>9.0</v>
      </c>
      <c r="I506" s="34">
        <f t="shared" si="1"/>
        <v>82.7125</v>
      </c>
      <c r="J506" s="25">
        <f t="shared" si="2"/>
        <v>54.972</v>
      </c>
      <c r="K506" s="25">
        <f t="shared" si="3"/>
        <v>226.7595</v>
      </c>
      <c r="L506" s="25">
        <f t="shared" si="4"/>
        <v>20.408355</v>
      </c>
      <c r="M506" s="25">
        <f t="shared" si="5"/>
        <v>12.35839275</v>
      </c>
      <c r="N506" s="25">
        <f t="shared" si="6"/>
        <v>259.5262478</v>
      </c>
      <c r="O506" s="35">
        <f>+Cost!O506</f>
        <v>127.3226248</v>
      </c>
      <c r="P506" s="35">
        <f>+Cost!P506</f>
        <v>401.134721</v>
      </c>
    </row>
    <row r="507" ht="15.75" customHeight="1">
      <c r="A507" s="21">
        <v>2.0</v>
      </c>
      <c r="B507" s="21">
        <v>3000.0</v>
      </c>
      <c r="C507" s="21" t="s">
        <v>913</v>
      </c>
      <c r="D507" s="21" t="s">
        <v>727</v>
      </c>
      <c r="E507" s="21" t="s">
        <v>20</v>
      </c>
      <c r="F507" s="22">
        <v>175.0</v>
      </c>
      <c r="G507" s="23">
        <v>0.325</v>
      </c>
      <c r="H507" s="24">
        <v>9.0</v>
      </c>
      <c r="I507" s="34">
        <f t="shared" si="1"/>
        <v>56.875</v>
      </c>
      <c r="J507" s="25">
        <f t="shared" si="2"/>
        <v>37.8</v>
      </c>
      <c r="K507" s="25">
        <f t="shared" si="3"/>
        <v>155.925</v>
      </c>
      <c r="L507" s="25">
        <f t="shared" si="4"/>
        <v>14.03325</v>
      </c>
      <c r="M507" s="25">
        <f t="shared" si="5"/>
        <v>8.4979125</v>
      </c>
      <c r="N507" s="25">
        <f t="shared" si="6"/>
        <v>178.4561625</v>
      </c>
      <c r="O507" s="35">
        <f>+Cost!O507</f>
        <v>87.54993844</v>
      </c>
      <c r="P507" s="35">
        <f>+Cost!P507</f>
        <v>275.8293759</v>
      </c>
    </row>
    <row r="508" ht="15.75" customHeight="1">
      <c r="A508" s="21">
        <v>2.0</v>
      </c>
      <c r="B508" s="21">
        <v>3000.0</v>
      </c>
      <c r="C508" s="21" t="s">
        <v>914</v>
      </c>
      <c r="D508" s="21" t="s">
        <v>729</v>
      </c>
      <c r="E508" s="21" t="s">
        <v>20</v>
      </c>
      <c r="F508" s="22">
        <v>209.75</v>
      </c>
      <c r="G508" s="23">
        <v>0.325</v>
      </c>
      <c r="H508" s="24">
        <v>9.0</v>
      </c>
      <c r="I508" s="34">
        <f t="shared" si="1"/>
        <v>68.16875</v>
      </c>
      <c r="J508" s="25">
        <f t="shared" si="2"/>
        <v>45.306</v>
      </c>
      <c r="K508" s="25">
        <f t="shared" si="3"/>
        <v>186.88725</v>
      </c>
      <c r="L508" s="25">
        <f t="shared" si="4"/>
        <v>16.8198525</v>
      </c>
      <c r="M508" s="25">
        <f t="shared" si="5"/>
        <v>10.18535513</v>
      </c>
      <c r="N508" s="25">
        <f t="shared" si="6"/>
        <v>213.8924576</v>
      </c>
      <c r="O508" s="35">
        <f>+Cost!O508</f>
        <v>104.9348548</v>
      </c>
      <c r="P508" s="35">
        <f>+Cost!P508</f>
        <v>330.6012092</v>
      </c>
    </row>
    <row r="509" ht="15.75" customHeight="1">
      <c r="A509" s="21">
        <v>2.0</v>
      </c>
      <c r="B509" s="21">
        <v>3000.0</v>
      </c>
      <c r="C509" s="21" t="s">
        <v>915</v>
      </c>
      <c r="D509" s="21" t="s">
        <v>731</v>
      </c>
      <c r="E509" s="21" t="s">
        <v>20</v>
      </c>
      <c r="F509" s="22">
        <v>318.0</v>
      </c>
      <c r="G509" s="23">
        <v>0.325</v>
      </c>
      <c r="H509" s="24">
        <v>10.0</v>
      </c>
      <c r="I509" s="34">
        <f t="shared" si="1"/>
        <v>103.35</v>
      </c>
      <c r="J509" s="25">
        <f t="shared" si="2"/>
        <v>68.688</v>
      </c>
      <c r="K509" s="25">
        <f t="shared" si="3"/>
        <v>283.338</v>
      </c>
      <c r="L509" s="25">
        <f t="shared" si="4"/>
        <v>25.50042</v>
      </c>
      <c r="M509" s="25">
        <f t="shared" si="5"/>
        <v>15.441921</v>
      </c>
      <c r="N509" s="25">
        <f t="shared" si="6"/>
        <v>324.280341</v>
      </c>
      <c r="O509" s="35">
        <f>+Cost!O509</f>
        <v>159.0907453</v>
      </c>
      <c r="P509" s="35">
        <f>+Cost!P509</f>
        <v>501.2213803</v>
      </c>
    </row>
    <row r="510" ht="15.75" customHeight="1">
      <c r="A510" s="21">
        <v>2.0</v>
      </c>
      <c r="B510" s="21">
        <v>3000.0</v>
      </c>
      <c r="C510" s="21" t="s">
        <v>916</v>
      </c>
      <c r="D510" s="21" t="s">
        <v>733</v>
      </c>
      <c r="E510" s="21" t="s">
        <v>20</v>
      </c>
      <c r="F510" s="22">
        <v>240.0</v>
      </c>
      <c r="G510" s="23">
        <v>0.325</v>
      </c>
      <c r="H510" s="24">
        <v>10.0</v>
      </c>
      <c r="I510" s="34">
        <f t="shared" si="1"/>
        <v>78</v>
      </c>
      <c r="J510" s="25">
        <f t="shared" si="2"/>
        <v>51.84</v>
      </c>
      <c r="K510" s="25">
        <f t="shared" si="3"/>
        <v>213.84</v>
      </c>
      <c r="L510" s="25">
        <f t="shared" si="4"/>
        <v>19.2456</v>
      </c>
      <c r="M510" s="25">
        <f t="shared" si="5"/>
        <v>11.65428</v>
      </c>
      <c r="N510" s="25">
        <f t="shared" si="6"/>
        <v>244.73988</v>
      </c>
      <c r="O510" s="35">
        <f>+Cost!O510</f>
        <v>120.068487</v>
      </c>
      <c r="P510" s="35">
        <f>+Cost!P510</f>
        <v>378.280287</v>
      </c>
    </row>
    <row r="511" ht="15.75" customHeight="1">
      <c r="A511" s="21">
        <v>2.0</v>
      </c>
      <c r="B511" s="21">
        <v>3000.0</v>
      </c>
      <c r="C511" s="21" t="s">
        <v>917</v>
      </c>
      <c r="D511" s="21" t="s">
        <v>735</v>
      </c>
      <c r="E511" s="21" t="s">
        <v>20</v>
      </c>
      <c r="F511" s="22">
        <v>226.5</v>
      </c>
      <c r="G511" s="23">
        <v>0.325</v>
      </c>
      <c r="H511" s="24">
        <v>10.0</v>
      </c>
      <c r="I511" s="34">
        <f t="shared" si="1"/>
        <v>73.6125</v>
      </c>
      <c r="J511" s="25">
        <f t="shared" si="2"/>
        <v>48.924</v>
      </c>
      <c r="K511" s="25">
        <f t="shared" si="3"/>
        <v>201.8115</v>
      </c>
      <c r="L511" s="25">
        <f t="shared" si="4"/>
        <v>18.163035</v>
      </c>
      <c r="M511" s="25">
        <f t="shared" si="5"/>
        <v>10.99872675</v>
      </c>
      <c r="N511" s="25">
        <f t="shared" si="6"/>
        <v>230.9732618</v>
      </c>
      <c r="O511" s="35">
        <f>+Cost!O511</f>
        <v>113.3146346</v>
      </c>
      <c r="P511" s="35">
        <f>+Cost!P511</f>
        <v>357.0020209</v>
      </c>
    </row>
    <row r="512" ht="15.75" customHeight="1">
      <c r="A512" s="21">
        <v>2.0</v>
      </c>
      <c r="B512" s="21">
        <v>3000.0</v>
      </c>
      <c r="C512" s="21" t="s">
        <v>918</v>
      </c>
      <c r="D512" s="21" t="s">
        <v>737</v>
      </c>
      <c r="E512" s="21" t="s">
        <v>20</v>
      </c>
      <c r="F512" s="22">
        <v>255.5</v>
      </c>
      <c r="G512" s="23">
        <v>0.325</v>
      </c>
      <c r="H512" s="24">
        <v>10.0</v>
      </c>
      <c r="I512" s="34">
        <f t="shared" si="1"/>
        <v>83.0375</v>
      </c>
      <c r="J512" s="25">
        <f t="shared" si="2"/>
        <v>55.188</v>
      </c>
      <c r="K512" s="25">
        <f t="shared" si="3"/>
        <v>227.6505</v>
      </c>
      <c r="L512" s="25">
        <f t="shared" si="4"/>
        <v>20.488545</v>
      </c>
      <c r="M512" s="25">
        <f t="shared" si="5"/>
        <v>12.40695225</v>
      </c>
      <c r="N512" s="25">
        <f t="shared" si="6"/>
        <v>260.5459973</v>
      </c>
      <c r="O512" s="35">
        <f>+Cost!O512</f>
        <v>127.8229101</v>
      </c>
      <c r="P512" s="35">
        <f>+Cost!P512</f>
        <v>402.7108889</v>
      </c>
    </row>
    <row r="513" ht="15.75" customHeight="1">
      <c r="A513" s="21">
        <v>2.0</v>
      </c>
      <c r="B513" s="21">
        <v>3000.0</v>
      </c>
      <c r="C513" s="21" t="s">
        <v>919</v>
      </c>
      <c r="D513" s="21" t="s">
        <v>739</v>
      </c>
      <c r="E513" s="21" t="s">
        <v>20</v>
      </c>
      <c r="F513" s="22">
        <v>180.0</v>
      </c>
      <c r="G513" s="23">
        <v>0.325</v>
      </c>
      <c r="H513" s="24">
        <v>10.0</v>
      </c>
      <c r="I513" s="34">
        <f t="shared" si="1"/>
        <v>58.5</v>
      </c>
      <c r="J513" s="25">
        <f t="shared" si="2"/>
        <v>38.88</v>
      </c>
      <c r="K513" s="25">
        <f t="shared" si="3"/>
        <v>160.38</v>
      </c>
      <c r="L513" s="25">
        <f t="shared" si="4"/>
        <v>14.4342</v>
      </c>
      <c r="M513" s="25">
        <f t="shared" si="5"/>
        <v>8.74071</v>
      </c>
      <c r="N513" s="25">
        <f t="shared" si="6"/>
        <v>183.55491</v>
      </c>
      <c r="O513" s="35">
        <f>+Cost!O513</f>
        <v>90.05136525</v>
      </c>
      <c r="P513" s="35">
        <f>+Cost!P513</f>
        <v>283.7102153</v>
      </c>
    </row>
    <row r="514" ht="15.75" customHeight="1">
      <c r="A514" s="21">
        <v>2.0</v>
      </c>
      <c r="B514" s="21">
        <v>3000.0</v>
      </c>
      <c r="C514" s="21" t="s">
        <v>920</v>
      </c>
      <c r="D514" s="21" t="s">
        <v>741</v>
      </c>
      <c r="E514" s="21" t="s">
        <v>20</v>
      </c>
      <c r="F514" s="22">
        <v>213.75</v>
      </c>
      <c r="G514" s="23">
        <v>0.325</v>
      </c>
      <c r="H514" s="24">
        <v>11.0</v>
      </c>
      <c r="I514" s="34">
        <f t="shared" si="1"/>
        <v>69.46875</v>
      </c>
      <c r="J514" s="25">
        <f t="shared" si="2"/>
        <v>46.17</v>
      </c>
      <c r="K514" s="25">
        <f t="shared" si="3"/>
        <v>190.45125</v>
      </c>
      <c r="L514" s="25">
        <f t="shared" si="4"/>
        <v>17.1406125</v>
      </c>
      <c r="M514" s="25">
        <f t="shared" si="5"/>
        <v>10.37959313</v>
      </c>
      <c r="N514" s="25">
        <f t="shared" si="6"/>
        <v>217.9714556</v>
      </c>
      <c r="O514" s="35">
        <f>+Cost!O514</f>
        <v>106.9359962</v>
      </c>
      <c r="P514" s="35">
        <f>+Cost!P514</f>
        <v>336.9058806</v>
      </c>
    </row>
    <row r="515" ht="15.75" customHeight="1">
      <c r="A515" s="21">
        <v>2.0</v>
      </c>
      <c r="B515" s="21">
        <v>3000.0</v>
      </c>
      <c r="C515" s="21" t="s">
        <v>921</v>
      </c>
      <c r="D515" s="21" t="s">
        <v>715</v>
      </c>
      <c r="E515" s="21" t="s">
        <v>20</v>
      </c>
      <c r="F515" s="22">
        <v>190.0</v>
      </c>
      <c r="G515" s="23">
        <v>0.325</v>
      </c>
      <c r="H515" s="24">
        <v>8.0</v>
      </c>
      <c r="I515" s="34">
        <f t="shared" si="1"/>
        <v>61.75</v>
      </c>
      <c r="J515" s="25">
        <f t="shared" si="2"/>
        <v>41.04</v>
      </c>
      <c r="K515" s="25">
        <f t="shared" si="3"/>
        <v>169.29</v>
      </c>
      <c r="L515" s="25">
        <f t="shared" si="4"/>
        <v>15.2361</v>
      </c>
      <c r="M515" s="25">
        <f t="shared" si="5"/>
        <v>9.226305</v>
      </c>
      <c r="N515" s="25">
        <f t="shared" si="6"/>
        <v>193.752405</v>
      </c>
      <c r="O515" s="35">
        <f>+Cost!O515</f>
        <v>95.05421888</v>
      </c>
      <c r="P515" s="35">
        <f>+Cost!P515</f>
        <v>299.4718939</v>
      </c>
    </row>
    <row r="516" ht="15.75" customHeight="1">
      <c r="A516" s="21">
        <v>2.0</v>
      </c>
      <c r="B516" s="21">
        <v>3000.0</v>
      </c>
      <c r="C516" s="21" t="s">
        <v>922</v>
      </c>
      <c r="D516" s="21" t="s">
        <v>923</v>
      </c>
      <c r="E516" s="21" t="s">
        <v>20</v>
      </c>
      <c r="F516" s="22">
        <v>337.5</v>
      </c>
      <c r="G516" s="23">
        <v>0.325</v>
      </c>
      <c r="H516" s="24">
        <v>10.0</v>
      </c>
      <c r="I516" s="34">
        <f t="shared" si="1"/>
        <v>109.6875</v>
      </c>
      <c r="J516" s="25">
        <f t="shared" si="2"/>
        <v>72.9</v>
      </c>
      <c r="K516" s="25">
        <f t="shared" si="3"/>
        <v>300.7125</v>
      </c>
      <c r="L516" s="25">
        <f t="shared" si="4"/>
        <v>27.064125</v>
      </c>
      <c r="M516" s="25">
        <f t="shared" si="5"/>
        <v>16.38883125</v>
      </c>
      <c r="N516" s="25">
        <f t="shared" si="6"/>
        <v>344.1654563</v>
      </c>
      <c r="O516" s="35">
        <f>+Cost!O516</f>
        <v>168.8463098</v>
      </c>
      <c r="P516" s="35">
        <f>+Cost!P516</f>
        <v>531.9566536</v>
      </c>
    </row>
    <row r="517" ht="15.75" customHeight="1">
      <c r="A517" s="21">
        <v>2.0</v>
      </c>
      <c r="B517" s="21">
        <v>3000.0</v>
      </c>
      <c r="C517" s="21" t="s">
        <v>924</v>
      </c>
      <c r="D517" s="21" t="s">
        <v>717</v>
      </c>
      <c r="E517" s="21" t="s">
        <v>20</v>
      </c>
      <c r="F517" s="22">
        <v>163.25</v>
      </c>
      <c r="G517" s="23">
        <v>0.325</v>
      </c>
      <c r="H517" s="24">
        <v>8.0</v>
      </c>
      <c r="I517" s="34">
        <f t="shared" si="1"/>
        <v>53.05625</v>
      </c>
      <c r="J517" s="25">
        <f t="shared" si="2"/>
        <v>35.262</v>
      </c>
      <c r="K517" s="25">
        <f t="shared" si="3"/>
        <v>145.45575</v>
      </c>
      <c r="L517" s="25">
        <f t="shared" si="4"/>
        <v>13.0910175</v>
      </c>
      <c r="M517" s="25">
        <f t="shared" si="5"/>
        <v>7.927338375</v>
      </c>
      <c r="N517" s="25">
        <f t="shared" si="6"/>
        <v>166.4741059</v>
      </c>
      <c r="O517" s="35">
        <f>+Cost!O517</f>
        <v>81.67158543</v>
      </c>
      <c r="P517" s="35">
        <f>+Cost!P517</f>
        <v>257.3094036</v>
      </c>
    </row>
    <row r="518" ht="15.75" customHeight="1">
      <c r="A518" s="21">
        <v>2.0</v>
      </c>
      <c r="B518" s="21">
        <v>3000.0</v>
      </c>
      <c r="C518" s="21" t="s">
        <v>925</v>
      </c>
      <c r="D518" s="21" t="s">
        <v>926</v>
      </c>
      <c r="E518" s="21" t="s">
        <v>20</v>
      </c>
      <c r="F518" s="22">
        <v>97.5</v>
      </c>
      <c r="G518" s="23">
        <v>0.325</v>
      </c>
      <c r="H518" s="24">
        <v>5.0</v>
      </c>
      <c r="I518" s="34">
        <f t="shared" si="1"/>
        <v>31.6875</v>
      </c>
      <c r="J518" s="25">
        <f t="shared" si="2"/>
        <v>21.06</v>
      </c>
      <c r="K518" s="25">
        <f t="shared" si="3"/>
        <v>86.8725</v>
      </c>
      <c r="L518" s="25">
        <f t="shared" si="4"/>
        <v>7.818525</v>
      </c>
      <c r="M518" s="25">
        <f t="shared" si="5"/>
        <v>4.73455125</v>
      </c>
      <c r="N518" s="25">
        <f t="shared" si="6"/>
        <v>99.42557625</v>
      </c>
      <c r="O518" s="35">
        <f>+Cost!O518</f>
        <v>48.77782284</v>
      </c>
      <c r="P518" s="35">
        <f>+Cost!P518</f>
        <v>153.6763666</v>
      </c>
    </row>
    <row r="519" ht="15.75" customHeight="1">
      <c r="A519" s="21">
        <v>2.0</v>
      </c>
      <c r="B519" s="21">
        <v>3000.0</v>
      </c>
      <c r="C519" s="21" t="s">
        <v>927</v>
      </c>
      <c r="D519" s="21" t="s">
        <v>745</v>
      </c>
      <c r="E519" s="21" t="s">
        <v>20</v>
      </c>
      <c r="F519" s="22">
        <v>167.75</v>
      </c>
      <c r="G519" s="23">
        <v>0.325</v>
      </c>
      <c r="H519" s="24">
        <v>8.0</v>
      </c>
      <c r="I519" s="34">
        <f t="shared" si="1"/>
        <v>54.51875</v>
      </c>
      <c r="J519" s="25">
        <f t="shared" si="2"/>
        <v>36.234</v>
      </c>
      <c r="K519" s="25">
        <f t="shared" si="3"/>
        <v>149.46525</v>
      </c>
      <c r="L519" s="25">
        <f t="shared" si="4"/>
        <v>13.4518725</v>
      </c>
      <c r="M519" s="25">
        <f t="shared" si="5"/>
        <v>8.145856125</v>
      </c>
      <c r="N519" s="25">
        <f t="shared" si="6"/>
        <v>171.0629786</v>
      </c>
      <c r="O519" s="35">
        <f>+Cost!O519</f>
        <v>83.92286956</v>
      </c>
      <c r="P519" s="35">
        <f>+Cost!P519</f>
        <v>264.4021589</v>
      </c>
    </row>
    <row r="520" ht="15.75" customHeight="1">
      <c r="A520" s="21">
        <v>2.0</v>
      </c>
      <c r="B520" s="21">
        <v>3000.0</v>
      </c>
      <c r="C520" s="21" t="s">
        <v>928</v>
      </c>
      <c r="D520" s="21" t="s">
        <v>721</v>
      </c>
      <c r="E520" s="21" t="s">
        <v>20</v>
      </c>
      <c r="F520" s="22">
        <v>177.0</v>
      </c>
      <c r="G520" s="23">
        <v>0.325</v>
      </c>
      <c r="H520" s="24">
        <v>8.0</v>
      </c>
      <c r="I520" s="34">
        <f t="shared" si="1"/>
        <v>57.525</v>
      </c>
      <c r="J520" s="25">
        <f t="shared" si="2"/>
        <v>38.232</v>
      </c>
      <c r="K520" s="25">
        <f t="shared" si="3"/>
        <v>157.707</v>
      </c>
      <c r="L520" s="25">
        <f t="shared" si="4"/>
        <v>14.19363</v>
      </c>
      <c r="M520" s="25">
        <f t="shared" si="5"/>
        <v>8.5950315</v>
      </c>
      <c r="N520" s="25">
        <f t="shared" si="6"/>
        <v>180.4956615</v>
      </c>
      <c r="O520" s="35">
        <f>+Cost!O520</f>
        <v>88.55050916</v>
      </c>
      <c r="P520" s="35">
        <f>+Cost!P520</f>
        <v>278.9817117</v>
      </c>
    </row>
    <row r="521" ht="15.75" customHeight="1">
      <c r="A521" s="21">
        <v>2.0</v>
      </c>
      <c r="B521" s="21">
        <v>3000.0</v>
      </c>
      <c r="C521" s="21" t="s">
        <v>929</v>
      </c>
      <c r="D521" s="21" t="s">
        <v>723</v>
      </c>
      <c r="E521" s="21" t="s">
        <v>20</v>
      </c>
      <c r="F521" s="22">
        <v>216.5</v>
      </c>
      <c r="G521" s="23">
        <v>0.325</v>
      </c>
      <c r="H521" s="24">
        <v>8.0</v>
      </c>
      <c r="I521" s="34">
        <f t="shared" si="1"/>
        <v>70.3625</v>
      </c>
      <c r="J521" s="25">
        <f t="shared" si="2"/>
        <v>46.764</v>
      </c>
      <c r="K521" s="25">
        <f t="shared" si="3"/>
        <v>192.9015</v>
      </c>
      <c r="L521" s="25">
        <f t="shared" si="4"/>
        <v>17.361135</v>
      </c>
      <c r="M521" s="25">
        <f t="shared" si="5"/>
        <v>10.51313175</v>
      </c>
      <c r="N521" s="25">
        <f t="shared" si="6"/>
        <v>220.7757668</v>
      </c>
      <c r="O521" s="35">
        <f>+Cost!O521</f>
        <v>108.311781</v>
      </c>
      <c r="P521" s="35">
        <f>+Cost!P521</f>
        <v>341.2403422</v>
      </c>
    </row>
    <row r="522" ht="15.75" customHeight="1">
      <c r="A522" s="21">
        <v>2.0</v>
      </c>
      <c r="B522" s="21">
        <v>3000.0</v>
      </c>
      <c r="C522" s="21" t="s">
        <v>930</v>
      </c>
      <c r="D522" s="21" t="s">
        <v>725</v>
      </c>
      <c r="E522" s="21" t="s">
        <v>20</v>
      </c>
      <c r="F522" s="22">
        <v>219.25</v>
      </c>
      <c r="G522" s="23">
        <v>0.325</v>
      </c>
      <c r="H522" s="24">
        <v>8.0</v>
      </c>
      <c r="I522" s="34">
        <f t="shared" si="1"/>
        <v>71.25625</v>
      </c>
      <c r="J522" s="25">
        <f t="shared" si="2"/>
        <v>47.358</v>
      </c>
      <c r="K522" s="25">
        <f t="shared" si="3"/>
        <v>195.35175</v>
      </c>
      <c r="L522" s="25">
        <f t="shared" si="4"/>
        <v>17.5816575</v>
      </c>
      <c r="M522" s="25">
        <f t="shared" si="5"/>
        <v>10.64667038</v>
      </c>
      <c r="N522" s="25">
        <f t="shared" si="6"/>
        <v>223.5800779</v>
      </c>
      <c r="O522" s="35">
        <f>+Cost!O522</f>
        <v>109.6875657</v>
      </c>
      <c r="P522" s="35">
        <f>+Cost!P522</f>
        <v>345.5748039</v>
      </c>
    </row>
    <row r="523" ht="15.75" customHeight="1">
      <c r="A523" s="21">
        <v>2.0</v>
      </c>
      <c r="B523" s="21">
        <v>3000.0</v>
      </c>
      <c r="C523" s="21" t="s">
        <v>931</v>
      </c>
      <c r="D523" s="21" t="s">
        <v>727</v>
      </c>
      <c r="E523" s="21" t="s">
        <v>20</v>
      </c>
      <c r="F523" s="22">
        <v>142.0</v>
      </c>
      <c r="G523" s="23">
        <v>0.325</v>
      </c>
      <c r="H523" s="24">
        <v>8.0</v>
      </c>
      <c r="I523" s="34">
        <f t="shared" si="1"/>
        <v>46.15</v>
      </c>
      <c r="J523" s="25">
        <f t="shared" si="2"/>
        <v>30.672</v>
      </c>
      <c r="K523" s="25">
        <f t="shared" si="3"/>
        <v>126.522</v>
      </c>
      <c r="L523" s="25">
        <f t="shared" si="4"/>
        <v>11.38698</v>
      </c>
      <c r="M523" s="25">
        <f t="shared" si="5"/>
        <v>6.895449</v>
      </c>
      <c r="N523" s="25">
        <f t="shared" si="6"/>
        <v>144.804429</v>
      </c>
      <c r="O523" s="35">
        <f>+Cost!O523</f>
        <v>71.04052148</v>
      </c>
      <c r="P523" s="35">
        <f>+Cost!P523</f>
        <v>223.8158365</v>
      </c>
    </row>
    <row r="524" ht="15.75" customHeight="1">
      <c r="A524" s="21">
        <v>2.0</v>
      </c>
      <c r="B524" s="21">
        <v>3000.0</v>
      </c>
      <c r="C524" s="21" t="s">
        <v>932</v>
      </c>
      <c r="D524" s="21" t="s">
        <v>729</v>
      </c>
      <c r="E524" s="21" t="s">
        <v>20</v>
      </c>
      <c r="F524" s="22">
        <v>181.0</v>
      </c>
      <c r="G524" s="23">
        <v>0.325</v>
      </c>
      <c r="H524" s="24">
        <v>8.0</v>
      </c>
      <c r="I524" s="34">
        <f t="shared" si="1"/>
        <v>58.825</v>
      </c>
      <c r="J524" s="25">
        <f t="shared" si="2"/>
        <v>39.096</v>
      </c>
      <c r="K524" s="25">
        <f t="shared" si="3"/>
        <v>161.271</v>
      </c>
      <c r="L524" s="25">
        <f t="shared" si="4"/>
        <v>14.51439</v>
      </c>
      <c r="M524" s="25">
        <f t="shared" si="5"/>
        <v>8.7892695</v>
      </c>
      <c r="N524" s="25">
        <f t="shared" si="6"/>
        <v>184.5746595</v>
      </c>
      <c r="O524" s="35">
        <f>+Cost!O524</f>
        <v>90.55165061</v>
      </c>
      <c r="P524" s="35">
        <f>+Cost!P524</f>
        <v>285.2863831</v>
      </c>
    </row>
    <row r="525" ht="15.75" customHeight="1">
      <c r="A525" s="21">
        <v>2.0</v>
      </c>
      <c r="B525" s="21">
        <v>3000.0</v>
      </c>
      <c r="C525" s="21" t="s">
        <v>933</v>
      </c>
      <c r="D525" s="21" t="s">
        <v>731</v>
      </c>
      <c r="E525" s="21" t="s">
        <v>20</v>
      </c>
      <c r="F525" s="22">
        <v>287.5</v>
      </c>
      <c r="G525" s="23">
        <v>0.325</v>
      </c>
      <c r="H525" s="24">
        <v>9.0</v>
      </c>
      <c r="I525" s="34">
        <f t="shared" si="1"/>
        <v>93.4375</v>
      </c>
      <c r="J525" s="25">
        <f t="shared" si="2"/>
        <v>62.1</v>
      </c>
      <c r="K525" s="25">
        <f t="shared" si="3"/>
        <v>256.1625</v>
      </c>
      <c r="L525" s="25">
        <f t="shared" si="4"/>
        <v>23.054625</v>
      </c>
      <c r="M525" s="25">
        <f t="shared" si="5"/>
        <v>13.96085625</v>
      </c>
      <c r="N525" s="25">
        <f t="shared" si="6"/>
        <v>293.1779813</v>
      </c>
      <c r="O525" s="35">
        <f>+Cost!O525</f>
        <v>143.8320417</v>
      </c>
      <c r="P525" s="35">
        <f>+Cost!P525</f>
        <v>453.1482605</v>
      </c>
    </row>
    <row r="526" ht="15.75" customHeight="1">
      <c r="A526" s="21">
        <v>2.0</v>
      </c>
      <c r="B526" s="21">
        <v>3000.0</v>
      </c>
      <c r="C526" s="21" t="s">
        <v>934</v>
      </c>
      <c r="D526" s="21" t="s">
        <v>733</v>
      </c>
      <c r="E526" s="21" t="s">
        <v>20</v>
      </c>
      <c r="F526" s="22">
        <v>209.75</v>
      </c>
      <c r="G526" s="23">
        <v>0.325</v>
      </c>
      <c r="H526" s="24">
        <v>9.0</v>
      </c>
      <c r="I526" s="34">
        <f t="shared" si="1"/>
        <v>68.16875</v>
      </c>
      <c r="J526" s="25">
        <f t="shared" si="2"/>
        <v>45.306</v>
      </c>
      <c r="K526" s="25">
        <f t="shared" si="3"/>
        <v>186.88725</v>
      </c>
      <c r="L526" s="25">
        <f t="shared" si="4"/>
        <v>16.8198525</v>
      </c>
      <c r="M526" s="25">
        <f t="shared" si="5"/>
        <v>10.18535513</v>
      </c>
      <c r="N526" s="25">
        <f t="shared" si="6"/>
        <v>213.8924576</v>
      </c>
      <c r="O526" s="35">
        <f>+Cost!O526</f>
        <v>104.9348548</v>
      </c>
      <c r="P526" s="35">
        <f>+Cost!P526</f>
        <v>330.6012092</v>
      </c>
    </row>
    <row r="527" ht="15.75" customHeight="1">
      <c r="A527" s="21">
        <v>2.0</v>
      </c>
      <c r="B527" s="21">
        <v>3000.0</v>
      </c>
      <c r="C527" s="21" t="s">
        <v>935</v>
      </c>
      <c r="D527" s="21" t="s">
        <v>735</v>
      </c>
      <c r="E527" s="21" t="s">
        <v>20</v>
      </c>
      <c r="F527" s="22">
        <v>246.5</v>
      </c>
      <c r="G527" s="23">
        <v>0.325</v>
      </c>
      <c r="H527" s="24">
        <v>9.0</v>
      </c>
      <c r="I527" s="34">
        <f t="shared" si="1"/>
        <v>80.1125</v>
      </c>
      <c r="J527" s="25">
        <f t="shared" si="2"/>
        <v>53.244</v>
      </c>
      <c r="K527" s="25">
        <f t="shared" si="3"/>
        <v>219.6315</v>
      </c>
      <c r="L527" s="25">
        <f t="shared" si="4"/>
        <v>19.766835</v>
      </c>
      <c r="M527" s="25">
        <f t="shared" si="5"/>
        <v>11.96991675</v>
      </c>
      <c r="N527" s="25">
        <f t="shared" si="6"/>
        <v>251.3682518</v>
      </c>
      <c r="O527" s="35">
        <f>+Cost!O527</f>
        <v>123.3203419</v>
      </c>
      <c r="P527" s="35">
        <f>+Cost!P527</f>
        <v>388.5253781</v>
      </c>
    </row>
    <row r="528" ht="15.75" customHeight="1">
      <c r="A528" s="21">
        <v>2.0</v>
      </c>
      <c r="B528" s="21">
        <v>3000.0</v>
      </c>
      <c r="C528" s="21" t="s">
        <v>936</v>
      </c>
      <c r="D528" s="21" t="s">
        <v>737</v>
      </c>
      <c r="E528" s="21" t="s">
        <v>20</v>
      </c>
      <c r="F528" s="22">
        <v>233.25</v>
      </c>
      <c r="G528" s="23">
        <v>0.325</v>
      </c>
      <c r="H528" s="24">
        <v>9.0</v>
      </c>
      <c r="I528" s="34">
        <f t="shared" si="1"/>
        <v>75.80625</v>
      </c>
      <c r="J528" s="25">
        <f t="shared" si="2"/>
        <v>50.382</v>
      </c>
      <c r="K528" s="25">
        <f t="shared" si="3"/>
        <v>207.82575</v>
      </c>
      <c r="L528" s="25">
        <f t="shared" si="4"/>
        <v>18.7043175</v>
      </c>
      <c r="M528" s="25">
        <f t="shared" si="5"/>
        <v>11.32650338</v>
      </c>
      <c r="N528" s="25">
        <f t="shared" si="6"/>
        <v>237.8565709</v>
      </c>
      <c r="O528" s="35">
        <f>+Cost!O528</f>
        <v>116.6915608</v>
      </c>
      <c r="P528" s="35">
        <f>+Cost!P528</f>
        <v>367.6411539</v>
      </c>
    </row>
    <row r="529" ht="15.75" customHeight="1">
      <c r="A529" s="21">
        <v>2.0</v>
      </c>
      <c r="B529" s="21">
        <v>3000.0</v>
      </c>
      <c r="C529" s="21" t="s">
        <v>937</v>
      </c>
      <c r="D529" s="21" t="s">
        <v>739</v>
      </c>
      <c r="E529" s="21" t="s">
        <v>20</v>
      </c>
      <c r="F529" s="22">
        <v>156.0</v>
      </c>
      <c r="G529" s="23">
        <v>0.325</v>
      </c>
      <c r="H529" s="24">
        <v>9.0</v>
      </c>
      <c r="I529" s="34">
        <f t="shared" si="1"/>
        <v>50.7</v>
      </c>
      <c r="J529" s="25">
        <f t="shared" si="2"/>
        <v>33.696</v>
      </c>
      <c r="K529" s="25">
        <f t="shared" si="3"/>
        <v>138.996</v>
      </c>
      <c r="L529" s="25">
        <f t="shared" si="4"/>
        <v>12.50964</v>
      </c>
      <c r="M529" s="25">
        <f t="shared" si="5"/>
        <v>7.575282</v>
      </c>
      <c r="N529" s="25">
        <f t="shared" si="6"/>
        <v>159.080922</v>
      </c>
      <c r="O529" s="35">
        <f>+Cost!O529</f>
        <v>78.04451655</v>
      </c>
      <c r="P529" s="35">
        <f>+Cost!P529</f>
        <v>245.8821866</v>
      </c>
    </row>
    <row r="530" ht="15.75" customHeight="1">
      <c r="A530" s="21">
        <v>2.0</v>
      </c>
      <c r="B530" s="21">
        <v>3000.0</v>
      </c>
      <c r="C530" s="21" t="s">
        <v>938</v>
      </c>
      <c r="D530" s="21" t="s">
        <v>741</v>
      </c>
      <c r="E530" s="21" t="s">
        <v>20</v>
      </c>
      <c r="F530" s="22">
        <v>193.75</v>
      </c>
      <c r="G530" s="23">
        <v>0.325</v>
      </c>
      <c r="H530" s="24">
        <v>9.0</v>
      </c>
      <c r="I530" s="34">
        <f t="shared" si="1"/>
        <v>62.96875</v>
      </c>
      <c r="J530" s="25">
        <f t="shared" si="2"/>
        <v>41.85</v>
      </c>
      <c r="K530" s="25">
        <f t="shared" si="3"/>
        <v>172.63125</v>
      </c>
      <c r="L530" s="25">
        <f t="shared" si="4"/>
        <v>15.5368125</v>
      </c>
      <c r="M530" s="25">
        <f t="shared" si="5"/>
        <v>9.408403125</v>
      </c>
      <c r="N530" s="25">
        <f t="shared" si="6"/>
        <v>197.5764656</v>
      </c>
      <c r="O530" s="35">
        <f>+Cost!O530</f>
        <v>96.93028898</v>
      </c>
      <c r="P530" s="35">
        <f>+Cost!P530</f>
        <v>305.3825234</v>
      </c>
    </row>
    <row r="531" ht="15.75" customHeight="1">
      <c r="A531" s="21">
        <v>2.0</v>
      </c>
      <c r="B531" s="21">
        <v>3000.0</v>
      </c>
      <c r="C531" s="21" t="s">
        <v>939</v>
      </c>
      <c r="D531" s="21" t="s">
        <v>940</v>
      </c>
      <c r="E531" s="21" t="s">
        <v>20</v>
      </c>
      <c r="F531" s="22">
        <v>198.75</v>
      </c>
      <c r="G531" s="23">
        <v>0.325</v>
      </c>
      <c r="H531" s="24">
        <v>10.0</v>
      </c>
      <c r="I531" s="34">
        <f t="shared" si="1"/>
        <v>64.59375</v>
      </c>
      <c r="J531" s="25">
        <f t="shared" si="2"/>
        <v>42.93</v>
      </c>
      <c r="K531" s="25">
        <f t="shared" si="3"/>
        <v>177.08625</v>
      </c>
      <c r="L531" s="25">
        <f t="shared" si="4"/>
        <v>15.9377625</v>
      </c>
      <c r="M531" s="25">
        <f t="shared" si="5"/>
        <v>9.651200625</v>
      </c>
      <c r="N531" s="25">
        <f t="shared" si="6"/>
        <v>202.6752131</v>
      </c>
      <c r="O531" s="35">
        <f>+Cost!O531</f>
        <v>99.4317158</v>
      </c>
      <c r="P531" s="35">
        <f>+Cost!P531</f>
        <v>313.2633627</v>
      </c>
    </row>
    <row r="532" ht="15.75" customHeight="1">
      <c r="A532" s="21">
        <v>2.0</v>
      </c>
      <c r="B532" s="21">
        <v>3000.0</v>
      </c>
      <c r="C532" s="21" t="s">
        <v>941</v>
      </c>
      <c r="D532" s="21" t="s">
        <v>942</v>
      </c>
      <c r="E532" s="21" t="s">
        <v>20</v>
      </c>
      <c r="F532" s="22">
        <v>233.25</v>
      </c>
      <c r="G532" s="23">
        <v>0.325</v>
      </c>
      <c r="H532" s="24">
        <v>10.0</v>
      </c>
      <c r="I532" s="34">
        <f t="shared" si="1"/>
        <v>75.80625</v>
      </c>
      <c r="J532" s="25">
        <f t="shared" si="2"/>
        <v>50.382</v>
      </c>
      <c r="K532" s="25">
        <f t="shared" si="3"/>
        <v>207.82575</v>
      </c>
      <c r="L532" s="25">
        <f t="shared" si="4"/>
        <v>18.7043175</v>
      </c>
      <c r="M532" s="25">
        <f t="shared" si="5"/>
        <v>11.32650338</v>
      </c>
      <c r="N532" s="25">
        <f t="shared" si="6"/>
        <v>237.8565709</v>
      </c>
      <c r="O532" s="35">
        <f>+Cost!O532</f>
        <v>116.6915608</v>
      </c>
      <c r="P532" s="35">
        <f>+Cost!P532</f>
        <v>367.6411539</v>
      </c>
    </row>
    <row r="533" ht="15.75" customHeight="1">
      <c r="A533" s="21">
        <v>2.0</v>
      </c>
      <c r="B533" s="21">
        <v>3000.0</v>
      </c>
      <c r="C533" s="21" t="s">
        <v>943</v>
      </c>
      <c r="D533" s="21" t="s">
        <v>717</v>
      </c>
      <c r="E533" s="21" t="s">
        <v>20</v>
      </c>
      <c r="F533" s="22">
        <v>166.75</v>
      </c>
      <c r="G533" s="23">
        <v>0.325</v>
      </c>
      <c r="H533" s="24">
        <v>10.0</v>
      </c>
      <c r="I533" s="34">
        <f t="shared" si="1"/>
        <v>54.19375</v>
      </c>
      <c r="J533" s="25">
        <f t="shared" si="2"/>
        <v>36.018</v>
      </c>
      <c r="K533" s="25">
        <f t="shared" si="3"/>
        <v>148.57425</v>
      </c>
      <c r="L533" s="25">
        <f t="shared" si="4"/>
        <v>13.3716825</v>
      </c>
      <c r="M533" s="25">
        <f t="shared" si="5"/>
        <v>8.097296625</v>
      </c>
      <c r="N533" s="25">
        <f t="shared" si="6"/>
        <v>170.0432291</v>
      </c>
      <c r="O533" s="35">
        <f>+Cost!O533</f>
        <v>83.4225842</v>
      </c>
      <c r="P533" s="35">
        <f>+Cost!P533</f>
        <v>262.8259911</v>
      </c>
    </row>
    <row r="534" ht="15.75" customHeight="1">
      <c r="A534" s="21">
        <v>2.0</v>
      </c>
      <c r="B534" s="21">
        <v>3000.0</v>
      </c>
      <c r="C534" s="21" t="s">
        <v>944</v>
      </c>
      <c r="D534" s="21" t="s">
        <v>926</v>
      </c>
      <c r="E534" s="21" t="s">
        <v>20</v>
      </c>
      <c r="F534" s="22">
        <v>108.75</v>
      </c>
      <c r="G534" s="23">
        <v>0.325</v>
      </c>
      <c r="H534" s="24">
        <v>5.7</v>
      </c>
      <c r="I534" s="34">
        <f t="shared" si="1"/>
        <v>35.34375</v>
      </c>
      <c r="J534" s="25">
        <f t="shared" si="2"/>
        <v>23.49</v>
      </c>
      <c r="K534" s="25">
        <f t="shared" si="3"/>
        <v>96.89625</v>
      </c>
      <c r="L534" s="25">
        <f t="shared" si="4"/>
        <v>8.7206625</v>
      </c>
      <c r="M534" s="25">
        <f t="shared" si="5"/>
        <v>5.280845625</v>
      </c>
      <c r="N534" s="25">
        <f t="shared" si="6"/>
        <v>110.8977581</v>
      </c>
      <c r="O534" s="35">
        <f>+Cost!O534</f>
        <v>54.40603317</v>
      </c>
      <c r="P534" s="35">
        <f>+Cost!P534</f>
        <v>171.408255</v>
      </c>
    </row>
    <row r="535" ht="15.75" customHeight="1">
      <c r="A535" s="21">
        <v>2.0</v>
      </c>
      <c r="B535" s="21">
        <v>3000.0</v>
      </c>
      <c r="C535" s="21" t="s">
        <v>945</v>
      </c>
      <c r="D535" s="21" t="s">
        <v>745</v>
      </c>
      <c r="E535" s="21" t="s">
        <v>20</v>
      </c>
      <c r="F535" s="22">
        <v>284.5</v>
      </c>
      <c r="G535" s="23">
        <v>0.325</v>
      </c>
      <c r="H535" s="24">
        <v>10.0</v>
      </c>
      <c r="I535" s="34">
        <f t="shared" si="1"/>
        <v>92.4625</v>
      </c>
      <c r="J535" s="25">
        <f t="shared" si="2"/>
        <v>61.452</v>
      </c>
      <c r="K535" s="25">
        <f t="shared" si="3"/>
        <v>253.4895</v>
      </c>
      <c r="L535" s="25">
        <f t="shared" si="4"/>
        <v>22.814055</v>
      </c>
      <c r="M535" s="25">
        <f t="shared" si="5"/>
        <v>13.81517775</v>
      </c>
      <c r="N535" s="25">
        <f t="shared" si="6"/>
        <v>290.1187328</v>
      </c>
      <c r="O535" s="35">
        <f>+Cost!O535</f>
        <v>142.3311856</v>
      </c>
      <c r="P535" s="35">
        <f>+Cost!P535</f>
        <v>448.4197569</v>
      </c>
    </row>
    <row r="536" ht="15.75" customHeight="1">
      <c r="A536" s="21">
        <v>2.0</v>
      </c>
      <c r="B536" s="21">
        <v>3000.0</v>
      </c>
      <c r="C536" s="21" t="s">
        <v>946</v>
      </c>
      <c r="D536" s="21" t="s">
        <v>721</v>
      </c>
      <c r="E536" s="21" t="s">
        <v>20</v>
      </c>
      <c r="F536" s="22">
        <v>208.0</v>
      </c>
      <c r="G536" s="23">
        <v>0.325</v>
      </c>
      <c r="H536" s="24">
        <v>10.0</v>
      </c>
      <c r="I536" s="34">
        <f t="shared" si="1"/>
        <v>67.6</v>
      </c>
      <c r="J536" s="25">
        <f t="shared" si="2"/>
        <v>44.928</v>
      </c>
      <c r="K536" s="25">
        <f t="shared" si="3"/>
        <v>185.328</v>
      </c>
      <c r="L536" s="25">
        <f t="shared" si="4"/>
        <v>16.67952</v>
      </c>
      <c r="M536" s="25">
        <f t="shared" si="5"/>
        <v>10.100376</v>
      </c>
      <c r="N536" s="25">
        <f t="shared" si="6"/>
        <v>212.107896</v>
      </c>
      <c r="O536" s="35">
        <f>+Cost!O536</f>
        <v>104.0593554</v>
      </c>
      <c r="P536" s="35">
        <f>+Cost!P536</f>
        <v>327.8429154</v>
      </c>
    </row>
    <row r="537" ht="15.75" customHeight="1">
      <c r="A537" s="21">
        <v>2.0</v>
      </c>
      <c r="B537" s="21">
        <v>3000.0</v>
      </c>
      <c r="C537" s="21" t="s">
        <v>947</v>
      </c>
      <c r="D537" s="21" t="s">
        <v>723</v>
      </c>
      <c r="E537" s="21" t="s">
        <v>20</v>
      </c>
      <c r="F537" s="22">
        <v>244.5</v>
      </c>
      <c r="G537" s="23">
        <v>0.325</v>
      </c>
      <c r="H537" s="24">
        <v>10.0</v>
      </c>
      <c r="I537" s="34">
        <f t="shared" si="1"/>
        <v>79.4625</v>
      </c>
      <c r="J537" s="25">
        <f t="shared" si="2"/>
        <v>52.812</v>
      </c>
      <c r="K537" s="25">
        <f t="shared" si="3"/>
        <v>217.8495</v>
      </c>
      <c r="L537" s="25">
        <f t="shared" si="4"/>
        <v>19.606455</v>
      </c>
      <c r="M537" s="25">
        <f t="shared" si="5"/>
        <v>11.87279775</v>
      </c>
      <c r="N537" s="25">
        <f t="shared" si="6"/>
        <v>249.3287528</v>
      </c>
      <c r="O537" s="35">
        <f>+Cost!O537</f>
        <v>122.3197711</v>
      </c>
      <c r="P537" s="35">
        <f>+Cost!P537</f>
        <v>385.3730424</v>
      </c>
    </row>
    <row r="538" ht="15.75" customHeight="1">
      <c r="A538" s="21">
        <v>2.0</v>
      </c>
      <c r="B538" s="21">
        <v>3000.0</v>
      </c>
      <c r="C538" s="21" t="s">
        <v>948</v>
      </c>
      <c r="D538" s="21" t="s">
        <v>725</v>
      </c>
      <c r="E538" s="21" t="s">
        <v>20</v>
      </c>
      <c r="F538" s="22">
        <v>227.25</v>
      </c>
      <c r="G538" s="23">
        <v>0.325</v>
      </c>
      <c r="H538" s="24">
        <v>10.0</v>
      </c>
      <c r="I538" s="34">
        <f t="shared" si="1"/>
        <v>73.85625</v>
      </c>
      <c r="J538" s="25">
        <f t="shared" si="2"/>
        <v>49.086</v>
      </c>
      <c r="K538" s="25">
        <f t="shared" si="3"/>
        <v>202.47975</v>
      </c>
      <c r="L538" s="25">
        <f t="shared" si="4"/>
        <v>18.2231775</v>
      </c>
      <c r="M538" s="25">
        <f t="shared" si="5"/>
        <v>11.03514638</v>
      </c>
      <c r="N538" s="25">
        <f t="shared" si="6"/>
        <v>231.7380739</v>
      </c>
      <c r="O538" s="35">
        <f>+Cost!O538</f>
        <v>113.6898486</v>
      </c>
      <c r="P538" s="35">
        <f>+Cost!P538</f>
        <v>358.1841468</v>
      </c>
    </row>
    <row r="539" ht="15.75" customHeight="1">
      <c r="A539" s="21">
        <v>2.0</v>
      </c>
      <c r="B539" s="21">
        <v>3000.0</v>
      </c>
      <c r="C539" s="21" t="s">
        <v>949</v>
      </c>
      <c r="D539" s="21" t="s">
        <v>727</v>
      </c>
      <c r="E539" s="21" t="s">
        <v>20</v>
      </c>
      <c r="F539" s="22">
        <v>148.5</v>
      </c>
      <c r="G539" s="23">
        <v>0.325</v>
      </c>
      <c r="H539" s="24">
        <v>10.0</v>
      </c>
      <c r="I539" s="34">
        <f t="shared" si="1"/>
        <v>48.2625</v>
      </c>
      <c r="J539" s="25">
        <f t="shared" si="2"/>
        <v>32.076</v>
      </c>
      <c r="K539" s="25">
        <f t="shared" si="3"/>
        <v>132.3135</v>
      </c>
      <c r="L539" s="25">
        <f t="shared" si="4"/>
        <v>11.908215</v>
      </c>
      <c r="M539" s="25">
        <f t="shared" si="5"/>
        <v>7.21108575</v>
      </c>
      <c r="N539" s="25">
        <f t="shared" si="6"/>
        <v>151.4328008</v>
      </c>
      <c r="O539" s="35">
        <f>+Cost!O539</f>
        <v>74.29237633</v>
      </c>
      <c r="P539" s="35">
        <f>+Cost!P539</f>
        <v>234.0609276</v>
      </c>
    </row>
    <row r="540" ht="15.75" customHeight="1">
      <c r="A540" s="21">
        <v>2.0</v>
      </c>
      <c r="B540" s="21">
        <v>3000.0</v>
      </c>
      <c r="C540" s="21" t="s">
        <v>950</v>
      </c>
      <c r="D540" s="21" t="s">
        <v>729</v>
      </c>
      <c r="E540" s="21" t="s">
        <v>20</v>
      </c>
      <c r="F540" s="22">
        <v>187.25</v>
      </c>
      <c r="G540" s="23">
        <v>0.325</v>
      </c>
      <c r="H540" s="24">
        <v>10.0</v>
      </c>
      <c r="I540" s="34">
        <f t="shared" si="1"/>
        <v>60.85625</v>
      </c>
      <c r="J540" s="25">
        <f t="shared" si="2"/>
        <v>40.446</v>
      </c>
      <c r="K540" s="25">
        <f t="shared" si="3"/>
        <v>166.83975</v>
      </c>
      <c r="L540" s="25">
        <f t="shared" si="4"/>
        <v>15.0155775</v>
      </c>
      <c r="M540" s="25">
        <f t="shared" si="5"/>
        <v>9.092766375</v>
      </c>
      <c r="N540" s="25">
        <f t="shared" si="6"/>
        <v>190.9480939</v>
      </c>
      <c r="O540" s="35">
        <f>+Cost!O540</f>
        <v>93.67843413</v>
      </c>
      <c r="P540" s="35">
        <f>+Cost!P540</f>
        <v>295.1374323</v>
      </c>
    </row>
    <row r="541" ht="15.75" customHeight="1">
      <c r="A541" s="21">
        <v>2.0</v>
      </c>
      <c r="B541" s="21">
        <v>3000.0</v>
      </c>
      <c r="C541" s="21" t="s">
        <v>951</v>
      </c>
      <c r="D541" s="21" t="s">
        <v>731</v>
      </c>
      <c r="E541" s="21" t="s">
        <v>20</v>
      </c>
      <c r="F541" s="22">
        <v>289.5</v>
      </c>
      <c r="G541" s="23">
        <v>0.325</v>
      </c>
      <c r="H541" s="24">
        <v>10.0</v>
      </c>
      <c r="I541" s="34">
        <f t="shared" si="1"/>
        <v>94.0875</v>
      </c>
      <c r="J541" s="25">
        <f t="shared" si="2"/>
        <v>62.532</v>
      </c>
      <c r="K541" s="25">
        <f t="shared" si="3"/>
        <v>257.9445</v>
      </c>
      <c r="L541" s="25">
        <f t="shared" si="4"/>
        <v>23.215005</v>
      </c>
      <c r="M541" s="25">
        <f t="shared" si="5"/>
        <v>14.05797525</v>
      </c>
      <c r="N541" s="25">
        <f t="shared" si="6"/>
        <v>295.2174803</v>
      </c>
      <c r="O541" s="35">
        <f>+Cost!O541</f>
        <v>144.8326124</v>
      </c>
      <c r="P541" s="35">
        <f>+Cost!P541</f>
        <v>456.3005962</v>
      </c>
    </row>
    <row r="542" ht="15.75" customHeight="1">
      <c r="A542" s="21">
        <v>2.0</v>
      </c>
      <c r="B542" s="21">
        <v>3000.0</v>
      </c>
      <c r="C542" s="21" t="s">
        <v>952</v>
      </c>
      <c r="D542" s="21" t="s">
        <v>733</v>
      </c>
      <c r="E542" s="21" t="s">
        <v>20</v>
      </c>
      <c r="F542" s="22">
        <v>211.0</v>
      </c>
      <c r="G542" s="23">
        <v>0.325</v>
      </c>
      <c r="H542" s="24">
        <v>10.0</v>
      </c>
      <c r="I542" s="34">
        <f t="shared" si="1"/>
        <v>68.575</v>
      </c>
      <c r="J542" s="25">
        <f t="shared" si="2"/>
        <v>45.576</v>
      </c>
      <c r="K542" s="25">
        <f t="shared" si="3"/>
        <v>188.001</v>
      </c>
      <c r="L542" s="25">
        <f t="shared" si="4"/>
        <v>16.92009</v>
      </c>
      <c r="M542" s="25">
        <f t="shared" si="5"/>
        <v>10.2460545</v>
      </c>
      <c r="N542" s="25">
        <f t="shared" si="6"/>
        <v>215.1671445</v>
      </c>
      <c r="O542" s="35">
        <f>+Cost!O542</f>
        <v>105.5602115</v>
      </c>
      <c r="P542" s="35">
        <f>+Cost!P542</f>
        <v>332.571419</v>
      </c>
    </row>
    <row r="543" ht="15.75" customHeight="1">
      <c r="A543" s="21">
        <v>2.0</v>
      </c>
      <c r="B543" s="21">
        <v>3000.0</v>
      </c>
      <c r="C543" s="21" t="s">
        <v>953</v>
      </c>
      <c r="D543" s="21" t="s">
        <v>735</v>
      </c>
      <c r="E543" s="21" t="s">
        <v>20</v>
      </c>
      <c r="F543" s="22">
        <v>251.5</v>
      </c>
      <c r="G543" s="23">
        <v>0.325</v>
      </c>
      <c r="H543" s="24">
        <v>10.0</v>
      </c>
      <c r="I543" s="34">
        <f t="shared" si="1"/>
        <v>81.7375</v>
      </c>
      <c r="J543" s="25">
        <f t="shared" si="2"/>
        <v>54.324</v>
      </c>
      <c r="K543" s="25">
        <f t="shared" si="3"/>
        <v>224.0865</v>
      </c>
      <c r="L543" s="25">
        <f t="shared" si="4"/>
        <v>20.167785</v>
      </c>
      <c r="M543" s="25">
        <f t="shared" si="5"/>
        <v>12.21271425</v>
      </c>
      <c r="N543" s="25">
        <f t="shared" si="6"/>
        <v>256.4669993</v>
      </c>
      <c r="O543" s="35">
        <f>+Cost!O543</f>
        <v>125.8217687</v>
      </c>
      <c r="P543" s="35">
        <f>+Cost!P543</f>
        <v>396.4062174</v>
      </c>
    </row>
    <row r="544" ht="15.75" customHeight="1">
      <c r="A544" s="21">
        <v>2.0</v>
      </c>
      <c r="B544" s="21">
        <v>3000.0</v>
      </c>
      <c r="C544" s="21" t="s">
        <v>954</v>
      </c>
      <c r="D544" s="21" t="s">
        <v>737</v>
      </c>
      <c r="E544" s="21" t="s">
        <v>20</v>
      </c>
      <c r="F544" s="22">
        <v>240.0</v>
      </c>
      <c r="G544" s="23">
        <v>0.325</v>
      </c>
      <c r="H544" s="24">
        <v>10.0</v>
      </c>
      <c r="I544" s="34">
        <f t="shared" si="1"/>
        <v>78</v>
      </c>
      <c r="J544" s="25">
        <f t="shared" si="2"/>
        <v>51.84</v>
      </c>
      <c r="K544" s="25">
        <f t="shared" si="3"/>
        <v>213.84</v>
      </c>
      <c r="L544" s="25">
        <f t="shared" si="4"/>
        <v>19.2456</v>
      </c>
      <c r="M544" s="25">
        <f t="shared" si="5"/>
        <v>11.65428</v>
      </c>
      <c r="N544" s="25">
        <f t="shared" si="6"/>
        <v>244.73988</v>
      </c>
      <c r="O544" s="35">
        <f>+Cost!O544</f>
        <v>120.068487</v>
      </c>
      <c r="P544" s="35">
        <f>+Cost!P544</f>
        <v>378.280287</v>
      </c>
    </row>
    <row r="545" ht="15.75" customHeight="1">
      <c r="A545" s="21">
        <v>2.0</v>
      </c>
      <c r="B545" s="21">
        <v>3000.0</v>
      </c>
      <c r="C545" s="21" t="s">
        <v>955</v>
      </c>
      <c r="D545" s="21" t="s">
        <v>739</v>
      </c>
      <c r="E545" s="21" t="s">
        <v>20</v>
      </c>
      <c r="F545" s="22">
        <v>163.25</v>
      </c>
      <c r="G545" s="23">
        <v>0.325</v>
      </c>
      <c r="H545" s="24">
        <v>10.0</v>
      </c>
      <c r="I545" s="34">
        <f t="shared" si="1"/>
        <v>53.05625</v>
      </c>
      <c r="J545" s="25">
        <f t="shared" si="2"/>
        <v>35.262</v>
      </c>
      <c r="K545" s="25">
        <f t="shared" si="3"/>
        <v>145.45575</v>
      </c>
      <c r="L545" s="25">
        <f t="shared" si="4"/>
        <v>13.0910175</v>
      </c>
      <c r="M545" s="25">
        <f t="shared" si="5"/>
        <v>7.927338375</v>
      </c>
      <c r="N545" s="25">
        <f t="shared" si="6"/>
        <v>166.4741059</v>
      </c>
      <c r="O545" s="35">
        <f>+Cost!O545</f>
        <v>81.67158543</v>
      </c>
      <c r="P545" s="35">
        <f>+Cost!P545</f>
        <v>257.3094036</v>
      </c>
    </row>
    <row r="546" ht="15.75" customHeight="1">
      <c r="A546" s="21">
        <v>2.0</v>
      </c>
      <c r="B546" s="21">
        <v>3000.0</v>
      </c>
      <c r="C546" s="21" t="s">
        <v>956</v>
      </c>
      <c r="D546" s="21" t="s">
        <v>741</v>
      </c>
      <c r="E546" s="21" t="s">
        <v>20</v>
      </c>
      <c r="F546" s="22">
        <v>200.0</v>
      </c>
      <c r="G546" s="23">
        <v>0.325</v>
      </c>
      <c r="H546" s="24">
        <v>10.0</v>
      </c>
      <c r="I546" s="34">
        <f t="shared" si="1"/>
        <v>65</v>
      </c>
      <c r="J546" s="25">
        <f t="shared" si="2"/>
        <v>43.2</v>
      </c>
      <c r="K546" s="25">
        <f t="shared" si="3"/>
        <v>178.2</v>
      </c>
      <c r="L546" s="25">
        <f t="shared" si="4"/>
        <v>16.038</v>
      </c>
      <c r="M546" s="25">
        <f t="shared" si="5"/>
        <v>9.7119</v>
      </c>
      <c r="N546" s="25">
        <f t="shared" si="6"/>
        <v>203.9499</v>
      </c>
      <c r="O546" s="35">
        <f>+Cost!O546</f>
        <v>100.0570725</v>
      </c>
      <c r="P546" s="35">
        <f>+Cost!P546</f>
        <v>315.2335725</v>
      </c>
    </row>
    <row r="547" ht="15.75" customHeight="1">
      <c r="A547" s="21">
        <v>2.0</v>
      </c>
      <c r="B547" s="21">
        <v>3000.0</v>
      </c>
      <c r="C547" s="21" t="s">
        <v>957</v>
      </c>
      <c r="D547" s="21" t="s">
        <v>715</v>
      </c>
      <c r="E547" s="21" t="s">
        <v>20</v>
      </c>
      <c r="F547" s="22">
        <v>224.5</v>
      </c>
      <c r="G547" s="23">
        <v>0.325</v>
      </c>
      <c r="H547" s="24">
        <v>10.0</v>
      </c>
      <c r="I547" s="34">
        <f t="shared" si="1"/>
        <v>72.9625</v>
      </c>
      <c r="J547" s="25">
        <f t="shared" si="2"/>
        <v>48.492</v>
      </c>
      <c r="K547" s="25">
        <f t="shared" si="3"/>
        <v>200.0295</v>
      </c>
      <c r="L547" s="25">
        <f t="shared" si="4"/>
        <v>18.002655</v>
      </c>
      <c r="M547" s="25">
        <f t="shared" si="5"/>
        <v>10.90160775</v>
      </c>
      <c r="N547" s="25">
        <f t="shared" si="6"/>
        <v>228.9337628</v>
      </c>
      <c r="O547" s="35">
        <f>+Cost!O547</f>
        <v>112.3140639</v>
      </c>
      <c r="P547" s="35">
        <f>+Cost!P547</f>
        <v>353.8496851</v>
      </c>
    </row>
    <row r="548" ht="15.75" customHeight="1">
      <c r="A548" s="21">
        <v>2.0</v>
      </c>
      <c r="B548" s="21">
        <v>3000.0</v>
      </c>
      <c r="C548" s="21" t="s">
        <v>958</v>
      </c>
      <c r="D548" s="21" t="s">
        <v>959</v>
      </c>
      <c r="E548" s="21" t="s">
        <v>20</v>
      </c>
      <c r="F548" s="22">
        <v>259.5</v>
      </c>
      <c r="G548" s="23">
        <v>0.325</v>
      </c>
      <c r="H548" s="24">
        <v>10.0</v>
      </c>
      <c r="I548" s="34">
        <f t="shared" si="1"/>
        <v>84.3375</v>
      </c>
      <c r="J548" s="25">
        <f t="shared" si="2"/>
        <v>56.052</v>
      </c>
      <c r="K548" s="25">
        <f t="shared" si="3"/>
        <v>231.2145</v>
      </c>
      <c r="L548" s="25">
        <f t="shared" si="4"/>
        <v>20.809305</v>
      </c>
      <c r="M548" s="25">
        <f t="shared" si="5"/>
        <v>12.60119025</v>
      </c>
      <c r="N548" s="25">
        <f t="shared" si="6"/>
        <v>264.6249953</v>
      </c>
      <c r="O548" s="35">
        <f>+Cost!O548</f>
        <v>129.8240516</v>
      </c>
      <c r="P548" s="35">
        <f>+Cost!P548</f>
        <v>409.0155603</v>
      </c>
    </row>
    <row r="549" ht="15.75" customHeight="1">
      <c r="A549" s="21">
        <v>2.0</v>
      </c>
      <c r="B549" s="21">
        <v>3000.0</v>
      </c>
      <c r="C549" s="21" t="s">
        <v>960</v>
      </c>
      <c r="D549" s="21" t="s">
        <v>717</v>
      </c>
      <c r="E549" s="21" t="s">
        <v>20</v>
      </c>
      <c r="F549" s="22">
        <v>177.0</v>
      </c>
      <c r="G549" s="23">
        <v>0.325</v>
      </c>
      <c r="H549" s="24">
        <v>10.0</v>
      </c>
      <c r="I549" s="34">
        <f t="shared" si="1"/>
        <v>57.525</v>
      </c>
      <c r="J549" s="25">
        <f t="shared" si="2"/>
        <v>38.232</v>
      </c>
      <c r="K549" s="25">
        <f t="shared" si="3"/>
        <v>157.707</v>
      </c>
      <c r="L549" s="25">
        <f t="shared" si="4"/>
        <v>14.19363</v>
      </c>
      <c r="M549" s="25">
        <f t="shared" si="5"/>
        <v>8.5950315</v>
      </c>
      <c r="N549" s="25">
        <f t="shared" si="6"/>
        <v>180.4956615</v>
      </c>
      <c r="O549" s="35">
        <f>+Cost!O549</f>
        <v>88.55050916</v>
      </c>
      <c r="P549" s="35">
        <f>+Cost!P549</f>
        <v>278.9817117</v>
      </c>
    </row>
    <row r="550" ht="15.75" customHeight="1">
      <c r="A550" s="21">
        <v>2.0</v>
      </c>
      <c r="B550" s="21">
        <v>3000.0</v>
      </c>
      <c r="C550" s="21" t="s">
        <v>961</v>
      </c>
      <c r="D550" s="21" t="s">
        <v>741</v>
      </c>
      <c r="E550" s="21" t="s">
        <v>20</v>
      </c>
      <c r="F550" s="22">
        <v>218.0</v>
      </c>
      <c r="G550" s="23">
        <v>0.325</v>
      </c>
      <c r="H550" s="24">
        <v>11.0</v>
      </c>
      <c r="I550" s="34">
        <f t="shared" si="1"/>
        <v>70.85</v>
      </c>
      <c r="J550" s="25">
        <f t="shared" si="2"/>
        <v>47.088</v>
      </c>
      <c r="K550" s="25">
        <f t="shared" si="3"/>
        <v>194.238</v>
      </c>
      <c r="L550" s="25">
        <f t="shared" si="4"/>
        <v>17.48142</v>
      </c>
      <c r="M550" s="25">
        <f t="shared" si="5"/>
        <v>10.585971</v>
      </c>
      <c r="N550" s="25">
        <f t="shared" si="6"/>
        <v>222.305391</v>
      </c>
      <c r="O550" s="35">
        <f>+Cost!O550</f>
        <v>109.062209</v>
      </c>
      <c r="P550" s="35">
        <f>+Cost!P550</f>
        <v>343.604594</v>
      </c>
    </row>
    <row r="551" ht="15.75" customHeight="1">
      <c r="A551" s="21">
        <v>2.0</v>
      </c>
      <c r="B551" s="21">
        <v>3000.0</v>
      </c>
      <c r="C551" s="21" t="s">
        <v>962</v>
      </c>
      <c r="D551" s="21" t="s">
        <v>715</v>
      </c>
      <c r="E551" s="21" t="s">
        <v>20</v>
      </c>
      <c r="F551" s="22">
        <v>228.75</v>
      </c>
      <c r="G551" s="23">
        <v>0.325</v>
      </c>
      <c r="H551" s="24">
        <v>11.0</v>
      </c>
      <c r="I551" s="34">
        <f t="shared" si="1"/>
        <v>74.34375</v>
      </c>
      <c r="J551" s="25">
        <f t="shared" si="2"/>
        <v>49.41</v>
      </c>
      <c r="K551" s="25">
        <f t="shared" si="3"/>
        <v>203.81625</v>
      </c>
      <c r="L551" s="25">
        <f t="shared" si="4"/>
        <v>18.3434625</v>
      </c>
      <c r="M551" s="25">
        <f t="shared" si="5"/>
        <v>11.10798563</v>
      </c>
      <c r="N551" s="25">
        <f t="shared" si="6"/>
        <v>233.2676981</v>
      </c>
      <c r="O551" s="35">
        <f>+Cost!O551</f>
        <v>114.4402767</v>
      </c>
      <c r="P551" s="35">
        <f>+Cost!P551</f>
        <v>360.5483985</v>
      </c>
    </row>
    <row r="552" ht="15.75" customHeight="1">
      <c r="A552" s="21">
        <v>2.0</v>
      </c>
      <c r="B552" s="21">
        <v>3000.0</v>
      </c>
      <c r="C552" s="21" t="s">
        <v>963</v>
      </c>
      <c r="D552" s="21" t="s">
        <v>717</v>
      </c>
      <c r="E552" s="21" t="s">
        <v>20</v>
      </c>
      <c r="F552" s="22">
        <v>191.0</v>
      </c>
      <c r="G552" s="23">
        <v>0.325</v>
      </c>
      <c r="H552" s="24">
        <v>11.0</v>
      </c>
      <c r="I552" s="34">
        <f t="shared" si="1"/>
        <v>62.075</v>
      </c>
      <c r="J552" s="25">
        <f t="shared" si="2"/>
        <v>41.256</v>
      </c>
      <c r="K552" s="25">
        <f t="shared" si="3"/>
        <v>170.181</v>
      </c>
      <c r="L552" s="25">
        <f t="shared" si="4"/>
        <v>15.31629</v>
      </c>
      <c r="M552" s="25">
        <f t="shared" si="5"/>
        <v>9.2748645</v>
      </c>
      <c r="N552" s="25">
        <f t="shared" si="6"/>
        <v>194.7721545</v>
      </c>
      <c r="O552" s="35">
        <f>+Cost!O552</f>
        <v>95.55450424</v>
      </c>
      <c r="P552" s="35">
        <f>+Cost!P552</f>
        <v>301.0480617</v>
      </c>
    </row>
    <row r="553" ht="15.75" customHeight="1">
      <c r="A553" s="21">
        <v>2.0</v>
      </c>
      <c r="B553" s="21">
        <v>3000.0</v>
      </c>
      <c r="C553" s="21" t="s">
        <v>964</v>
      </c>
      <c r="D553" s="21" t="s">
        <v>745</v>
      </c>
      <c r="E553" s="21" t="s">
        <v>20</v>
      </c>
      <c r="F553" s="22">
        <v>307.5</v>
      </c>
      <c r="G553" s="23">
        <v>0.325</v>
      </c>
      <c r="H553" s="24">
        <v>11.0</v>
      </c>
      <c r="I553" s="34">
        <f t="shared" si="1"/>
        <v>99.9375</v>
      </c>
      <c r="J553" s="25">
        <f t="shared" si="2"/>
        <v>66.42</v>
      </c>
      <c r="K553" s="25">
        <f t="shared" si="3"/>
        <v>273.9825</v>
      </c>
      <c r="L553" s="25">
        <f t="shared" si="4"/>
        <v>24.658425</v>
      </c>
      <c r="M553" s="25">
        <f t="shared" si="5"/>
        <v>14.93204625</v>
      </c>
      <c r="N553" s="25">
        <f t="shared" si="6"/>
        <v>313.5729713</v>
      </c>
      <c r="O553" s="35">
        <f>+Cost!O553</f>
        <v>153.837749</v>
      </c>
      <c r="P553" s="35">
        <f>+Cost!P553</f>
        <v>484.6716177</v>
      </c>
    </row>
    <row r="554" ht="15.75" customHeight="1">
      <c r="A554" s="21">
        <v>2.0</v>
      </c>
      <c r="B554" s="21">
        <v>3000.0</v>
      </c>
      <c r="C554" s="21" t="s">
        <v>965</v>
      </c>
      <c r="D554" s="21" t="s">
        <v>721</v>
      </c>
      <c r="E554" s="21" t="s">
        <v>20</v>
      </c>
      <c r="F554" s="22">
        <v>228.75</v>
      </c>
      <c r="G554" s="23">
        <v>0.325</v>
      </c>
      <c r="H554" s="24">
        <v>11.0</v>
      </c>
      <c r="I554" s="34">
        <f t="shared" si="1"/>
        <v>74.34375</v>
      </c>
      <c r="J554" s="25">
        <f t="shared" si="2"/>
        <v>49.41</v>
      </c>
      <c r="K554" s="25">
        <f t="shared" si="3"/>
        <v>203.81625</v>
      </c>
      <c r="L554" s="25">
        <f t="shared" si="4"/>
        <v>18.3434625</v>
      </c>
      <c r="M554" s="25">
        <f t="shared" si="5"/>
        <v>11.10798563</v>
      </c>
      <c r="N554" s="25">
        <f t="shared" si="6"/>
        <v>233.2676981</v>
      </c>
      <c r="O554" s="35">
        <f>+Cost!O554</f>
        <v>114.4402767</v>
      </c>
      <c r="P554" s="35">
        <f>+Cost!P554</f>
        <v>360.5483985</v>
      </c>
    </row>
    <row r="555" ht="15.75" customHeight="1">
      <c r="A555" s="21">
        <v>2.0</v>
      </c>
      <c r="B555" s="21">
        <v>3000.0</v>
      </c>
      <c r="C555" s="21" t="s">
        <v>966</v>
      </c>
      <c r="D555" s="21" t="s">
        <v>723</v>
      </c>
      <c r="E555" s="21" t="s">
        <v>20</v>
      </c>
      <c r="F555" s="22">
        <v>265.5</v>
      </c>
      <c r="G555" s="23">
        <v>0.325</v>
      </c>
      <c r="H555" s="24">
        <v>11.0</v>
      </c>
      <c r="I555" s="34">
        <f t="shared" si="1"/>
        <v>86.2875</v>
      </c>
      <c r="J555" s="25">
        <f t="shared" si="2"/>
        <v>57.348</v>
      </c>
      <c r="K555" s="25">
        <f t="shared" si="3"/>
        <v>236.5605</v>
      </c>
      <c r="L555" s="25">
        <f t="shared" si="4"/>
        <v>21.290445</v>
      </c>
      <c r="M555" s="25">
        <f t="shared" si="5"/>
        <v>12.89254725</v>
      </c>
      <c r="N555" s="25">
        <f t="shared" si="6"/>
        <v>270.7434923</v>
      </c>
      <c r="O555" s="35">
        <f>+Cost!O555</f>
        <v>132.8257637</v>
      </c>
      <c r="P555" s="35">
        <f>+Cost!P555</f>
        <v>418.4725675</v>
      </c>
    </row>
    <row r="556" ht="15.75" customHeight="1">
      <c r="A556" s="21">
        <v>2.0</v>
      </c>
      <c r="B556" s="21">
        <v>3000.0</v>
      </c>
      <c r="C556" s="21" t="s">
        <v>967</v>
      </c>
      <c r="D556" s="21" t="s">
        <v>725</v>
      </c>
      <c r="E556" s="21" t="s">
        <v>20</v>
      </c>
      <c r="F556" s="22">
        <v>241.5</v>
      </c>
      <c r="G556" s="23">
        <v>0.325</v>
      </c>
      <c r="H556" s="24">
        <v>11.0</v>
      </c>
      <c r="I556" s="34">
        <f t="shared" si="1"/>
        <v>78.4875</v>
      </c>
      <c r="J556" s="25">
        <f t="shared" si="2"/>
        <v>52.164</v>
      </c>
      <c r="K556" s="25">
        <f t="shared" si="3"/>
        <v>215.1765</v>
      </c>
      <c r="L556" s="25">
        <f t="shared" si="4"/>
        <v>19.365885</v>
      </c>
      <c r="M556" s="25">
        <f t="shared" si="5"/>
        <v>11.72711925</v>
      </c>
      <c r="N556" s="25">
        <f t="shared" si="6"/>
        <v>246.2695043</v>
      </c>
      <c r="O556" s="35">
        <f>+Cost!O556</f>
        <v>120.818915</v>
      </c>
      <c r="P556" s="35">
        <f>+Cost!P556</f>
        <v>380.6445388</v>
      </c>
    </row>
    <row r="557" ht="15.75" customHeight="1">
      <c r="A557" s="21">
        <v>2.0</v>
      </c>
      <c r="B557" s="21">
        <v>3000.0</v>
      </c>
      <c r="C557" s="21" t="s">
        <v>968</v>
      </c>
      <c r="D557" s="21" t="s">
        <v>727</v>
      </c>
      <c r="E557" s="21" t="s">
        <v>20</v>
      </c>
      <c r="F557" s="22">
        <v>165.0</v>
      </c>
      <c r="G557" s="23">
        <v>0.325</v>
      </c>
      <c r="H557" s="24">
        <v>11.0</v>
      </c>
      <c r="I557" s="34">
        <f t="shared" si="1"/>
        <v>53.625</v>
      </c>
      <c r="J557" s="25">
        <f t="shared" si="2"/>
        <v>35.64</v>
      </c>
      <c r="K557" s="25">
        <f t="shared" si="3"/>
        <v>147.015</v>
      </c>
      <c r="L557" s="25">
        <f t="shared" si="4"/>
        <v>13.23135</v>
      </c>
      <c r="M557" s="25">
        <f t="shared" si="5"/>
        <v>8.0123175</v>
      </c>
      <c r="N557" s="25">
        <f t="shared" si="6"/>
        <v>168.2586675</v>
      </c>
      <c r="O557" s="35">
        <f>+Cost!O557</f>
        <v>82.54708481</v>
      </c>
      <c r="P557" s="35">
        <f>+Cost!P557</f>
        <v>260.0676973</v>
      </c>
    </row>
    <row r="558" ht="15.75" customHeight="1">
      <c r="A558" s="21">
        <v>2.0</v>
      </c>
      <c r="B558" s="21">
        <v>3000.0</v>
      </c>
      <c r="C558" s="21" t="s">
        <v>969</v>
      </c>
      <c r="D558" s="21" t="s">
        <v>729</v>
      </c>
      <c r="E558" s="21" t="s">
        <v>20</v>
      </c>
      <c r="F558" s="22">
        <v>205.25</v>
      </c>
      <c r="G558" s="23">
        <v>0.325</v>
      </c>
      <c r="H558" s="24">
        <v>11.0</v>
      </c>
      <c r="I558" s="34">
        <f t="shared" si="1"/>
        <v>66.70625</v>
      </c>
      <c r="J558" s="25">
        <f t="shared" si="2"/>
        <v>44.334</v>
      </c>
      <c r="K558" s="25">
        <f t="shared" si="3"/>
        <v>182.87775</v>
      </c>
      <c r="L558" s="25">
        <f t="shared" si="4"/>
        <v>16.4589975</v>
      </c>
      <c r="M558" s="25">
        <f t="shared" si="5"/>
        <v>9.966837375</v>
      </c>
      <c r="N558" s="25">
        <f t="shared" si="6"/>
        <v>209.3035849</v>
      </c>
      <c r="O558" s="35">
        <f>+Cost!O558</f>
        <v>102.6835707</v>
      </c>
      <c r="P558" s="35">
        <f>+Cost!P558</f>
        <v>323.5084538</v>
      </c>
    </row>
    <row r="559" ht="15.75" customHeight="1">
      <c r="A559" s="21">
        <v>2.0</v>
      </c>
      <c r="B559" s="21">
        <v>3000.0</v>
      </c>
      <c r="C559" s="21" t="s">
        <v>970</v>
      </c>
      <c r="D559" s="21" t="s">
        <v>731</v>
      </c>
      <c r="E559" s="21" t="s">
        <v>20</v>
      </c>
      <c r="F559" s="22">
        <v>317.5</v>
      </c>
      <c r="G559" s="23">
        <v>0.325</v>
      </c>
      <c r="H559" s="24">
        <v>11.0</v>
      </c>
      <c r="I559" s="34">
        <f t="shared" si="1"/>
        <v>103.1875</v>
      </c>
      <c r="J559" s="25">
        <f t="shared" si="2"/>
        <v>68.58</v>
      </c>
      <c r="K559" s="25">
        <f t="shared" si="3"/>
        <v>282.8925</v>
      </c>
      <c r="L559" s="25">
        <f t="shared" si="4"/>
        <v>25.460325</v>
      </c>
      <c r="M559" s="25">
        <f t="shared" si="5"/>
        <v>15.41764125</v>
      </c>
      <c r="N559" s="25">
        <f t="shared" si="6"/>
        <v>323.7704663</v>
      </c>
      <c r="O559" s="35">
        <f>+Cost!O559</f>
        <v>158.8406026</v>
      </c>
      <c r="P559" s="35">
        <f>+Cost!P559</f>
        <v>500.4332963</v>
      </c>
    </row>
    <row r="560" ht="15.75" customHeight="1">
      <c r="A560" s="21">
        <v>2.0</v>
      </c>
      <c r="B560" s="21">
        <v>3000.0</v>
      </c>
      <c r="C560" s="21" t="s">
        <v>971</v>
      </c>
      <c r="D560" s="21" t="s">
        <v>733</v>
      </c>
      <c r="E560" s="21" t="s">
        <v>20</v>
      </c>
      <c r="F560" s="22">
        <v>244.5</v>
      </c>
      <c r="G560" s="23">
        <v>0.325</v>
      </c>
      <c r="H560" s="24">
        <v>11.0</v>
      </c>
      <c r="I560" s="34">
        <f t="shared" si="1"/>
        <v>79.4625</v>
      </c>
      <c r="J560" s="25">
        <f t="shared" si="2"/>
        <v>52.812</v>
      </c>
      <c r="K560" s="25">
        <f t="shared" si="3"/>
        <v>217.8495</v>
      </c>
      <c r="L560" s="25">
        <f t="shared" si="4"/>
        <v>19.606455</v>
      </c>
      <c r="M560" s="25">
        <f t="shared" si="5"/>
        <v>11.87279775</v>
      </c>
      <c r="N560" s="25">
        <f t="shared" si="6"/>
        <v>249.3287528</v>
      </c>
      <c r="O560" s="35">
        <f>+Cost!O560</f>
        <v>122.3197711</v>
      </c>
      <c r="P560" s="35">
        <f>+Cost!P560</f>
        <v>385.3730424</v>
      </c>
    </row>
    <row r="561" ht="15.75" customHeight="1">
      <c r="A561" s="21">
        <v>2.0</v>
      </c>
      <c r="B561" s="21">
        <v>3000.0</v>
      </c>
      <c r="C561" s="21" t="s">
        <v>972</v>
      </c>
      <c r="D561" s="21" t="s">
        <v>735</v>
      </c>
      <c r="E561" s="21" t="s">
        <v>20</v>
      </c>
      <c r="F561" s="22">
        <v>283.5</v>
      </c>
      <c r="G561" s="23">
        <v>0.325</v>
      </c>
      <c r="H561" s="24">
        <v>11.0</v>
      </c>
      <c r="I561" s="34">
        <f t="shared" si="1"/>
        <v>92.1375</v>
      </c>
      <c r="J561" s="25">
        <f t="shared" si="2"/>
        <v>61.236</v>
      </c>
      <c r="K561" s="25">
        <f t="shared" si="3"/>
        <v>252.5985</v>
      </c>
      <c r="L561" s="25">
        <f t="shared" si="4"/>
        <v>22.733865</v>
      </c>
      <c r="M561" s="25">
        <f t="shared" si="5"/>
        <v>13.76661825</v>
      </c>
      <c r="N561" s="25">
        <f t="shared" si="6"/>
        <v>289.0989833</v>
      </c>
      <c r="O561" s="35">
        <f>+Cost!O561</f>
        <v>141.8309003</v>
      </c>
      <c r="P561" s="35">
        <f>+Cost!P561</f>
        <v>446.843589</v>
      </c>
    </row>
    <row r="562" ht="15.75" customHeight="1">
      <c r="A562" s="21">
        <v>2.0</v>
      </c>
      <c r="B562" s="21">
        <v>3000.0</v>
      </c>
      <c r="C562" s="21" t="s">
        <v>973</v>
      </c>
      <c r="D562" s="21" t="s">
        <v>737</v>
      </c>
      <c r="E562" s="21" t="s">
        <v>20</v>
      </c>
      <c r="F562" s="22">
        <v>263.0</v>
      </c>
      <c r="G562" s="23">
        <v>0.325</v>
      </c>
      <c r="H562" s="24">
        <v>11.0</v>
      </c>
      <c r="I562" s="34">
        <f t="shared" si="1"/>
        <v>85.475</v>
      </c>
      <c r="J562" s="25">
        <f t="shared" si="2"/>
        <v>56.808</v>
      </c>
      <c r="K562" s="25">
        <f t="shared" si="3"/>
        <v>234.333</v>
      </c>
      <c r="L562" s="25">
        <f t="shared" si="4"/>
        <v>21.08997</v>
      </c>
      <c r="M562" s="25">
        <f t="shared" si="5"/>
        <v>12.7711485</v>
      </c>
      <c r="N562" s="25">
        <f t="shared" si="6"/>
        <v>268.1941185</v>
      </c>
      <c r="O562" s="35">
        <f>+Cost!O562</f>
        <v>131.5750503</v>
      </c>
      <c r="P562" s="35">
        <f>+Cost!P562</f>
        <v>414.5321478</v>
      </c>
    </row>
    <row r="563" ht="15.75" customHeight="1">
      <c r="A563" s="21">
        <v>2.0</v>
      </c>
      <c r="B563" s="21">
        <v>3000.0</v>
      </c>
      <c r="C563" s="21" t="s">
        <v>974</v>
      </c>
      <c r="D563" s="21" t="s">
        <v>739</v>
      </c>
      <c r="E563" s="21" t="s">
        <v>20</v>
      </c>
      <c r="F563" s="22">
        <v>185.5</v>
      </c>
      <c r="G563" s="23">
        <v>0.325</v>
      </c>
      <c r="H563" s="24">
        <v>11.0</v>
      </c>
      <c r="I563" s="34">
        <f t="shared" si="1"/>
        <v>60.2875</v>
      </c>
      <c r="J563" s="25">
        <f t="shared" si="2"/>
        <v>40.068</v>
      </c>
      <c r="K563" s="25">
        <f t="shared" si="3"/>
        <v>165.2805</v>
      </c>
      <c r="L563" s="25">
        <f t="shared" si="4"/>
        <v>14.875245</v>
      </c>
      <c r="M563" s="25">
        <f t="shared" si="5"/>
        <v>9.00778725</v>
      </c>
      <c r="N563" s="25">
        <f t="shared" si="6"/>
        <v>189.1635323</v>
      </c>
      <c r="O563" s="35">
        <f>+Cost!O563</f>
        <v>92.80293474</v>
      </c>
      <c r="P563" s="35">
        <f>+Cost!P563</f>
        <v>292.3791385</v>
      </c>
    </row>
    <row r="564" ht="15.75" customHeight="1">
      <c r="A564" s="21">
        <v>2.0</v>
      </c>
      <c r="B564" s="21">
        <v>3000.0</v>
      </c>
      <c r="C564" s="21" t="s">
        <v>975</v>
      </c>
      <c r="D564" s="21" t="s">
        <v>741</v>
      </c>
      <c r="E564" s="21" t="s">
        <v>20</v>
      </c>
      <c r="F564" s="22">
        <v>227.25</v>
      </c>
      <c r="G564" s="23">
        <v>0.325</v>
      </c>
      <c r="H564" s="24">
        <v>11.0</v>
      </c>
      <c r="I564" s="34">
        <f t="shared" si="1"/>
        <v>73.85625</v>
      </c>
      <c r="J564" s="25">
        <f t="shared" si="2"/>
        <v>49.086</v>
      </c>
      <c r="K564" s="25">
        <f t="shared" si="3"/>
        <v>202.47975</v>
      </c>
      <c r="L564" s="25">
        <f t="shared" si="4"/>
        <v>18.2231775</v>
      </c>
      <c r="M564" s="25">
        <f t="shared" si="5"/>
        <v>11.03514638</v>
      </c>
      <c r="N564" s="25">
        <f t="shared" si="6"/>
        <v>231.7380739</v>
      </c>
      <c r="O564" s="35">
        <f>+Cost!O564</f>
        <v>113.6898486</v>
      </c>
      <c r="P564" s="35">
        <f>+Cost!P564</f>
        <v>358.1841468</v>
      </c>
    </row>
    <row r="565" ht="15.75" customHeight="1">
      <c r="A565" s="21">
        <v>2.0</v>
      </c>
      <c r="B565" s="21">
        <v>3000.0</v>
      </c>
      <c r="C565" s="21" t="s">
        <v>976</v>
      </c>
      <c r="D565" s="21" t="s">
        <v>731</v>
      </c>
      <c r="E565" s="21" t="s">
        <v>20</v>
      </c>
      <c r="F565" s="22">
        <v>324.5</v>
      </c>
      <c r="G565" s="23">
        <v>0.325</v>
      </c>
      <c r="H565" s="24">
        <v>14.0</v>
      </c>
      <c r="I565" s="34">
        <f t="shared" si="1"/>
        <v>105.4625</v>
      </c>
      <c r="J565" s="25">
        <f t="shared" si="2"/>
        <v>70.092</v>
      </c>
      <c r="K565" s="25">
        <f t="shared" si="3"/>
        <v>289.1295</v>
      </c>
      <c r="L565" s="25">
        <f t="shared" si="4"/>
        <v>26.021655</v>
      </c>
      <c r="M565" s="25">
        <f t="shared" si="5"/>
        <v>15.75755775</v>
      </c>
      <c r="N565" s="25">
        <f t="shared" si="6"/>
        <v>330.9087128</v>
      </c>
      <c r="O565" s="35">
        <f>+Cost!O565</f>
        <v>162.3426001</v>
      </c>
      <c r="P565" s="35">
        <f>+Cost!P565</f>
        <v>511.4664714</v>
      </c>
    </row>
    <row r="566" ht="15.75" customHeight="1">
      <c r="A566" s="21">
        <v>2.0</v>
      </c>
      <c r="B566" s="21">
        <v>3000.0</v>
      </c>
      <c r="C566" s="21" t="s">
        <v>977</v>
      </c>
      <c r="D566" s="21" t="s">
        <v>784</v>
      </c>
      <c r="E566" s="21" t="s">
        <v>20</v>
      </c>
      <c r="F566" s="22">
        <v>241.0</v>
      </c>
      <c r="G566" s="23">
        <v>0.325</v>
      </c>
      <c r="H566" s="24">
        <v>14.0</v>
      </c>
      <c r="I566" s="34">
        <f t="shared" si="1"/>
        <v>78.325</v>
      </c>
      <c r="J566" s="25">
        <f t="shared" si="2"/>
        <v>52.056</v>
      </c>
      <c r="K566" s="25">
        <f t="shared" si="3"/>
        <v>214.731</v>
      </c>
      <c r="L566" s="25">
        <f t="shared" si="4"/>
        <v>19.32579</v>
      </c>
      <c r="M566" s="25">
        <f t="shared" si="5"/>
        <v>11.7028395</v>
      </c>
      <c r="N566" s="25">
        <f t="shared" si="6"/>
        <v>245.7596295</v>
      </c>
      <c r="O566" s="35">
        <f>+Cost!O566</f>
        <v>120.5687724</v>
      </c>
      <c r="P566" s="35">
        <f>+Cost!P566</f>
        <v>379.8564549</v>
      </c>
    </row>
    <row r="567" ht="15.75" customHeight="1">
      <c r="A567" s="21">
        <v>2.0</v>
      </c>
      <c r="B567" s="21">
        <v>3000.0</v>
      </c>
      <c r="C567" s="21" t="s">
        <v>978</v>
      </c>
      <c r="D567" s="21" t="s">
        <v>979</v>
      </c>
      <c r="E567" s="21" t="s">
        <v>20</v>
      </c>
      <c r="F567" s="22">
        <v>293.5</v>
      </c>
      <c r="G567" s="23">
        <v>0.325</v>
      </c>
      <c r="H567" s="24">
        <v>14.0</v>
      </c>
      <c r="I567" s="34">
        <f t="shared" si="1"/>
        <v>95.3875</v>
      </c>
      <c r="J567" s="25">
        <f t="shared" si="2"/>
        <v>63.396</v>
      </c>
      <c r="K567" s="25">
        <f t="shared" si="3"/>
        <v>261.5085</v>
      </c>
      <c r="L567" s="25">
        <f t="shared" si="4"/>
        <v>23.535765</v>
      </c>
      <c r="M567" s="25">
        <f t="shared" si="5"/>
        <v>14.25221325</v>
      </c>
      <c r="N567" s="25">
        <f t="shared" si="6"/>
        <v>299.2964783</v>
      </c>
      <c r="O567" s="35">
        <f>+Cost!O567</f>
        <v>146.8337539</v>
      </c>
      <c r="P567" s="35">
        <f>+Cost!P567</f>
        <v>462.6052676</v>
      </c>
    </row>
    <row r="568" ht="15.75" customHeight="1">
      <c r="A568" s="21">
        <v>2.0</v>
      </c>
      <c r="B568" s="21">
        <v>3000.0</v>
      </c>
      <c r="C568" s="21" t="s">
        <v>980</v>
      </c>
      <c r="D568" s="21" t="s">
        <v>737</v>
      </c>
      <c r="E568" s="21" t="s">
        <v>20</v>
      </c>
      <c r="F568" s="22">
        <v>281.5</v>
      </c>
      <c r="G568" s="23">
        <v>0.325</v>
      </c>
      <c r="H568" s="24">
        <v>14.0</v>
      </c>
      <c r="I568" s="34">
        <f t="shared" si="1"/>
        <v>91.4875</v>
      </c>
      <c r="J568" s="25">
        <f t="shared" si="2"/>
        <v>60.804</v>
      </c>
      <c r="K568" s="25">
        <f t="shared" si="3"/>
        <v>250.8165</v>
      </c>
      <c r="L568" s="25">
        <f t="shared" si="4"/>
        <v>22.573485</v>
      </c>
      <c r="M568" s="25">
        <f t="shared" si="5"/>
        <v>13.66949925</v>
      </c>
      <c r="N568" s="25">
        <f t="shared" si="6"/>
        <v>287.0594843</v>
      </c>
      <c r="O568" s="35">
        <f>+Cost!O568</f>
        <v>140.8303295</v>
      </c>
      <c r="P568" s="35">
        <f>+Cost!P568</f>
        <v>443.6912533</v>
      </c>
    </row>
    <row r="569" ht="15.75" customHeight="1">
      <c r="A569" s="21">
        <v>2.0</v>
      </c>
      <c r="B569" s="21">
        <v>3000.0</v>
      </c>
      <c r="C569" s="21" t="s">
        <v>981</v>
      </c>
      <c r="D569" s="21" t="s">
        <v>793</v>
      </c>
      <c r="E569" s="21" t="s">
        <v>20</v>
      </c>
      <c r="F569" s="22">
        <v>195.0</v>
      </c>
      <c r="G569" s="23">
        <v>0.325</v>
      </c>
      <c r="H569" s="24">
        <v>14.0</v>
      </c>
      <c r="I569" s="34">
        <f t="shared" si="1"/>
        <v>63.375</v>
      </c>
      <c r="J569" s="25">
        <f t="shared" si="2"/>
        <v>42.12</v>
      </c>
      <c r="K569" s="25">
        <f t="shared" si="3"/>
        <v>173.745</v>
      </c>
      <c r="L569" s="25">
        <f t="shared" si="4"/>
        <v>15.63705</v>
      </c>
      <c r="M569" s="25">
        <f t="shared" si="5"/>
        <v>9.4691025</v>
      </c>
      <c r="N569" s="25">
        <f t="shared" si="6"/>
        <v>198.8511525</v>
      </c>
      <c r="O569" s="35">
        <f>+Cost!O569</f>
        <v>97.55564569</v>
      </c>
      <c r="P569" s="35">
        <f>+Cost!P569</f>
        <v>307.3527332</v>
      </c>
    </row>
    <row r="570" ht="15.75" customHeight="1">
      <c r="A570" s="21">
        <v>2.0</v>
      </c>
      <c r="B570" s="21">
        <v>3000.0</v>
      </c>
      <c r="C570" s="21" t="s">
        <v>982</v>
      </c>
      <c r="D570" s="21" t="s">
        <v>983</v>
      </c>
      <c r="E570" s="21" t="s">
        <v>20</v>
      </c>
      <c r="F570" s="22">
        <v>231.75</v>
      </c>
      <c r="G570" s="23">
        <v>0.325</v>
      </c>
      <c r="H570" s="24">
        <v>14.0</v>
      </c>
      <c r="I570" s="34">
        <f t="shared" si="1"/>
        <v>75.31875</v>
      </c>
      <c r="J570" s="25">
        <f t="shared" si="2"/>
        <v>50.058</v>
      </c>
      <c r="K570" s="25">
        <f t="shared" si="3"/>
        <v>206.48925</v>
      </c>
      <c r="L570" s="25">
        <f t="shared" si="4"/>
        <v>18.5840325</v>
      </c>
      <c r="M570" s="25">
        <f t="shared" si="5"/>
        <v>11.25366413</v>
      </c>
      <c r="N570" s="25">
        <f t="shared" si="6"/>
        <v>236.3269466</v>
      </c>
      <c r="O570" s="35">
        <f>+Cost!O570</f>
        <v>115.9411328</v>
      </c>
      <c r="P570" s="35">
        <f>+Cost!P570</f>
        <v>365.2769021</v>
      </c>
    </row>
    <row r="571" ht="15.75" customHeight="1">
      <c r="A571" s="21">
        <v>2.0</v>
      </c>
      <c r="B571" s="21">
        <v>3000.0</v>
      </c>
      <c r="C571" s="21" t="s">
        <v>984</v>
      </c>
      <c r="D571" s="21" t="s">
        <v>731</v>
      </c>
      <c r="E571" s="21" t="s">
        <v>20</v>
      </c>
      <c r="F571" s="22">
        <v>354.0</v>
      </c>
      <c r="G571" s="23">
        <v>0.325</v>
      </c>
      <c r="H571" s="24">
        <v>16.5</v>
      </c>
      <c r="I571" s="34">
        <f t="shared" si="1"/>
        <v>115.05</v>
      </c>
      <c r="J571" s="25">
        <f t="shared" si="2"/>
        <v>76.464</v>
      </c>
      <c r="K571" s="25">
        <f t="shared" si="3"/>
        <v>315.414</v>
      </c>
      <c r="L571" s="25">
        <f t="shared" si="4"/>
        <v>28.38726</v>
      </c>
      <c r="M571" s="25">
        <f t="shared" si="5"/>
        <v>17.190063</v>
      </c>
      <c r="N571" s="25">
        <f t="shared" si="6"/>
        <v>360.991323</v>
      </c>
      <c r="O571" s="35">
        <f>+Cost!O571</f>
        <v>177.1010183</v>
      </c>
      <c r="P571" s="35">
        <f>+Cost!P571</f>
        <v>557.9634233</v>
      </c>
    </row>
    <row r="572" ht="15.75" customHeight="1">
      <c r="A572" s="21">
        <v>2.0</v>
      </c>
      <c r="B572" s="21">
        <v>3000.0</v>
      </c>
      <c r="C572" s="21" t="s">
        <v>985</v>
      </c>
      <c r="D572" s="21" t="s">
        <v>784</v>
      </c>
      <c r="E572" s="21" t="s">
        <v>20</v>
      </c>
      <c r="F572" s="22">
        <v>273.0</v>
      </c>
      <c r="G572" s="23">
        <v>0.325</v>
      </c>
      <c r="H572" s="24">
        <v>16.5</v>
      </c>
      <c r="I572" s="34">
        <f t="shared" si="1"/>
        <v>88.725</v>
      </c>
      <c r="J572" s="25">
        <f t="shared" si="2"/>
        <v>58.968</v>
      </c>
      <c r="K572" s="25">
        <f t="shared" si="3"/>
        <v>243.243</v>
      </c>
      <c r="L572" s="25">
        <f t="shared" si="4"/>
        <v>21.89187</v>
      </c>
      <c r="M572" s="25">
        <f t="shared" si="5"/>
        <v>13.2567435</v>
      </c>
      <c r="N572" s="25">
        <f t="shared" si="6"/>
        <v>278.3916135</v>
      </c>
      <c r="O572" s="35">
        <f>+Cost!O572</f>
        <v>136.577904</v>
      </c>
      <c r="P572" s="35">
        <f>+Cost!P572</f>
        <v>430.2938265</v>
      </c>
    </row>
    <row r="573" ht="15.75" customHeight="1">
      <c r="A573" s="21">
        <v>2.0</v>
      </c>
      <c r="B573" s="21">
        <v>3000.0</v>
      </c>
      <c r="C573" s="21" t="s">
        <v>986</v>
      </c>
      <c r="D573" s="21" t="s">
        <v>987</v>
      </c>
      <c r="E573" s="21" t="s">
        <v>20</v>
      </c>
      <c r="F573" s="22">
        <v>298.5</v>
      </c>
      <c r="G573" s="23">
        <v>0.325</v>
      </c>
      <c r="H573" s="24">
        <v>15.0</v>
      </c>
      <c r="I573" s="34">
        <f t="shared" si="1"/>
        <v>97.0125</v>
      </c>
      <c r="J573" s="25">
        <f t="shared" si="2"/>
        <v>64.476</v>
      </c>
      <c r="K573" s="25">
        <f t="shared" si="3"/>
        <v>265.9635</v>
      </c>
      <c r="L573" s="25">
        <f t="shared" si="4"/>
        <v>23.936715</v>
      </c>
      <c r="M573" s="25">
        <f t="shared" si="5"/>
        <v>14.49501075</v>
      </c>
      <c r="N573" s="25">
        <f t="shared" si="6"/>
        <v>304.3952258</v>
      </c>
      <c r="O573" s="35">
        <f>+Cost!O573</f>
        <v>149.3351807</v>
      </c>
      <c r="P573" s="35">
        <f>+Cost!P573</f>
        <v>470.486107</v>
      </c>
    </row>
    <row r="574" ht="15.75" customHeight="1">
      <c r="A574" s="21">
        <v>2.0</v>
      </c>
      <c r="B574" s="21">
        <v>3000.0</v>
      </c>
      <c r="C574" s="21" t="s">
        <v>988</v>
      </c>
      <c r="D574" s="21" t="s">
        <v>979</v>
      </c>
      <c r="E574" s="21" t="s">
        <v>20</v>
      </c>
      <c r="F574" s="22">
        <v>322.0</v>
      </c>
      <c r="G574" s="23">
        <v>0.325</v>
      </c>
      <c r="H574" s="24">
        <v>15.0</v>
      </c>
      <c r="I574" s="34">
        <f t="shared" si="1"/>
        <v>104.65</v>
      </c>
      <c r="J574" s="25">
        <f t="shared" si="2"/>
        <v>69.552</v>
      </c>
      <c r="K574" s="25">
        <f t="shared" si="3"/>
        <v>286.902</v>
      </c>
      <c r="L574" s="25">
        <f t="shared" si="4"/>
        <v>25.82118</v>
      </c>
      <c r="M574" s="25">
        <f t="shared" si="5"/>
        <v>15.636159</v>
      </c>
      <c r="N574" s="25">
        <f t="shared" si="6"/>
        <v>328.359339</v>
      </c>
      <c r="O574" s="35">
        <f>+Cost!O574</f>
        <v>161.0918867</v>
      </c>
      <c r="P574" s="35">
        <f>+Cost!P574</f>
        <v>507.5260517</v>
      </c>
    </row>
    <row r="575" ht="15.75" customHeight="1">
      <c r="A575" s="21">
        <v>2.0</v>
      </c>
      <c r="B575" s="21">
        <v>3000.0</v>
      </c>
      <c r="C575" s="21" t="s">
        <v>989</v>
      </c>
      <c r="D575" s="21" t="s">
        <v>737</v>
      </c>
      <c r="E575" s="21" t="s">
        <v>20</v>
      </c>
      <c r="F575" s="22">
        <v>287.5</v>
      </c>
      <c r="G575" s="23">
        <v>0.325</v>
      </c>
      <c r="H575" s="24">
        <v>16.5</v>
      </c>
      <c r="I575" s="34">
        <f t="shared" si="1"/>
        <v>93.4375</v>
      </c>
      <c r="J575" s="25">
        <f t="shared" si="2"/>
        <v>62.1</v>
      </c>
      <c r="K575" s="25">
        <f t="shared" si="3"/>
        <v>256.1625</v>
      </c>
      <c r="L575" s="25">
        <f t="shared" si="4"/>
        <v>23.054625</v>
      </c>
      <c r="M575" s="25">
        <f t="shared" si="5"/>
        <v>13.96085625</v>
      </c>
      <c r="N575" s="25">
        <f t="shared" si="6"/>
        <v>293.1779813</v>
      </c>
      <c r="O575" s="35">
        <f>+Cost!O575</f>
        <v>143.8320417</v>
      </c>
      <c r="P575" s="35">
        <f>+Cost!P575</f>
        <v>453.1482605</v>
      </c>
    </row>
    <row r="576" ht="15.75" customHeight="1">
      <c r="A576" s="21">
        <v>2.0</v>
      </c>
      <c r="B576" s="21">
        <v>3000.0</v>
      </c>
      <c r="C576" s="21" t="s">
        <v>990</v>
      </c>
      <c r="D576" s="21" t="s">
        <v>793</v>
      </c>
      <c r="E576" s="21" t="s">
        <v>20</v>
      </c>
      <c r="F576" s="22">
        <v>206.5</v>
      </c>
      <c r="G576" s="23">
        <v>0.325</v>
      </c>
      <c r="H576" s="24">
        <v>16.5</v>
      </c>
      <c r="I576" s="34">
        <f t="shared" si="1"/>
        <v>67.1125</v>
      </c>
      <c r="J576" s="25">
        <f t="shared" si="2"/>
        <v>44.604</v>
      </c>
      <c r="K576" s="25">
        <f t="shared" si="3"/>
        <v>183.9915</v>
      </c>
      <c r="L576" s="25">
        <f t="shared" si="4"/>
        <v>16.559235</v>
      </c>
      <c r="M576" s="25">
        <f t="shared" si="5"/>
        <v>10.02753675</v>
      </c>
      <c r="N576" s="25">
        <f t="shared" si="6"/>
        <v>210.5782718</v>
      </c>
      <c r="O576" s="35">
        <f>+Cost!O576</f>
        <v>103.3089274</v>
      </c>
      <c r="P576" s="35">
        <f>+Cost!P576</f>
        <v>325.4786636</v>
      </c>
    </row>
    <row r="577" ht="15.75" customHeight="1">
      <c r="A577" s="21">
        <v>2.0</v>
      </c>
      <c r="B577" s="21">
        <v>3000.0</v>
      </c>
      <c r="C577" s="21" t="s">
        <v>991</v>
      </c>
      <c r="D577" s="21" t="s">
        <v>983</v>
      </c>
      <c r="E577" s="21" t="s">
        <v>20</v>
      </c>
      <c r="F577" s="22">
        <v>254.0</v>
      </c>
      <c r="G577" s="23">
        <v>0.325</v>
      </c>
      <c r="H577" s="24">
        <v>15.0</v>
      </c>
      <c r="I577" s="34">
        <f t="shared" si="1"/>
        <v>82.55</v>
      </c>
      <c r="J577" s="25">
        <f t="shared" si="2"/>
        <v>54.864</v>
      </c>
      <c r="K577" s="25">
        <f t="shared" si="3"/>
        <v>226.314</v>
      </c>
      <c r="L577" s="25">
        <f t="shared" si="4"/>
        <v>20.36826</v>
      </c>
      <c r="M577" s="25">
        <f t="shared" si="5"/>
        <v>12.334113</v>
      </c>
      <c r="N577" s="25">
        <f t="shared" si="6"/>
        <v>259.016373</v>
      </c>
      <c r="O577" s="35">
        <f>+Cost!O577</f>
        <v>127.0724821</v>
      </c>
      <c r="P577" s="35">
        <f>+Cost!P577</f>
        <v>400.3466371</v>
      </c>
    </row>
    <row r="578" ht="15.75" customHeight="1">
      <c r="A578" s="21">
        <v>2.0</v>
      </c>
      <c r="B578" s="21">
        <v>3000.0</v>
      </c>
      <c r="C578" s="21" t="s">
        <v>992</v>
      </c>
      <c r="D578" s="21" t="s">
        <v>731</v>
      </c>
      <c r="E578" s="21" t="s">
        <v>20</v>
      </c>
      <c r="F578" s="22">
        <v>397.0</v>
      </c>
      <c r="G578" s="23">
        <v>0.325</v>
      </c>
      <c r="H578" s="24">
        <v>16.0</v>
      </c>
      <c r="I578" s="34">
        <f t="shared" si="1"/>
        <v>129.025</v>
      </c>
      <c r="J578" s="25">
        <f t="shared" si="2"/>
        <v>85.752</v>
      </c>
      <c r="K578" s="25">
        <f t="shared" si="3"/>
        <v>353.727</v>
      </c>
      <c r="L578" s="25">
        <f t="shared" si="4"/>
        <v>31.83543</v>
      </c>
      <c r="M578" s="25">
        <f t="shared" si="5"/>
        <v>19.2781215</v>
      </c>
      <c r="N578" s="25">
        <f t="shared" si="6"/>
        <v>404.8405515</v>
      </c>
      <c r="O578" s="35">
        <f>+Cost!O578</f>
        <v>198.6132889</v>
      </c>
      <c r="P578" s="35">
        <f>+Cost!P578</f>
        <v>625.7386414</v>
      </c>
    </row>
    <row r="579" ht="15.75" customHeight="1">
      <c r="A579" s="21">
        <v>2.0</v>
      </c>
      <c r="B579" s="21">
        <v>3000.0</v>
      </c>
      <c r="C579" s="21" t="s">
        <v>993</v>
      </c>
      <c r="D579" s="21" t="s">
        <v>784</v>
      </c>
      <c r="E579" s="21" t="s">
        <v>20</v>
      </c>
      <c r="F579" s="22">
        <v>312.0</v>
      </c>
      <c r="G579" s="23">
        <v>0.325</v>
      </c>
      <c r="H579" s="24">
        <v>22.0</v>
      </c>
      <c r="I579" s="34">
        <f t="shared" si="1"/>
        <v>101.4</v>
      </c>
      <c r="J579" s="25">
        <f t="shared" si="2"/>
        <v>67.392</v>
      </c>
      <c r="K579" s="25">
        <f t="shared" si="3"/>
        <v>277.992</v>
      </c>
      <c r="L579" s="25">
        <f t="shared" si="4"/>
        <v>25.01928</v>
      </c>
      <c r="M579" s="25">
        <f t="shared" si="5"/>
        <v>15.150564</v>
      </c>
      <c r="N579" s="25">
        <f t="shared" si="6"/>
        <v>318.161844</v>
      </c>
      <c r="O579" s="35">
        <f>+Cost!O579</f>
        <v>156.0890331</v>
      </c>
      <c r="P579" s="35">
        <f>+Cost!P579</f>
        <v>491.7643731</v>
      </c>
    </row>
    <row r="580" ht="15.75" customHeight="1">
      <c r="A580" s="21">
        <v>2.0</v>
      </c>
      <c r="B580" s="21">
        <v>3000.0</v>
      </c>
      <c r="C580" s="21" t="s">
        <v>994</v>
      </c>
      <c r="D580" s="21" t="s">
        <v>737</v>
      </c>
      <c r="E580" s="21" t="s">
        <v>20</v>
      </c>
      <c r="F580" s="22">
        <v>351.5</v>
      </c>
      <c r="G580" s="23">
        <v>0.325</v>
      </c>
      <c r="H580" s="24">
        <v>16.0</v>
      </c>
      <c r="I580" s="34">
        <f t="shared" si="1"/>
        <v>114.2375</v>
      </c>
      <c r="J580" s="25">
        <f t="shared" si="2"/>
        <v>75.924</v>
      </c>
      <c r="K580" s="25">
        <f t="shared" si="3"/>
        <v>313.1865</v>
      </c>
      <c r="L580" s="25">
        <f t="shared" si="4"/>
        <v>28.186785</v>
      </c>
      <c r="M580" s="25">
        <f t="shared" si="5"/>
        <v>17.06866425</v>
      </c>
      <c r="N580" s="25">
        <f t="shared" si="6"/>
        <v>358.4419493</v>
      </c>
      <c r="O580" s="35">
        <f>+Cost!O580</f>
        <v>175.8503049</v>
      </c>
      <c r="P580" s="35">
        <f>+Cost!P580</f>
        <v>554.0230037</v>
      </c>
    </row>
    <row r="581" ht="15.75" customHeight="1">
      <c r="A581" s="21">
        <v>2.0</v>
      </c>
      <c r="B581" s="21">
        <v>3000.0</v>
      </c>
      <c r="C581" s="21" t="s">
        <v>995</v>
      </c>
      <c r="D581" s="21" t="s">
        <v>793</v>
      </c>
      <c r="E581" s="21" t="s">
        <v>20</v>
      </c>
      <c r="F581" s="22">
        <v>265.5</v>
      </c>
      <c r="G581" s="23">
        <v>0.325</v>
      </c>
      <c r="H581" s="24">
        <v>22.0</v>
      </c>
      <c r="I581" s="34">
        <f t="shared" si="1"/>
        <v>86.2875</v>
      </c>
      <c r="J581" s="25">
        <f t="shared" si="2"/>
        <v>57.348</v>
      </c>
      <c r="K581" s="25">
        <f t="shared" si="3"/>
        <v>236.5605</v>
      </c>
      <c r="L581" s="25">
        <f t="shared" si="4"/>
        <v>21.290445</v>
      </c>
      <c r="M581" s="25">
        <f t="shared" si="5"/>
        <v>12.89254725</v>
      </c>
      <c r="N581" s="25">
        <f t="shared" si="6"/>
        <v>270.7434923</v>
      </c>
      <c r="O581" s="35">
        <f>+Cost!O581</f>
        <v>132.8257637</v>
      </c>
      <c r="P581" s="35">
        <f>+Cost!P581</f>
        <v>418.4725675</v>
      </c>
    </row>
    <row r="582" ht="15.75" customHeight="1">
      <c r="A582" s="21">
        <v>2.0</v>
      </c>
      <c r="B582" s="21">
        <v>3000.0</v>
      </c>
      <c r="C582" s="21" t="s">
        <v>996</v>
      </c>
      <c r="D582" s="21" t="s">
        <v>731</v>
      </c>
      <c r="E582" s="21" t="s">
        <v>20</v>
      </c>
      <c r="F582" s="22">
        <v>348.5</v>
      </c>
      <c r="G582" s="23">
        <v>0.325</v>
      </c>
      <c r="H582" s="24">
        <v>17.0</v>
      </c>
      <c r="I582" s="34">
        <f t="shared" si="1"/>
        <v>113.2625</v>
      </c>
      <c r="J582" s="25">
        <f t="shared" si="2"/>
        <v>75.276</v>
      </c>
      <c r="K582" s="25">
        <f t="shared" si="3"/>
        <v>310.5135</v>
      </c>
      <c r="L582" s="25">
        <f t="shared" si="4"/>
        <v>27.946215</v>
      </c>
      <c r="M582" s="25">
        <f t="shared" si="5"/>
        <v>16.92298575</v>
      </c>
      <c r="N582" s="25">
        <f t="shared" si="6"/>
        <v>355.3827008</v>
      </c>
      <c r="O582" s="35">
        <f>+Cost!O582</f>
        <v>174.3494488</v>
      </c>
      <c r="P582" s="35">
        <f>+Cost!P582</f>
        <v>549.2945001</v>
      </c>
    </row>
    <row r="583" ht="15.75" customHeight="1">
      <c r="A583" s="21">
        <v>2.0</v>
      </c>
      <c r="B583" s="21">
        <v>3000.0</v>
      </c>
      <c r="C583" s="21" t="s">
        <v>997</v>
      </c>
      <c r="D583" s="21" t="s">
        <v>784</v>
      </c>
      <c r="E583" s="21" t="s">
        <v>20</v>
      </c>
      <c r="F583" s="22">
        <v>268.0</v>
      </c>
      <c r="G583" s="23">
        <v>0.325</v>
      </c>
      <c r="H583" s="24">
        <v>17.0</v>
      </c>
      <c r="I583" s="34">
        <f t="shared" si="1"/>
        <v>87.1</v>
      </c>
      <c r="J583" s="25">
        <f t="shared" si="2"/>
        <v>57.888</v>
      </c>
      <c r="K583" s="25">
        <f t="shared" si="3"/>
        <v>238.788</v>
      </c>
      <c r="L583" s="25">
        <f t="shared" si="4"/>
        <v>21.49092</v>
      </c>
      <c r="M583" s="25">
        <f t="shared" si="5"/>
        <v>13.013946</v>
      </c>
      <c r="N583" s="25">
        <f t="shared" si="6"/>
        <v>273.292866</v>
      </c>
      <c r="O583" s="35">
        <f>+Cost!O583</f>
        <v>134.0764772</v>
      </c>
      <c r="P583" s="35">
        <f>+Cost!P583</f>
        <v>422.4129872</v>
      </c>
    </row>
    <row r="584" ht="15.75" customHeight="1">
      <c r="A584" s="21">
        <v>2.0</v>
      </c>
      <c r="B584" s="21">
        <v>3000.0</v>
      </c>
      <c r="C584" s="21" t="s">
        <v>998</v>
      </c>
      <c r="D584" s="21" t="s">
        <v>737</v>
      </c>
      <c r="E584" s="21" t="s">
        <v>20</v>
      </c>
      <c r="F584" s="22">
        <v>294.5</v>
      </c>
      <c r="G584" s="23">
        <v>0.325</v>
      </c>
      <c r="H584" s="24">
        <v>17.0</v>
      </c>
      <c r="I584" s="34">
        <f t="shared" si="1"/>
        <v>95.7125</v>
      </c>
      <c r="J584" s="25">
        <f t="shared" si="2"/>
        <v>63.612</v>
      </c>
      <c r="K584" s="25">
        <f t="shared" si="3"/>
        <v>262.3995</v>
      </c>
      <c r="L584" s="25">
        <f t="shared" si="4"/>
        <v>23.615955</v>
      </c>
      <c r="M584" s="25">
        <f t="shared" si="5"/>
        <v>14.30077275</v>
      </c>
      <c r="N584" s="25">
        <f t="shared" si="6"/>
        <v>300.3162278</v>
      </c>
      <c r="O584" s="35">
        <f>+Cost!O584</f>
        <v>147.3340393</v>
      </c>
      <c r="P584" s="35">
        <f>+Cost!P584</f>
        <v>464.1814355</v>
      </c>
    </row>
    <row r="585" ht="15.75" customHeight="1">
      <c r="A585" s="21">
        <v>2.0</v>
      </c>
      <c r="B585" s="21">
        <v>3000.0</v>
      </c>
      <c r="C585" s="21" t="s">
        <v>999</v>
      </c>
      <c r="D585" s="21" t="s">
        <v>793</v>
      </c>
      <c r="E585" s="21" t="s">
        <v>20</v>
      </c>
      <c r="F585" s="22">
        <v>215.75</v>
      </c>
      <c r="G585" s="23">
        <v>0.325</v>
      </c>
      <c r="H585" s="24">
        <v>17.0</v>
      </c>
      <c r="I585" s="34">
        <f t="shared" si="1"/>
        <v>70.11875</v>
      </c>
      <c r="J585" s="25">
        <f t="shared" si="2"/>
        <v>46.602</v>
      </c>
      <c r="K585" s="25">
        <f t="shared" si="3"/>
        <v>192.23325</v>
      </c>
      <c r="L585" s="25">
        <f t="shared" si="4"/>
        <v>17.3009925</v>
      </c>
      <c r="M585" s="25">
        <f t="shared" si="5"/>
        <v>10.47671213</v>
      </c>
      <c r="N585" s="25">
        <f t="shared" si="6"/>
        <v>220.0109546</v>
      </c>
      <c r="O585" s="35">
        <f>+Cost!O585</f>
        <v>107.936567</v>
      </c>
      <c r="P585" s="35">
        <f>+Cost!P585</f>
        <v>340.0582163</v>
      </c>
    </row>
    <row r="586" ht="15.75" customHeight="1">
      <c r="A586" s="21">
        <v>2.0</v>
      </c>
      <c r="B586" s="21">
        <v>3000.0</v>
      </c>
      <c r="C586" s="21" t="s">
        <v>1000</v>
      </c>
      <c r="D586" s="21" t="s">
        <v>983</v>
      </c>
      <c r="E586" s="21" t="s">
        <v>20</v>
      </c>
      <c r="F586" s="22">
        <v>265.5</v>
      </c>
      <c r="G586" s="23">
        <v>0.325</v>
      </c>
      <c r="H586" s="24">
        <v>17.0</v>
      </c>
      <c r="I586" s="34">
        <f t="shared" si="1"/>
        <v>86.2875</v>
      </c>
      <c r="J586" s="25">
        <f t="shared" si="2"/>
        <v>57.348</v>
      </c>
      <c r="K586" s="25">
        <f t="shared" si="3"/>
        <v>236.5605</v>
      </c>
      <c r="L586" s="25">
        <f t="shared" si="4"/>
        <v>21.290445</v>
      </c>
      <c r="M586" s="25">
        <f t="shared" si="5"/>
        <v>12.89254725</v>
      </c>
      <c r="N586" s="25">
        <f t="shared" si="6"/>
        <v>270.7434923</v>
      </c>
      <c r="O586" s="35">
        <f>+Cost!O586</f>
        <v>132.8257637</v>
      </c>
      <c r="P586" s="35">
        <f>+Cost!P586</f>
        <v>418.4725675</v>
      </c>
    </row>
    <row r="587" ht="15.75" customHeight="1">
      <c r="A587" s="21">
        <v>2.0</v>
      </c>
      <c r="B587" s="21">
        <v>3000.0</v>
      </c>
      <c r="C587" s="21" t="s">
        <v>1001</v>
      </c>
      <c r="D587" s="21" t="s">
        <v>731</v>
      </c>
      <c r="E587" s="21" t="s">
        <v>20</v>
      </c>
      <c r="F587" s="22">
        <v>352.5</v>
      </c>
      <c r="G587" s="23">
        <v>0.325</v>
      </c>
      <c r="H587" s="24">
        <v>19.0</v>
      </c>
      <c r="I587" s="34">
        <f t="shared" si="1"/>
        <v>114.5625</v>
      </c>
      <c r="J587" s="25">
        <f t="shared" si="2"/>
        <v>76.14</v>
      </c>
      <c r="K587" s="25">
        <f t="shared" si="3"/>
        <v>314.0775</v>
      </c>
      <c r="L587" s="25">
        <f t="shared" si="4"/>
        <v>28.266975</v>
      </c>
      <c r="M587" s="25">
        <f t="shared" si="5"/>
        <v>17.11722375</v>
      </c>
      <c r="N587" s="25">
        <f t="shared" si="6"/>
        <v>359.4616988</v>
      </c>
      <c r="O587" s="35">
        <f>+Cost!O587</f>
        <v>176.3505903</v>
      </c>
      <c r="P587" s="35">
        <f>+Cost!P587</f>
        <v>555.5991715</v>
      </c>
    </row>
    <row r="588" ht="15.75" customHeight="1">
      <c r="A588" s="21">
        <v>2.0</v>
      </c>
      <c r="B588" s="21">
        <v>3000.0</v>
      </c>
      <c r="C588" s="21" t="s">
        <v>1002</v>
      </c>
      <c r="D588" s="21" t="s">
        <v>784</v>
      </c>
      <c r="E588" s="21" t="s">
        <v>20</v>
      </c>
      <c r="F588" s="22">
        <v>270.5</v>
      </c>
      <c r="G588" s="23">
        <v>0.325</v>
      </c>
      <c r="H588" s="24">
        <v>19.0</v>
      </c>
      <c r="I588" s="34">
        <f t="shared" si="1"/>
        <v>87.9125</v>
      </c>
      <c r="J588" s="25">
        <f t="shared" si="2"/>
        <v>58.428</v>
      </c>
      <c r="K588" s="25">
        <f t="shared" si="3"/>
        <v>241.0155</v>
      </c>
      <c r="L588" s="25">
        <f t="shared" si="4"/>
        <v>21.691395</v>
      </c>
      <c r="M588" s="25">
        <f t="shared" si="5"/>
        <v>13.13534475</v>
      </c>
      <c r="N588" s="25">
        <f t="shared" si="6"/>
        <v>275.8422398</v>
      </c>
      <c r="O588" s="35">
        <f>+Cost!O588</f>
        <v>135.3271906</v>
      </c>
      <c r="P588" s="35">
        <f>+Cost!P588</f>
        <v>426.3534068</v>
      </c>
    </row>
    <row r="589" ht="15.75" customHeight="1">
      <c r="A589" s="21">
        <v>2.0</v>
      </c>
      <c r="B589" s="21">
        <v>3000.0</v>
      </c>
      <c r="C589" s="21" t="s">
        <v>1003</v>
      </c>
      <c r="D589" s="21" t="s">
        <v>737</v>
      </c>
      <c r="E589" s="21" t="s">
        <v>20</v>
      </c>
      <c r="F589" s="22">
        <v>306.5</v>
      </c>
      <c r="G589" s="23">
        <v>0.325</v>
      </c>
      <c r="H589" s="24">
        <v>19.0</v>
      </c>
      <c r="I589" s="34">
        <f t="shared" si="1"/>
        <v>99.6125</v>
      </c>
      <c r="J589" s="25">
        <f t="shared" si="2"/>
        <v>66.204</v>
      </c>
      <c r="K589" s="25">
        <f t="shared" si="3"/>
        <v>273.0915</v>
      </c>
      <c r="L589" s="25">
        <f t="shared" si="4"/>
        <v>24.578235</v>
      </c>
      <c r="M589" s="25">
        <f t="shared" si="5"/>
        <v>14.88348675</v>
      </c>
      <c r="N589" s="25">
        <f t="shared" si="6"/>
        <v>312.5532218</v>
      </c>
      <c r="O589" s="35">
        <f>+Cost!O589</f>
        <v>153.3374636</v>
      </c>
      <c r="P589" s="35">
        <f>+Cost!P589</f>
        <v>483.0954499</v>
      </c>
    </row>
    <row r="590" ht="15.75" customHeight="1">
      <c r="A590" s="21">
        <v>2.0</v>
      </c>
      <c r="B590" s="21">
        <v>3000.0</v>
      </c>
      <c r="C590" s="21" t="s">
        <v>1004</v>
      </c>
      <c r="D590" s="21" t="s">
        <v>793</v>
      </c>
      <c r="E590" s="21" t="s">
        <v>20</v>
      </c>
      <c r="F590" s="22">
        <v>227.75</v>
      </c>
      <c r="G590" s="23">
        <v>0.325</v>
      </c>
      <c r="H590" s="24">
        <v>19.0</v>
      </c>
      <c r="I590" s="34">
        <f t="shared" si="1"/>
        <v>74.01875</v>
      </c>
      <c r="J590" s="25">
        <f t="shared" si="2"/>
        <v>49.194</v>
      </c>
      <c r="K590" s="25">
        <f t="shared" si="3"/>
        <v>202.92525</v>
      </c>
      <c r="L590" s="25">
        <f t="shared" si="4"/>
        <v>18.2632725</v>
      </c>
      <c r="M590" s="25">
        <f t="shared" si="5"/>
        <v>11.05942613</v>
      </c>
      <c r="N590" s="25">
        <f t="shared" si="6"/>
        <v>232.2479486</v>
      </c>
      <c r="O590" s="35">
        <f>+Cost!O590</f>
        <v>113.9399913</v>
      </c>
      <c r="P590" s="35">
        <f>+Cost!P590</f>
        <v>358.9722307</v>
      </c>
    </row>
    <row r="591" ht="15.75" customHeight="1">
      <c r="A591" s="21">
        <v>2.0</v>
      </c>
      <c r="B591" s="21">
        <v>3000.0</v>
      </c>
      <c r="C591" s="21" t="s">
        <v>1005</v>
      </c>
      <c r="D591" s="21" t="s">
        <v>777</v>
      </c>
      <c r="E591" s="21" t="s">
        <v>20</v>
      </c>
      <c r="F591" s="22">
        <v>324.5</v>
      </c>
      <c r="G591" s="23">
        <v>0.325</v>
      </c>
      <c r="H591" s="24">
        <v>20.0</v>
      </c>
      <c r="I591" s="34">
        <f t="shared" si="1"/>
        <v>105.4625</v>
      </c>
      <c r="J591" s="25">
        <f t="shared" si="2"/>
        <v>70.092</v>
      </c>
      <c r="K591" s="25">
        <f t="shared" si="3"/>
        <v>289.1295</v>
      </c>
      <c r="L591" s="25">
        <f t="shared" si="4"/>
        <v>26.021655</v>
      </c>
      <c r="M591" s="25">
        <f t="shared" si="5"/>
        <v>15.75755775</v>
      </c>
      <c r="N591" s="25">
        <f t="shared" si="6"/>
        <v>330.9087128</v>
      </c>
      <c r="O591" s="35">
        <f>+Cost!O591</f>
        <v>162.3426001</v>
      </c>
      <c r="P591" s="35">
        <f>+Cost!P591</f>
        <v>511.4664714</v>
      </c>
    </row>
    <row r="592" ht="15.75" customHeight="1">
      <c r="A592" s="21">
        <v>2.0</v>
      </c>
      <c r="B592" s="21">
        <v>3000.0</v>
      </c>
      <c r="C592" s="21" t="s">
        <v>1006</v>
      </c>
      <c r="D592" s="21" t="s">
        <v>731</v>
      </c>
      <c r="E592" s="21" t="s">
        <v>20</v>
      </c>
      <c r="F592" s="22">
        <v>354.0</v>
      </c>
      <c r="G592" s="23">
        <v>0.325</v>
      </c>
      <c r="H592" s="24">
        <v>17.0</v>
      </c>
      <c r="I592" s="34">
        <f t="shared" si="1"/>
        <v>115.05</v>
      </c>
      <c r="J592" s="25">
        <f t="shared" si="2"/>
        <v>76.464</v>
      </c>
      <c r="K592" s="25">
        <f t="shared" si="3"/>
        <v>315.414</v>
      </c>
      <c r="L592" s="25">
        <f t="shared" si="4"/>
        <v>28.38726</v>
      </c>
      <c r="M592" s="25">
        <f t="shared" si="5"/>
        <v>17.190063</v>
      </c>
      <c r="N592" s="25">
        <f t="shared" si="6"/>
        <v>360.991323</v>
      </c>
      <c r="O592" s="35">
        <f>+Cost!O592</f>
        <v>177.1010183</v>
      </c>
      <c r="P592" s="35">
        <f>+Cost!P592</f>
        <v>557.9634233</v>
      </c>
    </row>
    <row r="593" ht="15.75" customHeight="1">
      <c r="A593" s="21">
        <v>2.0</v>
      </c>
      <c r="B593" s="21">
        <v>3000.0</v>
      </c>
      <c r="C593" s="21" t="s">
        <v>1007</v>
      </c>
      <c r="D593" s="21" t="s">
        <v>780</v>
      </c>
      <c r="E593" s="21" t="s">
        <v>20</v>
      </c>
      <c r="F593" s="22">
        <v>340.5</v>
      </c>
      <c r="G593" s="23">
        <v>0.325</v>
      </c>
      <c r="H593" s="24">
        <v>19.0</v>
      </c>
      <c r="I593" s="34">
        <f t="shared" si="1"/>
        <v>110.6625</v>
      </c>
      <c r="J593" s="25">
        <f t="shared" si="2"/>
        <v>73.548</v>
      </c>
      <c r="K593" s="25">
        <f t="shared" si="3"/>
        <v>303.3855</v>
      </c>
      <c r="L593" s="25">
        <f t="shared" si="4"/>
        <v>27.304695</v>
      </c>
      <c r="M593" s="25">
        <f t="shared" si="5"/>
        <v>16.53450975</v>
      </c>
      <c r="N593" s="25">
        <f t="shared" si="6"/>
        <v>347.2247048</v>
      </c>
      <c r="O593" s="35">
        <f>+Cost!O593</f>
        <v>170.3471659</v>
      </c>
      <c r="P593" s="35">
        <f>+Cost!P593</f>
        <v>536.6851572</v>
      </c>
    </row>
    <row r="594" ht="15.75" customHeight="1">
      <c r="A594" s="21">
        <v>2.0</v>
      </c>
      <c r="B594" s="21">
        <v>3000.0</v>
      </c>
      <c r="C594" s="21" t="s">
        <v>1008</v>
      </c>
      <c r="D594" s="21" t="s">
        <v>1009</v>
      </c>
      <c r="E594" s="21" t="s">
        <v>20</v>
      </c>
      <c r="F594" s="22">
        <v>395.5</v>
      </c>
      <c r="G594" s="23">
        <v>0.325</v>
      </c>
      <c r="H594" s="24">
        <v>19.0</v>
      </c>
      <c r="I594" s="34">
        <f t="shared" si="1"/>
        <v>128.5375</v>
      </c>
      <c r="J594" s="25">
        <f t="shared" si="2"/>
        <v>85.428</v>
      </c>
      <c r="K594" s="25">
        <f t="shared" si="3"/>
        <v>352.3905</v>
      </c>
      <c r="L594" s="25">
        <f t="shared" si="4"/>
        <v>31.715145</v>
      </c>
      <c r="M594" s="25">
        <f t="shared" si="5"/>
        <v>19.20528225</v>
      </c>
      <c r="N594" s="25">
        <f t="shared" si="6"/>
        <v>403.3109273</v>
      </c>
      <c r="O594" s="35">
        <f>+Cost!O594</f>
        <v>197.8628609</v>
      </c>
      <c r="P594" s="35">
        <f>+Cost!P594</f>
        <v>623.3743896</v>
      </c>
    </row>
    <row r="595" ht="15.75" customHeight="1">
      <c r="A595" s="21">
        <v>2.0</v>
      </c>
      <c r="B595" s="21">
        <v>3000.0</v>
      </c>
      <c r="C595" s="21" t="s">
        <v>1010</v>
      </c>
      <c r="D595" s="21" t="s">
        <v>784</v>
      </c>
      <c r="E595" s="21" t="s">
        <v>20</v>
      </c>
      <c r="F595" s="22">
        <v>267.0</v>
      </c>
      <c r="G595" s="23">
        <v>0.325</v>
      </c>
      <c r="H595" s="24">
        <v>17.0</v>
      </c>
      <c r="I595" s="34">
        <f t="shared" si="1"/>
        <v>86.775</v>
      </c>
      <c r="J595" s="25">
        <f t="shared" si="2"/>
        <v>57.672</v>
      </c>
      <c r="K595" s="25">
        <f t="shared" si="3"/>
        <v>237.897</v>
      </c>
      <c r="L595" s="25">
        <f t="shared" si="4"/>
        <v>21.41073</v>
      </c>
      <c r="M595" s="25">
        <f t="shared" si="5"/>
        <v>12.9653865</v>
      </c>
      <c r="N595" s="25">
        <f t="shared" si="6"/>
        <v>272.2731165</v>
      </c>
      <c r="O595" s="35">
        <f>+Cost!O595</f>
        <v>133.5761918</v>
      </c>
      <c r="P595" s="35">
        <f>+Cost!P595</f>
        <v>420.8368193</v>
      </c>
    </row>
    <row r="596" ht="15.75" customHeight="1">
      <c r="A596" s="21">
        <v>2.0</v>
      </c>
      <c r="B596" s="21">
        <v>3000.0</v>
      </c>
      <c r="C596" s="21" t="s">
        <v>1011</v>
      </c>
      <c r="D596" s="21" t="s">
        <v>979</v>
      </c>
      <c r="E596" s="21" t="s">
        <v>20</v>
      </c>
      <c r="F596" s="22">
        <v>300.0</v>
      </c>
      <c r="G596" s="23">
        <v>0.325</v>
      </c>
      <c r="H596" s="24">
        <v>17.0</v>
      </c>
      <c r="I596" s="34">
        <f t="shared" si="1"/>
        <v>97.5</v>
      </c>
      <c r="J596" s="25">
        <f t="shared" si="2"/>
        <v>64.8</v>
      </c>
      <c r="K596" s="25">
        <f t="shared" si="3"/>
        <v>267.3</v>
      </c>
      <c r="L596" s="25">
        <f t="shared" si="4"/>
        <v>24.057</v>
      </c>
      <c r="M596" s="25">
        <f t="shared" si="5"/>
        <v>14.56785</v>
      </c>
      <c r="N596" s="25">
        <f t="shared" si="6"/>
        <v>305.92485</v>
      </c>
      <c r="O596" s="35">
        <f>+Cost!O596</f>
        <v>150.0856088</v>
      </c>
      <c r="P596" s="35">
        <f>+Cost!P596</f>
        <v>472.8503588</v>
      </c>
    </row>
    <row r="597" ht="15.75" customHeight="1">
      <c r="A597" s="21">
        <v>2.0</v>
      </c>
      <c r="B597" s="21">
        <v>3000.0</v>
      </c>
      <c r="C597" s="21" t="s">
        <v>1012</v>
      </c>
      <c r="D597" s="21" t="s">
        <v>737</v>
      </c>
      <c r="E597" s="21" t="s">
        <v>20</v>
      </c>
      <c r="F597" s="22">
        <v>306.5</v>
      </c>
      <c r="G597" s="23">
        <v>0.325</v>
      </c>
      <c r="H597" s="24">
        <v>18.0</v>
      </c>
      <c r="I597" s="34">
        <f t="shared" si="1"/>
        <v>99.6125</v>
      </c>
      <c r="J597" s="25">
        <f t="shared" si="2"/>
        <v>66.204</v>
      </c>
      <c r="K597" s="25">
        <f t="shared" si="3"/>
        <v>273.0915</v>
      </c>
      <c r="L597" s="25">
        <f t="shared" si="4"/>
        <v>24.578235</v>
      </c>
      <c r="M597" s="25">
        <f t="shared" si="5"/>
        <v>14.88348675</v>
      </c>
      <c r="N597" s="25">
        <f t="shared" si="6"/>
        <v>312.5532218</v>
      </c>
      <c r="O597" s="35">
        <f>+Cost!O597</f>
        <v>153.3374636</v>
      </c>
      <c r="P597" s="35">
        <f>+Cost!P597</f>
        <v>483.0954499</v>
      </c>
    </row>
    <row r="598" ht="15.75" customHeight="1">
      <c r="A598" s="21">
        <v>2.0</v>
      </c>
      <c r="B598" s="21">
        <v>3000.0</v>
      </c>
      <c r="C598" s="21" t="s">
        <v>1013</v>
      </c>
      <c r="D598" s="21" t="s">
        <v>787</v>
      </c>
      <c r="E598" s="21" t="s">
        <v>20</v>
      </c>
      <c r="F598" s="22">
        <v>367.5</v>
      </c>
      <c r="G598" s="23">
        <v>0.325</v>
      </c>
      <c r="H598" s="24">
        <v>18.0</v>
      </c>
      <c r="I598" s="34">
        <f t="shared" si="1"/>
        <v>119.4375</v>
      </c>
      <c r="J598" s="25">
        <f t="shared" si="2"/>
        <v>79.38</v>
      </c>
      <c r="K598" s="25">
        <f t="shared" si="3"/>
        <v>327.4425</v>
      </c>
      <c r="L598" s="25">
        <f t="shared" si="4"/>
        <v>29.469825</v>
      </c>
      <c r="M598" s="25">
        <f t="shared" si="5"/>
        <v>17.84561625</v>
      </c>
      <c r="N598" s="25">
        <f t="shared" si="6"/>
        <v>374.7579413</v>
      </c>
      <c r="O598" s="35">
        <f>+Cost!O598</f>
        <v>183.8548707</v>
      </c>
      <c r="P598" s="35">
        <f>+Cost!P598</f>
        <v>579.2416895</v>
      </c>
    </row>
    <row r="599" ht="15.75" customHeight="1">
      <c r="A599" s="21">
        <v>2.0</v>
      </c>
      <c r="B599" s="21">
        <v>3000.0</v>
      </c>
      <c r="C599" s="21" t="s">
        <v>1014</v>
      </c>
      <c r="D599" s="21" t="s">
        <v>789</v>
      </c>
      <c r="E599" s="21" t="s">
        <v>20</v>
      </c>
      <c r="F599" s="22">
        <v>294.0</v>
      </c>
      <c r="G599" s="23">
        <v>0.325</v>
      </c>
      <c r="H599" s="24">
        <v>20.0</v>
      </c>
      <c r="I599" s="34">
        <f t="shared" si="1"/>
        <v>95.55</v>
      </c>
      <c r="J599" s="25">
        <f t="shared" si="2"/>
        <v>63.504</v>
      </c>
      <c r="K599" s="25">
        <f t="shared" si="3"/>
        <v>261.954</v>
      </c>
      <c r="L599" s="25">
        <f t="shared" si="4"/>
        <v>23.57586</v>
      </c>
      <c r="M599" s="25">
        <f t="shared" si="5"/>
        <v>14.276493</v>
      </c>
      <c r="N599" s="25">
        <f t="shared" si="6"/>
        <v>299.806353</v>
      </c>
      <c r="O599" s="35">
        <f>+Cost!O599</f>
        <v>147.0838966</v>
      </c>
      <c r="P599" s="35">
        <f>+Cost!P599</f>
        <v>463.3933516</v>
      </c>
    </row>
    <row r="600" ht="15.75" customHeight="1">
      <c r="A600" s="21">
        <v>2.0</v>
      </c>
      <c r="B600" s="21">
        <v>3000.0</v>
      </c>
      <c r="C600" s="21" t="s">
        <v>1015</v>
      </c>
      <c r="D600" s="21" t="s">
        <v>791</v>
      </c>
      <c r="E600" s="21" t="s">
        <v>20</v>
      </c>
      <c r="F600" s="22">
        <v>352.0</v>
      </c>
      <c r="G600" s="23">
        <v>0.325</v>
      </c>
      <c r="H600" s="24">
        <v>19.0</v>
      </c>
      <c r="I600" s="34">
        <f t="shared" si="1"/>
        <v>114.4</v>
      </c>
      <c r="J600" s="25">
        <f t="shared" si="2"/>
        <v>76.032</v>
      </c>
      <c r="K600" s="25">
        <f t="shared" si="3"/>
        <v>313.632</v>
      </c>
      <c r="L600" s="25">
        <f t="shared" si="4"/>
        <v>28.22688</v>
      </c>
      <c r="M600" s="25">
        <f t="shared" si="5"/>
        <v>17.092944</v>
      </c>
      <c r="N600" s="25">
        <f t="shared" si="6"/>
        <v>358.951824</v>
      </c>
      <c r="O600" s="35">
        <f>+Cost!O600</f>
        <v>176.1004476</v>
      </c>
      <c r="P600" s="35">
        <f>+Cost!P600</f>
        <v>554.8110876</v>
      </c>
    </row>
    <row r="601" ht="15.75" customHeight="1">
      <c r="A601" s="21">
        <v>2.0</v>
      </c>
      <c r="B601" s="21">
        <v>3000.0</v>
      </c>
      <c r="C601" s="21" t="s">
        <v>1016</v>
      </c>
      <c r="D601" s="21" t="s">
        <v>793</v>
      </c>
      <c r="E601" s="21" t="s">
        <v>20</v>
      </c>
      <c r="F601" s="22">
        <v>215.75</v>
      </c>
      <c r="G601" s="23">
        <v>0.325</v>
      </c>
      <c r="H601" s="24">
        <v>18.0</v>
      </c>
      <c r="I601" s="34">
        <f t="shared" si="1"/>
        <v>70.11875</v>
      </c>
      <c r="J601" s="25">
        <f t="shared" si="2"/>
        <v>46.602</v>
      </c>
      <c r="K601" s="25">
        <f t="shared" si="3"/>
        <v>192.23325</v>
      </c>
      <c r="L601" s="25">
        <f t="shared" si="4"/>
        <v>17.3009925</v>
      </c>
      <c r="M601" s="25">
        <f t="shared" si="5"/>
        <v>10.47671213</v>
      </c>
      <c r="N601" s="25">
        <f t="shared" si="6"/>
        <v>220.0109546</v>
      </c>
      <c r="O601" s="35">
        <f>+Cost!O601</f>
        <v>107.936567</v>
      </c>
      <c r="P601" s="35">
        <f>+Cost!P601</f>
        <v>340.0582163</v>
      </c>
    </row>
    <row r="602" ht="15.75" customHeight="1">
      <c r="A602" s="21">
        <v>2.0</v>
      </c>
      <c r="B602" s="21">
        <v>3000.0</v>
      </c>
      <c r="C602" s="21" t="s">
        <v>1017</v>
      </c>
      <c r="D602" s="21" t="s">
        <v>983</v>
      </c>
      <c r="E602" s="21" t="s">
        <v>20</v>
      </c>
      <c r="F602" s="22">
        <v>253.0</v>
      </c>
      <c r="G602" s="23">
        <v>0.325</v>
      </c>
      <c r="H602" s="24">
        <v>17.0</v>
      </c>
      <c r="I602" s="34">
        <f t="shared" si="1"/>
        <v>82.225</v>
      </c>
      <c r="J602" s="25">
        <f t="shared" si="2"/>
        <v>54.648</v>
      </c>
      <c r="K602" s="25">
        <f t="shared" si="3"/>
        <v>225.423</v>
      </c>
      <c r="L602" s="25">
        <f t="shared" si="4"/>
        <v>20.28807</v>
      </c>
      <c r="M602" s="25">
        <f t="shared" si="5"/>
        <v>12.2855535</v>
      </c>
      <c r="N602" s="25">
        <f t="shared" si="6"/>
        <v>257.9966235</v>
      </c>
      <c r="O602" s="35">
        <f>+Cost!O602</f>
        <v>126.5721967</v>
      </c>
      <c r="P602" s="35">
        <f>+Cost!P602</f>
        <v>398.7704692</v>
      </c>
    </row>
    <row r="603" ht="15.75" customHeight="1">
      <c r="A603" s="21">
        <v>2.0</v>
      </c>
      <c r="B603" s="21">
        <v>3000.0</v>
      </c>
      <c r="C603" s="21" t="s">
        <v>1018</v>
      </c>
      <c r="D603" s="21" t="s">
        <v>731</v>
      </c>
      <c r="E603" s="21" t="s">
        <v>20</v>
      </c>
      <c r="F603" s="22">
        <v>362.5</v>
      </c>
      <c r="G603" s="23">
        <v>0.325</v>
      </c>
      <c r="H603" s="24">
        <v>19.0</v>
      </c>
      <c r="I603" s="34">
        <f t="shared" si="1"/>
        <v>117.8125</v>
      </c>
      <c r="J603" s="25">
        <f t="shared" si="2"/>
        <v>78.3</v>
      </c>
      <c r="K603" s="25">
        <f t="shared" si="3"/>
        <v>322.9875</v>
      </c>
      <c r="L603" s="25">
        <f t="shared" si="4"/>
        <v>29.068875</v>
      </c>
      <c r="M603" s="25">
        <f t="shared" si="5"/>
        <v>17.60281875</v>
      </c>
      <c r="N603" s="25">
        <f t="shared" si="6"/>
        <v>369.6591938</v>
      </c>
      <c r="O603" s="35">
        <f>+Cost!O603</f>
        <v>181.3534439</v>
      </c>
      <c r="P603" s="35">
        <f>+Cost!P603</f>
        <v>571.3608502</v>
      </c>
    </row>
    <row r="604" ht="15.75" customHeight="1">
      <c r="A604" s="21">
        <v>2.0</v>
      </c>
      <c r="B604" s="21">
        <v>3000.0</v>
      </c>
      <c r="C604" s="21" t="s">
        <v>1019</v>
      </c>
      <c r="D604" s="21" t="s">
        <v>780</v>
      </c>
      <c r="E604" s="21" t="s">
        <v>20</v>
      </c>
      <c r="F604" s="22">
        <v>350.5</v>
      </c>
      <c r="G604" s="23">
        <v>0.325</v>
      </c>
      <c r="H604" s="24">
        <v>21.0</v>
      </c>
      <c r="I604" s="34">
        <f t="shared" si="1"/>
        <v>113.9125</v>
      </c>
      <c r="J604" s="25">
        <f t="shared" si="2"/>
        <v>75.708</v>
      </c>
      <c r="K604" s="25">
        <f t="shared" si="3"/>
        <v>312.2955</v>
      </c>
      <c r="L604" s="25">
        <f t="shared" si="4"/>
        <v>28.106595</v>
      </c>
      <c r="M604" s="25">
        <f t="shared" si="5"/>
        <v>17.02010475</v>
      </c>
      <c r="N604" s="25">
        <f t="shared" si="6"/>
        <v>357.4221998</v>
      </c>
      <c r="O604" s="35">
        <f>+Cost!O604</f>
        <v>175.3500196</v>
      </c>
      <c r="P604" s="35">
        <f>+Cost!P604</f>
        <v>552.4468358</v>
      </c>
    </row>
    <row r="605" ht="15.75" customHeight="1">
      <c r="A605" s="21">
        <v>2.0</v>
      </c>
      <c r="B605" s="21">
        <v>3000.0</v>
      </c>
      <c r="C605" s="21" t="s">
        <v>1020</v>
      </c>
      <c r="D605" s="21" t="s">
        <v>1009</v>
      </c>
      <c r="E605" s="21" t="s">
        <v>20</v>
      </c>
      <c r="F605" s="22">
        <v>405.0</v>
      </c>
      <c r="G605" s="23">
        <v>0.325</v>
      </c>
      <c r="H605" s="24">
        <v>21.0</v>
      </c>
      <c r="I605" s="34">
        <f t="shared" si="1"/>
        <v>131.625</v>
      </c>
      <c r="J605" s="25">
        <f t="shared" si="2"/>
        <v>87.48</v>
      </c>
      <c r="K605" s="25">
        <f t="shared" si="3"/>
        <v>360.855</v>
      </c>
      <c r="L605" s="25">
        <f t="shared" si="4"/>
        <v>32.47695</v>
      </c>
      <c r="M605" s="25">
        <f t="shared" si="5"/>
        <v>19.6665975</v>
      </c>
      <c r="N605" s="25">
        <f t="shared" si="6"/>
        <v>412.9985475</v>
      </c>
      <c r="O605" s="35">
        <f>+Cost!O605</f>
        <v>202.6155718</v>
      </c>
      <c r="P605" s="35">
        <f>+Cost!P605</f>
        <v>638.3479843</v>
      </c>
    </row>
    <row r="606" ht="15.75" customHeight="1">
      <c r="A606" s="21">
        <v>2.0</v>
      </c>
      <c r="B606" s="21">
        <v>3000.0</v>
      </c>
      <c r="C606" s="21" t="s">
        <v>1021</v>
      </c>
      <c r="D606" s="21" t="s">
        <v>784</v>
      </c>
      <c r="E606" s="21" t="s">
        <v>20</v>
      </c>
      <c r="F606" s="22">
        <v>279.5</v>
      </c>
      <c r="G606" s="23">
        <v>0.325</v>
      </c>
      <c r="H606" s="24">
        <v>19.0</v>
      </c>
      <c r="I606" s="34">
        <f t="shared" si="1"/>
        <v>90.8375</v>
      </c>
      <c r="J606" s="25">
        <f t="shared" si="2"/>
        <v>60.372</v>
      </c>
      <c r="K606" s="25">
        <f t="shared" si="3"/>
        <v>249.0345</v>
      </c>
      <c r="L606" s="25">
        <f t="shared" si="4"/>
        <v>22.413105</v>
      </c>
      <c r="M606" s="25">
        <f t="shared" si="5"/>
        <v>13.57238025</v>
      </c>
      <c r="N606" s="25">
        <f t="shared" si="6"/>
        <v>285.0199853</v>
      </c>
      <c r="O606" s="35">
        <f>+Cost!O606</f>
        <v>139.8297588</v>
      </c>
      <c r="P606" s="35">
        <f>+Cost!P606</f>
        <v>440.5389176</v>
      </c>
    </row>
    <row r="607" ht="15.75" customHeight="1">
      <c r="A607" s="21">
        <v>2.0</v>
      </c>
      <c r="B607" s="21">
        <v>3000.0</v>
      </c>
      <c r="C607" s="21" t="s">
        <v>1022</v>
      </c>
      <c r="D607" s="21" t="s">
        <v>979</v>
      </c>
      <c r="E607" s="21" t="s">
        <v>20</v>
      </c>
      <c r="F607" s="22">
        <v>312.0</v>
      </c>
      <c r="G607" s="23">
        <v>0.325</v>
      </c>
      <c r="H607" s="24">
        <v>19.0</v>
      </c>
      <c r="I607" s="34">
        <f t="shared" si="1"/>
        <v>101.4</v>
      </c>
      <c r="J607" s="25">
        <f t="shared" si="2"/>
        <v>67.392</v>
      </c>
      <c r="K607" s="25">
        <f t="shared" si="3"/>
        <v>277.992</v>
      </c>
      <c r="L607" s="25">
        <f t="shared" si="4"/>
        <v>25.01928</v>
      </c>
      <c r="M607" s="25">
        <f t="shared" si="5"/>
        <v>15.150564</v>
      </c>
      <c r="N607" s="25">
        <f t="shared" si="6"/>
        <v>318.161844</v>
      </c>
      <c r="O607" s="35">
        <f>+Cost!O607</f>
        <v>156.0890331</v>
      </c>
      <c r="P607" s="35">
        <f>+Cost!P607</f>
        <v>491.7643731</v>
      </c>
    </row>
    <row r="608" ht="15.75" customHeight="1">
      <c r="A608" s="21">
        <v>2.0</v>
      </c>
      <c r="B608" s="21">
        <v>3000.0</v>
      </c>
      <c r="C608" s="21" t="s">
        <v>1023</v>
      </c>
      <c r="D608" s="21" t="s">
        <v>737</v>
      </c>
      <c r="E608" s="21" t="s">
        <v>20</v>
      </c>
      <c r="F608" s="22">
        <v>316.0</v>
      </c>
      <c r="G608" s="23">
        <v>0.325</v>
      </c>
      <c r="H608" s="24">
        <v>21.0</v>
      </c>
      <c r="I608" s="34">
        <f t="shared" si="1"/>
        <v>102.7</v>
      </c>
      <c r="J608" s="25">
        <f t="shared" si="2"/>
        <v>68.256</v>
      </c>
      <c r="K608" s="25">
        <f t="shared" si="3"/>
        <v>281.556</v>
      </c>
      <c r="L608" s="25">
        <f t="shared" si="4"/>
        <v>25.34004</v>
      </c>
      <c r="M608" s="25">
        <f t="shared" si="5"/>
        <v>15.344802</v>
      </c>
      <c r="N608" s="25">
        <f t="shared" si="6"/>
        <v>322.240842</v>
      </c>
      <c r="O608" s="35">
        <f>+Cost!O608</f>
        <v>158.0901746</v>
      </c>
      <c r="P608" s="35">
        <f>+Cost!P608</f>
        <v>498.0690446</v>
      </c>
    </row>
    <row r="609" ht="15.75" customHeight="1">
      <c r="A609" s="21">
        <v>2.0</v>
      </c>
      <c r="B609" s="21">
        <v>3000.0</v>
      </c>
      <c r="C609" s="21" t="s">
        <v>1024</v>
      </c>
      <c r="D609" s="21" t="s">
        <v>789</v>
      </c>
      <c r="E609" s="21" t="s">
        <v>20</v>
      </c>
      <c r="F609" s="22">
        <v>305.5</v>
      </c>
      <c r="G609" s="23">
        <v>0.325</v>
      </c>
      <c r="H609" s="24">
        <v>22.0</v>
      </c>
      <c r="I609" s="34">
        <f t="shared" si="1"/>
        <v>99.2875</v>
      </c>
      <c r="J609" s="25">
        <f t="shared" si="2"/>
        <v>65.988</v>
      </c>
      <c r="K609" s="25">
        <f t="shared" si="3"/>
        <v>272.2005</v>
      </c>
      <c r="L609" s="25">
        <f t="shared" si="4"/>
        <v>24.498045</v>
      </c>
      <c r="M609" s="25">
        <f t="shared" si="5"/>
        <v>14.83492725</v>
      </c>
      <c r="N609" s="25">
        <f t="shared" si="6"/>
        <v>311.5334723</v>
      </c>
      <c r="O609" s="35">
        <f>+Cost!O609</f>
        <v>152.8371782</v>
      </c>
      <c r="P609" s="35">
        <f>+Cost!P609</f>
        <v>481.519282</v>
      </c>
    </row>
    <row r="610" ht="15.75" customHeight="1">
      <c r="A610" s="21">
        <v>2.0</v>
      </c>
      <c r="B610" s="21">
        <v>3000.0</v>
      </c>
      <c r="C610" s="21" t="s">
        <v>1025</v>
      </c>
      <c r="D610" s="21" t="s">
        <v>791</v>
      </c>
      <c r="E610" s="21" t="s">
        <v>20</v>
      </c>
      <c r="F610" s="22">
        <v>361.5</v>
      </c>
      <c r="G610" s="23">
        <v>0.325</v>
      </c>
      <c r="H610" s="24">
        <v>21.0</v>
      </c>
      <c r="I610" s="34">
        <f t="shared" si="1"/>
        <v>117.4875</v>
      </c>
      <c r="J610" s="25">
        <f t="shared" si="2"/>
        <v>78.084</v>
      </c>
      <c r="K610" s="25">
        <f t="shared" si="3"/>
        <v>322.0965</v>
      </c>
      <c r="L610" s="25">
        <f t="shared" si="4"/>
        <v>28.988685</v>
      </c>
      <c r="M610" s="25">
        <f t="shared" si="5"/>
        <v>17.55425925</v>
      </c>
      <c r="N610" s="25">
        <f t="shared" si="6"/>
        <v>368.6394443</v>
      </c>
      <c r="O610" s="35">
        <f>+Cost!O610</f>
        <v>180.8531585</v>
      </c>
      <c r="P610" s="35">
        <f>+Cost!P610</f>
        <v>569.7846823</v>
      </c>
    </row>
    <row r="611" ht="15.75" customHeight="1">
      <c r="A611" s="21">
        <v>2.0</v>
      </c>
      <c r="B611" s="21">
        <v>3000.0</v>
      </c>
      <c r="C611" s="21" t="s">
        <v>1026</v>
      </c>
      <c r="D611" s="21" t="s">
        <v>793</v>
      </c>
      <c r="E611" s="21" t="s">
        <v>20</v>
      </c>
      <c r="F611" s="22">
        <v>227.75</v>
      </c>
      <c r="G611" s="23">
        <v>0.325</v>
      </c>
      <c r="H611" s="24">
        <v>20.0</v>
      </c>
      <c r="I611" s="34">
        <f t="shared" si="1"/>
        <v>74.01875</v>
      </c>
      <c r="J611" s="25">
        <f t="shared" si="2"/>
        <v>49.194</v>
      </c>
      <c r="K611" s="25">
        <f t="shared" si="3"/>
        <v>202.92525</v>
      </c>
      <c r="L611" s="25">
        <f t="shared" si="4"/>
        <v>18.2632725</v>
      </c>
      <c r="M611" s="25">
        <f t="shared" si="5"/>
        <v>11.05942613</v>
      </c>
      <c r="N611" s="25">
        <f t="shared" si="6"/>
        <v>232.2479486</v>
      </c>
      <c r="O611" s="35">
        <f>+Cost!O611</f>
        <v>113.9399913</v>
      </c>
      <c r="P611" s="35">
        <f>+Cost!P611</f>
        <v>358.9722307</v>
      </c>
    </row>
    <row r="612" ht="15.75" customHeight="1">
      <c r="A612" s="21">
        <v>2.0</v>
      </c>
      <c r="B612" s="21">
        <v>3000.0</v>
      </c>
      <c r="C612" s="21" t="s">
        <v>1027</v>
      </c>
      <c r="D612" s="21" t="s">
        <v>1028</v>
      </c>
      <c r="E612" s="21" t="s">
        <v>20</v>
      </c>
      <c r="F612" s="22">
        <v>274.0</v>
      </c>
      <c r="G612" s="23">
        <v>0.325</v>
      </c>
      <c r="H612" s="24">
        <v>20.0</v>
      </c>
      <c r="I612" s="34">
        <f t="shared" si="1"/>
        <v>89.05</v>
      </c>
      <c r="J612" s="25">
        <f t="shared" si="2"/>
        <v>59.184</v>
      </c>
      <c r="K612" s="25">
        <f t="shared" si="3"/>
        <v>244.134</v>
      </c>
      <c r="L612" s="25">
        <f t="shared" si="4"/>
        <v>21.97206</v>
      </c>
      <c r="M612" s="25">
        <f t="shared" si="5"/>
        <v>13.305303</v>
      </c>
      <c r="N612" s="25">
        <f t="shared" si="6"/>
        <v>279.411363</v>
      </c>
      <c r="O612" s="35">
        <f>+Cost!O612</f>
        <v>137.0781893</v>
      </c>
      <c r="P612" s="35">
        <f>+Cost!P612</f>
        <v>431.8699943</v>
      </c>
    </row>
    <row r="613" ht="15.75" customHeight="1">
      <c r="A613" s="21">
        <v>2.0</v>
      </c>
      <c r="B613" s="21">
        <v>3000.0</v>
      </c>
      <c r="C613" s="21" t="s">
        <v>1029</v>
      </c>
      <c r="D613" s="21" t="s">
        <v>983</v>
      </c>
      <c r="E613" s="21" t="s">
        <v>20</v>
      </c>
      <c r="F613" s="22">
        <v>262.5</v>
      </c>
      <c r="G613" s="23">
        <v>0.325</v>
      </c>
      <c r="H613" s="24">
        <v>19.0</v>
      </c>
      <c r="I613" s="34">
        <f t="shared" si="1"/>
        <v>85.3125</v>
      </c>
      <c r="J613" s="25">
        <f t="shared" si="2"/>
        <v>56.7</v>
      </c>
      <c r="K613" s="25">
        <f t="shared" si="3"/>
        <v>233.8875</v>
      </c>
      <c r="L613" s="25">
        <f t="shared" si="4"/>
        <v>21.049875</v>
      </c>
      <c r="M613" s="25">
        <f t="shared" si="5"/>
        <v>12.74686875</v>
      </c>
      <c r="N613" s="25">
        <f t="shared" si="6"/>
        <v>267.6842438</v>
      </c>
      <c r="O613" s="35">
        <f>+Cost!O613</f>
        <v>131.3249077</v>
      </c>
      <c r="P613" s="35">
        <f>+Cost!P613</f>
        <v>413.7440639</v>
      </c>
    </row>
    <row r="614" ht="15.75" customHeight="1">
      <c r="A614" s="21">
        <v>2.0</v>
      </c>
      <c r="B614" s="21">
        <v>3000.0</v>
      </c>
      <c r="C614" s="21" t="s">
        <v>1030</v>
      </c>
      <c r="D614" s="21" t="s">
        <v>731</v>
      </c>
      <c r="E614" s="21" t="s">
        <v>20</v>
      </c>
      <c r="F614" s="22">
        <v>386.0</v>
      </c>
      <c r="G614" s="23">
        <v>0.325</v>
      </c>
      <c r="H614" s="24">
        <v>22.0</v>
      </c>
      <c r="I614" s="34">
        <f t="shared" si="1"/>
        <v>125.45</v>
      </c>
      <c r="J614" s="25">
        <f t="shared" si="2"/>
        <v>83.376</v>
      </c>
      <c r="K614" s="25">
        <f t="shared" si="3"/>
        <v>343.926</v>
      </c>
      <c r="L614" s="25">
        <f t="shared" si="4"/>
        <v>30.95334</v>
      </c>
      <c r="M614" s="25">
        <f t="shared" si="5"/>
        <v>18.743967</v>
      </c>
      <c r="N614" s="25">
        <f t="shared" si="6"/>
        <v>393.623307</v>
      </c>
      <c r="O614" s="35">
        <f>+Cost!O614</f>
        <v>193.1101499</v>
      </c>
      <c r="P614" s="35">
        <f>+Cost!P614</f>
        <v>608.4007949</v>
      </c>
    </row>
    <row r="615" ht="15.75" customHeight="1">
      <c r="A615" s="21">
        <v>2.0</v>
      </c>
      <c r="B615" s="21">
        <v>3000.0</v>
      </c>
      <c r="C615" s="21" t="s">
        <v>1031</v>
      </c>
      <c r="D615" s="21" t="s">
        <v>780</v>
      </c>
      <c r="E615" s="21" t="s">
        <v>20</v>
      </c>
      <c r="F615" s="22">
        <v>370.0</v>
      </c>
      <c r="G615" s="23">
        <v>0.325</v>
      </c>
      <c r="H615" s="24">
        <v>22.0</v>
      </c>
      <c r="I615" s="34">
        <f t="shared" si="1"/>
        <v>120.25</v>
      </c>
      <c r="J615" s="25">
        <f t="shared" si="2"/>
        <v>79.92</v>
      </c>
      <c r="K615" s="25">
        <f t="shared" si="3"/>
        <v>329.67</v>
      </c>
      <c r="L615" s="25">
        <f t="shared" si="4"/>
        <v>29.6703</v>
      </c>
      <c r="M615" s="25">
        <f t="shared" si="5"/>
        <v>17.967015</v>
      </c>
      <c r="N615" s="25">
        <f t="shared" si="6"/>
        <v>377.307315</v>
      </c>
      <c r="O615" s="35">
        <f>+Cost!O615</f>
        <v>185.1055841</v>
      </c>
      <c r="P615" s="35">
        <f>+Cost!P615</f>
        <v>583.1821091</v>
      </c>
    </row>
    <row r="616" ht="15.75" customHeight="1">
      <c r="A616" s="21">
        <v>2.0</v>
      </c>
      <c r="B616" s="21">
        <v>3000.0</v>
      </c>
      <c r="C616" s="21" t="s">
        <v>1032</v>
      </c>
      <c r="D616" s="21" t="s">
        <v>1033</v>
      </c>
      <c r="E616" s="21" t="s">
        <v>20</v>
      </c>
      <c r="F616" s="22">
        <v>424.0</v>
      </c>
      <c r="G616" s="23">
        <v>0.325</v>
      </c>
      <c r="H616" s="24">
        <v>22.0</v>
      </c>
      <c r="I616" s="34">
        <f t="shared" si="1"/>
        <v>137.8</v>
      </c>
      <c r="J616" s="25">
        <f t="shared" si="2"/>
        <v>91.584</v>
      </c>
      <c r="K616" s="25">
        <f t="shared" si="3"/>
        <v>377.784</v>
      </c>
      <c r="L616" s="25">
        <f t="shared" si="4"/>
        <v>34.00056</v>
      </c>
      <c r="M616" s="25">
        <f t="shared" si="5"/>
        <v>20.589228</v>
      </c>
      <c r="N616" s="25">
        <f t="shared" si="6"/>
        <v>432.373788</v>
      </c>
      <c r="O616" s="35">
        <f>+Cost!O616</f>
        <v>212.1209937</v>
      </c>
      <c r="P616" s="35">
        <f>+Cost!P616</f>
        <v>668.2951737</v>
      </c>
    </row>
    <row r="617" ht="15.75" customHeight="1">
      <c r="A617" s="21">
        <v>2.0</v>
      </c>
      <c r="B617" s="21">
        <v>3000.0</v>
      </c>
      <c r="C617" s="21" t="s">
        <v>1034</v>
      </c>
      <c r="D617" s="21" t="s">
        <v>784</v>
      </c>
      <c r="E617" s="21" t="s">
        <v>20</v>
      </c>
      <c r="F617" s="22">
        <v>285.5</v>
      </c>
      <c r="G617" s="23">
        <v>0.325</v>
      </c>
      <c r="H617" s="24">
        <v>22.0</v>
      </c>
      <c r="I617" s="34">
        <f t="shared" si="1"/>
        <v>92.7875</v>
      </c>
      <c r="J617" s="25">
        <f t="shared" si="2"/>
        <v>61.668</v>
      </c>
      <c r="K617" s="25">
        <f t="shared" si="3"/>
        <v>254.3805</v>
      </c>
      <c r="L617" s="25">
        <f t="shared" si="4"/>
        <v>22.894245</v>
      </c>
      <c r="M617" s="25">
        <f t="shared" si="5"/>
        <v>13.86373725</v>
      </c>
      <c r="N617" s="25">
        <f t="shared" si="6"/>
        <v>291.1384823</v>
      </c>
      <c r="O617" s="35">
        <f>+Cost!O617</f>
        <v>142.831471</v>
      </c>
      <c r="P617" s="35">
        <f>+Cost!P617</f>
        <v>449.9959247</v>
      </c>
    </row>
    <row r="618" ht="15.75" customHeight="1">
      <c r="A618" s="21">
        <v>2.0</v>
      </c>
      <c r="B618" s="21">
        <v>3000.0</v>
      </c>
      <c r="C618" s="21" t="s">
        <v>1035</v>
      </c>
      <c r="D618" s="21" t="s">
        <v>979</v>
      </c>
      <c r="E618" s="21" t="s">
        <v>20</v>
      </c>
      <c r="F618" s="22">
        <v>309.0</v>
      </c>
      <c r="G618" s="23">
        <v>0.325</v>
      </c>
      <c r="H618" s="24">
        <v>17.0</v>
      </c>
      <c r="I618" s="34">
        <f t="shared" si="1"/>
        <v>100.425</v>
      </c>
      <c r="J618" s="25">
        <f t="shared" si="2"/>
        <v>66.744</v>
      </c>
      <c r="K618" s="25">
        <f t="shared" si="3"/>
        <v>275.319</v>
      </c>
      <c r="L618" s="25">
        <f t="shared" si="4"/>
        <v>24.77871</v>
      </c>
      <c r="M618" s="25">
        <f t="shared" si="5"/>
        <v>15.0048855</v>
      </c>
      <c r="N618" s="25">
        <f t="shared" si="6"/>
        <v>315.1025955</v>
      </c>
      <c r="O618" s="35">
        <f>+Cost!O618</f>
        <v>154.588177</v>
      </c>
      <c r="P618" s="35">
        <f>+Cost!P618</f>
        <v>487.0358695</v>
      </c>
    </row>
    <row r="619" ht="15.75" customHeight="1">
      <c r="A619" s="21">
        <v>2.0</v>
      </c>
      <c r="B619" s="21">
        <v>3000.0</v>
      </c>
      <c r="C619" s="21" t="s">
        <v>1036</v>
      </c>
      <c r="D619" s="21" t="s">
        <v>737</v>
      </c>
      <c r="E619" s="21" t="s">
        <v>20</v>
      </c>
      <c r="F619" s="22">
        <v>336.0</v>
      </c>
      <c r="G619" s="23">
        <v>0.325</v>
      </c>
      <c r="H619" s="24">
        <v>22.0</v>
      </c>
      <c r="I619" s="34">
        <f t="shared" si="1"/>
        <v>109.2</v>
      </c>
      <c r="J619" s="25">
        <f t="shared" si="2"/>
        <v>72.576</v>
      </c>
      <c r="K619" s="25">
        <f t="shared" si="3"/>
        <v>299.376</v>
      </c>
      <c r="L619" s="25">
        <f t="shared" si="4"/>
        <v>26.94384</v>
      </c>
      <c r="M619" s="25">
        <f t="shared" si="5"/>
        <v>16.315992</v>
      </c>
      <c r="N619" s="25">
        <f t="shared" si="6"/>
        <v>342.635832</v>
      </c>
      <c r="O619" s="35">
        <f>+Cost!O619</f>
        <v>168.0958818</v>
      </c>
      <c r="P619" s="35">
        <f>+Cost!P619</f>
        <v>529.5924018</v>
      </c>
    </row>
    <row r="620" ht="15.75" customHeight="1">
      <c r="A620" s="21">
        <v>2.0</v>
      </c>
      <c r="B620" s="21">
        <v>3000.0</v>
      </c>
      <c r="C620" s="21" t="s">
        <v>1037</v>
      </c>
      <c r="D620" s="21" t="s">
        <v>789</v>
      </c>
      <c r="E620" s="21" t="s">
        <v>20</v>
      </c>
      <c r="F620" s="22">
        <v>317.5</v>
      </c>
      <c r="G620" s="23">
        <v>0.325</v>
      </c>
      <c r="H620" s="24">
        <v>22.0</v>
      </c>
      <c r="I620" s="34">
        <f t="shared" si="1"/>
        <v>103.1875</v>
      </c>
      <c r="J620" s="25">
        <f t="shared" si="2"/>
        <v>68.58</v>
      </c>
      <c r="K620" s="25">
        <f t="shared" si="3"/>
        <v>282.8925</v>
      </c>
      <c r="L620" s="25">
        <f t="shared" si="4"/>
        <v>25.460325</v>
      </c>
      <c r="M620" s="25">
        <f t="shared" si="5"/>
        <v>15.41764125</v>
      </c>
      <c r="N620" s="25">
        <f t="shared" si="6"/>
        <v>323.7704663</v>
      </c>
      <c r="O620" s="35">
        <f>+Cost!O620</f>
        <v>158.8406026</v>
      </c>
      <c r="P620" s="35">
        <f>+Cost!P620</f>
        <v>500.4332963</v>
      </c>
    </row>
    <row r="621" ht="15.75" customHeight="1">
      <c r="A621" s="21">
        <v>2.0</v>
      </c>
      <c r="B621" s="21">
        <v>3000.0</v>
      </c>
      <c r="C621" s="21" t="s">
        <v>1038</v>
      </c>
      <c r="D621" s="21" t="s">
        <v>791</v>
      </c>
      <c r="E621" s="21" t="s">
        <v>20</v>
      </c>
      <c r="F621" s="22">
        <v>377.0</v>
      </c>
      <c r="G621" s="23">
        <v>0.325</v>
      </c>
      <c r="H621" s="24">
        <v>22.0</v>
      </c>
      <c r="I621" s="34">
        <f t="shared" si="1"/>
        <v>122.525</v>
      </c>
      <c r="J621" s="25">
        <f t="shared" si="2"/>
        <v>81.432</v>
      </c>
      <c r="K621" s="25">
        <f t="shared" si="3"/>
        <v>335.907</v>
      </c>
      <c r="L621" s="25">
        <f t="shared" si="4"/>
        <v>30.23163</v>
      </c>
      <c r="M621" s="25">
        <f t="shared" si="5"/>
        <v>18.3069315</v>
      </c>
      <c r="N621" s="25">
        <f t="shared" si="6"/>
        <v>384.4455615</v>
      </c>
      <c r="O621" s="35">
        <f>+Cost!O621</f>
        <v>188.6075817</v>
      </c>
      <c r="P621" s="35">
        <f>+Cost!P621</f>
        <v>594.2152842</v>
      </c>
    </row>
    <row r="622" ht="15.75" customHeight="1">
      <c r="A622" s="21">
        <v>2.0</v>
      </c>
      <c r="B622" s="21">
        <v>3000.0</v>
      </c>
      <c r="C622" s="21" t="s">
        <v>1039</v>
      </c>
      <c r="D622" s="21" t="s">
        <v>793</v>
      </c>
      <c r="E622" s="21" t="s">
        <v>20</v>
      </c>
      <c r="F622" s="22">
        <v>234.25</v>
      </c>
      <c r="G622" s="23">
        <v>0.325</v>
      </c>
      <c r="H622" s="24">
        <v>19.0</v>
      </c>
      <c r="I622" s="34">
        <f t="shared" si="1"/>
        <v>76.13125</v>
      </c>
      <c r="J622" s="25">
        <f t="shared" si="2"/>
        <v>50.598</v>
      </c>
      <c r="K622" s="25">
        <f t="shared" si="3"/>
        <v>208.71675</v>
      </c>
      <c r="L622" s="25">
        <f t="shared" si="4"/>
        <v>18.7845075</v>
      </c>
      <c r="M622" s="25">
        <f t="shared" si="5"/>
        <v>11.37506288</v>
      </c>
      <c r="N622" s="25">
        <f t="shared" si="6"/>
        <v>238.8763204</v>
      </c>
      <c r="O622" s="35">
        <f>+Cost!O622</f>
        <v>117.1918462</v>
      </c>
      <c r="P622" s="35">
        <f>+Cost!P622</f>
        <v>369.2173218</v>
      </c>
    </row>
    <row r="623" ht="15.75" customHeight="1">
      <c r="A623" s="21">
        <v>2.0</v>
      </c>
      <c r="B623" s="21">
        <v>3000.0</v>
      </c>
      <c r="C623" s="21" t="s">
        <v>1040</v>
      </c>
      <c r="D623" s="21" t="s">
        <v>983</v>
      </c>
      <c r="E623" s="21" t="s">
        <v>20</v>
      </c>
      <c r="F623" s="22">
        <v>267.0</v>
      </c>
      <c r="G623" s="23">
        <v>0.325</v>
      </c>
      <c r="H623" s="24">
        <v>22.0</v>
      </c>
      <c r="I623" s="34">
        <f t="shared" si="1"/>
        <v>86.775</v>
      </c>
      <c r="J623" s="25">
        <f t="shared" si="2"/>
        <v>57.672</v>
      </c>
      <c r="K623" s="25">
        <f t="shared" si="3"/>
        <v>237.897</v>
      </c>
      <c r="L623" s="25">
        <f t="shared" si="4"/>
        <v>21.41073</v>
      </c>
      <c r="M623" s="25">
        <f t="shared" si="5"/>
        <v>12.9653865</v>
      </c>
      <c r="N623" s="25">
        <f t="shared" si="6"/>
        <v>272.2731165</v>
      </c>
      <c r="O623" s="35">
        <f>+Cost!O623</f>
        <v>133.5761918</v>
      </c>
      <c r="P623" s="35">
        <f>+Cost!P623</f>
        <v>420.8368193</v>
      </c>
    </row>
    <row r="624" ht="15.75" customHeight="1">
      <c r="A624" s="21">
        <v>2.0</v>
      </c>
      <c r="B624" s="21">
        <v>3000.0</v>
      </c>
      <c r="C624" s="21" t="s">
        <v>1041</v>
      </c>
      <c r="D624" s="21" t="s">
        <v>731</v>
      </c>
      <c r="E624" s="21" t="s">
        <v>20</v>
      </c>
      <c r="F624" s="22">
        <v>397.5</v>
      </c>
      <c r="G624" s="23">
        <v>0.325</v>
      </c>
      <c r="H624" s="24">
        <v>24.0</v>
      </c>
      <c r="I624" s="34">
        <f t="shared" si="1"/>
        <v>129.1875</v>
      </c>
      <c r="J624" s="25">
        <f t="shared" si="2"/>
        <v>85.86</v>
      </c>
      <c r="K624" s="25">
        <f t="shared" si="3"/>
        <v>354.1725</v>
      </c>
      <c r="L624" s="25">
        <f t="shared" si="4"/>
        <v>31.875525</v>
      </c>
      <c r="M624" s="25">
        <f t="shared" si="5"/>
        <v>19.30240125</v>
      </c>
      <c r="N624" s="25">
        <f t="shared" si="6"/>
        <v>405.3504263</v>
      </c>
      <c r="O624" s="35">
        <f>+Cost!O624</f>
        <v>198.8634316</v>
      </c>
      <c r="P624" s="35">
        <f>+Cost!P624</f>
        <v>626.5267253</v>
      </c>
    </row>
    <row r="625" ht="15.75" customHeight="1">
      <c r="A625" s="21">
        <v>2.0</v>
      </c>
      <c r="B625" s="21">
        <v>3000.0</v>
      </c>
      <c r="C625" s="21" t="s">
        <v>1042</v>
      </c>
      <c r="D625" s="21" t="s">
        <v>780</v>
      </c>
      <c r="E625" s="21" t="s">
        <v>20</v>
      </c>
      <c r="F625" s="22">
        <v>376.0</v>
      </c>
      <c r="G625" s="23">
        <v>0.325</v>
      </c>
      <c r="H625" s="24">
        <v>26.0</v>
      </c>
      <c r="I625" s="34">
        <f t="shared" si="1"/>
        <v>122.2</v>
      </c>
      <c r="J625" s="25">
        <f t="shared" si="2"/>
        <v>81.216</v>
      </c>
      <c r="K625" s="25">
        <f t="shared" si="3"/>
        <v>335.016</v>
      </c>
      <c r="L625" s="25">
        <f t="shared" si="4"/>
        <v>30.15144</v>
      </c>
      <c r="M625" s="25">
        <f t="shared" si="5"/>
        <v>18.258372</v>
      </c>
      <c r="N625" s="25">
        <f t="shared" si="6"/>
        <v>383.425812</v>
      </c>
      <c r="O625" s="35">
        <f>+Cost!O625</f>
        <v>188.1072963</v>
      </c>
      <c r="P625" s="35">
        <f>+Cost!P625</f>
        <v>592.6391163</v>
      </c>
    </row>
    <row r="626" ht="15.75" customHeight="1">
      <c r="A626" s="21">
        <v>2.0</v>
      </c>
      <c r="B626" s="21">
        <v>3000.0</v>
      </c>
      <c r="C626" s="21" t="s">
        <v>1043</v>
      </c>
      <c r="D626" s="21" t="s">
        <v>1009</v>
      </c>
      <c r="E626" s="21" t="s">
        <v>20</v>
      </c>
      <c r="F626" s="22">
        <v>430.5</v>
      </c>
      <c r="G626" s="23">
        <v>0.325</v>
      </c>
      <c r="H626" s="24">
        <v>26.0</v>
      </c>
      <c r="I626" s="34">
        <f t="shared" si="1"/>
        <v>139.9125</v>
      </c>
      <c r="J626" s="25">
        <f t="shared" si="2"/>
        <v>92.988</v>
      </c>
      <c r="K626" s="25">
        <f t="shared" si="3"/>
        <v>383.5755</v>
      </c>
      <c r="L626" s="25">
        <f t="shared" si="4"/>
        <v>34.521795</v>
      </c>
      <c r="M626" s="25">
        <f t="shared" si="5"/>
        <v>20.90486475</v>
      </c>
      <c r="N626" s="25">
        <f t="shared" si="6"/>
        <v>439.0021598</v>
      </c>
      <c r="O626" s="35">
        <f>+Cost!O626</f>
        <v>215.3728486</v>
      </c>
      <c r="P626" s="35">
        <f>+Cost!P626</f>
        <v>678.5402648</v>
      </c>
    </row>
    <row r="627" ht="15.75" customHeight="1">
      <c r="A627" s="21">
        <v>2.0</v>
      </c>
      <c r="B627" s="21">
        <v>3000.0</v>
      </c>
      <c r="C627" s="21" t="s">
        <v>1044</v>
      </c>
      <c r="D627" s="21" t="s">
        <v>784</v>
      </c>
      <c r="E627" s="21" t="s">
        <v>20</v>
      </c>
      <c r="F627" s="22">
        <v>293.5</v>
      </c>
      <c r="G627" s="23">
        <v>0.325</v>
      </c>
      <c r="H627" s="24">
        <v>24.0</v>
      </c>
      <c r="I627" s="34">
        <f t="shared" si="1"/>
        <v>95.3875</v>
      </c>
      <c r="J627" s="25">
        <f t="shared" si="2"/>
        <v>63.396</v>
      </c>
      <c r="K627" s="25">
        <f t="shared" si="3"/>
        <v>261.5085</v>
      </c>
      <c r="L627" s="25">
        <f t="shared" si="4"/>
        <v>23.535765</v>
      </c>
      <c r="M627" s="25">
        <f t="shared" si="5"/>
        <v>14.25221325</v>
      </c>
      <c r="N627" s="25">
        <f t="shared" si="6"/>
        <v>299.2964783</v>
      </c>
      <c r="O627" s="35">
        <f>+Cost!O627</f>
        <v>146.8337539</v>
      </c>
      <c r="P627" s="35">
        <f>+Cost!P627</f>
        <v>462.6052676</v>
      </c>
    </row>
    <row r="628" ht="15.75" customHeight="1">
      <c r="A628" s="21">
        <v>2.0</v>
      </c>
      <c r="B628" s="21">
        <v>3000.0</v>
      </c>
      <c r="C628" s="21" t="s">
        <v>1045</v>
      </c>
      <c r="D628" s="21" t="s">
        <v>979</v>
      </c>
      <c r="E628" s="21" t="s">
        <v>20</v>
      </c>
      <c r="F628" s="22">
        <v>329.5</v>
      </c>
      <c r="G628" s="23">
        <v>0.325</v>
      </c>
      <c r="H628" s="24">
        <v>17.0</v>
      </c>
      <c r="I628" s="34">
        <f t="shared" si="1"/>
        <v>107.0875</v>
      </c>
      <c r="J628" s="25">
        <f t="shared" si="2"/>
        <v>71.172</v>
      </c>
      <c r="K628" s="25">
        <f t="shared" si="3"/>
        <v>293.5845</v>
      </c>
      <c r="L628" s="25">
        <f t="shared" si="4"/>
        <v>26.422605</v>
      </c>
      <c r="M628" s="25">
        <f t="shared" si="5"/>
        <v>16.00035525</v>
      </c>
      <c r="N628" s="25">
        <f t="shared" si="6"/>
        <v>336.0074603</v>
      </c>
      <c r="O628" s="35">
        <f>+Cost!O628</f>
        <v>164.8440269</v>
      </c>
      <c r="P628" s="35">
        <f>+Cost!P628</f>
        <v>519.3473107</v>
      </c>
    </row>
    <row r="629" ht="15.75" customHeight="1">
      <c r="A629" s="21">
        <v>2.0</v>
      </c>
      <c r="B629" s="21">
        <v>3000.0</v>
      </c>
      <c r="C629" s="21" t="s">
        <v>1046</v>
      </c>
      <c r="D629" s="21" t="s">
        <v>737</v>
      </c>
      <c r="E629" s="21" t="s">
        <v>20</v>
      </c>
      <c r="F629" s="22">
        <v>348.5</v>
      </c>
      <c r="G629" s="23">
        <v>0.325</v>
      </c>
      <c r="H629" s="24">
        <v>23.0</v>
      </c>
      <c r="I629" s="34">
        <f t="shared" si="1"/>
        <v>113.2625</v>
      </c>
      <c r="J629" s="25">
        <f t="shared" si="2"/>
        <v>75.276</v>
      </c>
      <c r="K629" s="25">
        <f t="shared" si="3"/>
        <v>310.5135</v>
      </c>
      <c r="L629" s="25">
        <f t="shared" si="4"/>
        <v>27.946215</v>
      </c>
      <c r="M629" s="25">
        <f t="shared" si="5"/>
        <v>16.92298575</v>
      </c>
      <c r="N629" s="25">
        <f t="shared" si="6"/>
        <v>355.3827008</v>
      </c>
      <c r="O629" s="35">
        <f>+Cost!O629</f>
        <v>174.3494488</v>
      </c>
      <c r="P629" s="35">
        <f>+Cost!P629</f>
        <v>549.2945001</v>
      </c>
    </row>
    <row r="630" ht="15.75" customHeight="1">
      <c r="A630" s="21">
        <v>2.0</v>
      </c>
      <c r="B630" s="21">
        <v>3000.0</v>
      </c>
      <c r="C630" s="21" t="s">
        <v>1047</v>
      </c>
      <c r="D630" s="21" t="s">
        <v>789</v>
      </c>
      <c r="E630" s="21" t="s">
        <v>20</v>
      </c>
      <c r="F630" s="22">
        <v>326.0</v>
      </c>
      <c r="G630" s="23">
        <v>0.325</v>
      </c>
      <c r="H630" s="24">
        <v>24.0</v>
      </c>
      <c r="I630" s="34">
        <f t="shared" si="1"/>
        <v>105.95</v>
      </c>
      <c r="J630" s="25">
        <f t="shared" si="2"/>
        <v>70.416</v>
      </c>
      <c r="K630" s="25">
        <f t="shared" si="3"/>
        <v>290.466</v>
      </c>
      <c r="L630" s="25">
        <f t="shared" si="4"/>
        <v>26.14194</v>
      </c>
      <c r="M630" s="25">
        <f t="shared" si="5"/>
        <v>15.830397</v>
      </c>
      <c r="N630" s="25">
        <f t="shared" si="6"/>
        <v>332.438337</v>
      </c>
      <c r="O630" s="35">
        <f>+Cost!O630</f>
        <v>163.0930282</v>
      </c>
      <c r="P630" s="35">
        <f>+Cost!P630</f>
        <v>513.8307232</v>
      </c>
    </row>
    <row r="631" ht="15.75" customHeight="1">
      <c r="A631" s="21">
        <v>2.0</v>
      </c>
      <c r="B631" s="21">
        <v>3000.0</v>
      </c>
      <c r="C631" s="21" t="s">
        <v>1048</v>
      </c>
      <c r="D631" s="21" t="s">
        <v>791</v>
      </c>
      <c r="E631" s="21" t="s">
        <v>20</v>
      </c>
      <c r="F631" s="22">
        <v>385.5</v>
      </c>
      <c r="G631" s="23">
        <v>0.325</v>
      </c>
      <c r="H631" s="24">
        <v>26.0</v>
      </c>
      <c r="I631" s="34">
        <f t="shared" si="1"/>
        <v>125.2875</v>
      </c>
      <c r="J631" s="25">
        <f t="shared" si="2"/>
        <v>83.268</v>
      </c>
      <c r="K631" s="25">
        <f t="shared" si="3"/>
        <v>343.4805</v>
      </c>
      <c r="L631" s="25">
        <f t="shared" si="4"/>
        <v>30.913245</v>
      </c>
      <c r="M631" s="25">
        <f t="shared" si="5"/>
        <v>18.71968725</v>
      </c>
      <c r="N631" s="25">
        <f t="shared" si="6"/>
        <v>393.1134323</v>
      </c>
      <c r="O631" s="35">
        <f>+Cost!O631</f>
        <v>192.8600072</v>
      </c>
      <c r="P631" s="35">
        <f>+Cost!P631</f>
        <v>607.612711</v>
      </c>
    </row>
    <row r="632" ht="15.75" customHeight="1">
      <c r="A632" s="21">
        <v>2.0</v>
      </c>
      <c r="B632" s="21">
        <v>3000.0</v>
      </c>
      <c r="C632" s="21" t="s">
        <v>1049</v>
      </c>
      <c r="D632" s="21" t="s">
        <v>793</v>
      </c>
      <c r="E632" s="21" t="s">
        <v>20</v>
      </c>
      <c r="F632" s="22">
        <v>246.5</v>
      </c>
      <c r="G632" s="23">
        <v>0.325</v>
      </c>
      <c r="H632" s="24">
        <v>22.0</v>
      </c>
      <c r="I632" s="34">
        <f t="shared" si="1"/>
        <v>80.1125</v>
      </c>
      <c r="J632" s="25">
        <f t="shared" si="2"/>
        <v>53.244</v>
      </c>
      <c r="K632" s="25">
        <f t="shared" si="3"/>
        <v>219.6315</v>
      </c>
      <c r="L632" s="25">
        <f t="shared" si="4"/>
        <v>19.766835</v>
      </c>
      <c r="M632" s="25">
        <f t="shared" si="5"/>
        <v>11.96991675</v>
      </c>
      <c r="N632" s="25">
        <f t="shared" si="6"/>
        <v>251.3682518</v>
      </c>
      <c r="O632" s="35">
        <f>+Cost!O632</f>
        <v>123.3203419</v>
      </c>
      <c r="P632" s="35">
        <f>+Cost!P632</f>
        <v>388.5253781</v>
      </c>
    </row>
    <row r="633" ht="15.75" customHeight="1">
      <c r="A633" s="21">
        <v>2.0</v>
      </c>
      <c r="B633" s="21">
        <v>3000.0</v>
      </c>
      <c r="C633" s="21" t="s">
        <v>1050</v>
      </c>
      <c r="D633" s="21" t="s">
        <v>983</v>
      </c>
      <c r="E633" s="21" t="s">
        <v>20</v>
      </c>
      <c r="F633" s="22">
        <v>185.5</v>
      </c>
      <c r="G633" s="23">
        <v>0.325</v>
      </c>
      <c r="H633" s="24">
        <v>24.0</v>
      </c>
      <c r="I633" s="34">
        <f t="shared" si="1"/>
        <v>60.2875</v>
      </c>
      <c r="J633" s="25">
        <f t="shared" si="2"/>
        <v>40.068</v>
      </c>
      <c r="K633" s="25">
        <f t="shared" si="3"/>
        <v>165.2805</v>
      </c>
      <c r="L633" s="25">
        <f t="shared" si="4"/>
        <v>14.875245</v>
      </c>
      <c r="M633" s="25">
        <f t="shared" si="5"/>
        <v>9.00778725</v>
      </c>
      <c r="N633" s="25">
        <f t="shared" si="6"/>
        <v>189.1635323</v>
      </c>
      <c r="O633" s="35">
        <f>+Cost!O633</f>
        <v>92.80293474</v>
      </c>
      <c r="P633" s="35">
        <f>+Cost!P633</f>
        <v>292.3791385</v>
      </c>
    </row>
    <row r="634" ht="15.75" customHeight="1">
      <c r="A634" s="21">
        <v>2.0</v>
      </c>
      <c r="B634" s="21">
        <v>3000.0</v>
      </c>
      <c r="C634" s="21" t="s">
        <v>1051</v>
      </c>
      <c r="D634" s="21" t="s">
        <v>777</v>
      </c>
      <c r="E634" s="21" t="s">
        <v>20</v>
      </c>
      <c r="F634" s="22">
        <v>388.0</v>
      </c>
      <c r="G634" s="23">
        <v>0.325</v>
      </c>
      <c r="H634" s="24">
        <v>32.0</v>
      </c>
      <c r="I634" s="34">
        <f t="shared" si="1"/>
        <v>126.1</v>
      </c>
      <c r="J634" s="25">
        <f t="shared" si="2"/>
        <v>83.808</v>
      </c>
      <c r="K634" s="25">
        <f t="shared" si="3"/>
        <v>345.708</v>
      </c>
      <c r="L634" s="25">
        <f t="shared" si="4"/>
        <v>31.11372</v>
      </c>
      <c r="M634" s="25">
        <f t="shared" si="5"/>
        <v>18.841086</v>
      </c>
      <c r="N634" s="25">
        <f t="shared" si="6"/>
        <v>395.662806</v>
      </c>
      <c r="O634" s="35">
        <f>+Cost!O634</f>
        <v>194.1107207</v>
      </c>
      <c r="P634" s="35">
        <f>+Cost!P634</f>
        <v>611.5531307</v>
      </c>
    </row>
    <row r="635" ht="15.75" customHeight="1">
      <c r="A635" s="21">
        <v>2.0</v>
      </c>
      <c r="B635" s="21">
        <v>3000.0</v>
      </c>
      <c r="C635" s="21" t="s">
        <v>1052</v>
      </c>
      <c r="D635" s="21" t="s">
        <v>731</v>
      </c>
      <c r="E635" s="21" t="s">
        <v>20</v>
      </c>
      <c r="F635" s="22">
        <v>386.0</v>
      </c>
      <c r="G635" s="23">
        <v>0.325</v>
      </c>
      <c r="H635" s="24">
        <v>22.0</v>
      </c>
      <c r="I635" s="34">
        <f t="shared" si="1"/>
        <v>125.45</v>
      </c>
      <c r="J635" s="25">
        <f t="shared" si="2"/>
        <v>83.376</v>
      </c>
      <c r="K635" s="25">
        <f t="shared" si="3"/>
        <v>343.926</v>
      </c>
      <c r="L635" s="25">
        <f t="shared" si="4"/>
        <v>30.95334</v>
      </c>
      <c r="M635" s="25">
        <f t="shared" si="5"/>
        <v>18.743967</v>
      </c>
      <c r="N635" s="25">
        <f t="shared" si="6"/>
        <v>393.623307</v>
      </c>
      <c r="O635" s="35">
        <f>+Cost!O635</f>
        <v>193.1101499</v>
      </c>
      <c r="P635" s="35">
        <f>+Cost!P635</f>
        <v>608.4007949</v>
      </c>
    </row>
    <row r="636" ht="15.75" customHeight="1">
      <c r="A636" s="21">
        <v>2.0</v>
      </c>
      <c r="B636" s="21">
        <v>3000.0</v>
      </c>
      <c r="C636" s="21" t="s">
        <v>1053</v>
      </c>
      <c r="D636" s="21" t="s">
        <v>780</v>
      </c>
      <c r="E636" s="21" t="s">
        <v>20</v>
      </c>
      <c r="F636" s="22">
        <v>399.0</v>
      </c>
      <c r="G636" s="23">
        <v>0.325</v>
      </c>
      <c r="H636" s="24">
        <v>24.0</v>
      </c>
      <c r="I636" s="34">
        <f t="shared" si="1"/>
        <v>129.675</v>
      </c>
      <c r="J636" s="25">
        <f t="shared" si="2"/>
        <v>86.184</v>
      </c>
      <c r="K636" s="25">
        <f t="shared" si="3"/>
        <v>355.509</v>
      </c>
      <c r="L636" s="25">
        <f t="shared" si="4"/>
        <v>31.99581</v>
      </c>
      <c r="M636" s="25">
        <f t="shared" si="5"/>
        <v>19.3752405</v>
      </c>
      <c r="N636" s="25">
        <f t="shared" si="6"/>
        <v>406.8800505</v>
      </c>
      <c r="O636" s="35">
        <f>+Cost!O636</f>
        <v>199.6138596</v>
      </c>
      <c r="P636" s="35">
        <f>+Cost!P636</f>
        <v>628.8909771</v>
      </c>
    </row>
    <row r="637" ht="15.75" customHeight="1">
      <c r="A637" s="21">
        <v>2.0</v>
      </c>
      <c r="B637" s="21">
        <v>3000.0</v>
      </c>
      <c r="C637" s="21" t="s">
        <v>1054</v>
      </c>
      <c r="D637" s="21" t="s">
        <v>1009</v>
      </c>
      <c r="E637" s="21" t="s">
        <v>20</v>
      </c>
      <c r="F637" s="22">
        <v>472.5</v>
      </c>
      <c r="G637" s="23">
        <v>0.325</v>
      </c>
      <c r="H637" s="24">
        <v>24.0</v>
      </c>
      <c r="I637" s="34">
        <f t="shared" si="1"/>
        <v>153.5625</v>
      </c>
      <c r="J637" s="25">
        <f t="shared" si="2"/>
        <v>102.06</v>
      </c>
      <c r="K637" s="25">
        <f t="shared" si="3"/>
        <v>420.9975</v>
      </c>
      <c r="L637" s="25">
        <f t="shared" si="4"/>
        <v>37.889775</v>
      </c>
      <c r="M637" s="25">
        <f t="shared" si="5"/>
        <v>22.94436375</v>
      </c>
      <c r="N637" s="25">
        <f t="shared" si="6"/>
        <v>481.8316388</v>
      </c>
      <c r="O637" s="35">
        <f>+Cost!O637</f>
        <v>236.3848338</v>
      </c>
      <c r="P637" s="35">
        <f>+Cost!P637</f>
        <v>744.739315</v>
      </c>
    </row>
    <row r="638" ht="15.75" customHeight="1">
      <c r="A638" s="21">
        <v>2.0</v>
      </c>
      <c r="B638" s="21">
        <v>3000.0</v>
      </c>
      <c r="C638" s="21" t="s">
        <v>1055</v>
      </c>
      <c r="D638" s="21" t="s">
        <v>784</v>
      </c>
      <c r="E638" s="21" t="s">
        <v>20</v>
      </c>
      <c r="F638" s="22">
        <v>285.5</v>
      </c>
      <c r="G638" s="23">
        <v>0.325</v>
      </c>
      <c r="H638" s="24">
        <v>22.0</v>
      </c>
      <c r="I638" s="34">
        <f t="shared" si="1"/>
        <v>92.7875</v>
      </c>
      <c r="J638" s="25">
        <f t="shared" si="2"/>
        <v>61.668</v>
      </c>
      <c r="K638" s="25">
        <f t="shared" si="3"/>
        <v>254.3805</v>
      </c>
      <c r="L638" s="25">
        <f t="shared" si="4"/>
        <v>22.894245</v>
      </c>
      <c r="M638" s="25">
        <f t="shared" si="5"/>
        <v>13.86373725</v>
      </c>
      <c r="N638" s="25">
        <f t="shared" si="6"/>
        <v>291.1384823</v>
      </c>
      <c r="O638" s="35">
        <f>+Cost!O638</f>
        <v>142.831471</v>
      </c>
      <c r="P638" s="35">
        <f>+Cost!P638</f>
        <v>449.9959247</v>
      </c>
    </row>
    <row r="639" ht="15.75" customHeight="1">
      <c r="A639" s="21">
        <v>2.0</v>
      </c>
      <c r="B639" s="21">
        <v>3000.0</v>
      </c>
      <c r="C639" s="21" t="s">
        <v>1056</v>
      </c>
      <c r="D639" s="21" t="s">
        <v>737</v>
      </c>
      <c r="E639" s="21" t="s">
        <v>20</v>
      </c>
      <c r="F639" s="22">
        <v>336.0</v>
      </c>
      <c r="G639" s="23">
        <v>0.325</v>
      </c>
      <c r="H639" s="24">
        <v>23.0</v>
      </c>
      <c r="I639" s="34">
        <f t="shared" si="1"/>
        <v>109.2</v>
      </c>
      <c r="J639" s="25">
        <f t="shared" si="2"/>
        <v>72.576</v>
      </c>
      <c r="K639" s="25">
        <f t="shared" si="3"/>
        <v>299.376</v>
      </c>
      <c r="L639" s="25">
        <f t="shared" si="4"/>
        <v>26.94384</v>
      </c>
      <c r="M639" s="25">
        <f t="shared" si="5"/>
        <v>16.315992</v>
      </c>
      <c r="N639" s="25">
        <f t="shared" si="6"/>
        <v>342.635832</v>
      </c>
      <c r="O639" s="35">
        <f>+Cost!O639</f>
        <v>168.0958818</v>
      </c>
      <c r="P639" s="35">
        <f>+Cost!P639</f>
        <v>529.5924018</v>
      </c>
    </row>
    <row r="640" ht="15.75" customHeight="1">
      <c r="A640" s="21">
        <v>2.0</v>
      </c>
      <c r="B640" s="21">
        <v>3000.0</v>
      </c>
      <c r="C640" s="21" t="s">
        <v>1057</v>
      </c>
      <c r="D640" s="21" t="s">
        <v>787</v>
      </c>
      <c r="E640" s="21" t="s">
        <v>20</v>
      </c>
      <c r="F640" s="22">
        <v>404.0</v>
      </c>
      <c r="G640" s="23">
        <v>0.325</v>
      </c>
      <c r="H640" s="24">
        <v>18.0</v>
      </c>
      <c r="I640" s="34">
        <f t="shared" si="1"/>
        <v>131.3</v>
      </c>
      <c r="J640" s="25">
        <f t="shared" si="2"/>
        <v>87.264</v>
      </c>
      <c r="K640" s="25">
        <f t="shared" si="3"/>
        <v>359.964</v>
      </c>
      <c r="L640" s="25">
        <f t="shared" si="4"/>
        <v>32.39676</v>
      </c>
      <c r="M640" s="25">
        <f t="shared" si="5"/>
        <v>19.618038</v>
      </c>
      <c r="N640" s="25">
        <f t="shared" si="6"/>
        <v>411.978798</v>
      </c>
      <c r="O640" s="35">
        <f>+Cost!O640</f>
        <v>202.1152865</v>
      </c>
      <c r="P640" s="35">
        <f>+Cost!P640</f>
        <v>636.7718165</v>
      </c>
    </row>
    <row r="641" ht="15.75" customHeight="1">
      <c r="A641" s="21">
        <v>2.0</v>
      </c>
      <c r="B641" s="21">
        <v>3000.0</v>
      </c>
      <c r="C641" s="21" t="s">
        <v>1058</v>
      </c>
      <c r="D641" s="21" t="s">
        <v>789</v>
      </c>
      <c r="E641" s="21" t="s">
        <v>20</v>
      </c>
      <c r="F641" s="22">
        <v>351.0</v>
      </c>
      <c r="G641" s="23">
        <v>0.325</v>
      </c>
      <c r="H641" s="24">
        <v>25.0</v>
      </c>
      <c r="I641" s="34">
        <f t="shared" si="1"/>
        <v>114.075</v>
      </c>
      <c r="J641" s="25">
        <f t="shared" si="2"/>
        <v>75.816</v>
      </c>
      <c r="K641" s="25">
        <f t="shared" si="3"/>
        <v>312.741</v>
      </c>
      <c r="L641" s="25">
        <f t="shared" si="4"/>
        <v>28.14669</v>
      </c>
      <c r="M641" s="25">
        <f t="shared" si="5"/>
        <v>17.0443845</v>
      </c>
      <c r="N641" s="25">
        <f t="shared" si="6"/>
        <v>357.9320745</v>
      </c>
      <c r="O641" s="35">
        <f>+Cost!O641</f>
        <v>175.6001622</v>
      </c>
      <c r="P641" s="35">
        <f>+Cost!P641</f>
        <v>553.2349197</v>
      </c>
    </row>
    <row r="642" ht="15.75" customHeight="1">
      <c r="A642" s="21">
        <v>2.0</v>
      </c>
      <c r="B642" s="21">
        <v>3000.0</v>
      </c>
      <c r="C642" s="21" t="s">
        <v>1059</v>
      </c>
      <c r="D642" s="21" t="s">
        <v>791</v>
      </c>
      <c r="E642" s="21" t="s">
        <v>20</v>
      </c>
      <c r="F642" s="22">
        <v>438.0</v>
      </c>
      <c r="G642" s="23">
        <v>0.325</v>
      </c>
      <c r="H642" s="24">
        <v>24.0</v>
      </c>
      <c r="I642" s="34">
        <f t="shared" si="1"/>
        <v>142.35</v>
      </c>
      <c r="J642" s="25">
        <f t="shared" si="2"/>
        <v>94.608</v>
      </c>
      <c r="K642" s="25">
        <f t="shared" si="3"/>
        <v>390.258</v>
      </c>
      <c r="L642" s="25">
        <f t="shared" si="4"/>
        <v>35.12322</v>
      </c>
      <c r="M642" s="25">
        <f t="shared" si="5"/>
        <v>21.269061</v>
      </c>
      <c r="N642" s="25">
        <f t="shared" si="6"/>
        <v>446.650281</v>
      </c>
      <c r="O642" s="35">
        <f>+Cost!O642</f>
        <v>219.1249888</v>
      </c>
      <c r="P642" s="35">
        <f>+Cost!P642</f>
        <v>690.3615238</v>
      </c>
    </row>
    <row r="643" ht="15.75" customHeight="1">
      <c r="A643" s="21">
        <v>2.0</v>
      </c>
      <c r="B643" s="21">
        <v>3000.0</v>
      </c>
      <c r="C643" s="21" t="s">
        <v>1060</v>
      </c>
      <c r="D643" s="21" t="s">
        <v>793</v>
      </c>
      <c r="E643" s="21" t="s">
        <v>20</v>
      </c>
      <c r="F643" s="22">
        <v>234.25</v>
      </c>
      <c r="G643" s="23">
        <v>0.325</v>
      </c>
      <c r="H643" s="24">
        <v>22.0</v>
      </c>
      <c r="I643" s="34">
        <f t="shared" si="1"/>
        <v>76.13125</v>
      </c>
      <c r="J643" s="25">
        <f t="shared" si="2"/>
        <v>50.598</v>
      </c>
      <c r="K643" s="25">
        <f t="shared" si="3"/>
        <v>208.71675</v>
      </c>
      <c r="L643" s="25">
        <f t="shared" si="4"/>
        <v>18.7845075</v>
      </c>
      <c r="M643" s="25">
        <f t="shared" si="5"/>
        <v>11.37506288</v>
      </c>
      <c r="N643" s="25">
        <f t="shared" si="6"/>
        <v>238.8763204</v>
      </c>
      <c r="O643" s="35">
        <f>+Cost!O643</f>
        <v>117.1918462</v>
      </c>
      <c r="P643" s="35">
        <f>+Cost!P643</f>
        <v>369.2173218</v>
      </c>
    </row>
    <row r="644" ht="15.75" customHeight="1">
      <c r="A644" s="21">
        <v>2.0</v>
      </c>
      <c r="B644" s="21">
        <v>3000.0</v>
      </c>
      <c r="C644" s="21" t="s">
        <v>1061</v>
      </c>
      <c r="D644" s="21" t="s">
        <v>731</v>
      </c>
      <c r="E644" s="21" t="s">
        <v>20</v>
      </c>
      <c r="F644" s="22">
        <v>397.0</v>
      </c>
      <c r="G644" s="23">
        <v>0.325</v>
      </c>
      <c r="H644" s="24">
        <v>25.0</v>
      </c>
      <c r="I644" s="34">
        <f t="shared" si="1"/>
        <v>129.025</v>
      </c>
      <c r="J644" s="25">
        <f t="shared" si="2"/>
        <v>85.752</v>
      </c>
      <c r="K644" s="25">
        <f t="shared" si="3"/>
        <v>353.727</v>
      </c>
      <c r="L644" s="25">
        <f t="shared" si="4"/>
        <v>31.83543</v>
      </c>
      <c r="M644" s="25">
        <f t="shared" si="5"/>
        <v>19.2781215</v>
      </c>
      <c r="N644" s="25">
        <f t="shared" si="6"/>
        <v>404.8405515</v>
      </c>
      <c r="O644" s="35">
        <f>+Cost!O644</f>
        <v>198.6132889</v>
      </c>
      <c r="P644" s="35">
        <f>+Cost!P644</f>
        <v>625.7386414</v>
      </c>
    </row>
    <row r="645" ht="15.75" customHeight="1">
      <c r="A645" s="21">
        <v>2.0</v>
      </c>
      <c r="B645" s="21">
        <v>3000.0</v>
      </c>
      <c r="C645" s="21" t="s">
        <v>1062</v>
      </c>
      <c r="D645" s="21" t="s">
        <v>780</v>
      </c>
      <c r="E645" s="21" t="s">
        <v>20</v>
      </c>
      <c r="F645" s="22">
        <v>416.0</v>
      </c>
      <c r="G645" s="23">
        <v>0.325</v>
      </c>
      <c r="H645" s="24">
        <v>29.0</v>
      </c>
      <c r="I645" s="34">
        <f t="shared" si="1"/>
        <v>135.2</v>
      </c>
      <c r="J645" s="25">
        <f t="shared" si="2"/>
        <v>89.856</v>
      </c>
      <c r="K645" s="25">
        <f t="shared" si="3"/>
        <v>370.656</v>
      </c>
      <c r="L645" s="25">
        <f t="shared" si="4"/>
        <v>33.35904</v>
      </c>
      <c r="M645" s="25">
        <f t="shared" si="5"/>
        <v>20.200752</v>
      </c>
      <c r="N645" s="25">
        <f t="shared" si="6"/>
        <v>424.215792</v>
      </c>
      <c r="O645" s="35">
        <f>+Cost!O645</f>
        <v>208.1187108</v>
      </c>
      <c r="P645" s="35">
        <f>+Cost!P645</f>
        <v>655.6858308</v>
      </c>
    </row>
    <row r="646" ht="15.75" customHeight="1">
      <c r="A646" s="21">
        <v>2.0</v>
      </c>
      <c r="B646" s="21">
        <v>3000.0</v>
      </c>
      <c r="C646" s="21" t="s">
        <v>1063</v>
      </c>
      <c r="D646" s="21" t="s">
        <v>782</v>
      </c>
      <c r="E646" s="21" t="s">
        <v>20</v>
      </c>
      <c r="F646" s="22">
        <v>493.0</v>
      </c>
      <c r="G646" s="23">
        <v>0.325</v>
      </c>
      <c r="H646" s="24">
        <v>29.0</v>
      </c>
      <c r="I646" s="34">
        <f t="shared" si="1"/>
        <v>160.225</v>
      </c>
      <c r="J646" s="25">
        <f t="shared" si="2"/>
        <v>106.488</v>
      </c>
      <c r="K646" s="25">
        <f t="shared" si="3"/>
        <v>439.263</v>
      </c>
      <c r="L646" s="25">
        <f t="shared" si="4"/>
        <v>39.53367</v>
      </c>
      <c r="M646" s="25">
        <f t="shared" si="5"/>
        <v>23.9398335</v>
      </c>
      <c r="N646" s="25">
        <f t="shared" si="6"/>
        <v>502.7365035</v>
      </c>
      <c r="O646" s="35">
        <f>+Cost!O646</f>
        <v>246.6406837</v>
      </c>
      <c r="P646" s="35">
        <f>+Cost!P646</f>
        <v>777.0507562</v>
      </c>
    </row>
    <row r="647" ht="15.75" customHeight="1">
      <c r="A647" s="21">
        <v>2.0</v>
      </c>
      <c r="B647" s="21">
        <v>3000.0</v>
      </c>
      <c r="C647" s="21" t="s">
        <v>1064</v>
      </c>
      <c r="D647" s="21" t="s">
        <v>784</v>
      </c>
      <c r="E647" s="21" t="s">
        <v>20</v>
      </c>
      <c r="F647" s="22">
        <v>293.5</v>
      </c>
      <c r="G647" s="23">
        <v>0.325</v>
      </c>
      <c r="H647" s="24">
        <v>25.0</v>
      </c>
      <c r="I647" s="34">
        <f t="shared" si="1"/>
        <v>95.3875</v>
      </c>
      <c r="J647" s="25">
        <f t="shared" si="2"/>
        <v>63.396</v>
      </c>
      <c r="K647" s="25">
        <f t="shared" si="3"/>
        <v>261.5085</v>
      </c>
      <c r="L647" s="25">
        <f t="shared" si="4"/>
        <v>23.535765</v>
      </c>
      <c r="M647" s="25">
        <f t="shared" si="5"/>
        <v>14.25221325</v>
      </c>
      <c r="N647" s="25">
        <f t="shared" si="6"/>
        <v>299.2964783</v>
      </c>
      <c r="O647" s="35">
        <f>+Cost!O647</f>
        <v>146.8337539</v>
      </c>
      <c r="P647" s="35">
        <f>+Cost!P647</f>
        <v>462.6052676</v>
      </c>
    </row>
    <row r="648" ht="15.75" customHeight="1">
      <c r="A648" s="21">
        <v>2.0</v>
      </c>
      <c r="B648" s="21">
        <v>3000.0</v>
      </c>
      <c r="C648" s="21" t="s">
        <v>1065</v>
      </c>
      <c r="D648" s="21" t="s">
        <v>737</v>
      </c>
      <c r="E648" s="21" t="s">
        <v>20</v>
      </c>
      <c r="F648" s="22">
        <v>348.5</v>
      </c>
      <c r="G648" s="23">
        <v>0.325</v>
      </c>
      <c r="H648" s="24">
        <v>25.0</v>
      </c>
      <c r="I648" s="34">
        <f t="shared" si="1"/>
        <v>113.2625</v>
      </c>
      <c r="J648" s="25">
        <f t="shared" si="2"/>
        <v>75.276</v>
      </c>
      <c r="K648" s="25">
        <f t="shared" si="3"/>
        <v>310.5135</v>
      </c>
      <c r="L648" s="25">
        <f t="shared" si="4"/>
        <v>27.946215</v>
      </c>
      <c r="M648" s="25">
        <f t="shared" si="5"/>
        <v>16.92298575</v>
      </c>
      <c r="N648" s="25">
        <f t="shared" si="6"/>
        <v>355.3827008</v>
      </c>
      <c r="O648" s="35">
        <f>+Cost!O648</f>
        <v>174.3494488</v>
      </c>
      <c r="P648" s="35">
        <f>+Cost!P648</f>
        <v>549.2945001</v>
      </c>
    </row>
    <row r="649" ht="15.75" customHeight="1">
      <c r="A649" s="21">
        <v>2.0</v>
      </c>
      <c r="B649" s="21">
        <v>3000.0</v>
      </c>
      <c r="C649" s="21" t="s">
        <v>1066</v>
      </c>
      <c r="D649" s="21" t="s">
        <v>789</v>
      </c>
      <c r="E649" s="21" t="s">
        <v>20</v>
      </c>
      <c r="F649" s="22">
        <v>364.0</v>
      </c>
      <c r="G649" s="23">
        <v>0.325</v>
      </c>
      <c r="H649" s="24">
        <v>27.0</v>
      </c>
      <c r="I649" s="34">
        <f t="shared" si="1"/>
        <v>118.3</v>
      </c>
      <c r="J649" s="25">
        <f t="shared" si="2"/>
        <v>78.624</v>
      </c>
      <c r="K649" s="25">
        <f t="shared" si="3"/>
        <v>324.324</v>
      </c>
      <c r="L649" s="25">
        <f t="shared" si="4"/>
        <v>29.18916</v>
      </c>
      <c r="M649" s="25">
        <f t="shared" si="5"/>
        <v>17.675658</v>
      </c>
      <c r="N649" s="25">
        <f t="shared" si="6"/>
        <v>371.188818</v>
      </c>
      <c r="O649" s="35">
        <f>+Cost!O649</f>
        <v>182.103872</v>
      </c>
      <c r="P649" s="35">
        <f>+Cost!P649</f>
        <v>573.725102</v>
      </c>
    </row>
    <row r="650" ht="15.75" customHeight="1">
      <c r="A650" s="21">
        <v>2.0</v>
      </c>
      <c r="B650" s="21">
        <v>3000.0</v>
      </c>
      <c r="C650" s="21" t="s">
        <v>1067</v>
      </c>
      <c r="D650" s="21" t="s">
        <v>791</v>
      </c>
      <c r="E650" s="21" t="s">
        <v>20</v>
      </c>
      <c r="F650" s="22">
        <v>446.0</v>
      </c>
      <c r="G650" s="23">
        <v>0.325</v>
      </c>
      <c r="H650" s="24">
        <v>29.0</v>
      </c>
      <c r="I650" s="34">
        <f t="shared" si="1"/>
        <v>144.95</v>
      </c>
      <c r="J650" s="25">
        <f t="shared" si="2"/>
        <v>96.336</v>
      </c>
      <c r="K650" s="25">
        <f t="shared" si="3"/>
        <v>397.386</v>
      </c>
      <c r="L650" s="25">
        <f t="shared" si="4"/>
        <v>35.76474</v>
      </c>
      <c r="M650" s="25">
        <f t="shared" si="5"/>
        <v>21.657537</v>
      </c>
      <c r="N650" s="25">
        <f t="shared" si="6"/>
        <v>454.808277</v>
      </c>
      <c r="O650" s="35">
        <f>+Cost!O650</f>
        <v>223.1272717</v>
      </c>
      <c r="P650" s="35">
        <f>+Cost!P650</f>
        <v>702.9708667</v>
      </c>
    </row>
    <row r="651" ht="15.75" customHeight="1">
      <c r="A651" s="21">
        <v>2.0</v>
      </c>
      <c r="B651" s="21">
        <v>3000.0</v>
      </c>
      <c r="C651" s="21" t="s">
        <v>1068</v>
      </c>
      <c r="D651" s="21" t="s">
        <v>793</v>
      </c>
      <c r="E651" s="21" t="s">
        <v>20</v>
      </c>
      <c r="F651" s="22">
        <v>246.5</v>
      </c>
      <c r="G651" s="23">
        <v>0.325</v>
      </c>
      <c r="H651" s="24">
        <v>24.0</v>
      </c>
      <c r="I651" s="34">
        <f t="shared" si="1"/>
        <v>80.1125</v>
      </c>
      <c r="J651" s="25">
        <f t="shared" si="2"/>
        <v>53.244</v>
      </c>
      <c r="K651" s="25">
        <f t="shared" si="3"/>
        <v>219.6315</v>
      </c>
      <c r="L651" s="25">
        <f t="shared" si="4"/>
        <v>19.766835</v>
      </c>
      <c r="M651" s="25">
        <f t="shared" si="5"/>
        <v>11.96991675</v>
      </c>
      <c r="N651" s="25">
        <f t="shared" si="6"/>
        <v>251.3682518</v>
      </c>
      <c r="O651" s="35">
        <f>+Cost!O651</f>
        <v>123.3203419</v>
      </c>
      <c r="P651" s="35">
        <f>+Cost!P651</f>
        <v>388.5253781</v>
      </c>
    </row>
    <row r="652" ht="15.75" customHeight="1">
      <c r="A652" s="21">
        <v>2.0</v>
      </c>
      <c r="B652" s="21">
        <v>3000.0</v>
      </c>
      <c r="C652" s="21" t="s">
        <v>1069</v>
      </c>
      <c r="D652" s="21" t="s">
        <v>731</v>
      </c>
      <c r="E652" s="21" t="s">
        <v>20</v>
      </c>
      <c r="F652" s="22">
        <v>417.0</v>
      </c>
      <c r="G652" s="23">
        <v>0.325</v>
      </c>
      <c r="H652" s="24">
        <v>24.0</v>
      </c>
      <c r="I652" s="34">
        <f t="shared" si="1"/>
        <v>135.525</v>
      </c>
      <c r="J652" s="25">
        <f t="shared" si="2"/>
        <v>90.072</v>
      </c>
      <c r="K652" s="25">
        <f t="shared" si="3"/>
        <v>371.547</v>
      </c>
      <c r="L652" s="25">
        <f t="shared" si="4"/>
        <v>33.43923</v>
      </c>
      <c r="M652" s="25">
        <f t="shared" si="5"/>
        <v>20.2493115</v>
      </c>
      <c r="N652" s="25">
        <f t="shared" si="6"/>
        <v>425.2355415</v>
      </c>
      <c r="O652" s="35">
        <f>+Cost!O652</f>
        <v>208.6189962</v>
      </c>
      <c r="P652" s="35">
        <f>+Cost!P652</f>
        <v>657.2619987</v>
      </c>
    </row>
    <row r="653" ht="15.75" customHeight="1">
      <c r="A653" s="21">
        <v>2.0</v>
      </c>
      <c r="B653" s="21">
        <v>3000.0</v>
      </c>
      <c r="C653" s="21" t="s">
        <v>1070</v>
      </c>
      <c r="D653" s="21" t="s">
        <v>780</v>
      </c>
      <c r="E653" s="21" t="s">
        <v>20</v>
      </c>
      <c r="F653" s="22">
        <v>419.5</v>
      </c>
      <c r="G653" s="23">
        <v>0.325</v>
      </c>
      <c r="H653" s="24">
        <v>28.0</v>
      </c>
      <c r="I653" s="34">
        <f t="shared" si="1"/>
        <v>136.3375</v>
      </c>
      <c r="J653" s="25">
        <f t="shared" si="2"/>
        <v>90.612</v>
      </c>
      <c r="K653" s="25">
        <f t="shared" si="3"/>
        <v>373.7745</v>
      </c>
      <c r="L653" s="25">
        <f t="shared" si="4"/>
        <v>33.639705</v>
      </c>
      <c r="M653" s="25">
        <f t="shared" si="5"/>
        <v>20.37071025</v>
      </c>
      <c r="N653" s="25">
        <f t="shared" si="6"/>
        <v>427.7849153</v>
      </c>
      <c r="O653" s="35">
        <f>+Cost!O653</f>
        <v>209.8697096</v>
      </c>
      <c r="P653" s="35">
        <f>+Cost!P653</f>
        <v>661.2024183</v>
      </c>
    </row>
    <row r="654" ht="15.75" customHeight="1">
      <c r="A654" s="21">
        <v>2.0</v>
      </c>
      <c r="B654" s="21">
        <v>3000.0</v>
      </c>
      <c r="C654" s="21" t="s">
        <v>1071</v>
      </c>
      <c r="D654" s="21" t="s">
        <v>1009</v>
      </c>
      <c r="E654" s="21" t="s">
        <v>20</v>
      </c>
      <c r="F654" s="22">
        <v>493.5</v>
      </c>
      <c r="G654" s="23">
        <v>0.325</v>
      </c>
      <c r="H654" s="24">
        <v>28.0</v>
      </c>
      <c r="I654" s="34">
        <f t="shared" si="1"/>
        <v>160.3875</v>
      </c>
      <c r="J654" s="25">
        <f t="shared" si="2"/>
        <v>106.596</v>
      </c>
      <c r="K654" s="25">
        <f t="shared" si="3"/>
        <v>439.7085</v>
      </c>
      <c r="L654" s="25">
        <f t="shared" si="4"/>
        <v>39.573765</v>
      </c>
      <c r="M654" s="25">
        <f t="shared" si="5"/>
        <v>23.96411325</v>
      </c>
      <c r="N654" s="25">
        <f t="shared" si="6"/>
        <v>503.2463783</v>
      </c>
      <c r="O654" s="35">
        <f>+Cost!O654</f>
        <v>246.8908264</v>
      </c>
      <c r="P654" s="35">
        <f>+Cost!P654</f>
        <v>777.8388401</v>
      </c>
    </row>
    <row r="655" ht="15.75" customHeight="1">
      <c r="A655" s="21">
        <v>2.0</v>
      </c>
      <c r="B655" s="21">
        <v>3000.0</v>
      </c>
      <c r="C655" s="21" t="s">
        <v>1072</v>
      </c>
      <c r="D655" s="21" t="s">
        <v>784</v>
      </c>
      <c r="E655" s="21" t="s">
        <v>20</v>
      </c>
      <c r="F655" s="22">
        <v>315.0</v>
      </c>
      <c r="G655" s="23">
        <v>0.325</v>
      </c>
      <c r="H655" s="24">
        <v>24.0</v>
      </c>
      <c r="I655" s="34">
        <f t="shared" si="1"/>
        <v>102.375</v>
      </c>
      <c r="J655" s="25">
        <f t="shared" si="2"/>
        <v>68.04</v>
      </c>
      <c r="K655" s="25">
        <f t="shared" si="3"/>
        <v>280.665</v>
      </c>
      <c r="L655" s="25">
        <f t="shared" si="4"/>
        <v>25.25985</v>
      </c>
      <c r="M655" s="25">
        <f t="shared" si="5"/>
        <v>15.2962425</v>
      </c>
      <c r="N655" s="25">
        <f t="shared" si="6"/>
        <v>321.2210925</v>
      </c>
      <c r="O655" s="35">
        <f>+Cost!O655</f>
        <v>157.5898892</v>
      </c>
      <c r="P655" s="35">
        <f>+Cost!P655</f>
        <v>496.4928767</v>
      </c>
    </row>
    <row r="656" ht="15.75" customHeight="1">
      <c r="A656" s="21">
        <v>2.0</v>
      </c>
      <c r="B656" s="21">
        <v>3000.0</v>
      </c>
      <c r="C656" s="21" t="s">
        <v>1073</v>
      </c>
      <c r="D656" s="21" t="s">
        <v>737</v>
      </c>
      <c r="E656" s="21" t="s">
        <v>20</v>
      </c>
      <c r="F656" s="22">
        <v>362.0</v>
      </c>
      <c r="G656" s="23">
        <v>0.325</v>
      </c>
      <c r="H656" s="24">
        <v>24.0</v>
      </c>
      <c r="I656" s="34">
        <f t="shared" si="1"/>
        <v>117.65</v>
      </c>
      <c r="J656" s="25">
        <f t="shared" si="2"/>
        <v>78.192</v>
      </c>
      <c r="K656" s="25">
        <f t="shared" si="3"/>
        <v>322.542</v>
      </c>
      <c r="L656" s="25">
        <f t="shared" si="4"/>
        <v>29.02878</v>
      </c>
      <c r="M656" s="25">
        <f t="shared" si="5"/>
        <v>17.578539</v>
      </c>
      <c r="N656" s="25">
        <f t="shared" si="6"/>
        <v>369.149319</v>
      </c>
      <c r="O656" s="35">
        <f>+Cost!O656</f>
        <v>181.1033012</v>
      </c>
      <c r="P656" s="35">
        <f>+Cost!P656</f>
        <v>570.5727662</v>
      </c>
    </row>
    <row r="657" ht="15.75" customHeight="1">
      <c r="A657" s="21">
        <v>2.0</v>
      </c>
      <c r="B657" s="21">
        <v>3000.0</v>
      </c>
      <c r="C657" s="21" t="s">
        <v>1074</v>
      </c>
      <c r="D657" s="21" t="s">
        <v>789</v>
      </c>
      <c r="E657" s="21" t="s">
        <v>20</v>
      </c>
      <c r="F657" s="22">
        <v>366.5</v>
      </c>
      <c r="G657" s="23">
        <v>0.325</v>
      </c>
      <c r="H657" s="24">
        <v>27.0</v>
      </c>
      <c r="I657" s="34">
        <f t="shared" si="1"/>
        <v>119.1125</v>
      </c>
      <c r="J657" s="25">
        <f t="shared" si="2"/>
        <v>79.164</v>
      </c>
      <c r="K657" s="25">
        <f t="shared" si="3"/>
        <v>326.5515</v>
      </c>
      <c r="L657" s="25">
        <f t="shared" si="4"/>
        <v>29.389635</v>
      </c>
      <c r="M657" s="25">
        <f t="shared" si="5"/>
        <v>17.79705675</v>
      </c>
      <c r="N657" s="25">
        <f t="shared" si="6"/>
        <v>373.7381918</v>
      </c>
      <c r="O657" s="35">
        <f>+Cost!O657</f>
        <v>183.3545854</v>
      </c>
      <c r="P657" s="35">
        <f>+Cost!P657</f>
        <v>577.6655216</v>
      </c>
    </row>
    <row r="658" ht="15.75" customHeight="1">
      <c r="A658" s="21">
        <v>2.0</v>
      </c>
      <c r="B658" s="21">
        <v>3000.0</v>
      </c>
      <c r="C658" s="21" t="s">
        <v>1075</v>
      </c>
      <c r="D658" s="21" t="s">
        <v>791</v>
      </c>
      <c r="E658" s="21" t="s">
        <v>20</v>
      </c>
      <c r="F658" s="22">
        <v>447.5</v>
      </c>
      <c r="G658" s="23">
        <v>0.325</v>
      </c>
      <c r="H658" s="24">
        <v>28.0</v>
      </c>
      <c r="I658" s="34">
        <f t="shared" si="1"/>
        <v>145.4375</v>
      </c>
      <c r="J658" s="25">
        <f t="shared" si="2"/>
        <v>96.66</v>
      </c>
      <c r="K658" s="25">
        <f t="shared" si="3"/>
        <v>398.7225</v>
      </c>
      <c r="L658" s="25">
        <f t="shared" si="4"/>
        <v>35.885025</v>
      </c>
      <c r="M658" s="25">
        <f t="shared" si="5"/>
        <v>21.73037625</v>
      </c>
      <c r="N658" s="25">
        <f t="shared" si="6"/>
        <v>456.3379013</v>
      </c>
      <c r="O658" s="35">
        <f>+Cost!O658</f>
        <v>223.8776997</v>
      </c>
      <c r="P658" s="35">
        <f>+Cost!P658</f>
        <v>705.3351185</v>
      </c>
    </row>
    <row r="659" ht="15.75" customHeight="1">
      <c r="A659" s="21">
        <v>2.0</v>
      </c>
      <c r="B659" s="21">
        <v>3000.0</v>
      </c>
      <c r="C659" s="21" t="s">
        <v>1076</v>
      </c>
      <c r="D659" s="21" t="s">
        <v>793</v>
      </c>
      <c r="E659" s="21" t="s">
        <v>20</v>
      </c>
      <c r="F659" s="22">
        <v>256.5</v>
      </c>
      <c r="G659" s="23">
        <v>0.325</v>
      </c>
      <c r="H659" s="24">
        <v>23.0</v>
      </c>
      <c r="I659" s="34">
        <f t="shared" si="1"/>
        <v>83.3625</v>
      </c>
      <c r="J659" s="25">
        <f t="shared" si="2"/>
        <v>55.404</v>
      </c>
      <c r="K659" s="25">
        <f t="shared" si="3"/>
        <v>228.5415</v>
      </c>
      <c r="L659" s="25">
        <f t="shared" si="4"/>
        <v>20.568735</v>
      </c>
      <c r="M659" s="25">
        <f t="shared" si="5"/>
        <v>12.45551175</v>
      </c>
      <c r="N659" s="25">
        <f t="shared" si="6"/>
        <v>261.5657468</v>
      </c>
      <c r="O659" s="35">
        <f>+Cost!O659</f>
        <v>128.3231955</v>
      </c>
      <c r="P659" s="35">
        <f>+Cost!P659</f>
        <v>404.2870567</v>
      </c>
    </row>
    <row r="660" ht="15.75" customHeight="1">
      <c r="A660" s="21">
        <v>2.0</v>
      </c>
      <c r="B660" s="21">
        <v>3000.0</v>
      </c>
      <c r="C660" s="21" t="s">
        <v>1077</v>
      </c>
      <c r="D660" s="21" t="s">
        <v>731</v>
      </c>
      <c r="E660" s="21" t="s">
        <v>20</v>
      </c>
      <c r="F660" s="22">
        <v>431.0</v>
      </c>
      <c r="G660" s="23">
        <v>0.325</v>
      </c>
      <c r="H660" s="24">
        <v>27.0</v>
      </c>
      <c r="I660" s="34">
        <f t="shared" si="1"/>
        <v>140.075</v>
      </c>
      <c r="J660" s="25">
        <f t="shared" si="2"/>
        <v>93.096</v>
      </c>
      <c r="K660" s="25">
        <f t="shared" si="3"/>
        <v>384.021</v>
      </c>
      <c r="L660" s="25">
        <f t="shared" si="4"/>
        <v>34.56189</v>
      </c>
      <c r="M660" s="25">
        <f t="shared" si="5"/>
        <v>20.9291445</v>
      </c>
      <c r="N660" s="25">
        <f t="shared" si="6"/>
        <v>439.5120345</v>
      </c>
      <c r="O660" s="35">
        <f>+Cost!O660</f>
        <v>215.6229912</v>
      </c>
      <c r="P660" s="35">
        <f>+Cost!P660</f>
        <v>679.3283487</v>
      </c>
    </row>
    <row r="661" ht="15.75" customHeight="1">
      <c r="A661" s="21">
        <v>2.0</v>
      </c>
      <c r="B661" s="21">
        <v>3000.0</v>
      </c>
      <c r="C661" s="21" t="s">
        <v>1078</v>
      </c>
      <c r="D661" s="21" t="s">
        <v>780</v>
      </c>
      <c r="E661" s="21" t="s">
        <v>20</v>
      </c>
      <c r="F661" s="22">
        <v>430.5</v>
      </c>
      <c r="G661" s="23">
        <v>0.325</v>
      </c>
      <c r="H661" s="24">
        <v>30.0</v>
      </c>
      <c r="I661" s="34">
        <f t="shared" si="1"/>
        <v>139.9125</v>
      </c>
      <c r="J661" s="25">
        <f t="shared" si="2"/>
        <v>92.988</v>
      </c>
      <c r="K661" s="25">
        <f t="shared" si="3"/>
        <v>383.5755</v>
      </c>
      <c r="L661" s="25">
        <f t="shared" si="4"/>
        <v>34.521795</v>
      </c>
      <c r="M661" s="25">
        <f t="shared" si="5"/>
        <v>20.90486475</v>
      </c>
      <c r="N661" s="25">
        <f t="shared" si="6"/>
        <v>439.0021598</v>
      </c>
      <c r="O661" s="35">
        <f>+Cost!O661</f>
        <v>215.3728486</v>
      </c>
      <c r="P661" s="35">
        <f>+Cost!P661</f>
        <v>678.5402648</v>
      </c>
    </row>
    <row r="662" ht="15.75" customHeight="1">
      <c r="A662" s="21">
        <v>2.0</v>
      </c>
      <c r="B662" s="21">
        <v>3000.0</v>
      </c>
      <c r="C662" s="21" t="s">
        <v>1079</v>
      </c>
      <c r="D662" s="21" t="s">
        <v>1009</v>
      </c>
      <c r="E662" s="21" t="s">
        <v>20</v>
      </c>
      <c r="F662" s="22">
        <v>506.5</v>
      </c>
      <c r="G662" s="23">
        <v>0.325</v>
      </c>
      <c r="H662" s="24">
        <v>30.0</v>
      </c>
      <c r="I662" s="34">
        <f t="shared" si="1"/>
        <v>164.6125</v>
      </c>
      <c r="J662" s="25">
        <f t="shared" si="2"/>
        <v>109.404</v>
      </c>
      <c r="K662" s="25">
        <f t="shared" si="3"/>
        <v>451.2915</v>
      </c>
      <c r="L662" s="25">
        <f t="shared" si="4"/>
        <v>40.616235</v>
      </c>
      <c r="M662" s="25">
        <f t="shared" si="5"/>
        <v>24.59538675</v>
      </c>
      <c r="N662" s="25">
        <f t="shared" si="6"/>
        <v>516.5031218</v>
      </c>
      <c r="O662" s="35">
        <f>+Cost!O662</f>
        <v>253.3945361</v>
      </c>
      <c r="P662" s="35">
        <f>+Cost!P662</f>
        <v>798.3290224</v>
      </c>
    </row>
    <row r="663" ht="15.75" customHeight="1">
      <c r="A663" s="21">
        <v>2.0</v>
      </c>
      <c r="B663" s="21">
        <v>3000.0</v>
      </c>
      <c r="C663" s="21" t="s">
        <v>1080</v>
      </c>
      <c r="D663" s="21" t="s">
        <v>784</v>
      </c>
      <c r="E663" s="21" t="s">
        <v>20</v>
      </c>
      <c r="F663" s="22">
        <v>323.5</v>
      </c>
      <c r="G663" s="23">
        <v>0.325</v>
      </c>
      <c r="H663" s="24">
        <v>27.0</v>
      </c>
      <c r="I663" s="34">
        <f t="shared" si="1"/>
        <v>105.1375</v>
      </c>
      <c r="J663" s="25">
        <f t="shared" si="2"/>
        <v>69.876</v>
      </c>
      <c r="K663" s="25">
        <f t="shared" si="3"/>
        <v>288.2385</v>
      </c>
      <c r="L663" s="25">
        <f t="shared" si="4"/>
        <v>25.941465</v>
      </c>
      <c r="M663" s="25">
        <f t="shared" si="5"/>
        <v>15.70899825</v>
      </c>
      <c r="N663" s="25">
        <f t="shared" si="6"/>
        <v>329.8889633</v>
      </c>
      <c r="O663" s="35">
        <f>+Cost!O663</f>
        <v>161.8423148</v>
      </c>
      <c r="P663" s="35">
        <f>+Cost!P663</f>
        <v>509.8903035</v>
      </c>
    </row>
    <row r="664" ht="15.75" customHeight="1">
      <c r="A664" s="21">
        <v>2.0</v>
      </c>
      <c r="B664" s="21">
        <v>3000.0</v>
      </c>
      <c r="C664" s="21" t="s">
        <v>1081</v>
      </c>
      <c r="D664" s="21" t="s">
        <v>737</v>
      </c>
      <c r="E664" s="21" t="s">
        <v>20</v>
      </c>
      <c r="F664" s="22">
        <v>374.0</v>
      </c>
      <c r="G664" s="23">
        <v>0.325</v>
      </c>
      <c r="H664" s="24">
        <v>27.0</v>
      </c>
      <c r="I664" s="34">
        <f t="shared" si="1"/>
        <v>121.55</v>
      </c>
      <c r="J664" s="25">
        <f t="shared" si="2"/>
        <v>80.784</v>
      </c>
      <c r="K664" s="25">
        <f t="shared" si="3"/>
        <v>333.234</v>
      </c>
      <c r="L664" s="25">
        <f t="shared" si="4"/>
        <v>29.99106</v>
      </c>
      <c r="M664" s="25">
        <f t="shared" si="5"/>
        <v>18.161253</v>
      </c>
      <c r="N664" s="25">
        <f t="shared" si="6"/>
        <v>381.386313</v>
      </c>
      <c r="O664" s="35">
        <f>+Cost!O664</f>
        <v>187.1067256</v>
      </c>
      <c r="P664" s="35">
        <f>+Cost!P664</f>
        <v>589.4867806</v>
      </c>
    </row>
    <row r="665" ht="15.75" customHeight="1">
      <c r="A665" s="21">
        <v>2.0</v>
      </c>
      <c r="B665" s="21">
        <v>3000.0</v>
      </c>
      <c r="C665" s="21" t="s">
        <v>1082</v>
      </c>
      <c r="D665" s="21" t="s">
        <v>789</v>
      </c>
      <c r="E665" s="21" t="s">
        <v>20</v>
      </c>
      <c r="F665" s="22">
        <v>381.0</v>
      </c>
      <c r="G665" s="23">
        <v>0.325</v>
      </c>
      <c r="H665" s="24">
        <v>29.0</v>
      </c>
      <c r="I665" s="34">
        <f t="shared" si="1"/>
        <v>123.825</v>
      </c>
      <c r="J665" s="25">
        <f t="shared" si="2"/>
        <v>82.296</v>
      </c>
      <c r="K665" s="25">
        <f t="shared" si="3"/>
        <v>339.471</v>
      </c>
      <c r="L665" s="25">
        <f t="shared" si="4"/>
        <v>30.55239</v>
      </c>
      <c r="M665" s="25">
        <f t="shared" si="5"/>
        <v>18.5011695</v>
      </c>
      <c r="N665" s="25">
        <f t="shared" si="6"/>
        <v>388.5245595</v>
      </c>
      <c r="O665" s="35">
        <f>+Cost!O665</f>
        <v>190.6087231</v>
      </c>
      <c r="P665" s="35">
        <f>+Cost!P665</f>
        <v>600.5199556</v>
      </c>
    </row>
    <row r="666" ht="15.75" customHeight="1">
      <c r="A666" s="21">
        <v>2.0</v>
      </c>
      <c r="B666" s="21">
        <v>3000.0</v>
      </c>
      <c r="C666" s="21" t="s">
        <v>1083</v>
      </c>
      <c r="D666" s="21" t="s">
        <v>791</v>
      </c>
      <c r="E666" s="21" t="s">
        <v>20</v>
      </c>
      <c r="F666" s="22">
        <v>459.0</v>
      </c>
      <c r="G666" s="23">
        <v>0.325</v>
      </c>
      <c r="H666" s="24">
        <v>30.0</v>
      </c>
      <c r="I666" s="34">
        <f t="shared" si="1"/>
        <v>149.175</v>
      </c>
      <c r="J666" s="25">
        <f t="shared" si="2"/>
        <v>99.144</v>
      </c>
      <c r="K666" s="25">
        <f t="shared" si="3"/>
        <v>408.969</v>
      </c>
      <c r="L666" s="25">
        <f t="shared" si="4"/>
        <v>36.80721</v>
      </c>
      <c r="M666" s="25">
        <f t="shared" si="5"/>
        <v>22.2888105</v>
      </c>
      <c r="N666" s="25">
        <f t="shared" si="6"/>
        <v>468.0650205</v>
      </c>
      <c r="O666" s="35">
        <f>+Cost!O666</f>
        <v>229.6309814</v>
      </c>
      <c r="P666" s="35">
        <f>+Cost!P666</f>
        <v>723.4610489</v>
      </c>
    </row>
    <row r="667" ht="15.75" customHeight="1">
      <c r="A667" s="21">
        <v>2.0</v>
      </c>
      <c r="B667" s="21">
        <v>3000.0</v>
      </c>
      <c r="C667" s="21" t="s">
        <v>1084</v>
      </c>
      <c r="D667" s="21" t="s">
        <v>793</v>
      </c>
      <c r="E667" s="21" t="s">
        <v>20</v>
      </c>
      <c r="F667" s="22">
        <v>270.0</v>
      </c>
      <c r="G667" s="23">
        <v>0.325</v>
      </c>
      <c r="H667" s="24">
        <v>26.0</v>
      </c>
      <c r="I667" s="34">
        <f t="shared" si="1"/>
        <v>87.75</v>
      </c>
      <c r="J667" s="25">
        <f t="shared" si="2"/>
        <v>58.32</v>
      </c>
      <c r="K667" s="25">
        <f t="shared" si="3"/>
        <v>240.57</v>
      </c>
      <c r="L667" s="25">
        <f t="shared" si="4"/>
        <v>21.6513</v>
      </c>
      <c r="M667" s="25">
        <f t="shared" si="5"/>
        <v>13.111065</v>
      </c>
      <c r="N667" s="25">
        <f t="shared" si="6"/>
        <v>275.332365</v>
      </c>
      <c r="O667" s="35">
        <f>+Cost!O667</f>
        <v>135.0770479</v>
      </c>
      <c r="P667" s="35">
        <f>+Cost!P667</f>
        <v>425.5653229</v>
      </c>
    </row>
    <row r="668" ht="15.75" customHeight="1">
      <c r="A668" s="21">
        <v>2.0</v>
      </c>
      <c r="B668" s="21">
        <v>3000.0</v>
      </c>
      <c r="C668" s="21" t="s">
        <v>1085</v>
      </c>
      <c r="D668" s="21" t="s">
        <v>1086</v>
      </c>
      <c r="E668" s="21" t="s">
        <v>20</v>
      </c>
      <c r="F668" s="22">
        <v>145.75</v>
      </c>
      <c r="G668" s="23">
        <v>0.325</v>
      </c>
      <c r="H668" s="24">
        <v>25.0</v>
      </c>
      <c r="I668" s="34">
        <f t="shared" si="1"/>
        <v>47.36875</v>
      </c>
      <c r="J668" s="25">
        <f t="shared" si="2"/>
        <v>31.482</v>
      </c>
      <c r="K668" s="25">
        <f t="shared" si="3"/>
        <v>129.86325</v>
      </c>
      <c r="L668" s="25">
        <f t="shared" si="4"/>
        <v>11.6876925</v>
      </c>
      <c r="M668" s="25">
        <f t="shared" si="5"/>
        <v>7.077547125</v>
      </c>
      <c r="N668" s="25">
        <f t="shared" si="6"/>
        <v>148.6284896</v>
      </c>
      <c r="O668" s="35">
        <f>+Cost!O668</f>
        <v>72.91659158</v>
      </c>
      <c r="P668" s="35">
        <f>+Cost!P668</f>
        <v>229.726466</v>
      </c>
    </row>
    <row r="669" ht="15.75" customHeight="1">
      <c r="A669" s="21">
        <v>2.0</v>
      </c>
      <c r="B669" s="21">
        <v>3000.0</v>
      </c>
      <c r="C669" s="21" t="s">
        <v>1087</v>
      </c>
      <c r="D669" s="21" t="s">
        <v>1088</v>
      </c>
      <c r="E669" s="21" t="s">
        <v>20</v>
      </c>
      <c r="F669" s="22">
        <v>145.75</v>
      </c>
      <c r="G669" s="23">
        <v>0.325</v>
      </c>
      <c r="H669" s="24">
        <v>28.0</v>
      </c>
      <c r="I669" s="34">
        <f t="shared" si="1"/>
        <v>47.36875</v>
      </c>
      <c r="J669" s="25">
        <f t="shared" si="2"/>
        <v>31.482</v>
      </c>
      <c r="K669" s="25">
        <f t="shared" si="3"/>
        <v>129.86325</v>
      </c>
      <c r="L669" s="25">
        <f t="shared" si="4"/>
        <v>11.6876925</v>
      </c>
      <c r="M669" s="25">
        <f t="shared" si="5"/>
        <v>7.077547125</v>
      </c>
      <c r="N669" s="25">
        <f t="shared" si="6"/>
        <v>148.6284896</v>
      </c>
      <c r="O669" s="35">
        <f>+Cost!O669</f>
        <v>72.91659158</v>
      </c>
      <c r="P669" s="35">
        <f>+Cost!P669</f>
        <v>229.726466</v>
      </c>
    </row>
    <row r="670" ht="15.75" customHeight="1">
      <c r="A670" s="21">
        <v>2.0</v>
      </c>
      <c r="B670" s="21">
        <v>3000.0</v>
      </c>
      <c r="C670" s="21" t="s">
        <v>1089</v>
      </c>
      <c r="D670" s="21" t="s">
        <v>1090</v>
      </c>
      <c r="E670" s="21" t="s">
        <v>20</v>
      </c>
      <c r="F670" s="22">
        <v>178.5</v>
      </c>
      <c r="G670" s="23">
        <v>0.325</v>
      </c>
      <c r="H670" s="24">
        <v>28.0</v>
      </c>
      <c r="I670" s="34">
        <f t="shared" si="1"/>
        <v>58.0125</v>
      </c>
      <c r="J670" s="25">
        <f t="shared" si="2"/>
        <v>38.556</v>
      </c>
      <c r="K670" s="25">
        <f t="shared" si="3"/>
        <v>159.0435</v>
      </c>
      <c r="L670" s="25">
        <f t="shared" si="4"/>
        <v>14.313915</v>
      </c>
      <c r="M670" s="25">
        <f t="shared" si="5"/>
        <v>8.66787075</v>
      </c>
      <c r="N670" s="25">
        <f t="shared" si="6"/>
        <v>182.0252858</v>
      </c>
      <c r="O670" s="35">
        <f>+Cost!O670</f>
        <v>89.30093721</v>
      </c>
      <c r="P670" s="35">
        <f>+Cost!P670</f>
        <v>281.3459635</v>
      </c>
    </row>
    <row r="671" ht="15.75" customHeight="1">
      <c r="A671" s="21">
        <v>2.0</v>
      </c>
      <c r="B671" s="21">
        <v>3000.0</v>
      </c>
      <c r="C671" s="21" t="s">
        <v>1091</v>
      </c>
      <c r="D671" s="21" t="s">
        <v>1092</v>
      </c>
      <c r="E671" s="21" t="s">
        <v>20</v>
      </c>
      <c r="F671" s="22">
        <v>4.7</v>
      </c>
      <c r="G671" s="23">
        <v>0.325</v>
      </c>
      <c r="H671" s="24">
        <v>0.1112</v>
      </c>
      <c r="I671" s="34">
        <f t="shared" si="1"/>
        <v>1.5275</v>
      </c>
      <c r="J671" s="25">
        <f t="shared" si="2"/>
        <v>1.0152</v>
      </c>
      <c r="K671" s="25">
        <f t="shared" si="3"/>
        <v>4.1877</v>
      </c>
      <c r="L671" s="25">
        <f t="shared" si="4"/>
        <v>0.376893</v>
      </c>
      <c r="M671" s="25">
        <f t="shared" si="5"/>
        <v>0.22822965</v>
      </c>
      <c r="N671" s="25">
        <f t="shared" si="6"/>
        <v>4.79282265</v>
      </c>
      <c r="O671" s="35">
        <f>+Cost!O671</f>
        <v>2.351341204</v>
      </c>
      <c r="P671" s="35">
        <f>+Cost!P671</f>
        <v>7.407988954</v>
      </c>
    </row>
    <row r="672" ht="15.75" customHeight="1">
      <c r="A672" s="21">
        <v>2.0</v>
      </c>
      <c r="B672" s="21">
        <v>3000.0</v>
      </c>
      <c r="C672" s="21" t="s">
        <v>1093</v>
      </c>
      <c r="D672" s="21" t="s">
        <v>1094</v>
      </c>
      <c r="E672" s="21" t="s">
        <v>1095</v>
      </c>
      <c r="F672" s="22">
        <v>56.75</v>
      </c>
      <c r="G672" s="23">
        <v>0.325</v>
      </c>
      <c r="H672" s="24">
        <v>1.0</v>
      </c>
      <c r="I672" s="34">
        <f t="shared" si="1"/>
        <v>18.44375</v>
      </c>
      <c r="J672" s="25">
        <f t="shared" si="2"/>
        <v>12.258</v>
      </c>
      <c r="K672" s="25">
        <f t="shared" si="3"/>
        <v>50.56425</v>
      </c>
      <c r="L672" s="25">
        <f t="shared" si="4"/>
        <v>4.5507825</v>
      </c>
      <c r="M672" s="25">
        <f t="shared" si="5"/>
        <v>2.755751625</v>
      </c>
      <c r="N672" s="25">
        <f t="shared" si="6"/>
        <v>57.87078413</v>
      </c>
      <c r="O672" s="35">
        <f>+Cost!O672</f>
        <v>28.39119432</v>
      </c>
      <c r="P672" s="35">
        <f>+Cost!P672</f>
        <v>89.4475262</v>
      </c>
    </row>
    <row r="673" ht="15.75" customHeight="1">
      <c r="A673" s="21">
        <v>2.0</v>
      </c>
      <c r="B673" s="21">
        <v>3000.0</v>
      </c>
      <c r="C673" s="21" t="s">
        <v>1096</v>
      </c>
      <c r="D673" s="21" t="s">
        <v>1097</v>
      </c>
      <c r="E673" s="21" t="s">
        <v>20</v>
      </c>
      <c r="F673" s="22">
        <v>90.0</v>
      </c>
      <c r="G673" s="23">
        <v>0.325</v>
      </c>
      <c r="H673" s="24">
        <v>7.31</v>
      </c>
      <c r="I673" s="34">
        <f t="shared" si="1"/>
        <v>29.25</v>
      </c>
      <c r="J673" s="25">
        <f t="shared" si="2"/>
        <v>19.44</v>
      </c>
      <c r="K673" s="25">
        <f t="shared" si="3"/>
        <v>80.19</v>
      </c>
      <c r="L673" s="25">
        <f t="shared" si="4"/>
        <v>7.2171</v>
      </c>
      <c r="M673" s="25">
        <f t="shared" si="5"/>
        <v>4.370355</v>
      </c>
      <c r="N673" s="25">
        <f t="shared" si="6"/>
        <v>91.777455</v>
      </c>
      <c r="O673" s="35">
        <f>+Cost!O673</f>
        <v>45.02568263</v>
      </c>
      <c r="P673" s="35">
        <f>+Cost!P673</f>
        <v>141.8551076</v>
      </c>
    </row>
    <row r="674" ht="15.75" customHeight="1">
      <c r="A674" s="21">
        <v>2.0</v>
      </c>
      <c r="B674" s="21">
        <v>3000.0</v>
      </c>
      <c r="C674" s="21" t="s">
        <v>1098</v>
      </c>
      <c r="D674" s="21" t="s">
        <v>1099</v>
      </c>
      <c r="E674" s="21" t="s">
        <v>20</v>
      </c>
      <c r="F674" s="22">
        <v>85.75</v>
      </c>
      <c r="G674" s="23">
        <v>0.325</v>
      </c>
      <c r="H674" s="24">
        <v>5.25</v>
      </c>
      <c r="I674" s="34">
        <f t="shared" si="1"/>
        <v>27.86875</v>
      </c>
      <c r="J674" s="25">
        <f t="shared" si="2"/>
        <v>18.522</v>
      </c>
      <c r="K674" s="25">
        <f t="shared" si="3"/>
        <v>76.40325</v>
      </c>
      <c r="L674" s="25">
        <f t="shared" si="4"/>
        <v>6.8762925</v>
      </c>
      <c r="M674" s="25">
        <f t="shared" si="5"/>
        <v>4.163977125</v>
      </c>
      <c r="N674" s="25">
        <f t="shared" si="6"/>
        <v>87.44351963</v>
      </c>
      <c r="O674" s="35">
        <f>+Cost!O674</f>
        <v>42.89946983</v>
      </c>
      <c r="P674" s="35">
        <f>+Cost!P674</f>
        <v>135.1563942</v>
      </c>
    </row>
    <row r="675" ht="15.75" customHeight="1">
      <c r="A675" s="21">
        <v>2.0</v>
      </c>
      <c r="B675" s="21">
        <v>3000.0</v>
      </c>
      <c r="C675" s="21" t="s">
        <v>1100</v>
      </c>
      <c r="D675" s="21" t="s">
        <v>1101</v>
      </c>
      <c r="E675" s="21" t="s">
        <v>20</v>
      </c>
      <c r="F675" s="22">
        <v>89.25</v>
      </c>
      <c r="G675" s="23">
        <v>0.325</v>
      </c>
      <c r="H675" s="24">
        <v>20.0</v>
      </c>
      <c r="I675" s="34">
        <f t="shared" si="1"/>
        <v>29.00625</v>
      </c>
      <c r="J675" s="25">
        <f t="shared" si="2"/>
        <v>19.278</v>
      </c>
      <c r="K675" s="25">
        <f t="shared" si="3"/>
        <v>79.52175</v>
      </c>
      <c r="L675" s="25">
        <f t="shared" si="4"/>
        <v>7.1569575</v>
      </c>
      <c r="M675" s="25">
        <f t="shared" si="5"/>
        <v>4.333935375</v>
      </c>
      <c r="N675" s="25">
        <f t="shared" si="6"/>
        <v>91.01264288</v>
      </c>
      <c r="O675" s="35">
        <f>+Cost!O675</f>
        <v>44.6504686</v>
      </c>
      <c r="P675" s="35">
        <f>+Cost!P675</f>
        <v>140.6729817</v>
      </c>
    </row>
    <row r="676" ht="15.75" customHeight="1">
      <c r="A676" s="21">
        <v>2.0</v>
      </c>
      <c r="B676" s="21">
        <v>3000.0</v>
      </c>
      <c r="C676" s="21" t="s">
        <v>1102</v>
      </c>
      <c r="D676" s="21" t="s">
        <v>1103</v>
      </c>
      <c r="E676" s="21" t="s">
        <v>20</v>
      </c>
      <c r="F676" s="22">
        <v>187.25</v>
      </c>
      <c r="G676" s="23">
        <v>0.325</v>
      </c>
      <c r="H676" s="24">
        <v>8.0</v>
      </c>
      <c r="I676" s="34">
        <f t="shared" si="1"/>
        <v>60.85625</v>
      </c>
      <c r="J676" s="25">
        <f t="shared" si="2"/>
        <v>40.446</v>
      </c>
      <c r="K676" s="25">
        <f t="shared" si="3"/>
        <v>166.83975</v>
      </c>
      <c r="L676" s="25">
        <f t="shared" si="4"/>
        <v>15.0155775</v>
      </c>
      <c r="M676" s="25">
        <f t="shared" si="5"/>
        <v>9.092766375</v>
      </c>
      <c r="N676" s="25">
        <f t="shared" si="6"/>
        <v>190.9480939</v>
      </c>
      <c r="O676" s="35">
        <f>+Cost!O676</f>
        <v>93.67843413</v>
      </c>
      <c r="P676" s="35">
        <f>+Cost!P676</f>
        <v>295.1374323</v>
      </c>
    </row>
    <row r="677" ht="15.75" customHeight="1">
      <c r="A677" s="21">
        <v>2.0</v>
      </c>
      <c r="B677" s="21">
        <v>3000.0</v>
      </c>
      <c r="C677" s="21" t="s">
        <v>1104</v>
      </c>
      <c r="D677" s="21" t="s">
        <v>1105</v>
      </c>
      <c r="E677" s="21" t="s">
        <v>20</v>
      </c>
      <c r="F677" s="22">
        <v>199.75</v>
      </c>
      <c r="G677" s="23">
        <v>0.325</v>
      </c>
      <c r="H677" s="24">
        <v>8.0</v>
      </c>
      <c r="I677" s="34">
        <f t="shared" si="1"/>
        <v>64.91875</v>
      </c>
      <c r="J677" s="25">
        <f t="shared" si="2"/>
        <v>43.146</v>
      </c>
      <c r="K677" s="25">
        <f t="shared" si="3"/>
        <v>177.97725</v>
      </c>
      <c r="L677" s="25">
        <f t="shared" si="4"/>
        <v>16.0179525</v>
      </c>
      <c r="M677" s="25">
        <f t="shared" si="5"/>
        <v>9.699760125</v>
      </c>
      <c r="N677" s="25">
        <f t="shared" si="6"/>
        <v>203.6949626</v>
      </c>
      <c r="O677" s="35">
        <f>+Cost!O677</f>
        <v>99.93200116</v>
      </c>
      <c r="P677" s="35">
        <f>+Cost!P677</f>
        <v>314.8395305</v>
      </c>
    </row>
    <row r="678" ht="15.75" customHeight="1">
      <c r="A678" s="21">
        <v>2.0</v>
      </c>
      <c r="B678" s="21">
        <v>3000.0</v>
      </c>
      <c r="C678" s="21" t="s">
        <v>1106</v>
      </c>
      <c r="D678" s="21" t="s">
        <v>1107</v>
      </c>
      <c r="E678" s="21" t="s">
        <v>20</v>
      </c>
      <c r="F678" s="22">
        <v>128.25</v>
      </c>
      <c r="G678" s="23">
        <v>0.325</v>
      </c>
      <c r="H678" s="24">
        <v>6.0</v>
      </c>
      <c r="I678" s="34">
        <f t="shared" si="1"/>
        <v>41.68125</v>
      </c>
      <c r="J678" s="25">
        <f t="shared" si="2"/>
        <v>27.702</v>
      </c>
      <c r="K678" s="25">
        <f t="shared" si="3"/>
        <v>114.27075</v>
      </c>
      <c r="L678" s="25">
        <f t="shared" si="4"/>
        <v>10.2843675</v>
      </c>
      <c r="M678" s="25">
        <f t="shared" si="5"/>
        <v>6.227755875</v>
      </c>
      <c r="N678" s="25">
        <f t="shared" si="6"/>
        <v>130.7828734</v>
      </c>
      <c r="O678" s="35">
        <f>+Cost!O678</f>
        <v>64.16159774</v>
      </c>
      <c r="P678" s="35">
        <f>+Cost!P678</f>
        <v>202.1435284</v>
      </c>
    </row>
    <row r="679" ht="15.75" customHeight="1">
      <c r="A679" s="21">
        <v>2.0</v>
      </c>
      <c r="B679" s="21">
        <v>3000.0</v>
      </c>
      <c r="C679" s="21" t="s">
        <v>1108</v>
      </c>
      <c r="D679" s="21" t="s">
        <v>1109</v>
      </c>
      <c r="E679" s="21" t="s">
        <v>20</v>
      </c>
      <c r="F679" s="22">
        <v>144.5</v>
      </c>
      <c r="G679" s="23">
        <v>0.325</v>
      </c>
      <c r="H679" s="24">
        <v>6.0</v>
      </c>
      <c r="I679" s="34">
        <f t="shared" si="1"/>
        <v>46.9625</v>
      </c>
      <c r="J679" s="25">
        <f t="shared" si="2"/>
        <v>31.212</v>
      </c>
      <c r="K679" s="25">
        <f t="shared" si="3"/>
        <v>128.7495</v>
      </c>
      <c r="L679" s="25">
        <f t="shared" si="4"/>
        <v>11.587455</v>
      </c>
      <c r="M679" s="25">
        <f t="shared" si="5"/>
        <v>7.01684775</v>
      </c>
      <c r="N679" s="25">
        <f t="shared" si="6"/>
        <v>147.3538028</v>
      </c>
      <c r="O679" s="35">
        <f>+Cost!O679</f>
        <v>72.29123488</v>
      </c>
      <c r="P679" s="35">
        <f>+Cost!P679</f>
        <v>227.7562561</v>
      </c>
    </row>
    <row r="680" ht="15.75" customHeight="1">
      <c r="A680" s="21">
        <v>2.0</v>
      </c>
      <c r="B680" s="21">
        <v>3000.0</v>
      </c>
      <c r="C680" s="21" t="s">
        <v>1110</v>
      </c>
      <c r="D680" s="21" t="s">
        <v>1111</v>
      </c>
      <c r="E680" s="21" t="s">
        <v>20</v>
      </c>
      <c r="F680" s="22">
        <v>157.0</v>
      </c>
      <c r="G680" s="23">
        <v>0.325</v>
      </c>
      <c r="H680" s="24">
        <v>6.5</v>
      </c>
      <c r="I680" s="34">
        <f t="shared" si="1"/>
        <v>51.025</v>
      </c>
      <c r="J680" s="25">
        <f t="shared" si="2"/>
        <v>33.912</v>
      </c>
      <c r="K680" s="25">
        <f t="shared" si="3"/>
        <v>139.887</v>
      </c>
      <c r="L680" s="25">
        <f t="shared" si="4"/>
        <v>12.58983</v>
      </c>
      <c r="M680" s="25">
        <f t="shared" si="5"/>
        <v>7.6238415</v>
      </c>
      <c r="N680" s="25">
        <f t="shared" si="6"/>
        <v>160.1006715</v>
      </c>
      <c r="O680" s="35">
        <f>+Cost!O680</f>
        <v>78.54480191</v>
      </c>
      <c r="P680" s="35">
        <f>+Cost!P680</f>
        <v>247.4583544</v>
      </c>
    </row>
    <row r="681" ht="15.75" customHeight="1">
      <c r="A681" s="21">
        <v>2.0</v>
      </c>
      <c r="B681" s="21">
        <v>3000.0</v>
      </c>
      <c r="C681" s="21" t="s">
        <v>1112</v>
      </c>
      <c r="D681" s="21" t="s">
        <v>1113</v>
      </c>
      <c r="E681" s="21" t="s">
        <v>20</v>
      </c>
      <c r="F681" s="22">
        <v>143.0</v>
      </c>
      <c r="G681" s="23">
        <v>0.325</v>
      </c>
      <c r="H681" s="24">
        <v>4.81</v>
      </c>
      <c r="I681" s="34">
        <f t="shared" si="1"/>
        <v>46.475</v>
      </c>
      <c r="J681" s="25">
        <f t="shared" si="2"/>
        <v>30.888</v>
      </c>
      <c r="K681" s="25">
        <f t="shared" si="3"/>
        <v>127.413</v>
      </c>
      <c r="L681" s="25">
        <f t="shared" si="4"/>
        <v>11.46717</v>
      </c>
      <c r="M681" s="25">
        <f t="shared" si="5"/>
        <v>6.9440085</v>
      </c>
      <c r="N681" s="25">
        <f t="shared" si="6"/>
        <v>145.8241785</v>
      </c>
      <c r="O681" s="35">
        <f>+Cost!O681</f>
        <v>71.54080684</v>
      </c>
      <c r="P681" s="35">
        <f>+Cost!P681</f>
        <v>225.3920043</v>
      </c>
    </row>
    <row r="682" ht="15.75" customHeight="1">
      <c r="A682" s="21">
        <v>2.0</v>
      </c>
      <c r="B682" s="21">
        <v>3000.0</v>
      </c>
      <c r="C682" s="21" t="s">
        <v>1114</v>
      </c>
      <c r="D682" s="21" t="s">
        <v>1115</v>
      </c>
      <c r="E682" s="21" t="s">
        <v>20</v>
      </c>
      <c r="F682" s="22">
        <v>161.75</v>
      </c>
      <c r="G682" s="23">
        <v>0.325</v>
      </c>
      <c r="H682" s="24">
        <v>7.0</v>
      </c>
      <c r="I682" s="34">
        <f t="shared" si="1"/>
        <v>52.56875</v>
      </c>
      <c r="J682" s="25">
        <f t="shared" si="2"/>
        <v>34.938</v>
      </c>
      <c r="K682" s="25">
        <f t="shared" si="3"/>
        <v>144.11925</v>
      </c>
      <c r="L682" s="25">
        <f t="shared" si="4"/>
        <v>12.9707325</v>
      </c>
      <c r="M682" s="25">
        <f t="shared" si="5"/>
        <v>7.854499125</v>
      </c>
      <c r="N682" s="25">
        <f t="shared" si="6"/>
        <v>164.9444816</v>
      </c>
      <c r="O682" s="35">
        <f>+Cost!O682</f>
        <v>80.92115738</v>
      </c>
      <c r="P682" s="35">
        <f>+Cost!P682</f>
        <v>254.9451518</v>
      </c>
    </row>
    <row r="683" ht="15.75" customHeight="1">
      <c r="A683" s="21">
        <v>2.0</v>
      </c>
      <c r="B683" s="21">
        <v>3000.0</v>
      </c>
      <c r="C683" s="21" t="s">
        <v>1116</v>
      </c>
      <c r="D683" s="21" t="s">
        <v>1117</v>
      </c>
      <c r="E683" s="21" t="s">
        <v>20</v>
      </c>
      <c r="F683" s="22">
        <v>171.5</v>
      </c>
      <c r="G683" s="23">
        <v>0.325</v>
      </c>
      <c r="H683" s="24">
        <v>7.5</v>
      </c>
      <c r="I683" s="34">
        <f t="shared" si="1"/>
        <v>55.7375</v>
      </c>
      <c r="J683" s="25">
        <f t="shared" si="2"/>
        <v>37.044</v>
      </c>
      <c r="K683" s="25">
        <f t="shared" si="3"/>
        <v>152.8065</v>
      </c>
      <c r="L683" s="25">
        <f t="shared" si="4"/>
        <v>13.752585</v>
      </c>
      <c r="M683" s="25">
        <f t="shared" si="5"/>
        <v>8.32795425</v>
      </c>
      <c r="N683" s="25">
        <f t="shared" si="6"/>
        <v>174.8870393</v>
      </c>
      <c r="O683" s="35">
        <f>+Cost!O683</f>
        <v>85.79893967</v>
      </c>
      <c r="P683" s="35">
        <f>+Cost!P683</f>
        <v>270.3127884</v>
      </c>
    </row>
    <row r="684" ht="15.75" customHeight="1">
      <c r="A684" s="21">
        <v>2.0</v>
      </c>
      <c r="B684" s="21">
        <v>3000.0</v>
      </c>
      <c r="C684" s="21" t="s">
        <v>1118</v>
      </c>
      <c r="D684" s="21" t="s">
        <v>1119</v>
      </c>
      <c r="E684" s="21" t="s">
        <v>20</v>
      </c>
      <c r="F684" s="22">
        <v>154.0</v>
      </c>
      <c r="G684" s="23">
        <v>0.325</v>
      </c>
      <c r="H684" s="24">
        <v>6.5</v>
      </c>
      <c r="I684" s="34">
        <f t="shared" si="1"/>
        <v>50.05</v>
      </c>
      <c r="J684" s="25">
        <f t="shared" si="2"/>
        <v>33.264</v>
      </c>
      <c r="K684" s="25">
        <f t="shared" si="3"/>
        <v>137.214</v>
      </c>
      <c r="L684" s="25">
        <f t="shared" si="4"/>
        <v>12.34926</v>
      </c>
      <c r="M684" s="25">
        <f t="shared" si="5"/>
        <v>7.478163</v>
      </c>
      <c r="N684" s="25">
        <f t="shared" si="6"/>
        <v>157.041423</v>
      </c>
      <c r="O684" s="35">
        <f>+Cost!O684</f>
        <v>77.04394583</v>
      </c>
      <c r="P684" s="35">
        <f>+Cost!P684</f>
        <v>242.7298508</v>
      </c>
    </row>
    <row r="685" ht="15.75" customHeight="1">
      <c r="A685" s="21">
        <v>2.0</v>
      </c>
      <c r="B685" s="21">
        <v>3000.0</v>
      </c>
      <c r="C685" s="21" t="s">
        <v>1120</v>
      </c>
      <c r="D685" s="21" t="s">
        <v>1121</v>
      </c>
      <c r="E685" s="21" t="s">
        <v>20</v>
      </c>
      <c r="F685" s="22">
        <v>168.0</v>
      </c>
      <c r="G685" s="23">
        <v>0.325</v>
      </c>
      <c r="H685" s="24">
        <v>12.0</v>
      </c>
      <c r="I685" s="34">
        <f t="shared" si="1"/>
        <v>54.6</v>
      </c>
      <c r="J685" s="25">
        <f t="shared" si="2"/>
        <v>36.288</v>
      </c>
      <c r="K685" s="25">
        <f t="shared" si="3"/>
        <v>149.688</v>
      </c>
      <c r="L685" s="25">
        <f t="shared" si="4"/>
        <v>13.47192</v>
      </c>
      <c r="M685" s="25">
        <f t="shared" si="5"/>
        <v>8.157996</v>
      </c>
      <c r="N685" s="25">
        <f t="shared" si="6"/>
        <v>171.317916</v>
      </c>
      <c r="O685" s="35">
        <f>+Cost!O685</f>
        <v>84.0479409</v>
      </c>
      <c r="P685" s="35">
        <f>+Cost!P685</f>
        <v>264.7962009</v>
      </c>
    </row>
    <row r="686" ht="15.75" customHeight="1">
      <c r="A686" s="21">
        <v>2.0</v>
      </c>
      <c r="B686" s="21">
        <v>3000.0</v>
      </c>
      <c r="C686" s="21" t="s">
        <v>1122</v>
      </c>
      <c r="D686" s="21" t="s">
        <v>1123</v>
      </c>
      <c r="E686" s="21" t="s">
        <v>20</v>
      </c>
      <c r="F686" s="22">
        <v>179.5</v>
      </c>
      <c r="G686" s="23">
        <v>0.325</v>
      </c>
      <c r="H686" s="24">
        <v>13.0</v>
      </c>
      <c r="I686" s="34">
        <f t="shared" si="1"/>
        <v>58.3375</v>
      </c>
      <c r="J686" s="25">
        <f t="shared" si="2"/>
        <v>38.772</v>
      </c>
      <c r="K686" s="25">
        <f t="shared" si="3"/>
        <v>159.9345</v>
      </c>
      <c r="L686" s="25">
        <f t="shared" si="4"/>
        <v>14.394105</v>
      </c>
      <c r="M686" s="25">
        <f t="shared" si="5"/>
        <v>8.71643025</v>
      </c>
      <c r="N686" s="25">
        <f t="shared" si="6"/>
        <v>183.0450353</v>
      </c>
      <c r="O686" s="35">
        <f>+Cost!O686</f>
        <v>89.80122257</v>
      </c>
      <c r="P686" s="35">
        <f>+Cost!P686</f>
        <v>282.9221313</v>
      </c>
    </row>
    <row r="687" ht="15.75" customHeight="1">
      <c r="A687" s="21">
        <v>2.0</v>
      </c>
      <c r="B687" s="21">
        <v>3000.0</v>
      </c>
      <c r="C687" s="21" t="s">
        <v>1124</v>
      </c>
      <c r="D687" s="21" t="s">
        <v>1125</v>
      </c>
      <c r="E687" s="21" t="s">
        <v>20</v>
      </c>
      <c r="F687" s="22">
        <v>206.5</v>
      </c>
      <c r="G687" s="23">
        <v>0.325</v>
      </c>
      <c r="H687" s="24">
        <v>22.0</v>
      </c>
      <c r="I687" s="34">
        <f t="shared" si="1"/>
        <v>67.1125</v>
      </c>
      <c r="J687" s="25">
        <f t="shared" si="2"/>
        <v>44.604</v>
      </c>
      <c r="K687" s="25">
        <f t="shared" si="3"/>
        <v>183.9915</v>
      </c>
      <c r="L687" s="25">
        <f t="shared" si="4"/>
        <v>16.559235</v>
      </c>
      <c r="M687" s="25">
        <f t="shared" si="5"/>
        <v>10.02753675</v>
      </c>
      <c r="N687" s="25">
        <f t="shared" si="6"/>
        <v>210.5782718</v>
      </c>
      <c r="O687" s="35">
        <f>+Cost!O687</f>
        <v>103.3089274</v>
      </c>
      <c r="P687" s="35">
        <f>+Cost!P687</f>
        <v>325.4786636</v>
      </c>
    </row>
    <row r="688" ht="15.75" customHeight="1">
      <c r="A688" s="21">
        <v>2.0</v>
      </c>
      <c r="B688" s="21">
        <v>3000.0</v>
      </c>
      <c r="C688" s="21" t="s">
        <v>1126</v>
      </c>
      <c r="D688" s="21" t="s">
        <v>1127</v>
      </c>
      <c r="E688" s="21" t="s">
        <v>20</v>
      </c>
      <c r="F688" s="22">
        <v>206.5</v>
      </c>
      <c r="G688" s="23">
        <v>0.325</v>
      </c>
      <c r="H688" s="24">
        <v>21.0</v>
      </c>
      <c r="I688" s="34">
        <f t="shared" si="1"/>
        <v>67.1125</v>
      </c>
      <c r="J688" s="25">
        <f t="shared" si="2"/>
        <v>44.604</v>
      </c>
      <c r="K688" s="25">
        <f t="shared" si="3"/>
        <v>183.9915</v>
      </c>
      <c r="L688" s="25">
        <f t="shared" si="4"/>
        <v>16.559235</v>
      </c>
      <c r="M688" s="25">
        <f t="shared" si="5"/>
        <v>10.02753675</v>
      </c>
      <c r="N688" s="25">
        <f t="shared" si="6"/>
        <v>210.5782718</v>
      </c>
      <c r="O688" s="35">
        <f>+Cost!O688</f>
        <v>103.3089274</v>
      </c>
      <c r="P688" s="35">
        <f>+Cost!P688</f>
        <v>325.4786636</v>
      </c>
    </row>
    <row r="689" ht="15.75" customHeight="1">
      <c r="A689" s="21">
        <v>2.0</v>
      </c>
      <c r="B689" s="21">
        <v>3000.0</v>
      </c>
      <c r="C689" s="21" t="s">
        <v>1128</v>
      </c>
      <c r="D689" s="21" t="s">
        <v>1129</v>
      </c>
      <c r="E689" s="21" t="s">
        <v>20</v>
      </c>
      <c r="F689" s="22">
        <v>308.5</v>
      </c>
      <c r="G689" s="23">
        <v>0.325</v>
      </c>
      <c r="H689" s="24">
        <v>0.0</v>
      </c>
      <c r="I689" s="34">
        <f t="shared" si="1"/>
        <v>100.2625</v>
      </c>
      <c r="J689" s="25">
        <f t="shared" si="2"/>
        <v>66.636</v>
      </c>
      <c r="K689" s="25">
        <f t="shared" si="3"/>
        <v>274.8735</v>
      </c>
      <c r="L689" s="25">
        <f t="shared" si="4"/>
        <v>24.738615</v>
      </c>
      <c r="M689" s="25">
        <f t="shared" si="5"/>
        <v>14.98060575</v>
      </c>
      <c r="N689" s="25">
        <f t="shared" si="6"/>
        <v>314.5927208</v>
      </c>
      <c r="O689" s="35">
        <f>+Cost!O689</f>
        <v>154.3380343</v>
      </c>
      <c r="P689" s="35">
        <f>+Cost!P689</f>
        <v>486.2477856</v>
      </c>
    </row>
    <row r="690" ht="15.75" customHeight="1">
      <c r="A690" s="21">
        <v>2.0</v>
      </c>
      <c r="B690" s="21">
        <v>3000.0</v>
      </c>
      <c r="C690" s="21" t="s">
        <v>1130</v>
      </c>
      <c r="D690" s="21" t="s">
        <v>1131</v>
      </c>
      <c r="E690" s="21" t="s">
        <v>20</v>
      </c>
      <c r="F690" s="22">
        <v>252.5</v>
      </c>
      <c r="G690" s="23">
        <v>0.325</v>
      </c>
      <c r="H690" s="24">
        <v>24.0</v>
      </c>
      <c r="I690" s="34">
        <f t="shared" si="1"/>
        <v>82.0625</v>
      </c>
      <c r="J690" s="25">
        <f t="shared" si="2"/>
        <v>54.54</v>
      </c>
      <c r="K690" s="25">
        <f t="shared" si="3"/>
        <v>224.9775</v>
      </c>
      <c r="L690" s="25">
        <f t="shared" si="4"/>
        <v>20.247975</v>
      </c>
      <c r="M690" s="25">
        <f t="shared" si="5"/>
        <v>12.26127375</v>
      </c>
      <c r="N690" s="25">
        <f t="shared" si="6"/>
        <v>257.4867488</v>
      </c>
      <c r="O690" s="35">
        <f>+Cost!O690</f>
        <v>126.322054</v>
      </c>
      <c r="P690" s="35">
        <f>+Cost!P690</f>
        <v>397.9823853</v>
      </c>
    </row>
    <row r="691" ht="15.75" customHeight="1">
      <c r="A691" s="21">
        <v>2.0</v>
      </c>
      <c r="B691" s="21">
        <v>3000.0</v>
      </c>
      <c r="C691" s="21" t="s">
        <v>1132</v>
      </c>
      <c r="D691" s="21" t="s">
        <v>1133</v>
      </c>
      <c r="E691" s="21" t="s">
        <v>20</v>
      </c>
      <c r="F691" s="22">
        <v>221.25</v>
      </c>
      <c r="G691" s="23">
        <v>0.325</v>
      </c>
      <c r="H691" s="24">
        <v>16.0</v>
      </c>
      <c r="I691" s="34">
        <f t="shared" si="1"/>
        <v>71.90625</v>
      </c>
      <c r="J691" s="25">
        <f t="shared" si="2"/>
        <v>47.79</v>
      </c>
      <c r="K691" s="25">
        <f t="shared" si="3"/>
        <v>197.13375</v>
      </c>
      <c r="L691" s="25">
        <f t="shared" si="4"/>
        <v>17.7420375</v>
      </c>
      <c r="M691" s="25">
        <f t="shared" si="5"/>
        <v>10.74378938</v>
      </c>
      <c r="N691" s="25">
        <f t="shared" si="6"/>
        <v>225.6195769</v>
      </c>
      <c r="O691" s="35">
        <f>+Cost!O691</f>
        <v>110.6881365</v>
      </c>
      <c r="P691" s="35">
        <f>+Cost!P691</f>
        <v>348.7271396</v>
      </c>
    </row>
    <row r="692" ht="15.75" customHeight="1">
      <c r="A692" s="21">
        <v>2.0</v>
      </c>
      <c r="B692" s="21">
        <v>3000.0</v>
      </c>
      <c r="C692" s="21" t="s">
        <v>1134</v>
      </c>
      <c r="D692" s="21" t="s">
        <v>1135</v>
      </c>
      <c r="E692" s="21" t="s">
        <v>20</v>
      </c>
      <c r="F692" s="22">
        <v>221.25</v>
      </c>
      <c r="G692" s="23">
        <v>0.325</v>
      </c>
      <c r="H692" s="24">
        <v>24.0</v>
      </c>
      <c r="I692" s="34">
        <f t="shared" si="1"/>
        <v>71.90625</v>
      </c>
      <c r="J692" s="25">
        <f t="shared" si="2"/>
        <v>47.79</v>
      </c>
      <c r="K692" s="25">
        <f t="shared" si="3"/>
        <v>197.13375</v>
      </c>
      <c r="L692" s="25">
        <f t="shared" si="4"/>
        <v>17.7420375</v>
      </c>
      <c r="M692" s="25">
        <f t="shared" si="5"/>
        <v>10.74378938</v>
      </c>
      <c r="N692" s="25">
        <f t="shared" si="6"/>
        <v>225.6195769</v>
      </c>
      <c r="O692" s="35">
        <f>+Cost!O692</f>
        <v>110.6881365</v>
      </c>
      <c r="P692" s="35">
        <f>+Cost!P692</f>
        <v>348.7271396</v>
      </c>
    </row>
    <row r="693" ht="15.75" customHeight="1">
      <c r="A693" s="21">
        <v>2.0</v>
      </c>
      <c r="B693" s="21">
        <v>3000.0</v>
      </c>
      <c r="C693" s="21" t="s">
        <v>1136</v>
      </c>
      <c r="D693" s="21" t="s">
        <v>1137</v>
      </c>
      <c r="E693" s="21" t="s">
        <v>20</v>
      </c>
      <c r="F693" s="22">
        <v>367.0</v>
      </c>
      <c r="G693" s="23">
        <v>0.325</v>
      </c>
      <c r="H693" s="24">
        <v>0.0</v>
      </c>
      <c r="I693" s="34">
        <f t="shared" si="1"/>
        <v>119.275</v>
      </c>
      <c r="J693" s="25">
        <f t="shared" si="2"/>
        <v>79.272</v>
      </c>
      <c r="K693" s="25">
        <f t="shared" si="3"/>
        <v>326.997</v>
      </c>
      <c r="L693" s="25">
        <f t="shared" si="4"/>
        <v>29.42973</v>
      </c>
      <c r="M693" s="25">
        <f t="shared" si="5"/>
        <v>17.8213365</v>
      </c>
      <c r="N693" s="25">
        <f t="shared" si="6"/>
        <v>374.2480665</v>
      </c>
      <c r="O693" s="35">
        <f>+Cost!O693</f>
        <v>183.604728</v>
      </c>
      <c r="P693" s="35">
        <f>+Cost!P693</f>
        <v>578.4536055</v>
      </c>
    </row>
    <row r="694" ht="15.75" customHeight="1">
      <c r="A694" s="21">
        <v>2.0</v>
      </c>
      <c r="B694" s="21">
        <v>3000.0</v>
      </c>
      <c r="C694" s="21" t="s">
        <v>1138</v>
      </c>
      <c r="D694" s="21" t="s">
        <v>1139</v>
      </c>
      <c r="E694" s="21" t="s">
        <v>20</v>
      </c>
      <c r="F694" s="22">
        <v>281.5</v>
      </c>
      <c r="G694" s="23">
        <v>0.325</v>
      </c>
      <c r="H694" s="24">
        <v>16.0</v>
      </c>
      <c r="I694" s="34">
        <f t="shared" si="1"/>
        <v>91.4875</v>
      </c>
      <c r="J694" s="25">
        <f t="shared" si="2"/>
        <v>60.804</v>
      </c>
      <c r="K694" s="25">
        <f t="shared" si="3"/>
        <v>250.8165</v>
      </c>
      <c r="L694" s="25">
        <f t="shared" si="4"/>
        <v>22.573485</v>
      </c>
      <c r="M694" s="25">
        <f t="shared" si="5"/>
        <v>13.66949925</v>
      </c>
      <c r="N694" s="25">
        <f t="shared" si="6"/>
        <v>287.0594843</v>
      </c>
      <c r="O694" s="35">
        <f>+Cost!O694</f>
        <v>140.8303295</v>
      </c>
      <c r="P694" s="35">
        <f>+Cost!P694</f>
        <v>443.6912533</v>
      </c>
    </row>
    <row r="695" ht="15.75" customHeight="1">
      <c r="A695" s="21">
        <v>2.0</v>
      </c>
      <c r="B695" s="21">
        <v>3000.0</v>
      </c>
      <c r="C695" s="21" t="s">
        <v>1140</v>
      </c>
      <c r="D695" s="21" t="s">
        <v>1141</v>
      </c>
      <c r="E695" s="21" t="s">
        <v>20</v>
      </c>
      <c r="F695" s="22">
        <v>253.5</v>
      </c>
      <c r="G695" s="23">
        <v>0.325</v>
      </c>
      <c r="H695" s="24">
        <v>23.0</v>
      </c>
      <c r="I695" s="34">
        <f t="shared" si="1"/>
        <v>82.3875</v>
      </c>
      <c r="J695" s="25">
        <f t="shared" si="2"/>
        <v>54.756</v>
      </c>
      <c r="K695" s="25">
        <f t="shared" si="3"/>
        <v>225.8685</v>
      </c>
      <c r="L695" s="25">
        <f t="shared" si="4"/>
        <v>20.328165</v>
      </c>
      <c r="M695" s="25">
        <f t="shared" si="5"/>
        <v>12.30983325</v>
      </c>
      <c r="N695" s="25">
        <f t="shared" si="6"/>
        <v>258.5064983</v>
      </c>
      <c r="O695" s="35">
        <f>+Cost!O695</f>
        <v>126.8223394</v>
      </c>
      <c r="P695" s="35">
        <f>+Cost!P695</f>
        <v>399.5585531</v>
      </c>
    </row>
    <row r="696" ht="15.75" customHeight="1">
      <c r="A696" s="21">
        <v>2.0</v>
      </c>
      <c r="B696" s="21">
        <v>3000.0</v>
      </c>
      <c r="C696" s="21" t="s">
        <v>1142</v>
      </c>
      <c r="D696" s="21" t="s">
        <v>1143</v>
      </c>
      <c r="E696" s="21" t="s">
        <v>20</v>
      </c>
      <c r="F696" s="22">
        <v>385.5</v>
      </c>
      <c r="G696" s="23">
        <v>0.325</v>
      </c>
      <c r="H696" s="24">
        <v>22.0</v>
      </c>
      <c r="I696" s="34">
        <f t="shared" si="1"/>
        <v>125.2875</v>
      </c>
      <c r="J696" s="25">
        <f t="shared" si="2"/>
        <v>83.268</v>
      </c>
      <c r="K696" s="25">
        <f t="shared" si="3"/>
        <v>343.4805</v>
      </c>
      <c r="L696" s="25">
        <f t="shared" si="4"/>
        <v>30.913245</v>
      </c>
      <c r="M696" s="25">
        <f t="shared" si="5"/>
        <v>18.71968725</v>
      </c>
      <c r="N696" s="25">
        <f t="shared" si="6"/>
        <v>393.1134323</v>
      </c>
      <c r="O696" s="35">
        <f>+Cost!O696</f>
        <v>192.8600072</v>
      </c>
      <c r="P696" s="35">
        <f>+Cost!P696</f>
        <v>607.612711</v>
      </c>
    </row>
    <row r="697" ht="15.75" customHeight="1">
      <c r="A697" s="21">
        <v>2.0</v>
      </c>
      <c r="B697" s="21">
        <v>3000.0</v>
      </c>
      <c r="C697" s="21" t="s">
        <v>1144</v>
      </c>
      <c r="D697" s="21" t="s">
        <v>1145</v>
      </c>
      <c r="E697" s="21" t="s">
        <v>20</v>
      </c>
      <c r="F697" s="22">
        <v>457.5</v>
      </c>
      <c r="G697" s="23">
        <v>0.325</v>
      </c>
      <c r="H697" s="24">
        <v>43.0</v>
      </c>
      <c r="I697" s="34">
        <f t="shared" si="1"/>
        <v>148.6875</v>
      </c>
      <c r="J697" s="25">
        <f t="shared" si="2"/>
        <v>98.82</v>
      </c>
      <c r="K697" s="25">
        <f t="shared" si="3"/>
        <v>407.6325</v>
      </c>
      <c r="L697" s="25">
        <f t="shared" si="4"/>
        <v>36.686925</v>
      </c>
      <c r="M697" s="25">
        <f t="shared" si="5"/>
        <v>22.21597125</v>
      </c>
      <c r="N697" s="25">
        <f t="shared" si="6"/>
        <v>466.5353963</v>
      </c>
      <c r="O697" s="35">
        <f>+Cost!O697</f>
        <v>228.8805533</v>
      </c>
      <c r="P697" s="35">
        <f>+Cost!P697</f>
        <v>721.0967971</v>
      </c>
    </row>
    <row r="698" ht="15.75" customHeight="1">
      <c r="A698" s="21">
        <v>2.0</v>
      </c>
      <c r="B698" s="21">
        <v>3000.0</v>
      </c>
      <c r="C698" s="21" t="s">
        <v>1146</v>
      </c>
      <c r="D698" s="21" t="s">
        <v>1147</v>
      </c>
      <c r="E698" s="21" t="s">
        <v>20</v>
      </c>
      <c r="F698" s="22">
        <v>159.0</v>
      </c>
      <c r="G698" s="23">
        <v>0.325</v>
      </c>
      <c r="H698" s="24">
        <v>9.0</v>
      </c>
      <c r="I698" s="34">
        <f t="shared" si="1"/>
        <v>51.675</v>
      </c>
      <c r="J698" s="25">
        <f t="shared" si="2"/>
        <v>34.344</v>
      </c>
      <c r="K698" s="25">
        <f t="shared" si="3"/>
        <v>141.669</v>
      </c>
      <c r="L698" s="25">
        <f t="shared" si="4"/>
        <v>12.75021</v>
      </c>
      <c r="M698" s="25">
        <f t="shared" si="5"/>
        <v>7.7209605</v>
      </c>
      <c r="N698" s="25">
        <f t="shared" si="6"/>
        <v>162.1401705</v>
      </c>
      <c r="O698" s="35">
        <f>+Cost!O698</f>
        <v>79.54537264</v>
      </c>
      <c r="P698" s="35">
        <f>+Cost!P698</f>
        <v>250.6106901</v>
      </c>
    </row>
    <row r="699" ht="15.75" customHeight="1">
      <c r="A699" s="21">
        <v>2.0</v>
      </c>
      <c r="B699" s="21">
        <v>3000.0</v>
      </c>
      <c r="C699" s="21" t="s">
        <v>1148</v>
      </c>
      <c r="D699" s="21" t="s">
        <v>1149</v>
      </c>
      <c r="E699" s="21" t="s">
        <v>20</v>
      </c>
      <c r="F699" s="22">
        <v>159.0</v>
      </c>
      <c r="G699" s="23">
        <v>0.325</v>
      </c>
      <c r="H699" s="24">
        <v>10.0</v>
      </c>
      <c r="I699" s="34">
        <f t="shared" si="1"/>
        <v>51.675</v>
      </c>
      <c r="J699" s="25">
        <f t="shared" si="2"/>
        <v>34.344</v>
      </c>
      <c r="K699" s="25">
        <f t="shared" si="3"/>
        <v>141.669</v>
      </c>
      <c r="L699" s="25">
        <f t="shared" si="4"/>
        <v>12.75021</v>
      </c>
      <c r="M699" s="25">
        <f t="shared" si="5"/>
        <v>7.7209605</v>
      </c>
      <c r="N699" s="25">
        <f t="shared" si="6"/>
        <v>162.1401705</v>
      </c>
      <c r="O699" s="35">
        <f>+Cost!O699</f>
        <v>79.54537264</v>
      </c>
      <c r="P699" s="35">
        <f>+Cost!P699</f>
        <v>250.6106901</v>
      </c>
    </row>
    <row r="700" ht="15.75" customHeight="1">
      <c r="A700" s="21">
        <v>2.0</v>
      </c>
      <c r="B700" s="21">
        <v>3000.0</v>
      </c>
      <c r="C700" s="21" t="s">
        <v>1150</v>
      </c>
      <c r="D700" s="21" t="s">
        <v>1151</v>
      </c>
      <c r="E700" s="21" t="s">
        <v>20</v>
      </c>
      <c r="F700" s="22">
        <v>148.75</v>
      </c>
      <c r="G700" s="23">
        <v>0.325</v>
      </c>
      <c r="H700" s="24">
        <v>9.0</v>
      </c>
      <c r="I700" s="34">
        <f t="shared" si="1"/>
        <v>48.34375</v>
      </c>
      <c r="J700" s="25">
        <f t="shared" si="2"/>
        <v>32.13</v>
      </c>
      <c r="K700" s="25">
        <f t="shared" si="3"/>
        <v>132.53625</v>
      </c>
      <c r="L700" s="25">
        <f t="shared" si="4"/>
        <v>11.9282625</v>
      </c>
      <c r="M700" s="25">
        <f t="shared" si="5"/>
        <v>7.223225625</v>
      </c>
      <c r="N700" s="25">
        <f t="shared" si="6"/>
        <v>151.6877381</v>
      </c>
      <c r="O700" s="35">
        <f>+Cost!O700</f>
        <v>74.41744767</v>
      </c>
      <c r="P700" s="35">
        <f>+Cost!P700</f>
        <v>234.4549695</v>
      </c>
    </row>
    <row r="701" ht="15.75" customHeight="1">
      <c r="A701" s="21">
        <v>2.0</v>
      </c>
      <c r="B701" s="21">
        <v>3000.0</v>
      </c>
      <c r="C701" s="21" t="s">
        <v>1152</v>
      </c>
      <c r="D701" s="21" t="s">
        <v>1153</v>
      </c>
      <c r="E701" s="21" t="s">
        <v>20</v>
      </c>
      <c r="F701" s="22">
        <v>170.25</v>
      </c>
      <c r="G701" s="23">
        <v>0.325</v>
      </c>
      <c r="H701" s="24">
        <v>10.0</v>
      </c>
      <c r="I701" s="34">
        <f t="shared" si="1"/>
        <v>55.33125</v>
      </c>
      <c r="J701" s="25">
        <f t="shared" si="2"/>
        <v>36.774</v>
      </c>
      <c r="K701" s="25">
        <f t="shared" si="3"/>
        <v>151.69275</v>
      </c>
      <c r="L701" s="25">
        <f t="shared" si="4"/>
        <v>13.6523475</v>
      </c>
      <c r="M701" s="25">
        <f t="shared" si="5"/>
        <v>8.267254875</v>
      </c>
      <c r="N701" s="25">
        <f t="shared" si="6"/>
        <v>173.6123524</v>
      </c>
      <c r="O701" s="35">
        <f>+Cost!O701</f>
        <v>85.17358297</v>
      </c>
      <c r="P701" s="35">
        <f>+Cost!P701</f>
        <v>268.3425786</v>
      </c>
    </row>
    <row r="702" ht="15.75" customHeight="1">
      <c r="A702" s="21">
        <v>2.0</v>
      </c>
      <c r="B702" s="21">
        <v>3000.0</v>
      </c>
      <c r="C702" s="21" t="s">
        <v>1154</v>
      </c>
      <c r="D702" s="21" t="s">
        <v>1155</v>
      </c>
      <c r="E702" s="21" t="s">
        <v>20</v>
      </c>
      <c r="F702" s="22">
        <v>138.5</v>
      </c>
      <c r="G702" s="23">
        <v>0.325</v>
      </c>
      <c r="H702" s="24">
        <v>8.0</v>
      </c>
      <c r="I702" s="34">
        <f t="shared" si="1"/>
        <v>45.0125</v>
      </c>
      <c r="J702" s="25">
        <f t="shared" si="2"/>
        <v>29.916</v>
      </c>
      <c r="K702" s="25">
        <f t="shared" si="3"/>
        <v>123.4035</v>
      </c>
      <c r="L702" s="25">
        <f t="shared" si="4"/>
        <v>11.106315</v>
      </c>
      <c r="M702" s="25">
        <f t="shared" si="5"/>
        <v>6.72549075</v>
      </c>
      <c r="N702" s="25">
        <f t="shared" si="6"/>
        <v>141.2353058</v>
      </c>
      <c r="O702" s="35">
        <f>+Cost!O702</f>
        <v>69.28952271</v>
      </c>
      <c r="P702" s="35">
        <f>+Cost!P702</f>
        <v>218.299249</v>
      </c>
    </row>
    <row r="703" ht="15.75" customHeight="1">
      <c r="A703" s="21">
        <v>2.0</v>
      </c>
      <c r="B703" s="21">
        <v>3000.0</v>
      </c>
      <c r="C703" s="21" t="s">
        <v>1156</v>
      </c>
      <c r="D703" s="21" t="s">
        <v>1157</v>
      </c>
      <c r="E703" s="21" t="s">
        <v>20</v>
      </c>
      <c r="F703" s="22">
        <v>154.0</v>
      </c>
      <c r="G703" s="23">
        <v>0.325</v>
      </c>
      <c r="H703" s="24">
        <v>12.0</v>
      </c>
      <c r="I703" s="34">
        <f t="shared" si="1"/>
        <v>50.05</v>
      </c>
      <c r="J703" s="25">
        <f t="shared" si="2"/>
        <v>33.264</v>
      </c>
      <c r="K703" s="25">
        <f t="shared" si="3"/>
        <v>137.214</v>
      </c>
      <c r="L703" s="25">
        <f t="shared" si="4"/>
        <v>12.34926</v>
      </c>
      <c r="M703" s="25">
        <f t="shared" si="5"/>
        <v>7.478163</v>
      </c>
      <c r="N703" s="25">
        <f t="shared" si="6"/>
        <v>157.041423</v>
      </c>
      <c r="O703" s="35">
        <f>+Cost!O703</f>
        <v>77.04394583</v>
      </c>
      <c r="P703" s="35">
        <f>+Cost!P703</f>
        <v>242.7298508</v>
      </c>
    </row>
    <row r="704" ht="15.75" customHeight="1">
      <c r="A704" s="21">
        <v>2.0</v>
      </c>
      <c r="B704" s="21">
        <v>3000.0</v>
      </c>
      <c r="C704" s="21" t="s">
        <v>1158</v>
      </c>
      <c r="D704" s="21" t="s">
        <v>1159</v>
      </c>
      <c r="E704" s="21" t="s">
        <v>20</v>
      </c>
      <c r="F704" s="22">
        <v>209.5</v>
      </c>
      <c r="G704" s="23">
        <v>0.325</v>
      </c>
      <c r="H704" s="24">
        <v>12.0</v>
      </c>
      <c r="I704" s="34">
        <f t="shared" si="1"/>
        <v>68.0875</v>
      </c>
      <c r="J704" s="25">
        <f t="shared" si="2"/>
        <v>45.252</v>
      </c>
      <c r="K704" s="25">
        <f t="shared" si="3"/>
        <v>186.6645</v>
      </c>
      <c r="L704" s="25">
        <f t="shared" si="4"/>
        <v>16.799805</v>
      </c>
      <c r="M704" s="25">
        <f t="shared" si="5"/>
        <v>10.17321525</v>
      </c>
      <c r="N704" s="25">
        <f t="shared" si="6"/>
        <v>213.6375203</v>
      </c>
      <c r="O704" s="35">
        <f>+Cost!O704</f>
        <v>104.8097834</v>
      </c>
      <c r="P704" s="35">
        <f>+Cost!P704</f>
        <v>330.2071672</v>
      </c>
    </row>
    <row r="705" ht="15.75" customHeight="1">
      <c r="A705" s="21">
        <v>2.0</v>
      </c>
      <c r="B705" s="21">
        <v>3000.0</v>
      </c>
      <c r="C705" s="21" t="s">
        <v>1160</v>
      </c>
      <c r="D705" s="21" t="s">
        <v>1161</v>
      </c>
      <c r="E705" s="21" t="s">
        <v>20</v>
      </c>
      <c r="F705" s="22">
        <v>178.75</v>
      </c>
      <c r="G705" s="23">
        <v>0.325</v>
      </c>
      <c r="H705" s="24">
        <v>13.0</v>
      </c>
      <c r="I705" s="34">
        <f t="shared" si="1"/>
        <v>58.09375</v>
      </c>
      <c r="J705" s="25">
        <f t="shared" si="2"/>
        <v>38.61</v>
      </c>
      <c r="K705" s="25">
        <f t="shared" si="3"/>
        <v>159.26625</v>
      </c>
      <c r="L705" s="25">
        <f t="shared" si="4"/>
        <v>14.3339625</v>
      </c>
      <c r="M705" s="25">
        <f t="shared" si="5"/>
        <v>8.680010625</v>
      </c>
      <c r="N705" s="25">
        <f t="shared" si="6"/>
        <v>182.2802231</v>
      </c>
      <c r="O705" s="35">
        <f>+Cost!O705</f>
        <v>89.42600855</v>
      </c>
      <c r="P705" s="35">
        <f>+Cost!P705</f>
        <v>281.7400054</v>
      </c>
    </row>
    <row r="706" ht="15.75" customHeight="1">
      <c r="A706" s="21">
        <v>2.0</v>
      </c>
      <c r="B706" s="21">
        <v>3000.0</v>
      </c>
      <c r="C706" s="21" t="s">
        <v>1162</v>
      </c>
      <c r="D706" s="21" t="s">
        <v>1163</v>
      </c>
      <c r="E706" s="21" t="s">
        <v>20</v>
      </c>
      <c r="F706" s="22">
        <v>195.0</v>
      </c>
      <c r="G706" s="23">
        <v>0.325</v>
      </c>
      <c r="H706" s="24">
        <v>16.0</v>
      </c>
      <c r="I706" s="34">
        <f t="shared" si="1"/>
        <v>63.375</v>
      </c>
      <c r="J706" s="25">
        <f t="shared" si="2"/>
        <v>42.12</v>
      </c>
      <c r="K706" s="25">
        <f t="shared" si="3"/>
        <v>173.745</v>
      </c>
      <c r="L706" s="25">
        <f t="shared" si="4"/>
        <v>15.63705</v>
      </c>
      <c r="M706" s="25">
        <f t="shared" si="5"/>
        <v>9.4691025</v>
      </c>
      <c r="N706" s="25">
        <f t="shared" si="6"/>
        <v>198.8511525</v>
      </c>
      <c r="O706" s="35">
        <f>+Cost!O706</f>
        <v>97.55564569</v>
      </c>
      <c r="P706" s="35">
        <f>+Cost!P706</f>
        <v>307.3527332</v>
      </c>
    </row>
    <row r="707" ht="15.75" customHeight="1">
      <c r="A707" s="21">
        <v>2.0</v>
      </c>
      <c r="B707" s="21">
        <v>3000.0</v>
      </c>
      <c r="C707" s="21" t="s">
        <v>1164</v>
      </c>
      <c r="D707" s="21" t="s">
        <v>1165</v>
      </c>
      <c r="E707" s="21" t="s">
        <v>20</v>
      </c>
      <c r="F707" s="22">
        <v>354.0</v>
      </c>
      <c r="G707" s="23">
        <v>0.325</v>
      </c>
      <c r="H707" s="24">
        <v>14.0</v>
      </c>
      <c r="I707" s="34">
        <f t="shared" si="1"/>
        <v>115.05</v>
      </c>
      <c r="J707" s="25">
        <f t="shared" si="2"/>
        <v>76.464</v>
      </c>
      <c r="K707" s="25">
        <f t="shared" si="3"/>
        <v>315.414</v>
      </c>
      <c r="L707" s="25">
        <f t="shared" si="4"/>
        <v>28.38726</v>
      </c>
      <c r="M707" s="25">
        <f t="shared" si="5"/>
        <v>17.190063</v>
      </c>
      <c r="N707" s="25">
        <f t="shared" si="6"/>
        <v>360.991323</v>
      </c>
      <c r="O707" s="35">
        <f>+Cost!O707</f>
        <v>177.1010183</v>
      </c>
      <c r="P707" s="35">
        <f>+Cost!P707</f>
        <v>557.9634233</v>
      </c>
    </row>
    <row r="708" ht="15.75" customHeight="1">
      <c r="A708" s="21">
        <v>2.0</v>
      </c>
      <c r="B708" s="21">
        <v>3000.0</v>
      </c>
      <c r="C708" s="21" t="s">
        <v>1166</v>
      </c>
      <c r="D708" s="21" t="s">
        <v>1167</v>
      </c>
      <c r="E708" s="21" t="s">
        <v>20</v>
      </c>
      <c r="F708" s="22">
        <v>212.5</v>
      </c>
      <c r="G708" s="23">
        <v>0.325</v>
      </c>
      <c r="H708" s="24">
        <v>20.0</v>
      </c>
      <c r="I708" s="34">
        <f t="shared" si="1"/>
        <v>69.0625</v>
      </c>
      <c r="J708" s="25">
        <f t="shared" si="2"/>
        <v>45.9</v>
      </c>
      <c r="K708" s="25">
        <f t="shared" si="3"/>
        <v>189.3375</v>
      </c>
      <c r="L708" s="25">
        <f t="shared" si="4"/>
        <v>17.040375</v>
      </c>
      <c r="M708" s="25">
        <f t="shared" si="5"/>
        <v>10.31889375</v>
      </c>
      <c r="N708" s="25">
        <f t="shared" si="6"/>
        <v>216.6967688</v>
      </c>
      <c r="O708" s="35">
        <f>+Cost!O708</f>
        <v>106.3106395</v>
      </c>
      <c r="P708" s="35">
        <f>+Cost!P708</f>
        <v>334.9356708</v>
      </c>
    </row>
    <row r="709" ht="15.75" customHeight="1">
      <c r="A709" s="21">
        <v>2.0</v>
      </c>
      <c r="B709" s="21">
        <v>3000.0</v>
      </c>
      <c r="C709" s="21" t="s">
        <v>1168</v>
      </c>
      <c r="D709" s="21" t="s">
        <v>1169</v>
      </c>
      <c r="E709" s="21" t="s">
        <v>20</v>
      </c>
      <c r="F709" s="22">
        <v>171.5</v>
      </c>
      <c r="G709" s="23">
        <v>0.325</v>
      </c>
      <c r="H709" s="24">
        <v>15.0</v>
      </c>
      <c r="I709" s="34">
        <f t="shared" si="1"/>
        <v>55.7375</v>
      </c>
      <c r="J709" s="25">
        <f t="shared" si="2"/>
        <v>37.044</v>
      </c>
      <c r="K709" s="25">
        <f t="shared" si="3"/>
        <v>152.8065</v>
      </c>
      <c r="L709" s="25">
        <f t="shared" si="4"/>
        <v>13.752585</v>
      </c>
      <c r="M709" s="25">
        <f t="shared" si="5"/>
        <v>8.32795425</v>
      </c>
      <c r="N709" s="25">
        <f t="shared" si="6"/>
        <v>174.8870393</v>
      </c>
      <c r="O709" s="35">
        <f>+Cost!O709</f>
        <v>85.79893967</v>
      </c>
      <c r="P709" s="35">
        <f>+Cost!P709</f>
        <v>270.3127884</v>
      </c>
    </row>
    <row r="710" ht="15.75" customHeight="1">
      <c r="A710" s="21">
        <v>2.0</v>
      </c>
      <c r="B710" s="21">
        <v>3000.0</v>
      </c>
      <c r="C710" s="21" t="s">
        <v>1170</v>
      </c>
      <c r="D710" s="21" t="s">
        <v>1171</v>
      </c>
      <c r="E710" s="21" t="s">
        <v>20</v>
      </c>
      <c r="F710" s="22">
        <v>171.5</v>
      </c>
      <c r="G710" s="23">
        <v>0.325</v>
      </c>
      <c r="H710" s="24">
        <v>15.0</v>
      </c>
      <c r="I710" s="34">
        <f t="shared" si="1"/>
        <v>55.7375</v>
      </c>
      <c r="J710" s="25">
        <f t="shared" si="2"/>
        <v>37.044</v>
      </c>
      <c r="K710" s="25">
        <f t="shared" si="3"/>
        <v>152.8065</v>
      </c>
      <c r="L710" s="25">
        <f t="shared" si="4"/>
        <v>13.752585</v>
      </c>
      <c r="M710" s="25">
        <f t="shared" si="5"/>
        <v>8.32795425</v>
      </c>
      <c r="N710" s="25">
        <f t="shared" si="6"/>
        <v>174.8870393</v>
      </c>
      <c r="O710" s="35">
        <f>+Cost!O710</f>
        <v>85.79893967</v>
      </c>
      <c r="P710" s="35">
        <f>+Cost!P710</f>
        <v>270.3127884</v>
      </c>
    </row>
    <row r="711" ht="15.75" customHeight="1">
      <c r="A711" s="21">
        <v>2.0</v>
      </c>
      <c r="B711" s="21">
        <v>3000.0</v>
      </c>
      <c r="C711" s="21" t="s">
        <v>1172</v>
      </c>
      <c r="D711" s="21" t="s">
        <v>1173</v>
      </c>
      <c r="E711" s="21" t="s">
        <v>20</v>
      </c>
      <c r="F711" s="22">
        <v>171.5</v>
      </c>
      <c r="G711" s="23">
        <v>0.325</v>
      </c>
      <c r="H711" s="24">
        <v>15.0</v>
      </c>
      <c r="I711" s="34">
        <f t="shared" si="1"/>
        <v>55.7375</v>
      </c>
      <c r="J711" s="25">
        <f t="shared" si="2"/>
        <v>37.044</v>
      </c>
      <c r="K711" s="25">
        <f t="shared" si="3"/>
        <v>152.8065</v>
      </c>
      <c r="L711" s="25">
        <f t="shared" si="4"/>
        <v>13.752585</v>
      </c>
      <c r="M711" s="25">
        <f t="shared" si="5"/>
        <v>8.32795425</v>
      </c>
      <c r="N711" s="25">
        <f t="shared" si="6"/>
        <v>174.8870393</v>
      </c>
      <c r="O711" s="35">
        <f>+Cost!O711</f>
        <v>85.79893967</v>
      </c>
      <c r="P711" s="35">
        <f>+Cost!P711</f>
        <v>270.3127884</v>
      </c>
    </row>
    <row r="712" ht="15.75" customHeight="1">
      <c r="A712" s="21">
        <v>2.0</v>
      </c>
      <c r="B712" s="21">
        <v>3000.0</v>
      </c>
      <c r="C712" s="21" t="s">
        <v>1174</v>
      </c>
      <c r="D712" s="21" t="s">
        <v>1175</v>
      </c>
      <c r="E712" s="21" t="s">
        <v>20</v>
      </c>
      <c r="F712" s="22">
        <v>171.5</v>
      </c>
      <c r="G712" s="23">
        <v>0.325</v>
      </c>
      <c r="H712" s="24">
        <v>15.0</v>
      </c>
      <c r="I712" s="34">
        <f t="shared" si="1"/>
        <v>55.7375</v>
      </c>
      <c r="J712" s="25">
        <f t="shared" si="2"/>
        <v>37.044</v>
      </c>
      <c r="K712" s="25">
        <f t="shared" si="3"/>
        <v>152.8065</v>
      </c>
      <c r="L712" s="25">
        <f t="shared" si="4"/>
        <v>13.752585</v>
      </c>
      <c r="M712" s="25">
        <f t="shared" si="5"/>
        <v>8.32795425</v>
      </c>
      <c r="N712" s="25">
        <f t="shared" si="6"/>
        <v>174.8870393</v>
      </c>
      <c r="O712" s="35">
        <f>+Cost!O712</f>
        <v>85.79893967</v>
      </c>
      <c r="P712" s="35">
        <f>+Cost!P712</f>
        <v>270.3127884</v>
      </c>
    </row>
    <row r="713" ht="15.75" customHeight="1">
      <c r="A713" s="21">
        <v>2.0</v>
      </c>
      <c r="B713" s="21">
        <v>3000.0</v>
      </c>
      <c r="C713" s="21" t="s">
        <v>1176</v>
      </c>
      <c r="D713" s="21" t="s">
        <v>1177</v>
      </c>
      <c r="E713" s="21" t="s">
        <v>20</v>
      </c>
      <c r="F713" s="22">
        <v>208.75</v>
      </c>
      <c r="G713" s="23">
        <v>0.325</v>
      </c>
      <c r="H713" s="24">
        <v>15.0</v>
      </c>
      <c r="I713" s="34">
        <f t="shared" si="1"/>
        <v>67.84375</v>
      </c>
      <c r="J713" s="25">
        <f t="shared" si="2"/>
        <v>45.09</v>
      </c>
      <c r="K713" s="25">
        <f t="shared" si="3"/>
        <v>185.99625</v>
      </c>
      <c r="L713" s="25">
        <f t="shared" si="4"/>
        <v>16.7396625</v>
      </c>
      <c r="M713" s="25">
        <f t="shared" si="5"/>
        <v>10.13679563</v>
      </c>
      <c r="N713" s="25">
        <f t="shared" si="6"/>
        <v>212.8727081</v>
      </c>
      <c r="O713" s="35">
        <f>+Cost!O713</f>
        <v>104.4345694</v>
      </c>
      <c r="P713" s="35">
        <f>+Cost!P713</f>
        <v>329.0250413</v>
      </c>
    </row>
    <row r="714" ht="15.75" customHeight="1">
      <c r="A714" s="21">
        <v>2.0</v>
      </c>
      <c r="B714" s="21">
        <v>3000.0</v>
      </c>
      <c r="C714" s="21" t="s">
        <v>1178</v>
      </c>
      <c r="D714" s="21" t="s">
        <v>1179</v>
      </c>
      <c r="E714" s="21" t="s">
        <v>20</v>
      </c>
      <c r="F714" s="22">
        <v>192.25</v>
      </c>
      <c r="G714" s="23">
        <v>0.325</v>
      </c>
      <c r="H714" s="24">
        <v>16.0</v>
      </c>
      <c r="I714" s="34">
        <f t="shared" si="1"/>
        <v>62.48125</v>
      </c>
      <c r="J714" s="25">
        <f t="shared" si="2"/>
        <v>41.526</v>
      </c>
      <c r="K714" s="25">
        <f t="shared" si="3"/>
        <v>171.29475</v>
      </c>
      <c r="L714" s="25">
        <f t="shared" si="4"/>
        <v>15.4165275</v>
      </c>
      <c r="M714" s="25">
        <f t="shared" si="5"/>
        <v>9.335563875</v>
      </c>
      <c r="N714" s="25">
        <f t="shared" si="6"/>
        <v>196.0468414</v>
      </c>
      <c r="O714" s="35">
        <f>+Cost!O714</f>
        <v>96.17986094</v>
      </c>
      <c r="P714" s="35">
        <f>+Cost!P714</f>
        <v>303.0182716</v>
      </c>
    </row>
    <row r="715" ht="15.75" customHeight="1">
      <c r="A715" s="21">
        <v>2.0</v>
      </c>
      <c r="B715" s="21">
        <v>3000.0</v>
      </c>
      <c r="C715" s="21" t="s">
        <v>1180</v>
      </c>
      <c r="D715" s="21" t="s">
        <v>1181</v>
      </c>
      <c r="E715" s="21" t="s">
        <v>20</v>
      </c>
      <c r="F715" s="22">
        <v>192.25</v>
      </c>
      <c r="G715" s="23">
        <v>0.325</v>
      </c>
      <c r="H715" s="24">
        <v>16.0</v>
      </c>
      <c r="I715" s="34">
        <f t="shared" si="1"/>
        <v>62.48125</v>
      </c>
      <c r="J715" s="25">
        <f t="shared" si="2"/>
        <v>41.526</v>
      </c>
      <c r="K715" s="25">
        <f t="shared" si="3"/>
        <v>171.29475</v>
      </c>
      <c r="L715" s="25">
        <f t="shared" si="4"/>
        <v>15.4165275</v>
      </c>
      <c r="M715" s="25">
        <f t="shared" si="5"/>
        <v>9.335563875</v>
      </c>
      <c r="N715" s="25">
        <f t="shared" si="6"/>
        <v>196.0468414</v>
      </c>
      <c r="O715" s="35">
        <f>+Cost!O715</f>
        <v>96.17986094</v>
      </c>
      <c r="P715" s="35">
        <f>+Cost!P715</f>
        <v>303.0182716</v>
      </c>
    </row>
    <row r="716" ht="15.75" customHeight="1">
      <c r="A716" s="21">
        <v>2.0</v>
      </c>
      <c r="B716" s="21">
        <v>3000.0</v>
      </c>
      <c r="C716" s="21" t="s">
        <v>1182</v>
      </c>
      <c r="D716" s="21" t="s">
        <v>1183</v>
      </c>
      <c r="E716" s="21" t="s">
        <v>20</v>
      </c>
      <c r="F716" s="22">
        <v>192.25</v>
      </c>
      <c r="G716" s="23">
        <v>0.325</v>
      </c>
      <c r="H716" s="24">
        <v>17.0</v>
      </c>
      <c r="I716" s="34">
        <f t="shared" si="1"/>
        <v>62.48125</v>
      </c>
      <c r="J716" s="25">
        <f t="shared" si="2"/>
        <v>41.526</v>
      </c>
      <c r="K716" s="25">
        <f t="shared" si="3"/>
        <v>171.29475</v>
      </c>
      <c r="L716" s="25">
        <f t="shared" si="4"/>
        <v>15.4165275</v>
      </c>
      <c r="M716" s="25">
        <f t="shared" si="5"/>
        <v>9.335563875</v>
      </c>
      <c r="N716" s="25">
        <f t="shared" si="6"/>
        <v>196.0468414</v>
      </c>
      <c r="O716" s="35">
        <f>+Cost!O716</f>
        <v>96.17986094</v>
      </c>
      <c r="P716" s="35">
        <f>+Cost!P716</f>
        <v>303.0182716</v>
      </c>
    </row>
    <row r="717" ht="15.75" customHeight="1">
      <c r="A717" s="21">
        <v>2.0</v>
      </c>
      <c r="B717" s="21">
        <v>3000.0</v>
      </c>
      <c r="C717" s="21" t="s">
        <v>1184</v>
      </c>
      <c r="D717" s="21" t="s">
        <v>1185</v>
      </c>
      <c r="E717" s="21" t="s">
        <v>20</v>
      </c>
      <c r="F717" s="22">
        <v>192.25</v>
      </c>
      <c r="G717" s="23">
        <v>0.325</v>
      </c>
      <c r="H717" s="24">
        <v>18.0</v>
      </c>
      <c r="I717" s="34">
        <f t="shared" si="1"/>
        <v>62.48125</v>
      </c>
      <c r="J717" s="25">
        <f t="shared" si="2"/>
        <v>41.526</v>
      </c>
      <c r="K717" s="25">
        <f t="shared" si="3"/>
        <v>171.29475</v>
      </c>
      <c r="L717" s="25">
        <f t="shared" si="4"/>
        <v>15.4165275</v>
      </c>
      <c r="M717" s="25">
        <f t="shared" si="5"/>
        <v>9.335563875</v>
      </c>
      <c r="N717" s="25">
        <f t="shared" si="6"/>
        <v>196.0468414</v>
      </c>
      <c r="O717" s="35">
        <f>+Cost!O717</f>
        <v>96.17986094</v>
      </c>
      <c r="P717" s="35">
        <f>+Cost!P717</f>
        <v>303.0182716</v>
      </c>
    </row>
    <row r="718" ht="15.75" customHeight="1">
      <c r="A718" s="21">
        <v>2.0</v>
      </c>
      <c r="B718" s="21">
        <v>3000.0</v>
      </c>
      <c r="C718" s="21" t="s">
        <v>1186</v>
      </c>
      <c r="D718" s="21" t="s">
        <v>1187</v>
      </c>
      <c r="E718" s="21" t="s">
        <v>20</v>
      </c>
      <c r="F718" s="22">
        <v>192.25</v>
      </c>
      <c r="G718" s="23">
        <v>0.325</v>
      </c>
      <c r="H718" s="24">
        <v>17.5</v>
      </c>
      <c r="I718" s="34">
        <f t="shared" si="1"/>
        <v>62.48125</v>
      </c>
      <c r="J718" s="25">
        <f t="shared" si="2"/>
        <v>41.526</v>
      </c>
      <c r="K718" s="25">
        <f t="shared" si="3"/>
        <v>171.29475</v>
      </c>
      <c r="L718" s="25">
        <f t="shared" si="4"/>
        <v>15.4165275</v>
      </c>
      <c r="M718" s="25">
        <f t="shared" si="5"/>
        <v>9.335563875</v>
      </c>
      <c r="N718" s="25">
        <f t="shared" si="6"/>
        <v>196.0468414</v>
      </c>
      <c r="O718" s="35">
        <f>+Cost!O718</f>
        <v>96.17986094</v>
      </c>
      <c r="P718" s="35">
        <f>+Cost!P718</f>
        <v>303.0182716</v>
      </c>
    </row>
    <row r="719" ht="15.75" customHeight="1">
      <c r="A719" s="21">
        <v>2.0</v>
      </c>
      <c r="B719" s="21">
        <v>3000.0</v>
      </c>
      <c r="C719" s="21" t="s">
        <v>1188</v>
      </c>
      <c r="D719" s="21" t="s">
        <v>1189</v>
      </c>
      <c r="E719" s="21" t="s">
        <v>20</v>
      </c>
      <c r="F719" s="22">
        <v>199.75</v>
      </c>
      <c r="G719" s="23">
        <v>0.325</v>
      </c>
      <c r="H719" s="24">
        <v>20.0</v>
      </c>
      <c r="I719" s="34">
        <f t="shared" si="1"/>
        <v>64.91875</v>
      </c>
      <c r="J719" s="25">
        <f t="shared" si="2"/>
        <v>43.146</v>
      </c>
      <c r="K719" s="25">
        <f t="shared" si="3"/>
        <v>177.97725</v>
      </c>
      <c r="L719" s="25">
        <f t="shared" si="4"/>
        <v>16.0179525</v>
      </c>
      <c r="M719" s="25">
        <f t="shared" si="5"/>
        <v>9.699760125</v>
      </c>
      <c r="N719" s="25">
        <f t="shared" si="6"/>
        <v>203.6949626</v>
      </c>
      <c r="O719" s="35">
        <f>+Cost!O719</f>
        <v>99.93200116</v>
      </c>
      <c r="P719" s="35">
        <f>+Cost!P719</f>
        <v>314.8395305</v>
      </c>
    </row>
    <row r="720" ht="15.75" customHeight="1">
      <c r="A720" s="21">
        <v>2.0</v>
      </c>
      <c r="B720" s="21">
        <v>3000.0</v>
      </c>
      <c r="C720" s="21" t="s">
        <v>1190</v>
      </c>
      <c r="D720" s="21" t="s">
        <v>1191</v>
      </c>
      <c r="E720" s="21" t="s">
        <v>20</v>
      </c>
      <c r="F720" s="22">
        <v>199.75</v>
      </c>
      <c r="G720" s="23">
        <v>0.325</v>
      </c>
      <c r="H720" s="24">
        <v>20.0</v>
      </c>
      <c r="I720" s="34">
        <f t="shared" si="1"/>
        <v>64.91875</v>
      </c>
      <c r="J720" s="25">
        <f t="shared" si="2"/>
        <v>43.146</v>
      </c>
      <c r="K720" s="25">
        <f t="shared" si="3"/>
        <v>177.97725</v>
      </c>
      <c r="L720" s="25">
        <f t="shared" si="4"/>
        <v>16.0179525</v>
      </c>
      <c r="M720" s="25">
        <f t="shared" si="5"/>
        <v>9.699760125</v>
      </c>
      <c r="N720" s="25">
        <f t="shared" si="6"/>
        <v>203.6949626</v>
      </c>
      <c r="O720" s="35">
        <f>+Cost!O720</f>
        <v>99.93200116</v>
      </c>
      <c r="P720" s="35">
        <f>+Cost!P720</f>
        <v>314.8395305</v>
      </c>
    </row>
    <row r="721" ht="15.75" customHeight="1">
      <c r="A721" s="21">
        <v>2.0</v>
      </c>
      <c r="B721" s="21">
        <v>3100.0</v>
      </c>
      <c r="C721" s="21" t="s">
        <v>1192</v>
      </c>
      <c r="D721" s="21" t="s">
        <v>1193</v>
      </c>
      <c r="E721" s="21" t="s">
        <v>20</v>
      </c>
      <c r="F721" s="22">
        <v>922.0</v>
      </c>
      <c r="G721" s="23">
        <v>0.325</v>
      </c>
      <c r="H721" s="24">
        <v>20.0</v>
      </c>
      <c r="I721" s="34">
        <f t="shared" si="1"/>
        <v>299.65</v>
      </c>
      <c r="J721" s="25">
        <f t="shared" si="2"/>
        <v>199.152</v>
      </c>
      <c r="K721" s="25">
        <f t="shared" si="3"/>
        <v>821.502</v>
      </c>
      <c r="L721" s="25">
        <f t="shared" si="4"/>
        <v>73.93518</v>
      </c>
      <c r="M721" s="25">
        <f t="shared" si="5"/>
        <v>44.771859</v>
      </c>
      <c r="N721" s="25">
        <f t="shared" si="6"/>
        <v>940.209039</v>
      </c>
      <c r="O721" s="35">
        <f>+Cost!O721</f>
        <v>461.2631042</v>
      </c>
      <c r="P721" s="35">
        <f>+Cost!P721</f>
        <v>1453.226769</v>
      </c>
    </row>
    <row r="722" ht="15.75" customHeight="1">
      <c r="A722" s="21">
        <v>2.0</v>
      </c>
      <c r="B722" s="21">
        <v>3100.0</v>
      </c>
      <c r="C722" s="21" t="s">
        <v>1194</v>
      </c>
      <c r="D722" s="21" t="s">
        <v>1195</v>
      </c>
      <c r="E722" s="21" t="s">
        <v>20</v>
      </c>
      <c r="F722" s="22">
        <v>480.0</v>
      </c>
      <c r="G722" s="23">
        <v>0.325</v>
      </c>
      <c r="H722" s="24">
        <v>19.0</v>
      </c>
      <c r="I722" s="34">
        <f t="shared" si="1"/>
        <v>156</v>
      </c>
      <c r="J722" s="25">
        <f t="shared" si="2"/>
        <v>103.68</v>
      </c>
      <c r="K722" s="25">
        <f t="shared" si="3"/>
        <v>427.68</v>
      </c>
      <c r="L722" s="25">
        <f t="shared" si="4"/>
        <v>38.4912</v>
      </c>
      <c r="M722" s="25">
        <f t="shared" si="5"/>
        <v>23.30856</v>
      </c>
      <c r="N722" s="25">
        <f t="shared" si="6"/>
        <v>489.47976</v>
      </c>
      <c r="O722" s="35">
        <f>+Cost!O722</f>
        <v>240.136974</v>
      </c>
      <c r="P722" s="35">
        <f>+Cost!P722</f>
        <v>756.560574</v>
      </c>
    </row>
    <row r="723" ht="15.75" customHeight="1">
      <c r="A723" s="21">
        <v>2.0</v>
      </c>
      <c r="B723" s="21">
        <v>3100.0</v>
      </c>
      <c r="C723" s="21" t="s">
        <v>1196</v>
      </c>
      <c r="D723" s="21" t="s">
        <v>1197</v>
      </c>
      <c r="E723" s="21" t="s">
        <v>20</v>
      </c>
      <c r="F723" s="22">
        <v>504.0</v>
      </c>
      <c r="G723" s="23">
        <v>0.325</v>
      </c>
      <c r="H723" s="24">
        <v>30.0</v>
      </c>
      <c r="I723" s="34">
        <f t="shared" si="1"/>
        <v>163.8</v>
      </c>
      <c r="J723" s="25">
        <f t="shared" si="2"/>
        <v>108.864</v>
      </c>
      <c r="K723" s="25">
        <f t="shared" si="3"/>
        <v>449.064</v>
      </c>
      <c r="L723" s="25">
        <f t="shared" si="4"/>
        <v>40.41576</v>
      </c>
      <c r="M723" s="25">
        <f t="shared" si="5"/>
        <v>24.473988</v>
      </c>
      <c r="N723" s="25">
        <f t="shared" si="6"/>
        <v>513.953748</v>
      </c>
      <c r="O723" s="35">
        <f>+Cost!O723</f>
        <v>252.1438227</v>
      </c>
      <c r="P723" s="35">
        <f>+Cost!P723</f>
        <v>794.3886027</v>
      </c>
    </row>
    <row r="724" ht="15.75" customHeight="1">
      <c r="A724" s="21">
        <v>2.0</v>
      </c>
      <c r="B724" s="21">
        <v>3100.0</v>
      </c>
      <c r="C724" s="21" t="s">
        <v>1198</v>
      </c>
      <c r="D724" s="21" t="s">
        <v>1199</v>
      </c>
      <c r="E724" s="21" t="s">
        <v>20</v>
      </c>
      <c r="F724" s="22">
        <v>576.0</v>
      </c>
      <c r="G724" s="23">
        <v>0.325</v>
      </c>
      <c r="H724" s="24">
        <v>30.0</v>
      </c>
      <c r="I724" s="34">
        <f t="shared" si="1"/>
        <v>187.2</v>
      </c>
      <c r="J724" s="25">
        <f t="shared" si="2"/>
        <v>124.416</v>
      </c>
      <c r="K724" s="25">
        <f t="shared" si="3"/>
        <v>513.216</v>
      </c>
      <c r="L724" s="25">
        <f t="shared" si="4"/>
        <v>46.18944</v>
      </c>
      <c r="M724" s="25">
        <f t="shared" si="5"/>
        <v>27.970272</v>
      </c>
      <c r="N724" s="25">
        <f t="shared" si="6"/>
        <v>587.375712</v>
      </c>
      <c r="O724" s="35">
        <f>+Cost!O724</f>
        <v>288.1643688</v>
      </c>
      <c r="P724" s="35">
        <f>+Cost!P724</f>
        <v>907.8726888</v>
      </c>
    </row>
    <row r="725" ht="15.75" customHeight="1">
      <c r="A725" s="21">
        <v>2.0</v>
      </c>
      <c r="B725" s="21">
        <v>3100.0</v>
      </c>
      <c r="C725" s="21" t="s">
        <v>1200</v>
      </c>
      <c r="D725" s="21" t="s">
        <v>1201</v>
      </c>
      <c r="E725" s="21" t="s">
        <v>20</v>
      </c>
      <c r="F725" s="22">
        <v>361.0</v>
      </c>
      <c r="G725" s="23">
        <v>0.325</v>
      </c>
      <c r="H725" s="24">
        <v>14.0</v>
      </c>
      <c r="I725" s="34">
        <f t="shared" si="1"/>
        <v>117.325</v>
      </c>
      <c r="J725" s="25">
        <f t="shared" si="2"/>
        <v>77.976</v>
      </c>
      <c r="K725" s="25">
        <f t="shared" si="3"/>
        <v>321.651</v>
      </c>
      <c r="L725" s="25">
        <f t="shared" si="4"/>
        <v>28.94859</v>
      </c>
      <c r="M725" s="25">
        <f t="shared" si="5"/>
        <v>17.5299795</v>
      </c>
      <c r="N725" s="25">
        <f t="shared" si="6"/>
        <v>368.1295695</v>
      </c>
      <c r="O725" s="35">
        <f>+Cost!O725</f>
        <v>180.6030159</v>
      </c>
      <c r="P725" s="35">
        <f>+Cost!P725</f>
        <v>568.9965984</v>
      </c>
    </row>
    <row r="726" ht="15.75" customHeight="1">
      <c r="A726" s="21">
        <v>2.0</v>
      </c>
      <c r="B726" s="21">
        <v>3100.0</v>
      </c>
      <c r="C726" s="21" t="s">
        <v>1202</v>
      </c>
      <c r="D726" s="21" t="s">
        <v>1195</v>
      </c>
      <c r="E726" s="21" t="s">
        <v>20</v>
      </c>
      <c r="F726" s="22">
        <v>539.0</v>
      </c>
      <c r="G726" s="23">
        <v>0.325</v>
      </c>
      <c r="H726" s="24">
        <v>31.0</v>
      </c>
      <c r="I726" s="34">
        <f t="shared" si="1"/>
        <v>175.175</v>
      </c>
      <c r="J726" s="25">
        <f t="shared" si="2"/>
        <v>116.424</v>
      </c>
      <c r="K726" s="25">
        <f t="shared" si="3"/>
        <v>480.249</v>
      </c>
      <c r="L726" s="25">
        <f t="shared" si="4"/>
        <v>43.22241</v>
      </c>
      <c r="M726" s="25">
        <f t="shared" si="5"/>
        <v>26.1735705</v>
      </c>
      <c r="N726" s="25">
        <f t="shared" si="6"/>
        <v>549.6449805</v>
      </c>
      <c r="O726" s="35">
        <f>+Cost!O726</f>
        <v>269.6538104</v>
      </c>
      <c r="P726" s="35">
        <f>+Cost!P726</f>
        <v>849.5544779</v>
      </c>
    </row>
    <row r="727" ht="15.75" customHeight="1">
      <c r="A727" s="21">
        <v>2.0</v>
      </c>
      <c r="B727" s="21">
        <v>3100.0</v>
      </c>
      <c r="C727" s="21" t="s">
        <v>1203</v>
      </c>
      <c r="D727" s="21" t="s">
        <v>1197</v>
      </c>
      <c r="E727" s="21" t="s">
        <v>20</v>
      </c>
      <c r="F727" s="22">
        <v>570.0</v>
      </c>
      <c r="G727" s="23">
        <v>0.325</v>
      </c>
      <c r="H727" s="24">
        <v>34.0</v>
      </c>
      <c r="I727" s="34">
        <f t="shared" si="1"/>
        <v>185.25</v>
      </c>
      <c r="J727" s="25">
        <f t="shared" si="2"/>
        <v>123.12</v>
      </c>
      <c r="K727" s="25">
        <f t="shared" si="3"/>
        <v>507.87</v>
      </c>
      <c r="L727" s="25">
        <f t="shared" si="4"/>
        <v>45.7083</v>
      </c>
      <c r="M727" s="25">
        <f t="shared" si="5"/>
        <v>27.678915</v>
      </c>
      <c r="N727" s="25">
        <f t="shared" si="6"/>
        <v>581.257215</v>
      </c>
      <c r="O727" s="35">
        <f>+Cost!O727</f>
        <v>285.1626566</v>
      </c>
      <c r="P727" s="35">
        <f>+Cost!P727</f>
        <v>898.4156816</v>
      </c>
    </row>
    <row r="728" ht="15.75" customHeight="1">
      <c r="A728" s="21">
        <v>2.0</v>
      </c>
      <c r="B728" s="21">
        <v>3100.0</v>
      </c>
      <c r="C728" s="21" t="s">
        <v>1204</v>
      </c>
      <c r="D728" s="21" t="s">
        <v>1201</v>
      </c>
      <c r="E728" s="21" t="s">
        <v>20</v>
      </c>
      <c r="F728" s="22">
        <v>421.5</v>
      </c>
      <c r="G728" s="23">
        <v>0.325</v>
      </c>
      <c r="H728" s="24">
        <v>30.0</v>
      </c>
      <c r="I728" s="34">
        <f t="shared" si="1"/>
        <v>136.9875</v>
      </c>
      <c r="J728" s="25">
        <f t="shared" si="2"/>
        <v>91.044</v>
      </c>
      <c r="K728" s="25">
        <f t="shared" si="3"/>
        <v>375.5565</v>
      </c>
      <c r="L728" s="25">
        <f t="shared" si="4"/>
        <v>33.800085</v>
      </c>
      <c r="M728" s="25">
        <f t="shared" si="5"/>
        <v>20.46782925</v>
      </c>
      <c r="N728" s="25">
        <f t="shared" si="6"/>
        <v>429.8244143</v>
      </c>
      <c r="O728" s="35">
        <f>+Cost!O728</f>
        <v>210.8702803</v>
      </c>
      <c r="P728" s="35">
        <f>+Cost!P728</f>
        <v>664.354754</v>
      </c>
    </row>
    <row r="729" ht="15.75" customHeight="1">
      <c r="A729" s="21">
        <v>2.0</v>
      </c>
      <c r="B729" s="21">
        <v>3100.0</v>
      </c>
      <c r="C729" s="21" t="s">
        <v>1205</v>
      </c>
      <c r="D729" s="21" t="s">
        <v>1195</v>
      </c>
      <c r="E729" s="21" t="s">
        <v>20</v>
      </c>
      <c r="F729" s="22">
        <v>518.0</v>
      </c>
      <c r="G729" s="23">
        <v>0.325</v>
      </c>
      <c r="H729" s="24">
        <v>39.0</v>
      </c>
      <c r="I729" s="34">
        <f t="shared" si="1"/>
        <v>168.35</v>
      </c>
      <c r="J729" s="25">
        <f t="shared" si="2"/>
        <v>111.888</v>
      </c>
      <c r="K729" s="25">
        <f t="shared" si="3"/>
        <v>461.538</v>
      </c>
      <c r="L729" s="25">
        <f t="shared" si="4"/>
        <v>41.53842</v>
      </c>
      <c r="M729" s="25">
        <f t="shared" si="5"/>
        <v>25.153821</v>
      </c>
      <c r="N729" s="25">
        <f t="shared" si="6"/>
        <v>528.230241</v>
      </c>
      <c r="O729" s="35">
        <f>+Cost!O729</f>
        <v>259.1478178</v>
      </c>
      <c r="P729" s="35">
        <f>+Cost!P729</f>
        <v>816.4549528</v>
      </c>
    </row>
    <row r="730" ht="15.75" customHeight="1">
      <c r="A730" s="21">
        <v>2.0</v>
      </c>
      <c r="B730" s="21">
        <v>3100.0</v>
      </c>
      <c r="C730" s="21" t="s">
        <v>1206</v>
      </c>
      <c r="D730" s="21" t="s">
        <v>1197</v>
      </c>
      <c r="E730" s="21" t="s">
        <v>20</v>
      </c>
      <c r="F730" s="22">
        <v>543.0</v>
      </c>
      <c r="G730" s="23">
        <v>0.325</v>
      </c>
      <c r="H730" s="24">
        <v>43.0</v>
      </c>
      <c r="I730" s="34">
        <f t="shared" si="1"/>
        <v>176.475</v>
      </c>
      <c r="J730" s="25">
        <f t="shared" si="2"/>
        <v>117.288</v>
      </c>
      <c r="K730" s="25">
        <f t="shared" si="3"/>
        <v>483.813</v>
      </c>
      <c r="L730" s="25">
        <f t="shared" si="4"/>
        <v>43.54317</v>
      </c>
      <c r="M730" s="25">
        <f t="shared" si="5"/>
        <v>26.3678085</v>
      </c>
      <c r="N730" s="25">
        <f t="shared" si="6"/>
        <v>553.7239785</v>
      </c>
      <c r="O730" s="35">
        <f>+Cost!O730</f>
        <v>271.6549518</v>
      </c>
      <c r="P730" s="35">
        <f>+Cost!P730</f>
        <v>855.8591493</v>
      </c>
    </row>
    <row r="731" ht="15.75" customHeight="1">
      <c r="A731" s="21">
        <v>2.0</v>
      </c>
      <c r="B731" s="21">
        <v>3100.0</v>
      </c>
      <c r="C731" s="21" t="s">
        <v>1207</v>
      </c>
      <c r="D731" s="21" t="s">
        <v>1199</v>
      </c>
      <c r="E731" s="21" t="s">
        <v>20</v>
      </c>
      <c r="F731" s="22">
        <v>644.0</v>
      </c>
      <c r="G731" s="23">
        <v>0.325</v>
      </c>
      <c r="H731" s="24">
        <v>43.0</v>
      </c>
      <c r="I731" s="34">
        <f t="shared" si="1"/>
        <v>209.3</v>
      </c>
      <c r="J731" s="25">
        <f t="shared" si="2"/>
        <v>139.104</v>
      </c>
      <c r="K731" s="25">
        <f t="shared" si="3"/>
        <v>573.804</v>
      </c>
      <c r="L731" s="25">
        <f t="shared" si="4"/>
        <v>51.64236</v>
      </c>
      <c r="M731" s="25">
        <f t="shared" si="5"/>
        <v>31.272318</v>
      </c>
      <c r="N731" s="25">
        <f t="shared" si="6"/>
        <v>656.718678</v>
      </c>
      <c r="O731" s="35">
        <f>+Cost!O731</f>
        <v>322.1837735</v>
      </c>
      <c r="P731" s="35">
        <f>+Cost!P731</f>
        <v>1015.052103</v>
      </c>
    </row>
    <row r="732" ht="15.75" customHeight="1">
      <c r="A732" s="21">
        <v>2.0</v>
      </c>
      <c r="B732" s="21">
        <v>3100.0</v>
      </c>
      <c r="C732" s="21" t="s">
        <v>1208</v>
      </c>
      <c r="D732" s="21" t="s">
        <v>1201</v>
      </c>
      <c r="E732" s="21" t="s">
        <v>20</v>
      </c>
      <c r="F732" s="22">
        <v>379.0</v>
      </c>
      <c r="G732" s="23">
        <v>0.325</v>
      </c>
      <c r="H732" s="24">
        <v>38.0</v>
      </c>
      <c r="I732" s="34">
        <f t="shared" si="1"/>
        <v>123.175</v>
      </c>
      <c r="J732" s="25">
        <f t="shared" si="2"/>
        <v>81.864</v>
      </c>
      <c r="K732" s="25">
        <f t="shared" si="3"/>
        <v>337.689</v>
      </c>
      <c r="L732" s="25">
        <f t="shared" si="4"/>
        <v>30.39201</v>
      </c>
      <c r="M732" s="25">
        <f t="shared" si="5"/>
        <v>18.4040505</v>
      </c>
      <c r="N732" s="25">
        <f t="shared" si="6"/>
        <v>386.4850605</v>
      </c>
      <c r="O732" s="35">
        <f>+Cost!O732</f>
        <v>189.6081524</v>
      </c>
      <c r="P732" s="35">
        <f>+Cost!P732</f>
        <v>597.3676199</v>
      </c>
    </row>
    <row r="733" ht="15.75" customHeight="1">
      <c r="A733" s="21">
        <v>2.0</v>
      </c>
      <c r="B733" s="21">
        <v>3100.0</v>
      </c>
      <c r="C733" s="21" t="s">
        <v>1209</v>
      </c>
      <c r="D733" s="21" t="s">
        <v>1195</v>
      </c>
      <c r="E733" s="21" t="s">
        <v>20</v>
      </c>
      <c r="F733" s="22">
        <v>634.0</v>
      </c>
      <c r="G733" s="23">
        <v>0.325</v>
      </c>
      <c r="H733" s="24">
        <v>48.0</v>
      </c>
      <c r="I733" s="34">
        <f t="shared" si="1"/>
        <v>206.05</v>
      </c>
      <c r="J733" s="25">
        <f t="shared" si="2"/>
        <v>136.944</v>
      </c>
      <c r="K733" s="25">
        <f t="shared" si="3"/>
        <v>564.894</v>
      </c>
      <c r="L733" s="25">
        <f t="shared" si="4"/>
        <v>50.84046</v>
      </c>
      <c r="M733" s="25">
        <f t="shared" si="5"/>
        <v>30.786723</v>
      </c>
      <c r="N733" s="25">
        <f t="shared" si="6"/>
        <v>646.521183</v>
      </c>
      <c r="O733" s="35">
        <f>+Cost!O733</f>
        <v>317.1809198</v>
      </c>
      <c r="P733" s="35">
        <f>+Cost!P733</f>
        <v>999.2904248</v>
      </c>
    </row>
    <row r="734" ht="15.75" customHeight="1">
      <c r="A734" s="21">
        <v>2.0</v>
      </c>
      <c r="B734" s="21">
        <v>3100.0</v>
      </c>
      <c r="C734" s="21" t="s">
        <v>1210</v>
      </c>
      <c r="D734" s="21" t="s">
        <v>1197</v>
      </c>
      <c r="E734" s="21" t="s">
        <v>20</v>
      </c>
      <c r="F734" s="22">
        <v>658.5</v>
      </c>
      <c r="G734" s="23">
        <v>0.325</v>
      </c>
      <c r="H734" s="24">
        <v>54.0</v>
      </c>
      <c r="I734" s="34">
        <f t="shared" si="1"/>
        <v>214.0125</v>
      </c>
      <c r="J734" s="25">
        <f t="shared" si="2"/>
        <v>142.236</v>
      </c>
      <c r="K734" s="25">
        <f t="shared" si="3"/>
        <v>586.7235</v>
      </c>
      <c r="L734" s="25">
        <f t="shared" si="4"/>
        <v>52.805115</v>
      </c>
      <c r="M734" s="25">
        <f t="shared" si="5"/>
        <v>31.97643075</v>
      </c>
      <c r="N734" s="25">
        <f t="shared" si="6"/>
        <v>671.5050458</v>
      </c>
      <c r="O734" s="35">
        <f>+Cost!O734</f>
        <v>329.4379112</v>
      </c>
      <c r="P734" s="35">
        <f>+Cost!P734</f>
        <v>1037.906537</v>
      </c>
    </row>
    <row r="735" ht="15.75" customHeight="1">
      <c r="A735" s="21">
        <v>2.0</v>
      </c>
      <c r="B735" s="21">
        <v>3100.0</v>
      </c>
      <c r="C735" s="21" t="s">
        <v>1211</v>
      </c>
      <c r="D735" s="21" t="s">
        <v>1199</v>
      </c>
      <c r="E735" s="21" t="s">
        <v>20</v>
      </c>
      <c r="F735" s="22">
        <v>753.0</v>
      </c>
      <c r="G735" s="23">
        <v>0.325</v>
      </c>
      <c r="H735" s="24">
        <v>54.0</v>
      </c>
      <c r="I735" s="34">
        <f t="shared" si="1"/>
        <v>244.725</v>
      </c>
      <c r="J735" s="25">
        <f t="shared" si="2"/>
        <v>162.648</v>
      </c>
      <c r="K735" s="25">
        <f t="shared" si="3"/>
        <v>670.923</v>
      </c>
      <c r="L735" s="25">
        <f t="shared" si="4"/>
        <v>60.38307</v>
      </c>
      <c r="M735" s="25">
        <f t="shared" si="5"/>
        <v>36.5653035</v>
      </c>
      <c r="N735" s="25">
        <f t="shared" si="6"/>
        <v>767.8713735</v>
      </c>
      <c r="O735" s="35">
        <f>+Cost!O735</f>
        <v>376.714878</v>
      </c>
      <c r="P735" s="35">
        <f>+Cost!P735</f>
        <v>1186.8544</v>
      </c>
    </row>
    <row r="736" ht="15.75" customHeight="1">
      <c r="A736" s="21">
        <v>2.0</v>
      </c>
      <c r="B736" s="21">
        <v>3100.0</v>
      </c>
      <c r="C736" s="21" t="s">
        <v>1212</v>
      </c>
      <c r="D736" s="21" t="s">
        <v>1201</v>
      </c>
      <c r="E736" s="21" t="s">
        <v>20</v>
      </c>
      <c r="F736" s="22">
        <v>504.0</v>
      </c>
      <c r="G736" s="23">
        <v>0.325</v>
      </c>
      <c r="H736" s="24">
        <v>47.0</v>
      </c>
      <c r="I736" s="34">
        <f t="shared" si="1"/>
        <v>163.8</v>
      </c>
      <c r="J736" s="25">
        <f t="shared" si="2"/>
        <v>108.864</v>
      </c>
      <c r="K736" s="25">
        <f t="shared" si="3"/>
        <v>449.064</v>
      </c>
      <c r="L736" s="25">
        <f t="shared" si="4"/>
        <v>40.41576</v>
      </c>
      <c r="M736" s="25">
        <f t="shared" si="5"/>
        <v>24.473988</v>
      </c>
      <c r="N736" s="25">
        <f t="shared" si="6"/>
        <v>513.953748</v>
      </c>
      <c r="O736" s="35">
        <f>+Cost!O736</f>
        <v>252.1438227</v>
      </c>
      <c r="P736" s="35">
        <f>+Cost!P736</f>
        <v>794.3886027</v>
      </c>
    </row>
    <row r="737" ht="15.75" customHeight="1">
      <c r="A737" s="21">
        <v>2.0</v>
      </c>
      <c r="B737" s="21">
        <v>3100.0</v>
      </c>
      <c r="C737" s="21" t="s">
        <v>1213</v>
      </c>
      <c r="D737" s="21" t="s">
        <v>1195</v>
      </c>
      <c r="E737" s="21" t="s">
        <v>20</v>
      </c>
      <c r="F737" s="22">
        <v>658.5</v>
      </c>
      <c r="G737" s="23">
        <v>0.325</v>
      </c>
      <c r="H737" s="24">
        <v>44.0</v>
      </c>
      <c r="I737" s="34">
        <f t="shared" si="1"/>
        <v>214.0125</v>
      </c>
      <c r="J737" s="25">
        <f t="shared" si="2"/>
        <v>142.236</v>
      </c>
      <c r="K737" s="25">
        <f t="shared" si="3"/>
        <v>586.7235</v>
      </c>
      <c r="L737" s="25">
        <f t="shared" si="4"/>
        <v>52.805115</v>
      </c>
      <c r="M737" s="25">
        <f t="shared" si="5"/>
        <v>31.97643075</v>
      </c>
      <c r="N737" s="25">
        <f t="shared" si="6"/>
        <v>671.5050458</v>
      </c>
      <c r="O737" s="35">
        <f>+Cost!O737</f>
        <v>329.4379112</v>
      </c>
      <c r="P737" s="35">
        <f>+Cost!P737</f>
        <v>1037.906537</v>
      </c>
    </row>
    <row r="738" ht="15.75" customHeight="1">
      <c r="A738" s="21">
        <v>2.0</v>
      </c>
      <c r="B738" s="21">
        <v>3100.0</v>
      </c>
      <c r="C738" s="21" t="s">
        <v>1214</v>
      </c>
      <c r="D738" s="21" t="s">
        <v>1197</v>
      </c>
      <c r="E738" s="21" t="s">
        <v>20</v>
      </c>
      <c r="F738" s="22">
        <v>652.0</v>
      </c>
      <c r="G738" s="23">
        <v>0.325</v>
      </c>
      <c r="H738" s="24">
        <v>47.0</v>
      </c>
      <c r="I738" s="34">
        <f t="shared" si="1"/>
        <v>211.9</v>
      </c>
      <c r="J738" s="25">
        <f t="shared" si="2"/>
        <v>140.832</v>
      </c>
      <c r="K738" s="25">
        <f t="shared" si="3"/>
        <v>580.932</v>
      </c>
      <c r="L738" s="25">
        <f t="shared" si="4"/>
        <v>52.28388</v>
      </c>
      <c r="M738" s="25">
        <f t="shared" si="5"/>
        <v>31.660794</v>
      </c>
      <c r="N738" s="25">
        <f t="shared" si="6"/>
        <v>664.876674</v>
      </c>
      <c r="O738" s="35">
        <f>+Cost!O738</f>
        <v>326.1860564</v>
      </c>
      <c r="P738" s="35">
        <f>+Cost!P738</f>
        <v>1027.661446</v>
      </c>
    </row>
    <row r="739" ht="15.75" customHeight="1">
      <c r="A739" s="21">
        <v>2.0</v>
      </c>
      <c r="B739" s="21">
        <v>3100.0</v>
      </c>
      <c r="C739" s="21" t="s">
        <v>1215</v>
      </c>
      <c r="D739" s="21" t="s">
        <v>1199</v>
      </c>
      <c r="E739" s="21" t="s">
        <v>20</v>
      </c>
      <c r="F739" s="22">
        <v>727.0</v>
      </c>
      <c r="G739" s="23">
        <v>0.325</v>
      </c>
      <c r="H739" s="24">
        <v>47.0</v>
      </c>
      <c r="I739" s="34">
        <f t="shared" si="1"/>
        <v>236.275</v>
      </c>
      <c r="J739" s="25">
        <f t="shared" si="2"/>
        <v>157.032</v>
      </c>
      <c r="K739" s="25">
        <f t="shared" si="3"/>
        <v>647.757</v>
      </c>
      <c r="L739" s="25">
        <f t="shared" si="4"/>
        <v>58.29813</v>
      </c>
      <c r="M739" s="25">
        <f t="shared" si="5"/>
        <v>35.3027565</v>
      </c>
      <c r="N739" s="25">
        <f t="shared" si="6"/>
        <v>741.3578865</v>
      </c>
      <c r="O739" s="35">
        <f>+Cost!O739</f>
        <v>363.7074585</v>
      </c>
      <c r="P739" s="35">
        <f>+Cost!P739</f>
        <v>1145.874036</v>
      </c>
    </row>
    <row r="740" ht="15.75" customHeight="1">
      <c r="A740" s="21">
        <v>2.0</v>
      </c>
      <c r="B740" s="21">
        <v>3100.0</v>
      </c>
      <c r="C740" s="21" t="s">
        <v>1216</v>
      </c>
      <c r="D740" s="21" t="s">
        <v>1201</v>
      </c>
      <c r="E740" s="21" t="s">
        <v>20</v>
      </c>
      <c r="F740" s="22">
        <v>440.5</v>
      </c>
      <c r="G740" s="23">
        <v>0.325</v>
      </c>
      <c r="H740" s="24">
        <v>43.0</v>
      </c>
      <c r="I740" s="34">
        <f t="shared" si="1"/>
        <v>143.1625</v>
      </c>
      <c r="J740" s="25">
        <f t="shared" si="2"/>
        <v>95.148</v>
      </c>
      <c r="K740" s="25">
        <f t="shared" si="3"/>
        <v>392.4855</v>
      </c>
      <c r="L740" s="25">
        <f t="shared" si="4"/>
        <v>35.323695</v>
      </c>
      <c r="M740" s="25">
        <f t="shared" si="5"/>
        <v>21.39045975</v>
      </c>
      <c r="N740" s="25">
        <f t="shared" si="6"/>
        <v>449.1996548</v>
      </c>
      <c r="O740" s="35">
        <f>+Cost!O740</f>
        <v>220.3757022</v>
      </c>
      <c r="P740" s="35">
        <f>+Cost!P740</f>
        <v>694.3019434</v>
      </c>
    </row>
    <row r="741" ht="15.75" customHeight="1">
      <c r="A741" s="21">
        <v>2.0</v>
      </c>
      <c r="B741" s="21">
        <v>3100.0</v>
      </c>
      <c r="C741" s="21" t="s">
        <v>1217</v>
      </c>
      <c r="D741" s="21" t="s">
        <v>1195</v>
      </c>
      <c r="E741" s="21" t="s">
        <v>20</v>
      </c>
      <c r="F741" s="22">
        <v>814.5</v>
      </c>
      <c r="G741" s="23">
        <v>0.325</v>
      </c>
      <c r="H741" s="24">
        <v>52.0</v>
      </c>
      <c r="I741" s="34">
        <f t="shared" si="1"/>
        <v>264.7125</v>
      </c>
      <c r="J741" s="25">
        <f t="shared" si="2"/>
        <v>175.932</v>
      </c>
      <c r="K741" s="25">
        <f t="shared" si="3"/>
        <v>725.7195</v>
      </c>
      <c r="L741" s="25">
        <f t="shared" si="4"/>
        <v>65.314755</v>
      </c>
      <c r="M741" s="25">
        <f t="shared" si="5"/>
        <v>39.55171275</v>
      </c>
      <c r="N741" s="25">
        <f t="shared" si="6"/>
        <v>830.5859678</v>
      </c>
      <c r="O741" s="35">
        <f>+Cost!O741</f>
        <v>407.4824278</v>
      </c>
      <c r="P741" s="35">
        <f>+Cost!P741</f>
        <v>1283.788724</v>
      </c>
    </row>
    <row r="742" ht="15.75" customHeight="1">
      <c r="A742" s="21">
        <v>2.0</v>
      </c>
      <c r="B742" s="21">
        <v>3100.0</v>
      </c>
      <c r="C742" s="21" t="s">
        <v>1218</v>
      </c>
      <c r="D742" s="21" t="s">
        <v>1197</v>
      </c>
      <c r="E742" s="21" t="s">
        <v>20</v>
      </c>
      <c r="F742" s="22">
        <v>823.5</v>
      </c>
      <c r="G742" s="23">
        <v>0.325</v>
      </c>
      <c r="H742" s="24">
        <v>55.0</v>
      </c>
      <c r="I742" s="34">
        <f t="shared" si="1"/>
        <v>267.6375</v>
      </c>
      <c r="J742" s="25">
        <f t="shared" si="2"/>
        <v>177.876</v>
      </c>
      <c r="K742" s="25">
        <f t="shared" si="3"/>
        <v>733.7385</v>
      </c>
      <c r="L742" s="25">
        <f t="shared" si="4"/>
        <v>66.036465</v>
      </c>
      <c r="M742" s="25">
        <f t="shared" si="5"/>
        <v>39.98874825</v>
      </c>
      <c r="N742" s="25">
        <f t="shared" si="6"/>
        <v>839.7637133</v>
      </c>
      <c r="O742" s="35">
        <f>+Cost!O742</f>
        <v>411.984996</v>
      </c>
      <c r="P742" s="35">
        <f>+Cost!P742</f>
        <v>1297.974235</v>
      </c>
    </row>
    <row r="743" ht="15.75" customHeight="1">
      <c r="A743" s="21">
        <v>2.0</v>
      </c>
      <c r="B743" s="21">
        <v>3100.0</v>
      </c>
      <c r="C743" s="21" t="s">
        <v>1219</v>
      </c>
      <c r="D743" s="21" t="s">
        <v>1220</v>
      </c>
      <c r="E743" s="21" t="s">
        <v>20</v>
      </c>
      <c r="F743" s="22">
        <v>880.0</v>
      </c>
      <c r="G743" s="23">
        <v>0.325</v>
      </c>
      <c r="H743" s="24">
        <v>55.0</v>
      </c>
      <c r="I743" s="34">
        <f t="shared" si="1"/>
        <v>286</v>
      </c>
      <c r="J743" s="25">
        <f t="shared" si="2"/>
        <v>190.08</v>
      </c>
      <c r="K743" s="25">
        <f t="shared" si="3"/>
        <v>784.08</v>
      </c>
      <c r="L743" s="25">
        <f t="shared" si="4"/>
        <v>70.5672</v>
      </c>
      <c r="M743" s="25">
        <f t="shared" si="5"/>
        <v>42.73236</v>
      </c>
      <c r="N743" s="25">
        <f t="shared" si="6"/>
        <v>897.37956</v>
      </c>
      <c r="O743" s="35">
        <f>+Cost!O743</f>
        <v>440.251119</v>
      </c>
      <c r="P743" s="35">
        <f>+Cost!P743</f>
        <v>1387.027719</v>
      </c>
    </row>
    <row r="744" ht="15.75" customHeight="1">
      <c r="A744" s="21">
        <v>2.0</v>
      </c>
      <c r="B744" s="21">
        <v>3100.0</v>
      </c>
      <c r="C744" s="21" t="s">
        <v>1221</v>
      </c>
      <c r="D744" s="21" t="s">
        <v>1201</v>
      </c>
      <c r="E744" s="21" t="s">
        <v>20</v>
      </c>
      <c r="F744" s="22">
        <v>603.5</v>
      </c>
      <c r="G744" s="23">
        <v>0.325</v>
      </c>
      <c r="H744" s="24">
        <v>51.0</v>
      </c>
      <c r="I744" s="34">
        <f t="shared" si="1"/>
        <v>196.1375</v>
      </c>
      <c r="J744" s="25">
        <f t="shared" si="2"/>
        <v>130.356</v>
      </c>
      <c r="K744" s="25">
        <f t="shared" si="3"/>
        <v>537.7185</v>
      </c>
      <c r="L744" s="25">
        <f t="shared" si="4"/>
        <v>48.394665</v>
      </c>
      <c r="M744" s="25">
        <f t="shared" si="5"/>
        <v>29.30565825</v>
      </c>
      <c r="N744" s="25">
        <f t="shared" si="6"/>
        <v>615.4188233</v>
      </c>
      <c r="O744" s="35">
        <f>+Cost!O744</f>
        <v>301.9222163</v>
      </c>
      <c r="P744" s="35">
        <f>+Cost!P744</f>
        <v>951.217305</v>
      </c>
    </row>
    <row r="745" ht="15.75" customHeight="1">
      <c r="A745" s="21">
        <v>2.0</v>
      </c>
      <c r="B745" s="21">
        <v>3100.0</v>
      </c>
      <c r="C745" s="21" t="s">
        <v>1222</v>
      </c>
      <c r="D745" s="21" t="s">
        <v>1195</v>
      </c>
      <c r="E745" s="21" t="s">
        <v>20</v>
      </c>
      <c r="F745" s="22">
        <v>834.5</v>
      </c>
      <c r="G745" s="23">
        <v>0.325</v>
      </c>
      <c r="H745" s="24">
        <v>57.0</v>
      </c>
      <c r="I745" s="34">
        <f t="shared" si="1"/>
        <v>271.2125</v>
      </c>
      <c r="J745" s="25">
        <f t="shared" si="2"/>
        <v>180.252</v>
      </c>
      <c r="K745" s="25">
        <f t="shared" si="3"/>
        <v>743.5395</v>
      </c>
      <c r="L745" s="25">
        <f t="shared" si="4"/>
        <v>66.918555</v>
      </c>
      <c r="M745" s="25">
        <f t="shared" si="5"/>
        <v>40.52290275</v>
      </c>
      <c r="N745" s="25">
        <f t="shared" si="6"/>
        <v>850.9809578</v>
      </c>
      <c r="O745" s="35">
        <f>+Cost!O745</f>
        <v>417.488135</v>
      </c>
      <c r="P745" s="35">
        <f>+Cost!P745</f>
        <v>1315.312081</v>
      </c>
    </row>
    <row r="746" ht="15.75" customHeight="1">
      <c r="A746" s="21">
        <v>2.0</v>
      </c>
      <c r="B746" s="21">
        <v>3100.0</v>
      </c>
      <c r="C746" s="21" t="s">
        <v>1223</v>
      </c>
      <c r="D746" s="21" t="s">
        <v>1197</v>
      </c>
      <c r="E746" s="21" t="s">
        <v>20</v>
      </c>
      <c r="F746" s="22">
        <v>823.5</v>
      </c>
      <c r="G746" s="23">
        <v>0.325</v>
      </c>
      <c r="H746" s="24">
        <v>70.0</v>
      </c>
      <c r="I746" s="34">
        <f t="shared" si="1"/>
        <v>267.6375</v>
      </c>
      <c r="J746" s="25">
        <f t="shared" si="2"/>
        <v>177.876</v>
      </c>
      <c r="K746" s="25">
        <f t="shared" si="3"/>
        <v>733.7385</v>
      </c>
      <c r="L746" s="25">
        <f t="shared" si="4"/>
        <v>66.036465</v>
      </c>
      <c r="M746" s="25">
        <f t="shared" si="5"/>
        <v>39.98874825</v>
      </c>
      <c r="N746" s="25">
        <f t="shared" si="6"/>
        <v>839.7637133</v>
      </c>
      <c r="O746" s="35">
        <f>+Cost!O746</f>
        <v>411.984996</v>
      </c>
      <c r="P746" s="35">
        <f>+Cost!P746</f>
        <v>1297.974235</v>
      </c>
    </row>
    <row r="747" ht="15.75" customHeight="1">
      <c r="A747" s="21">
        <v>2.0</v>
      </c>
      <c r="B747" s="21">
        <v>3100.0</v>
      </c>
      <c r="C747" s="21" t="s">
        <v>1224</v>
      </c>
      <c r="D747" s="21" t="s">
        <v>1199</v>
      </c>
      <c r="E747" s="21" t="s">
        <v>20</v>
      </c>
      <c r="F747" s="22">
        <v>918.0</v>
      </c>
      <c r="G747" s="23">
        <v>0.325</v>
      </c>
      <c r="H747" s="24">
        <v>70.0</v>
      </c>
      <c r="I747" s="34">
        <f t="shared" si="1"/>
        <v>298.35</v>
      </c>
      <c r="J747" s="25">
        <f t="shared" si="2"/>
        <v>198.288</v>
      </c>
      <c r="K747" s="25">
        <f t="shared" si="3"/>
        <v>817.938</v>
      </c>
      <c r="L747" s="25">
        <f t="shared" si="4"/>
        <v>73.61442</v>
      </c>
      <c r="M747" s="25">
        <f t="shared" si="5"/>
        <v>44.577621</v>
      </c>
      <c r="N747" s="25">
        <f t="shared" si="6"/>
        <v>936.130041</v>
      </c>
      <c r="O747" s="35">
        <f>+Cost!O747</f>
        <v>459.2619628</v>
      </c>
      <c r="P747" s="35">
        <f>+Cost!P747</f>
        <v>1446.922098</v>
      </c>
    </row>
    <row r="748" ht="15.75" customHeight="1">
      <c r="A748" s="21">
        <v>2.0</v>
      </c>
      <c r="B748" s="21">
        <v>3100.0</v>
      </c>
      <c r="C748" s="21" t="s">
        <v>1225</v>
      </c>
      <c r="D748" s="21" t="s">
        <v>1201</v>
      </c>
      <c r="E748" s="21" t="s">
        <v>20</v>
      </c>
      <c r="F748" s="22">
        <v>652.0</v>
      </c>
      <c r="G748" s="23">
        <v>0.325</v>
      </c>
      <c r="H748" s="24">
        <v>66.0</v>
      </c>
      <c r="I748" s="34">
        <f t="shared" si="1"/>
        <v>211.9</v>
      </c>
      <c r="J748" s="25">
        <f t="shared" si="2"/>
        <v>140.832</v>
      </c>
      <c r="K748" s="25">
        <f t="shared" si="3"/>
        <v>580.932</v>
      </c>
      <c r="L748" s="25">
        <f t="shared" si="4"/>
        <v>52.28388</v>
      </c>
      <c r="M748" s="25">
        <f t="shared" si="5"/>
        <v>31.660794</v>
      </c>
      <c r="N748" s="25">
        <f t="shared" si="6"/>
        <v>664.876674</v>
      </c>
      <c r="O748" s="35">
        <f>+Cost!O748</f>
        <v>326.1860564</v>
      </c>
      <c r="P748" s="35">
        <f>+Cost!P748</f>
        <v>1027.661446</v>
      </c>
    </row>
    <row r="749" ht="15.75" customHeight="1">
      <c r="A749" s="21">
        <v>2.0</v>
      </c>
      <c r="B749" s="21">
        <v>3100.0</v>
      </c>
      <c r="C749" s="21" t="s">
        <v>1226</v>
      </c>
      <c r="D749" s="21" t="s">
        <v>1195</v>
      </c>
      <c r="E749" s="21" t="s">
        <v>20</v>
      </c>
      <c r="F749" s="22">
        <v>970.5</v>
      </c>
      <c r="G749" s="23">
        <v>0.325</v>
      </c>
      <c r="H749" s="24">
        <v>83.0</v>
      </c>
      <c r="I749" s="34">
        <f t="shared" si="1"/>
        <v>315.4125</v>
      </c>
      <c r="J749" s="25">
        <f t="shared" si="2"/>
        <v>209.628</v>
      </c>
      <c r="K749" s="25">
        <f t="shared" si="3"/>
        <v>864.7155</v>
      </c>
      <c r="L749" s="25">
        <f t="shared" si="4"/>
        <v>77.824395</v>
      </c>
      <c r="M749" s="25">
        <f t="shared" si="5"/>
        <v>47.12699475</v>
      </c>
      <c r="N749" s="25">
        <f t="shared" si="6"/>
        <v>989.6668898</v>
      </c>
      <c r="O749" s="35">
        <f>+Cost!O749</f>
        <v>485.5269443</v>
      </c>
      <c r="P749" s="35">
        <f>+Cost!P749</f>
        <v>1529.670911</v>
      </c>
    </row>
    <row r="750" ht="15.75" customHeight="1">
      <c r="A750" s="21">
        <v>2.0</v>
      </c>
      <c r="B750" s="21">
        <v>3100.0</v>
      </c>
      <c r="C750" s="21" t="s">
        <v>1227</v>
      </c>
      <c r="D750" s="21" t="s">
        <v>1228</v>
      </c>
      <c r="E750" s="21" t="s">
        <v>20</v>
      </c>
      <c r="F750" s="22">
        <v>1006.0</v>
      </c>
      <c r="G750" s="23">
        <v>0.325</v>
      </c>
      <c r="H750" s="24">
        <v>90.0</v>
      </c>
      <c r="I750" s="34">
        <f t="shared" si="1"/>
        <v>326.95</v>
      </c>
      <c r="J750" s="25">
        <f t="shared" si="2"/>
        <v>217.296</v>
      </c>
      <c r="K750" s="25">
        <f t="shared" si="3"/>
        <v>896.346</v>
      </c>
      <c r="L750" s="25">
        <f t="shared" si="4"/>
        <v>80.67114</v>
      </c>
      <c r="M750" s="25">
        <f t="shared" si="5"/>
        <v>48.850857</v>
      </c>
      <c r="N750" s="25">
        <f t="shared" si="6"/>
        <v>1025.867997</v>
      </c>
      <c r="O750" s="35">
        <f>+Cost!O750</f>
        <v>503.2870747</v>
      </c>
      <c r="P750" s="35">
        <f>+Cost!P750</f>
        <v>1585.62487</v>
      </c>
    </row>
    <row r="751" ht="15.75" customHeight="1">
      <c r="A751" s="21">
        <v>2.0</v>
      </c>
      <c r="B751" s="21">
        <v>3100.0</v>
      </c>
      <c r="C751" s="21" t="s">
        <v>1229</v>
      </c>
      <c r="D751" s="21" t="s">
        <v>1199</v>
      </c>
      <c r="E751" s="21" t="s">
        <v>20</v>
      </c>
      <c r="F751" s="22">
        <v>1081.0</v>
      </c>
      <c r="G751" s="23">
        <v>0.325</v>
      </c>
      <c r="H751" s="24">
        <v>90.0</v>
      </c>
      <c r="I751" s="34">
        <f t="shared" si="1"/>
        <v>351.325</v>
      </c>
      <c r="J751" s="25">
        <f t="shared" si="2"/>
        <v>233.496</v>
      </c>
      <c r="K751" s="25">
        <f t="shared" si="3"/>
        <v>963.171</v>
      </c>
      <c r="L751" s="25">
        <f t="shared" si="4"/>
        <v>86.68539</v>
      </c>
      <c r="M751" s="25">
        <f t="shared" si="5"/>
        <v>52.4928195</v>
      </c>
      <c r="N751" s="25">
        <f t="shared" si="6"/>
        <v>1102.34921</v>
      </c>
      <c r="O751" s="35">
        <f>+Cost!O751</f>
        <v>540.8084769</v>
      </c>
      <c r="P751" s="35">
        <f>+Cost!P751</f>
        <v>1703.837459</v>
      </c>
    </row>
    <row r="752" ht="15.75" customHeight="1">
      <c r="A752" s="21">
        <v>2.0</v>
      </c>
      <c r="B752" s="21">
        <v>3100.0</v>
      </c>
      <c r="C752" s="21" t="s">
        <v>1230</v>
      </c>
      <c r="D752" s="21" t="s">
        <v>1201</v>
      </c>
      <c r="E752" s="21" t="s">
        <v>20</v>
      </c>
      <c r="F752" s="22">
        <v>700.5</v>
      </c>
      <c r="G752" s="23">
        <v>0.325</v>
      </c>
      <c r="H752" s="24">
        <v>80.0</v>
      </c>
      <c r="I752" s="34">
        <f t="shared" si="1"/>
        <v>227.6625</v>
      </c>
      <c r="J752" s="25">
        <f t="shared" si="2"/>
        <v>151.308</v>
      </c>
      <c r="K752" s="25">
        <f t="shared" si="3"/>
        <v>624.1455</v>
      </c>
      <c r="L752" s="25">
        <f t="shared" si="4"/>
        <v>56.173095</v>
      </c>
      <c r="M752" s="25">
        <f t="shared" si="5"/>
        <v>34.01592975</v>
      </c>
      <c r="N752" s="25">
        <f t="shared" si="6"/>
        <v>714.3345248</v>
      </c>
      <c r="O752" s="35">
        <f>+Cost!O752</f>
        <v>350.4498964</v>
      </c>
      <c r="P752" s="35">
        <f>+Cost!P752</f>
        <v>1104.105588</v>
      </c>
    </row>
    <row r="753" ht="15.75" customHeight="1">
      <c r="A753" s="21">
        <v>2.0</v>
      </c>
      <c r="B753" s="21">
        <v>3100.0</v>
      </c>
      <c r="C753" s="21" t="s">
        <v>1231</v>
      </c>
      <c r="D753" s="21" t="s">
        <v>1195</v>
      </c>
      <c r="E753" s="21" t="s">
        <v>20</v>
      </c>
      <c r="F753" s="22">
        <v>924.5</v>
      </c>
      <c r="G753" s="23">
        <v>0.325</v>
      </c>
      <c r="H753" s="24">
        <v>85.0</v>
      </c>
      <c r="I753" s="34">
        <f t="shared" si="1"/>
        <v>300.4625</v>
      </c>
      <c r="J753" s="25">
        <f t="shared" si="2"/>
        <v>199.692</v>
      </c>
      <c r="K753" s="25">
        <f t="shared" si="3"/>
        <v>823.7295</v>
      </c>
      <c r="L753" s="25">
        <f t="shared" si="4"/>
        <v>74.135655</v>
      </c>
      <c r="M753" s="25">
        <f t="shared" si="5"/>
        <v>44.89325775</v>
      </c>
      <c r="N753" s="25">
        <f t="shared" si="6"/>
        <v>942.7584128</v>
      </c>
      <c r="O753" s="35">
        <f>+Cost!O753</f>
        <v>462.5138176</v>
      </c>
      <c r="P753" s="35">
        <f>+Cost!P753</f>
        <v>1457.167189</v>
      </c>
    </row>
    <row r="754" ht="15.75" customHeight="1">
      <c r="A754" s="21">
        <v>2.0</v>
      </c>
      <c r="B754" s="21">
        <v>3100.0</v>
      </c>
      <c r="C754" s="21" t="s">
        <v>1232</v>
      </c>
      <c r="D754" s="21" t="s">
        <v>1197</v>
      </c>
      <c r="E754" s="21" t="s">
        <v>20</v>
      </c>
      <c r="F754" s="22">
        <v>901.5</v>
      </c>
      <c r="G754" s="23">
        <v>0.325</v>
      </c>
      <c r="H754" s="24">
        <v>88.0</v>
      </c>
      <c r="I754" s="34">
        <f t="shared" si="1"/>
        <v>292.9875</v>
      </c>
      <c r="J754" s="25">
        <f t="shared" si="2"/>
        <v>194.724</v>
      </c>
      <c r="K754" s="25">
        <f t="shared" si="3"/>
        <v>803.2365</v>
      </c>
      <c r="L754" s="25">
        <f t="shared" si="4"/>
        <v>72.291285</v>
      </c>
      <c r="M754" s="25">
        <f t="shared" si="5"/>
        <v>43.77638925</v>
      </c>
      <c r="N754" s="25">
        <f t="shared" si="6"/>
        <v>919.3041743</v>
      </c>
      <c r="O754" s="35">
        <f>+Cost!O754</f>
        <v>451.0072543</v>
      </c>
      <c r="P754" s="35">
        <f>+Cost!P754</f>
        <v>1420.915328</v>
      </c>
    </row>
    <row r="755" ht="15.75" customHeight="1">
      <c r="A755" s="21">
        <v>2.0</v>
      </c>
      <c r="B755" s="21">
        <v>3100.0</v>
      </c>
      <c r="C755" s="21" t="s">
        <v>1233</v>
      </c>
      <c r="D755" s="21" t="s">
        <v>1199</v>
      </c>
      <c r="E755" s="21" t="s">
        <v>20</v>
      </c>
      <c r="F755" s="22">
        <v>997.0</v>
      </c>
      <c r="G755" s="23">
        <v>0.325</v>
      </c>
      <c r="H755" s="24">
        <v>88.0</v>
      </c>
      <c r="I755" s="34">
        <f t="shared" si="1"/>
        <v>324.025</v>
      </c>
      <c r="J755" s="25">
        <f t="shared" si="2"/>
        <v>215.352</v>
      </c>
      <c r="K755" s="25">
        <f t="shared" si="3"/>
        <v>888.327</v>
      </c>
      <c r="L755" s="25">
        <f t="shared" si="4"/>
        <v>79.94943</v>
      </c>
      <c r="M755" s="25">
        <f t="shared" si="5"/>
        <v>48.4138215</v>
      </c>
      <c r="N755" s="25">
        <f t="shared" si="6"/>
        <v>1016.690252</v>
      </c>
      <c r="O755" s="35">
        <f>+Cost!O755</f>
        <v>498.7845064</v>
      </c>
      <c r="P755" s="35">
        <f>+Cost!P755</f>
        <v>1571.439359</v>
      </c>
    </row>
    <row r="756" ht="15.75" customHeight="1">
      <c r="A756" s="21">
        <v>2.0</v>
      </c>
      <c r="B756" s="21">
        <v>3100.0</v>
      </c>
      <c r="C756" s="21" t="s">
        <v>1234</v>
      </c>
      <c r="D756" s="21" t="s">
        <v>1201</v>
      </c>
      <c r="E756" s="21" t="s">
        <v>20</v>
      </c>
      <c r="F756" s="22">
        <v>690.5</v>
      </c>
      <c r="G756" s="23">
        <v>0.325</v>
      </c>
      <c r="H756" s="24">
        <v>85.0</v>
      </c>
      <c r="I756" s="34">
        <f t="shared" si="1"/>
        <v>224.4125</v>
      </c>
      <c r="J756" s="25">
        <f t="shared" si="2"/>
        <v>149.148</v>
      </c>
      <c r="K756" s="25">
        <f t="shared" si="3"/>
        <v>615.2355</v>
      </c>
      <c r="L756" s="25">
        <f t="shared" si="4"/>
        <v>55.371195</v>
      </c>
      <c r="M756" s="25">
        <f t="shared" si="5"/>
        <v>33.53033475</v>
      </c>
      <c r="N756" s="25">
        <f t="shared" si="6"/>
        <v>704.1370298</v>
      </c>
      <c r="O756" s="35">
        <f>+Cost!O756</f>
        <v>345.4470428</v>
      </c>
      <c r="P756" s="35">
        <f>+Cost!P756</f>
        <v>1088.343909</v>
      </c>
    </row>
    <row r="757" ht="15.75" customHeight="1">
      <c r="A757" s="21">
        <v>2.0</v>
      </c>
      <c r="B757" s="21">
        <v>3100.0</v>
      </c>
      <c r="C757" s="21" t="s">
        <v>1235</v>
      </c>
      <c r="D757" s="21" t="s">
        <v>1195</v>
      </c>
      <c r="E757" s="21" t="s">
        <v>20</v>
      </c>
      <c r="F757" s="22">
        <v>1045.0</v>
      </c>
      <c r="G757" s="23">
        <v>0.325</v>
      </c>
      <c r="H757" s="24">
        <v>95.0</v>
      </c>
      <c r="I757" s="34">
        <f t="shared" si="1"/>
        <v>339.625</v>
      </c>
      <c r="J757" s="25">
        <f t="shared" si="2"/>
        <v>225.72</v>
      </c>
      <c r="K757" s="25">
        <f t="shared" si="3"/>
        <v>931.095</v>
      </c>
      <c r="L757" s="25">
        <f t="shared" si="4"/>
        <v>83.79855</v>
      </c>
      <c r="M757" s="25">
        <f t="shared" si="5"/>
        <v>50.7446775</v>
      </c>
      <c r="N757" s="25">
        <f t="shared" si="6"/>
        <v>1065.638228</v>
      </c>
      <c r="O757" s="35">
        <f>+Cost!O757</f>
        <v>522.7982038</v>
      </c>
      <c r="P757" s="35">
        <f>+Cost!P757</f>
        <v>1647.095416</v>
      </c>
    </row>
    <row r="758" ht="15.75" customHeight="1">
      <c r="A758" s="21">
        <v>2.0</v>
      </c>
      <c r="B758" s="21">
        <v>3100.0</v>
      </c>
      <c r="C758" s="21" t="s">
        <v>1236</v>
      </c>
      <c r="D758" s="21" t="s">
        <v>1197</v>
      </c>
      <c r="E758" s="21" t="s">
        <v>20</v>
      </c>
      <c r="F758" s="22">
        <v>1045.0</v>
      </c>
      <c r="G758" s="23">
        <v>0.325</v>
      </c>
      <c r="H758" s="24">
        <v>100.0</v>
      </c>
      <c r="I758" s="34">
        <f t="shared" si="1"/>
        <v>339.625</v>
      </c>
      <c r="J758" s="25">
        <f t="shared" si="2"/>
        <v>225.72</v>
      </c>
      <c r="K758" s="25">
        <f t="shared" si="3"/>
        <v>931.095</v>
      </c>
      <c r="L758" s="25">
        <f t="shared" si="4"/>
        <v>83.79855</v>
      </c>
      <c r="M758" s="25">
        <f t="shared" si="5"/>
        <v>50.7446775</v>
      </c>
      <c r="N758" s="25">
        <f t="shared" si="6"/>
        <v>1065.638228</v>
      </c>
      <c r="O758" s="35">
        <f>+Cost!O758</f>
        <v>522.7982038</v>
      </c>
      <c r="P758" s="35">
        <f>+Cost!P758</f>
        <v>1647.095416</v>
      </c>
    </row>
    <row r="759" ht="15.75" customHeight="1">
      <c r="A759" s="21">
        <v>2.0</v>
      </c>
      <c r="B759" s="21">
        <v>3100.0</v>
      </c>
      <c r="C759" s="21" t="s">
        <v>1237</v>
      </c>
      <c r="D759" s="21" t="s">
        <v>1195</v>
      </c>
      <c r="E759" s="21" t="s">
        <v>20</v>
      </c>
      <c r="F759" s="22">
        <v>1045.0</v>
      </c>
      <c r="G759" s="23">
        <v>0.325</v>
      </c>
      <c r="H759" s="24">
        <v>105.0</v>
      </c>
      <c r="I759" s="34">
        <f t="shared" si="1"/>
        <v>339.625</v>
      </c>
      <c r="J759" s="25">
        <f t="shared" si="2"/>
        <v>225.72</v>
      </c>
      <c r="K759" s="25">
        <f t="shared" si="3"/>
        <v>931.095</v>
      </c>
      <c r="L759" s="25">
        <f t="shared" si="4"/>
        <v>83.79855</v>
      </c>
      <c r="M759" s="25">
        <f t="shared" si="5"/>
        <v>50.7446775</v>
      </c>
      <c r="N759" s="25">
        <f t="shared" si="6"/>
        <v>1065.638228</v>
      </c>
      <c r="O759" s="35">
        <f>+Cost!O759</f>
        <v>522.7982038</v>
      </c>
      <c r="P759" s="35">
        <f>+Cost!P759</f>
        <v>1647.095416</v>
      </c>
    </row>
    <row r="760" ht="15.75" customHeight="1">
      <c r="A760" s="21">
        <v>2.0</v>
      </c>
      <c r="B760" s="21">
        <v>3100.0</v>
      </c>
      <c r="C760" s="21" t="s">
        <v>1238</v>
      </c>
      <c r="D760" s="21" t="s">
        <v>1197</v>
      </c>
      <c r="E760" s="21" t="s">
        <v>20</v>
      </c>
      <c r="F760" s="22">
        <v>1045.0</v>
      </c>
      <c r="G760" s="23">
        <v>0.325</v>
      </c>
      <c r="H760" s="24">
        <v>110.0</v>
      </c>
      <c r="I760" s="34">
        <f t="shared" si="1"/>
        <v>339.625</v>
      </c>
      <c r="J760" s="25">
        <f t="shared" si="2"/>
        <v>225.72</v>
      </c>
      <c r="K760" s="25">
        <f t="shared" si="3"/>
        <v>931.095</v>
      </c>
      <c r="L760" s="25">
        <f t="shared" si="4"/>
        <v>83.79855</v>
      </c>
      <c r="M760" s="25">
        <f t="shared" si="5"/>
        <v>50.7446775</v>
      </c>
      <c r="N760" s="25">
        <f t="shared" si="6"/>
        <v>1065.638228</v>
      </c>
      <c r="O760" s="35">
        <f>+Cost!O760</f>
        <v>522.7982038</v>
      </c>
      <c r="P760" s="35">
        <f>+Cost!P760</f>
        <v>1647.095416</v>
      </c>
    </row>
    <row r="761" ht="15.75" customHeight="1">
      <c r="A761" s="21">
        <v>2.0</v>
      </c>
      <c r="B761" s="21">
        <v>3100.0</v>
      </c>
      <c r="C761" s="21" t="s">
        <v>1239</v>
      </c>
      <c r="D761" s="21" t="s">
        <v>1199</v>
      </c>
      <c r="E761" s="21" t="s">
        <v>20</v>
      </c>
      <c r="F761" s="22">
        <v>1165.0</v>
      </c>
      <c r="G761" s="23">
        <v>0.325</v>
      </c>
      <c r="H761" s="24">
        <v>110.0</v>
      </c>
      <c r="I761" s="34">
        <f t="shared" si="1"/>
        <v>378.625</v>
      </c>
      <c r="J761" s="25">
        <f t="shared" si="2"/>
        <v>251.64</v>
      </c>
      <c r="K761" s="25">
        <f t="shared" si="3"/>
        <v>1038.015</v>
      </c>
      <c r="L761" s="25">
        <f t="shared" si="4"/>
        <v>93.42135</v>
      </c>
      <c r="M761" s="25">
        <f t="shared" si="5"/>
        <v>56.5718175</v>
      </c>
      <c r="N761" s="25">
        <f t="shared" si="6"/>
        <v>1188.008168</v>
      </c>
      <c r="O761" s="35">
        <f>+Cost!O761</f>
        <v>582.8324473</v>
      </c>
      <c r="P761" s="35">
        <f>+Cost!P761</f>
        <v>1836.23556</v>
      </c>
    </row>
    <row r="762" ht="15.75" customHeight="1">
      <c r="A762" s="21">
        <v>2.0</v>
      </c>
      <c r="B762" s="21">
        <v>3100.0</v>
      </c>
      <c r="C762" s="21" t="s">
        <v>1240</v>
      </c>
      <c r="D762" s="21" t="s">
        <v>1201</v>
      </c>
      <c r="E762" s="21" t="s">
        <v>20</v>
      </c>
      <c r="F762" s="22">
        <v>823.5</v>
      </c>
      <c r="G762" s="23">
        <v>0.325</v>
      </c>
      <c r="H762" s="24">
        <v>108.0</v>
      </c>
      <c r="I762" s="34">
        <f t="shared" si="1"/>
        <v>267.6375</v>
      </c>
      <c r="J762" s="25">
        <f t="shared" si="2"/>
        <v>177.876</v>
      </c>
      <c r="K762" s="25">
        <f t="shared" si="3"/>
        <v>733.7385</v>
      </c>
      <c r="L762" s="25">
        <f t="shared" si="4"/>
        <v>66.036465</v>
      </c>
      <c r="M762" s="25">
        <f t="shared" si="5"/>
        <v>39.98874825</v>
      </c>
      <c r="N762" s="25">
        <f t="shared" si="6"/>
        <v>839.7637133</v>
      </c>
      <c r="O762" s="35">
        <f>+Cost!O762</f>
        <v>411.984996</v>
      </c>
      <c r="P762" s="35">
        <f>+Cost!P762</f>
        <v>1297.974235</v>
      </c>
    </row>
    <row r="763" ht="15.75" customHeight="1">
      <c r="A763" s="21">
        <v>2.0</v>
      </c>
      <c r="B763" s="21">
        <v>3100.0</v>
      </c>
      <c r="C763" s="21" t="s">
        <v>1241</v>
      </c>
      <c r="D763" s="21" t="s">
        <v>1242</v>
      </c>
      <c r="E763" s="21" t="s">
        <v>20</v>
      </c>
      <c r="F763" s="22">
        <v>1326.0</v>
      </c>
      <c r="G763" s="23">
        <v>0.325</v>
      </c>
      <c r="H763" s="24">
        <v>120.0</v>
      </c>
      <c r="I763" s="34">
        <f t="shared" si="1"/>
        <v>430.95</v>
      </c>
      <c r="J763" s="25">
        <f t="shared" si="2"/>
        <v>286.416</v>
      </c>
      <c r="K763" s="25">
        <f t="shared" si="3"/>
        <v>1181.466</v>
      </c>
      <c r="L763" s="25">
        <f t="shared" si="4"/>
        <v>106.33194</v>
      </c>
      <c r="M763" s="25">
        <f t="shared" si="5"/>
        <v>64.389897</v>
      </c>
      <c r="N763" s="25">
        <f t="shared" si="6"/>
        <v>1352.187837</v>
      </c>
      <c r="O763" s="35">
        <f>+Cost!O763</f>
        <v>663.3783907</v>
      </c>
      <c r="P763" s="35">
        <f>+Cost!P763</f>
        <v>2089.998586</v>
      </c>
    </row>
    <row r="764" ht="15.75" customHeight="1">
      <c r="A764" s="21">
        <v>2.0</v>
      </c>
      <c r="B764" s="21">
        <v>3100.0</v>
      </c>
      <c r="C764" s="21" t="s">
        <v>1243</v>
      </c>
      <c r="D764" s="21" t="s">
        <v>1244</v>
      </c>
      <c r="E764" s="21" t="s">
        <v>20</v>
      </c>
      <c r="F764" s="22">
        <v>1909.0</v>
      </c>
      <c r="G764" s="23">
        <v>0.325</v>
      </c>
      <c r="H764" s="24">
        <v>60.0</v>
      </c>
      <c r="I764" s="34">
        <f t="shared" si="1"/>
        <v>620.425</v>
      </c>
      <c r="J764" s="25">
        <f t="shared" si="2"/>
        <v>412.344</v>
      </c>
      <c r="K764" s="25">
        <f t="shared" si="3"/>
        <v>1700.919</v>
      </c>
      <c r="L764" s="25">
        <f t="shared" si="4"/>
        <v>153.08271</v>
      </c>
      <c r="M764" s="25">
        <f t="shared" si="5"/>
        <v>92.7000855</v>
      </c>
      <c r="N764" s="25">
        <f t="shared" si="6"/>
        <v>1946.701796</v>
      </c>
      <c r="O764" s="35">
        <f>+Cost!O764</f>
        <v>955.044757</v>
      </c>
      <c r="P764" s="35">
        <f>+Cost!P764</f>
        <v>3008.90445</v>
      </c>
    </row>
    <row r="765" ht="15.75" customHeight="1">
      <c r="A765" s="21">
        <v>2.0</v>
      </c>
      <c r="B765" s="21">
        <v>3100.0</v>
      </c>
      <c r="C765" s="21" t="s">
        <v>1245</v>
      </c>
      <c r="D765" s="21" t="s">
        <v>1193</v>
      </c>
      <c r="E765" s="21" t="s">
        <v>20</v>
      </c>
      <c r="F765" s="22">
        <v>474.5</v>
      </c>
      <c r="G765" s="23">
        <v>0.325</v>
      </c>
      <c r="H765" s="24">
        <v>12.0</v>
      </c>
      <c r="I765" s="34">
        <f t="shared" si="1"/>
        <v>154.2125</v>
      </c>
      <c r="J765" s="25">
        <f t="shared" si="2"/>
        <v>102.492</v>
      </c>
      <c r="K765" s="25">
        <f t="shared" si="3"/>
        <v>422.7795</v>
      </c>
      <c r="L765" s="25">
        <f t="shared" si="4"/>
        <v>38.050155</v>
      </c>
      <c r="M765" s="25">
        <f t="shared" si="5"/>
        <v>23.04148275</v>
      </c>
      <c r="N765" s="25">
        <f t="shared" si="6"/>
        <v>483.8711378</v>
      </c>
      <c r="O765" s="35">
        <f>+Cost!O765</f>
        <v>237.3854045</v>
      </c>
      <c r="P765" s="35">
        <f>+Cost!P765</f>
        <v>747.8916508</v>
      </c>
    </row>
    <row r="766" ht="15.75" customHeight="1">
      <c r="A766" s="21">
        <v>2.0</v>
      </c>
      <c r="B766" s="21">
        <v>3100.0</v>
      </c>
      <c r="C766" s="21" t="s">
        <v>1246</v>
      </c>
      <c r="D766" s="21" t="s">
        <v>1195</v>
      </c>
      <c r="E766" s="21" t="s">
        <v>20</v>
      </c>
      <c r="F766" s="22">
        <v>382.0</v>
      </c>
      <c r="G766" s="23">
        <v>0.325</v>
      </c>
      <c r="H766" s="24">
        <v>16.5</v>
      </c>
      <c r="I766" s="34">
        <f t="shared" si="1"/>
        <v>124.15</v>
      </c>
      <c r="J766" s="25">
        <f t="shared" si="2"/>
        <v>82.512</v>
      </c>
      <c r="K766" s="25">
        <f t="shared" si="3"/>
        <v>340.362</v>
      </c>
      <c r="L766" s="25">
        <f t="shared" si="4"/>
        <v>30.63258</v>
      </c>
      <c r="M766" s="25">
        <f t="shared" si="5"/>
        <v>18.549729</v>
      </c>
      <c r="N766" s="25">
        <f t="shared" si="6"/>
        <v>389.544309</v>
      </c>
      <c r="O766" s="35">
        <f>+Cost!O766</f>
        <v>191.1090085</v>
      </c>
      <c r="P766" s="35">
        <f>+Cost!P766</f>
        <v>602.0961235</v>
      </c>
    </row>
    <row r="767" ht="15.75" customHeight="1">
      <c r="A767" s="21">
        <v>2.0</v>
      </c>
      <c r="B767" s="21">
        <v>3100.0</v>
      </c>
      <c r="C767" s="21" t="s">
        <v>1247</v>
      </c>
      <c r="D767" s="21" t="s">
        <v>1201</v>
      </c>
      <c r="E767" s="21" t="s">
        <v>20</v>
      </c>
      <c r="F767" s="22">
        <v>308.5</v>
      </c>
      <c r="G767" s="23">
        <v>0.325</v>
      </c>
      <c r="H767" s="24">
        <v>16.5</v>
      </c>
      <c r="I767" s="34">
        <f t="shared" si="1"/>
        <v>100.2625</v>
      </c>
      <c r="J767" s="25">
        <f t="shared" si="2"/>
        <v>66.636</v>
      </c>
      <c r="K767" s="25">
        <f t="shared" si="3"/>
        <v>274.8735</v>
      </c>
      <c r="L767" s="25">
        <f t="shared" si="4"/>
        <v>24.738615</v>
      </c>
      <c r="M767" s="25">
        <f t="shared" si="5"/>
        <v>14.98060575</v>
      </c>
      <c r="N767" s="25">
        <f t="shared" si="6"/>
        <v>314.5927208</v>
      </c>
      <c r="O767" s="35">
        <f>+Cost!O767</f>
        <v>154.3380343</v>
      </c>
      <c r="P767" s="35">
        <f>+Cost!P767</f>
        <v>486.2477856</v>
      </c>
    </row>
    <row r="768" ht="15.75" customHeight="1">
      <c r="A768" s="21">
        <v>2.0</v>
      </c>
      <c r="B768" s="21">
        <v>3100.0</v>
      </c>
      <c r="C768" s="21" t="s">
        <v>1248</v>
      </c>
      <c r="D768" s="21" t="s">
        <v>1195</v>
      </c>
      <c r="E768" s="21" t="s">
        <v>20</v>
      </c>
      <c r="F768" s="22">
        <v>389.0</v>
      </c>
      <c r="G768" s="23">
        <v>0.325</v>
      </c>
      <c r="H768" s="24">
        <v>22.0</v>
      </c>
      <c r="I768" s="34">
        <f t="shared" si="1"/>
        <v>126.425</v>
      </c>
      <c r="J768" s="25">
        <f t="shared" si="2"/>
        <v>84.024</v>
      </c>
      <c r="K768" s="25">
        <f t="shared" si="3"/>
        <v>346.599</v>
      </c>
      <c r="L768" s="25">
        <f t="shared" si="4"/>
        <v>31.19391</v>
      </c>
      <c r="M768" s="25">
        <f t="shared" si="5"/>
        <v>18.8896455</v>
      </c>
      <c r="N768" s="25">
        <f t="shared" si="6"/>
        <v>396.6825555</v>
      </c>
      <c r="O768" s="35">
        <f>+Cost!O768</f>
        <v>194.611006</v>
      </c>
      <c r="P768" s="35">
        <f>+Cost!P768</f>
        <v>613.1292985</v>
      </c>
    </row>
    <row r="769" ht="15.75" customHeight="1">
      <c r="A769" s="21">
        <v>2.0</v>
      </c>
      <c r="B769" s="21">
        <v>3100.0</v>
      </c>
      <c r="C769" s="21" t="s">
        <v>1249</v>
      </c>
      <c r="D769" s="21" t="s">
        <v>1201</v>
      </c>
      <c r="E769" s="21" t="s">
        <v>20</v>
      </c>
      <c r="F769" s="22">
        <v>314.0</v>
      </c>
      <c r="G769" s="23">
        <v>0.325</v>
      </c>
      <c r="H769" s="24">
        <v>21.0</v>
      </c>
      <c r="I769" s="34">
        <f t="shared" si="1"/>
        <v>102.05</v>
      </c>
      <c r="J769" s="25">
        <f t="shared" si="2"/>
        <v>67.824</v>
      </c>
      <c r="K769" s="25">
        <f t="shared" si="3"/>
        <v>279.774</v>
      </c>
      <c r="L769" s="25">
        <f t="shared" si="4"/>
        <v>25.17966</v>
      </c>
      <c r="M769" s="25">
        <f t="shared" si="5"/>
        <v>15.247683</v>
      </c>
      <c r="N769" s="25">
        <f t="shared" si="6"/>
        <v>320.201343</v>
      </c>
      <c r="O769" s="35">
        <f>+Cost!O769</f>
        <v>157.0896038</v>
      </c>
      <c r="P769" s="35">
        <f>+Cost!P769</f>
        <v>494.9167088</v>
      </c>
    </row>
    <row r="770" ht="15.75" customHeight="1">
      <c r="A770" s="21">
        <v>2.0</v>
      </c>
      <c r="B770" s="21">
        <v>3100.0</v>
      </c>
      <c r="C770" s="21" t="s">
        <v>1250</v>
      </c>
      <c r="D770" s="21" t="s">
        <v>1195</v>
      </c>
      <c r="E770" s="21" t="s">
        <v>20</v>
      </c>
      <c r="F770" s="22">
        <v>421.0</v>
      </c>
      <c r="G770" s="23">
        <v>0.325</v>
      </c>
      <c r="H770" s="24">
        <v>21.25</v>
      </c>
      <c r="I770" s="34">
        <f t="shared" si="1"/>
        <v>136.825</v>
      </c>
      <c r="J770" s="25">
        <f t="shared" si="2"/>
        <v>90.936</v>
      </c>
      <c r="K770" s="25">
        <f t="shared" si="3"/>
        <v>375.111</v>
      </c>
      <c r="L770" s="25">
        <f t="shared" si="4"/>
        <v>33.75999</v>
      </c>
      <c r="M770" s="25">
        <f t="shared" si="5"/>
        <v>20.4435495</v>
      </c>
      <c r="N770" s="25">
        <f t="shared" si="6"/>
        <v>429.3145395</v>
      </c>
      <c r="O770" s="35">
        <f>+Cost!O770</f>
        <v>210.6201376</v>
      </c>
      <c r="P770" s="35">
        <f>+Cost!P770</f>
        <v>663.5666701</v>
      </c>
    </row>
    <row r="771" ht="15.75" customHeight="1">
      <c r="A771" s="21">
        <v>2.0</v>
      </c>
      <c r="B771" s="21">
        <v>3100.0</v>
      </c>
      <c r="C771" s="21" t="s">
        <v>1251</v>
      </c>
      <c r="D771" s="21" t="s">
        <v>1201</v>
      </c>
      <c r="E771" s="21" t="s">
        <v>20</v>
      </c>
      <c r="F771" s="22">
        <v>345.5</v>
      </c>
      <c r="G771" s="23">
        <v>0.325</v>
      </c>
      <c r="H771" s="24">
        <v>21.0</v>
      </c>
      <c r="I771" s="34">
        <f t="shared" si="1"/>
        <v>112.2875</v>
      </c>
      <c r="J771" s="25">
        <f t="shared" si="2"/>
        <v>74.628</v>
      </c>
      <c r="K771" s="25">
        <f t="shared" si="3"/>
        <v>307.8405</v>
      </c>
      <c r="L771" s="25">
        <f t="shared" si="4"/>
        <v>27.705645</v>
      </c>
      <c r="M771" s="25">
        <f t="shared" si="5"/>
        <v>16.77730725</v>
      </c>
      <c r="N771" s="25">
        <f t="shared" si="6"/>
        <v>352.3234523</v>
      </c>
      <c r="O771" s="35">
        <f>+Cost!O771</f>
        <v>172.8485927</v>
      </c>
      <c r="P771" s="35">
        <f>+Cost!P771</f>
        <v>544.5659965</v>
      </c>
    </row>
    <row r="772" ht="15.75" customHeight="1">
      <c r="A772" s="21">
        <v>2.0</v>
      </c>
      <c r="B772" s="21">
        <v>3100.0</v>
      </c>
      <c r="C772" s="21" t="s">
        <v>1252</v>
      </c>
      <c r="D772" s="21" t="s">
        <v>1193</v>
      </c>
      <c r="E772" s="21" t="s">
        <v>20</v>
      </c>
      <c r="F772" s="22">
        <v>511.5</v>
      </c>
      <c r="G772" s="23">
        <v>0.325</v>
      </c>
      <c r="H772" s="24">
        <v>14.0</v>
      </c>
      <c r="I772" s="34">
        <f t="shared" si="1"/>
        <v>166.2375</v>
      </c>
      <c r="J772" s="25">
        <f t="shared" si="2"/>
        <v>110.484</v>
      </c>
      <c r="K772" s="25">
        <f t="shared" si="3"/>
        <v>455.7465</v>
      </c>
      <c r="L772" s="25">
        <f t="shared" si="4"/>
        <v>41.017185</v>
      </c>
      <c r="M772" s="25">
        <f t="shared" si="5"/>
        <v>24.83818425</v>
      </c>
      <c r="N772" s="25">
        <f t="shared" si="6"/>
        <v>521.6018693</v>
      </c>
      <c r="O772" s="35">
        <f>+Cost!O772</f>
        <v>255.8959629</v>
      </c>
      <c r="P772" s="35">
        <f>+Cost!P772</f>
        <v>806.2098617</v>
      </c>
    </row>
    <row r="773" ht="15.75" customHeight="1">
      <c r="A773" s="21">
        <v>2.0</v>
      </c>
      <c r="B773" s="21">
        <v>3100.0</v>
      </c>
      <c r="C773" s="21" t="s">
        <v>1253</v>
      </c>
      <c r="D773" s="21" t="s">
        <v>1195</v>
      </c>
      <c r="E773" s="21" t="s">
        <v>20</v>
      </c>
      <c r="F773" s="22">
        <v>395.5</v>
      </c>
      <c r="G773" s="23">
        <v>0.325</v>
      </c>
      <c r="H773" s="24">
        <v>19.0</v>
      </c>
      <c r="I773" s="34">
        <f t="shared" si="1"/>
        <v>128.5375</v>
      </c>
      <c r="J773" s="25">
        <f t="shared" si="2"/>
        <v>85.428</v>
      </c>
      <c r="K773" s="25">
        <f t="shared" si="3"/>
        <v>352.3905</v>
      </c>
      <c r="L773" s="25">
        <f t="shared" si="4"/>
        <v>31.715145</v>
      </c>
      <c r="M773" s="25">
        <f t="shared" si="5"/>
        <v>19.20528225</v>
      </c>
      <c r="N773" s="25">
        <f t="shared" si="6"/>
        <v>403.3109273</v>
      </c>
      <c r="O773" s="35">
        <f>+Cost!O773</f>
        <v>197.8628609</v>
      </c>
      <c r="P773" s="35">
        <f>+Cost!P773</f>
        <v>623.3743896</v>
      </c>
    </row>
    <row r="774" ht="15.75" customHeight="1">
      <c r="A774" s="21">
        <v>2.0</v>
      </c>
      <c r="B774" s="21">
        <v>3100.0</v>
      </c>
      <c r="C774" s="21" t="s">
        <v>1254</v>
      </c>
      <c r="D774" s="21" t="s">
        <v>1201</v>
      </c>
      <c r="E774" s="21" t="s">
        <v>20</v>
      </c>
      <c r="F774" s="22">
        <v>320.0</v>
      </c>
      <c r="G774" s="23">
        <v>0.325</v>
      </c>
      <c r="H774" s="24">
        <v>14.0</v>
      </c>
      <c r="I774" s="34">
        <f t="shared" si="1"/>
        <v>104</v>
      </c>
      <c r="J774" s="25">
        <f t="shared" si="2"/>
        <v>69.12</v>
      </c>
      <c r="K774" s="25">
        <f t="shared" si="3"/>
        <v>285.12</v>
      </c>
      <c r="L774" s="25">
        <f t="shared" si="4"/>
        <v>25.6608</v>
      </c>
      <c r="M774" s="25">
        <f t="shared" si="5"/>
        <v>15.53904</v>
      </c>
      <c r="N774" s="25">
        <f t="shared" si="6"/>
        <v>326.31984</v>
      </c>
      <c r="O774" s="35">
        <f>+Cost!O774</f>
        <v>160.091316</v>
      </c>
      <c r="P774" s="35">
        <f>+Cost!P774</f>
        <v>504.373716</v>
      </c>
    </row>
    <row r="775" ht="15.75" customHeight="1">
      <c r="A775" s="21">
        <v>2.0</v>
      </c>
      <c r="B775" s="21">
        <v>3100.0</v>
      </c>
      <c r="C775" s="21" t="s">
        <v>1255</v>
      </c>
      <c r="D775" s="21" t="s">
        <v>1195</v>
      </c>
      <c r="E775" s="21" t="s">
        <v>20</v>
      </c>
      <c r="F775" s="22">
        <v>389.0</v>
      </c>
      <c r="G775" s="23">
        <v>0.325</v>
      </c>
      <c r="H775" s="24">
        <v>22.0</v>
      </c>
      <c r="I775" s="34">
        <f t="shared" si="1"/>
        <v>126.425</v>
      </c>
      <c r="J775" s="25">
        <f t="shared" si="2"/>
        <v>84.024</v>
      </c>
      <c r="K775" s="25">
        <f t="shared" si="3"/>
        <v>346.599</v>
      </c>
      <c r="L775" s="25">
        <f t="shared" si="4"/>
        <v>31.19391</v>
      </c>
      <c r="M775" s="25">
        <f t="shared" si="5"/>
        <v>18.8896455</v>
      </c>
      <c r="N775" s="25">
        <f t="shared" si="6"/>
        <v>396.6825555</v>
      </c>
      <c r="O775" s="35">
        <f>+Cost!O775</f>
        <v>194.611006</v>
      </c>
      <c r="P775" s="35">
        <f>+Cost!P775</f>
        <v>613.1292985</v>
      </c>
    </row>
    <row r="776" ht="15.75" customHeight="1">
      <c r="A776" s="21">
        <v>2.0</v>
      </c>
      <c r="B776" s="21">
        <v>3100.0</v>
      </c>
      <c r="C776" s="21" t="s">
        <v>1256</v>
      </c>
      <c r="D776" s="21" t="s">
        <v>1201</v>
      </c>
      <c r="E776" s="21" t="s">
        <v>20</v>
      </c>
      <c r="F776" s="22">
        <v>314.0</v>
      </c>
      <c r="G776" s="23">
        <v>0.325</v>
      </c>
      <c r="H776" s="24">
        <v>21.0</v>
      </c>
      <c r="I776" s="34">
        <f t="shared" si="1"/>
        <v>102.05</v>
      </c>
      <c r="J776" s="25">
        <f t="shared" si="2"/>
        <v>67.824</v>
      </c>
      <c r="K776" s="25">
        <f t="shared" si="3"/>
        <v>279.774</v>
      </c>
      <c r="L776" s="25">
        <f t="shared" si="4"/>
        <v>25.17966</v>
      </c>
      <c r="M776" s="25">
        <f t="shared" si="5"/>
        <v>15.247683</v>
      </c>
      <c r="N776" s="25">
        <f t="shared" si="6"/>
        <v>320.201343</v>
      </c>
      <c r="O776" s="35">
        <f>+Cost!O776</f>
        <v>157.0896038</v>
      </c>
      <c r="P776" s="35">
        <f>+Cost!P776</f>
        <v>494.9167088</v>
      </c>
    </row>
    <row r="777" ht="15.75" customHeight="1">
      <c r="A777" s="21">
        <v>2.0</v>
      </c>
      <c r="B777" s="21">
        <v>3100.0</v>
      </c>
      <c r="C777" s="21" t="s">
        <v>1257</v>
      </c>
      <c r="D777" s="21" t="s">
        <v>1195</v>
      </c>
      <c r="E777" s="21" t="s">
        <v>20</v>
      </c>
      <c r="F777" s="22">
        <v>421.0</v>
      </c>
      <c r="G777" s="23">
        <v>0.325</v>
      </c>
      <c r="H777" s="24">
        <v>27.0</v>
      </c>
      <c r="I777" s="34">
        <f t="shared" si="1"/>
        <v>136.825</v>
      </c>
      <c r="J777" s="25">
        <f t="shared" si="2"/>
        <v>90.936</v>
      </c>
      <c r="K777" s="25">
        <f t="shared" si="3"/>
        <v>375.111</v>
      </c>
      <c r="L777" s="25">
        <f t="shared" si="4"/>
        <v>33.75999</v>
      </c>
      <c r="M777" s="25">
        <f t="shared" si="5"/>
        <v>20.4435495</v>
      </c>
      <c r="N777" s="25">
        <f t="shared" si="6"/>
        <v>429.3145395</v>
      </c>
      <c r="O777" s="35">
        <f>+Cost!O777</f>
        <v>210.6201376</v>
      </c>
      <c r="P777" s="35">
        <f>+Cost!P777</f>
        <v>663.5666701</v>
      </c>
    </row>
    <row r="778" ht="15.75" customHeight="1">
      <c r="A778" s="21">
        <v>2.0</v>
      </c>
      <c r="B778" s="21">
        <v>3100.0</v>
      </c>
      <c r="C778" s="21" t="s">
        <v>1258</v>
      </c>
      <c r="D778" s="21" t="s">
        <v>1201</v>
      </c>
      <c r="E778" s="21" t="s">
        <v>20</v>
      </c>
      <c r="F778" s="22">
        <v>345.5</v>
      </c>
      <c r="G778" s="23">
        <v>0.325</v>
      </c>
      <c r="H778" s="24">
        <v>25.0</v>
      </c>
      <c r="I778" s="34">
        <f t="shared" si="1"/>
        <v>112.2875</v>
      </c>
      <c r="J778" s="25">
        <f t="shared" si="2"/>
        <v>74.628</v>
      </c>
      <c r="K778" s="25">
        <f t="shared" si="3"/>
        <v>307.8405</v>
      </c>
      <c r="L778" s="25">
        <f t="shared" si="4"/>
        <v>27.705645</v>
      </c>
      <c r="M778" s="25">
        <f t="shared" si="5"/>
        <v>16.77730725</v>
      </c>
      <c r="N778" s="25">
        <f t="shared" si="6"/>
        <v>352.3234523</v>
      </c>
      <c r="O778" s="35">
        <f>+Cost!O778</f>
        <v>172.8485927</v>
      </c>
      <c r="P778" s="35">
        <f>+Cost!P778</f>
        <v>544.5659965</v>
      </c>
    </row>
    <row r="779" ht="15.75" customHeight="1">
      <c r="A779" s="21">
        <v>2.0</v>
      </c>
      <c r="B779" s="21">
        <v>3100.0</v>
      </c>
      <c r="C779" s="21" t="s">
        <v>1259</v>
      </c>
      <c r="D779" s="21" t="s">
        <v>1260</v>
      </c>
      <c r="E779" s="21" t="s">
        <v>20</v>
      </c>
      <c r="F779" s="22">
        <v>511.5</v>
      </c>
      <c r="G779" s="23">
        <v>0.325</v>
      </c>
      <c r="H779" s="24">
        <v>14.0</v>
      </c>
      <c r="I779" s="34">
        <f t="shared" si="1"/>
        <v>166.2375</v>
      </c>
      <c r="J779" s="25">
        <f t="shared" si="2"/>
        <v>110.484</v>
      </c>
      <c r="K779" s="25">
        <f t="shared" si="3"/>
        <v>455.7465</v>
      </c>
      <c r="L779" s="25">
        <f t="shared" si="4"/>
        <v>41.017185</v>
      </c>
      <c r="M779" s="25">
        <f t="shared" si="5"/>
        <v>24.83818425</v>
      </c>
      <c r="N779" s="25">
        <f t="shared" si="6"/>
        <v>521.6018693</v>
      </c>
      <c r="O779" s="35">
        <f>+Cost!O779</f>
        <v>255.8959629</v>
      </c>
      <c r="P779" s="35">
        <f>+Cost!P779</f>
        <v>806.2098617</v>
      </c>
    </row>
    <row r="780" ht="15.75" customHeight="1">
      <c r="A780" s="21">
        <v>2.0</v>
      </c>
      <c r="B780" s="21">
        <v>3100.0</v>
      </c>
      <c r="C780" s="21" t="s">
        <v>1261</v>
      </c>
      <c r="D780" s="21" t="s">
        <v>1195</v>
      </c>
      <c r="E780" s="21" t="s">
        <v>20</v>
      </c>
      <c r="F780" s="22">
        <v>395.5</v>
      </c>
      <c r="G780" s="23">
        <v>0.325</v>
      </c>
      <c r="H780" s="24">
        <v>19.0</v>
      </c>
      <c r="I780" s="34">
        <f t="shared" si="1"/>
        <v>128.5375</v>
      </c>
      <c r="J780" s="25">
        <f t="shared" si="2"/>
        <v>85.428</v>
      </c>
      <c r="K780" s="25">
        <f t="shared" si="3"/>
        <v>352.3905</v>
      </c>
      <c r="L780" s="25">
        <f t="shared" si="4"/>
        <v>31.715145</v>
      </c>
      <c r="M780" s="25">
        <f t="shared" si="5"/>
        <v>19.20528225</v>
      </c>
      <c r="N780" s="25">
        <f t="shared" si="6"/>
        <v>403.3109273</v>
      </c>
      <c r="O780" s="35">
        <f>+Cost!O780</f>
        <v>197.8628609</v>
      </c>
      <c r="P780" s="35">
        <f>+Cost!P780</f>
        <v>623.3743896</v>
      </c>
    </row>
    <row r="781" ht="15.75" customHeight="1">
      <c r="A781" s="21">
        <v>2.0</v>
      </c>
      <c r="B781" s="21">
        <v>3100.0</v>
      </c>
      <c r="C781" s="21" t="s">
        <v>1262</v>
      </c>
      <c r="D781" s="21" t="s">
        <v>1197</v>
      </c>
      <c r="E781" s="21" t="s">
        <v>20</v>
      </c>
      <c r="F781" s="22">
        <v>405.5</v>
      </c>
      <c r="G781" s="23">
        <v>0.325</v>
      </c>
      <c r="H781" s="24">
        <v>19.0</v>
      </c>
      <c r="I781" s="34">
        <f t="shared" si="1"/>
        <v>131.7875</v>
      </c>
      <c r="J781" s="25">
        <f t="shared" si="2"/>
        <v>87.588</v>
      </c>
      <c r="K781" s="25">
        <f t="shared" si="3"/>
        <v>361.3005</v>
      </c>
      <c r="L781" s="25">
        <f t="shared" si="4"/>
        <v>32.517045</v>
      </c>
      <c r="M781" s="25">
        <f t="shared" si="5"/>
        <v>19.69087725</v>
      </c>
      <c r="N781" s="25">
        <f t="shared" si="6"/>
        <v>413.5084223</v>
      </c>
      <c r="O781" s="35">
        <f>+Cost!O781</f>
        <v>202.8657145</v>
      </c>
      <c r="P781" s="35">
        <f>+Cost!P781</f>
        <v>639.1360682</v>
      </c>
    </row>
    <row r="782" ht="15.75" customHeight="1">
      <c r="A782" s="21">
        <v>2.0</v>
      </c>
      <c r="B782" s="21">
        <v>3100.0</v>
      </c>
      <c r="C782" s="21" t="s">
        <v>1263</v>
      </c>
      <c r="D782" s="21" t="s">
        <v>1199</v>
      </c>
      <c r="E782" s="21" t="s">
        <v>20</v>
      </c>
      <c r="F782" s="22">
        <v>313.5</v>
      </c>
      <c r="G782" s="23">
        <v>0.325</v>
      </c>
      <c r="H782" s="24">
        <v>19.0</v>
      </c>
      <c r="I782" s="34">
        <f t="shared" si="1"/>
        <v>101.8875</v>
      </c>
      <c r="J782" s="25">
        <f t="shared" si="2"/>
        <v>67.716</v>
      </c>
      <c r="K782" s="25">
        <f t="shared" si="3"/>
        <v>279.3285</v>
      </c>
      <c r="L782" s="25">
        <f t="shared" si="4"/>
        <v>25.139565</v>
      </c>
      <c r="M782" s="25">
        <f t="shared" si="5"/>
        <v>15.22340325</v>
      </c>
      <c r="N782" s="25">
        <f t="shared" si="6"/>
        <v>319.6914683</v>
      </c>
      <c r="O782" s="35">
        <f>+Cost!O782</f>
        <v>156.8394611</v>
      </c>
      <c r="P782" s="35">
        <f>+Cost!P782</f>
        <v>494.1286249</v>
      </c>
    </row>
    <row r="783" ht="15.75" customHeight="1">
      <c r="A783" s="21">
        <v>2.0</v>
      </c>
      <c r="B783" s="21">
        <v>3100.0</v>
      </c>
      <c r="C783" s="21" t="s">
        <v>1264</v>
      </c>
      <c r="D783" s="21" t="s">
        <v>1201</v>
      </c>
      <c r="E783" s="21" t="s">
        <v>20</v>
      </c>
      <c r="F783" s="22">
        <v>329.5</v>
      </c>
      <c r="G783" s="23">
        <v>0.325</v>
      </c>
      <c r="H783" s="24">
        <v>23.0</v>
      </c>
      <c r="I783" s="34">
        <f t="shared" si="1"/>
        <v>107.0875</v>
      </c>
      <c r="J783" s="25">
        <f t="shared" si="2"/>
        <v>71.172</v>
      </c>
      <c r="K783" s="25">
        <f t="shared" si="3"/>
        <v>293.5845</v>
      </c>
      <c r="L783" s="25">
        <f t="shared" si="4"/>
        <v>26.422605</v>
      </c>
      <c r="M783" s="25">
        <f t="shared" si="5"/>
        <v>16.00035525</v>
      </c>
      <c r="N783" s="25">
        <f t="shared" si="6"/>
        <v>336.0074603</v>
      </c>
      <c r="O783" s="35">
        <f>+Cost!O783</f>
        <v>164.8440269</v>
      </c>
      <c r="P783" s="35">
        <f>+Cost!P783</f>
        <v>519.3473107</v>
      </c>
    </row>
    <row r="784" ht="15.75" customHeight="1">
      <c r="A784" s="21">
        <v>2.0</v>
      </c>
      <c r="B784" s="21">
        <v>3100.0</v>
      </c>
      <c r="C784" s="21" t="s">
        <v>1265</v>
      </c>
      <c r="D784" s="21" t="s">
        <v>1195</v>
      </c>
      <c r="E784" s="21" t="s">
        <v>20</v>
      </c>
      <c r="F784" s="22">
        <v>429.0</v>
      </c>
      <c r="G784" s="23">
        <v>0.325</v>
      </c>
      <c r="H784" s="24">
        <v>21.0</v>
      </c>
      <c r="I784" s="34">
        <f t="shared" si="1"/>
        <v>139.425</v>
      </c>
      <c r="J784" s="25">
        <f t="shared" si="2"/>
        <v>92.664</v>
      </c>
      <c r="K784" s="25">
        <f t="shared" si="3"/>
        <v>382.239</v>
      </c>
      <c r="L784" s="25">
        <f t="shared" si="4"/>
        <v>34.40151</v>
      </c>
      <c r="M784" s="25">
        <f t="shared" si="5"/>
        <v>20.8320255</v>
      </c>
      <c r="N784" s="25">
        <f t="shared" si="6"/>
        <v>437.4725355</v>
      </c>
      <c r="O784" s="35">
        <f>+Cost!O784</f>
        <v>214.6224205</v>
      </c>
      <c r="P784" s="35">
        <f>+Cost!P784</f>
        <v>676.176013</v>
      </c>
    </row>
    <row r="785" ht="15.75" customHeight="1">
      <c r="A785" s="21">
        <v>2.0</v>
      </c>
      <c r="B785" s="21">
        <v>3100.0</v>
      </c>
      <c r="C785" s="21" t="s">
        <v>1266</v>
      </c>
      <c r="D785" s="21" t="s">
        <v>1197</v>
      </c>
      <c r="E785" s="21" t="s">
        <v>20</v>
      </c>
      <c r="F785" s="22">
        <v>421.5</v>
      </c>
      <c r="G785" s="23">
        <v>0.325</v>
      </c>
      <c r="H785" s="24">
        <v>24.0</v>
      </c>
      <c r="I785" s="34">
        <f t="shared" si="1"/>
        <v>136.9875</v>
      </c>
      <c r="J785" s="25">
        <f t="shared" si="2"/>
        <v>91.044</v>
      </c>
      <c r="K785" s="25">
        <f t="shared" si="3"/>
        <v>375.5565</v>
      </c>
      <c r="L785" s="25">
        <f t="shared" si="4"/>
        <v>33.800085</v>
      </c>
      <c r="M785" s="25">
        <f t="shared" si="5"/>
        <v>20.46782925</v>
      </c>
      <c r="N785" s="25">
        <f t="shared" si="6"/>
        <v>429.8244143</v>
      </c>
      <c r="O785" s="35">
        <f>+Cost!O785</f>
        <v>210.8702803</v>
      </c>
      <c r="P785" s="35">
        <f>+Cost!P785</f>
        <v>664.354754</v>
      </c>
    </row>
    <row r="786" ht="15.75" customHeight="1">
      <c r="A786" s="21">
        <v>2.0</v>
      </c>
      <c r="B786" s="21">
        <v>3100.0</v>
      </c>
      <c r="C786" s="21" t="s">
        <v>1267</v>
      </c>
      <c r="D786" s="21" t="s">
        <v>1268</v>
      </c>
      <c r="E786" s="21" t="s">
        <v>20</v>
      </c>
      <c r="F786" s="22">
        <v>468.0</v>
      </c>
      <c r="G786" s="23">
        <v>0.325</v>
      </c>
      <c r="H786" s="24">
        <v>24.0</v>
      </c>
      <c r="I786" s="34">
        <f t="shared" si="1"/>
        <v>152.1</v>
      </c>
      <c r="J786" s="25">
        <f t="shared" si="2"/>
        <v>101.088</v>
      </c>
      <c r="K786" s="25">
        <f t="shared" si="3"/>
        <v>416.988</v>
      </c>
      <c r="L786" s="25">
        <f t="shared" si="4"/>
        <v>37.52892</v>
      </c>
      <c r="M786" s="25">
        <f t="shared" si="5"/>
        <v>22.725846</v>
      </c>
      <c r="N786" s="25">
        <f t="shared" si="6"/>
        <v>477.242766</v>
      </c>
      <c r="O786" s="35">
        <f>+Cost!O786</f>
        <v>234.1335497</v>
      </c>
      <c r="P786" s="35">
        <f>+Cost!P786</f>
        <v>737.6465597</v>
      </c>
    </row>
    <row r="787" ht="15.75" customHeight="1">
      <c r="A787" s="21">
        <v>2.0</v>
      </c>
      <c r="B787" s="21">
        <v>3100.0</v>
      </c>
      <c r="C787" s="21" t="s">
        <v>1269</v>
      </c>
      <c r="D787" s="21" t="s">
        <v>1201</v>
      </c>
      <c r="E787" s="21" t="s">
        <v>20</v>
      </c>
      <c r="F787" s="22">
        <v>347.5</v>
      </c>
      <c r="G787" s="23">
        <v>0.325</v>
      </c>
      <c r="H787" s="24">
        <v>26.0</v>
      </c>
      <c r="I787" s="34">
        <f t="shared" si="1"/>
        <v>112.9375</v>
      </c>
      <c r="J787" s="25">
        <f t="shared" si="2"/>
        <v>75.06</v>
      </c>
      <c r="K787" s="25">
        <f t="shared" si="3"/>
        <v>309.6225</v>
      </c>
      <c r="L787" s="25">
        <f t="shared" si="4"/>
        <v>27.866025</v>
      </c>
      <c r="M787" s="25">
        <f t="shared" si="5"/>
        <v>16.87442625</v>
      </c>
      <c r="N787" s="25">
        <f t="shared" si="6"/>
        <v>354.3629513</v>
      </c>
      <c r="O787" s="35">
        <f>+Cost!O787</f>
        <v>173.8491635</v>
      </c>
      <c r="P787" s="35">
        <f>+Cost!P787</f>
        <v>547.7183322</v>
      </c>
    </row>
    <row r="788" ht="15.75" customHeight="1">
      <c r="A788" s="21">
        <v>2.0</v>
      </c>
      <c r="B788" s="21">
        <v>3100.0</v>
      </c>
      <c r="C788" s="21" t="s">
        <v>1270</v>
      </c>
      <c r="D788" s="21" t="s">
        <v>1271</v>
      </c>
      <c r="E788" s="21" t="s">
        <v>20</v>
      </c>
      <c r="F788" s="22">
        <v>471.0</v>
      </c>
      <c r="G788" s="23">
        <v>0.325</v>
      </c>
      <c r="H788" s="24">
        <v>26.0</v>
      </c>
      <c r="I788" s="34">
        <f t="shared" si="1"/>
        <v>153.075</v>
      </c>
      <c r="J788" s="25">
        <f t="shared" si="2"/>
        <v>101.736</v>
      </c>
      <c r="K788" s="25">
        <f t="shared" si="3"/>
        <v>419.661</v>
      </c>
      <c r="L788" s="25">
        <f t="shared" si="4"/>
        <v>37.76949</v>
      </c>
      <c r="M788" s="25">
        <f t="shared" si="5"/>
        <v>22.8715245</v>
      </c>
      <c r="N788" s="25">
        <f t="shared" si="6"/>
        <v>480.3020145</v>
      </c>
      <c r="O788" s="35">
        <f>+Cost!O788</f>
        <v>235.6344057</v>
      </c>
      <c r="P788" s="35">
        <f>+Cost!P788</f>
        <v>742.3750632</v>
      </c>
    </row>
    <row r="789" ht="15.75" customHeight="1">
      <c r="A789" s="21">
        <v>2.0</v>
      </c>
      <c r="B789" s="21">
        <v>3100.0</v>
      </c>
      <c r="C789" s="21" t="s">
        <v>1272</v>
      </c>
      <c r="D789" s="21" t="s">
        <v>1197</v>
      </c>
      <c r="E789" s="21" t="s">
        <v>20</v>
      </c>
      <c r="F789" s="22">
        <v>462.5</v>
      </c>
      <c r="G789" s="23">
        <v>0.325</v>
      </c>
      <c r="H789" s="24">
        <v>24.0</v>
      </c>
      <c r="I789" s="34">
        <f t="shared" si="1"/>
        <v>150.3125</v>
      </c>
      <c r="J789" s="25">
        <f t="shared" si="2"/>
        <v>99.9</v>
      </c>
      <c r="K789" s="25">
        <f t="shared" si="3"/>
        <v>412.0875</v>
      </c>
      <c r="L789" s="25">
        <f t="shared" si="4"/>
        <v>37.087875</v>
      </c>
      <c r="M789" s="25">
        <f t="shared" si="5"/>
        <v>22.45876875</v>
      </c>
      <c r="N789" s="25">
        <f t="shared" si="6"/>
        <v>471.6341438</v>
      </c>
      <c r="O789" s="35">
        <f>+Cost!O789</f>
        <v>231.3819802</v>
      </c>
      <c r="P789" s="35">
        <f>+Cost!P789</f>
        <v>728.9776364</v>
      </c>
    </row>
    <row r="790" ht="15.75" customHeight="1">
      <c r="A790" s="21">
        <v>2.0</v>
      </c>
      <c r="B790" s="21">
        <v>3100.0</v>
      </c>
      <c r="C790" s="21" t="s">
        <v>1273</v>
      </c>
      <c r="D790" s="21" t="s">
        <v>1201</v>
      </c>
      <c r="E790" s="21" t="s">
        <v>20</v>
      </c>
      <c r="F790" s="22">
        <v>399.5</v>
      </c>
      <c r="G790" s="23">
        <v>0.325</v>
      </c>
      <c r="H790" s="24">
        <v>30.0</v>
      </c>
      <c r="I790" s="34">
        <f t="shared" si="1"/>
        <v>129.8375</v>
      </c>
      <c r="J790" s="25">
        <f t="shared" si="2"/>
        <v>86.292</v>
      </c>
      <c r="K790" s="25">
        <f t="shared" si="3"/>
        <v>355.9545</v>
      </c>
      <c r="L790" s="25">
        <f t="shared" si="4"/>
        <v>32.035905</v>
      </c>
      <c r="M790" s="25">
        <f t="shared" si="5"/>
        <v>19.39952025</v>
      </c>
      <c r="N790" s="25">
        <f t="shared" si="6"/>
        <v>407.3899253</v>
      </c>
      <c r="O790" s="35">
        <f>+Cost!O790</f>
        <v>199.8640023</v>
      </c>
      <c r="P790" s="35">
        <f>+Cost!P790</f>
        <v>629.6790611</v>
      </c>
    </row>
    <row r="791" ht="15.75" customHeight="1">
      <c r="A791" s="21">
        <v>2.0</v>
      </c>
      <c r="B791" s="21">
        <v>3100.0</v>
      </c>
      <c r="C791" s="21" t="s">
        <v>1274</v>
      </c>
      <c r="D791" s="21" t="s">
        <v>1195</v>
      </c>
      <c r="E791" s="21" t="s">
        <v>20</v>
      </c>
      <c r="F791" s="22">
        <v>419.5</v>
      </c>
      <c r="G791" s="23">
        <v>0.325</v>
      </c>
      <c r="H791" s="24">
        <v>23.0</v>
      </c>
      <c r="I791" s="34">
        <f t="shared" si="1"/>
        <v>136.3375</v>
      </c>
      <c r="J791" s="25">
        <f t="shared" si="2"/>
        <v>90.612</v>
      </c>
      <c r="K791" s="25">
        <f t="shared" si="3"/>
        <v>373.7745</v>
      </c>
      <c r="L791" s="25">
        <f t="shared" si="4"/>
        <v>33.639705</v>
      </c>
      <c r="M791" s="25">
        <f t="shared" si="5"/>
        <v>20.37071025</v>
      </c>
      <c r="N791" s="25">
        <f t="shared" si="6"/>
        <v>427.7849153</v>
      </c>
      <c r="O791" s="35">
        <f>+Cost!O791</f>
        <v>209.8697096</v>
      </c>
      <c r="P791" s="35">
        <f>+Cost!P791</f>
        <v>661.2024183</v>
      </c>
    </row>
    <row r="792" ht="15.75" customHeight="1">
      <c r="A792" s="21">
        <v>2.0</v>
      </c>
      <c r="B792" s="21">
        <v>3100.0</v>
      </c>
      <c r="C792" s="21" t="s">
        <v>1275</v>
      </c>
      <c r="D792" s="21" t="s">
        <v>1197</v>
      </c>
      <c r="E792" s="21" t="s">
        <v>20</v>
      </c>
      <c r="F792" s="22">
        <v>416.0</v>
      </c>
      <c r="G792" s="23">
        <v>0.325</v>
      </c>
      <c r="H792" s="24">
        <v>21.3</v>
      </c>
      <c r="I792" s="34">
        <f t="shared" si="1"/>
        <v>135.2</v>
      </c>
      <c r="J792" s="25">
        <f t="shared" si="2"/>
        <v>89.856</v>
      </c>
      <c r="K792" s="25">
        <f t="shared" si="3"/>
        <v>370.656</v>
      </c>
      <c r="L792" s="25">
        <f t="shared" si="4"/>
        <v>33.35904</v>
      </c>
      <c r="M792" s="25">
        <f t="shared" si="5"/>
        <v>20.200752</v>
      </c>
      <c r="N792" s="25">
        <f t="shared" si="6"/>
        <v>424.215792</v>
      </c>
      <c r="O792" s="35">
        <f>+Cost!O792</f>
        <v>208.1187108</v>
      </c>
      <c r="P792" s="35">
        <f>+Cost!P792</f>
        <v>655.6858308</v>
      </c>
    </row>
    <row r="793" ht="15.75" customHeight="1">
      <c r="A793" s="21">
        <v>2.0</v>
      </c>
      <c r="B793" s="21">
        <v>3100.0</v>
      </c>
      <c r="C793" s="21" t="s">
        <v>1276</v>
      </c>
      <c r="D793" s="21" t="s">
        <v>1277</v>
      </c>
      <c r="E793" s="21" t="s">
        <v>20</v>
      </c>
      <c r="F793" s="22">
        <v>471.0</v>
      </c>
      <c r="G793" s="23">
        <v>0.325</v>
      </c>
      <c r="H793" s="24">
        <v>21.3</v>
      </c>
      <c r="I793" s="34">
        <f t="shared" si="1"/>
        <v>153.075</v>
      </c>
      <c r="J793" s="25">
        <f t="shared" si="2"/>
        <v>101.736</v>
      </c>
      <c r="K793" s="25">
        <f t="shared" si="3"/>
        <v>419.661</v>
      </c>
      <c r="L793" s="25">
        <f t="shared" si="4"/>
        <v>37.76949</v>
      </c>
      <c r="M793" s="25">
        <f t="shared" si="5"/>
        <v>22.8715245</v>
      </c>
      <c r="N793" s="25">
        <f t="shared" si="6"/>
        <v>480.3020145</v>
      </c>
      <c r="O793" s="35">
        <f>+Cost!O793</f>
        <v>235.6344057</v>
      </c>
      <c r="P793" s="35">
        <f>+Cost!P793</f>
        <v>742.3750632</v>
      </c>
    </row>
    <row r="794" ht="15.75" customHeight="1">
      <c r="A794" s="21">
        <v>2.0</v>
      </c>
      <c r="B794" s="21">
        <v>3100.0</v>
      </c>
      <c r="C794" s="21" t="s">
        <v>1278</v>
      </c>
      <c r="D794" s="21" t="s">
        <v>1201</v>
      </c>
      <c r="E794" s="21" t="s">
        <v>20</v>
      </c>
      <c r="F794" s="22">
        <v>347.5</v>
      </c>
      <c r="G794" s="23">
        <v>0.325</v>
      </c>
      <c r="H794" s="24">
        <v>22.0</v>
      </c>
      <c r="I794" s="34">
        <f t="shared" si="1"/>
        <v>112.9375</v>
      </c>
      <c r="J794" s="25">
        <f t="shared" si="2"/>
        <v>75.06</v>
      </c>
      <c r="K794" s="25">
        <f t="shared" si="3"/>
        <v>309.6225</v>
      </c>
      <c r="L794" s="25">
        <f t="shared" si="4"/>
        <v>27.866025</v>
      </c>
      <c r="M794" s="25">
        <f t="shared" si="5"/>
        <v>16.87442625</v>
      </c>
      <c r="N794" s="25">
        <f t="shared" si="6"/>
        <v>354.3629513</v>
      </c>
      <c r="O794" s="35">
        <f>+Cost!O794</f>
        <v>173.8491635</v>
      </c>
      <c r="P794" s="35">
        <f>+Cost!P794</f>
        <v>547.7183322</v>
      </c>
    </row>
    <row r="795" ht="15.75" customHeight="1">
      <c r="A795" s="21">
        <v>2.0</v>
      </c>
      <c r="B795" s="21">
        <v>3100.0</v>
      </c>
      <c r="C795" s="21" t="s">
        <v>1279</v>
      </c>
      <c r="D795" s="21" t="s">
        <v>1195</v>
      </c>
      <c r="E795" s="21" t="s">
        <v>20</v>
      </c>
      <c r="F795" s="22">
        <v>453.0</v>
      </c>
      <c r="G795" s="23">
        <v>0.325</v>
      </c>
      <c r="H795" s="24">
        <v>25.0</v>
      </c>
      <c r="I795" s="34">
        <f t="shared" si="1"/>
        <v>147.225</v>
      </c>
      <c r="J795" s="25">
        <f t="shared" si="2"/>
        <v>97.848</v>
      </c>
      <c r="K795" s="25">
        <f t="shared" si="3"/>
        <v>403.623</v>
      </c>
      <c r="L795" s="25">
        <f t="shared" si="4"/>
        <v>36.32607</v>
      </c>
      <c r="M795" s="25">
        <f t="shared" si="5"/>
        <v>21.9974535</v>
      </c>
      <c r="N795" s="25">
        <f t="shared" si="6"/>
        <v>461.9465235</v>
      </c>
      <c r="O795" s="35">
        <f>+Cost!O795</f>
        <v>226.6292692</v>
      </c>
      <c r="P795" s="35">
        <f>+Cost!P795</f>
        <v>714.0040417</v>
      </c>
    </row>
    <row r="796" ht="15.75" customHeight="1">
      <c r="A796" s="21">
        <v>2.0</v>
      </c>
      <c r="B796" s="21">
        <v>3100.0</v>
      </c>
      <c r="C796" s="21" t="s">
        <v>1280</v>
      </c>
      <c r="D796" s="21" t="s">
        <v>1281</v>
      </c>
      <c r="E796" s="21" t="s">
        <v>20</v>
      </c>
      <c r="F796" s="22">
        <v>451.5</v>
      </c>
      <c r="G796" s="23">
        <v>0.325</v>
      </c>
      <c r="H796" s="24">
        <v>26.0</v>
      </c>
      <c r="I796" s="34">
        <f t="shared" si="1"/>
        <v>146.7375</v>
      </c>
      <c r="J796" s="25">
        <f t="shared" si="2"/>
        <v>97.524</v>
      </c>
      <c r="K796" s="25">
        <f t="shared" si="3"/>
        <v>402.2865</v>
      </c>
      <c r="L796" s="25">
        <f t="shared" si="4"/>
        <v>36.205785</v>
      </c>
      <c r="M796" s="25">
        <f t="shared" si="5"/>
        <v>21.92461425</v>
      </c>
      <c r="N796" s="25">
        <f t="shared" si="6"/>
        <v>460.4168993</v>
      </c>
      <c r="O796" s="35">
        <f>+Cost!O796</f>
        <v>225.8788412</v>
      </c>
      <c r="P796" s="35">
        <f>+Cost!P796</f>
        <v>711.6397899</v>
      </c>
    </row>
    <row r="797" ht="15.75" customHeight="1">
      <c r="A797" s="21">
        <v>2.0</v>
      </c>
      <c r="B797" s="21">
        <v>3100.0</v>
      </c>
      <c r="C797" s="21" t="s">
        <v>1282</v>
      </c>
      <c r="D797" s="21" t="s">
        <v>1201</v>
      </c>
      <c r="E797" s="21" t="s">
        <v>20</v>
      </c>
      <c r="F797" s="22">
        <v>364.0</v>
      </c>
      <c r="G797" s="23">
        <v>0.325</v>
      </c>
      <c r="H797" s="24">
        <v>24.0</v>
      </c>
      <c r="I797" s="34">
        <f t="shared" si="1"/>
        <v>118.3</v>
      </c>
      <c r="J797" s="25">
        <f t="shared" si="2"/>
        <v>78.624</v>
      </c>
      <c r="K797" s="25">
        <f t="shared" si="3"/>
        <v>324.324</v>
      </c>
      <c r="L797" s="25">
        <f t="shared" si="4"/>
        <v>29.18916</v>
      </c>
      <c r="M797" s="25">
        <f t="shared" si="5"/>
        <v>17.675658</v>
      </c>
      <c r="N797" s="25">
        <f t="shared" si="6"/>
        <v>371.188818</v>
      </c>
      <c r="O797" s="35">
        <f>+Cost!O797</f>
        <v>182.103872</v>
      </c>
      <c r="P797" s="35">
        <f>+Cost!P797</f>
        <v>573.725102</v>
      </c>
    </row>
    <row r="798" ht="15.75" customHeight="1">
      <c r="A798" s="21">
        <v>2.0</v>
      </c>
      <c r="B798" s="21">
        <v>3100.0</v>
      </c>
      <c r="C798" s="21" t="s">
        <v>1283</v>
      </c>
      <c r="D798" s="21" t="s">
        <v>1284</v>
      </c>
      <c r="E798" s="21" t="s">
        <v>20</v>
      </c>
      <c r="F798" s="22">
        <v>471.0</v>
      </c>
      <c r="G798" s="23">
        <v>0.325</v>
      </c>
      <c r="H798" s="24">
        <v>26.0</v>
      </c>
      <c r="I798" s="34">
        <f t="shared" si="1"/>
        <v>153.075</v>
      </c>
      <c r="J798" s="25">
        <f t="shared" si="2"/>
        <v>101.736</v>
      </c>
      <c r="K798" s="25">
        <f t="shared" si="3"/>
        <v>419.661</v>
      </c>
      <c r="L798" s="25">
        <f t="shared" si="4"/>
        <v>37.76949</v>
      </c>
      <c r="M798" s="25">
        <f t="shared" si="5"/>
        <v>22.8715245</v>
      </c>
      <c r="N798" s="25">
        <f t="shared" si="6"/>
        <v>480.3020145</v>
      </c>
      <c r="O798" s="35">
        <f>+Cost!O798</f>
        <v>235.6344057</v>
      </c>
      <c r="P798" s="35">
        <f>+Cost!P798</f>
        <v>742.3750632</v>
      </c>
    </row>
    <row r="799" ht="15.75" customHeight="1">
      <c r="A799" s="21">
        <v>2.0</v>
      </c>
      <c r="B799" s="21">
        <v>3100.0</v>
      </c>
      <c r="C799" s="21" t="s">
        <v>1285</v>
      </c>
      <c r="D799" s="21" t="s">
        <v>1201</v>
      </c>
      <c r="E799" s="21" t="s">
        <v>20</v>
      </c>
      <c r="F799" s="22">
        <v>399.5</v>
      </c>
      <c r="G799" s="23">
        <v>0.325</v>
      </c>
      <c r="H799" s="24">
        <v>30.0</v>
      </c>
      <c r="I799" s="34">
        <f t="shared" si="1"/>
        <v>129.8375</v>
      </c>
      <c r="J799" s="25">
        <f t="shared" si="2"/>
        <v>86.292</v>
      </c>
      <c r="K799" s="25">
        <f t="shared" si="3"/>
        <v>355.9545</v>
      </c>
      <c r="L799" s="25">
        <f t="shared" si="4"/>
        <v>32.035905</v>
      </c>
      <c r="M799" s="25">
        <f t="shared" si="5"/>
        <v>19.39952025</v>
      </c>
      <c r="N799" s="25">
        <f t="shared" si="6"/>
        <v>407.3899253</v>
      </c>
      <c r="O799" s="35">
        <f>+Cost!O799</f>
        <v>199.8640023</v>
      </c>
      <c r="P799" s="35">
        <f>+Cost!P799</f>
        <v>629.6790611</v>
      </c>
    </row>
    <row r="800" ht="15.75" customHeight="1">
      <c r="A800" s="21">
        <v>2.0</v>
      </c>
      <c r="B800" s="21">
        <v>3100.0</v>
      </c>
      <c r="C800" s="21" t="s">
        <v>1286</v>
      </c>
      <c r="D800" s="21" t="s">
        <v>1193</v>
      </c>
      <c r="E800" s="21" t="s">
        <v>20</v>
      </c>
      <c r="F800" s="22">
        <v>666.0</v>
      </c>
      <c r="G800" s="23">
        <v>0.325</v>
      </c>
      <c r="H800" s="24">
        <v>16.0</v>
      </c>
      <c r="I800" s="34">
        <f t="shared" si="1"/>
        <v>216.45</v>
      </c>
      <c r="J800" s="25">
        <f t="shared" si="2"/>
        <v>143.856</v>
      </c>
      <c r="K800" s="25">
        <f t="shared" si="3"/>
        <v>593.406</v>
      </c>
      <c r="L800" s="25">
        <f t="shared" si="4"/>
        <v>53.40654</v>
      </c>
      <c r="M800" s="25">
        <f t="shared" si="5"/>
        <v>32.340627</v>
      </c>
      <c r="N800" s="25">
        <f t="shared" si="6"/>
        <v>679.153167</v>
      </c>
      <c r="O800" s="35">
        <f>+Cost!O800</f>
        <v>333.1900514</v>
      </c>
      <c r="P800" s="35">
        <f>+Cost!P800</f>
        <v>1049.727796</v>
      </c>
    </row>
    <row r="801" ht="15.75" customHeight="1">
      <c r="A801" s="21">
        <v>2.0</v>
      </c>
      <c r="B801" s="21">
        <v>3100.0</v>
      </c>
      <c r="C801" s="21" t="s">
        <v>1287</v>
      </c>
      <c r="D801" s="21" t="s">
        <v>1195</v>
      </c>
      <c r="E801" s="21" t="s">
        <v>20</v>
      </c>
      <c r="F801" s="22">
        <v>418.5</v>
      </c>
      <c r="G801" s="23">
        <v>0.325</v>
      </c>
      <c r="H801" s="24">
        <v>26.0</v>
      </c>
      <c r="I801" s="34">
        <f t="shared" si="1"/>
        <v>136.0125</v>
      </c>
      <c r="J801" s="25">
        <f t="shared" si="2"/>
        <v>90.396</v>
      </c>
      <c r="K801" s="25">
        <f t="shared" si="3"/>
        <v>372.8835</v>
      </c>
      <c r="L801" s="25">
        <f t="shared" si="4"/>
        <v>33.559515</v>
      </c>
      <c r="M801" s="25">
        <f t="shared" si="5"/>
        <v>20.32215075</v>
      </c>
      <c r="N801" s="25">
        <f t="shared" si="6"/>
        <v>426.7651658</v>
      </c>
      <c r="O801" s="35">
        <f>+Cost!O801</f>
        <v>209.3694242</v>
      </c>
      <c r="P801" s="35">
        <f>+Cost!P801</f>
        <v>659.6262505</v>
      </c>
    </row>
    <row r="802" ht="15.75" customHeight="1">
      <c r="A802" s="21">
        <v>2.0</v>
      </c>
      <c r="B802" s="21">
        <v>3100.0</v>
      </c>
      <c r="C802" s="21" t="s">
        <v>1288</v>
      </c>
      <c r="D802" s="21" t="s">
        <v>1197</v>
      </c>
      <c r="E802" s="21" t="s">
        <v>20</v>
      </c>
      <c r="F802" s="22">
        <v>427.5</v>
      </c>
      <c r="G802" s="23">
        <v>0.325</v>
      </c>
      <c r="H802" s="24">
        <v>19.0</v>
      </c>
      <c r="I802" s="34">
        <f t="shared" si="1"/>
        <v>138.9375</v>
      </c>
      <c r="J802" s="25">
        <f t="shared" si="2"/>
        <v>92.34</v>
      </c>
      <c r="K802" s="25">
        <f t="shared" si="3"/>
        <v>380.9025</v>
      </c>
      <c r="L802" s="25">
        <f t="shared" si="4"/>
        <v>34.281225</v>
      </c>
      <c r="M802" s="25">
        <f t="shared" si="5"/>
        <v>20.75918625</v>
      </c>
      <c r="N802" s="25">
        <f t="shared" si="6"/>
        <v>435.9429113</v>
      </c>
      <c r="O802" s="35">
        <f>+Cost!O802</f>
        <v>213.8719925</v>
      </c>
      <c r="P802" s="35">
        <f>+Cost!P802</f>
        <v>673.8117612</v>
      </c>
    </row>
    <row r="803" ht="15.75" customHeight="1">
      <c r="A803" s="21">
        <v>2.0</v>
      </c>
      <c r="B803" s="21">
        <v>3100.0</v>
      </c>
      <c r="C803" s="21" t="s">
        <v>1289</v>
      </c>
      <c r="D803" s="21" t="s">
        <v>1277</v>
      </c>
      <c r="E803" s="21" t="s">
        <v>20</v>
      </c>
      <c r="F803" s="22">
        <v>480.0</v>
      </c>
      <c r="G803" s="23">
        <v>0.325</v>
      </c>
      <c r="H803" s="24">
        <v>19.0</v>
      </c>
      <c r="I803" s="34">
        <f t="shared" si="1"/>
        <v>156</v>
      </c>
      <c r="J803" s="25">
        <f t="shared" si="2"/>
        <v>103.68</v>
      </c>
      <c r="K803" s="25">
        <f t="shared" si="3"/>
        <v>427.68</v>
      </c>
      <c r="L803" s="25">
        <f t="shared" si="4"/>
        <v>38.4912</v>
      </c>
      <c r="M803" s="25">
        <f t="shared" si="5"/>
        <v>23.30856</v>
      </c>
      <c r="N803" s="25">
        <f t="shared" si="6"/>
        <v>489.47976</v>
      </c>
      <c r="O803" s="35">
        <f>+Cost!O803</f>
        <v>240.136974</v>
      </c>
      <c r="P803" s="35">
        <f>+Cost!P803</f>
        <v>756.560574</v>
      </c>
    </row>
    <row r="804" ht="15.75" customHeight="1">
      <c r="A804" s="21">
        <v>2.0</v>
      </c>
      <c r="B804" s="21">
        <v>3100.0</v>
      </c>
      <c r="C804" s="21" t="s">
        <v>1290</v>
      </c>
      <c r="D804" s="21" t="s">
        <v>1201</v>
      </c>
      <c r="E804" s="21" t="s">
        <v>20</v>
      </c>
      <c r="F804" s="22">
        <v>325.0</v>
      </c>
      <c r="G804" s="23">
        <v>0.325</v>
      </c>
      <c r="H804" s="24">
        <v>26.0</v>
      </c>
      <c r="I804" s="34">
        <f t="shared" si="1"/>
        <v>105.625</v>
      </c>
      <c r="J804" s="25">
        <f t="shared" si="2"/>
        <v>70.2</v>
      </c>
      <c r="K804" s="25">
        <f t="shared" si="3"/>
        <v>289.575</v>
      </c>
      <c r="L804" s="25">
        <f t="shared" si="4"/>
        <v>26.06175</v>
      </c>
      <c r="M804" s="25">
        <f t="shared" si="5"/>
        <v>15.7818375</v>
      </c>
      <c r="N804" s="25">
        <f t="shared" si="6"/>
        <v>331.4185875</v>
      </c>
      <c r="O804" s="35">
        <f>+Cost!O804</f>
        <v>162.5927428</v>
      </c>
      <c r="P804" s="35">
        <f>+Cost!P804</f>
        <v>512.2545553</v>
      </c>
    </row>
    <row r="805" ht="15.75" customHeight="1">
      <c r="A805" s="21">
        <v>2.0</v>
      </c>
      <c r="B805" s="21">
        <v>3100.0</v>
      </c>
      <c r="C805" s="21" t="s">
        <v>1291</v>
      </c>
      <c r="D805" s="21" t="s">
        <v>1195</v>
      </c>
      <c r="E805" s="21" t="s">
        <v>20</v>
      </c>
      <c r="F805" s="22">
        <v>454.5</v>
      </c>
      <c r="G805" s="23">
        <v>0.325</v>
      </c>
      <c r="H805" s="24">
        <v>28.0</v>
      </c>
      <c r="I805" s="34">
        <f t="shared" si="1"/>
        <v>147.7125</v>
      </c>
      <c r="J805" s="25">
        <f t="shared" si="2"/>
        <v>98.172</v>
      </c>
      <c r="K805" s="25">
        <f t="shared" si="3"/>
        <v>404.9595</v>
      </c>
      <c r="L805" s="25">
        <f t="shared" si="4"/>
        <v>36.446355</v>
      </c>
      <c r="M805" s="25">
        <f t="shared" si="5"/>
        <v>22.07029275</v>
      </c>
      <c r="N805" s="25">
        <f t="shared" si="6"/>
        <v>463.4761478</v>
      </c>
      <c r="O805" s="35">
        <f>+Cost!O805</f>
        <v>227.3796973</v>
      </c>
      <c r="P805" s="35">
        <f>+Cost!P805</f>
        <v>716.3682935</v>
      </c>
    </row>
    <row r="806" ht="15.75" customHeight="1">
      <c r="A806" s="21">
        <v>2.0</v>
      </c>
      <c r="B806" s="21">
        <v>3100.0</v>
      </c>
      <c r="C806" s="21" t="s">
        <v>1292</v>
      </c>
      <c r="D806" s="21" t="s">
        <v>1197</v>
      </c>
      <c r="E806" s="21" t="s">
        <v>20</v>
      </c>
      <c r="F806" s="22">
        <v>471.0</v>
      </c>
      <c r="G806" s="23">
        <v>0.325</v>
      </c>
      <c r="H806" s="24">
        <v>37.0</v>
      </c>
      <c r="I806" s="34">
        <f t="shared" si="1"/>
        <v>153.075</v>
      </c>
      <c r="J806" s="25">
        <f t="shared" si="2"/>
        <v>101.736</v>
      </c>
      <c r="K806" s="25">
        <f t="shared" si="3"/>
        <v>419.661</v>
      </c>
      <c r="L806" s="25">
        <f t="shared" si="4"/>
        <v>37.76949</v>
      </c>
      <c r="M806" s="25">
        <f t="shared" si="5"/>
        <v>22.8715245</v>
      </c>
      <c r="N806" s="25">
        <f t="shared" si="6"/>
        <v>480.3020145</v>
      </c>
      <c r="O806" s="35">
        <f>+Cost!O806</f>
        <v>235.6344057</v>
      </c>
      <c r="P806" s="35">
        <f>+Cost!P806</f>
        <v>742.3750632</v>
      </c>
    </row>
    <row r="807" ht="15.75" customHeight="1">
      <c r="A807" s="21">
        <v>2.0</v>
      </c>
      <c r="B807" s="21">
        <v>3100.0</v>
      </c>
      <c r="C807" s="21" t="s">
        <v>1293</v>
      </c>
      <c r="D807" s="21" t="s">
        <v>1199</v>
      </c>
      <c r="E807" s="21" t="s">
        <v>20</v>
      </c>
      <c r="F807" s="22">
        <v>521.5</v>
      </c>
      <c r="G807" s="23">
        <v>0.325</v>
      </c>
      <c r="H807" s="24">
        <v>37.0</v>
      </c>
      <c r="I807" s="34">
        <f t="shared" si="1"/>
        <v>169.4875</v>
      </c>
      <c r="J807" s="25">
        <f t="shared" si="2"/>
        <v>112.644</v>
      </c>
      <c r="K807" s="25">
        <f t="shared" si="3"/>
        <v>464.6565</v>
      </c>
      <c r="L807" s="25">
        <f t="shared" si="4"/>
        <v>41.819085</v>
      </c>
      <c r="M807" s="25">
        <f t="shared" si="5"/>
        <v>25.32377925</v>
      </c>
      <c r="N807" s="25">
        <f t="shared" si="6"/>
        <v>531.7993643</v>
      </c>
      <c r="O807" s="35">
        <f>+Cost!O807</f>
        <v>260.8988165</v>
      </c>
      <c r="P807" s="35">
        <f>+Cost!P807</f>
        <v>821.9715403</v>
      </c>
    </row>
    <row r="808" ht="15.75" customHeight="1">
      <c r="A808" s="21">
        <v>2.0</v>
      </c>
      <c r="B808" s="21">
        <v>3100.0</v>
      </c>
      <c r="C808" s="21" t="s">
        <v>1294</v>
      </c>
      <c r="D808" s="21" t="s">
        <v>1201</v>
      </c>
      <c r="E808" s="21" t="s">
        <v>20</v>
      </c>
      <c r="F808" s="22">
        <v>364.0</v>
      </c>
      <c r="G808" s="23">
        <v>0.325</v>
      </c>
      <c r="H808" s="24">
        <v>35.0</v>
      </c>
      <c r="I808" s="34">
        <f t="shared" si="1"/>
        <v>118.3</v>
      </c>
      <c r="J808" s="25">
        <f t="shared" si="2"/>
        <v>78.624</v>
      </c>
      <c r="K808" s="25">
        <f t="shared" si="3"/>
        <v>324.324</v>
      </c>
      <c r="L808" s="25">
        <f t="shared" si="4"/>
        <v>29.18916</v>
      </c>
      <c r="M808" s="25">
        <f t="shared" si="5"/>
        <v>17.675658</v>
      </c>
      <c r="N808" s="25">
        <f t="shared" si="6"/>
        <v>371.188818</v>
      </c>
      <c r="O808" s="35">
        <f>+Cost!O808</f>
        <v>182.103872</v>
      </c>
      <c r="P808" s="35">
        <f>+Cost!P808</f>
        <v>573.725102</v>
      </c>
    </row>
    <row r="809" ht="15.75" customHeight="1">
      <c r="A809" s="21">
        <v>2.0</v>
      </c>
      <c r="B809" s="21">
        <v>3100.0</v>
      </c>
      <c r="C809" s="21" t="s">
        <v>1295</v>
      </c>
      <c r="D809" s="21" t="s">
        <v>1195</v>
      </c>
      <c r="E809" s="21" t="s">
        <v>20</v>
      </c>
      <c r="F809" s="22">
        <v>508.5</v>
      </c>
      <c r="G809" s="23">
        <v>0.325</v>
      </c>
      <c r="H809" s="24">
        <v>28.0</v>
      </c>
      <c r="I809" s="34">
        <f t="shared" si="1"/>
        <v>165.2625</v>
      </c>
      <c r="J809" s="25">
        <f t="shared" si="2"/>
        <v>109.836</v>
      </c>
      <c r="K809" s="25">
        <f t="shared" si="3"/>
        <v>453.0735</v>
      </c>
      <c r="L809" s="25">
        <f t="shared" si="4"/>
        <v>40.776615</v>
      </c>
      <c r="M809" s="25">
        <f t="shared" si="5"/>
        <v>24.69250575</v>
      </c>
      <c r="N809" s="25">
        <f t="shared" si="6"/>
        <v>518.5426208</v>
      </c>
      <c r="O809" s="35">
        <f>+Cost!O809</f>
        <v>254.3951068</v>
      </c>
      <c r="P809" s="35">
        <f>+Cost!P809</f>
        <v>801.4813581</v>
      </c>
    </row>
    <row r="810" ht="15.75" customHeight="1">
      <c r="A810" s="21">
        <v>2.0</v>
      </c>
      <c r="B810" s="21">
        <v>3100.0</v>
      </c>
      <c r="C810" s="21" t="s">
        <v>1296</v>
      </c>
      <c r="D810" s="21" t="s">
        <v>1197</v>
      </c>
      <c r="E810" s="21" t="s">
        <v>20</v>
      </c>
      <c r="F810" s="22">
        <v>508.5</v>
      </c>
      <c r="G810" s="23">
        <v>0.325</v>
      </c>
      <c r="H810" s="24">
        <v>33.0</v>
      </c>
      <c r="I810" s="34">
        <f t="shared" si="1"/>
        <v>165.2625</v>
      </c>
      <c r="J810" s="25">
        <f t="shared" si="2"/>
        <v>109.836</v>
      </c>
      <c r="K810" s="25">
        <f t="shared" si="3"/>
        <v>453.0735</v>
      </c>
      <c r="L810" s="25">
        <f t="shared" si="4"/>
        <v>40.776615</v>
      </c>
      <c r="M810" s="25">
        <f t="shared" si="5"/>
        <v>24.69250575</v>
      </c>
      <c r="N810" s="25">
        <f t="shared" si="6"/>
        <v>518.5426208</v>
      </c>
      <c r="O810" s="35">
        <f>+Cost!O810</f>
        <v>254.3951068</v>
      </c>
      <c r="P810" s="35">
        <f>+Cost!P810</f>
        <v>801.4813581</v>
      </c>
    </row>
    <row r="811" ht="15.75" customHeight="1">
      <c r="A811" s="21">
        <v>2.0</v>
      </c>
      <c r="B811" s="21">
        <v>3100.0</v>
      </c>
      <c r="C811" s="21" t="s">
        <v>1297</v>
      </c>
      <c r="D811" s="21" t="s">
        <v>1201</v>
      </c>
      <c r="E811" s="21" t="s">
        <v>20</v>
      </c>
      <c r="F811" s="22">
        <v>438.0</v>
      </c>
      <c r="G811" s="23">
        <v>0.325</v>
      </c>
      <c r="H811" s="24">
        <v>28.0</v>
      </c>
      <c r="I811" s="34">
        <f t="shared" si="1"/>
        <v>142.35</v>
      </c>
      <c r="J811" s="25">
        <f t="shared" si="2"/>
        <v>94.608</v>
      </c>
      <c r="K811" s="25">
        <f t="shared" si="3"/>
        <v>390.258</v>
      </c>
      <c r="L811" s="25">
        <f t="shared" si="4"/>
        <v>35.12322</v>
      </c>
      <c r="M811" s="25">
        <f t="shared" si="5"/>
        <v>21.269061</v>
      </c>
      <c r="N811" s="25">
        <f t="shared" si="6"/>
        <v>446.650281</v>
      </c>
      <c r="O811" s="35">
        <f>+Cost!O811</f>
        <v>219.1249888</v>
      </c>
      <c r="P811" s="35">
        <f>+Cost!P811</f>
        <v>690.3615238</v>
      </c>
    </row>
    <row r="812" ht="15.75" customHeight="1">
      <c r="A812" s="21">
        <v>2.0</v>
      </c>
      <c r="B812" s="21">
        <v>3100.0</v>
      </c>
      <c r="C812" s="21" t="s">
        <v>1298</v>
      </c>
      <c r="D812" s="21" t="s">
        <v>1195</v>
      </c>
      <c r="E812" s="21" t="s">
        <v>20</v>
      </c>
      <c r="F812" s="22">
        <v>412.5</v>
      </c>
      <c r="G812" s="23">
        <v>0.325</v>
      </c>
      <c r="H812" s="24">
        <v>19.0</v>
      </c>
      <c r="I812" s="34">
        <f t="shared" si="1"/>
        <v>134.0625</v>
      </c>
      <c r="J812" s="25">
        <f t="shared" si="2"/>
        <v>89.1</v>
      </c>
      <c r="K812" s="25">
        <f t="shared" si="3"/>
        <v>367.5375</v>
      </c>
      <c r="L812" s="25">
        <f t="shared" si="4"/>
        <v>33.078375</v>
      </c>
      <c r="M812" s="25">
        <f t="shared" si="5"/>
        <v>20.03079375</v>
      </c>
      <c r="N812" s="25">
        <f t="shared" si="6"/>
        <v>420.6466688</v>
      </c>
      <c r="O812" s="35">
        <f>+Cost!O812</f>
        <v>206.367712</v>
      </c>
      <c r="P812" s="35">
        <f>+Cost!P812</f>
        <v>650.1692433</v>
      </c>
    </row>
    <row r="813" ht="15.75" customHeight="1">
      <c r="A813" s="21">
        <v>2.0</v>
      </c>
      <c r="B813" s="21">
        <v>3100.0</v>
      </c>
      <c r="C813" s="21" t="s">
        <v>1299</v>
      </c>
      <c r="D813" s="21" t="s">
        <v>1197</v>
      </c>
      <c r="E813" s="21" t="s">
        <v>20</v>
      </c>
      <c r="F813" s="22">
        <v>437.0</v>
      </c>
      <c r="G813" s="23">
        <v>0.325</v>
      </c>
      <c r="H813" s="24">
        <v>19.0</v>
      </c>
      <c r="I813" s="34">
        <f t="shared" si="1"/>
        <v>142.025</v>
      </c>
      <c r="J813" s="25">
        <f t="shared" si="2"/>
        <v>94.392</v>
      </c>
      <c r="K813" s="25">
        <f t="shared" si="3"/>
        <v>389.367</v>
      </c>
      <c r="L813" s="25">
        <f t="shared" si="4"/>
        <v>35.04303</v>
      </c>
      <c r="M813" s="25">
        <f t="shared" si="5"/>
        <v>21.2205015</v>
      </c>
      <c r="N813" s="25">
        <f t="shared" si="6"/>
        <v>445.6305315</v>
      </c>
      <c r="O813" s="35">
        <f>+Cost!O813</f>
        <v>218.6247034</v>
      </c>
      <c r="P813" s="35">
        <f>+Cost!P813</f>
        <v>688.7853559</v>
      </c>
    </row>
    <row r="814" ht="15.75" customHeight="1">
      <c r="A814" s="21">
        <v>2.0</v>
      </c>
      <c r="B814" s="21">
        <v>3100.0</v>
      </c>
      <c r="C814" s="21" t="s">
        <v>1300</v>
      </c>
      <c r="D814" s="21" t="s">
        <v>1277</v>
      </c>
      <c r="E814" s="21" t="s">
        <v>20</v>
      </c>
      <c r="F814" s="22">
        <v>508.5</v>
      </c>
      <c r="G814" s="23">
        <v>0.325</v>
      </c>
      <c r="H814" s="24">
        <v>19.0</v>
      </c>
      <c r="I814" s="34">
        <f t="shared" si="1"/>
        <v>165.2625</v>
      </c>
      <c r="J814" s="25">
        <f t="shared" si="2"/>
        <v>109.836</v>
      </c>
      <c r="K814" s="25">
        <f t="shared" si="3"/>
        <v>453.0735</v>
      </c>
      <c r="L814" s="25">
        <f t="shared" si="4"/>
        <v>40.776615</v>
      </c>
      <c r="M814" s="25">
        <f t="shared" si="5"/>
        <v>24.69250575</v>
      </c>
      <c r="N814" s="25">
        <f t="shared" si="6"/>
        <v>518.5426208</v>
      </c>
      <c r="O814" s="35">
        <f>+Cost!O814</f>
        <v>254.3951068</v>
      </c>
      <c r="P814" s="35">
        <f>+Cost!P814</f>
        <v>801.4813581</v>
      </c>
    </row>
    <row r="815" ht="15.75" customHeight="1">
      <c r="A815" s="21">
        <v>2.0</v>
      </c>
      <c r="B815" s="21">
        <v>3100.0</v>
      </c>
      <c r="C815" s="21" t="s">
        <v>1301</v>
      </c>
      <c r="D815" s="21" t="s">
        <v>1201</v>
      </c>
      <c r="E815" s="21" t="s">
        <v>20</v>
      </c>
      <c r="F815" s="22">
        <v>317.0</v>
      </c>
      <c r="G815" s="23">
        <v>0.325</v>
      </c>
      <c r="H815" s="24">
        <v>14.0</v>
      </c>
      <c r="I815" s="34">
        <f t="shared" si="1"/>
        <v>103.025</v>
      </c>
      <c r="J815" s="25">
        <f t="shared" si="2"/>
        <v>68.472</v>
      </c>
      <c r="K815" s="25">
        <f t="shared" si="3"/>
        <v>282.447</v>
      </c>
      <c r="L815" s="25">
        <f t="shared" si="4"/>
        <v>25.42023</v>
      </c>
      <c r="M815" s="25">
        <f t="shared" si="5"/>
        <v>15.3933615</v>
      </c>
      <c r="N815" s="25">
        <f t="shared" si="6"/>
        <v>323.2605915</v>
      </c>
      <c r="O815" s="35">
        <f>+Cost!O815</f>
        <v>158.5904599</v>
      </c>
      <c r="P815" s="35">
        <f>+Cost!P815</f>
        <v>499.6452124</v>
      </c>
    </row>
    <row r="816" ht="15.75" customHeight="1">
      <c r="A816" s="21">
        <v>2.0</v>
      </c>
      <c r="B816" s="21">
        <v>3100.0</v>
      </c>
      <c r="C816" s="21" t="s">
        <v>1302</v>
      </c>
      <c r="D816" s="21" t="s">
        <v>1195</v>
      </c>
      <c r="E816" s="21" t="s">
        <v>20</v>
      </c>
      <c r="F816" s="22">
        <v>471.0</v>
      </c>
      <c r="G816" s="23">
        <v>0.325</v>
      </c>
      <c r="H816" s="24">
        <v>29.0</v>
      </c>
      <c r="I816" s="34">
        <f t="shared" si="1"/>
        <v>153.075</v>
      </c>
      <c r="J816" s="25">
        <f t="shared" si="2"/>
        <v>101.736</v>
      </c>
      <c r="K816" s="25">
        <f t="shared" si="3"/>
        <v>419.661</v>
      </c>
      <c r="L816" s="25">
        <f t="shared" si="4"/>
        <v>37.76949</v>
      </c>
      <c r="M816" s="25">
        <f t="shared" si="5"/>
        <v>22.8715245</v>
      </c>
      <c r="N816" s="25">
        <f t="shared" si="6"/>
        <v>480.3020145</v>
      </c>
      <c r="O816" s="35">
        <f>+Cost!O816</f>
        <v>235.6344057</v>
      </c>
      <c r="P816" s="35">
        <f>+Cost!P816</f>
        <v>742.3750632</v>
      </c>
    </row>
    <row r="817" ht="15.75" customHeight="1">
      <c r="A817" s="21">
        <v>2.0</v>
      </c>
      <c r="B817" s="21">
        <v>3100.0</v>
      </c>
      <c r="C817" s="21" t="s">
        <v>1303</v>
      </c>
      <c r="D817" s="21" t="s">
        <v>1281</v>
      </c>
      <c r="E817" s="21" t="s">
        <v>20</v>
      </c>
      <c r="F817" s="22">
        <v>486.5</v>
      </c>
      <c r="G817" s="23">
        <v>0.325</v>
      </c>
      <c r="H817" s="24">
        <v>32.0</v>
      </c>
      <c r="I817" s="34">
        <f t="shared" si="1"/>
        <v>158.1125</v>
      </c>
      <c r="J817" s="25">
        <f t="shared" si="2"/>
        <v>105.084</v>
      </c>
      <c r="K817" s="25">
        <f t="shared" si="3"/>
        <v>433.4715</v>
      </c>
      <c r="L817" s="25">
        <f t="shared" si="4"/>
        <v>39.012435</v>
      </c>
      <c r="M817" s="25">
        <f t="shared" si="5"/>
        <v>23.62419675</v>
      </c>
      <c r="N817" s="25">
        <f t="shared" si="6"/>
        <v>496.1081318</v>
      </c>
      <c r="O817" s="35">
        <f>+Cost!O817</f>
        <v>243.3888289</v>
      </c>
      <c r="P817" s="35">
        <f>+Cost!P817</f>
        <v>766.8056651</v>
      </c>
    </row>
    <row r="818" ht="15.75" customHeight="1">
      <c r="A818" s="21">
        <v>2.0</v>
      </c>
      <c r="B818" s="21">
        <v>3100.0</v>
      </c>
      <c r="C818" s="21" t="s">
        <v>1304</v>
      </c>
      <c r="D818" s="21" t="s">
        <v>1201</v>
      </c>
      <c r="E818" s="21" t="s">
        <v>20</v>
      </c>
      <c r="F818" s="22">
        <v>389.0</v>
      </c>
      <c r="G818" s="23">
        <v>0.325</v>
      </c>
      <c r="H818" s="24">
        <v>28.0</v>
      </c>
      <c r="I818" s="34">
        <f t="shared" si="1"/>
        <v>126.425</v>
      </c>
      <c r="J818" s="25">
        <f t="shared" si="2"/>
        <v>84.024</v>
      </c>
      <c r="K818" s="25">
        <f t="shared" si="3"/>
        <v>346.599</v>
      </c>
      <c r="L818" s="25">
        <f t="shared" si="4"/>
        <v>31.19391</v>
      </c>
      <c r="M818" s="25">
        <f t="shared" si="5"/>
        <v>18.8896455</v>
      </c>
      <c r="N818" s="25">
        <f t="shared" si="6"/>
        <v>396.6825555</v>
      </c>
      <c r="O818" s="35">
        <f>+Cost!O818</f>
        <v>194.611006</v>
      </c>
      <c r="P818" s="35">
        <f>+Cost!P818</f>
        <v>613.1292985</v>
      </c>
    </row>
    <row r="819" ht="15.75" customHeight="1">
      <c r="A819" s="21">
        <v>2.0</v>
      </c>
      <c r="B819" s="21">
        <v>3100.0</v>
      </c>
      <c r="C819" s="21" t="s">
        <v>1305</v>
      </c>
      <c r="D819" s="21" t="s">
        <v>1306</v>
      </c>
      <c r="E819" s="21" t="s">
        <v>20</v>
      </c>
      <c r="F819" s="22">
        <v>190.5</v>
      </c>
      <c r="G819" s="23">
        <v>0.325</v>
      </c>
      <c r="H819" s="24">
        <v>13.0</v>
      </c>
      <c r="I819" s="34">
        <f t="shared" si="1"/>
        <v>61.9125</v>
      </c>
      <c r="J819" s="25">
        <f t="shared" si="2"/>
        <v>41.148</v>
      </c>
      <c r="K819" s="25">
        <f t="shared" si="3"/>
        <v>169.7355</v>
      </c>
      <c r="L819" s="25">
        <f t="shared" si="4"/>
        <v>15.276195</v>
      </c>
      <c r="M819" s="25">
        <f t="shared" si="5"/>
        <v>9.25058475</v>
      </c>
      <c r="N819" s="25">
        <f t="shared" si="6"/>
        <v>194.2622798</v>
      </c>
      <c r="O819" s="35">
        <f>+Cost!O819</f>
        <v>95.30436156</v>
      </c>
      <c r="P819" s="35">
        <f>+Cost!P819</f>
        <v>300.2599778</v>
      </c>
    </row>
    <row r="820" ht="15.75" customHeight="1">
      <c r="A820" s="21">
        <v>2.0</v>
      </c>
      <c r="B820" s="21">
        <v>3100.0</v>
      </c>
      <c r="C820" s="21" t="s">
        <v>1307</v>
      </c>
      <c r="D820" s="21" t="s">
        <v>1308</v>
      </c>
      <c r="E820" s="21" t="s">
        <v>20</v>
      </c>
      <c r="F820" s="22">
        <v>183.0</v>
      </c>
      <c r="G820" s="23">
        <v>0.325</v>
      </c>
      <c r="H820" s="24">
        <v>13.0</v>
      </c>
      <c r="I820" s="34">
        <f t="shared" si="1"/>
        <v>59.475</v>
      </c>
      <c r="J820" s="25">
        <f t="shared" si="2"/>
        <v>39.528</v>
      </c>
      <c r="K820" s="25">
        <f t="shared" si="3"/>
        <v>163.053</v>
      </c>
      <c r="L820" s="25">
        <f t="shared" si="4"/>
        <v>14.67477</v>
      </c>
      <c r="M820" s="25">
        <f t="shared" si="5"/>
        <v>8.8863885</v>
      </c>
      <c r="N820" s="25">
        <f t="shared" si="6"/>
        <v>186.6141585</v>
      </c>
      <c r="O820" s="35">
        <f>+Cost!O820</f>
        <v>91.55222134</v>
      </c>
      <c r="P820" s="35">
        <f>+Cost!P820</f>
        <v>288.4387188</v>
      </c>
    </row>
    <row r="821" ht="15.75" customHeight="1">
      <c r="A821" s="21">
        <v>2.0</v>
      </c>
      <c r="B821" s="21">
        <v>3100.0</v>
      </c>
      <c r="C821" s="21" t="s">
        <v>1309</v>
      </c>
      <c r="D821" s="21" t="s">
        <v>1310</v>
      </c>
      <c r="E821" s="21" t="s">
        <v>20</v>
      </c>
      <c r="F821" s="22">
        <v>257.5</v>
      </c>
      <c r="G821" s="23">
        <v>0.325</v>
      </c>
      <c r="H821" s="24">
        <v>17.0</v>
      </c>
      <c r="I821" s="34">
        <f t="shared" si="1"/>
        <v>83.6875</v>
      </c>
      <c r="J821" s="25">
        <f t="shared" si="2"/>
        <v>55.62</v>
      </c>
      <c r="K821" s="25">
        <f t="shared" si="3"/>
        <v>229.4325</v>
      </c>
      <c r="L821" s="25">
        <f t="shared" si="4"/>
        <v>20.648925</v>
      </c>
      <c r="M821" s="25">
        <f t="shared" si="5"/>
        <v>12.50407125</v>
      </c>
      <c r="N821" s="25">
        <f t="shared" si="6"/>
        <v>262.5854963</v>
      </c>
      <c r="O821" s="35">
        <f>+Cost!O821</f>
        <v>128.8234808</v>
      </c>
      <c r="P821" s="35">
        <f>+Cost!P821</f>
        <v>405.8632246</v>
      </c>
    </row>
    <row r="822" ht="15.75" customHeight="1">
      <c r="A822" s="21">
        <v>2.0</v>
      </c>
      <c r="B822" s="21">
        <v>3100.0</v>
      </c>
      <c r="C822" s="21" t="s">
        <v>1311</v>
      </c>
      <c r="D822" s="21" t="s">
        <v>1312</v>
      </c>
      <c r="E822" s="21" t="s">
        <v>20</v>
      </c>
      <c r="F822" s="22">
        <v>229.75</v>
      </c>
      <c r="G822" s="23">
        <v>0.325</v>
      </c>
      <c r="H822" s="24">
        <v>12.0</v>
      </c>
      <c r="I822" s="34">
        <f t="shared" si="1"/>
        <v>74.66875</v>
      </c>
      <c r="J822" s="25">
        <f t="shared" si="2"/>
        <v>49.626</v>
      </c>
      <c r="K822" s="25">
        <f t="shared" si="3"/>
        <v>204.70725</v>
      </c>
      <c r="L822" s="25">
        <f t="shared" si="4"/>
        <v>18.4236525</v>
      </c>
      <c r="M822" s="25">
        <f t="shared" si="5"/>
        <v>11.15654513</v>
      </c>
      <c r="N822" s="25">
        <f t="shared" si="6"/>
        <v>234.2874476</v>
      </c>
      <c r="O822" s="35">
        <f>+Cost!O822</f>
        <v>114.940562</v>
      </c>
      <c r="P822" s="35">
        <f>+Cost!P822</f>
        <v>362.1245664</v>
      </c>
    </row>
    <row r="823" ht="15.75" customHeight="1">
      <c r="A823" s="21">
        <v>2.0</v>
      </c>
      <c r="B823" s="21">
        <v>3100.0</v>
      </c>
      <c r="C823" s="21" t="s">
        <v>1313</v>
      </c>
      <c r="D823" s="21" t="s">
        <v>1314</v>
      </c>
      <c r="E823" s="21" t="s">
        <v>20</v>
      </c>
      <c r="F823" s="22">
        <v>288.5</v>
      </c>
      <c r="G823" s="23">
        <v>0.325</v>
      </c>
      <c r="H823" s="24">
        <v>32.0</v>
      </c>
      <c r="I823" s="34">
        <f t="shared" si="1"/>
        <v>93.7625</v>
      </c>
      <c r="J823" s="25">
        <f t="shared" si="2"/>
        <v>62.316</v>
      </c>
      <c r="K823" s="25">
        <f t="shared" si="3"/>
        <v>257.0535</v>
      </c>
      <c r="L823" s="25">
        <f t="shared" si="4"/>
        <v>23.134815</v>
      </c>
      <c r="M823" s="25">
        <f t="shared" si="5"/>
        <v>14.00941575</v>
      </c>
      <c r="N823" s="25">
        <f t="shared" si="6"/>
        <v>294.1977308</v>
      </c>
      <c r="O823" s="35">
        <f>+Cost!O823</f>
        <v>144.3323271</v>
      </c>
      <c r="P823" s="35">
        <f>+Cost!P823</f>
        <v>454.7244283</v>
      </c>
    </row>
    <row r="824" ht="15.75" customHeight="1">
      <c r="A824" s="21">
        <v>2.0</v>
      </c>
      <c r="B824" s="21">
        <v>3100.0</v>
      </c>
      <c r="C824" s="21" t="s">
        <v>1315</v>
      </c>
      <c r="D824" s="21" t="s">
        <v>1316</v>
      </c>
      <c r="E824" s="21" t="s">
        <v>20</v>
      </c>
      <c r="F824" s="22">
        <v>332.5</v>
      </c>
      <c r="G824" s="23">
        <v>0.325</v>
      </c>
      <c r="H824" s="24">
        <v>39.0</v>
      </c>
      <c r="I824" s="34">
        <f t="shared" si="1"/>
        <v>108.0625</v>
      </c>
      <c r="J824" s="25">
        <f t="shared" si="2"/>
        <v>71.82</v>
      </c>
      <c r="K824" s="25">
        <f t="shared" si="3"/>
        <v>296.2575</v>
      </c>
      <c r="L824" s="25">
        <f t="shared" si="4"/>
        <v>26.663175</v>
      </c>
      <c r="M824" s="25">
        <f t="shared" si="5"/>
        <v>16.14603375</v>
      </c>
      <c r="N824" s="25">
        <f t="shared" si="6"/>
        <v>339.0667088</v>
      </c>
      <c r="O824" s="35">
        <f>+Cost!O824</f>
        <v>166.344883</v>
      </c>
      <c r="P824" s="35">
        <f>+Cost!P824</f>
        <v>524.0758143</v>
      </c>
    </row>
    <row r="825" ht="15.75" customHeight="1">
      <c r="A825" s="21">
        <v>2.0</v>
      </c>
      <c r="B825" s="21">
        <v>3100.0</v>
      </c>
      <c r="C825" s="21" t="s">
        <v>1317</v>
      </c>
      <c r="D825" s="21" t="s">
        <v>1318</v>
      </c>
      <c r="E825" s="21" t="s">
        <v>20</v>
      </c>
      <c r="F825" s="22">
        <v>346.5</v>
      </c>
      <c r="G825" s="23">
        <v>0.325</v>
      </c>
      <c r="H825" s="24">
        <v>42.0</v>
      </c>
      <c r="I825" s="34">
        <f t="shared" si="1"/>
        <v>112.6125</v>
      </c>
      <c r="J825" s="25">
        <f t="shared" si="2"/>
        <v>74.844</v>
      </c>
      <c r="K825" s="25">
        <f t="shared" si="3"/>
        <v>308.7315</v>
      </c>
      <c r="L825" s="25">
        <f t="shared" si="4"/>
        <v>27.785835</v>
      </c>
      <c r="M825" s="25">
        <f t="shared" si="5"/>
        <v>16.82586675</v>
      </c>
      <c r="N825" s="25">
        <f t="shared" si="6"/>
        <v>353.3432018</v>
      </c>
      <c r="O825" s="35">
        <f>+Cost!O825</f>
        <v>173.3488781</v>
      </c>
      <c r="P825" s="35">
        <f>+Cost!P825</f>
        <v>546.1421644</v>
      </c>
    </row>
    <row r="826" ht="15.75" customHeight="1">
      <c r="A826" s="21">
        <v>2.0</v>
      </c>
      <c r="B826" s="21">
        <v>3100.0</v>
      </c>
      <c r="C826" s="21" t="s">
        <v>1319</v>
      </c>
      <c r="D826" s="21" t="s">
        <v>1320</v>
      </c>
      <c r="E826" s="21" t="s">
        <v>20</v>
      </c>
      <c r="F826" s="22">
        <v>371.0</v>
      </c>
      <c r="G826" s="23">
        <v>0.325</v>
      </c>
      <c r="H826" s="24">
        <v>47.0</v>
      </c>
      <c r="I826" s="34">
        <f t="shared" si="1"/>
        <v>120.575</v>
      </c>
      <c r="J826" s="25">
        <f t="shared" si="2"/>
        <v>80.136</v>
      </c>
      <c r="K826" s="25">
        <f t="shared" si="3"/>
        <v>330.561</v>
      </c>
      <c r="L826" s="25">
        <f t="shared" si="4"/>
        <v>29.75049</v>
      </c>
      <c r="M826" s="25">
        <f t="shared" si="5"/>
        <v>18.0155745</v>
      </c>
      <c r="N826" s="25">
        <f t="shared" si="6"/>
        <v>378.3270645</v>
      </c>
      <c r="O826" s="35">
        <f>+Cost!O826</f>
        <v>185.6058695</v>
      </c>
      <c r="P826" s="35">
        <f>+Cost!P826</f>
        <v>584.758277</v>
      </c>
    </row>
    <row r="827" ht="15.75" customHeight="1">
      <c r="A827" s="21">
        <v>2.0</v>
      </c>
      <c r="B827" s="21">
        <v>3100.0</v>
      </c>
      <c r="C827" s="21" t="s">
        <v>1321</v>
      </c>
      <c r="D827" s="21" t="s">
        <v>1322</v>
      </c>
      <c r="E827" s="21" t="s">
        <v>20</v>
      </c>
      <c r="F827" s="22">
        <v>411.5</v>
      </c>
      <c r="G827" s="23">
        <v>0.325</v>
      </c>
      <c r="H827" s="24">
        <v>50.0</v>
      </c>
      <c r="I827" s="34">
        <f t="shared" si="1"/>
        <v>133.7375</v>
      </c>
      <c r="J827" s="25">
        <f t="shared" si="2"/>
        <v>88.884</v>
      </c>
      <c r="K827" s="25">
        <f t="shared" si="3"/>
        <v>366.6465</v>
      </c>
      <c r="L827" s="25">
        <f t="shared" si="4"/>
        <v>32.998185</v>
      </c>
      <c r="M827" s="25">
        <f t="shared" si="5"/>
        <v>19.98223425</v>
      </c>
      <c r="N827" s="25">
        <f t="shared" si="6"/>
        <v>419.6269193</v>
      </c>
      <c r="O827" s="35">
        <f>+Cost!O827</f>
        <v>205.8674267</v>
      </c>
      <c r="P827" s="35">
        <f>+Cost!P827</f>
        <v>648.5930754</v>
      </c>
    </row>
    <row r="828" ht="15.75" customHeight="1">
      <c r="A828" s="21">
        <v>2.0</v>
      </c>
      <c r="B828" s="21">
        <v>3100.0</v>
      </c>
      <c r="C828" s="21" t="s">
        <v>1323</v>
      </c>
      <c r="D828" s="21" t="s">
        <v>1324</v>
      </c>
      <c r="E828" s="21" t="s">
        <v>20</v>
      </c>
      <c r="F828" s="22">
        <v>428.0</v>
      </c>
      <c r="G828" s="23">
        <v>0.325</v>
      </c>
      <c r="H828" s="24">
        <v>55.0</v>
      </c>
      <c r="I828" s="34">
        <f t="shared" si="1"/>
        <v>139.1</v>
      </c>
      <c r="J828" s="25">
        <f t="shared" si="2"/>
        <v>92.448</v>
      </c>
      <c r="K828" s="25">
        <f t="shared" si="3"/>
        <v>381.348</v>
      </c>
      <c r="L828" s="25">
        <f t="shared" si="4"/>
        <v>34.32132</v>
      </c>
      <c r="M828" s="25">
        <f t="shared" si="5"/>
        <v>20.783466</v>
      </c>
      <c r="N828" s="25">
        <f t="shared" si="6"/>
        <v>436.452786</v>
      </c>
      <c r="O828" s="35">
        <f>+Cost!O828</f>
        <v>214.1221352</v>
      </c>
      <c r="P828" s="35">
        <f>+Cost!P828</f>
        <v>674.5998452</v>
      </c>
    </row>
    <row r="829" ht="15.75" customHeight="1">
      <c r="A829" s="21">
        <v>2.0</v>
      </c>
      <c r="B829" s="21">
        <v>3100.0</v>
      </c>
      <c r="C829" s="21" t="s">
        <v>1325</v>
      </c>
      <c r="D829" s="21" t="s">
        <v>1326</v>
      </c>
      <c r="E829" s="21" t="s">
        <v>20</v>
      </c>
      <c r="F829" s="22">
        <v>603.0</v>
      </c>
      <c r="G829" s="23">
        <v>0.325</v>
      </c>
      <c r="H829" s="24">
        <v>60.0</v>
      </c>
      <c r="I829" s="34">
        <f t="shared" si="1"/>
        <v>195.975</v>
      </c>
      <c r="J829" s="25">
        <f t="shared" si="2"/>
        <v>130.248</v>
      </c>
      <c r="K829" s="25">
        <f t="shared" si="3"/>
        <v>537.273</v>
      </c>
      <c r="L829" s="25">
        <f t="shared" si="4"/>
        <v>48.35457</v>
      </c>
      <c r="M829" s="25">
        <f t="shared" si="5"/>
        <v>29.2813785</v>
      </c>
      <c r="N829" s="25">
        <f t="shared" si="6"/>
        <v>614.9089485</v>
      </c>
      <c r="O829" s="35">
        <f>+Cost!O829</f>
        <v>301.6720736</v>
      </c>
      <c r="P829" s="35">
        <f>+Cost!P829</f>
        <v>950.4292211</v>
      </c>
    </row>
    <row r="830" ht="15.75" customHeight="1">
      <c r="A830" s="21">
        <v>2.0</v>
      </c>
      <c r="B830" s="21">
        <v>3100.0</v>
      </c>
      <c r="C830" s="21" t="s">
        <v>1327</v>
      </c>
      <c r="D830" s="21" t="s">
        <v>1328</v>
      </c>
      <c r="E830" s="21" t="s">
        <v>20</v>
      </c>
      <c r="F830" s="22">
        <v>658.5</v>
      </c>
      <c r="G830" s="23">
        <v>0.325</v>
      </c>
      <c r="H830" s="24">
        <v>71.0</v>
      </c>
      <c r="I830" s="34">
        <f t="shared" si="1"/>
        <v>214.0125</v>
      </c>
      <c r="J830" s="25">
        <f t="shared" si="2"/>
        <v>142.236</v>
      </c>
      <c r="K830" s="25">
        <f t="shared" si="3"/>
        <v>586.7235</v>
      </c>
      <c r="L830" s="25">
        <f t="shared" si="4"/>
        <v>52.805115</v>
      </c>
      <c r="M830" s="25">
        <f t="shared" si="5"/>
        <v>31.97643075</v>
      </c>
      <c r="N830" s="25">
        <f t="shared" si="6"/>
        <v>671.5050458</v>
      </c>
      <c r="O830" s="35">
        <f>+Cost!O830</f>
        <v>329.4379112</v>
      </c>
      <c r="P830" s="35">
        <f>+Cost!P830</f>
        <v>1037.906537</v>
      </c>
    </row>
    <row r="831" ht="15.75" customHeight="1">
      <c r="A831" s="21">
        <v>2.0</v>
      </c>
      <c r="B831" s="21">
        <v>3100.0</v>
      </c>
      <c r="C831" s="21" t="s">
        <v>1329</v>
      </c>
      <c r="D831" s="21" t="s">
        <v>1330</v>
      </c>
      <c r="E831" s="21" t="s">
        <v>20</v>
      </c>
      <c r="F831" s="22">
        <v>714.5</v>
      </c>
      <c r="G831" s="23">
        <v>0.325</v>
      </c>
      <c r="H831" s="24">
        <v>86.6</v>
      </c>
      <c r="I831" s="34">
        <f t="shared" si="1"/>
        <v>232.2125</v>
      </c>
      <c r="J831" s="25">
        <f t="shared" si="2"/>
        <v>154.332</v>
      </c>
      <c r="K831" s="25">
        <f t="shared" si="3"/>
        <v>636.6195</v>
      </c>
      <c r="L831" s="25">
        <f t="shared" si="4"/>
        <v>57.295755</v>
      </c>
      <c r="M831" s="25">
        <f t="shared" si="5"/>
        <v>34.69576275</v>
      </c>
      <c r="N831" s="25">
        <f t="shared" si="6"/>
        <v>728.6110178</v>
      </c>
      <c r="O831" s="35">
        <f>+Cost!O831</f>
        <v>357.4538915</v>
      </c>
      <c r="P831" s="35">
        <f>+Cost!P831</f>
        <v>1126.171938</v>
      </c>
    </row>
    <row r="832" ht="15.75" customHeight="1">
      <c r="A832" s="21">
        <v>2.0</v>
      </c>
      <c r="B832" s="21">
        <v>3100.0</v>
      </c>
      <c r="C832" s="21" t="s">
        <v>1331</v>
      </c>
      <c r="D832" s="21" t="s">
        <v>1332</v>
      </c>
      <c r="E832" s="21" t="s">
        <v>20</v>
      </c>
      <c r="F832" s="22">
        <v>519.0</v>
      </c>
      <c r="G832" s="23">
        <v>0.325</v>
      </c>
      <c r="H832" s="24">
        <v>85.0</v>
      </c>
      <c r="I832" s="34">
        <f t="shared" si="1"/>
        <v>168.675</v>
      </c>
      <c r="J832" s="25">
        <f t="shared" si="2"/>
        <v>112.104</v>
      </c>
      <c r="K832" s="25">
        <f t="shared" si="3"/>
        <v>462.429</v>
      </c>
      <c r="L832" s="25">
        <f t="shared" si="4"/>
        <v>41.61861</v>
      </c>
      <c r="M832" s="25">
        <f t="shared" si="5"/>
        <v>25.2023805</v>
      </c>
      <c r="N832" s="25">
        <f t="shared" si="6"/>
        <v>529.2499905</v>
      </c>
      <c r="O832" s="35">
        <f>+Cost!O832</f>
        <v>259.6481031</v>
      </c>
      <c r="P832" s="35">
        <f>+Cost!P832</f>
        <v>818.0311206</v>
      </c>
    </row>
    <row r="833" ht="15.75" customHeight="1">
      <c r="A833" s="21">
        <v>2.0</v>
      </c>
      <c r="B833" s="21">
        <v>3100.0</v>
      </c>
      <c r="C833" s="21" t="s">
        <v>1333</v>
      </c>
      <c r="D833" s="21" t="s">
        <v>1334</v>
      </c>
      <c r="E833" s="21" t="s">
        <v>20</v>
      </c>
      <c r="F833" s="22">
        <v>726.0</v>
      </c>
      <c r="G833" s="23">
        <v>0.325</v>
      </c>
      <c r="H833" s="24">
        <v>80.0</v>
      </c>
      <c r="I833" s="34">
        <f t="shared" si="1"/>
        <v>235.95</v>
      </c>
      <c r="J833" s="25">
        <f t="shared" si="2"/>
        <v>156.816</v>
      </c>
      <c r="K833" s="25">
        <f t="shared" si="3"/>
        <v>646.866</v>
      </c>
      <c r="L833" s="25">
        <f t="shared" si="4"/>
        <v>58.21794</v>
      </c>
      <c r="M833" s="25">
        <f t="shared" si="5"/>
        <v>35.254197</v>
      </c>
      <c r="N833" s="25">
        <f t="shared" si="6"/>
        <v>740.338137</v>
      </c>
      <c r="O833" s="35">
        <f>+Cost!O833</f>
        <v>363.2071732</v>
      </c>
      <c r="P833" s="35">
        <f>+Cost!P833</f>
        <v>1144.297868</v>
      </c>
    </row>
    <row r="834" ht="15.75" customHeight="1">
      <c r="A834" s="21">
        <v>2.0</v>
      </c>
      <c r="B834" s="21">
        <v>3100.0</v>
      </c>
      <c r="C834" s="21" t="s">
        <v>1335</v>
      </c>
      <c r="D834" s="21" t="s">
        <v>1336</v>
      </c>
      <c r="E834" s="21" t="s">
        <v>20</v>
      </c>
      <c r="F834" s="22">
        <v>726.0</v>
      </c>
      <c r="G834" s="23">
        <v>0.325</v>
      </c>
      <c r="H834" s="24">
        <v>85.0</v>
      </c>
      <c r="I834" s="34">
        <f t="shared" si="1"/>
        <v>235.95</v>
      </c>
      <c r="J834" s="25">
        <f t="shared" si="2"/>
        <v>156.816</v>
      </c>
      <c r="K834" s="25">
        <f t="shared" si="3"/>
        <v>646.866</v>
      </c>
      <c r="L834" s="25">
        <f t="shared" si="4"/>
        <v>58.21794</v>
      </c>
      <c r="M834" s="25">
        <f t="shared" si="5"/>
        <v>35.254197</v>
      </c>
      <c r="N834" s="25">
        <f t="shared" si="6"/>
        <v>740.338137</v>
      </c>
      <c r="O834" s="35">
        <f>+Cost!O834</f>
        <v>363.2071732</v>
      </c>
      <c r="P834" s="35">
        <f>+Cost!P834</f>
        <v>1144.297868</v>
      </c>
    </row>
    <row r="835" ht="15.75" customHeight="1">
      <c r="A835" s="21">
        <v>2.0</v>
      </c>
      <c r="B835" s="21">
        <v>3100.0</v>
      </c>
      <c r="C835" s="21" t="s">
        <v>1337</v>
      </c>
      <c r="D835" s="21" t="s">
        <v>1338</v>
      </c>
      <c r="E835" s="21" t="s">
        <v>20</v>
      </c>
      <c r="F835" s="22">
        <v>182.0</v>
      </c>
      <c r="G835" s="23">
        <v>0.325</v>
      </c>
      <c r="H835" s="24">
        <v>17.0</v>
      </c>
      <c r="I835" s="34">
        <f t="shared" si="1"/>
        <v>59.15</v>
      </c>
      <c r="J835" s="25">
        <f t="shared" si="2"/>
        <v>39.312</v>
      </c>
      <c r="K835" s="25">
        <f t="shared" si="3"/>
        <v>162.162</v>
      </c>
      <c r="L835" s="25">
        <f t="shared" si="4"/>
        <v>14.59458</v>
      </c>
      <c r="M835" s="25">
        <f t="shared" si="5"/>
        <v>8.837829</v>
      </c>
      <c r="N835" s="25">
        <f t="shared" si="6"/>
        <v>185.594409</v>
      </c>
      <c r="O835" s="35">
        <f>+Cost!O835</f>
        <v>91.05193598</v>
      </c>
      <c r="P835" s="35">
        <f>+Cost!P835</f>
        <v>286.862551</v>
      </c>
    </row>
    <row r="836" ht="15.75" customHeight="1">
      <c r="A836" s="21">
        <v>2.0</v>
      </c>
      <c r="B836" s="21">
        <v>3100.0</v>
      </c>
      <c r="C836" s="21" t="s">
        <v>1339</v>
      </c>
      <c r="D836" s="21" t="s">
        <v>1340</v>
      </c>
      <c r="E836" s="21" t="s">
        <v>20</v>
      </c>
      <c r="F836" s="22">
        <v>1045.0</v>
      </c>
      <c r="G836" s="23">
        <v>0.325</v>
      </c>
      <c r="H836" s="24">
        <v>106.0</v>
      </c>
      <c r="I836" s="34">
        <f t="shared" si="1"/>
        <v>339.625</v>
      </c>
      <c r="J836" s="25">
        <f t="shared" si="2"/>
        <v>225.72</v>
      </c>
      <c r="K836" s="25">
        <f t="shared" si="3"/>
        <v>931.095</v>
      </c>
      <c r="L836" s="25">
        <f t="shared" si="4"/>
        <v>83.79855</v>
      </c>
      <c r="M836" s="25">
        <f t="shared" si="5"/>
        <v>50.7446775</v>
      </c>
      <c r="N836" s="25">
        <f t="shared" si="6"/>
        <v>1065.638228</v>
      </c>
      <c r="O836" s="35">
        <f>+Cost!O836</f>
        <v>522.7982038</v>
      </c>
      <c r="P836" s="35">
        <f>+Cost!P836</f>
        <v>1647.095416</v>
      </c>
    </row>
    <row r="837" ht="15.75" customHeight="1">
      <c r="A837" s="21">
        <v>2.0</v>
      </c>
      <c r="B837" s="21">
        <v>3100.0</v>
      </c>
      <c r="C837" s="21" t="s">
        <v>1341</v>
      </c>
      <c r="D837" s="21" t="s">
        <v>1342</v>
      </c>
      <c r="E837" s="21" t="s">
        <v>20</v>
      </c>
      <c r="F837" s="22">
        <v>218.25</v>
      </c>
      <c r="G837" s="23">
        <v>0.325</v>
      </c>
      <c r="H837" s="24">
        <v>18.0</v>
      </c>
      <c r="I837" s="34">
        <f t="shared" si="1"/>
        <v>70.93125</v>
      </c>
      <c r="J837" s="25">
        <f t="shared" si="2"/>
        <v>47.142</v>
      </c>
      <c r="K837" s="25">
        <f t="shared" si="3"/>
        <v>194.46075</v>
      </c>
      <c r="L837" s="25">
        <f t="shared" si="4"/>
        <v>17.5014675</v>
      </c>
      <c r="M837" s="25">
        <f t="shared" si="5"/>
        <v>10.59811088</v>
      </c>
      <c r="N837" s="25">
        <f t="shared" si="6"/>
        <v>222.5603284</v>
      </c>
      <c r="O837" s="35">
        <f>+Cost!O837</f>
        <v>109.1872804</v>
      </c>
      <c r="P837" s="35">
        <f>+Cost!P837</f>
        <v>343.998636</v>
      </c>
    </row>
    <row r="838" ht="15.75" customHeight="1">
      <c r="A838" s="21">
        <v>2.0</v>
      </c>
      <c r="B838" s="21">
        <v>3100.0</v>
      </c>
      <c r="C838" s="21" t="s">
        <v>1343</v>
      </c>
      <c r="D838" s="21" t="s">
        <v>1344</v>
      </c>
      <c r="E838" s="21" t="s">
        <v>20</v>
      </c>
      <c r="F838" s="22">
        <v>274.5</v>
      </c>
      <c r="G838" s="23">
        <v>0.325</v>
      </c>
      <c r="H838" s="24">
        <v>22.0</v>
      </c>
      <c r="I838" s="34">
        <f t="shared" si="1"/>
        <v>89.2125</v>
      </c>
      <c r="J838" s="25">
        <f t="shared" si="2"/>
        <v>59.292</v>
      </c>
      <c r="K838" s="25">
        <f t="shared" si="3"/>
        <v>244.5795</v>
      </c>
      <c r="L838" s="25">
        <f t="shared" si="4"/>
        <v>22.012155</v>
      </c>
      <c r="M838" s="25">
        <f t="shared" si="5"/>
        <v>13.32958275</v>
      </c>
      <c r="N838" s="25">
        <f t="shared" si="6"/>
        <v>279.9212378</v>
      </c>
      <c r="O838" s="35">
        <f>+Cost!O838</f>
        <v>137.328332</v>
      </c>
      <c r="P838" s="35">
        <f>+Cost!P838</f>
        <v>432.6580783</v>
      </c>
    </row>
    <row r="839" ht="15.75" customHeight="1">
      <c r="A839" s="21">
        <v>2.0</v>
      </c>
      <c r="B839" s="21">
        <v>3100.0</v>
      </c>
      <c r="C839" s="21" t="s">
        <v>1345</v>
      </c>
      <c r="D839" s="21" t="s">
        <v>1346</v>
      </c>
      <c r="E839" s="21" t="s">
        <v>20</v>
      </c>
      <c r="F839" s="22">
        <v>296.5</v>
      </c>
      <c r="G839" s="23">
        <v>0.325</v>
      </c>
      <c r="H839" s="24">
        <v>25.0</v>
      </c>
      <c r="I839" s="34">
        <f t="shared" si="1"/>
        <v>96.3625</v>
      </c>
      <c r="J839" s="25">
        <f t="shared" si="2"/>
        <v>64.044</v>
      </c>
      <c r="K839" s="25">
        <f t="shared" si="3"/>
        <v>264.1815</v>
      </c>
      <c r="L839" s="25">
        <f t="shared" si="4"/>
        <v>23.776335</v>
      </c>
      <c r="M839" s="25">
        <f t="shared" si="5"/>
        <v>14.39789175</v>
      </c>
      <c r="N839" s="25">
        <f t="shared" si="6"/>
        <v>302.3557268</v>
      </c>
      <c r="O839" s="35">
        <f>+Cost!O839</f>
        <v>148.33461</v>
      </c>
      <c r="P839" s="35">
        <f>+Cost!P839</f>
        <v>467.3337712</v>
      </c>
    </row>
    <row r="840" ht="15.75" customHeight="1">
      <c r="A840" s="21">
        <v>2.0</v>
      </c>
      <c r="B840" s="21">
        <v>3100.0</v>
      </c>
      <c r="C840" s="21" t="s">
        <v>1347</v>
      </c>
      <c r="D840" s="21" t="s">
        <v>1348</v>
      </c>
      <c r="E840" s="21" t="s">
        <v>20</v>
      </c>
      <c r="F840" s="22">
        <v>213.0</v>
      </c>
      <c r="G840" s="23">
        <v>0.325</v>
      </c>
      <c r="H840" s="24">
        <v>12.0</v>
      </c>
      <c r="I840" s="34">
        <f t="shared" si="1"/>
        <v>69.225</v>
      </c>
      <c r="J840" s="25">
        <f t="shared" si="2"/>
        <v>46.008</v>
      </c>
      <c r="K840" s="25">
        <f t="shared" si="3"/>
        <v>189.783</v>
      </c>
      <c r="L840" s="25">
        <f t="shared" si="4"/>
        <v>17.08047</v>
      </c>
      <c r="M840" s="25">
        <f t="shared" si="5"/>
        <v>10.3431735</v>
      </c>
      <c r="N840" s="25">
        <f t="shared" si="6"/>
        <v>217.2066435</v>
      </c>
      <c r="O840" s="35">
        <f>+Cost!O840</f>
        <v>106.5607822</v>
      </c>
      <c r="P840" s="35">
        <f>+Cost!P840</f>
        <v>335.7237547</v>
      </c>
    </row>
    <row r="841" ht="15.75" customHeight="1">
      <c r="A841" s="21">
        <v>2.0</v>
      </c>
      <c r="B841" s="21">
        <v>3100.0</v>
      </c>
      <c r="C841" s="21" t="s">
        <v>1349</v>
      </c>
      <c r="D841" s="21" t="s">
        <v>1350</v>
      </c>
      <c r="E841" s="21" t="s">
        <v>20</v>
      </c>
      <c r="F841" s="22">
        <v>232.5</v>
      </c>
      <c r="G841" s="23">
        <v>0.325</v>
      </c>
      <c r="H841" s="24">
        <v>17.0</v>
      </c>
      <c r="I841" s="34">
        <f t="shared" si="1"/>
        <v>75.5625</v>
      </c>
      <c r="J841" s="25">
        <f t="shared" si="2"/>
        <v>50.22</v>
      </c>
      <c r="K841" s="25">
        <f t="shared" si="3"/>
        <v>207.1575</v>
      </c>
      <c r="L841" s="25">
        <f t="shared" si="4"/>
        <v>18.644175</v>
      </c>
      <c r="M841" s="25">
        <f t="shared" si="5"/>
        <v>11.29008375</v>
      </c>
      <c r="N841" s="25">
        <f t="shared" si="6"/>
        <v>237.0917588</v>
      </c>
      <c r="O841" s="35">
        <f>+Cost!O841</f>
        <v>116.3163468</v>
      </c>
      <c r="P841" s="35">
        <f>+Cost!P841</f>
        <v>366.459028</v>
      </c>
    </row>
    <row r="842" ht="15.75" customHeight="1">
      <c r="A842" s="21">
        <v>2.0</v>
      </c>
      <c r="B842" s="21">
        <v>3100.0</v>
      </c>
      <c r="C842" s="21" t="s">
        <v>1351</v>
      </c>
      <c r="D842" s="21" t="s">
        <v>1352</v>
      </c>
      <c r="E842" s="21" t="s">
        <v>20</v>
      </c>
      <c r="F842" s="22">
        <v>274.5</v>
      </c>
      <c r="G842" s="23">
        <v>0.325</v>
      </c>
      <c r="H842" s="24">
        <v>23.0</v>
      </c>
      <c r="I842" s="34">
        <f t="shared" si="1"/>
        <v>89.2125</v>
      </c>
      <c r="J842" s="25">
        <f t="shared" si="2"/>
        <v>59.292</v>
      </c>
      <c r="K842" s="25">
        <f t="shared" si="3"/>
        <v>244.5795</v>
      </c>
      <c r="L842" s="25">
        <f t="shared" si="4"/>
        <v>22.012155</v>
      </c>
      <c r="M842" s="25">
        <f t="shared" si="5"/>
        <v>13.32958275</v>
      </c>
      <c r="N842" s="25">
        <f t="shared" si="6"/>
        <v>279.9212378</v>
      </c>
      <c r="O842" s="35">
        <f>+Cost!O842</f>
        <v>137.328332</v>
      </c>
      <c r="P842" s="35">
        <f>+Cost!P842</f>
        <v>432.6580783</v>
      </c>
    </row>
    <row r="843" ht="15.75" customHeight="1">
      <c r="A843" s="21">
        <v>2.0</v>
      </c>
      <c r="B843" s="21">
        <v>3100.0</v>
      </c>
      <c r="C843" s="21" t="s">
        <v>1353</v>
      </c>
      <c r="D843" s="21" t="s">
        <v>1354</v>
      </c>
      <c r="E843" s="21" t="s">
        <v>20</v>
      </c>
      <c r="F843" s="22">
        <v>296.5</v>
      </c>
      <c r="G843" s="23">
        <v>0.325</v>
      </c>
      <c r="H843" s="24">
        <v>28.0</v>
      </c>
      <c r="I843" s="34">
        <f t="shared" si="1"/>
        <v>96.3625</v>
      </c>
      <c r="J843" s="25">
        <f t="shared" si="2"/>
        <v>64.044</v>
      </c>
      <c r="K843" s="25">
        <f t="shared" si="3"/>
        <v>264.1815</v>
      </c>
      <c r="L843" s="25">
        <f t="shared" si="4"/>
        <v>23.776335</v>
      </c>
      <c r="M843" s="25">
        <f t="shared" si="5"/>
        <v>14.39789175</v>
      </c>
      <c r="N843" s="25">
        <f t="shared" si="6"/>
        <v>302.3557268</v>
      </c>
      <c r="O843" s="35">
        <f>+Cost!O843</f>
        <v>148.33461</v>
      </c>
      <c r="P843" s="35">
        <f>+Cost!P843</f>
        <v>467.3337712</v>
      </c>
    </row>
    <row r="844" ht="15.75" customHeight="1">
      <c r="A844" s="21">
        <v>2.0</v>
      </c>
      <c r="B844" s="21">
        <v>3100.0</v>
      </c>
      <c r="C844" s="21" t="s">
        <v>1355</v>
      </c>
      <c r="D844" s="21" t="s">
        <v>1356</v>
      </c>
      <c r="E844" s="21" t="s">
        <v>20</v>
      </c>
      <c r="F844" s="22">
        <v>228.25</v>
      </c>
      <c r="G844" s="23">
        <v>0.325</v>
      </c>
      <c r="H844" s="24">
        <v>21.0</v>
      </c>
      <c r="I844" s="34">
        <f t="shared" si="1"/>
        <v>74.18125</v>
      </c>
      <c r="J844" s="25">
        <f t="shared" si="2"/>
        <v>49.302</v>
      </c>
      <c r="K844" s="25">
        <f t="shared" si="3"/>
        <v>203.37075</v>
      </c>
      <c r="L844" s="25">
        <f t="shared" si="4"/>
        <v>18.3033675</v>
      </c>
      <c r="M844" s="25">
        <f t="shared" si="5"/>
        <v>11.08370588</v>
      </c>
      <c r="N844" s="25">
        <f t="shared" si="6"/>
        <v>232.7578234</v>
      </c>
      <c r="O844" s="35">
        <f>+Cost!O844</f>
        <v>114.190134</v>
      </c>
      <c r="P844" s="35">
        <f>+Cost!P844</f>
        <v>359.7603146</v>
      </c>
    </row>
    <row r="845" ht="15.75" customHeight="1">
      <c r="A845" s="21">
        <v>2.0</v>
      </c>
      <c r="B845" s="21">
        <v>3100.0</v>
      </c>
      <c r="C845" s="21" t="s">
        <v>1357</v>
      </c>
      <c r="D845" s="21" t="s">
        <v>1358</v>
      </c>
      <c r="E845" s="21" t="s">
        <v>20</v>
      </c>
      <c r="F845" s="22">
        <v>290.0</v>
      </c>
      <c r="G845" s="23">
        <v>0.325</v>
      </c>
      <c r="H845" s="24">
        <v>29.0</v>
      </c>
      <c r="I845" s="34">
        <f t="shared" si="1"/>
        <v>94.25</v>
      </c>
      <c r="J845" s="25">
        <f t="shared" si="2"/>
        <v>62.64</v>
      </c>
      <c r="K845" s="25">
        <f t="shared" si="3"/>
        <v>258.39</v>
      </c>
      <c r="L845" s="25">
        <f t="shared" si="4"/>
        <v>23.2551</v>
      </c>
      <c r="M845" s="25">
        <f t="shared" si="5"/>
        <v>14.082255</v>
      </c>
      <c r="N845" s="25">
        <f t="shared" si="6"/>
        <v>295.727355</v>
      </c>
      <c r="O845" s="35">
        <f>+Cost!O845</f>
        <v>145.0827551</v>
      </c>
      <c r="P845" s="35">
        <f>+Cost!P845</f>
        <v>457.0886801</v>
      </c>
    </row>
    <row r="846" ht="15.75" customHeight="1">
      <c r="A846" s="21">
        <v>2.0</v>
      </c>
      <c r="B846" s="21">
        <v>3100.0</v>
      </c>
      <c r="C846" s="21" t="s">
        <v>1359</v>
      </c>
      <c r="D846" s="21" t="s">
        <v>1360</v>
      </c>
      <c r="E846" s="21" t="s">
        <v>20</v>
      </c>
      <c r="F846" s="22">
        <v>340.0</v>
      </c>
      <c r="G846" s="23">
        <v>0.325</v>
      </c>
      <c r="H846" s="24">
        <v>31.0</v>
      </c>
      <c r="I846" s="34">
        <f t="shared" si="1"/>
        <v>110.5</v>
      </c>
      <c r="J846" s="25">
        <f t="shared" si="2"/>
        <v>73.44</v>
      </c>
      <c r="K846" s="25">
        <f t="shared" si="3"/>
        <v>302.94</v>
      </c>
      <c r="L846" s="25">
        <f t="shared" si="4"/>
        <v>27.2646</v>
      </c>
      <c r="M846" s="25">
        <f t="shared" si="5"/>
        <v>16.51023</v>
      </c>
      <c r="N846" s="25">
        <f t="shared" si="6"/>
        <v>346.71483</v>
      </c>
      <c r="O846" s="35">
        <f>+Cost!O846</f>
        <v>170.0970233</v>
      </c>
      <c r="P846" s="35">
        <f>+Cost!P846</f>
        <v>535.8970733</v>
      </c>
    </row>
    <row r="847" ht="15.75" customHeight="1">
      <c r="A847" s="21">
        <v>2.0</v>
      </c>
      <c r="B847" s="21">
        <v>3100.0</v>
      </c>
      <c r="C847" s="21" t="s">
        <v>1361</v>
      </c>
      <c r="D847" s="21" t="s">
        <v>1362</v>
      </c>
      <c r="E847" s="21" t="s">
        <v>20</v>
      </c>
      <c r="F847" s="22">
        <v>227.25</v>
      </c>
      <c r="G847" s="23">
        <v>0.325</v>
      </c>
      <c r="H847" s="24">
        <v>12.0</v>
      </c>
      <c r="I847" s="34">
        <f t="shared" si="1"/>
        <v>73.85625</v>
      </c>
      <c r="J847" s="25">
        <f t="shared" si="2"/>
        <v>49.086</v>
      </c>
      <c r="K847" s="25">
        <f t="shared" si="3"/>
        <v>202.47975</v>
      </c>
      <c r="L847" s="25">
        <f t="shared" si="4"/>
        <v>18.2231775</v>
      </c>
      <c r="M847" s="25">
        <f t="shared" si="5"/>
        <v>11.03514638</v>
      </c>
      <c r="N847" s="25">
        <f t="shared" si="6"/>
        <v>231.7380739</v>
      </c>
      <c r="O847" s="35">
        <f>+Cost!O847</f>
        <v>113.6898486</v>
      </c>
      <c r="P847" s="35">
        <f>+Cost!P847</f>
        <v>358.1841468</v>
      </c>
    </row>
    <row r="848" ht="15.75" customHeight="1">
      <c r="A848" s="21">
        <v>2.0</v>
      </c>
      <c r="B848" s="21">
        <v>3100.0</v>
      </c>
      <c r="C848" s="21" t="s">
        <v>1363</v>
      </c>
      <c r="D848" s="21" t="s">
        <v>1364</v>
      </c>
      <c r="E848" s="21" t="s">
        <v>20</v>
      </c>
      <c r="F848" s="22">
        <v>240.5</v>
      </c>
      <c r="G848" s="23">
        <v>0.325</v>
      </c>
      <c r="H848" s="24">
        <v>17.0</v>
      </c>
      <c r="I848" s="34">
        <f t="shared" si="1"/>
        <v>78.1625</v>
      </c>
      <c r="J848" s="25">
        <f t="shared" si="2"/>
        <v>51.948</v>
      </c>
      <c r="K848" s="25">
        <f t="shared" si="3"/>
        <v>214.2855</v>
      </c>
      <c r="L848" s="25">
        <f t="shared" si="4"/>
        <v>19.285695</v>
      </c>
      <c r="M848" s="25">
        <f t="shared" si="5"/>
        <v>11.67855975</v>
      </c>
      <c r="N848" s="25">
        <f t="shared" si="6"/>
        <v>245.2497548</v>
      </c>
      <c r="O848" s="35">
        <f>+Cost!O848</f>
        <v>120.3186297</v>
      </c>
      <c r="P848" s="35">
        <f>+Cost!P848</f>
        <v>379.0683709</v>
      </c>
    </row>
    <row r="849" ht="15.75" customHeight="1">
      <c r="A849" s="21">
        <v>2.0</v>
      </c>
      <c r="B849" s="21">
        <v>3100.0</v>
      </c>
      <c r="C849" s="21" t="s">
        <v>1365</v>
      </c>
      <c r="D849" s="21" t="s">
        <v>1366</v>
      </c>
      <c r="E849" s="21" t="s">
        <v>20</v>
      </c>
      <c r="F849" s="22">
        <v>290.0</v>
      </c>
      <c r="G849" s="23">
        <v>0.325</v>
      </c>
      <c r="H849" s="24">
        <v>19.0</v>
      </c>
      <c r="I849" s="34">
        <f t="shared" si="1"/>
        <v>94.25</v>
      </c>
      <c r="J849" s="25">
        <f t="shared" si="2"/>
        <v>62.64</v>
      </c>
      <c r="K849" s="25">
        <f t="shared" si="3"/>
        <v>258.39</v>
      </c>
      <c r="L849" s="25">
        <f t="shared" si="4"/>
        <v>23.2551</v>
      </c>
      <c r="M849" s="25">
        <f t="shared" si="5"/>
        <v>14.082255</v>
      </c>
      <c r="N849" s="25">
        <f t="shared" si="6"/>
        <v>295.727355</v>
      </c>
      <c r="O849" s="35">
        <f>+Cost!O849</f>
        <v>145.0827551</v>
      </c>
      <c r="P849" s="35">
        <f>+Cost!P849</f>
        <v>457.0886801</v>
      </c>
    </row>
    <row r="850" ht="15.75" customHeight="1">
      <c r="A850" s="21">
        <v>2.0</v>
      </c>
      <c r="B850" s="21">
        <v>3100.0</v>
      </c>
      <c r="C850" s="21" t="s">
        <v>1367</v>
      </c>
      <c r="D850" s="21" t="s">
        <v>1368</v>
      </c>
      <c r="E850" s="21" t="s">
        <v>20</v>
      </c>
      <c r="F850" s="22">
        <v>254.5</v>
      </c>
      <c r="G850" s="23">
        <v>0.325</v>
      </c>
      <c r="H850" s="24">
        <v>17.0</v>
      </c>
      <c r="I850" s="34">
        <f t="shared" si="1"/>
        <v>82.7125</v>
      </c>
      <c r="J850" s="25">
        <f t="shared" si="2"/>
        <v>54.972</v>
      </c>
      <c r="K850" s="25">
        <f t="shared" si="3"/>
        <v>226.7595</v>
      </c>
      <c r="L850" s="25">
        <f t="shared" si="4"/>
        <v>20.408355</v>
      </c>
      <c r="M850" s="25">
        <f t="shared" si="5"/>
        <v>12.35839275</v>
      </c>
      <c r="N850" s="25">
        <f t="shared" si="6"/>
        <v>259.5262478</v>
      </c>
      <c r="O850" s="35">
        <f>+Cost!O850</f>
        <v>127.3226248</v>
      </c>
      <c r="P850" s="35">
        <f>+Cost!P850</f>
        <v>401.134721</v>
      </c>
    </row>
    <row r="851" ht="15.75" customHeight="1">
      <c r="A851" s="21">
        <v>2.0</v>
      </c>
      <c r="B851" s="21">
        <v>3100.0</v>
      </c>
      <c r="C851" s="21" t="s">
        <v>1369</v>
      </c>
      <c r="D851" s="21" t="s">
        <v>1370</v>
      </c>
      <c r="E851" s="21" t="s">
        <v>20</v>
      </c>
      <c r="F851" s="22">
        <v>306.5</v>
      </c>
      <c r="G851" s="23">
        <v>0.325</v>
      </c>
      <c r="H851" s="24">
        <v>35.0</v>
      </c>
      <c r="I851" s="34">
        <f t="shared" si="1"/>
        <v>99.6125</v>
      </c>
      <c r="J851" s="25">
        <f t="shared" si="2"/>
        <v>66.204</v>
      </c>
      <c r="K851" s="25">
        <f t="shared" si="3"/>
        <v>273.0915</v>
      </c>
      <c r="L851" s="25">
        <f t="shared" si="4"/>
        <v>24.578235</v>
      </c>
      <c r="M851" s="25">
        <f t="shared" si="5"/>
        <v>14.88348675</v>
      </c>
      <c r="N851" s="25">
        <f t="shared" si="6"/>
        <v>312.5532218</v>
      </c>
      <c r="O851" s="35">
        <f>+Cost!O851</f>
        <v>153.3374636</v>
      </c>
      <c r="P851" s="35">
        <f>+Cost!P851</f>
        <v>483.0954499</v>
      </c>
    </row>
    <row r="852" ht="15.75" customHeight="1">
      <c r="A852" s="21">
        <v>2.0</v>
      </c>
      <c r="B852" s="21">
        <v>3100.0</v>
      </c>
      <c r="C852" s="21" t="s">
        <v>1371</v>
      </c>
      <c r="D852" s="21" t="s">
        <v>1372</v>
      </c>
      <c r="E852" s="21" t="s">
        <v>20</v>
      </c>
      <c r="F852" s="22">
        <v>360.5</v>
      </c>
      <c r="G852" s="23">
        <v>0.325</v>
      </c>
      <c r="H852" s="24">
        <v>35.0</v>
      </c>
      <c r="I852" s="34">
        <f t="shared" si="1"/>
        <v>117.1625</v>
      </c>
      <c r="J852" s="25">
        <f t="shared" si="2"/>
        <v>77.868</v>
      </c>
      <c r="K852" s="25">
        <f t="shared" si="3"/>
        <v>321.2055</v>
      </c>
      <c r="L852" s="25">
        <f t="shared" si="4"/>
        <v>28.908495</v>
      </c>
      <c r="M852" s="25">
        <f t="shared" si="5"/>
        <v>17.50569975</v>
      </c>
      <c r="N852" s="25">
        <f t="shared" si="6"/>
        <v>367.6196948</v>
      </c>
      <c r="O852" s="35">
        <f>+Cost!O852</f>
        <v>180.3528732</v>
      </c>
      <c r="P852" s="35">
        <f>+Cost!P852</f>
        <v>568.2085144</v>
      </c>
    </row>
    <row r="853" ht="15.75" customHeight="1">
      <c r="A853" s="21">
        <v>2.0</v>
      </c>
      <c r="B853" s="21">
        <v>3100.0</v>
      </c>
      <c r="C853" s="21" t="s">
        <v>1373</v>
      </c>
      <c r="D853" s="21" t="s">
        <v>1374</v>
      </c>
      <c r="E853" s="21" t="s">
        <v>20</v>
      </c>
      <c r="F853" s="22">
        <v>276.0</v>
      </c>
      <c r="G853" s="23">
        <v>0.325</v>
      </c>
      <c r="H853" s="24">
        <v>25.0</v>
      </c>
      <c r="I853" s="34">
        <f t="shared" si="1"/>
        <v>89.7</v>
      </c>
      <c r="J853" s="25">
        <f t="shared" si="2"/>
        <v>59.616</v>
      </c>
      <c r="K853" s="25">
        <f t="shared" si="3"/>
        <v>245.916</v>
      </c>
      <c r="L853" s="25">
        <f t="shared" si="4"/>
        <v>22.13244</v>
      </c>
      <c r="M853" s="25">
        <f t="shared" si="5"/>
        <v>13.402422</v>
      </c>
      <c r="N853" s="25">
        <f t="shared" si="6"/>
        <v>281.450862</v>
      </c>
      <c r="O853" s="35">
        <f>+Cost!O853</f>
        <v>138.0787601</v>
      </c>
      <c r="P853" s="35">
        <f>+Cost!P853</f>
        <v>435.0223301</v>
      </c>
    </row>
    <row r="854" ht="15.75" customHeight="1">
      <c r="A854" s="21">
        <v>2.0</v>
      </c>
      <c r="B854" s="21">
        <v>3100.0</v>
      </c>
      <c r="C854" s="21" t="s">
        <v>1375</v>
      </c>
      <c r="D854" s="21" t="s">
        <v>1376</v>
      </c>
      <c r="E854" s="21" t="s">
        <v>20</v>
      </c>
      <c r="F854" s="22">
        <v>306.5</v>
      </c>
      <c r="G854" s="23">
        <v>0.325</v>
      </c>
      <c r="H854" s="24">
        <v>24.0</v>
      </c>
      <c r="I854" s="34">
        <f t="shared" si="1"/>
        <v>99.6125</v>
      </c>
      <c r="J854" s="25">
        <f t="shared" si="2"/>
        <v>66.204</v>
      </c>
      <c r="K854" s="25">
        <f t="shared" si="3"/>
        <v>273.0915</v>
      </c>
      <c r="L854" s="25">
        <f t="shared" si="4"/>
        <v>24.578235</v>
      </c>
      <c r="M854" s="25">
        <f t="shared" si="5"/>
        <v>14.88348675</v>
      </c>
      <c r="N854" s="25">
        <f t="shared" si="6"/>
        <v>312.5532218</v>
      </c>
      <c r="O854" s="35">
        <f>+Cost!O854</f>
        <v>153.3374636</v>
      </c>
      <c r="P854" s="35">
        <f>+Cost!P854</f>
        <v>483.0954499</v>
      </c>
    </row>
    <row r="855" ht="15.75" customHeight="1">
      <c r="A855" s="21">
        <v>2.0</v>
      </c>
      <c r="B855" s="21">
        <v>3100.0</v>
      </c>
      <c r="C855" s="21" t="s">
        <v>1377</v>
      </c>
      <c r="D855" s="21" t="s">
        <v>1378</v>
      </c>
      <c r="E855" s="21" t="s">
        <v>20</v>
      </c>
      <c r="F855" s="22">
        <v>856.5</v>
      </c>
      <c r="G855" s="23">
        <v>0.325</v>
      </c>
      <c r="H855" s="24">
        <v>95.0</v>
      </c>
      <c r="I855" s="34">
        <f t="shared" si="1"/>
        <v>278.3625</v>
      </c>
      <c r="J855" s="25">
        <f t="shared" si="2"/>
        <v>185.004</v>
      </c>
      <c r="K855" s="25">
        <f t="shared" si="3"/>
        <v>763.1415</v>
      </c>
      <c r="L855" s="25">
        <f t="shared" si="4"/>
        <v>68.682735</v>
      </c>
      <c r="M855" s="25">
        <f t="shared" si="5"/>
        <v>41.59121175</v>
      </c>
      <c r="N855" s="25">
        <f t="shared" si="6"/>
        <v>873.4154468</v>
      </c>
      <c r="O855" s="35">
        <f>+Cost!O855</f>
        <v>428.494413</v>
      </c>
      <c r="P855" s="35">
        <f>+Cost!P855</f>
        <v>1349.987774</v>
      </c>
    </row>
    <row r="856" ht="15.75" customHeight="1">
      <c r="A856" s="21">
        <v>2.0</v>
      </c>
      <c r="B856" s="21">
        <v>3500.0</v>
      </c>
      <c r="C856" s="21" t="s">
        <v>1379</v>
      </c>
      <c r="D856" s="21" t="s">
        <v>1380</v>
      </c>
      <c r="E856" s="21" t="s">
        <v>20</v>
      </c>
      <c r="F856" s="22">
        <v>40.9</v>
      </c>
      <c r="G856" s="23">
        <v>0.325</v>
      </c>
      <c r="H856" s="24">
        <v>3.0</v>
      </c>
      <c r="I856" s="34">
        <f t="shared" si="1"/>
        <v>13.2925</v>
      </c>
      <c r="J856" s="25">
        <f t="shared" si="2"/>
        <v>8.8344</v>
      </c>
      <c r="K856" s="25">
        <f t="shared" si="3"/>
        <v>36.4419</v>
      </c>
      <c r="L856" s="25">
        <f t="shared" si="4"/>
        <v>3.279771</v>
      </c>
      <c r="M856" s="25">
        <f t="shared" si="5"/>
        <v>1.98608355</v>
      </c>
      <c r="N856" s="25">
        <f t="shared" si="6"/>
        <v>41.70775455</v>
      </c>
      <c r="O856" s="35">
        <f>+Cost!O856</f>
        <v>20.46167133</v>
      </c>
      <c r="P856" s="35">
        <f>+Cost!P856</f>
        <v>64.46526558</v>
      </c>
    </row>
    <row r="857" ht="15.75" customHeight="1">
      <c r="A857" s="21">
        <v>2.0</v>
      </c>
      <c r="B857" s="21">
        <v>3500.0</v>
      </c>
      <c r="C857" s="21" t="s">
        <v>1381</v>
      </c>
      <c r="D857" s="21" t="s">
        <v>1382</v>
      </c>
      <c r="E857" s="21" t="s">
        <v>20</v>
      </c>
      <c r="F857" s="22">
        <v>1.85</v>
      </c>
      <c r="G857" s="23">
        <v>0.325</v>
      </c>
      <c r="H857" s="24">
        <v>0.05</v>
      </c>
      <c r="I857" s="34">
        <f t="shared" si="1"/>
        <v>0.60125</v>
      </c>
      <c r="J857" s="25">
        <f t="shared" si="2"/>
        <v>0.3996</v>
      </c>
      <c r="K857" s="25">
        <f t="shared" si="3"/>
        <v>1.64835</v>
      </c>
      <c r="L857" s="25">
        <f t="shared" si="4"/>
        <v>0.1483515</v>
      </c>
      <c r="M857" s="25">
        <f t="shared" si="5"/>
        <v>0.089835075</v>
      </c>
      <c r="N857" s="25">
        <f t="shared" si="6"/>
        <v>1.886536575</v>
      </c>
      <c r="O857" s="35">
        <f>+Cost!O857</f>
        <v>0.9255279206</v>
      </c>
      <c r="P857" s="35">
        <f>+Cost!P857</f>
        <v>2.915910546</v>
      </c>
    </row>
    <row r="858" ht="15.75" customHeight="1">
      <c r="A858" s="21">
        <v>2.0</v>
      </c>
      <c r="B858" s="21">
        <v>3500.0</v>
      </c>
      <c r="C858" s="21" t="s">
        <v>1383</v>
      </c>
      <c r="D858" s="21" t="s">
        <v>1384</v>
      </c>
      <c r="E858" s="21" t="s">
        <v>20</v>
      </c>
      <c r="F858" s="22">
        <v>13.9</v>
      </c>
      <c r="G858" s="23">
        <v>0.325</v>
      </c>
      <c r="H858" s="24">
        <v>0.5</v>
      </c>
      <c r="I858" s="34">
        <f t="shared" si="1"/>
        <v>4.5175</v>
      </c>
      <c r="J858" s="25">
        <f t="shared" si="2"/>
        <v>3.0024</v>
      </c>
      <c r="K858" s="25">
        <f t="shared" si="3"/>
        <v>12.3849</v>
      </c>
      <c r="L858" s="25">
        <f t="shared" si="4"/>
        <v>1.114641</v>
      </c>
      <c r="M858" s="25">
        <f t="shared" si="5"/>
        <v>0.67497705</v>
      </c>
      <c r="N858" s="25">
        <f t="shared" si="6"/>
        <v>14.17451805</v>
      </c>
      <c r="O858" s="35">
        <f>+Cost!O858</f>
        <v>6.953966539</v>
      </c>
      <c r="P858" s="35">
        <f>+Cost!P858</f>
        <v>21.90873329</v>
      </c>
    </row>
    <row r="859" ht="15.75" customHeight="1">
      <c r="A859" s="21">
        <v>2.0</v>
      </c>
      <c r="B859" s="21">
        <v>3500.0</v>
      </c>
      <c r="C859" s="21" t="s">
        <v>1385</v>
      </c>
      <c r="D859" s="21" t="s">
        <v>1386</v>
      </c>
      <c r="E859" s="21" t="s">
        <v>20</v>
      </c>
      <c r="F859" s="22">
        <v>0.0</v>
      </c>
      <c r="G859" s="23">
        <v>0.325</v>
      </c>
      <c r="H859" s="24">
        <v>2.0</v>
      </c>
      <c r="I859" s="34">
        <f t="shared" si="1"/>
        <v>0</v>
      </c>
      <c r="J859" s="25">
        <f t="shared" si="2"/>
        <v>0</v>
      </c>
      <c r="K859" s="25">
        <f t="shared" si="3"/>
        <v>0</v>
      </c>
      <c r="L859" s="25">
        <f t="shared" si="4"/>
        <v>0</v>
      </c>
      <c r="M859" s="25">
        <f t="shared" si="5"/>
        <v>0</v>
      </c>
      <c r="N859" s="25">
        <f t="shared" si="6"/>
        <v>0</v>
      </c>
      <c r="O859" s="35">
        <f>+Cost!O859</f>
        <v>0</v>
      </c>
      <c r="P859" s="35">
        <f>+Cost!P859</f>
        <v>0</v>
      </c>
    </row>
    <row r="860" ht="15.75" customHeight="1">
      <c r="A860" s="21">
        <v>2.0</v>
      </c>
      <c r="B860" s="21">
        <v>3500.0</v>
      </c>
      <c r="C860" s="21" t="s">
        <v>1387</v>
      </c>
      <c r="D860" s="21" t="s">
        <v>1388</v>
      </c>
      <c r="E860" s="21" t="s">
        <v>20</v>
      </c>
      <c r="F860" s="22">
        <v>165.0</v>
      </c>
      <c r="G860" s="23">
        <v>0.325</v>
      </c>
      <c r="H860" s="24">
        <v>10.0</v>
      </c>
      <c r="I860" s="34">
        <f t="shared" si="1"/>
        <v>53.625</v>
      </c>
      <c r="J860" s="25">
        <f t="shared" si="2"/>
        <v>35.64</v>
      </c>
      <c r="K860" s="25">
        <f t="shared" si="3"/>
        <v>147.015</v>
      </c>
      <c r="L860" s="25">
        <f t="shared" si="4"/>
        <v>13.23135</v>
      </c>
      <c r="M860" s="25">
        <f t="shared" si="5"/>
        <v>8.0123175</v>
      </c>
      <c r="N860" s="25">
        <f t="shared" si="6"/>
        <v>168.2586675</v>
      </c>
      <c r="O860" s="35">
        <f>+Cost!O860</f>
        <v>82.54708481</v>
      </c>
      <c r="P860" s="35">
        <f>+Cost!P860</f>
        <v>260.0676973</v>
      </c>
    </row>
    <row r="861" ht="15.75" customHeight="1">
      <c r="A861" s="21">
        <v>2.0</v>
      </c>
      <c r="B861" s="21">
        <v>3500.0</v>
      </c>
      <c r="C861" s="21" t="s">
        <v>1389</v>
      </c>
      <c r="D861" s="21" t="s">
        <v>1390</v>
      </c>
      <c r="E861" s="21" t="s">
        <v>20</v>
      </c>
      <c r="F861" s="22">
        <v>241.5</v>
      </c>
      <c r="G861" s="23">
        <v>0.325</v>
      </c>
      <c r="H861" s="24">
        <v>10.0</v>
      </c>
      <c r="I861" s="34">
        <f t="shared" si="1"/>
        <v>78.4875</v>
      </c>
      <c r="J861" s="25">
        <f t="shared" si="2"/>
        <v>52.164</v>
      </c>
      <c r="K861" s="25">
        <f t="shared" si="3"/>
        <v>215.1765</v>
      </c>
      <c r="L861" s="25">
        <f t="shared" si="4"/>
        <v>19.365885</v>
      </c>
      <c r="M861" s="25">
        <f t="shared" si="5"/>
        <v>11.72711925</v>
      </c>
      <c r="N861" s="25">
        <f t="shared" si="6"/>
        <v>246.2695043</v>
      </c>
      <c r="O861" s="35">
        <f>+Cost!O861</f>
        <v>120.818915</v>
      </c>
      <c r="P861" s="35">
        <f>+Cost!P861</f>
        <v>380.6445388</v>
      </c>
    </row>
    <row r="862" ht="15.75" customHeight="1">
      <c r="A862" s="21">
        <v>2.0</v>
      </c>
      <c r="B862" s="21">
        <v>3500.0</v>
      </c>
      <c r="C862" s="21" t="s">
        <v>1391</v>
      </c>
      <c r="D862" s="21" t="s">
        <v>1392</v>
      </c>
      <c r="E862" s="21" t="s">
        <v>20</v>
      </c>
      <c r="F862" s="22">
        <v>189.0</v>
      </c>
      <c r="G862" s="23">
        <v>0.325</v>
      </c>
      <c r="H862" s="24">
        <v>10.0</v>
      </c>
      <c r="I862" s="34">
        <f t="shared" si="1"/>
        <v>61.425</v>
      </c>
      <c r="J862" s="25">
        <f t="shared" si="2"/>
        <v>40.824</v>
      </c>
      <c r="K862" s="25">
        <f t="shared" si="3"/>
        <v>168.399</v>
      </c>
      <c r="L862" s="25">
        <f t="shared" si="4"/>
        <v>15.15591</v>
      </c>
      <c r="M862" s="25">
        <f t="shared" si="5"/>
        <v>9.1777455</v>
      </c>
      <c r="N862" s="25">
        <f t="shared" si="6"/>
        <v>192.7326555</v>
      </c>
      <c r="O862" s="35">
        <f>+Cost!O862</f>
        <v>94.55393351</v>
      </c>
      <c r="P862" s="35">
        <f>+Cost!P862</f>
        <v>297.895726</v>
      </c>
    </row>
    <row r="863" ht="15.75" customHeight="1">
      <c r="A863" s="21">
        <v>2.0</v>
      </c>
      <c r="B863" s="21">
        <v>3500.0</v>
      </c>
      <c r="C863" s="21" t="s">
        <v>1393</v>
      </c>
      <c r="D863" s="21" t="s">
        <v>1394</v>
      </c>
      <c r="E863" s="21" t="s">
        <v>20</v>
      </c>
      <c r="F863" s="22">
        <v>264.0</v>
      </c>
      <c r="G863" s="23">
        <v>0.325</v>
      </c>
      <c r="H863" s="24">
        <v>10.0</v>
      </c>
      <c r="I863" s="34">
        <f t="shared" si="1"/>
        <v>85.8</v>
      </c>
      <c r="J863" s="25">
        <f t="shared" si="2"/>
        <v>57.024</v>
      </c>
      <c r="K863" s="25">
        <f t="shared" si="3"/>
        <v>235.224</v>
      </c>
      <c r="L863" s="25">
        <f t="shared" si="4"/>
        <v>21.17016</v>
      </c>
      <c r="M863" s="25">
        <f t="shared" si="5"/>
        <v>12.819708</v>
      </c>
      <c r="N863" s="25">
        <f t="shared" si="6"/>
        <v>269.213868</v>
      </c>
      <c r="O863" s="35">
        <f>+Cost!O863</f>
        <v>132.0753357</v>
      </c>
      <c r="P863" s="35">
        <f>+Cost!P863</f>
        <v>416.1083157</v>
      </c>
    </row>
    <row r="864" ht="15.75" customHeight="1">
      <c r="A864" s="21">
        <v>2.0</v>
      </c>
      <c r="B864" s="21">
        <v>3500.0</v>
      </c>
      <c r="C864" s="21" t="s">
        <v>1395</v>
      </c>
      <c r="D864" s="21" t="s">
        <v>1396</v>
      </c>
      <c r="E864" s="21" t="s">
        <v>20</v>
      </c>
      <c r="F864" s="22">
        <v>197.75</v>
      </c>
      <c r="G864" s="23">
        <v>0.325</v>
      </c>
      <c r="H864" s="24">
        <v>10.0</v>
      </c>
      <c r="I864" s="34">
        <f t="shared" si="1"/>
        <v>64.26875</v>
      </c>
      <c r="J864" s="25">
        <f t="shared" si="2"/>
        <v>42.714</v>
      </c>
      <c r="K864" s="25">
        <f t="shared" si="3"/>
        <v>176.19525</v>
      </c>
      <c r="L864" s="25">
        <f t="shared" si="4"/>
        <v>15.8575725</v>
      </c>
      <c r="M864" s="25">
        <f t="shared" si="5"/>
        <v>9.602641125</v>
      </c>
      <c r="N864" s="25">
        <f t="shared" si="6"/>
        <v>201.6554636</v>
      </c>
      <c r="O864" s="35">
        <f>+Cost!O864</f>
        <v>98.93143043</v>
      </c>
      <c r="P864" s="35">
        <f>+Cost!P864</f>
        <v>311.6871948</v>
      </c>
    </row>
    <row r="865" ht="15.75" customHeight="1">
      <c r="A865" s="21">
        <v>2.0</v>
      </c>
      <c r="B865" s="21">
        <v>3500.0</v>
      </c>
      <c r="C865" s="21" t="s">
        <v>1397</v>
      </c>
      <c r="D865" s="21" t="s">
        <v>1398</v>
      </c>
      <c r="E865" s="21" t="s">
        <v>20</v>
      </c>
      <c r="F865" s="22">
        <v>243.25</v>
      </c>
      <c r="G865" s="23">
        <v>0.325</v>
      </c>
      <c r="H865" s="24">
        <v>10.0</v>
      </c>
      <c r="I865" s="34">
        <f t="shared" si="1"/>
        <v>79.05625</v>
      </c>
      <c r="J865" s="25">
        <f t="shared" si="2"/>
        <v>52.542</v>
      </c>
      <c r="K865" s="25">
        <f t="shared" si="3"/>
        <v>216.73575</v>
      </c>
      <c r="L865" s="25">
        <f t="shared" si="4"/>
        <v>19.5062175</v>
      </c>
      <c r="M865" s="25">
        <f t="shared" si="5"/>
        <v>11.81209838</v>
      </c>
      <c r="N865" s="25">
        <f t="shared" si="6"/>
        <v>248.0540659</v>
      </c>
      <c r="O865" s="35">
        <f>+Cost!O865</f>
        <v>121.6944144</v>
      </c>
      <c r="P865" s="35">
        <f>+Cost!P865</f>
        <v>383.4028326</v>
      </c>
    </row>
    <row r="866" ht="15.75" customHeight="1">
      <c r="A866" s="21">
        <v>2.0</v>
      </c>
      <c r="B866" s="21">
        <v>3500.0</v>
      </c>
      <c r="C866" s="21" t="s">
        <v>1399</v>
      </c>
      <c r="D866" s="21" t="s">
        <v>1400</v>
      </c>
      <c r="E866" s="21" t="s">
        <v>20</v>
      </c>
      <c r="F866" s="22">
        <v>320.0</v>
      </c>
      <c r="G866" s="23">
        <v>0.325</v>
      </c>
      <c r="H866" s="24">
        <v>10.0</v>
      </c>
      <c r="I866" s="34">
        <f t="shared" si="1"/>
        <v>104</v>
      </c>
      <c r="J866" s="25">
        <f t="shared" si="2"/>
        <v>69.12</v>
      </c>
      <c r="K866" s="25">
        <f t="shared" si="3"/>
        <v>285.12</v>
      </c>
      <c r="L866" s="25">
        <f t="shared" si="4"/>
        <v>25.6608</v>
      </c>
      <c r="M866" s="25">
        <f t="shared" si="5"/>
        <v>15.53904</v>
      </c>
      <c r="N866" s="25">
        <f t="shared" si="6"/>
        <v>326.31984</v>
      </c>
      <c r="O866" s="35">
        <f>+Cost!O866</f>
        <v>160.091316</v>
      </c>
      <c r="P866" s="35">
        <f>+Cost!P866</f>
        <v>504.373716</v>
      </c>
    </row>
    <row r="867" ht="15.75" customHeight="1">
      <c r="A867" s="21">
        <v>2.0</v>
      </c>
      <c r="B867" s="21">
        <v>3500.0</v>
      </c>
      <c r="C867" s="21" t="s">
        <v>1401</v>
      </c>
      <c r="D867" s="21" t="s">
        <v>1402</v>
      </c>
      <c r="E867" s="21" t="s">
        <v>20</v>
      </c>
      <c r="F867" s="22">
        <v>287.5</v>
      </c>
      <c r="G867" s="23">
        <v>0.325</v>
      </c>
      <c r="H867" s="24">
        <v>10.0</v>
      </c>
      <c r="I867" s="34">
        <f t="shared" si="1"/>
        <v>93.4375</v>
      </c>
      <c r="J867" s="25">
        <f t="shared" si="2"/>
        <v>62.1</v>
      </c>
      <c r="K867" s="25">
        <f t="shared" si="3"/>
        <v>256.1625</v>
      </c>
      <c r="L867" s="25">
        <f t="shared" si="4"/>
        <v>23.054625</v>
      </c>
      <c r="M867" s="25">
        <f t="shared" si="5"/>
        <v>13.96085625</v>
      </c>
      <c r="N867" s="25">
        <f t="shared" si="6"/>
        <v>293.1779813</v>
      </c>
      <c r="O867" s="35">
        <f>+Cost!O867</f>
        <v>143.8320417</v>
      </c>
      <c r="P867" s="35">
        <f>+Cost!P867</f>
        <v>453.1482605</v>
      </c>
    </row>
    <row r="868" ht="15.75" customHeight="1">
      <c r="A868" s="21">
        <v>2.0</v>
      </c>
      <c r="B868" s="21">
        <v>3500.0</v>
      </c>
      <c r="C868" s="21" t="s">
        <v>1403</v>
      </c>
      <c r="D868" s="21" t="s">
        <v>1404</v>
      </c>
      <c r="E868" s="21" t="s">
        <v>20</v>
      </c>
      <c r="F868" s="22">
        <v>365.5</v>
      </c>
      <c r="G868" s="23">
        <v>0.325</v>
      </c>
      <c r="H868" s="24">
        <v>10.0</v>
      </c>
      <c r="I868" s="34">
        <f t="shared" si="1"/>
        <v>118.7875</v>
      </c>
      <c r="J868" s="25">
        <f t="shared" si="2"/>
        <v>78.948</v>
      </c>
      <c r="K868" s="25">
        <f t="shared" si="3"/>
        <v>325.6605</v>
      </c>
      <c r="L868" s="25">
        <f t="shared" si="4"/>
        <v>29.309445</v>
      </c>
      <c r="M868" s="25">
        <f t="shared" si="5"/>
        <v>17.74849725</v>
      </c>
      <c r="N868" s="25">
        <f t="shared" si="6"/>
        <v>372.7184423</v>
      </c>
      <c r="O868" s="35">
        <f>+Cost!O868</f>
        <v>182.8543</v>
      </c>
      <c r="P868" s="35">
        <f>+Cost!P868</f>
        <v>576.0893537</v>
      </c>
    </row>
    <row r="869" ht="15.75" customHeight="1">
      <c r="A869" s="21">
        <v>2.0</v>
      </c>
      <c r="B869" s="21">
        <v>3500.0</v>
      </c>
      <c r="C869" s="21" t="s">
        <v>1405</v>
      </c>
      <c r="D869" s="21" t="s">
        <v>1406</v>
      </c>
      <c r="E869" s="21" t="s">
        <v>20</v>
      </c>
      <c r="F869" s="22">
        <v>283.0</v>
      </c>
      <c r="G869" s="23">
        <v>0.325</v>
      </c>
      <c r="H869" s="24">
        <v>10.0</v>
      </c>
      <c r="I869" s="34">
        <f t="shared" si="1"/>
        <v>91.975</v>
      </c>
      <c r="J869" s="25">
        <f t="shared" si="2"/>
        <v>61.128</v>
      </c>
      <c r="K869" s="25">
        <f t="shared" si="3"/>
        <v>252.153</v>
      </c>
      <c r="L869" s="25">
        <f t="shared" si="4"/>
        <v>22.69377</v>
      </c>
      <c r="M869" s="25">
        <f t="shared" si="5"/>
        <v>13.7423385</v>
      </c>
      <c r="N869" s="25">
        <f t="shared" si="6"/>
        <v>288.5891085</v>
      </c>
      <c r="O869" s="35">
        <f>+Cost!O869</f>
        <v>141.5807576</v>
      </c>
      <c r="P869" s="35">
        <f>+Cost!P869</f>
        <v>446.0555051</v>
      </c>
    </row>
    <row r="870" ht="15.75" customHeight="1">
      <c r="A870" s="21">
        <v>2.0</v>
      </c>
      <c r="B870" s="21">
        <v>3500.0</v>
      </c>
      <c r="C870" s="21" t="s">
        <v>1407</v>
      </c>
      <c r="D870" s="21" t="s">
        <v>1408</v>
      </c>
      <c r="E870" s="21" t="s">
        <v>20</v>
      </c>
      <c r="F870" s="22">
        <v>112.75</v>
      </c>
      <c r="G870" s="23">
        <v>0.325</v>
      </c>
      <c r="H870" s="24">
        <v>7.0</v>
      </c>
      <c r="I870" s="34">
        <f t="shared" si="1"/>
        <v>36.64375</v>
      </c>
      <c r="J870" s="25">
        <f t="shared" si="2"/>
        <v>24.354</v>
      </c>
      <c r="K870" s="25">
        <f t="shared" si="3"/>
        <v>100.46025</v>
      </c>
      <c r="L870" s="25">
        <f t="shared" si="4"/>
        <v>9.0414225</v>
      </c>
      <c r="M870" s="25">
        <f t="shared" si="5"/>
        <v>5.475083625</v>
      </c>
      <c r="N870" s="25">
        <f t="shared" si="6"/>
        <v>114.9767561</v>
      </c>
      <c r="O870" s="35">
        <f>+Cost!O870</f>
        <v>56.40717462</v>
      </c>
      <c r="P870" s="35">
        <f>+Cost!P870</f>
        <v>177.7129265</v>
      </c>
    </row>
    <row r="871" ht="15.75" customHeight="1">
      <c r="A871" s="21">
        <v>2.0</v>
      </c>
      <c r="B871" s="21">
        <v>3500.0</v>
      </c>
      <c r="C871" s="21" t="s">
        <v>1409</v>
      </c>
      <c r="D871" s="21" t="s">
        <v>1410</v>
      </c>
      <c r="E871" s="21" t="s">
        <v>20</v>
      </c>
      <c r="F871" s="22">
        <v>167.25</v>
      </c>
      <c r="G871" s="23">
        <v>0.325</v>
      </c>
      <c r="H871" s="24">
        <v>7.0</v>
      </c>
      <c r="I871" s="34">
        <f t="shared" si="1"/>
        <v>54.35625</v>
      </c>
      <c r="J871" s="25">
        <f t="shared" si="2"/>
        <v>36.126</v>
      </c>
      <c r="K871" s="25">
        <f t="shared" si="3"/>
        <v>149.01975</v>
      </c>
      <c r="L871" s="25">
        <f t="shared" si="4"/>
        <v>13.4117775</v>
      </c>
      <c r="M871" s="25">
        <f t="shared" si="5"/>
        <v>8.121576375</v>
      </c>
      <c r="N871" s="25">
        <f t="shared" si="6"/>
        <v>170.5531039</v>
      </c>
      <c r="O871" s="35">
        <f>+Cost!O871</f>
        <v>83.67272688</v>
      </c>
      <c r="P871" s="35">
        <f>+Cost!P871</f>
        <v>263.614075</v>
      </c>
    </row>
    <row r="872" ht="15.75" customHeight="1">
      <c r="A872" s="21">
        <v>2.0</v>
      </c>
      <c r="B872" s="21">
        <v>3500.0</v>
      </c>
      <c r="C872" s="21" t="s">
        <v>1411</v>
      </c>
      <c r="D872" s="21" t="s">
        <v>1412</v>
      </c>
      <c r="E872" s="21" t="s">
        <v>20</v>
      </c>
      <c r="F872" s="22">
        <v>145.5</v>
      </c>
      <c r="G872" s="23">
        <v>0.325</v>
      </c>
      <c r="H872" s="24">
        <v>7.0</v>
      </c>
      <c r="I872" s="34">
        <f t="shared" si="1"/>
        <v>47.2875</v>
      </c>
      <c r="J872" s="25">
        <f t="shared" si="2"/>
        <v>31.428</v>
      </c>
      <c r="K872" s="25">
        <f t="shared" si="3"/>
        <v>129.6405</v>
      </c>
      <c r="L872" s="25">
        <f t="shared" si="4"/>
        <v>11.667645</v>
      </c>
      <c r="M872" s="25">
        <f t="shared" si="5"/>
        <v>7.06540725</v>
      </c>
      <c r="N872" s="25">
        <f t="shared" si="6"/>
        <v>148.3735523</v>
      </c>
      <c r="O872" s="35">
        <f>+Cost!O872</f>
        <v>72.79152024</v>
      </c>
      <c r="P872" s="35">
        <f>+Cost!P872</f>
        <v>229.332424</v>
      </c>
    </row>
    <row r="873" ht="15.75" customHeight="1">
      <c r="A873" s="21">
        <v>2.0</v>
      </c>
      <c r="B873" s="21">
        <v>3500.0</v>
      </c>
      <c r="C873" s="21" t="s">
        <v>1413</v>
      </c>
      <c r="D873" s="21" t="s">
        <v>1414</v>
      </c>
      <c r="E873" s="21" t="s">
        <v>20</v>
      </c>
      <c r="F873" s="22">
        <v>220.25</v>
      </c>
      <c r="G873" s="23">
        <v>0.325</v>
      </c>
      <c r="H873" s="24">
        <v>7.0</v>
      </c>
      <c r="I873" s="34">
        <f t="shared" si="1"/>
        <v>71.58125</v>
      </c>
      <c r="J873" s="25">
        <f t="shared" si="2"/>
        <v>47.574</v>
      </c>
      <c r="K873" s="25">
        <f t="shared" si="3"/>
        <v>196.24275</v>
      </c>
      <c r="L873" s="25">
        <f t="shared" si="4"/>
        <v>17.6618475</v>
      </c>
      <c r="M873" s="25">
        <f t="shared" si="5"/>
        <v>10.69522988</v>
      </c>
      <c r="N873" s="25">
        <f t="shared" si="6"/>
        <v>224.5998274</v>
      </c>
      <c r="O873" s="35">
        <f>+Cost!O873</f>
        <v>110.1878511</v>
      </c>
      <c r="P873" s="35">
        <f>+Cost!P873</f>
        <v>347.1509717</v>
      </c>
    </row>
    <row r="874" ht="15.75" customHeight="1">
      <c r="A874" s="21">
        <v>2.0</v>
      </c>
      <c r="B874" s="21">
        <v>3500.0</v>
      </c>
      <c r="C874" s="21" t="s">
        <v>1415</v>
      </c>
      <c r="D874" s="21" t="s">
        <v>1416</v>
      </c>
      <c r="E874" s="21" t="s">
        <v>20</v>
      </c>
      <c r="F874" s="22">
        <v>154.75</v>
      </c>
      <c r="G874" s="23">
        <v>0.325</v>
      </c>
      <c r="H874" s="24">
        <v>10.0</v>
      </c>
      <c r="I874" s="34">
        <f t="shared" si="1"/>
        <v>50.29375</v>
      </c>
      <c r="J874" s="25">
        <f t="shared" si="2"/>
        <v>33.426</v>
      </c>
      <c r="K874" s="25">
        <f t="shared" si="3"/>
        <v>137.88225</v>
      </c>
      <c r="L874" s="25">
        <f t="shared" si="4"/>
        <v>12.4094025</v>
      </c>
      <c r="M874" s="25">
        <f t="shared" si="5"/>
        <v>7.514582625</v>
      </c>
      <c r="N874" s="25">
        <f t="shared" si="6"/>
        <v>157.8062351</v>
      </c>
      <c r="O874" s="35">
        <f>+Cost!O874</f>
        <v>77.41915985</v>
      </c>
      <c r="P874" s="35">
        <f>+Cost!P874</f>
        <v>243.9119767</v>
      </c>
    </row>
    <row r="875" ht="15.75" customHeight="1">
      <c r="A875" s="21">
        <v>2.0</v>
      </c>
      <c r="B875" s="21">
        <v>3500.0</v>
      </c>
      <c r="C875" s="21" t="s">
        <v>1417</v>
      </c>
      <c r="D875" s="21" t="s">
        <v>1418</v>
      </c>
      <c r="E875" s="21" t="s">
        <v>20</v>
      </c>
      <c r="F875" s="22">
        <v>233.25</v>
      </c>
      <c r="G875" s="23">
        <v>0.325</v>
      </c>
      <c r="H875" s="24">
        <v>10.0</v>
      </c>
      <c r="I875" s="34">
        <f t="shared" si="1"/>
        <v>75.80625</v>
      </c>
      <c r="J875" s="25">
        <f t="shared" si="2"/>
        <v>50.382</v>
      </c>
      <c r="K875" s="25">
        <f t="shared" si="3"/>
        <v>207.82575</v>
      </c>
      <c r="L875" s="25">
        <f t="shared" si="4"/>
        <v>18.7043175</v>
      </c>
      <c r="M875" s="25">
        <f t="shared" si="5"/>
        <v>11.32650338</v>
      </c>
      <c r="N875" s="25">
        <f t="shared" si="6"/>
        <v>237.8565709</v>
      </c>
      <c r="O875" s="35">
        <f>+Cost!O875</f>
        <v>116.6915608</v>
      </c>
      <c r="P875" s="35">
        <f>+Cost!P875</f>
        <v>367.6411539</v>
      </c>
    </row>
    <row r="876" ht="15.75" customHeight="1">
      <c r="A876" s="21">
        <v>2.0</v>
      </c>
      <c r="B876" s="21">
        <v>3500.0</v>
      </c>
      <c r="C876" s="21" t="s">
        <v>1419</v>
      </c>
      <c r="D876" s="21" t="s">
        <v>1420</v>
      </c>
      <c r="E876" s="21" t="s">
        <v>20</v>
      </c>
      <c r="F876" s="22">
        <v>19.6</v>
      </c>
      <c r="G876" s="23">
        <v>0.325</v>
      </c>
      <c r="H876" s="24">
        <v>0.88</v>
      </c>
      <c r="I876" s="34">
        <f t="shared" si="1"/>
        <v>6.37</v>
      </c>
      <c r="J876" s="25">
        <f t="shared" si="2"/>
        <v>4.2336</v>
      </c>
      <c r="K876" s="25">
        <f t="shared" si="3"/>
        <v>17.4636</v>
      </c>
      <c r="L876" s="25">
        <f t="shared" si="4"/>
        <v>1.571724</v>
      </c>
      <c r="M876" s="25">
        <f t="shared" si="5"/>
        <v>0.9517662</v>
      </c>
      <c r="N876" s="25">
        <f t="shared" si="6"/>
        <v>19.9870902</v>
      </c>
      <c r="O876" s="35">
        <f>+Cost!O876</f>
        <v>9.805593105</v>
      </c>
      <c r="P876" s="35">
        <f>+Cost!P876</f>
        <v>30.89289011</v>
      </c>
    </row>
    <row r="877" ht="15.75" customHeight="1">
      <c r="A877" s="21">
        <v>2.0</v>
      </c>
      <c r="B877" s="21">
        <v>3500.0</v>
      </c>
      <c r="C877" s="21" t="s">
        <v>1421</v>
      </c>
      <c r="D877" s="21" t="s">
        <v>1422</v>
      </c>
      <c r="E877" s="21" t="s">
        <v>20</v>
      </c>
      <c r="F877" s="22">
        <v>80.75</v>
      </c>
      <c r="G877" s="23">
        <v>0.325</v>
      </c>
      <c r="H877" s="24">
        <v>0.88</v>
      </c>
      <c r="I877" s="34">
        <f t="shared" si="1"/>
        <v>26.24375</v>
      </c>
      <c r="J877" s="25">
        <f t="shared" si="2"/>
        <v>17.442</v>
      </c>
      <c r="K877" s="25">
        <f t="shared" si="3"/>
        <v>71.94825</v>
      </c>
      <c r="L877" s="25">
        <f t="shared" si="4"/>
        <v>6.4753425</v>
      </c>
      <c r="M877" s="25">
        <f t="shared" si="5"/>
        <v>3.921179625</v>
      </c>
      <c r="N877" s="25">
        <f t="shared" si="6"/>
        <v>82.34477213</v>
      </c>
      <c r="O877" s="35">
        <f>+Cost!O877</f>
        <v>40.39804302</v>
      </c>
      <c r="P877" s="35">
        <f>+Cost!P877</f>
        <v>127.2755549</v>
      </c>
    </row>
    <row r="878" ht="15.75" customHeight="1">
      <c r="A878" s="21">
        <v>2.0</v>
      </c>
      <c r="B878" s="21">
        <v>3500.0</v>
      </c>
      <c r="C878" s="21" t="s">
        <v>1423</v>
      </c>
      <c r="D878" s="21" t="s">
        <v>1424</v>
      </c>
      <c r="E878" s="21" t="s">
        <v>20</v>
      </c>
      <c r="F878" s="22">
        <v>45.1</v>
      </c>
      <c r="G878" s="23">
        <v>0.325</v>
      </c>
      <c r="H878" s="24">
        <v>2.58</v>
      </c>
      <c r="I878" s="34">
        <f t="shared" si="1"/>
        <v>14.6575</v>
      </c>
      <c r="J878" s="25">
        <f t="shared" si="2"/>
        <v>9.7416</v>
      </c>
      <c r="K878" s="25">
        <f t="shared" si="3"/>
        <v>40.1841</v>
      </c>
      <c r="L878" s="25">
        <f t="shared" si="4"/>
        <v>3.616569</v>
      </c>
      <c r="M878" s="25">
        <f t="shared" si="5"/>
        <v>2.19003345</v>
      </c>
      <c r="N878" s="25">
        <f t="shared" si="6"/>
        <v>45.99070245</v>
      </c>
      <c r="O878" s="35">
        <f>+Cost!O878</f>
        <v>22.56286985</v>
      </c>
      <c r="P878" s="35">
        <f>+Cost!P878</f>
        <v>71.0851706</v>
      </c>
    </row>
    <row r="879" ht="15.75" customHeight="1">
      <c r="A879" s="21">
        <v>2.0</v>
      </c>
      <c r="B879" s="21">
        <v>3500.0</v>
      </c>
      <c r="C879" s="21" t="s">
        <v>1425</v>
      </c>
      <c r="D879" s="21" t="s">
        <v>1426</v>
      </c>
      <c r="E879" s="21" t="s">
        <v>20</v>
      </c>
      <c r="F879" s="22">
        <v>50.75</v>
      </c>
      <c r="G879" s="23">
        <v>0.325</v>
      </c>
      <c r="H879" s="24">
        <v>2.88</v>
      </c>
      <c r="I879" s="34">
        <f t="shared" si="1"/>
        <v>16.49375</v>
      </c>
      <c r="J879" s="25">
        <f t="shared" si="2"/>
        <v>10.962</v>
      </c>
      <c r="K879" s="25">
        <f t="shared" si="3"/>
        <v>45.21825</v>
      </c>
      <c r="L879" s="25">
        <f t="shared" si="4"/>
        <v>4.0696425</v>
      </c>
      <c r="M879" s="25">
        <f t="shared" si="5"/>
        <v>2.464394625</v>
      </c>
      <c r="N879" s="25">
        <f t="shared" si="6"/>
        <v>51.75228713</v>
      </c>
      <c r="O879" s="35">
        <f>+Cost!O879</f>
        <v>25.38948215</v>
      </c>
      <c r="P879" s="35">
        <f>+Cost!P879</f>
        <v>79.99051902</v>
      </c>
    </row>
    <row r="880" ht="15.75" customHeight="1">
      <c r="A880" s="21">
        <v>2.0</v>
      </c>
      <c r="B880" s="21">
        <v>3500.0</v>
      </c>
      <c r="C880" s="21" t="s">
        <v>1427</v>
      </c>
      <c r="D880" s="21" t="s">
        <v>1428</v>
      </c>
      <c r="E880" s="21" t="s">
        <v>20</v>
      </c>
      <c r="F880" s="22">
        <v>97.5</v>
      </c>
      <c r="G880" s="23">
        <v>0.325</v>
      </c>
      <c r="H880" s="24">
        <v>4.38</v>
      </c>
      <c r="I880" s="34">
        <f t="shared" si="1"/>
        <v>31.6875</v>
      </c>
      <c r="J880" s="25">
        <f t="shared" si="2"/>
        <v>21.06</v>
      </c>
      <c r="K880" s="25">
        <f t="shared" si="3"/>
        <v>86.8725</v>
      </c>
      <c r="L880" s="25">
        <f t="shared" si="4"/>
        <v>7.818525</v>
      </c>
      <c r="M880" s="25">
        <f t="shared" si="5"/>
        <v>4.73455125</v>
      </c>
      <c r="N880" s="25">
        <f t="shared" si="6"/>
        <v>99.42557625</v>
      </c>
      <c r="O880" s="35">
        <f>+Cost!O880</f>
        <v>48.77782284</v>
      </c>
      <c r="P880" s="35">
        <f>+Cost!P880</f>
        <v>153.6763666</v>
      </c>
    </row>
    <row r="881" ht="15.75" customHeight="1">
      <c r="A881" s="21">
        <v>2.0</v>
      </c>
      <c r="B881" s="21">
        <v>3500.0</v>
      </c>
      <c r="C881" s="21" t="s">
        <v>1429</v>
      </c>
      <c r="D881" s="21" t="s">
        <v>1430</v>
      </c>
      <c r="E881" s="21" t="s">
        <v>20</v>
      </c>
      <c r="F881" s="22">
        <v>30.2</v>
      </c>
      <c r="G881" s="23">
        <v>0.325</v>
      </c>
      <c r="H881" s="24">
        <v>1.58</v>
      </c>
      <c r="I881" s="34">
        <f t="shared" si="1"/>
        <v>9.815</v>
      </c>
      <c r="J881" s="25">
        <f t="shared" si="2"/>
        <v>6.5232</v>
      </c>
      <c r="K881" s="25">
        <f t="shared" si="3"/>
        <v>26.9082</v>
      </c>
      <c r="L881" s="25">
        <f t="shared" si="4"/>
        <v>2.421738</v>
      </c>
      <c r="M881" s="25">
        <f t="shared" si="5"/>
        <v>1.4664969</v>
      </c>
      <c r="N881" s="25">
        <f t="shared" si="6"/>
        <v>30.7964349</v>
      </c>
      <c r="O881" s="35">
        <f>+Cost!O881</f>
        <v>15.10861795</v>
      </c>
      <c r="P881" s="35">
        <f>+Cost!P881</f>
        <v>47.60026945</v>
      </c>
    </row>
    <row r="882" ht="15.75" customHeight="1">
      <c r="A882" s="21">
        <v>2.0</v>
      </c>
      <c r="B882" s="21">
        <v>3500.0</v>
      </c>
      <c r="C882" s="21" t="s">
        <v>1431</v>
      </c>
      <c r="D882" s="21" t="s">
        <v>1432</v>
      </c>
      <c r="E882" s="21" t="s">
        <v>20</v>
      </c>
      <c r="F882" s="22">
        <v>30.2</v>
      </c>
      <c r="G882" s="23">
        <v>0.325</v>
      </c>
      <c r="H882" s="24">
        <v>1.58</v>
      </c>
      <c r="I882" s="34">
        <f t="shared" si="1"/>
        <v>9.815</v>
      </c>
      <c r="J882" s="25">
        <f t="shared" si="2"/>
        <v>6.5232</v>
      </c>
      <c r="K882" s="25">
        <f t="shared" si="3"/>
        <v>26.9082</v>
      </c>
      <c r="L882" s="25">
        <f t="shared" si="4"/>
        <v>2.421738</v>
      </c>
      <c r="M882" s="25">
        <f t="shared" si="5"/>
        <v>1.4664969</v>
      </c>
      <c r="N882" s="25">
        <f t="shared" si="6"/>
        <v>30.7964349</v>
      </c>
      <c r="O882" s="35">
        <f>+Cost!O882</f>
        <v>15.10861795</v>
      </c>
      <c r="P882" s="35">
        <f>+Cost!P882</f>
        <v>47.60026945</v>
      </c>
    </row>
    <row r="883" ht="15.75" customHeight="1">
      <c r="A883" s="21">
        <v>2.0</v>
      </c>
      <c r="B883" s="21">
        <v>3500.0</v>
      </c>
      <c r="C883" s="21" t="s">
        <v>1433</v>
      </c>
      <c r="D883" s="21" t="s">
        <v>1434</v>
      </c>
      <c r="E883" s="21" t="s">
        <v>20</v>
      </c>
      <c r="F883" s="22">
        <v>40.9</v>
      </c>
      <c r="G883" s="23">
        <v>0.325</v>
      </c>
      <c r="H883" s="24">
        <v>2.38</v>
      </c>
      <c r="I883" s="34">
        <f t="shared" si="1"/>
        <v>13.2925</v>
      </c>
      <c r="J883" s="25">
        <f t="shared" si="2"/>
        <v>8.8344</v>
      </c>
      <c r="K883" s="25">
        <f t="shared" si="3"/>
        <v>36.4419</v>
      </c>
      <c r="L883" s="25">
        <f t="shared" si="4"/>
        <v>3.279771</v>
      </c>
      <c r="M883" s="25">
        <f t="shared" si="5"/>
        <v>1.98608355</v>
      </c>
      <c r="N883" s="25">
        <f t="shared" si="6"/>
        <v>41.70775455</v>
      </c>
      <c r="O883" s="35">
        <f>+Cost!O883</f>
        <v>20.46167133</v>
      </c>
      <c r="P883" s="35">
        <f>+Cost!P883</f>
        <v>64.46526558</v>
      </c>
    </row>
    <row r="884" ht="15.75" customHeight="1">
      <c r="A884" s="21">
        <v>2.0</v>
      </c>
      <c r="B884" s="21">
        <v>3500.0</v>
      </c>
      <c r="C884" s="21" t="s">
        <v>1435</v>
      </c>
      <c r="D884" s="21" t="s">
        <v>1436</v>
      </c>
      <c r="E884" s="21" t="s">
        <v>20</v>
      </c>
      <c r="F884" s="22">
        <v>45.1</v>
      </c>
      <c r="G884" s="23">
        <v>0.325</v>
      </c>
      <c r="H884" s="24">
        <v>2.58</v>
      </c>
      <c r="I884" s="34">
        <f t="shared" si="1"/>
        <v>14.6575</v>
      </c>
      <c r="J884" s="25">
        <f t="shared" si="2"/>
        <v>9.7416</v>
      </c>
      <c r="K884" s="25">
        <f t="shared" si="3"/>
        <v>40.1841</v>
      </c>
      <c r="L884" s="25">
        <f t="shared" si="4"/>
        <v>3.616569</v>
      </c>
      <c r="M884" s="25">
        <f t="shared" si="5"/>
        <v>2.19003345</v>
      </c>
      <c r="N884" s="25">
        <f t="shared" si="6"/>
        <v>45.99070245</v>
      </c>
      <c r="O884" s="35">
        <f>+Cost!O884</f>
        <v>22.56286985</v>
      </c>
      <c r="P884" s="35">
        <f>+Cost!P884</f>
        <v>71.0851706</v>
      </c>
    </row>
    <row r="885" ht="15.75" customHeight="1">
      <c r="A885" s="21">
        <v>2.0</v>
      </c>
      <c r="B885" s="21">
        <v>3500.0</v>
      </c>
      <c r="C885" s="21" t="s">
        <v>1437</v>
      </c>
      <c r="D885" s="21" t="s">
        <v>1438</v>
      </c>
      <c r="E885" s="21" t="s">
        <v>20</v>
      </c>
      <c r="F885" s="22">
        <v>17.5</v>
      </c>
      <c r="G885" s="23">
        <v>0.325</v>
      </c>
      <c r="H885" s="24">
        <v>0.38</v>
      </c>
      <c r="I885" s="34">
        <f t="shared" si="1"/>
        <v>5.6875</v>
      </c>
      <c r="J885" s="25">
        <f t="shared" si="2"/>
        <v>3.78</v>
      </c>
      <c r="K885" s="25">
        <f t="shared" si="3"/>
        <v>15.5925</v>
      </c>
      <c r="L885" s="25">
        <f t="shared" si="4"/>
        <v>1.403325</v>
      </c>
      <c r="M885" s="25">
        <f t="shared" si="5"/>
        <v>0.84979125</v>
      </c>
      <c r="N885" s="25">
        <f t="shared" si="6"/>
        <v>17.84561625</v>
      </c>
      <c r="O885" s="35">
        <f>+Cost!O885</f>
        <v>8.754993844</v>
      </c>
      <c r="P885" s="35">
        <f>+Cost!P885</f>
        <v>27.58293759</v>
      </c>
    </row>
    <row r="886" ht="15.75" customHeight="1">
      <c r="A886" s="21">
        <v>2.0</v>
      </c>
      <c r="B886" s="21">
        <v>3500.0</v>
      </c>
      <c r="C886" s="21" t="s">
        <v>1439</v>
      </c>
      <c r="D886" s="21" t="s">
        <v>1440</v>
      </c>
      <c r="E886" s="21" t="s">
        <v>20</v>
      </c>
      <c r="F886" s="22">
        <v>17.5</v>
      </c>
      <c r="G886" s="23">
        <v>0.325</v>
      </c>
      <c r="H886" s="24">
        <v>0.38</v>
      </c>
      <c r="I886" s="34">
        <f t="shared" si="1"/>
        <v>5.6875</v>
      </c>
      <c r="J886" s="25">
        <f t="shared" si="2"/>
        <v>3.78</v>
      </c>
      <c r="K886" s="25">
        <f t="shared" si="3"/>
        <v>15.5925</v>
      </c>
      <c r="L886" s="25">
        <f t="shared" si="4"/>
        <v>1.403325</v>
      </c>
      <c r="M886" s="25">
        <f t="shared" si="5"/>
        <v>0.84979125</v>
      </c>
      <c r="N886" s="25">
        <f t="shared" si="6"/>
        <v>17.84561625</v>
      </c>
      <c r="O886" s="35">
        <f>+Cost!O886</f>
        <v>8.754993844</v>
      </c>
      <c r="P886" s="35">
        <f>+Cost!P886</f>
        <v>27.58293759</v>
      </c>
    </row>
    <row r="887" ht="15.75" customHeight="1">
      <c r="A887" s="21">
        <v>2.0</v>
      </c>
      <c r="B887" s="21">
        <v>3500.0</v>
      </c>
      <c r="C887" s="21" t="s">
        <v>1441</v>
      </c>
      <c r="D887" s="21" t="s">
        <v>1442</v>
      </c>
      <c r="E887" s="21" t="s">
        <v>20</v>
      </c>
      <c r="F887" s="22">
        <v>17.5</v>
      </c>
      <c r="G887" s="23">
        <v>0.325</v>
      </c>
      <c r="H887" s="24">
        <v>0.38</v>
      </c>
      <c r="I887" s="34">
        <f t="shared" si="1"/>
        <v>5.6875</v>
      </c>
      <c r="J887" s="25">
        <f t="shared" si="2"/>
        <v>3.78</v>
      </c>
      <c r="K887" s="25">
        <f t="shared" si="3"/>
        <v>15.5925</v>
      </c>
      <c r="L887" s="25">
        <f t="shared" si="4"/>
        <v>1.403325</v>
      </c>
      <c r="M887" s="25">
        <f t="shared" si="5"/>
        <v>0.84979125</v>
      </c>
      <c r="N887" s="25">
        <f t="shared" si="6"/>
        <v>17.84561625</v>
      </c>
      <c r="O887" s="35">
        <f>+Cost!O887</f>
        <v>8.754993844</v>
      </c>
      <c r="P887" s="35">
        <f>+Cost!P887</f>
        <v>27.58293759</v>
      </c>
    </row>
    <row r="888" ht="15.75" customHeight="1">
      <c r="A888" s="21">
        <v>2.0</v>
      </c>
      <c r="B888" s="21">
        <v>3500.0</v>
      </c>
      <c r="C888" s="21" t="s">
        <v>1443</v>
      </c>
      <c r="D888" s="21" t="s">
        <v>1444</v>
      </c>
      <c r="E888" s="21" t="s">
        <v>20</v>
      </c>
      <c r="F888" s="22">
        <v>24.2</v>
      </c>
      <c r="G888" s="23">
        <v>0.325</v>
      </c>
      <c r="H888" s="24">
        <v>0.38</v>
      </c>
      <c r="I888" s="34">
        <f t="shared" si="1"/>
        <v>7.865</v>
      </c>
      <c r="J888" s="25">
        <f t="shared" si="2"/>
        <v>5.2272</v>
      </c>
      <c r="K888" s="25">
        <f t="shared" si="3"/>
        <v>21.5622</v>
      </c>
      <c r="L888" s="25">
        <f t="shared" si="4"/>
        <v>1.940598</v>
      </c>
      <c r="M888" s="25">
        <f t="shared" si="5"/>
        <v>1.1751399</v>
      </c>
      <c r="N888" s="25">
        <f t="shared" si="6"/>
        <v>24.6779379</v>
      </c>
      <c r="O888" s="35">
        <f>+Cost!O888</f>
        <v>12.10690577</v>
      </c>
      <c r="P888" s="35">
        <f>+Cost!P888</f>
        <v>38.14326227</v>
      </c>
    </row>
    <row r="889" ht="15.75" customHeight="1">
      <c r="A889" s="21">
        <v>2.0</v>
      </c>
      <c r="B889" s="21">
        <v>3500.0</v>
      </c>
      <c r="C889" s="21" t="s">
        <v>1445</v>
      </c>
      <c r="D889" s="21" t="s">
        <v>1446</v>
      </c>
      <c r="E889" s="21" t="s">
        <v>20</v>
      </c>
      <c r="F889" s="22">
        <v>13.9</v>
      </c>
      <c r="G889" s="23">
        <v>0.325</v>
      </c>
      <c r="H889" s="24">
        <v>0.38</v>
      </c>
      <c r="I889" s="34">
        <f t="shared" si="1"/>
        <v>4.5175</v>
      </c>
      <c r="J889" s="25">
        <f t="shared" si="2"/>
        <v>3.0024</v>
      </c>
      <c r="K889" s="25">
        <f t="shared" si="3"/>
        <v>12.3849</v>
      </c>
      <c r="L889" s="25">
        <f t="shared" si="4"/>
        <v>1.114641</v>
      </c>
      <c r="M889" s="25">
        <f t="shared" si="5"/>
        <v>0.67497705</v>
      </c>
      <c r="N889" s="25">
        <f t="shared" si="6"/>
        <v>14.17451805</v>
      </c>
      <c r="O889" s="35">
        <f>+Cost!O889</f>
        <v>6.953966539</v>
      </c>
      <c r="P889" s="35">
        <f>+Cost!P889</f>
        <v>21.90873329</v>
      </c>
    </row>
    <row r="890" ht="15.75" customHeight="1">
      <c r="A890" s="21">
        <v>2.0</v>
      </c>
      <c r="B890" s="21">
        <v>3500.0</v>
      </c>
      <c r="C890" s="21" t="s">
        <v>1447</v>
      </c>
      <c r="D890" s="21" t="s">
        <v>1448</v>
      </c>
      <c r="E890" s="21" t="s">
        <v>20</v>
      </c>
      <c r="F890" s="22">
        <v>14.3</v>
      </c>
      <c r="G890" s="23">
        <v>0.325</v>
      </c>
      <c r="H890" s="24">
        <v>0.38</v>
      </c>
      <c r="I890" s="34">
        <f t="shared" si="1"/>
        <v>4.6475</v>
      </c>
      <c r="J890" s="25">
        <f t="shared" si="2"/>
        <v>3.0888</v>
      </c>
      <c r="K890" s="25">
        <f t="shared" si="3"/>
        <v>12.7413</v>
      </c>
      <c r="L890" s="25">
        <f t="shared" si="4"/>
        <v>1.146717</v>
      </c>
      <c r="M890" s="25">
        <f t="shared" si="5"/>
        <v>0.69440085</v>
      </c>
      <c r="N890" s="25">
        <f t="shared" si="6"/>
        <v>14.58241785</v>
      </c>
      <c r="O890" s="35">
        <f>+Cost!O890</f>
        <v>7.154080684</v>
      </c>
      <c r="P890" s="35">
        <f>+Cost!P890</f>
        <v>22.53920043</v>
      </c>
    </row>
    <row r="891" ht="15.75" customHeight="1">
      <c r="A891" s="21">
        <v>2.0</v>
      </c>
      <c r="B891" s="21">
        <v>3500.0</v>
      </c>
      <c r="C891" s="21" t="s">
        <v>1449</v>
      </c>
      <c r="D891" s="21" t="s">
        <v>1450</v>
      </c>
      <c r="E891" s="21" t="s">
        <v>20</v>
      </c>
      <c r="F891" s="22">
        <v>14.3</v>
      </c>
      <c r="G891" s="23">
        <v>0.325</v>
      </c>
      <c r="H891" s="24">
        <v>0.38</v>
      </c>
      <c r="I891" s="34">
        <f t="shared" si="1"/>
        <v>4.6475</v>
      </c>
      <c r="J891" s="25">
        <f t="shared" si="2"/>
        <v>3.0888</v>
      </c>
      <c r="K891" s="25">
        <f t="shared" si="3"/>
        <v>12.7413</v>
      </c>
      <c r="L891" s="25">
        <f t="shared" si="4"/>
        <v>1.146717</v>
      </c>
      <c r="M891" s="25">
        <f t="shared" si="5"/>
        <v>0.69440085</v>
      </c>
      <c r="N891" s="25">
        <f t="shared" si="6"/>
        <v>14.58241785</v>
      </c>
      <c r="O891" s="35">
        <f>+Cost!O891</f>
        <v>7.154080684</v>
      </c>
      <c r="P891" s="35">
        <f>+Cost!P891</f>
        <v>22.53920043</v>
      </c>
    </row>
    <row r="892" ht="15.75" customHeight="1">
      <c r="A892" s="21">
        <v>2.0</v>
      </c>
      <c r="B892" s="21">
        <v>3500.0</v>
      </c>
      <c r="C892" s="21" t="s">
        <v>1451</v>
      </c>
      <c r="D892" s="21" t="s">
        <v>1452</v>
      </c>
      <c r="E892" s="21" t="s">
        <v>20</v>
      </c>
      <c r="F892" s="22">
        <v>16.0</v>
      </c>
      <c r="G892" s="23">
        <v>0.325</v>
      </c>
      <c r="H892" s="24">
        <v>0.38</v>
      </c>
      <c r="I892" s="34">
        <f t="shared" si="1"/>
        <v>5.2</v>
      </c>
      <c r="J892" s="25">
        <f t="shared" si="2"/>
        <v>3.456</v>
      </c>
      <c r="K892" s="25">
        <f t="shared" si="3"/>
        <v>14.256</v>
      </c>
      <c r="L892" s="25">
        <f t="shared" si="4"/>
        <v>1.28304</v>
      </c>
      <c r="M892" s="25">
        <f t="shared" si="5"/>
        <v>0.776952</v>
      </c>
      <c r="N892" s="25">
        <f t="shared" si="6"/>
        <v>16.315992</v>
      </c>
      <c r="O892" s="35">
        <f>+Cost!O892</f>
        <v>8.0045658</v>
      </c>
      <c r="P892" s="35">
        <f>+Cost!P892</f>
        <v>25.2186858</v>
      </c>
    </row>
    <row r="893" ht="15.75" customHeight="1">
      <c r="A893" s="21">
        <v>2.0</v>
      </c>
      <c r="B893" s="21">
        <v>3500.0</v>
      </c>
      <c r="C893" s="21" t="s">
        <v>1453</v>
      </c>
      <c r="D893" s="21" t="s">
        <v>1454</v>
      </c>
      <c r="E893" s="21" t="s">
        <v>20</v>
      </c>
      <c r="F893" s="22">
        <v>16.0</v>
      </c>
      <c r="G893" s="23">
        <v>0.325</v>
      </c>
      <c r="H893" s="24">
        <v>0.38</v>
      </c>
      <c r="I893" s="34">
        <f t="shared" si="1"/>
        <v>5.2</v>
      </c>
      <c r="J893" s="25">
        <f t="shared" si="2"/>
        <v>3.456</v>
      </c>
      <c r="K893" s="25">
        <f t="shared" si="3"/>
        <v>14.256</v>
      </c>
      <c r="L893" s="25">
        <f t="shared" si="4"/>
        <v>1.28304</v>
      </c>
      <c r="M893" s="25">
        <f t="shared" si="5"/>
        <v>0.776952</v>
      </c>
      <c r="N893" s="25">
        <f t="shared" si="6"/>
        <v>16.315992</v>
      </c>
      <c r="O893" s="35">
        <f>+Cost!O893</f>
        <v>8.0045658</v>
      </c>
      <c r="P893" s="35">
        <f>+Cost!P893</f>
        <v>25.2186858</v>
      </c>
    </row>
    <row r="894" ht="15.75" customHeight="1">
      <c r="A894" s="21">
        <v>2.0</v>
      </c>
      <c r="B894" s="21">
        <v>3500.0</v>
      </c>
      <c r="C894" s="21" t="s">
        <v>1455</v>
      </c>
      <c r="D894" s="21" t="s">
        <v>1456</v>
      </c>
      <c r="E894" s="21" t="s">
        <v>20</v>
      </c>
      <c r="F894" s="22">
        <v>242.0</v>
      </c>
      <c r="G894" s="23">
        <v>0.325</v>
      </c>
      <c r="H894" s="24">
        <v>0.0</v>
      </c>
      <c r="I894" s="34">
        <f t="shared" si="1"/>
        <v>78.65</v>
      </c>
      <c r="J894" s="25">
        <f t="shared" si="2"/>
        <v>52.272</v>
      </c>
      <c r="K894" s="25">
        <f t="shared" si="3"/>
        <v>215.622</v>
      </c>
      <c r="L894" s="25">
        <f t="shared" si="4"/>
        <v>19.40598</v>
      </c>
      <c r="M894" s="25">
        <f t="shared" si="5"/>
        <v>11.751399</v>
      </c>
      <c r="N894" s="25">
        <f t="shared" si="6"/>
        <v>246.779379</v>
      </c>
      <c r="O894" s="35">
        <f>+Cost!O894</f>
        <v>121.0690577</v>
      </c>
      <c r="P894" s="35">
        <f>+Cost!P894</f>
        <v>381.4326227</v>
      </c>
    </row>
    <row r="895" ht="15.75" customHeight="1">
      <c r="A895" s="21">
        <v>2.0</v>
      </c>
      <c r="B895" s="21">
        <v>3500.0</v>
      </c>
      <c r="C895" s="21" t="s">
        <v>1457</v>
      </c>
      <c r="D895" s="21" t="s">
        <v>1458</v>
      </c>
      <c r="E895" s="21" t="s">
        <v>20</v>
      </c>
      <c r="F895" s="22">
        <v>133.75</v>
      </c>
      <c r="G895" s="23">
        <v>0.325</v>
      </c>
      <c r="H895" s="24">
        <v>4.0</v>
      </c>
      <c r="I895" s="34">
        <f t="shared" si="1"/>
        <v>43.46875</v>
      </c>
      <c r="J895" s="25">
        <f t="shared" si="2"/>
        <v>28.89</v>
      </c>
      <c r="K895" s="25">
        <f t="shared" si="3"/>
        <v>119.17125</v>
      </c>
      <c r="L895" s="25">
        <f t="shared" si="4"/>
        <v>10.7254125</v>
      </c>
      <c r="M895" s="25">
        <f t="shared" si="5"/>
        <v>6.494833125</v>
      </c>
      <c r="N895" s="25">
        <f t="shared" si="6"/>
        <v>136.3914956</v>
      </c>
      <c r="O895" s="35">
        <f>+Cost!O895</f>
        <v>66.91316723</v>
      </c>
      <c r="P895" s="35">
        <f>+Cost!P895</f>
        <v>210.8124516</v>
      </c>
    </row>
    <row r="896" ht="15.75" customHeight="1">
      <c r="A896" s="21">
        <v>2.0</v>
      </c>
      <c r="B896" s="21">
        <v>3500.0</v>
      </c>
      <c r="C896" s="21" t="s">
        <v>1459</v>
      </c>
      <c r="D896" s="21" t="s">
        <v>1460</v>
      </c>
      <c r="E896" s="21" t="s">
        <v>20</v>
      </c>
      <c r="F896" s="22">
        <v>142.25</v>
      </c>
      <c r="G896" s="23">
        <v>0.325</v>
      </c>
      <c r="H896" s="24">
        <v>8.0</v>
      </c>
      <c r="I896" s="34">
        <f t="shared" si="1"/>
        <v>46.23125</v>
      </c>
      <c r="J896" s="25">
        <f t="shared" si="2"/>
        <v>30.726</v>
      </c>
      <c r="K896" s="25">
        <f t="shared" si="3"/>
        <v>126.74475</v>
      </c>
      <c r="L896" s="25">
        <f t="shared" si="4"/>
        <v>11.4070275</v>
      </c>
      <c r="M896" s="25">
        <f t="shared" si="5"/>
        <v>6.907588875</v>
      </c>
      <c r="N896" s="25">
        <f t="shared" si="6"/>
        <v>145.0593664</v>
      </c>
      <c r="O896" s="35">
        <f>+Cost!O896</f>
        <v>71.16559282</v>
      </c>
      <c r="P896" s="35">
        <f>+Cost!P896</f>
        <v>224.2098784</v>
      </c>
    </row>
    <row r="897" ht="15.75" customHeight="1">
      <c r="A897" s="21">
        <v>2.0</v>
      </c>
      <c r="B897" s="21">
        <v>3500.0</v>
      </c>
      <c r="C897" s="21" t="s">
        <v>1461</v>
      </c>
      <c r="D897" s="21" t="s">
        <v>1462</v>
      </c>
      <c r="E897" s="21" t="s">
        <v>20</v>
      </c>
      <c r="F897" s="22">
        <v>142.25</v>
      </c>
      <c r="G897" s="23">
        <v>0.325</v>
      </c>
      <c r="H897" s="24">
        <v>8.0</v>
      </c>
      <c r="I897" s="34">
        <f t="shared" si="1"/>
        <v>46.23125</v>
      </c>
      <c r="J897" s="25">
        <f t="shared" si="2"/>
        <v>30.726</v>
      </c>
      <c r="K897" s="25">
        <f t="shared" si="3"/>
        <v>126.74475</v>
      </c>
      <c r="L897" s="25">
        <f t="shared" si="4"/>
        <v>11.4070275</v>
      </c>
      <c r="M897" s="25">
        <f t="shared" si="5"/>
        <v>6.907588875</v>
      </c>
      <c r="N897" s="25">
        <f t="shared" si="6"/>
        <v>145.0593664</v>
      </c>
      <c r="O897" s="35">
        <f>+Cost!O897</f>
        <v>71.16559282</v>
      </c>
      <c r="P897" s="35">
        <f>+Cost!P897</f>
        <v>224.2098784</v>
      </c>
    </row>
    <row r="898" ht="15.75" customHeight="1">
      <c r="A898" s="21">
        <v>2.0</v>
      </c>
      <c r="B898" s="21">
        <v>3500.0</v>
      </c>
      <c r="C898" s="21" t="s">
        <v>1463</v>
      </c>
      <c r="D898" s="21" t="s">
        <v>1464</v>
      </c>
      <c r="E898" s="21" t="s">
        <v>20</v>
      </c>
      <c r="F898" s="22">
        <v>175.0</v>
      </c>
      <c r="G898" s="23">
        <v>0.325</v>
      </c>
      <c r="H898" s="24">
        <v>10.0</v>
      </c>
      <c r="I898" s="34">
        <f t="shared" si="1"/>
        <v>56.875</v>
      </c>
      <c r="J898" s="25">
        <f t="shared" si="2"/>
        <v>37.8</v>
      </c>
      <c r="K898" s="25">
        <f t="shared" si="3"/>
        <v>155.925</v>
      </c>
      <c r="L898" s="25">
        <f t="shared" si="4"/>
        <v>14.03325</v>
      </c>
      <c r="M898" s="25">
        <f t="shared" si="5"/>
        <v>8.4979125</v>
      </c>
      <c r="N898" s="25">
        <f t="shared" si="6"/>
        <v>178.4561625</v>
      </c>
      <c r="O898" s="35">
        <f>+Cost!O898</f>
        <v>87.54993844</v>
      </c>
      <c r="P898" s="35">
        <f>+Cost!P898</f>
        <v>275.8293759</v>
      </c>
    </row>
    <row r="899" ht="15.75" customHeight="1">
      <c r="A899" s="21">
        <v>2.0</v>
      </c>
      <c r="B899" s="21">
        <v>3500.0</v>
      </c>
      <c r="C899" s="21" t="s">
        <v>1465</v>
      </c>
      <c r="D899" s="21" t="s">
        <v>1466</v>
      </c>
      <c r="E899" s="21" t="s">
        <v>20</v>
      </c>
      <c r="F899" s="22">
        <v>175.0</v>
      </c>
      <c r="G899" s="23">
        <v>0.325</v>
      </c>
      <c r="H899" s="24">
        <v>12.0</v>
      </c>
      <c r="I899" s="34">
        <f t="shared" si="1"/>
        <v>56.875</v>
      </c>
      <c r="J899" s="25">
        <f t="shared" si="2"/>
        <v>37.8</v>
      </c>
      <c r="K899" s="25">
        <f t="shared" si="3"/>
        <v>155.925</v>
      </c>
      <c r="L899" s="25">
        <f t="shared" si="4"/>
        <v>14.03325</v>
      </c>
      <c r="M899" s="25">
        <f t="shared" si="5"/>
        <v>8.4979125</v>
      </c>
      <c r="N899" s="25">
        <f t="shared" si="6"/>
        <v>178.4561625</v>
      </c>
      <c r="O899" s="35">
        <f>+Cost!O899</f>
        <v>87.54993844</v>
      </c>
      <c r="P899" s="35">
        <f>+Cost!P899</f>
        <v>275.8293759</v>
      </c>
    </row>
    <row r="900" ht="15.75" customHeight="1">
      <c r="A900" s="21">
        <v>2.0</v>
      </c>
      <c r="B900" s="21">
        <v>3500.0</v>
      </c>
      <c r="C900" s="21" t="s">
        <v>1467</v>
      </c>
      <c r="D900" s="21" t="s">
        <v>1468</v>
      </c>
      <c r="E900" s="21" t="s">
        <v>20</v>
      </c>
      <c r="F900" s="22">
        <v>78.5</v>
      </c>
      <c r="G900" s="23">
        <v>0.325</v>
      </c>
      <c r="H900" s="24">
        <v>3.0</v>
      </c>
      <c r="I900" s="34">
        <f t="shared" si="1"/>
        <v>25.5125</v>
      </c>
      <c r="J900" s="25">
        <f t="shared" si="2"/>
        <v>16.956</v>
      </c>
      <c r="K900" s="25">
        <f t="shared" si="3"/>
        <v>69.9435</v>
      </c>
      <c r="L900" s="25">
        <f t="shared" si="4"/>
        <v>6.294915</v>
      </c>
      <c r="M900" s="25">
        <f t="shared" si="5"/>
        <v>3.81192075</v>
      </c>
      <c r="N900" s="25">
        <f t="shared" si="6"/>
        <v>80.05033575</v>
      </c>
      <c r="O900" s="35">
        <f>+Cost!O900</f>
        <v>39.27240096</v>
      </c>
      <c r="P900" s="35">
        <f>+Cost!P900</f>
        <v>123.7291772</v>
      </c>
    </row>
    <row r="901" ht="15.75" customHeight="1">
      <c r="A901" s="21">
        <v>2.0</v>
      </c>
      <c r="B901" s="21">
        <v>3500.0</v>
      </c>
      <c r="C901" s="21" t="s">
        <v>1469</v>
      </c>
      <c r="D901" s="21" t="s">
        <v>1470</v>
      </c>
      <c r="E901" s="21" t="s">
        <v>20</v>
      </c>
      <c r="F901" s="22">
        <v>198.75</v>
      </c>
      <c r="G901" s="23">
        <v>0.325</v>
      </c>
      <c r="H901" s="24">
        <v>2.25</v>
      </c>
      <c r="I901" s="34">
        <f t="shared" si="1"/>
        <v>64.59375</v>
      </c>
      <c r="J901" s="25">
        <f t="shared" si="2"/>
        <v>42.93</v>
      </c>
      <c r="K901" s="25">
        <f t="shared" si="3"/>
        <v>177.08625</v>
      </c>
      <c r="L901" s="25">
        <f t="shared" si="4"/>
        <v>15.9377625</v>
      </c>
      <c r="M901" s="25">
        <f t="shared" si="5"/>
        <v>9.651200625</v>
      </c>
      <c r="N901" s="25">
        <f t="shared" si="6"/>
        <v>202.6752131</v>
      </c>
      <c r="O901" s="35">
        <f>+Cost!O901</f>
        <v>99.4317158</v>
      </c>
      <c r="P901" s="35">
        <f>+Cost!P901</f>
        <v>313.2633627</v>
      </c>
    </row>
    <row r="902" ht="15.75" customHeight="1">
      <c r="A902" s="21">
        <v>2.0</v>
      </c>
      <c r="B902" s="21">
        <v>3500.0</v>
      </c>
      <c r="C902" s="21" t="s">
        <v>1471</v>
      </c>
      <c r="D902" s="21" t="s">
        <v>1472</v>
      </c>
      <c r="E902" s="21" t="s">
        <v>20</v>
      </c>
      <c r="F902" s="22">
        <v>86.5</v>
      </c>
      <c r="G902" s="23">
        <v>0.325</v>
      </c>
      <c r="H902" s="24">
        <v>1.0</v>
      </c>
      <c r="I902" s="34">
        <f t="shared" si="1"/>
        <v>28.1125</v>
      </c>
      <c r="J902" s="25">
        <f t="shared" si="2"/>
        <v>18.684</v>
      </c>
      <c r="K902" s="25">
        <f t="shared" si="3"/>
        <v>77.0715</v>
      </c>
      <c r="L902" s="25">
        <f t="shared" si="4"/>
        <v>6.936435</v>
      </c>
      <c r="M902" s="25">
        <f t="shared" si="5"/>
        <v>4.20039675</v>
      </c>
      <c r="N902" s="25">
        <f t="shared" si="6"/>
        <v>88.20833175</v>
      </c>
      <c r="O902" s="35">
        <f>+Cost!O902</f>
        <v>43.27468386</v>
      </c>
      <c r="P902" s="35">
        <f>+Cost!P902</f>
        <v>136.3385201</v>
      </c>
    </row>
    <row r="903" ht="15.75" customHeight="1">
      <c r="A903" s="21">
        <v>2.0</v>
      </c>
      <c r="B903" s="21">
        <v>3500.0</v>
      </c>
      <c r="C903" s="21" t="s">
        <v>1473</v>
      </c>
      <c r="D903" s="21" t="s">
        <v>1474</v>
      </c>
      <c r="E903" s="21" t="s">
        <v>20</v>
      </c>
      <c r="F903" s="22">
        <v>107.75</v>
      </c>
      <c r="G903" s="23">
        <v>0.325</v>
      </c>
      <c r="H903" s="24">
        <v>1.0</v>
      </c>
      <c r="I903" s="34">
        <f t="shared" si="1"/>
        <v>35.01875</v>
      </c>
      <c r="J903" s="25">
        <f t="shared" si="2"/>
        <v>23.274</v>
      </c>
      <c r="K903" s="25">
        <f t="shared" si="3"/>
        <v>96.00525</v>
      </c>
      <c r="L903" s="25">
        <f t="shared" si="4"/>
        <v>8.6404725</v>
      </c>
      <c r="M903" s="25">
        <f t="shared" si="5"/>
        <v>5.232286125</v>
      </c>
      <c r="N903" s="25">
        <f t="shared" si="6"/>
        <v>109.8780086</v>
      </c>
      <c r="O903" s="35">
        <f>+Cost!O903</f>
        <v>53.90574781</v>
      </c>
      <c r="P903" s="35">
        <f>+Cost!P903</f>
        <v>169.8320872</v>
      </c>
    </row>
    <row r="904" ht="15.75" customHeight="1">
      <c r="A904" s="21">
        <v>2.0</v>
      </c>
      <c r="B904" s="21">
        <v>3500.0</v>
      </c>
      <c r="C904" s="21" t="s">
        <v>1475</v>
      </c>
      <c r="D904" s="21" t="s">
        <v>1476</v>
      </c>
      <c r="E904" s="21" t="s">
        <v>20</v>
      </c>
      <c r="F904" s="22">
        <v>175.0</v>
      </c>
      <c r="G904" s="23">
        <v>0.325</v>
      </c>
      <c r="H904" s="24">
        <v>2.65</v>
      </c>
      <c r="I904" s="34">
        <f t="shared" si="1"/>
        <v>56.875</v>
      </c>
      <c r="J904" s="25">
        <f t="shared" si="2"/>
        <v>37.8</v>
      </c>
      <c r="K904" s="25">
        <f t="shared" si="3"/>
        <v>155.925</v>
      </c>
      <c r="L904" s="25">
        <f t="shared" si="4"/>
        <v>14.03325</v>
      </c>
      <c r="M904" s="25">
        <f t="shared" si="5"/>
        <v>8.4979125</v>
      </c>
      <c r="N904" s="25">
        <f t="shared" si="6"/>
        <v>178.4561625</v>
      </c>
      <c r="O904" s="35">
        <f>+Cost!O904</f>
        <v>87.54993844</v>
      </c>
      <c r="P904" s="35">
        <f>+Cost!P904</f>
        <v>275.8293759</v>
      </c>
    </row>
    <row r="905" ht="15.75" customHeight="1">
      <c r="A905" s="21">
        <v>2.0</v>
      </c>
      <c r="B905" s="21">
        <v>3500.0</v>
      </c>
      <c r="C905" s="21" t="s">
        <v>1477</v>
      </c>
      <c r="D905" s="21" t="s">
        <v>1478</v>
      </c>
      <c r="E905" s="21" t="s">
        <v>20</v>
      </c>
      <c r="F905" s="22">
        <v>218.0</v>
      </c>
      <c r="G905" s="23">
        <v>0.325</v>
      </c>
      <c r="H905" s="24">
        <v>3.5</v>
      </c>
      <c r="I905" s="34">
        <f t="shared" si="1"/>
        <v>70.85</v>
      </c>
      <c r="J905" s="25">
        <f t="shared" si="2"/>
        <v>47.088</v>
      </c>
      <c r="K905" s="25">
        <f t="shared" si="3"/>
        <v>194.238</v>
      </c>
      <c r="L905" s="25">
        <f t="shared" si="4"/>
        <v>17.48142</v>
      </c>
      <c r="M905" s="25">
        <f t="shared" si="5"/>
        <v>10.585971</v>
      </c>
      <c r="N905" s="25">
        <f t="shared" si="6"/>
        <v>222.305391</v>
      </c>
      <c r="O905" s="35">
        <f>+Cost!O905</f>
        <v>109.062209</v>
      </c>
      <c r="P905" s="35">
        <f>+Cost!P905</f>
        <v>343.604594</v>
      </c>
    </row>
    <row r="906" ht="15.75" customHeight="1">
      <c r="A906" s="21">
        <v>2.0</v>
      </c>
      <c r="B906" s="21">
        <v>3500.0</v>
      </c>
      <c r="C906" s="21" t="s">
        <v>1479</v>
      </c>
      <c r="D906" s="21" t="s">
        <v>1480</v>
      </c>
      <c r="E906" s="21" t="s">
        <v>20</v>
      </c>
      <c r="F906" s="22">
        <v>218.0</v>
      </c>
      <c r="G906" s="23">
        <v>0.325</v>
      </c>
      <c r="H906" s="24">
        <v>3.5</v>
      </c>
      <c r="I906" s="34">
        <f t="shared" si="1"/>
        <v>70.85</v>
      </c>
      <c r="J906" s="25">
        <f t="shared" si="2"/>
        <v>47.088</v>
      </c>
      <c r="K906" s="25">
        <f t="shared" si="3"/>
        <v>194.238</v>
      </c>
      <c r="L906" s="25">
        <f t="shared" si="4"/>
        <v>17.48142</v>
      </c>
      <c r="M906" s="25">
        <f t="shared" si="5"/>
        <v>10.585971</v>
      </c>
      <c r="N906" s="25">
        <f t="shared" si="6"/>
        <v>222.305391</v>
      </c>
      <c r="O906" s="35">
        <f>+Cost!O906</f>
        <v>109.062209</v>
      </c>
      <c r="P906" s="35">
        <f>+Cost!P906</f>
        <v>343.604594</v>
      </c>
    </row>
    <row r="907" ht="15.75" customHeight="1">
      <c r="A907" s="21">
        <v>2.0</v>
      </c>
      <c r="B907" s="21">
        <v>3500.0</v>
      </c>
      <c r="C907" s="21" t="s">
        <v>1481</v>
      </c>
      <c r="D907" s="21" t="s">
        <v>1482</v>
      </c>
      <c r="E907" s="21" t="s">
        <v>20</v>
      </c>
      <c r="F907" s="22">
        <v>196.5</v>
      </c>
      <c r="G907" s="23">
        <v>0.325</v>
      </c>
      <c r="H907" s="24">
        <v>3.0</v>
      </c>
      <c r="I907" s="34">
        <f t="shared" si="1"/>
        <v>63.8625</v>
      </c>
      <c r="J907" s="25">
        <f t="shared" si="2"/>
        <v>42.444</v>
      </c>
      <c r="K907" s="25">
        <f t="shared" si="3"/>
        <v>175.0815</v>
      </c>
      <c r="L907" s="25">
        <f t="shared" si="4"/>
        <v>15.757335</v>
      </c>
      <c r="M907" s="25">
        <f t="shared" si="5"/>
        <v>9.54194175</v>
      </c>
      <c r="N907" s="25">
        <f t="shared" si="6"/>
        <v>200.3807768</v>
      </c>
      <c r="O907" s="35">
        <f>+Cost!O907</f>
        <v>98.30607373</v>
      </c>
      <c r="P907" s="35">
        <f>+Cost!P907</f>
        <v>309.716985</v>
      </c>
    </row>
    <row r="908" ht="15.75" customHeight="1">
      <c r="A908" s="21">
        <v>2.0</v>
      </c>
      <c r="B908" s="21">
        <v>3500.0</v>
      </c>
      <c r="C908" s="21" t="s">
        <v>1483</v>
      </c>
      <c r="D908" s="21" t="s">
        <v>1484</v>
      </c>
      <c r="E908" s="21" t="s">
        <v>20</v>
      </c>
      <c r="F908" s="22">
        <v>222.5</v>
      </c>
      <c r="G908" s="23">
        <v>0.325</v>
      </c>
      <c r="H908" s="24">
        <v>3.5</v>
      </c>
      <c r="I908" s="34">
        <f t="shared" si="1"/>
        <v>72.3125</v>
      </c>
      <c r="J908" s="25">
        <f t="shared" si="2"/>
        <v>48.06</v>
      </c>
      <c r="K908" s="25">
        <f t="shared" si="3"/>
        <v>198.2475</v>
      </c>
      <c r="L908" s="25">
        <f t="shared" si="4"/>
        <v>17.842275</v>
      </c>
      <c r="M908" s="25">
        <f t="shared" si="5"/>
        <v>10.80448875</v>
      </c>
      <c r="N908" s="25">
        <f t="shared" si="6"/>
        <v>226.8942638</v>
      </c>
      <c r="O908" s="35">
        <f>+Cost!O908</f>
        <v>111.3134932</v>
      </c>
      <c r="P908" s="35">
        <f>+Cost!P908</f>
        <v>350.6973494</v>
      </c>
    </row>
    <row r="909" ht="15.75" customHeight="1">
      <c r="A909" s="21">
        <v>2.0</v>
      </c>
      <c r="B909" s="21">
        <v>3500.0</v>
      </c>
      <c r="C909" s="21" t="s">
        <v>1485</v>
      </c>
      <c r="D909" s="21" t="s">
        <v>1486</v>
      </c>
      <c r="E909" s="21" t="s">
        <v>20</v>
      </c>
      <c r="F909" s="22">
        <v>226.5</v>
      </c>
      <c r="G909" s="23">
        <v>0.325</v>
      </c>
      <c r="H909" s="24">
        <v>3.5</v>
      </c>
      <c r="I909" s="34">
        <f t="shared" si="1"/>
        <v>73.6125</v>
      </c>
      <c r="J909" s="25">
        <f t="shared" si="2"/>
        <v>48.924</v>
      </c>
      <c r="K909" s="25">
        <f t="shared" si="3"/>
        <v>201.8115</v>
      </c>
      <c r="L909" s="25">
        <f t="shared" si="4"/>
        <v>18.163035</v>
      </c>
      <c r="M909" s="25">
        <f t="shared" si="5"/>
        <v>10.99872675</v>
      </c>
      <c r="N909" s="25">
        <f t="shared" si="6"/>
        <v>230.9732618</v>
      </c>
      <c r="O909" s="35">
        <f>+Cost!O909</f>
        <v>113.3146346</v>
      </c>
      <c r="P909" s="35">
        <f>+Cost!P909</f>
        <v>357.0020209</v>
      </c>
    </row>
    <row r="910" ht="15.75" customHeight="1">
      <c r="A910" s="21">
        <v>2.0</v>
      </c>
      <c r="B910" s="21">
        <v>3500.0</v>
      </c>
      <c r="C910" s="21" t="s">
        <v>1487</v>
      </c>
      <c r="D910" s="21" t="s">
        <v>1488</v>
      </c>
      <c r="E910" s="21" t="s">
        <v>20</v>
      </c>
      <c r="F910" s="22">
        <v>260.0</v>
      </c>
      <c r="G910" s="23">
        <v>0.325</v>
      </c>
      <c r="H910" s="24">
        <v>2.25</v>
      </c>
      <c r="I910" s="34">
        <f t="shared" si="1"/>
        <v>84.5</v>
      </c>
      <c r="J910" s="25">
        <f t="shared" si="2"/>
        <v>56.16</v>
      </c>
      <c r="K910" s="25">
        <f t="shared" si="3"/>
        <v>231.66</v>
      </c>
      <c r="L910" s="25">
        <f t="shared" si="4"/>
        <v>20.8494</v>
      </c>
      <c r="M910" s="25">
        <f t="shared" si="5"/>
        <v>12.62547</v>
      </c>
      <c r="N910" s="25">
        <f t="shared" si="6"/>
        <v>265.13487</v>
      </c>
      <c r="O910" s="35">
        <f>+Cost!O910</f>
        <v>130.0741943</v>
      </c>
      <c r="P910" s="35">
        <f>+Cost!P910</f>
        <v>409.8036443</v>
      </c>
    </row>
    <row r="911" ht="15.75" customHeight="1">
      <c r="A911" s="21">
        <v>2.0</v>
      </c>
      <c r="B911" s="21">
        <v>3500.0</v>
      </c>
      <c r="C911" s="21" t="s">
        <v>1489</v>
      </c>
      <c r="D911" s="21" t="s">
        <v>1490</v>
      </c>
      <c r="E911" s="21" t="s">
        <v>20</v>
      </c>
      <c r="F911" s="22">
        <v>287.5</v>
      </c>
      <c r="G911" s="23">
        <v>0.325</v>
      </c>
      <c r="H911" s="24">
        <v>3.5</v>
      </c>
      <c r="I911" s="34">
        <f t="shared" si="1"/>
        <v>93.4375</v>
      </c>
      <c r="J911" s="25">
        <f t="shared" si="2"/>
        <v>62.1</v>
      </c>
      <c r="K911" s="25">
        <f t="shared" si="3"/>
        <v>256.1625</v>
      </c>
      <c r="L911" s="25">
        <f t="shared" si="4"/>
        <v>23.054625</v>
      </c>
      <c r="M911" s="25">
        <f t="shared" si="5"/>
        <v>13.96085625</v>
      </c>
      <c r="N911" s="25">
        <f t="shared" si="6"/>
        <v>293.1779813</v>
      </c>
      <c r="O911" s="35">
        <f>+Cost!O911</f>
        <v>143.8320417</v>
      </c>
      <c r="P911" s="35">
        <f>+Cost!P911</f>
        <v>453.1482605</v>
      </c>
    </row>
    <row r="912" ht="15.75" customHeight="1">
      <c r="A912" s="21">
        <v>2.0</v>
      </c>
      <c r="B912" s="21">
        <v>3500.0</v>
      </c>
      <c r="C912" s="21" t="s">
        <v>1491</v>
      </c>
      <c r="D912" s="21" t="s">
        <v>1492</v>
      </c>
      <c r="E912" s="21" t="s">
        <v>20</v>
      </c>
      <c r="F912" s="22">
        <v>305.5</v>
      </c>
      <c r="G912" s="23">
        <v>0.325</v>
      </c>
      <c r="H912" s="24">
        <v>3.0</v>
      </c>
      <c r="I912" s="34">
        <f t="shared" si="1"/>
        <v>99.2875</v>
      </c>
      <c r="J912" s="25">
        <f t="shared" si="2"/>
        <v>65.988</v>
      </c>
      <c r="K912" s="25">
        <f t="shared" si="3"/>
        <v>272.2005</v>
      </c>
      <c r="L912" s="25">
        <f t="shared" si="4"/>
        <v>24.498045</v>
      </c>
      <c r="M912" s="25">
        <f t="shared" si="5"/>
        <v>14.83492725</v>
      </c>
      <c r="N912" s="25">
        <f t="shared" si="6"/>
        <v>311.5334723</v>
      </c>
      <c r="O912" s="35">
        <f>+Cost!O912</f>
        <v>152.8371782</v>
      </c>
      <c r="P912" s="35">
        <f>+Cost!P912</f>
        <v>481.519282</v>
      </c>
    </row>
    <row r="913" ht="15.75" customHeight="1">
      <c r="A913" s="21">
        <v>2.0</v>
      </c>
      <c r="B913" s="21">
        <v>3500.0</v>
      </c>
      <c r="C913" s="21" t="s">
        <v>1493</v>
      </c>
      <c r="D913" s="21" t="s">
        <v>1494</v>
      </c>
      <c r="E913" s="21" t="s">
        <v>20</v>
      </c>
      <c r="F913" s="22">
        <v>348.5</v>
      </c>
      <c r="G913" s="23">
        <v>0.325</v>
      </c>
      <c r="H913" s="24">
        <v>8.6</v>
      </c>
      <c r="I913" s="34">
        <f t="shared" si="1"/>
        <v>113.2625</v>
      </c>
      <c r="J913" s="25">
        <f t="shared" si="2"/>
        <v>75.276</v>
      </c>
      <c r="K913" s="25">
        <f t="shared" si="3"/>
        <v>310.5135</v>
      </c>
      <c r="L913" s="25">
        <f t="shared" si="4"/>
        <v>27.946215</v>
      </c>
      <c r="M913" s="25">
        <f t="shared" si="5"/>
        <v>16.92298575</v>
      </c>
      <c r="N913" s="25">
        <f t="shared" si="6"/>
        <v>355.3827008</v>
      </c>
      <c r="O913" s="35">
        <f>+Cost!O913</f>
        <v>174.3494488</v>
      </c>
      <c r="P913" s="35">
        <f>+Cost!P913</f>
        <v>549.2945001</v>
      </c>
    </row>
    <row r="914" ht="15.75" customHeight="1">
      <c r="A914" s="21">
        <v>2.0</v>
      </c>
      <c r="B914" s="21">
        <v>3500.0</v>
      </c>
      <c r="C914" s="21" t="s">
        <v>1495</v>
      </c>
      <c r="D914" s="21" t="s">
        <v>1496</v>
      </c>
      <c r="E914" s="21" t="s">
        <v>20</v>
      </c>
      <c r="F914" s="22">
        <v>419.0</v>
      </c>
      <c r="G914" s="23">
        <v>0.325</v>
      </c>
      <c r="H914" s="24">
        <v>2.25</v>
      </c>
      <c r="I914" s="34">
        <f t="shared" si="1"/>
        <v>136.175</v>
      </c>
      <c r="J914" s="25">
        <f t="shared" si="2"/>
        <v>90.504</v>
      </c>
      <c r="K914" s="25">
        <f t="shared" si="3"/>
        <v>373.329</v>
      </c>
      <c r="L914" s="25">
        <f t="shared" si="4"/>
        <v>33.59961</v>
      </c>
      <c r="M914" s="25">
        <f t="shared" si="5"/>
        <v>20.3464305</v>
      </c>
      <c r="N914" s="25">
        <f t="shared" si="6"/>
        <v>427.2750405</v>
      </c>
      <c r="O914" s="35">
        <f>+Cost!O914</f>
        <v>209.6195669</v>
      </c>
      <c r="P914" s="35">
        <f>+Cost!P914</f>
        <v>660.4143344</v>
      </c>
    </row>
    <row r="915" ht="15.75" customHeight="1">
      <c r="A915" s="21">
        <v>2.0</v>
      </c>
      <c r="B915" s="21">
        <v>3500.0</v>
      </c>
      <c r="C915" s="21" t="s">
        <v>1497</v>
      </c>
      <c r="D915" s="21" t="s">
        <v>1498</v>
      </c>
      <c r="E915" s="21" t="s">
        <v>20</v>
      </c>
      <c r="F915" s="22">
        <v>381.0</v>
      </c>
      <c r="G915" s="23">
        <v>0.325</v>
      </c>
      <c r="H915" s="24">
        <v>6.0</v>
      </c>
      <c r="I915" s="34">
        <f t="shared" si="1"/>
        <v>123.825</v>
      </c>
      <c r="J915" s="25">
        <f t="shared" si="2"/>
        <v>82.296</v>
      </c>
      <c r="K915" s="25">
        <f t="shared" si="3"/>
        <v>339.471</v>
      </c>
      <c r="L915" s="25">
        <f t="shared" si="4"/>
        <v>30.55239</v>
      </c>
      <c r="M915" s="25">
        <f t="shared" si="5"/>
        <v>18.5011695</v>
      </c>
      <c r="N915" s="25">
        <f t="shared" si="6"/>
        <v>388.5245595</v>
      </c>
      <c r="O915" s="35">
        <f>+Cost!O915</f>
        <v>190.6087231</v>
      </c>
      <c r="P915" s="35">
        <f>+Cost!P915</f>
        <v>600.5199556</v>
      </c>
    </row>
    <row r="916" ht="15.75" customHeight="1">
      <c r="A916" s="21">
        <v>2.0</v>
      </c>
      <c r="B916" s="21">
        <v>3500.0</v>
      </c>
      <c r="C916" s="21" t="s">
        <v>1499</v>
      </c>
      <c r="D916" s="21" t="s">
        <v>1500</v>
      </c>
      <c r="E916" s="21" t="s">
        <v>20</v>
      </c>
      <c r="F916" s="22">
        <v>86.5</v>
      </c>
      <c r="G916" s="23">
        <v>0.325</v>
      </c>
      <c r="H916" s="24">
        <v>1.0</v>
      </c>
      <c r="I916" s="34">
        <f t="shared" si="1"/>
        <v>28.1125</v>
      </c>
      <c r="J916" s="25">
        <f t="shared" si="2"/>
        <v>18.684</v>
      </c>
      <c r="K916" s="25">
        <f t="shared" si="3"/>
        <v>77.0715</v>
      </c>
      <c r="L916" s="25">
        <f t="shared" si="4"/>
        <v>6.936435</v>
      </c>
      <c r="M916" s="25">
        <f t="shared" si="5"/>
        <v>4.20039675</v>
      </c>
      <c r="N916" s="25">
        <f t="shared" si="6"/>
        <v>88.20833175</v>
      </c>
      <c r="O916" s="35">
        <f>+Cost!O916</f>
        <v>43.27468386</v>
      </c>
      <c r="P916" s="35">
        <f>+Cost!P916</f>
        <v>136.3385201</v>
      </c>
    </row>
    <row r="917" ht="15.75" customHeight="1">
      <c r="A917" s="21">
        <v>2.0</v>
      </c>
      <c r="B917" s="21">
        <v>3500.0</v>
      </c>
      <c r="C917" s="21" t="s">
        <v>1501</v>
      </c>
      <c r="D917" s="21" t="s">
        <v>1502</v>
      </c>
      <c r="E917" s="21" t="s">
        <v>20</v>
      </c>
      <c r="F917" s="22">
        <v>107.75</v>
      </c>
      <c r="G917" s="23">
        <v>0.325</v>
      </c>
      <c r="H917" s="24">
        <v>1.0</v>
      </c>
      <c r="I917" s="34">
        <f t="shared" si="1"/>
        <v>35.01875</v>
      </c>
      <c r="J917" s="25">
        <f t="shared" si="2"/>
        <v>23.274</v>
      </c>
      <c r="K917" s="25">
        <f t="shared" si="3"/>
        <v>96.00525</v>
      </c>
      <c r="L917" s="25">
        <f t="shared" si="4"/>
        <v>8.6404725</v>
      </c>
      <c r="M917" s="25">
        <f t="shared" si="5"/>
        <v>5.232286125</v>
      </c>
      <c r="N917" s="25">
        <f t="shared" si="6"/>
        <v>109.8780086</v>
      </c>
      <c r="O917" s="35">
        <f>+Cost!O917</f>
        <v>53.90574781</v>
      </c>
      <c r="P917" s="35">
        <f>+Cost!P917</f>
        <v>169.8320872</v>
      </c>
    </row>
    <row r="918" ht="15.75" customHeight="1">
      <c r="A918" s="21">
        <v>2.0</v>
      </c>
      <c r="B918" s="21">
        <v>3500.0</v>
      </c>
      <c r="C918" s="21" t="s">
        <v>1503</v>
      </c>
      <c r="D918" s="21" t="s">
        <v>1504</v>
      </c>
      <c r="E918" s="21" t="s">
        <v>20</v>
      </c>
      <c r="F918" s="22">
        <v>86.5</v>
      </c>
      <c r="G918" s="23">
        <v>0.325</v>
      </c>
      <c r="H918" s="24">
        <v>1.0</v>
      </c>
      <c r="I918" s="34">
        <f t="shared" si="1"/>
        <v>28.1125</v>
      </c>
      <c r="J918" s="25">
        <f t="shared" si="2"/>
        <v>18.684</v>
      </c>
      <c r="K918" s="25">
        <f t="shared" si="3"/>
        <v>77.0715</v>
      </c>
      <c r="L918" s="25">
        <f t="shared" si="4"/>
        <v>6.936435</v>
      </c>
      <c r="M918" s="25">
        <f t="shared" si="5"/>
        <v>4.20039675</v>
      </c>
      <c r="N918" s="25">
        <f t="shared" si="6"/>
        <v>88.20833175</v>
      </c>
      <c r="O918" s="35">
        <f>+Cost!O918</f>
        <v>43.27468386</v>
      </c>
      <c r="P918" s="35">
        <f>+Cost!P918</f>
        <v>136.3385201</v>
      </c>
    </row>
    <row r="919" ht="15.75" customHeight="1">
      <c r="A919" s="21">
        <v>2.0</v>
      </c>
      <c r="B919" s="21">
        <v>3500.0</v>
      </c>
      <c r="C919" s="21" t="s">
        <v>1505</v>
      </c>
      <c r="D919" s="21" t="s">
        <v>1506</v>
      </c>
      <c r="E919" s="21" t="s">
        <v>20</v>
      </c>
      <c r="F919" s="22">
        <v>107.75</v>
      </c>
      <c r="G919" s="23">
        <v>0.325</v>
      </c>
      <c r="H919" s="24">
        <v>1.0</v>
      </c>
      <c r="I919" s="34">
        <f t="shared" si="1"/>
        <v>35.01875</v>
      </c>
      <c r="J919" s="25">
        <f t="shared" si="2"/>
        <v>23.274</v>
      </c>
      <c r="K919" s="25">
        <f t="shared" si="3"/>
        <v>96.00525</v>
      </c>
      <c r="L919" s="25">
        <f t="shared" si="4"/>
        <v>8.6404725</v>
      </c>
      <c r="M919" s="25">
        <f t="shared" si="5"/>
        <v>5.232286125</v>
      </c>
      <c r="N919" s="25">
        <f t="shared" si="6"/>
        <v>109.8780086</v>
      </c>
      <c r="O919" s="35">
        <f>+Cost!O919</f>
        <v>53.90574781</v>
      </c>
      <c r="P919" s="35">
        <f>+Cost!P919</f>
        <v>169.8320872</v>
      </c>
    </row>
    <row r="920" ht="15.75" customHeight="1">
      <c r="A920" s="21">
        <v>2.0</v>
      </c>
      <c r="B920" s="21">
        <v>3500.0</v>
      </c>
      <c r="C920" s="21" t="s">
        <v>1507</v>
      </c>
      <c r="D920" s="21" t="s">
        <v>1508</v>
      </c>
      <c r="E920" s="21" t="s">
        <v>20</v>
      </c>
      <c r="F920" s="22">
        <v>107.75</v>
      </c>
      <c r="G920" s="23">
        <v>0.325</v>
      </c>
      <c r="H920" s="24">
        <v>1.0</v>
      </c>
      <c r="I920" s="34">
        <f t="shared" si="1"/>
        <v>35.01875</v>
      </c>
      <c r="J920" s="25">
        <f t="shared" si="2"/>
        <v>23.274</v>
      </c>
      <c r="K920" s="25">
        <f t="shared" si="3"/>
        <v>96.00525</v>
      </c>
      <c r="L920" s="25">
        <f t="shared" si="4"/>
        <v>8.6404725</v>
      </c>
      <c r="M920" s="25">
        <f t="shared" si="5"/>
        <v>5.232286125</v>
      </c>
      <c r="N920" s="25">
        <f t="shared" si="6"/>
        <v>109.8780086</v>
      </c>
      <c r="O920" s="35">
        <f>+Cost!O920</f>
        <v>53.90574781</v>
      </c>
      <c r="P920" s="35">
        <f>+Cost!P920</f>
        <v>169.8320872</v>
      </c>
    </row>
    <row r="921" ht="15.75" customHeight="1">
      <c r="A921" s="21">
        <v>2.0</v>
      </c>
      <c r="B921" s="21">
        <v>3500.0</v>
      </c>
      <c r="C921" s="21" t="s">
        <v>1509</v>
      </c>
      <c r="D921" s="21" t="s">
        <v>1510</v>
      </c>
      <c r="E921" s="21" t="s">
        <v>20</v>
      </c>
      <c r="F921" s="22">
        <v>120.5</v>
      </c>
      <c r="G921" s="23">
        <v>0.325</v>
      </c>
      <c r="H921" s="24">
        <v>2.0</v>
      </c>
      <c r="I921" s="34">
        <f t="shared" si="1"/>
        <v>39.1625</v>
      </c>
      <c r="J921" s="25">
        <f t="shared" si="2"/>
        <v>26.028</v>
      </c>
      <c r="K921" s="25">
        <f t="shared" si="3"/>
        <v>107.3655</v>
      </c>
      <c r="L921" s="25">
        <f t="shared" si="4"/>
        <v>9.662895</v>
      </c>
      <c r="M921" s="25">
        <f t="shared" si="5"/>
        <v>5.85141975</v>
      </c>
      <c r="N921" s="25">
        <f t="shared" si="6"/>
        <v>122.8798148</v>
      </c>
      <c r="O921" s="35">
        <f>+Cost!O921</f>
        <v>60.28438618</v>
      </c>
      <c r="P921" s="35">
        <f>+Cost!P921</f>
        <v>189.9282274</v>
      </c>
    </row>
    <row r="922" ht="15.75" customHeight="1">
      <c r="A922" s="21">
        <v>2.0</v>
      </c>
      <c r="B922" s="21">
        <v>3500.0</v>
      </c>
      <c r="C922" s="21" t="s">
        <v>1511</v>
      </c>
      <c r="D922" s="21" t="s">
        <v>1512</v>
      </c>
      <c r="E922" s="21" t="s">
        <v>20</v>
      </c>
      <c r="F922" s="22">
        <v>167.75</v>
      </c>
      <c r="G922" s="23">
        <v>0.325</v>
      </c>
      <c r="H922" s="24">
        <v>2.5</v>
      </c>
      <c r="I922" s="34">
        <f t="shared" si="1"/>
        <v>54.51875</v>
      </c>
      <c r="J922" s="25">
        <f t="shared" si="2"/>
        <v>36.234</v>
      </c>
      <c r="K922" s="25">
        <f t="shared" si="3"/>
        <v>149.46525</v>
      </c>
      <c r="L922" s="25">
        <f t="shared" si="4"/>
        <v>13.4518725</v>
      </c>
      <c r="M922" s="25">
        <f t="shared" si="5"/>
        <v>8.145856125</v>
      </c>
      <c r="N922" s="25">
        <f t="shared" si="6"/>
        <v>171.0629786</v>
      </c>
      <c r="O922" s="35">
        <f>+Cost!O922</f>
        <v>83.92286956</v>
      </c>
      <c r="P922" s="35">
        <f>+Cost!P922</f>
        <v>264.4021589</v>
      </c>
    </row>
    <row r="923" ht="15.75" customHeight="1">
      <c r="A923" s="21">
        <v>2.0</v>
      </c>
      <c r="B923" s="21">
        <v>3500.0</v>
      </c>
      <c r="C923" s="21" t="s">
        <v>1513</v>
      </c>
      <c r="D923" s="21" t="s">
        <v>1514</v>
      </c>
      <c r="E923" s="21" t="s">
        <v>20</v>
      </c>
      <c r="F923" s="22">
        <v>122.75</v>
      </c>
      <c r="G923" s="23">
        <v>0.325</v>
      </c>
      <c r="H923" s="24">
        <v>2.0</v>
      </c>
      <c r="I923" s="34">
        <f t="shared" si="1"/>
        <v>39.89375</v>
      </c>
      <c r="J923" s="25">
        <f t="shared" si="2"/>
        <v>26.514</v>
      </c>
      <c r="K923" s="25">
        <f t="shared" si="3"/>
        <v>109.37025</v>
      </c>
      <c r="L923" s="25">
        <f t="shared" si="4"/>
        <v>9.8433225</v>
      </c>
      <c r="M923" s="25">
        <f t="shared" si="5"/>
        <v>5.960678625</v>
      </c>
      <c r="N923" s="25">
        <f t="shared" si="6"/>
        <v>125.1742511</v>
      </c>
      <c r="O923" s="35">
        <f>+Cost!O923</f>
        <v>61.41002825</v>
      </c>
      <c r="P923" s="35">
        <f>+Cost!P923</f>
        <v>193.4746051</v>
      </c>
    </row>
    <row r="924" ht="15.75" customHeight="1">
      <c r="A924" s="21">
        <v>2.0</v>
      </c>
      <c r="B924" s="21">
        <v>3500.0</v>
      </c>
      <c r="C924" s="21" t="s">
        <v>1515</v>
      </c>
      <c r="D924" s="21" t="s">
        <v>1516</v>
      </c>
      <c r="E924" s="21" t="s">
        <v>20</v>
      </c>
      <c r="F924" s="22">
        <v>163.75</v>
      </c>
      <c r="G924" s="23">
        <v>0.325</v>
      </c>
      <c r="H924" s="24">
        <v>2.5</v>
      </c>
      <c r="I924" s="34">
        <f t="shared" si="1"/>
        <v>53.21875</v>
      </c>
      <c r="J924" s="25">
        <f t="shared" si="2"/>
        <v>35.37</v>
      </c>
      <c r="K924" s="25">
        <f t="shared" si="3"/>
        <v>145.90125</v>
      </c>
      <c r="L924" s="25">
        <f t="shared" si="4"/>
        <v>13.1311125</v>
      </c>
      <c r="M924" s="25">
        <f t="shared" si="5"/>
        <v>7.951618125</v>
      </c>
      <c r="N924" s="25">
        <f t="shared" si="6"/>
        <v>166.9839806</v>
      </c>
      <c r="O924" s="35">
        <f>+Cost!O924</f>
        <v>81.92172811</v>
      </c>
      <c r="P924" s="35">
        <f>+Cost!P924</f>
        <v>258.0974875</v>
      </c>
    </row>
    <row r="925" ht="15.75" customHeight="1">
      <c r="A925" s="21">
        <v>2.0</v>
      </c>
      <c r="B925" s="21">
        <v>3500.0</v>
      </c>
      <c r="C925" s="21" t="s">
        <v>1517</v>
      </c>
      <c r="D925" s="21" t="s">
        <v>1518</v>
      </c>
      <c r="E925" s="21" t="s">
        <v>20</v>
      </c>
      <c r="F925" s="22">
        <v>122.75</v>
      </c>
      <c r="G925" s="23">
        <v>0.325</v>
      </c>
      <c r="H925" s="24">
        <v>1.75</v>
      </c>
      <c r="I925" s="34">
        <f t="shared" si="1"/>
        <v>39.89375</v>
      </c>
      <c r="J925" s="25">
        <f t="shared" si="2"/>
        <v>26.514</v>
      </c>
      <c r="K925" s="25">
        <f t="shared" si="3"/>
        <v>109.37025</v>
      </c>
      <c r="L925" s="25">
        <f t="shared" si="4"/>
        <v>9.8433225</v>
      </c>
      <c r="M925" s="25">
        <f t="shared" si="5"/>
        <v>5.960678625</v>
      </c>
      <c r="N925" s="25">
        <f t="shared" si="6"/>
        <v>125.1742511</v>
      </c>
      <c r="O925" s="35">
        <f>+Cost!O925</f>
        <v>61.41002825</v>
      </c>
      <c r="P925" s="35">
        <f>+Cost!P925</f>
        <v>193.4746051</v>
      </c>
    </row>
    <row r="926" ht="15.75" customHeight="1">
      <c r="A926" s="21">
        <v>2.0</v>
      </c>
      <c r="B926" s="21">
        <v>3500.0</v>
      </c>
      <c r="C926" s="21" t="s">
        <v>1519</v>
      </c>
      <c r="D926" s="21" t="s">
        <v>1520</v>
      </c>
      <c r="E926" s="21" t="s">
        <v>20</v>
      </c>
      <c r="F926" s="22">
        <v>166.75</v>
      </c>
      <c r="G926" s="23">
        <v>0.325</v>
      </c>
      <c r="H926" s="24">
        <v>2.5</v>
      </c>
      <c r="I926" s="34">
        <f t="shared" si="1"/>
        <v>54.19375</v>
      </c>
      <c r="J926" s="25">
        <f t="shared" si="2"/>
        <v>36.018</v>
      </c>
      <c r="K926" s="25">
        <f t="shared" si="3"/>
        <v>148.57425</v>
      </c>
      <c r="L926" s="25">
        <f t="shared" si="4"/>
        <v>13.3716825</v>
      </c>
      <c r="M926" s="25">
        <f t="shared" si="5"/>
        <v>8.097296625</v>
      </c>
      <c r="N926" s="25">
        <f t="shared" si="6"/>
        <v>170.0432291</v>
      </c>
      <c r="O926" s="35">
        <f>+Cost!O926</f>
        <v>83.4225842</v>
      </c>
      <c r="P926" s="35">
        <f>+Cost!P926</f>
        <v>262.8259911</v>
      </c>
    </row>
    <row r="927" ht="15.75" customHeight="1">
      <c r="A927" s="21">
        <v>2.0</v>
      </c>
      <c r="B927" s="21">
        <v>3500.0</v>
      </c>
      <c r="C927" s="21" t="s">
        <v>1521</v>
      </c>
      <c r="D927" s="21" t="s">
        <v>1522</v>
      </c>
      <c r="E927" s="21" t="s">
        <v>20</v>
      </c>
      <c r="F927" s="22">
        <v>130.75</v>
      </c>
      <c r="G927" s="23">
        <v>0.325</v>
      </c>
      <c r="H927" s="24">
        <v>3.0</v>
      </c>
      <c r="I927" s="34">
        <f t="shared" si="1"/>
        <v>42.49375</v>
      </c>
      <c r="J927" s="25">
        <f t="shared" si="2"/>
        <v>28.242</v>
      </c>
      <c r="K927" s="25">
        <f t="shared" si="3"/>
        <v>116.49825</v>
      </c>
      <c r="L927" s="25">
        <f t="shared" si="4"/>
        <v>10.4848425</v>
      </c>
      <c r="M927" s="25">
        <f t="shared" si="5"/>
        <v>6.349154625</v>
      </c>
      <c r="N927" s="25">
        <f t="shared" si="6"/>
        <v>133.3322471</v>
      </c>
      <c r="O927" s="35">
        <f>+Cost!O927</f>
        <v>65.41231115</v>
      </c>
      <c r="P927" s="35">
        <f>+Cost!P927</f>
        <v>206.083948</v>
      </c>
    </row>
    <row r="928" ht="15.75" customHeight="1">
      <c r="A928" s="21">
        <v>2.0</v>
      </c>
      <c r="B928" s="21">
        <v>3500.0</v>
      </c>
      <c r="C928" s="21" t="s">
        <v>1523</v>
      </c>
      <c r="D928" s="21" t="s">
        <v>1524</v>
      </c>
      <c r="E928" s="21" t="s">
        <v>20</v>
      </c>
      <c r="F928" s="22">
        <v>182.0</v>
      </c>
      <c r="G928" s="23">
        <v>0.325</v>
      </c>
      <c r="H928" s="24">
        <v>2.5</v>
      </c>
      <c r="I928" s="34">
        <f t="shared" si="1"/>
        <v>59.15</v>
      </c>
      <c r="J928" s="25">
        <f t="shared" si="2"/>
        <v>39.312</v>
      </c>
      <c r="K928" s="25">
        <f t="shared" si="3"/>
        <v>162.162</v>
      </c>
      <c r="L928" s="25">
        <f t="shared" si="4"/>
        <v>14.59458</v>
      </c>
      <c r="M928" s="25">
        <f t="shared" si="5"/>
        <v>8.837829</v>
      </c>
      <c r="N928" s="25">
        <f t="shared" si="6"/>
        <v>185.594409</v>
      </c>
      <c r="O928" s="35">
        <f>+Cost!O928</f>
        <v>91.05193598</v>
      </c>
      <c r="P928" s="35">
        <f>+Cost!P928</f>
        <v>286.862551</v>
      </c>
    </row>
    <row r="929" ht="15.75" customHeight="1">
      <c r="A929" s="21">
        <v>2.0</v>
      </c>
      <c r="B929" s="21">
        <v>3500.0</v>
      </c>
      <c r="C929" s="21" t="s">
        <v>1525</v>
      </c>
      <c r="D929" s="21" t="s">
        <v>1526</v>
      </c>
      <c r="E929" s="21" t="s">
        <v>20</v>
      </c>
      <c r="F929" s="22">
        <v>140.5</v>
      </c>
      <c r="G929" s="23">
        <v>0.325</v>
      </c>
      <c r="H929" s="24">
        <v>2.9</v>
      </c>
      <c r="I929" s="34">
        <f t="shared" si="1"/>
        <v>45.6625</v>
      </c>
      <c r="J929" s="25">
        <f t="shared" si="2"/>
        <v>30.348</v>
      </c>
      <c r="K929" s="25">
        <f t="shared" si="3"/>
        <v>125.1855</v>
      </c>
      <c r="L929" s="25">
        <f t="shared" si="4"/>
        <v>11.266695</v>
      </c>
      <c r="M929" s="25">
        <f t="shared" si="5"/>
        <v>6.82260975</v>
      </c>
      <c r="N929" s="25">
        <f t="shared" si="6"/>
        <v>143.2748048</v>
      </c>
      <c r="O929" s="35">
        <f>+Cost!O929</f>
        <v>70.29009343</v>
      </c>
      <c r="P929" s="35">
        <f>+Cost!P929</f>
        <v>221.4515847</v>
      </c>
    </row>
    <row r="930" ht="15.75" customHeight="1">
      <c r="A930" s="21">
        <v>2.0</v>
      </c>
      <c r="B930" s="21">
        <v>3500.0</v>
      </c>
      <c r="C930" s="21" t="s">
        <v>1527</v>
      </c>
      <c r="D930" s="21" t="s">
        <v>1528</v>
      </c>
      <c r="E930" s="21" t="s">
        <v>20</v>
      </c>
      <c r="F930" s="22">
        <v>182.0</v>
      </c>
      <c r="G930" s="23">
        <v>0.325</v>
      </c>
      <c r="H930" s="24">
        <v>2.5</v>
      </c>
      <c r="I930" s="34">
        <f t="shared" si="1"/>
        <v>59.15</v>
      </c>
      <c r="J930" s="25">
        <f t="shared" si="2"/>
        <v>39.312</v>
      </c>
      <c r="K930" s="25">
        <f t="shared" si="3"/>
        <v>162.162</v>
      </c>
      <c r="L930" s="25">
        <f t="shared" si="4"/>
        <v>14.59458</v>
      </c>
      <c r="M930" s="25">
        <f t="shared" si="5"/>
        <v>8.837829</v>
      </c>
      <c r="N930" s="25">
        <f t="shared" si="6"/>
        <v>185.594409</v>
      </c>
      <c r="O930" s="35">
        <f>+Cost!O930</f>
        <v>91.05193598</v>
      </c>
      <c r="P930" s="35">
        <f>+Cost!P930</f>
        <v>286.862551</v>
      </c>
    </row>
    <row r="931" ht="15.75" customHeight="1">
      <c r="A931" s="21">
        <v>2.0</v>
      </c>
      <c r="B931" s="21">
        <v>3500.0</v>
      </c>
      <c r="C931" s="21" t="s">
        <v>1529</v>
      </c>
      <c r="D931" s="21" t="s">
        <v>1530</v>
      </c>
      <c r="E931" s="21" t="s">
        <v>20</v>
      </c>
      <c r="F931" s="22">
        <v>147.25</v>
      </c>
      <c r="G931" s="23">
        <v>0.325</v>
      </c>
      <c r="H931" s="24">
        <v>2.1</v>
      </c>
      <c r="I931" s="34">
        <f t="shared" si="1"/>
        <v>47.85625</v>
      </c>
      <c r="J931" s="25">
        <f t="shared" si="2"/>
        <v>31.806</v>
      </c>
      <c r="K931" s="25">
        <f t="shared" si="3"/>
        <v>131.19975</v>
      </c>
      <c r="L931" s="25">
        <f t="shared" si="4"/>
        <v>11.8079775</v>
      </c>
      <c r="M931" s="25">
        <f t="shared" si="5"/>
        <v>7.150386375</v>
      </c>
      <c r="N931" s="25">
        <f t="shared" si="6"/>
        <v>150.1581139</v>
      </c>
      <c r="O931" s="35">
        <f>+Cost!O931</f>
        <v>73.66701963</v>
      </c>
      <c r="P931" s="35">
        <f>+Cost!P931</f>
        <v>232.0907178</v>
      </c>
    </row>
    <row r="932" ht="15.75" customHeight="1">
      <c r="A932" s="21">
        <v>2.0</v>
      </c>
      <c r="B932" s="21">
        <v>3500.0</v>
      </c>
      <c r="C932" s="21" t="s">
        <v>1531</v>
      </c>
      <c r="D932" s="21" t="s">
        <v>1532</v>
      </c>
      <c r="E932" s="21" t="s">
        <v>20</v>
      </c>
      <c r="F932" s="22">
        <v>190.5</v>
      </c>
      <c r="G932" s="23">
        <v>0.325</v>
      </c>
      <c r="H932" s="24">
        <v>2.5</v>
      </c>
      <c r="I932" s="34">
        <f t="shared" si="1"/>
        <v>61.9125</v>
      </c>
      <c r="J932" s="25">
        <f t="shared" si="2"/>
        <v>41.148</v>
      </c>
      <c r="K932" s="25">
        <f t="shared" si="3"/>
        <v>169.7355</v>
      </c>
      <c r="L932" s="25">
        <f t="shared" si="4"/>
        <v>15.276195</v>
      </c>
      <c r="M932" s="25">
        <f t="shared" si="5"/>
        <v>9.25058475</v>
      </c>
      <c r="N932" s="25">
        <f t="shared" si="6"/>
        <v>194.2622798</v>
      </c>
      <c r="O932" s="35">
        <f>+Cost!O932</f>
        <v>95.30436156</v>
      </c>
      <c r="P932" s="35">
        <f>+Cost!P932</f>
        <v>300.2599778</v>
      </c>
    </row>
    <row r="933" ht="15.75" customHeight="1">
      <c r="A933" s="21">
        <v>2.0</v>
      </c>
      <c r="B933" s="21">
        <v>3500.0</v>
      </c>
      <c r="C933" s="21" t="s">
        <v>1533</v>
      </c>
      <c r="D933" s="21" t="s">
        <v>1534</v>
      </c>
      <c r="E933" s="21" t="s">
        <v>20</v>
      </c>
      <c r="F933" s="22">
        <v>8.35</v>
      </c>
      <c r="G933" s="23">
        <v>0.325</v>
      </c>
      <c r="H933" s="24">
        <v>0.38</v>
      </c>
      <c r="I933" s="34">
        <f t="shared" si="1"/>
        <v>2.71375</v>
      </c>
      <c r="J933" s="25">
        <f t="shared" si="2"/>
        <v>1.8036</v>
      </c>
      <c r="K933" s="25">
        <f t="shared" si="3"/>
        <v>7.43985</v>
      </c>
      <c r="L933" s="25">
        <f t="shared" si="4"/>
        <v>0.6695865</v>
      </c>
      <c r="M933" s="25">
        <f t="shared" si="5"/>
        <v>0.405471825</v>
      </c>
      <c r="N933" s="25">
        <f t="shared" si="6"/>
        <v>8.514908325</v>
      </c>
      <c r="O933" s="35">
        <f>+Cost!O933</f>
        <v>4.177382777</v>
      </c>
      <c r="P933" s="35">
        <f>+Cost!P933</f>
        <v>13.16100165</v>
      </c>
    </row>
    <row r="934" ht="15.75" customHeight="1">
      <c r="A934" s="21">
        <v>2.0</v>
      </c>
      <c r="B934" s="21">
        <v>3500.0</v>
      </c>
      <c r="C934" s="21" t="s">
        <v>1535</v>
      </c>
      <c r="D934" s="21" t="s">
        <v>1536</v>
      </c>
      <c r="E934" s="21" t="s">
        <v>20</v>
      </c>
      <c r="F934" s="22">
        <v>0.44</v>
      </c>
      <c r="G934" s="23">
        <v>0.325</v>
      </c>
      <c r="H934" s="24">
        <v>0.01</v>
      </c>
      <c r="I934" s="34">
        <f t="shared" si="1"/>
        <v>0.143</v>
      </c>
      <c r="J934" s="25">
        <f t="shared" si="2"/>
        <v>0.09504</v>
      </c>
      <c r="K934" s="25">
        <f t="shared" si="3"/>
        <v>0.39204</v>
      </c>
      <c r="L934" s="25">
        <f t="shared" si="4"/>
        <v>0.0352836</v>
      </c>
      <c r="M934" s="25">
        <f t="shared" si="5"/>
        <v>0.02136618</v>
      </c>
      <c r="N934" s="25">
        <f t="shared" si="6"/>
        <v>0.44868978</v>
      </c>
      <c r="O934" s="35">
        <f>+Cost!O934</f>
        <v>0.2201255595</v>
      </c>
      <c r="P934" s="35">
        <f>+Cost!P934</f>
        <v>0.6935138595</v>
      </c>
    </row>
    <row r="935" ht="15.75" customHeight="1">
      <c r="A935" s="21">
        <v>2.0</v>
      </c>
      <c r="B935" s="21">
        <v>3500.0</v>
      </c>
      <c r="C935" s="21" t="s">
        <v>1537</v>
      </c>
      <c r="D935" s="21" t="s">
        <v>1538</v>
      </c>
      <c r="E935" s="21" t="s">
        <v>20</v>
      </c>
      <c r="F935" s="22">
        <v>32.1</v>
      </c>
      <c r="G935" s="23">
        <v>0.325</v>
      </c>
      <c r="H935" s="24">
        <v>0.56</v>
      </c>
      <c r="I935" s="34">
        <f t="shared" si="1"/>
        <v>10.4325</v>
      </c>
      <c r="J935" s="25">
        <f t="shared" si="2"/>
        <v>6.9336</v>
      </c>
      <c r="K935" s="25">
        <f t="shared" si="3"/>
        <v>28.6011</v>
      </c>
      <c r="L935" s="25">
        <f t="shared" si="4"/>
        <v>2.574099</v>
      </c>
      <c r="M935" s="25">
        <f t="shared" si="5"/>
        <v>1.55875995</v>
      </c>
      <c r="N935" s="25">
        <f t="shared" si="6"/>
        <v>32.73395895</v>
      </c>
      <c r="O935" s="35">
        <f>+Cost!O935</f>
        <v>16.05916014</v>
      </c>
      <c r="P935" s="35">
        <f>+Cost!P935</f>
        <v>50.59498839</v>
      </c>
    </row>
    <row r="936" ht="15.75" customHeight="1">
      <c r="A936" s="21">
        <v>2.0</v>
      </c>
      <c r="B936" s="21">
        <v>3500.0</v>
      </c>
      <c r="C936" s="21" t="s">
        <v>1539</v>
      </c>
      <c r="D936" s="21" t="s">
        <v>1540</v>
      </c>
      <c r="E936" s="21" t="s">
        <v>20</v>
      </c>
      <c r="F936" s="22">
        <v>4.75</v>
      </c>
      <c r="G936" s="23">
        <v>0.325</v>
      </c>
      <c r="H936" s="24">
        <v>0.38</v>
      </c>
      <c r="I936" s="34">
        <f t="shared" si="1"/>
        <v>1.54375</v>
      </c>
      <c r="J936" s="25">
        <f t="shared" si="2"/>
        <v>1.026</v>
      </c>
      <c r="K936" s="25">
        <f t="shared" si="3"/>
        <v>4.23225</v>
      </c>
      <c r="L936" s="25">
        <f t="shared" si="4"/>
        <v>0.3809025</v>
      </c>
      <c r="M936" s="25">
        <f t="shared" si="5"/>
        <v>0.230657625</v>
      </c>
      <c r="N936" s="25">
        <f t="shared" si="6"/>
        <v>4.843810125</v>
      </c>
      <c r="O936" s="35">
        <f>+Cost!O936</f>
        <v>2.376355472</v>
      </c>
      <c r="P936" s="35">
        <f>+Cost!P936</f>
        <v>7.486797347</v>
      </c>
    </row>
    <row r="937" ht="15.75" customHeight="1">
      <c r="A937" s="21">
        <v>2.0</v>
      </c>
      <c r="B937" s="21">
        <v>3500.0</v>
      </c>
      <c r="C937" s="21" t="s">
        <v>1541</v>
      </c>
      <c r="D937" s="21" t="s">
        <v>1542</v>
      </c>
      <c r="E937" s="21" t="s">
        <v>20</v>
      </c>
      <c r="F937" s="22">
        <v>415.0</v>
      </c>
      <c r="G937" s="23">
        <v>0.325</v>
      </c>
      <c r="H937" s="24">
        <v>43.0</v>
      </c>
      <c r="I937" s="34">
        <f t="shared" si="1"/>
        <v>134.875</v>
      </c>
      <c r="J937" s="25">
        <f t="shared" si="2"/>
        <v>89.64</v>
      </c>
      <c r="K937" s="25">
        <f t="shared" si="3"/>
        <v>369.765</v>
      </c>
      <c r="L937" s="25">
        <f t="shared" si="4"/>
        <v>33.27885</v>
      </c>
      <c r="M937" s="25">
        <f t="shared" si="5"/>
        <v>20.1521925</v>
      </c>
      <c r="N937" s="25">
        <f t="shared" si="6"/>
        <v>423.1960425</v>
      </c>
      <c r="O937" s="35">
        <f>+Cost!O937</f>
        <v>207.6184254</v>
      </c>
      <c r="P937" s="35">
        <f>+Cost!P937</f>
        <v>654.1096629</v>
      </c>
    </row>
    <row r="938" ht="15.75" customHeight="1">
      <c r="A938" s="21">
        <v>2.0</v>
      </c>
      <c r="B938" s="21">
        <v>3500.0</v>
      </c>
      <c r="C938" s="21" t="s">
        <v>1543</v>
      </c>
      <c r="D938" s="21" t="s">
        <v>1544</v>
      </c>
      <c r="E938" s="21" t="s">
        <v>20</v>
      </c>
      <c r="F938" s="22">
        <v>27.6</v>
      </c>
      <c r="G938" s="23">
        <v>0.325</v>
      </c>
      <c r="H938" s="24">
        <v>0.4</v>
      </c>
      <c r="I938" s="34">
        <f t="shared" si="1"/>
        <v>8.97</v>
      </c>
      <c r="J938" s="25">
        <f t="shared" si="2"/>
        <v>5.9616</v>
      </c>
      <c r="K938" s="25">
        <f t="shared" si="3"/>
        <v>24.5916</v>
      </c>
      <c r="L938" s="25">
        <f t="shared" si="4"/>
        <v>2.213244</v>
      </c>
      <c r="M938" s="25">
        <f t="shared" si="5"/>
        <v>1.3402422</v>
      </c>
      <c r="N938" s="25">
        <f t="shared" si="6"/>
        <v>28.1450862</v>
      </c>
      <c r="O938" s="35">
        <f>+Cost!O938</f>
        <v>13.80787601</v>
      </c>
      <c r="P938" s="35">
        <f>+Cost!P938</f>
        <v>43.50223301</v>
      </c>
    </row>
    <row r="939" ht="15.75" customHeight="1">
      <c r="A939" s="21">
        <v>2.0</v>
      </c>
      <c r="B939" s="21">
        <v>3500.0</v>
      </c>
      <c r="C939" s="21" t="s">
        <v>1545</v>
      </c>
      <c r="D939" s="21" t="s">
        <v>1546</v>
      </c>
      <c r="E939" s="21" t="s">
        <v>20</v>
      </c>
      <c r="F939" s="22">
        <v>11.1</v>
      </c>
      <c r="G939" s="23">
        <v>0.325</v>
      </c>
      <c r="H939" s="24">
        <v>0.5</v>
      </c>
      <c r="I939" s="34">
        <f t="shared" si="1"/>
        <v>3.6075</v>
      </c>
      <c r="J939" s="25">
        <f t="shared" si="2"/>
        <v>2.3976</v>
      </c>
      <c r="K939" s="25">
        <f t="shared" si="3"/>
        <v>9.8901</v>
      </c>
      <c r="L939" s="25">
        <f t="shared" si="4"/>
        <v>0.890109</v>
      </c>
      <c r="M939" s="25">
        <f t="shared" si="5"/>
        <v>0.53901045</v>
      </c>
      <c r="N939" s="25">
        <f t="shared" si="6"/>
        <v>11.31921945</v>
      </c>
      <c r="O939" s="35">
        <f>+Cost!O939</f>
        <v>5.553167524</v>
      </c>
      <c r="P939" s="35">
        <f>+Cost!P939</f>
        <v>17.49546327</v>
      </c>
    </row>
    <row r="940" ht="15.75" customHeight="1">
      <c r="A940" s="21">
        <v>2.0</v>
      </c>
      <c r="B940" s="21">
        <v>3500.0</v>
      </c>
      <c r="C940" s="21" t="s">
        <v>1547</v>
      </c>
      <c r="D940" s="21" t="s">
        <v>1548</v>
      </c>
      <c r="E940" s="21" t="s">
        <v>20</v>
      </c>
      <c r="F940" s="22">
        <v>1.7</v>
      </c>
      <c r="G940" s="23">
        <v>0.325</v>
      </c>
      <c r="H940" s="24">
        <v>0.05</v>
      </c>
      <c r="I940" s="34">
        <f t="shared" si="1"/>
        <v>0.5525</v>
      </c>
      <c r="J940" s="25">
        <f t="shared" si="2"/>
        <v>0.3672</v>
      </c>
      <c r="K940" s="25">
        <f t="shared" si="3"/>
        <v>1.5147</v>
      </c>
      <c r="L940" s="25">
        <f t="shared" si="4"/>
        <v>0.136323</v>
      </c>
      <c r="M940" s="25">
        <f t="shared" si="5"/>
        <v>0.08255115</v>
      </c>
      <c r="N940" s="25">
        <f t="shared" si="6"/>
        <v>1.73357415</v>
      </c>
      <c r="O940" s="35">
        <f>+Cost!O940</f>
        <v>0.8504851163</v>
      </c>
      <c r="P940" s="35">
        <f>+Cost!P940</f>
        <v>2.679485366</v>
      </c>
    </row>
    <row r="941" ht="15.75" customHeight="1">
      <c r="A941" s="21">
        <v>2.0</v>
      </c>
      <c r="B941" s="21">
        <v>3500.0</v>
      </c>
      <c r="C941" s="21" t="s">
        <v>1549</v>
      </c>
      <c r="D941" s="21" t="s">
        <v>1550</v>
      </c>
      <c r="E941" s="21" t="s">
        <v>20</v>
      </c>
      <c r="F941" s="22">
        <v>1.7</v>
      </c>
      <c r="G941" s="23">
        <v>0.325</v>
      </c>
      <c r="H941" s="24">
        <v>0.05</v>
      </c>
      <c r="I941" s="34">
        <f t="shared" si="1"/>
        <v>0.5525</v>
      </c>
      <c r="J941" s="25">
        <f t="shared" si="2"/>
        <v>0.3672</v>
      </c>
      <c r="K941" s="25">
        <f t="shared" si="3"/>
        <v>1.5147</v>
      </c>
      <c r="L941" s="25">
        <f t="shared" si="4"/>
        <v>0.136323</v>
      </c>
      <c r="M941" s="25">
        <f t="shared" si="5"/>
        <v>0.08255115</v>
      </c>
      <c r="N941" s="25">
        <f t="shared" si="6"/>
        <v>1.73357415</v>
      </c>
      <c r="O941" s="35">
        <f>+Cost!O941</f>
        <v>0.8504851163</v>
      </c>
      <c r="P941" s="35">
        <f>+Cost!P941</f>
        <v>2.679485366</v>
      </c>
    </row>
    <row r="942" ht="15.75" customHeight="1">
      <c r="A942" s="21">
        <v>2.0</v>
      </c>
      <c r="B942" s="21">
        <v>3500.0</v>
      </c>
      <c r="C942" s="21" t="s">
        <v>1551</v>
      </c>
      <c r="D942" s="21" t="s">
        <v>1552</v>
      </c>
      <c r="E942" s="21" t="s">
        <v>20</v>
      </c>
      <c r="F942" s="22">
        <v>1.4</v>
      </c>
      <c r="G942" s="23">
        <v>0.325</v>
      </c>
      <c r="H942" s="24">
        <v>0.05</v>
      </c>
      <c r="I942" s="34">
        <f t="shared" si="1"/>
        <v>0.455</v>
      </c>
      <c r="J942" s="25">
        <f t="shared" si="2"/>
        <v>0.3024</v>
      </c>
      <c r="K942" s="25">
        <f t="shared" si="3"/>
        <v>1.2474</v>
      </c>
      <c r="L942" s="25">
        <f t="shared" si="4"/>
        <v>0.112266</v>
      </c>
      <c r="M942" s="25">
        <f t="shared" si="5"/>
        <v>0.0679833</v>
      </c>
      <c r="N942" s="25">
        <f t="shared" si="6"/>
        <v>1.4276493</v>
      </c>
      <c r="O942" s="35">
        <f>+Cost!O942</f>
        <v>0.7003995075</v>
      </c>
      <c r="P942" s="35">
        <f>+Cost!P942</f>
        <v>2.206635008</v>
      </c>
    </row>
    <row r="943" ht="15.75" customHeight="1">
      <c r="A943" s="21">
        <v>2.0</v>
      </c>
      <c r="B943" s="21">
        <v>3500.0</v>
      </c>
      <c r="C943" s="21" t="s">
        <v>1553</v>
      </c>
      <c r="D943" s="21" t="s">
        <v>1554</v>
      </c>
      <c r="E943" s="21" t="s">
        <v>20</v>
      </c>
      <c r="F943" s="22">
        <v>1.45</v>
      </c>
      <c r="G943" s="23">
        <v>0.325</v>
      </c>
      <c r="H943" s="24">
        <v>0.05</v>
      </c>
      <c r="I943" s="34">
        <f t="shared" si="1"/>
        <v>0.47125</v>
      </c>
      <c r="J943" s="25">
        <f t="shared" si="2"/>
        <v>0.3132</v>
      </c>
      <c r="K943" s="25">
        <f t="shared" si="3"/>
        <v>1.29195</v>
      </c>
      <c r="L943" s="25">
        <f t="shared" si="4"/>
        <v>0.1162755</v>
      </c>
      <c r="M943" s="25">
        <f t="shared" si="5"/>
        <v>0.070411275</v>
      </c>
      <c r="N943" s="25">
        <f t="shared" si="6"/>
        <v>1.478636775</v>
      </c>
      <c r="O943" s="35">
        <f>+Cost!O943</f>
        <v>0.7254137756</v>
      </c>
      <c r="P943" s="35">
        <f>+Cost!P943</f>
        <v>2.285443401</v>
      </c>
    </row>
    <row r="944" ht="15.75" customHeight="1">
      <c r="A944" s="21">
        <v>2.0</v>
      </c>
      <c r="B944" s="21">
        <v>3500.0</v>
      </c>
      <c r="C944" s="21" t="s">
        <v>1555</v>
      </c>
      <c r="D944" s="21" t="s">
        <v>1556</v>
      </c>
      <c r="E944" s="21" t="s">
        <v>20</v>
      </c>
      <c r="F944" s="22">
        <v>27.3</v>
      </c>
      <c r="G944" s="23">
        <v>0.325</v>
      </c>
      <c r="H944" s="24">
        <v>1.0</v>
      </c>
      <c r="I944" s="34">
        <f t="shared" si="1"/>
        <v>8.8725</v>
      </c>
      <c r="J944" s="25">
        <f t="shared" si="2"/>
        <v>5.8968</v>
      </c>
      <c r="K944" s="25">
        <f t="shared" si="3"/>
        <v>24.3243</v>
      </c>
      <c r="L944" s="25">
        <f t="shared" si="4"/>
        <v>2.189187</v>
      </c>
      <c r="M944" s="25">
        <f t="shared" si="5"/>
        <v>1.32567435</v>
      </c>
      <c r="N944" s="25">
        <f t="shared" si="6"/>
        <v>27.83916135</v>
      </c>
      <c r="O944" s="35">
        <f>+Cost!O944</f>
        <v>13.6577904</v>
      </c>
      <c r="P944" s="35">
        <f>+Cost!P944</f>
        <v>43.02938265</v>
      </c>
    </row>
    <row r="945" ht="15.75" customHeight="1">
      <c r="A945" s="21">
        <v>2.0</v>
      </c>
      <c r="B945" s="21">
        <v>3500.0</v>
      </c>
      <c r="C945" s="21" t="s">
        <v>1557</v>
      </c>
      <c r="D945" s="21" t="s">
        <v>1558</v>
      </c>
      <c r="E945" s="21" t="s">
        <v>20</v>
      </c>
      <c r="F945" s="22">
        <v>29.7</v>
      </c>
      <c r="G945" s="23">
        <v>0.325</v>
      </c>
      <c r="H945" s="24">
        <v>1.13</v>
      </c>
      <c r="I945" s="34">
        <f t="shared" si="1"/>
        <v>9.6525</v>
      </c>
      <c r="J945" s="25">
        <f t="shared" si="2"/>
        <v>6.4152</v>
      </c>
      <c r="K945" s="25">
        <f t="shared" si="3"/>
        <v>26.4627</v>
      </c>
      <c r="L945" s="25">
        <f t="shared" si="4"/>
        <v>2.381643</v>
      </c>
      <c r="M945" s="25">
        <f t="shared" si="5"/>
        <v>1.44221715</v>
      </c>
      <c r="N945" s="25">
        <f t="shared" si="6"/>
        <v>30.28656015</v>
      </c>
      <c r="O945" s="35">
        <f>+Cost!O945</f>
        <v>14.85847527</v>
      </c>
      <c r="P945" s="35">
        <f>+Cost!P945</f>
        <v>46.81218552</v>
      </c>
    </row>
    <row r="946" ht="15.75" customHeight="1">
      <c r="A946" s="21">
        <v>2.0</v>
      </c>
      <c r="B946" s="21">
        <v>3500.0</v>
      </c>
      <c r="C946" s="21" t="s">
        <v>1559</v>
      </c>
      <c r="D946" s="21" t="s">
        <v>1560</v>
      </c>
      <c r="E946" s="21" t="s">
        <v>20</v>
      </c>
      <c r="F946" s="22">
        <v>37.0</v>
      </c>
      <c r="G946" s="23">
        <v>0.325</v>
      </c>
      <c r="H946" s="24">
        <v>1.4</v>
      </c>
      <c r="I946" s="34">
        <f t="shared" si="1"/>
        <v>12.025</v>
      </c>
      <c r="J946" s="25">
        <f t="shared" si="2"/>
        <v>7.992</v>
      </c>
      <c r="K946" s="25">
        <f t="shared" si="3"/>
        <v>32.967</v>
      </c>
      <c r="L946" s="25">
        <f t="shared" si="4"/>
        <v>2.96703</v>
      </c>
      <c r="M946" s="25">
        <f t="shared" si="5"/>
        <v>1.7967015</v>
      </c>
      <c r="N946" s="25">
        <f t="shared" si="6"/>
        <v>37.7307315</v>
      </c>
      <c r="O946" s="35">
        <f>+Cost!O946</f>
        <v>18.51055841</v>
      </c>
      <c r="P946" s="35">
        <f>+Cost!P946</f>
        <v>58.31821091</v>
      </c>
    </row>
    <row r="947" ht="15.75" customHeight="1">
      <c r="A947" s="21">
        <v>2.0</v>
      </c>
      <c r="B947" s="21">
        <v>3500.0</v>
      </c>
      <c r="C947" s="21" t="s">
        <v>1561</v>
      </c>
      <c r="D947" s="21" t="s">
        <v>1562</v>
      </c>
      <c r="E947" s="21" t="s">
        <v>20</v>
      </c>
      <c r="F947" s="22">
        <v>38.9</v>
      </c>
      <c r="G947" s="23">
        <v>0.325</v>
      </c>
      <c r="H947" s="24">
        <v>1.66</v>
      </c>
      <c r="I947" s="34">
        <f t="shared" si="1"/>
        <v>12.6425</v>
      </c>
      <c r="J947" s="25">
        <f t="shared" si="2"/>
        <v>8.4024</v>
      </c>
      <c r="K947" s="25">
        <f t="shared" si="3"/>
        <v>34.6599</v>
      </c>
      <c r="L947" s="25">
        <f t="shared" si="4"/>
        <v>3.119391</v>
      </c>
      <c r="M947" s="25">
        <f t="shared" si="5"/>
        <v>1.88896455</v>
      </c>
      <c r="N947" s="25">
        <f t="shared" si="6"/>
        <v>39.66825555</v>
      </c>
      <c r="O947" s="35">
        <f>+Cost!O947</f>
        <v>19.4611006</v>
      </c>
      <c r="P947" s="35">
        <f>+Cost!P947</f>
        <v>61.31292985</v>
      </c>
    </row>
    <row r="948" ht="15.75" customHeight="1">
      <c r="A948" s="21">
        <v>2.0</v>
      </c>
      <c r="B948" s="21">
        <v>3500.0</v>
      </c>
      <c r="C948" s="21" t="s">
        <v>1563</v>
      </c>
      <c r="D948" s="21" t="s">
        <v>1564</v>
      </c>
      <c r="E948" s="21" t="s">
        <v>20</v>
      </c>
      <c r="F948" s="22">
        <v>42.4</v>
      </c>
      <c r="G948" s="23">
        <v>0.325</v>
      </c>
      <c r="H948" s="24">
        <v>1.66</v>
      </c>
      <c r="I948" s="34">
        <f t="shared" si="1"/>
        <v>13.78</v>
      </c>
      <c r="J948" s="25">
        <f t="shared" si="2"/>
        <v>9.1584</v>
      </c>
      <c r="K948" s="25">
        <f t="shared" si="3"/>
        <v>37.7784</v>
      </c>
      <c r="L948" s="25">
        <f t="shared" si="4"/>
        <v>3.400056</v>
      </c>
      <c r="M948" s="25">
        <f t="shared" si="5"/>
        <v>2.0589228</v>
      </c>
      <c r="N948" s="25">
        <f t="shared" si="6"/>
        <v>43.2373788</v>
      </c>
      <c r="O948" s="35">
        <f>+Cost!O948</f>
        <v>21.21209937</v>
      </c>
      <c r="P948" s="35">
        <f>+Cost!P948</f>
        <v>66.82951737</v>
      </c>
    </row>
    <row r="949" ht="15.75" customHeight="1">
      <c r="A949" s="21">
        <v>2.0</v>
      </c>
      <c r="B949" s="21">
        <v>3500.0</v>
      </c>
      <c r="C949" s="21" t="s">
        <v>1565</v>
      </c>
      <c r="D949" s="21" t="s">
        <v>1566</v>
      </c>
      <c r="E949" s="21" t="s">
        <v>20</v>
      </c>
      <c r="F949" s="22">
        <v>18.8</v>
      </c>
      <c r="G949" s="23">
        <v>0.325</v>
      </c>
      <c r="H949" s="24">
        <v>0.25</v>
      </c>
      <c r="I949" s="34">
        <f t="shared" si="1"/>
        <v>6.11</v>
      </c>
      <c r="J949" s="25">
        <f t="shared" si="2"/>
        <v>4.0608</v>
      </c>
      <c r="K949" s="25">
        <f t="shared" si="3"/>
        <v>16.7508</v>
      </c>
      <c r="L949" s="25">
        <f t="shared" si="4"/>
        <v>1.507572</v>
      </c>
      <c r="M949" s="25">
        <f t="shared" si="5"/>
        <v>0.9129186</v>
      </c>
      <c r="N949" s="25">
        <f t="shared" si="6"/>
        <v>19.1712906</v>
      </c>
      <c r="O949" s="35">
        <f>+Cost!O949</f>
        <v>9.405364815</v>
      </c>
      <c r="P949" s="35">
        <f>+Cost!P949</f>
        <v>29.63195582</v>
      </c>
    </row>
    <row r="950" ht="15.75" customHeight="1">
      <c r="A950" s="21">
        <v>2.0</v>
      </c>
      <c r="B950" s="21">
        <v>3500.0</v>
      </c>
      <c r="C950" s="21" t="s">
        <v>1567</v>
      </c>
      <c r="D950" s="21" t="s">
        <v>1568</v>
      </c>
      <c r="E950" s="21" t="s">
        <v>20</v>
      </c>
      <c r="F950" s="22">
        <v>18.8</v>
      </c>
      <c r="G950" s="23">
        <v>0.325</v>
      </c>
      <c r="H950" s="24">
        <v>0.25</v>
      </c>
      <c r="I950" s="34">
        <f t="shared" si="1"/>
        <v>6.11</v>
      </c>
      <c r="J950" s="25">
        <f t="shared" si="2"/>
        <v>4.0608</v>
      </c>
      <c r="K950" s="25">
        <f t="shared" si="3"/>
        <v>16.7508</v>
      </c>
      <c r="L950" s="25">
        <f t="shared" si="4"/>
        <v>1.507572</v>
      </c>
      <c r="M950" s="25">
        <f t="shared" si="5"/>
        <v>0.9129186</v>
      </c>
      <c r="N950" s="25">
        <f t="shared" si="6"/>
        <v>19.1712906</v>
      </c>
      <c r="O950" s="35">
        <f>+Cost!O950</f>
        <v>9.405364815</v>
      </c>
      <c r="P950" s="35">
        <f>+Cost!P950</f>
        <v>29.63195582</v>
      </c>
    </row>
    <row r="951" ht="15.75" customHeight="1">
      <c r="A951" s="21">
        <v>2.0</v>
      </c>
      <c r="B951" s="21">
        <v>3500.0</v>
      </c>
      <c r="C951" s="21" t="s">
        <v>1569</v>
      </c>
      <c r="D951" s="21" t="s">
        <v>1570</v>
      </c>
      <c r="E951" s="21" t="s">
        <v>20</v>
      </c>
      <c r="F951" s="22">
        <v>5.05</v>
      </c>
      <c r="G951" s="23">
        <v>0.325</v>
      </c>
      <c r="H951" s="24">
        <v>0.5</v>
      </c>
      <c r="I951" s="34">
        <f t="shared" si="1"/>
        <v>1.64125</v>
      </c>
      <c r="J951" s="25">
        <f t="shared" si="2"/>
        <v>1.0908</v>
      </c>
      <c r="K951" s="25">
        <f t="shared" si="3"/>
        <v>4.49955</v>
      </c>
      <c r="L951" s="25">
        <f t="shared" si="4"/>
        <v>0.4049595</v>
      </c>
      <c r="M951" s="25">
        <f t="shared" si="5"/>
        <v>0.245225475</v>
      </c>
      <c r="N951" s="25">
        <f t="shared" si="6"/>
        <v>5.149734975</v>
      </c>
      <c r="O951" s="35">
        <f>+Cost!O951</f>
        <v>2.526441081</v>
      </c>
      <c r="P951" s="35">
        <f>+Cost!P951</f>
        <v>7.959647706</v>
      </c>
    </row>
    <row r="952" ht="15.75" customHeight="1">
      <c r="A952" s="21">
        <v>2.0</v>
      </c>
      <c r="B952" s="21">
        <v>3500.0</v>
      </c>
      <c r="C952" s="21" t="s">
        <v>1571</v>
      </c>
      <c r="D952" s="21" t="s">
        <v>1572</v>
      </c>
      <c r="E952" s="21" t="s">
        <v>20</v>
      </c>
      <c r="F952" s="22">
        <v>19.1</v>
      </c>
      <c r="G952" s="23">
        <v>0.325</v>
      </c>
      <c r="H952" s="24">
        <v>0.5</v>
      </c>
      <c r="I952" s="34">
        <f t="shared" si="1"/>
        <v>6.2075</v>
      </c>
      <c r="J952" s="25">
        <f t="shared" si="2"/>
        <v>4.1256</v>
      </c>
      <c r="K952" s="25">
        <f t="shared" si="3"/>
        <v>17.0181</v>
      </c>
      <c r="L952" s="25">
        <f t="shared" si="4"/>
        <v>1.531629</v>
      </c>
      <c r="M952" s="25">
        <f t="shared" si="5"/>
        <v>0.92748645</v>
      </c>
      <c r="N952" s="25">
        <f t="shared" si="6"/>
        <v>19.47721545</v>
      </c>
      <c r="O952" s="35">
        <f>+Cost!O952</f>
        <v>9.555450424</v>
      </c>
      <c r="P952" s="35">
        <f>+Cost!P952</f>
        <v>30.10480617</v>
      </c>
    </row>
    <row r="953" ht="15.75" customHeight="1">
      <c r="A953" s="21">
        <v>2.0</v>
      </c>
      <c r="B953" s="21">
        <v>3500.0</v>
      </c>
      <c r="C953" s="21" t="s">
        <v>1573</v>
      </c>
      <c r="D953" s="21" t="s">
        <v>1574</v>
      </c>
      <c r="E953" s="21" t="s">
        <v>20</v>
      </c>
      <c r="F953" s="22">
        <v>22.0</v>
      </c>
      <c r="G953" s="23">
        <v>0.325</v>
      </c>
      <c r="H953" s="24">
        <v>0.56</v>
      </c>
      <c r="I953" s="34">
        <f t="shared" si="1"/>
        <v>7.15</v>
      </c>
      <c r="J953" s="25">
        <f t="shared" si="2"/>
        <v>4.752</v>
      </c>
      <c r="K953" s="25">
        <f t="shared" si="3"/>
        <v>19.602</v>
      </c>
      <c r="L953" s="25">
        <f t="shared" si="4"/>
        <v>1.76418</v>
      </c>
      <c r="M953" s="25">
        <f t="shared" si="5"/>
        <v>1.068309</v>
      </c>
      <c r="N953" s="25">
        <f t="shared" si="6"/>
        <v>22.434489</v>
      </c>
      <c r="O953" s="35">
        <f>+Cost!O953</f>
        <v>11.00627798</v>
      </c>
      <c r="P953" s="35">
        <f>+Cost!P953</f>
        <v>34.67569298</v>
      </c>
    </row>
    <row r="954" ht="15.75" customHeight="1">
      <c r="A954" s="21">
        <v>2.0</v>
      </c>
      <c r="B954" s="21">
        <v>3500.0</v>
      </c>
      <c r="C954" s="21" t="s">
        <v>1575</v>
      </c>
      <c r="D954" s="21" t="s">
        <v>1576</v>
      </c>
      <c r="E954" s="21" t="s">
        <v>20</v>
      </c>
      <c r="F954" s="22">
        <v>22.0</v>
      </c>
      <c r="G954" s="23">
        <v>0.325</v>
      </c>
      <c r="H954" s="24">
        <v>0.87</v>
      </c>
      <c r="I954" s="34">
        <f t="shared" si="1"/>
        <v>7.15</v>
      </c>
      <c r="J954" s="25">
        <f t="shared" si="2"/>
        <v>4.752</v>
      </c>
      <c r="K954" s="25">
        <f t="shared" si="3"/>
        <v>19.602</v>
      </c>
      <c r="L954" s="25">
        <f t="shared" si="4"/>
        <v>1.76418</v>
      </c>
      <c r="M954" s="25">
        <f t="shared" si="5"/>
        <v>1.068309</v>
      </c>
      <c r="N954" s="25">
        <f t="shared" si="6"/>
        <v>22.434489</v>
      </c>
      <c r="O954" s="35">
        <f>+Cost!O954</f>
        <v>11.00627798</v>
      </c>
      <c r="P954" s="35">
        <f>+Cost!P954</f>
        <v>34.67569298</v>
      </c>
    </row>
    <row r="955" ht="15.75" customHeight="1">
      <c r="A955" s="21">
        <v>2.0</v>
      </c>
      <c r="B955" s="21">
        <v>3500.0</v>
      </c>
      <c r="C955" s="21" t="s">
        <v>1577</v>
      </c>
      <c r="D955" s="21" t="s">
        <v>1578</v>
      </c>
      <c r="E955" s="21" t="s">
        <v>20</v>
      </c>
      <c r="F955" s="22">
        <v>25.1</v>
      </c>
      <c r="G955" s="23">
        <v>0.325</v>
      </c>
      <c r="H955" s="24">
        <v>1.0</v>
      </c>
      <c r="I955" s="34">
        <f t="shared" si="1"/>
        <v>8.1575</v>
      </c>
      <c r="J955" s="25">
        <f t="shared" si="2"/>
        <v>5.4216</v>
      </c>
      <c r="K955" s="25">
        <f t="shared" si="3"/>
        <v>22.3641</v>
      </c>
      <c r="L955" s="25">
        <f t="shared" si="4"/>
        <v>2.012769</v>
      </c>
      <c r="M955" s="25">
        <f t="shared" si="5"/>
        <v>1.21884345</v>
      </c>
      <c r="N955" s="25">
        <f t="shared" si="6"/>
        <v>25.59571245</v>
      </c>
      <c r="O955" s="35">
        <f>+Cost!O955</f>
        <v>12.5571626</v>
      </c>
      <c r="P955" s="35">
        <f>+Cost!P955</f>
        <v>39.56181335</v>
      </c>
    </row>
    <row r="956" ht="15.75" customHeight="1">
      <c r="A956" s="21">
        <v>2.0</v>
      </c>
      <c r="B956" s="21">
        <v>3500.0</v>
      </c>
      <c r="C956" s="21" t="s">
        <v>1579</v>
      </c>
      <c r="D956" s="21" t="s">
        <v>1580</v>
      </c>
      <c r="E956" s="21" t="s">
        <v>20</v>
      </c>
      <c r="F956" s="22">
        <v>25.6</v>
      </c>
      <c r="G956" s="23">
        <v>0.325</v>
      </c>
      <c r="H956" s="24">
        <v>0.75</v>
      </c>
      <c r="I956" s="34">
        <f t="shared" si="1"/>
        <v>8.32</v>
      </c>
      <c r="J956" s="25">
        <f t="shared" si="2"/>
        <v>5.5296</v>
      </c>
      <c r="K956" s="25">
        <f t="shared" si="3"/>
        <v>22.8096</v>
      </c>
      <c r="L956" s="25">
        <f t="shared" si="4"/>
        <v>2.052864</v>
      </c>
      <c r="M956" s="25">
        <f t="shared" si="5"/>
        <v>1.2431232</v>
      </c>
      <c r="N956" s="25">
        <f t="shared" si="6"/>
        <v>26.1055872</v>
      </c>
      <c r="O956" s="35">
        <f>+Cost!O956</f>
        <v>12.80730528</v>
      </c>
      <c r="P956" s="35">
        <f>+Cost!P956</f>
        <v>40.34989728</v>
      </c>
    </row>
    <row r="957" ht="15.75" customHeight="1">
      <c r="A957" s="21">
        <v>2.0</v>
      </c>
      <c r="B957" s="21">
        <v>3500.0</v>
      </c>
      <c r="C957" s="21" t="s">
        <v>1581</v>
      </c>
      <c r="D957" s="21" t="s">
        <v>1582</v>
      </c>
      <c r="E957" s="21" t="s">
        <v>20</v>
      </c>
      <c r="F957" s="22">
        <v>0.44</v>
      </c>
      <c r="G957" s="23">
        <v>0.325</v>
      </c>
      <c r="H957" s="24">
        <v>0.05</v>
      </c>
      <c r="I957" s="34">
        <f t="shared" si="1"/>
        <v>0.143</v>
      </c>
      <c r="J957" s="25">
        <f t="shared" si="2"/>
        <v>0.09504</v>
      </c>
      <c r="K957" s="25">
        <f t="shared" si="3"/>
        <v>0.39204</v>
      </c>
      <c r="L957" s="25">
        <f t="shared" si="4"/>
        <v>0.0352836</v>
      </c>
      <c r="M957" s="25">
        <f t="shared" si="5"/>
        <v>0.02136618</v>
      </c>
      <c r="N957" s="25">
        <f t="shared" si="6"/>
        <v>0.44868978</v>
      </c>
      <c r="O957" s="35">
        <f>+Cost!O957</f>
        <v>0.2201255595</v>
      </c>
      <c r="P957" s="35">
        <f>+Cost!P957</f>
        <v>0.6935138595</v>
      </c>
    </row>
    <row r="958" ht="15.75" customHeight="1">
      <c r="A958" s="21">
        <v>2.0</v>
      </c>
      <c r="B958" s="21">
        <v>3500.0</v>
      </c>
      <c r="C958" s="21" t="s">
        <v>1583</v>
      </c>
      <c r="D958" s="21" t="s">
        <v>1584</v>
      </c>
      <c r="E958" s="21" t="s">
        <v>20</v>
      </c>
      <c r="F958" s="22">
        <v>0.44</v>
      </c>
      <c r="G958" s="23">
        <v>0.325</v>
      </c>
      <c r="H958" s="24">
        <v>0.05</v>
      </c>
      <c r="I958" s="34">
        <f t="shared" si="1"/>
        <v>0.143</v>
      </c>
      <c r="J958" s="25">
        <f t="shared" si="2"/>
        <v>0.09504</v>
      </c>
      <c r="K958" s="25">
        <f t="shared" si="3"/>
        <v>0.39204</v>
      </c>
      <c r="L958" s="25">
        <f t="shared" si="4"/>
        <v>0.0352836</v>
      </c>
      <c r="M958" s="25">
        <f t="shared" si="5"/>
        <v>0.02136618</v>
      </c>
      <c r="N958" s="25">
        <f t="shared" si="6"/>
        <v>0.44868978</v>
      </c>
      <c r="O958" s="35">
        <f>+Cost!O958</f>
        <v>0.2201255595</v>
      </c>
      <c r="P958" s="35">
        <f>+Cost!P958</f>
        <v>0.6935138595</v>
      </c>
    </row>
    <row r="959" ht="15.75" customHeight="1">
      <c r="A959" s="21">
        <v>2.0</v>
      </c>
      <c r="B959" s="21">
        <v>3500.0</v>
      </c>
      <c r="C959" s="21" t="s">
        <v>1585</v>
      </c>
      <c r="D959" s="21" t="s">
        <v>1586</v>
      </c>
      <c r="E959" s="21" t="s">
        <v>20</v>
      </c>
      <c r="F959" s="22">
        <v>0.5</v>
      </c>
      <c r="G959" s="23">
        <v>0.325</v>
      </c>
      <c r="H959" s="24">
        <v>0.05</v>
      </c>
      <c r="I959" s="34">
        <f t="shared" si="1"/>
        <v>0.1625</v>
      </c>
      <c r="J959" s="25">
        <f t="shared" si="2"/>
        <v>0.108</v>
      </c>
      <c r="K959" s="25">
        <f t="shared" si="3"/>
        <v>0.4455</v>
      </c>
      <c r="L959" s="25">
        <f t="shared" si="4"/>
        <v>0.040095</v>
      </c>
      <c r="M959" s="25">
        <f t="shared" si="5"/>
        <v>0.02427975</v>
      </c>
      <c r="N959" s="25">
        <f t="shared" si="6"/>
        <v>0.50987475</v>
      </c>
      <c r="O959" s="35">
        <f>+Cost!O959</f>
        <v>0.2501426813</v>
      </c>
      <c r="P959" s="35">
        <f>+Cost!P959</f>
        <v>0.7880839313</v>
      </c>
    </row>
    <row r="960" ht="15.75" customHeight="1">
      <c r="A960" s="21">
        <v>2.0</v>
      </c>
      <c r="B960" s="21">
        <v>3500.0</v>
      </c>
      <c r="C960" s="21" t="s">
        <v>1587</v>
      </c>
      <c r="D960" s="21" t="s">
        <v>1588</v>
      </c>
      <c r="E960" s="21" t="s">
        <v>20</v>
      </c>
      <c r="F960" s="22">
        <v>0.15</v>
      </c>
      <c r="G960" s="23">
        <v>0.325</v>
      </c>
      <c r="H960" s="24">
        <v>0.01</v>
      </c>
      <c r="I960" s="34">
        <f t="shared" si="1"/>
        <v>0.04875</v>
      </c>
      <c r="J960" s="25">
        <f t="shared" si="2"/>
        <v>0.0324</v>
      </c>
      <c r="K960" s="25">
        <f t="shared" si="3"/>
        <v>0.13365</v>
      </c>
      <c r="L960" s="25">
        <f t="shared" si="4"/>
        <v>0.0120285</v>
      </c>
      <c r="M960" s="25">
        <f t="shared" si="5"/>
        <v>0.007283925</v>
      </c>
      <c r="N960" s="25">
        <f t="shared" si="6"/>
        <v>0.152962425</v>
      </c>
      <c r="O960" s="35">
        <f>+Cost!O960</f>
        <v>0.07504280438</v>
      </c>
      <c r="P960" s="35">
        <f>+Cost!P960</f>
        <v>0.2364251794</v>
      </c>
    </row>
    <row r="961" ht="15.75" customHeight="1">
      <c r="A961" s="21">
        <v>2.0</v>
      </c>
      <c r="B961" s="21">
        <v>3500.0</v>
      </c>
      <c r="C961" s="21" t="s">
        <v>1589</v>
      </c>
      <c r="D961" s="21" t="s">
        <v>1590</v>
      </c>
      <c r="E961" s="21" t="s">
        <v>20</v>
      </c>
      <c r="F961" s="22">
        <v>0.28</v>
      </c>
      <c r="G961" s="23">
        <v>0.325</v>
      </c>
      <c r="H961" s="24">
        <v>0.01</v>
      </c>
      <c r="I961" s="34">
        <f t="shared" si="1"/>
        <v>0.091</v>
      </c>
      <c r="J961" s="25">
        <f t="shared" si="2"/>
        <v>0.06048</v>
      </c>
      <c r="K961" s="25">
        <f t="shared" si="3"/>
        <v>0.24948</v>
      </c>
      <c r="L961" s="25">
        <f t="shared" si="4"/>
        <v>0.0224532</v>
      </c>
      <c r="M961" s="25">
        <f t="shared" si="5"/>
        <v>0.01359666</v>
      </c>
      <c r="N961" s="25">
        <f t="shared" si="6"/>
        <v>0.28552986</v>
      </c>
      <c r="O961" s="35">
        <f>+Cost!O961</f>
        <v>0.1400799015</v>
      </c>
      <c r="P961" s="35">
        <f>+Cost!P961</f>
        <v>0.4413270015</v>
      </c>
    </row>
    <row r="962" ht="15.75" customHeight="1">
      <c r="A962" s="21">
        <v>2.0</v>
      </c>
      <c r="B962" s="21">
        <v>3500.0</v>
      </c>
      <c r="C962" s="21" t="s">
        <v>1591</v>
      </c>
      <c r="D962" s="21" t="s">
        <v>1592</v>
      </c>
      <c r="E962" s="21" t="s">
        <v>20</v>
      </c>
      <c r="F962" s="22">
        <v>20.2</v>
      </c>
      <c r="G962" s="23">
        <v>0.325</v>
      </c>
      <c r="H962" s="24">
        <v>0.5</v>
      </c>
      <c r="I962" s="34">
        <f t="shared" si="1"/>
        <v>6.565</v>
      </c>
      <c r="J962" s="25">
        <f t="shared" si="2"/>
        <v>4.3632</v>
      </c>
      <c r="K962" s="25">
        <f t="shared" si="3"/>
        <v>17.9982</v>
      </c>
      <c r="L962" s="25">
        <f t="shared" si="4"/>
        <v>1.619838</v>
      </c>
      <c r="M962" s="25">
        <f t="shared" si="5"/>
        <v>0.9809019</v>
      </c>
      <c r="N962" s="25">
        <f t="shared" si="6"/>
        <v>20.5989399</v>
      </c>
      <c r="O962" s="35">
        <f>+Cost!O962</f>
        <v>10.10576432</v>
      </c>
      <c r="P962" s="35">
        <f>+Cost!P962</f>
        <v>31.83859082</v>
      </c>
    </row>
    <row r="963" ht="15.75" customHeight="1">
      <c r="A963" s="21">
        <v>2.0</v>
      </c>
      <c r="B963" s="21">
        <v>3500.0</v>
      </c>
      <c r="C963" s="21" t="s">
        <v>1593</v>
      </c>
      <c r="D963" s="21" t="s">
        <v>1594</v>
      </c>
      <c r="E963" s="21" t="s">
        <v>20</v>
      </c>
      <c r="F963" s="22">
        <v>62.25</v>
      </c>
      <c r="G963" s="23">
        <v>0.325</v>
      </c>
      <c r="H963" s="24">
        <v>1.0</v>
      </c>
      <c r="I963" s="34">
        <f t="shared" si="1"/>
        <v>20.23125</v>
      </c>
      <c r="J963" s="25">
        <f t="shared" si="2"/>
        <v>13.446</v>
      </c>
      <c r="K963" s="25">
        <f t="shared" si="3"/>
        <v>55.46475</v>
      </c>
      <c r="L963" s="25">
        <f t="shared" si="4"/>
        <v>4.9918275</v>
      </c>
      <c r="M963" s="25">
        <f t="shared" si="5"/>
        <v>3.022828875</v>
      </c>
      <c r="N963" s="25">
        <f t="shared" si="6"/>
        <v>63.47940638</v>
      </c>
      <c r="O963" s="35">
        <f>+Cost!O963</f>
        <v>31.14276382</v>
      </c>
      <c r="P963" s="35">
        <f>+Cost!P963</f>
        <v>98.11644944</v>
      </c>
    </row>
    <row r="964" ht="15.75" customHeight="1">
      <c r="A964" s="21">
        <v>2.0</v>
      </c>
      <c r="B964" s="21">
        <v>3500.0</v>
      </c>
      <c r="C964" s="21" t="s">
        <v>1595</v>
      </c>
      <c r="D964" s="21" t="s">
        <v>1596</v>
      </c>
      <c r="E964" s="21" t="s">
        <v>20</v>
      </c>
      <c r="F964" s="22">
        <v>62.25</v>
      </c>
      <c r="G964" s="23">
        <v>0.325</v>
      </c>
      <c r="H964" s="24">
        <v>1.0</v>
      </c>
      <c r="I964" s="34">
        <f t="shared" si="1"/>
        <v>20.23125</v>
      </c>
      <c r="J964" s="25">
        <f t="shared" si="2"/>
        <v>13.446</v>
      </c>
      <c r="K964" s="25">
        <f t="shared" si="3"/>
        <v>55.46475</v>
      </c>
      <c r="L964" s="25">
        <f t="shared" si="4"/>
        <v>4.9918275</v>
      </c>
      <c r="M964" s="25">
        <f t="shared" si="5"/>
        <v>3.022828875</v>
      </c>
      <c r="N964" s="25">
        <f t="shared" si="6"/>
        <v>63.47940638</v>
      </c>
      <c r="O964" s="35">
        <f>+Cost!O964</f>
        <v>31.14276382</v>
      </c>
      <c r="P964" s="35">
        <f>+Cost!P964</f>
        <v>98.11644944</v>
      </c>
    </row>
    <row r="965" ht="15.75" customHeight="1">
      <c r="A965" s="21">
        <v>2.0</v>
      </c>
      <c r="B965" s="21">
        <v>3500.0</v>
      </c>
      <c r="C965" s="21" t="s">
        <v>1597</v>
      </c>
      <c r="D965" s="21" t="s">
        <v>1598</v>
      </c>
      <c r="E965" s="21" t="s">
        <v>20</v>
      </c>
      <c r="F965" s="22">
        <v>62.25</v>
      </c>
      <c r="G965" s="23">
        <v>0.325</v>
      </c>
      <c r="H965" s="24">
        <v>1.0</v>
      </c>
      <c r="I965" s="34">
        <f t="shared" si="1"/>
        <v>20.23125</v>
      </c>
      <c r="J965" s="25">
        <f t="shared" si="2"/>
        <v>13.446</v>
      </c>
      <c r="K965" s="25">
        <f t="shared" si="3"/>
        <v>55.46475</v>
      </c>
      <c r="L965" s="25">
        <f t="shared" si="4"/>
        <v>4.9918275</v>
      </c>
      <c r="M965" s="25">
        <f t="shared" si="5"/>
        <v>3.022828875</v>
      </c>
      <c r="N965" s="25">
        <f t="shared" si="6"/>
        <v>63.47940638</v>
      </c>
      <c r="O965" s="35">
        <f>+Cost!O965</f>
        <v>31.14276382</v>
      </c>
      <c r="P965" s="35">
        <f>+Cost!P965</f>
        <v>98.11644944</v>
      </c>
    </row>
    <row r="966" ht="15.75" customHeight="1">
      <c r="A966" s="21">
        <v>2.0</v>
      </c>
      <c r="B966" s="21">
        <v>3500.0</v>
      </c>
      <c r="C966" s="21" t="s">
        <v>1599</v>
      </c>
      <c r="D966" s="21" t="s">
        <v>1600</v>
      </c>
      <c r="E966" s="21" t="s">
        <v>20</v>
      </c>
      <c r="F966" s="22">
        <v>0.44</v>
      </c>
      <c r="G966" s="23">
        <v>0.325</v>
      </c>
      <c r="H966" s="24">
        <v>0.05</v>
      </c>
      <c r="I966" s="34">
        <f t="shared" si="1"/>
        <v>0.143</v>
      </c>
      <c r="J966" s="25">
        <f t="shared" si="2"/>
        <v>0.09504</v>
      </c>
      <c r="K966" s="25">
        <f t="shared" si="3"/>
        <v>0.39204</v>
      </c>
      <c r="L966" s="25">
        <f t="shared" si="4"/>
        <v>0.0352836</v>
      </c>
      <c r="M966" s="25">
        <f t="shared" si="5"/>
        <v>0.02136618</v>
      </c>
      <c r="N966" s="25">
        <f t="shared" si="6"/>
        <v>0.44868978</v>
      </c>
      <c r="O966" s="35">
        <f>+Cost!O966</f>
        <v>0.2201255595</v>
      </c>
      <c r="P966" s="35">
        <f>+Cost!P966</f>
        <v>0.6935138595</v>
      </c>
    </row>
    <row r="967" ht="15.75" customHeight="1">
      <c r="A967" s="21">
        <v>2.0</v>
      </c>
      <c r="B967" s="21">
        <v>3500.0</v>
      </c>
      <c r="C967" s="21" t="s">
        <v>1601</v>
      </c>
      <c r="D967" s="21" t="s">
        <v>1602</v>
      </c>
      <c r="E967" s="21" t="s">
        <v>20</v>
      </c>
      <c r="F967" s="22">
        <v>16.2</v>
      </c>
      <c r="G967" s="23">
        <v>0.325</v>
      </c>
      <c r="H967" s="24">
        <v>1.15</v>
      </c>
      <c r="I967" s="34">
        <f t="shared" si="1"/>
        <v>5.265</v>
      </c>
      <c r="J967" s="25">
        <f t="shared" si="2"/>
        <v>3.4992</v>
      </c>
      <c r="K967" s="25">
        <f t="shared" si="3"/>
        <v>14.4342</v>
      </c>
      <c r="L967" s="25">
        <f t="shared" si="4"/>
        <v>1.299078</v>
      </c>
      <c r="M967" s="25">
        <f t="shared" si="5"/>
        <v>0.7866639</v>
      </c>
      <c r="N967" s="25">
        <f t="shared" si="6"/>
        <v>16.5199419</v>
      </c>
      <c r="O967" s="35">
        <f>+Cost!O967</f>
        <v>8.104622873</v>
      </c>
      <c r="P967" s="35">
        <f>+Cost!P967</f>
        <v>25.53391937</v>
      </c>
    </row>
    <row r="968" ht="15.75" customHeight="1">
      <c r="A968" s="21">
        <v>2.0</v>
      </c>
      <c r="B968" s="21">
        <v>3500.0</v>
      </c>
      <c r="C968" s="21" t="s">
        <v>1603</v>
      </c>
      <c r="D968" s="21" t="s">
        <v>1604</v>
      </c>
      <c r="E968" s="21" t="s">
        <v>20</v>
      </c>
      <c r="F968" s="22">
        <v>55.0</v>
      </c>
      <c r="G968" s="23">
        <v>0.325</v>
      </c>
      <c r="H968" s="24">
        <v>0.69</v>
      </c>
      <c r="I968" s="34">
        <f t="shared" si="1"/>
        <v>17.875</v>
      </c>
      <c r="J968" s="25">
        <f t="shared" si="2"/>
        <v>11.88</v>
      </c>
      <c r="K968" s="25">
        <f t="shared" si="3"/>
        <v>49.005</v>
      </c>
      <c r="L968" s="25">
        <f t="shared" si="4"/>
        <v>4.41045</v>
      </c>
      <c r="M968" s="25">
        <f t="shared" si="5"/>
        <v>2.6707725</v>
      </c>
      <c r="N968" s="25">
        <f t="shared" si="6"/>
        <v>56.0862225</v>
      </c>
      <c r="O968" s="35">
        <f>+Cost!O968</f>
        <v>27.51569494</v>
      </c>
      <c r="P968" s="35">
        <f>+Cost!P968</f>
        <v>86.68923244</v>
      </c>
    </row>
    <row r="969" ht="15.75" customHeight="1">
      <c r="A969" s="21">
        <v>2.0</v>
      </c>
      <c r="B969" s="21">
        <v>3500.0</v>
      </c>
      <c r="C969" s="21" t="s">
        <v>1605</v>
      </c>
      <c r="D969" s="21" t="s">
        <v>1606</v>
      </c>
      <c r="E969" s="21" t="s">
        <v>20</v>
      </c>
      <c r="F969" s="22">
        <v>25.5</v>
      </c>
      <c r="G969" s="23">
        <v>0.325</v>
      </c>
      <c r="H969" s="24">
        <v>1.15</v>
      </c>
      <c r="I969" s="34">
        <f t="shared" si="1"/>
        <v>8.2875</v>
      </c>
      <c r="J969" s="25">
        <f t="shared" si="2"/>
        <v>5.508</v>
      </c>
      <c r="K969" s="25">
        <f t="shared" si="3"/>
        <v>22.7205</v>
      </c>
      <c r="L969" s="25">
        <f t="shared" si="4"/>
        <v>2.044845</v>
      </c>
      <c r="M969" s="25">
        <f t="shared" si="5"/>
        <v>1.23826725</v>
      </c>
      <c r="N969" s="25">
        <f t="shared" si="6"/>
        <v>26.00361225</v>
      </c>
      <c r="O969" s="35">
        <f>+Cost!O969</f>
        <v>12.75727674</v>
      </c>
      <c r="P969" s="35">
        <f>+Cost!P969</f>
        <v>40.19228049</v>
      </c>
    </row>
    <row r="970" ht="15.75" customHeight="1">
      <c r="A970" s="21">
        <v>2.0</v>
      </c>
      <c r="B970" s="21">
        <v>3500.0</v>
      </c>
      <c r="C970" s="21" t="s">
        <v>1607</v>
      </c>
      <c r="D970" s="21" t="s">
        <v>1608</v>
      </c>
      <c r="E970" s="21" t="s">
        <v>20</v>
      </c>
      <c r="F970" s="22">
        <v>38.1</v>
      </c>
      <c r="G970" s="23">
        <v>0.325</v>
      </c>
      <c r="H970" s="24">
        <v>0.38</v>
      </c>
      <c r="I970" s="34">
        <f t="shared" si="1"/>
        <v>12.3825</v>
      </c>
      <c r="J970" s="25">
        <f t="shared" si="2"/>
        <v>8.2296</v>
      </c>
      <c r="K970" s="25">
        <f t="shared" si="3"/>
        <v>33.9471</v>
      </c>
      <c r="L970" s="25">
        <f t="shared" si="4"/>
        <v>3.055239</v>
      </c>
      <c r="M970" s="25">
        <f t="shared" si="5"/>
        <v>1.85011695</v>
      </c>
      <c r="N970" s="25">
        <f t="shared" si="6"/>
        <v>38.85245595</v>
      </c>
      <c r="O970" s="35">
        <f>+Cost!O970</f>
        <v>19.06087231</v>
      </c>
      <c r="P970" s="35">
        <f>+Cost!P970</f>
        <v>60.05199556</v>
      </c>
    </row>
    <row r="971" ht="15.75" customHeight="1">
      <c r="A971" s="21">
        <v>2.0</v>
      </c>
      <c r="B971" s="21">
        <v>3500.0</v>
      </c>
      <c r="C971" s="21" t="s">
        <v>1609</v>
      </c>
      <c r="D971" s="21" t="s">
        <v>1610</v>
      </c>
      <c r="E971" s="21" t="s">
        <v>20</v>
      </c>
      <c r="F971" s="22">
        <v>20.2</v>
      </c>
      <c r="G971" s="23">
        <v>0.325</v>
      </c>
      <c r="H971" s="24">
        <v>0.5</v>
      </c>
      <c r="I971" s="34">
        <f t="shared" si="1"/>
        <v>6.565</v>
      </c>
      <c r="J971" s="25">
        <f t="shared" si="2"/>
        <v>4.3632</v>
      </c>
      <c r="K971" s="25">
        <f t="shared" si="3"/>
        <v>17.9982</v>
      </c>
      <c r="L971" s="25">
        <f t="shared" si="4"/>
        <v>1.619838</v>
      </c>
      <c r="M971" s="25">
        <f t="shared" si="5"/>
        <v>0.9809019</v>
      </c>
      <c r="N971" s="25">
        <f t="shared" si="6"/>
        <v>20.5989399</v>
      </c>
      <c r="O971" s="35">
        <f>+Cost!O971</f>
        <v>10.10576432</v>
      </c>
      <c r="P971" s="35">
        <f>+Cost!P971</f>
        <v>31.83859082</v>
      </c>
    </row>
    <row r="972" ht="15.75" customHeight="1">
      <c r="A972" s="21">
        <v>2.0</v>
      </c>
      <c r="B972" s="21">
        <v>3500.0</v>
      </c>
      <c r="C972" s="21" t="s">
        <v>1611</v>
      </c>
      <c r="D972" s="21" t="s">
        <v>1612</v>
      </c>
      <c r="E972" s="21" t="s">
        <v>20</v>
      </c>
      <c r="F972" s="22">
        <v>43.3</v>
      </c>
      <c r="G972" s="23">
        <v>0.325</v>
      </c>
      <c r="H972" s="24">
        <v>0.75</v>
      </c>
      <c r="I972" s="34">
        <f t="shared" si="1"/>
        <v>14.0725</v>
      </c>
      <c r="J972" s="25">
        <f t="shared" si="2"/>
        <v>9.3528</v>
      </c>
      <c r="K972" s="25">
        <f t="shared" si="3"/>
        <v>38.5803</v>
      </c>
      <c r="L972" s="25">
        <f t="shared" si="4"/>
        <v>3.472227</v>
      </c>
      <c r="M972" s="25">
        <f t="shared" si="5"/>
        <v>2.10262635</v>
      </c>
      <c r="N972" s="25">
        <f t="shared" si="6"/>
        <v>44.15515335</v>
      </c>
      <c r="O972" s="35">
        <f>+Cost!O972</f>
        <v>21.6623562</v>
      </c>
      <c r="P972" s="35">
        <f>+Cost!P972</f>
        <v>68.24806845</v>
      </c>
    </row>
    <row r="973" ht="15.75" customHeight="1">
      <c r="A973" s="21">
        <v>2.0</v>
      </c>
      <c r="B973" s="21">
        <v>3500.0</v>
      </c>
      <c r="C973" s="21" t="s">
        <v>1613</v>
      </c>
      <c r="D973" s="21" t="s">
        <v>1614</v>
      </c>
      <c r="E973" s="21" t="s">
        <v>20</v>
      </c>
      <c r="F973" s="22">
        <v>96.75</v>
      </c>
      <c r="G973" s="23">
        <v>0.325</v>
      </c>
      <c r="H973" s="24">
        <v>0.5</v>
      </c>
      <c r="I973" s="34">
        <f t="shared" si="1"/>
        <v>31.44375</v>
      </c>
      <c r="J973" s="25">
        <f t="shared" si="2"/>
        <v>20.898</v>
      </c>
      <c r="K973" s="25">
        <f t="shared" si="3"/>
        <v>86.20425</v>
      </c>
      <c r="L973" s="25">
        <f t="shared" si="4"/>
        <v>7.7583825</v>
      </c>
      <c r="M973" s="25">
        <f t="shared" si="5"/>
        <v>4.698131625</v>
      </c>
      <c r="N973" s="25">
        <f t="shared" si="6"/>
        <v>98.66076413</v>
      </c>
      <c r="O973" s="35">
        <f>+Cost!O973</f>
        <v>48.40260882</v>
      </c>
      <c r="P973" s="35">
        <f>+Cost!P973</f>
        <v>152.4942407</v>
      </c>
    </row>
    <row r="974" ht="15.75" customHeight="1">
      <c r="A974" s="21">
        <v>2.0</v>
      </c>
      <c r="B974" s="21">
        <v>3500.0</v>
      </c>
      <c r="C974" s="21" t="s">
        <v>1615</v>
      </c>
      <c r="D974" s="21" t="s">
        <v>1616</v>
      </c>
      <c r="E974" s="21" t="s">
        <v>20</v>
      </c>
      <c r="F974" s="22">
        <v>43.3</v>
      </c>
      <c r="G974" s="23">
        <v>0.325</v>
      </c>
      <c r="H974" s="24">
        <v>0.75</v>
      </c>
      <c r="I974" s="34">
        <f t="shared" si="1"/>
        <v>14.0725</v>
      </c>
      <c r="J974" s="25">
        <f t="shared" si="2"/>
        <v>9.3528</v>
      </c>
      <c r="K974" s="25">
        <f t="shared" si="3"/>
        <v>38.5803</v>
      </c>
      <c r="L974" s="25">
        <f t="shared" si="4"/>
        <v>3.472227</v>
      </c>
      <c r="M974" s="25">
        <f t="shared" si="5"/>
        <v>2.10262635</v>
      </c>
      <c r="N974" s="25">
        <f t="shared" si="6"/>
        <v>44.15515335</v>
      </c>
      <c r="O974" s="35">
        <f>+Cost!O974</f>
        <v>21.6623562</v>
      </c>
      <c r="P974" s="35">
        <f>+Cost!P974</f>
        <v>68.24806845</v>
      </c>
    </row>
    <row r="975" ht="15.75" customHeight="1">
      <c r="A975" s="21">
        <v>2.0</v>
      </c>
      <c r="B975" s="21">
        <v>3500.0</v>
      </c>
      <c r="C975" s="21" t="s">
        <v>1617</v>
      </c>
      <c r="D975" s="21" t="s">
        <v>1618</v>
      </c>
      <c r="E975" s="21" t="s">
        <v>20</v>
      </c>
      <c r="F975" s="22">
        <v>112.5</v>
      </c>
      <c r="G975" s="23">
        <v>0.325</v>
      </c>
      <c r="H975" s="24">
        <v>0.6</v>
      </c>
      <c r="I975" s="34">
        <f t="shared" si="1"/>
        <v>36.5625</v>
      </c>
      <c r="J975" s="25">
        <f t="shared" si="2"/>
        <v>24.3</v>
      </c>
      <c r="K975" s="25">
        <f t="shared" si="3"/>
        <v>100.2375</v>
      </c>
      <c r="L975" s="25">
        <f t="shared" si="4"/>
        <v>9.021375</v>
      </c>
      <c r="M975" s="25">
        <f t="shared" si="5"/>
        <v>5.46294375</v>
      </c>
      <c r="N975" s="25">
        <f t="shared" si="6"/>
        <v>114.7218188</v>
      </c>
      <c r="O975" s="35">
        <f>+Cost!O975</f>
        <v>56.28210328</v>
      </c>
      <c r="P975" s="35">
        <f>+Cost!P975</f>
        <v>177.3188845</v>
      </c>
    </row>
    <row r="976" ht="15.75" customHeight="1">
      <c r="A976" s="21">
        <v>2.0</v>
      </c>
      <c r="B976" s="21">
        <v>3500.0</v>
      </c>
      <c r="C976" s="21" t="s">
        <v>1619</v>
      </c>
      <c r="D976" s="21" t="s">
        <v>1620</v>
      </c>
      <c r="E976" s="21" t="s">
        <v>20</v>
      </c>
      <c r="F976" s="22">
        <v>43.3</v>
      </c>
      <c r="G976" s="23">
        <v>0.325</v>
      </c>
      <c r="H976" s="24">
        <v>0.75</v>
      </c>
      <c r="I976" s="34">
        <f t="shared" si="1"/>
        <v>14.0725</v>
      </c>
      <c r="J976" s="25">
        <f t="shared" si="2"/>
        <v>9.3528</v>
      </c>
      <c r="K976" s="25">
        <f t="shared" si="3"/>
        <v>38.5803</v>
      </c>
      <c r="L976" s="25">
        <f t="shared" si="4"/>
        <v>3.472227</v>
      </c>
      <c r="M976" s="25">
        <f t="shared" si="5"/>
        <v>2.10262635</v>
      </c>
      <c r="N976" s="25">
        <f t="shared" si="6"/>
        <v>44.15515335</v>
      </c>
      <c r="O976" s="35">
        <f>+Cost!O976</f>
        <v>21.6623562</v>
      </c>
      <c r="P976" s="35">
        <f>+Cost!P976</f>
        <v>68.24806845</v>
      </c>
    </row>
    <row r="977" ht="15.75" customHeight="1">
      <c r="A977" s="21">
        <v>2.0</v>
      </c>
      <c r="B977" s="21">
        <v>3500.0</v>
      </c>
      <c r="C977" s="21" t="s">
        <v>1621</v>
      </c>
      <c r="D977" s="21" t="s">
        <v>1622</v>
      </c>
      <c r="E977" s="21" t="s">
        <v>20</v>
      </c>
      <c r="F977" s="22">
        <v>112.5</v>
      </c>
      <c r="G977" s="23">
        <v>0.325</v>
      </c>
      <c r="H977" s="24">
        <v>0.7</v>
      </c>
      <c r="I977" s="34">
        <f t="shared" si="1"/>
        <v>36.5625</v>
      </c>
      <c r="J977" s="25">
        <f t="shared" si="2"/>
        <v>24.3</v>
      </c>
      <c r="K977" s="25">
        <f t="shared" si="3"/>
        <v>100.2375</v>
      </c>
      <c r="L977" s="25">
        <f t="shared" si="4"/>
        <v>9.021375</v>
      </c>
      <c r="M977" s="25">
        <f t="shared" si="5"/>
        <v>5.46294375</v>
      </c>
      <c r="N977" s="25">
        <f t="shared" si="6"/>
        <v>114.7218188</v>
      </c>
      <c r="O977" s="35">
        <f>+Cost!O977</f>
        <v>56.28210328</v>
      </c>
      <c r="P977" s="35">
        <f>+Cost!P977</f>
        <v>177.3188845</v>
      </c>
    </row>
    <row r="978" ht="15.75" customHeight="1">
      <c r="A978" s="21">
        <v>2.0</v>
      </c>
      <c r="B978" s="21">
        <v>3500.0</v>
      </c>
      <c r="C978" s="21" t="s">
        <v>1623</v>
      </c>
      <c r="D978" s="21" t="s">
        <v>1624</v>
      </c>
      <c r="E978" s="21" t="s">
        <v>20</v>
      </c>
      <c r="F978" s="22">
        <v>0.85</v>
      </c>
      <c r="G978" s="23">
        <v>0.325</v>
      </c>
      <c r="H978" s="24">
        <v>0.05</v>
      </c>
      <c r="I978" s="34">
        <f t="shared" si="1"/>
        <v>0.27625</v>
      </c>
      <c r="J978" s="25">
        <f t="shared" si="2"/>
        <v>0.1836</v>
      </c>
      <c r="K978" s="25">
        <f t="shared" si="3"/>
        <v>0.75735</v>
      </c>
      <c r="L978" s="25">
        <f t="shared" si="4"/>
        <v>0.0681615</v>
      </c>
      <c r="M978" s="25">
        <f t="shared" si="5"/>
        <v>0.041275575</v>
      </c>
      <c r="N978" s="25">
        <f t="shared" si="6"/>
        <v>0.866787075</v>
      </c>
      <c r="O978" s="35">
        <f>+Cost!O978</f>
        <v>0.4252425581</v>
      </c>
      <c r="P978" s="35">
        <f>+Cost!P978</f>
        <v>1.339742683</v>
      </c>
    </row>
    <row r="979" ht="15.75" customHeight="1">
      <c r="A979" s="21">
        <v>2.0</v>
      </c>
      <c r="B979" s="21">
        <v>3500.0</v>
      </c>
      <c r="C979" s="21" t="s">
        <v>1625</v>
      </c>
      <c r="D979" s="21" t="s">
        <v>1626</v>
      </c>
      <c r="E979" s="21" t="s">
        <v>20</v>
      </c>
      <c r="F979" s="22">
        <v>39.7</v>
      </c>
      <c r="G979" s="23">
        <v>0.325</v>
      </c>
      <c r="H979" s="24">
        <v>2.3</v>
      </c>
      <c r="I979" s="34">
        <f t="shared" si="1"/>
        <v>12.9025</v>
      </c>
      <c r="J979" s="25">
        <f t="shared" si="2"/>
        <v>8.5752</v>
      </c>
      <c r="K979" s="25">
        <f t="shared" si="3"/>
        <v>35.3727</v>
      </c>
      <c r="L979" s="25">
        <f t="shared" si="4"/>
        <v>3.183543</v>
      </c>
      <c r="M979" s="25">
        <f t="shared" si="5"/>
        <v>1.92781215</v>
      </c>
      <c r="N979" s="25">
        <f t="shared" si="6"/>
        <v>40.48405515</v>
      </c>
      <c r="O979" s="35">
        <f>+Cost!O979</f>
        <v>19.86132889</v>
      </c>
      <c r="P979" s="35">
        <f>+Cost!P979</f>
        <v>62.57386414</v>
      </c>
    </row>
    <row r="980" ht="15.75" customHeight="1">
      <c r="A980" s="21">
        <v>2.0</v>
      </c>
      <c r="B980" s="21">
        <v>3500.0</v>
      </c>
      <c r="C980" s="21" t="s">
        <v>1627</v>
      </c>
      <c r="D980" s="21" t="s">
        <v>1628</v>
      </c>
      <c r="E980" s="21" t="s">
        <v>20</v>
      </c>
      <c r="F980" s="22">
        <v>1.85</v>
      </c>
      <c r="G980" s="23">
        <v>0.325</v>
      </c>
      <c r="H980" s="24">
        <v>0.12</v>
      </c>
      <c r="I980" s="34">
        <f t="shared" si="1"/>
        <v>0.60125</v>
      </c>
      <c r="J980" s="25">
        <f t="shared" si="2"/>
        <v>0.3996</v>
      </c>
      <c r="K980" s="25">
        <f t="shared" si="3"/>
        <v>1.64835</v>
      </c>
      <c r="L980" s="25">
        <f t="shared" si="4"/>
        <v>0.1483515</v>
      </c>
      <c r="M980" s="25">
        <f t="shared" si="5"/>
        <v>0.089835075</v>
      </c>
      <c r="N980" s="25">
        <f t="shared" si="6"/>
        <v>1.886536575</v>
      </c>
      <c r="O980" s="35">
        <f>+Cost!O980</f>
        <v>0.9255279206</v>
      </c>
      <c r="P980" s="35">
        <f>+Cost!P980</f>
        <v>2.915910546</v>
      </c>
    </row>
    <row r="981" ht="15.75" customHeight="1">
      <c r="A981" s="21">
        <v>2.0</v>
      </c>
      <c r="B981" s="21">
        <v>3500.0</v>
      </c>
      <c r="C981" s="21" t="s">
        <v>1629</v>
      </c>
      <c r="D981" s="21" t="s">
        <v>1630</v>
      </c>
      <c r="E981" s="21" t="s">
        <v>20</v>
      </c>
      <c r="F981" s="22">
        <v>1.0</v>
      </c>
      <c r="G981" s="23">
        <v>0.325</v>
      </c>
      <c r="H981" s="24">
        <v>0.05</v>
      </c>
      <c r="I981" s="34">
        <f t="shared" si="1"/>
        <v>0.325</v>
      </c>
      <c r="J981" s="25">
        <f t="shared" si="2"/>
        <v>0.216</v>
      </c>
      <c r="K981" s="25">
        <f t="shared" si="3"/>
        <v>0.891</v>
      </c>
      <c r="L981" s="25">
        <f t="shared" si="4"/>
        <v>0.08019</v>
      </c>
      <c r="M981" s="25">
        <f t="shared" si="5"/>
        <v>0.0485595</v>
      </c>
      <c r="N981" s="25">
        <f t="shared" si="6"/>
        <v>1.0197495</v>
      </c>
      <c r="O981" s="35">
        <f>+Cost!O981</f>
        <v>0.5002853625</v>
      </c>
      <c r="P981" s="35">
        <f>+Cost!P981</f>
        <v>1.576167863</v>
      </c>
    </row>
    <row r="982" ht="15.75" customHeight="1">
      <c r="A982" s="21">
        <v>2.0</v>
      </c>
      <c r="B982" s="21">
        <v>3500.0</v>
      </c>
      <c r="C982" s="21" t="s">
        <v>1631</v>
      </c>
      <c r="D982" s="21" t="s">
        <v>1632</v>
      </c>
      <c r="E982" s="21" t="s">
        <v>20</v>
      </c>
      <c r="F982" s="22">
        <v>2.0</v>
      </c>
      <c r="G982" s="23">
        <v>0.325</v>
      </c>
      <c r="H982" s="24">
        <v>0.05</v>
      </c>
      <c r="I982" s="34">
        <f t="shared" si="1"/>
        <v>0.65</v>
      </c>
      <c r="J982" s="25">
        <f t="shared" si="2"/>
        <v>0.432</v>
      </c>
      <c r="K982" s="25">
        <f t="shared" si="3"/>
        <v>1.782</v>
      </c>
      <c r="L982" s="25">
        <f t="shared" si="4"/>
        <v>0.16038</v>
      </c>
      <c r="M982" s="25">
        <f t="shared" si="5"/>
        <v>0.097119</v>
      </c>
      <c r="N982" s="25">
        <f t="shared" si="6"/>
        <v>2.039499</v>
      </c>
      <c r="O982" s="35">
        <f>+Cost!O982</f>
        <v>1.000570725</v>
      </c>
      <c r="P982" s="35">
        <f>+Cost!P982</f>
        <v>3.152335725</v>
      </c>
    </row>
    <row r="983" ht="15.75" customHeight="1">
      <c r="A983" s="21">
        <v>2.0</v>
      </c>
      <c r="B983" s="21">
        <v>3500.0</v>
      </c>
      <c r="C983" s="21" t="s">
        <v>1633</v>
      </c>
      <c r="D983" s="21" t="s">
        <v>1634</v>
      </c>
      <c r="E983" s="21" t="s">
        <v>20</v>
      </c>
      <c r="F983" s="22">
        <v>55.0</v>
      </c>
      <c r="G983" s="23">
        <v>0.325</v>
      </c>
      <c r="H983" s="24">
        <v>2.0</v>
      </c>
      <c r="I983" s="34">
        <f t="shared" si="1"/>
        <v>17.875</v>
      </c>
      <c r="J983" s="25">
        <f t="shared" si="2"/>
        <v>11.88</v>
      </c>
      <c r="K983" s="25">
        <f t="shared" si="3"/>
        <v>49.005</v>
      </c>
      <c r="L983" s="25">
        <f t="shared" si="4"/>
        <v>4.41045</v>
      </c>
      <c r="M983" s="25">
        <f t="shared" si="5"/>
        <v>2.6707725</v>
      </c>
      <c r="N983" s="25">
        <f t="shared" si="6"/>
        <v>56.0862225</v>
      </c>
      <c r="O983" s="35">
        <f>+Cost!O983</f>
        <v>27.51569494</v>
      </c>
      <c r="P983" s="35">
        <f>+Cost!P983</f>
        <v>86.68923244</v>
      </c>
    </row>
    <row r="984" ht="15.75" customHeight="1">
      <c r="A984" s="21">
        <v>2.0</v>
      </c>
      <c r="B984" s="21">
        <v>3500.0</v>
      </c>
      <c r="C984" s="21" t="s">
        <v>1635</v>
      </c>
      <c r="D984" s="21" t="s">
        <v>1636</v>
      </c>
      <c r="E984" s="21" t="s">
        <v>20</v>
      </c>
      <c r="F984" s="22">
        <v>25.5</v>
      </c>
      <c r="G984" s="23">
        <v>0.325</v>
      </c>
      <c r="H984" s="24">
        <v>2.0</v>
      </c>
      <c r="I984" s="34">
        <f t="shared" si="1"/>
        <v>8.2875</v>
      </c>
      <c r="J984" s="25">
        <f t="shared" si="2"/>
        <v>5.508</v>
      </c>
      <c r="K984" s="25">
        <f t="shared" si="3"/>
        <v>22.7205</v>
      </c>
      <c r="L984" s="25">
        <f t="shared" si="4"/>
        <v>2.044845</v>
      </c>
      <c r="M984" s="25">
        <f t="shared" si="5"/>
        <v>1.23826725</v>
      </c>
      <c r="N984" s="25">
        <f t="shared" si="6"/>
        <v>26.00361225</v>
      </c>
      <c r="O984" s="35">
        <f>+Cost!O984</f>
        <v>12.75727674</v>
      </c>
      <c r="P984" s="35">
        <f>+Cost!P984</f>
        <v>40.19228049</v>
      </c>
    </row>
    <row r="985" ht="15.75" customHeight="1">
      <c r="A985" s="21">
        <v>2.0</v>
      </c>
      <c r="B985" s="21">
        <v>3500.0</v>
      </c>
      <c r="C985" s="21" t="s">
        <v>1637</v>
      </c>
      <c r="D985" s="21" t="s">
        <v>1638</v>
      </c>
      <c r="E985" s="21" t="s">
        <v>20</v>
      </c>
      <c r="F985" s="22">
        <v>17.5</v>
      </c>
      <c r="G985" s="23">
        <v>0.325</v>
      </c>
      <c r="H985" s="24">
        <v>0.01</v>
      </c>
      <c r="I985" s="34">
        <f t="shared" si="1"/>
        <v>5.6875</v>
      </c>
      <c r="J985" s="25">
        <f t="shared" si="2"/>
        <v>3.78</v>
      </c>
      <c r="K985" s="25">
        <f t="shared" si="3"/>
        <v>15.5925</v>
      </c>
      <c r="L985" s="25">
        <f t="shared" si="4"/>
        <v>1.403325</v>
      </c>
      <c r="M985" s="25">
        <f t="shared" si="5"/>
        <v>0.84979125</v>
      </c>
      <c r="N985" s="25">
        <f t="shared" si="6"/>
        <v>17.84561625</v>
      </c>
      <c r="O985" s="35">
        <f>+Cost!O985</f>
        <v>8.754993844</v>
      </c>
      <c r="P985" s="35">
        <f>+Cost!P985</f>
        <v>27.58293759</v>
      </c>
    </row>
    <row r="986" ht="15.75" customHeight="1">
      <c r="A986" s="21">
        <v>2.0</v>
      </c>
      <c r="B986" s="21">
        <v>3500.0</v>
      </c>
      <c r="C986" s="21" t="s">
        <v>1639</v>
      </c>
      <c r="D986" s="21" t="s">
        <v>1640</v>
      </c>
      <c r="E986" s="21" t="s">
        <v>20</v>
      </c>
      <c r="F986" s="22">
        <v>3.25</v>
      </c>
      <c r="G986" s="23">
        <v>0.325</v>
      </c>
      <c r="H986" s="24">
        <v>0.01</v>
      </c>
      <c r="I986" s="34">
        <f t="shared" si="1"/>
        <v>1.05625</v>
      </c>
      <c r="J986" s="25">
        <f t="shared" si="2"/>
        <v>0.702</v>
      </c>
      <c r="K986" s="25">
        <f t="shared" si="3"/>
        <v>2.89575</v>
      </c>
      <c r="L986" s="25">
        <f t="shared" si="4"/>
        <v>0.2606175</v>
      </c>
      <c r="M986" s="25">
        <f t="shared" si="5"/>
        <v>0.157818375</v>
      </c>
      <c r="N986" s="25">
        <f t="shared" si="6"/>
        <v>3.314185875</v>
      </c>
      <c r="O986" s="35">
        <f>+Cost!O986</f>
        <v>1.625927428</v>
      </c>
      <c r="P986" s="35">
        <f>+Cost!P986</f>
        <v>5.122545553</v>
      </c>
    </row>
    <row r="987" ht="15.75" customHeight="1">
      <c r="A987" s="21">
        <v>2.0</v>
      </c>
      <c r="B987" s="21">
        <v>3500.0</v>
      </c>
      <c r="C987" s="21" t="s">
        <v>1641</v>
      </c>
      <c r="D987" s="21" t="s">
        <v>1642</v>
      </c>
      <c r="E987" s="21" t="s">
        <v>20</v>
      </c>
      <c r="F987" s="22">
        <v>6.65</v>
      </c>
      <c r="G987" s="23">
        <v>0.325</v>
      </c>
      <c r="H987" s="24">
        <v>0.032</v>
      </c>
      <c r="I987" s="34">
        <f t="shared" si="1"/>
        <v>2.16125</v>
      </c>
      <c r="J987" s="25">
        <f t="shared" si="2"/>
        <v>1.4364</v>
      </c>
      <c r="K987" s="25">
        <f t="shared" si="3"/>
        <v>5.92515</v>
      </c>
      <c r="L987" s="25">
        <f t="shared" si="4"/>
        <v>0.5332635</v>
      </c>
      <c r="M987" s="25">
        <f t="shared" si="5"/>
        <v>0.322920675</v>
      </c>
      <c r="N987" s="25">
        <f t="shared" si="6"/>
        <v>6.781334175</v>
      </c>
      <c r="O987" s="35">
        <f>+Cost!O987</f>
        <v>3.326897661</v>
      </c>
      <c r="P987" s="35">
        <f>+Cost!P987</f>
        <v>10.48151629</v>
      </c>
    </row>
    <row r="988" ht="15.75" customHeight="1">
      <c r="A988" s="21">
        <v>2.0</v>
      </c>
      <c r="B988" s="21">
        <v>3500.0</v>
      </c>
      <c r="C988" s="21" t="s">
        <v>1643</v>
      </c>
      <c r="D988" s="21" t="s">
        <v>1644</v>
      </c>
      <c r="E988" s="21" t="s">
        <v>20</v>
      </c>
      <c r="F988" s="22">
        <v>7.5</v>
      </c>
      <c r="G988" s="23">
        <v>0.325</v>
      </c>
      <c r="H988" s="24">
        <v>0.1</v>
      </c>
      <c r="I988" s="34">
        <f t="shared" si="1"/>
        <v>2.4375</v>
      </c>
      <c r="J988" s="25">
        <f t="shared" si="2"/>
        <v>1.62</v>
      </c>
      <c r="K988" s="25">
        <f t="shared" si="3"/>
        <v>6.6825</v>
      </c>
      <c r="L988" s="25">
        <f t="shared" si="4"/>
        <v>0.601425</v>
      </c>
      <c r="M988" s="25">
        <f t="shared" si="5"/>
        <v>0.36419625</v>
      </c>
      <c r="N988" s="25">
        <f t="shared" si="6"/>
        <v>7.64812125</v>
      </c>
      <c r="O988" s="35">
        <f>+Cost!O988</f>
        <v>3.752140219</v>
      </c>
      <c r="P988" s="35">
        <f>+Cost!P988</f>
        <v>11.82125897</v>
      </c>
    </row>
    <row r="989" ht="15.75" customHeight="1">
      <c r="A989" s="21">
        <v>2.0</v>
      </c>
      <c r="B989" s="21">
        <v>3500.0</v>
      </c>
      <c r="C989" s="21" t="s">
        <v>1645</v>
      </c>
      <c r="D989" s="21" t="s">
        <v>1646</v>
      </c>
      <c r="E989" s="21" t="s">
        <v>20</v>
      </c>
      <c r="F989" s="22">
        <v>4.5</v>
      </c>
      <c r="G989" s="23">
        <v>0.325</v>
      </c>
      <c r="H989" s="24">
        <v>0.01</v>
      </c>
      <c r="I989" s="34">
        <f t="shared" si="1"/>
        <v>1.4625</v>
      </c>
      <c r="J989" s="25">
        <f t="shared" si="2"/>
        <v>0.972</v>
      </c>
      <c r="K989" s="25">
        <f t="shared" si="3"/>
        <v>4.0095</v>
      </c>
      <c r="L989" s="25">
        <f t="shared" si="4"/>
        <v>0.360855</v>
      </c>
      <c r="M989" s="25">
        <f t="shared" si="5"/>
        <v>0.21851775</v>
      </c>
      <c r="N989" s="25">
        <f t="shared" si="6"/>
        <v>4.58887275</v>
      </c>
      <c r="O989" s="35">
        <f>+Cost!O989</f>
        <v>2.251284131</v>
      </c>
      <c r="P989" s="35">
        <f>+Cost!P989</f>
        <v>7.092755381</v>
      </c>
    </row>
    <row r="990" ht="15.75" customHeight="1">
      <c r="A990" s="21">
        <v>2.0</v>
      </c>
      <c r="B990" s="21">
        <v>3500.0</v>
      </c>
      <c r="C990" s="21" t="s">
        <v>1647</v>
      </c>
      <c r="D990" s="21" t="s">
        <v>1648</v>
      </c>
      <c r="E990" s="21" t="s">
        <v>20</v>
      </c>
      <c r="F990" s="22">
        <v>7.1</v>
      </c>
      <c r="G990" s="23">
        <v>0.325</v>
      </c>
      <c r="H990" s="24">
        <v>0.01</v>
      </c>
      <c r="I990" s="34">
        <f t="shared" si="1"/>
        <v>2.3075</v>
      </c>
      <c r="J990" s="25">
        <f t="shared" si="2"/>
        <v>1.5336</v>
      </c>
      <c r="K990" s="25">
        <f t="shared" si="3"/>
        <v>6.3261</v>
      </c>
      <c r="L990" s="25">
        <f t="shared" si="4"/>
        <v>0.569349</v>
      </c>
      <c r="M990" s="25">
        <f t="shared" si="5"/>
        <v>0.34477245</v>
      </c>
      <c r="N990" s="25">
        <f t="shared" si="6"/>
        <v>7.24022145</v>
      </c>
      <c r="O990" s="35">
        <f>+Cost!O990</f>
        <v>3.552026074</v>
      </c>
      <c r="P990" s="35">
        <f>+Cost!P990</f>
        <v>11.19079182</v>
      </c>
    </row>
    <row r="991" ht="15.75" customHeight="1">
      <c r="A991" s="21">
        <v>2.0</v>
      </c>
      <c r="B991" s="21">
        <v>3500.0</v>
      </c>
      <c r="C991" s="21" t="s">
        <v>1649</v>
      </c>
      <c r="D991" s="21" t="s">
        <v>1650</v>
      </c>
      <c r="E991" s="21" t="s">
        <v>20</v>
      </c>
      <c r="F991" s="22">
        <v>0.36</v>
      </c>
      <c r="G991" s="23">
        <v>0.325</v>
      </c>
      <c r="H991" s="24">
        <v>0.01</v>
      </c>
      <c r="I991" s="34">
        <f t="shared" si="1"/>
        <v>0.117</v>
      </c>
      <c r="J991" s="25">
        <f t="shared" si="2"/>
        <v>0.07776</v>
      </c>
      <c r="K991" s="25">
        <f t="shared" si="3"/>
        <v>0.32076</v>
      </c>
      <c r="L991" s="25">
        <f t="shared" si="4"/>
        <v>0.0288684</v>
      </c>
      <c r="M991" s="25">
        <f t="shared" si="5"/>
        <v>0.01748142</v>
      </c>
      <c r="N991" s="25">
        <f t="shared" si="6"/>
        <v>0.36710982</v>
      </c>
      <c r="O991" s="35">
        <f>+Cost!O991</f>
        <v>0.1801027305</v>
      </c>
      <c r="P991" s="35">
        <f>+Cost!P991</f>
        <v>0.5674204305</v>
      </c>
    </row>
    <row r="992" ht="15.75" customHeight="1">
      <c r="A992" s="21">
        <v>2.0</v>
      </c>
      <c r="B992" s="21">
        <v>3500.0</v>
      </c>
      <c r="C992" s="21" t="s">
        <v>1651</v>
      </c>
      <c r="D992" s="21" t="s">
        <v>1652</v>
      </c>
      <c r="E992" s="21" t="s">
        <v>20</v>
      </c>
      <c r="F992" s="22">
        <v>28.5</v>
      </c>
      <c r="G992" s="23">
        <v>0.325</v>
      </c>
      <c r="H992" s="24">
        <v>0.16</v>
      </c>
      <c r="I992" s="34">
        <f t="shared" si="1"/>
        <v>9.2625</v>
      </c>
      <c r="J992" s="25">
        <f t="shared" si="2"/>
        <v>6.156</v>
      </c>
      <c r="K992" s="25">
        <f t="shared" si="3"/>
        <v>25.3935</v>
      </c>
      <c r="L992" s="25">
        <f t="shared" si="4"/>
        <v>2.285415</v>
      </c>
      <c r="M992" s="25">
        <f t="shared" si="5"/>
        <v>1.38394575</v>
      </c>
      <c r="N992" s="25">
        <f t="shared" si="6"/>
        <v>29.06286075</v>
      </c>
      <c r="O992" s="35">
        <f>+Cost!O992</f>
        <v>14.25813283</v>
      </c>
      <c r="P992" s="35">
        <f>+Cost!P992</f>
        <v>44.92078408</v>
      </c>
    </row>
    <row r="993" ht="15.75" customHeight="1">
      <c r="A993" s="21">
        <v>2.0</v>
      </c>
      <c r="B993" s="21">
        <v>3500.0</v>
      </c>
      <c r="C993" s="21" t="s">
        <v>1653</v>
      </c>
      <c r="D993" s="21" t="s">
        <v>1654</v>
      </c>
      <c r="E993" s="21" t="s">
        <v>20</v>
      </c>
      <c r="F993" s="22">
        <v>11.0</v>
      </c>
      <c r="G993" s="23">
        <v>0.325</v>
      </c>
      <c r="H993" s="24">
        <v>0.1</v>
      </c>
      <c r="I993" s="34">
        <f t="shared" si="1"/>
        <v>3.575</v>
      </c>
      <c r="J993" s="25">
        <f t="shared" si="2"/>
        <v>2.376</v>
      </c>
      <c r="K993" s="25">
        <f t="shared" si="3"/>
        <v>9.801</v>
      </c>
      <c r="L993" s="25">
        <f t="shared" si="4"/>
        <v>0.88209</v>
      </c>
      <c r="M993" s="25">
        <f t="shared" si="5"/>
        <v>0.5341545</v>
      </c>
      <c r="N993" s="25">
        <f t="shared" si="6"/>
        <v>11.2172445</v>
      </c>
      <c r="O993" s="35">
        <f>+Cost!O993</f>
        <v>5.503138988</v>
      </c>
      <c r="P993" s="35">
        <f>+Cost!P993</f>
        <v>17.33784649</v>
      </c>
    </row>
    <row r="994" ht="15.75" customHeight="1">
      <c r="A994" s="21">
        <v>2.0</v>
      </c>
      <c r="B994" s="21">
        <v>3500.0</v>
      </c>
      <c r="C994" s="21" t="s">
        <v>1655</v>
      </c>
      <c r="D994" s="21" t="s">
        <v>1656</v>
      </c>
      <c r="E994" s="21" t="s">
        <v>20</v>
      </c>
      <c r="F994" s="22">
        <v>2.55</v>
      </c>
      <c r="G994" s="23">
        <v>0.325</v>
      </c>
      <c r="H994" s="24">
        <v>0.01</v>
      </c>
      <c r="I994" s="34">
        <f t="shared" si="1"/>
        <v>0.82875</v>
      </c>
      <c r="J994" s="25">
        <f t="shared" si="2"/>
        <v>0.5508</v>
      </c>
      <c r="K994" s="25">
        <f t="shared" si="3"/>
        <v>2.27205</v>
      </c>
      <c r="L994" s="25">
        <f t="shared" si="4"/>
        <v>0.2044845</v>
      </c>
      <c r="M994" s="25">
        <f t="shared" si="5"/>
        <v>0.123826725</v>
      </c>
      <c r="N994" s="25">
        <f t="shared" si="6"/>
        <v>2.600361225</v>
      </c>
      <c r="O994" s="35">
        <f>+Cost!O994</f>
        <v>1.275727674</v>
      </c>
      <c r="P994" s="35">
        <f>+Cost!P994</f>
        <v>4.019228049</v>
      </c>
    </row>
    <row r="995" ht="15.75" customHeight="1">
      <c r="A995" s="21">
        <v>2.0</v>
      </c>
      <c r="B995" s="21">
        <v>3500.0</v>
      </c>
      <c r="C995" s="21" t="s">
        <v>1657</v>
      </c>
      <c r="D995" s="21" t="s">
        <v>1658</v>
      </c>
      <c r="E995" s="21" t="s">
        <v>20</v>
      </c>
      <c r="F995" s="22">
        <v>19.5</v>
      </c>
      <c r="G995" s="23">
        <v>0.325</v>
      </c>
      <c r="H995" s="24">
        <v>0.3</v>
      </c>
      <c r="I995" s="34">
        <f t="shared" si="1"/>
        <v>6.3375</v>
      </c>
      <c r="J995" s="25">
        <f t="shared" si="2"/>
        <v>4.212</v>
      </c>
      <c r="K995" s="25">
        <f t="shared" si="3"/>
        <v>17.3745</v>
      </c>
      <c r="L995" s="25">
        <f t="shared" si="4"/>
        <v>1.563705</v>
      </c>
      <c r="M995" s="25">
        <f t="shared" si="5"/>
        <v>0.94691025</v>
      </c>
      <c r="N995" s="25">
        <f t="shared" si="6"/>
        <v>19.88511525</v>
      </c>
      <c r="O995" s="35">
        <f>+Cost!O995</f>
        <v>9.755564569</v>
      </c>
      <c r="P995" s="35">
        <f>+Cost!P995</f>
        <v>30.73527332</v>
      </c>
    </row>
    <row r="996" ht="15.75" customHeight="1">
      <c r="A996" s="21">
        <v>2.0</v>
      </c>
      <c r="B996" s="21">
        <v>3500.0</v>
      </c>
      <c r="C996" s="21" t="s">
        <v>1659</v>
      </c>
      <c r="D996" s="21" t="s">
        <v>1660</v>
      </c>
      <c r="E996" s="21" t="s">
        <v>20</v>
      </c>
      <c r="F996" s="22">
        <v>1.85</v>
      </c>
      <c r="G996" s="23">
        <v>0.325</v>
      </c>
      <c r="H996" s="24">
        <v>0.1</v>
      </c>
      <c r="I996" s="34">
        <f t="shared" si="1"/>
        <v>0.60125</v>
      </c>
      <c r="J996" s="25">
        <f t="shared" si="2"/>
        <v>0.3996</v>
      </c>
      <c r="K996" s="25">
        <f t="shared" si="3"/>
        <v>1.64835</v>
      </c>
      <c r="L996" s="25">
        <f t="shared" si="4"/>
        <v>0.1483515</v>
      </c>
      <c r="M996" s="25">
        <f t="shared" si="5"/>
        <v>0.089835075</v>
      </c>
      <c r="N996" s="25">
        <f t="shared" si="6"/>
        <v>1.886536575</v>
      </c>
      <c r="O996" s="35">
        <f>+Cost!O996</f>
        <v>0.9255279206</v>
      </c>
      <c r="P996" s="35">
        <f>+Cost!P996</f>
        <v>2.915910546</v>
      </c>
    </row>
    <row r="997" ht="15.75" customHeight="1">
      <c r="A997" s="21">
        <v>2.0</v>
      </c>
      <c r="B997" s="21">
        <v>3500.0</v>
      </c>
      <c r="C997" s="21" t="s">
        <v>1661</v>
      </c>
      <c r="D997" s="21" t="s">
        <v>1662</v>
      </c>
      <c r="E997" s="21" t="s">
        <v>20</v>
      </c>
      <c r="F997" s="22">
        <v>68.0</v>
      </c>
      <c r="G997" s="23">
        <v>0.325</v>
      </c>
      <c r="H997" s="24">
        <v>2.0</v>
      </c>
      <c r="I997" s="34">
        <f t="shared" si="1"/>
        <v>22.1</v>
      </c>
      <c r="J997" s="25">
        <f t="shared" si="2"/>
        <v>14.688</v>
      </c>
      <c r="K997" s="25">
        <f t="shared" si="3"/>
        <v>60.588</v>
      </c>
      <c r="L997" s="25">
        <f t="shared" si="4"/>
        <v>5.45292</v>
      </c>
      <c r="M997" s="25">
        <f t="shared" si="5"/>
        <v>3.302046</v>
      </c>
      <c r="N997" s="25">
        <f t="shared" si="6"/>
        <v>69.342966</v>
      </c>
      <c r="O997" s="35">
        <f>+Cost!O997</f>
        <v>34.01940465</v>
      </c>
      <c r="P997" s="35">
        <f>+Cost!P997</f>
        <v>107.1794147</v>
      </c>
    </row>
    <row r="998" ht="15.75" customHeight="1">
      <c r="A998" s="21">
        <v>2.0</v>
      </c>
      <c r="B998" s="21">
        <v>3500.0</v>
      </c>
      <c r="C998" s="21" t="s">
        <v>1663</v>
      </c>
      <c r="D998" s="21" t="s">
        <v>1664</v>
      </c>
      <c r="E998" s="21" t="s">
        <v>20</v>
      </c>
      <c r="F998" s="22">
        <v>68.0</v>
      </c>
      <c r="G998" s="23">
        <v>0.325</v>
      </c>
      <c r="H998" s="24">
        <v>2.0</v>
      </c>
      <c r="I998" s="34">
        <f t="shared" si="1"/>
        <v>22.1</v>
      </c>
      <c r="J998" s="25">
        <f t="shared" si="2"/>
        <v>14.688</v>
      </c>
      <c r="K998" s="25">
        <f t="shared" si="3"/>
        <v>60.588</v>
      </c>
      <c r="L998" s="25">
        <f t="shared" si="4"/>
        <v>5.45292</v>
      </c>
      <c r="M998" s="25">
        <f t="shared" si="5"/>
        <v>3.302046</v>
      </c>
      <c r="N998" s="25">
        <f t="shared" si="6"/>
        <v>69.342966</v>
      </c>
      <c r="O998" s="35">
        <f>+Cost!O998</f>
        <v>34.01940465</v>
      </c>
      <c r="P998" s="35">
        <f>+Cost!P998</f>
        <v>107.1794147</v>
      </c>
    </row>
    <row r="999" ht="15.75" customHeight="1">
      <c r="A999" s="21">
        <v>2.0</v>
      </c>
      <c r="B999" s="21">
        <v>3500.0</v>
      </c>
      <c r="C999" s="21" t="s">
        <v>1665</v>
      </c>
      <c r="D999" s="21" t="s">
        <v>1666</v>
      </c>
      <c r="E999" s="21" t="s">
        <v>20</v>
      </c>
      <c r="F999" s="22">
        <v>80.0</v>
      </c>
      <c r="G999" s="23">
        <v>0.325</v>
      </c>
      <c r="H999" s="24">
        <v>1.25</v>
      </c>
      <c r="I999" s="34">
        <f t="shared" si="1"/>
        <v>26</v>
      </c>
      <c r="J999" s="25">
        <f t="shared" si="2"/>
        <v>17.28</v>
      </c>
      <c r="K999" s="25">
        <f t="shared" si="3"/>
        <v>71.28</v>
      </c>
      <c r="L999" s="25">
        <f t="shared" si="4"/>
        <v>6.4152</v>
      </c>
      <c r="M999" s="25">
        <f t="shared" si="5"/>
        <v>3.88476</v>
      </c>
      <c r="N999" s="25">
        <f t="shared" si="6"/>
        <v>81.57996</v>
      </c>
      <c r="O999" s="35">
        <f>+Cost!O999</f>
        <v>40.022829</v>
      </c>
      <c r="P999" s="35">
        <f>+Cost!P999</f>
        <v>126.093429</v>
      </c>
    </row>
    <row r="1000" ht="15.75" customHeight="1">
      <c r="A1000" s="21">
        <v>2.0</v>
      </c>
      <c r="B1000" s="21">
        <v>3500.0</v>
      </c>
      <c r="C1000" s="21" t="s">
        <v>1667</v>
      </c>
      <c r="D1000" s="21" t="s">
        <v>1668</v>
      </c>
      <c r="E1000" s="21" t="s">
        <v>20</v>
      </c>
      <c r="F1000" s="22">
        <v>83.5</v>
      </c>
      <c r="G1000" s="23">
        <v>0.325</v>
      </c>
      <c r="H1000" s="24">
        <v>1.25</v>
      </c>
      <c r="I1000" s="34">
        <f t="shared" si="1"/>
        <v>27.1375</v>
      </c>
      <c r="J1000" s="25">
        <f t="shared" si="2"/>
        <v>18.036</v>
      </c>
      <c r="K1000" s="25">
        <f t="shared" si="3"/>
        <v>74.3985</v>
      </c>
      <c r="L1000" s="25">
        <f t="shared" si="4"/>
        <v>6.695865</v>
      </c>
      <c r="M1000" s="25">
        <f t="shared" si="5"/>
        <v>4.05471825</v>
      </c>
      <c r="N1000" s="25">
        <f t="shared" si="6"/>
        <v>85.14908325</v>
      </c>
      <c r="O1000" s="35">
        <f>+Cost!O1000</f>
        <v>41.77382777</v>
      </c>
      <c r="P1000" s="35">
        <f>+Cost!P1000</f>
        <v>131.6100165</v>
      </c>
    </row>
    <row r="1001" ht="15.75" customHeight="1">
      <c r="A1001" s="21">
        <v>2.0</v>
      </c>
      <c r="B1001" s="21">
        <v>3500.0</v>
      </c>
      <c r="C1001" s="21" t="s">
        <v>1669</v>
      </c>
      <c r="D1001" s="21" t="s">
        <v>1670</v>
      </c>
      <c r="E1001" s="21" t="s">
        <v>20</v>
      </c>
      <c r="F1001" s="22">
        <v>67.25</v>
      </c>
      <c r="G1001" s="23">
        <v>0.325</v>
      </c>
      <c r="H1001" s="24">
        <v>1.25</v>
      </c>
      <c r="I1001" s="34">
        <f t="shared" si="1"/>
        <v>21.85625</v>
      </c>
      <c r="J1001" s="25">
        <f t="shared" si="2"/>
        <v>14.526</v>
      </c>
      <c r="K1001" s="25">
        <f t="shared" si="3"/>
        <v>59.91975</v>
      </c>
      <c r="L1001" s="25">
        <f t="shared" si="4"/>
        <v>5.3927775</v>
      </c>
      <c r="M1001" s="25">
        <f t="shared" si="5"/>
        <v>3.265626375</v>
      </c>
      <c r="N1001" s="25">
        <f t="shared" si="6"/>
        <v>68.57815388</v>
      </c>
      <c r="O1001" s="35">
        <f>+Cost!O1001</f>
        <v>33.64419063</v>
      </c>
      <c r="P1001" s="35">
        <f>+Cost!P1001</f>
        <v>105.9972888</v>
      </c>
    </row>
    <row r="1002" ht="15.75" customHeight="1">
      <c r="A1002" s="21">
        <v>2.0</v>
      </c>
      <c r="B1002" s="21">
        <v>3500.0</v>
      </c>
      <c r="C1002" s="21" t="s">
        <v>1671</v>
      </c>
      <c r="D1002" s="21" t="s">
        <v>1672</v>
      </c>
      <c r="E1002" s="21" t="s">
        <v>20</v>
      </c>
      <c r="F1002" s="22">
        <v>67.25</v>
      </c>
      <c r="G1002" s="23">
        <v>0.325</v>
      </c>
      <c r="H1002" s="24">
        <v>1.25</v>
      </c>
      <c r="I1002" s="34">
        <f t="shared" si="1"/>
        <v>21.85625</v>
      </c>
      <c r="J1002" s="25">
        <f t="shared" si="2"/>
        <v>14.526</v>
      </c>
      <c r="K1002" s="25">
        <f t="shared" si="3"/>
        <v>59.91975</v>
      </c>
      <c r="L1002" s="25">
        <f t="shared" si="4"/>
        <v>5.3927775</v>
      </c>
      <c r="M1002" s="25">
        <f t="shared" si="5"/>
        <v>3.265626375</v>
      </c>
      <c r="N1002" s="25">
        <f t="shared" si="6"/>
        <v>68.57815388</v>
      </c>
      <c r="O1002" s="35">
        <f>+Cost!O1002</f>
        <v>33.64419063</v>
      </c>
      <c r="P1002" s="35">
        <f>+Cost!P1002</f>
        <v>105.9972888</v>
      </c>
    </row>
    <row r="1003" ht="15.75" customHeight="1">
      <c r="A1003" s="21">
        <v>2.0</v>
      </c>
      <c r="B1003" s="21">
        <v>3500.0</v>
      </c>
      <c r="C1003" s="21" t="s">
        <v>1673</v>
      </c>
      <c r="D1003" s="21" t="s">
        <v>1674</v>
      </c>
      <c r="E1003" s="21" t="s">
        <v>20</v>
      </c>
      <c r="F1003" s="22">
        <v>70.5</v>
      </c>
      <c r="G1003" s="23">
        <v>0.325</v>
      </c>
      <c r="H1003" s="24">
        <v>1.25</v>
      </c>
      <c r="I1003" s="34">
        <f t="shared" si="1"/>
        <v>22.9125</v>
      </c>
      <c r="J1003" s="25">
        <f t="shared" si="2"/>
        <v>15.228</v>
      </c>
      <c r="K1003" s="25">
        <f t="shared" si="3"/>
        <v>62.8155</v>
      </c>
      <c r="L1003" s="25">
        <f t="shared" si="4"/>
        <v>5.653395</v>
      </c>
      <c r="M1003" s="25">
        <f t="shared" si="5"/>
        <v>3.42344475</v>
      </c>
      <c r="N1003" s="25">
        <f t="shared" si="6"/>
        <v>71.89233975</v>
      </c>
      <c r="O1003" s="35">
        <f>+Cost!O1003</f>
        <v>35.27011806</v>
      </c>
      <c r="P1003" s="35">
        <f>+Cost!P1003</f>
        <v>111.1198343</v>
      </c>
    </row>
    <row r="1004" ht="15.75" customHeight="1">
      <c r="A1004" s="21">
        <v>2.0</v>
      </c>
      <c r="B1004" s="21">
        <v>3500.0</v>
      </c>
      <c r="C1004" s="21" t="s">
        <v>1675</v>
      </c>
      <c r="D1004" s="21" t="s">
        <v>1676</v>
      </c>
      <c r="E1004" s="21" t="s">
        <v>20</v>
      </c>
      <c r="F1004" s="22">
        <v>36.6</v>
      </c>
      <c r="G1004" s="23">
        <v>0.325</v>
      </c>
      <c r="H1004" s="24">
        <v>1.05</v>
      </c>
      <c r="I1004" s="34">
        <f t="shared" si="1"/>
        <v>11.895</v>
      </c>
      <c r="J1004" s="25">
        <f t="shared" si="2"/>
        <v>7.9056</v>
      </c>
      <c r="K1004" s="25">
        <f t="shared" si="3"/>
        <v>32.6106</v>
      </c>
      <c r="L1004" s="25">
        <f t="shared" si="4"/>
        <v>2.934954</v>
      </c>
      <c r="M1004" s="25">
        <f t="shared" si="5"/>
        <v>1.7772777</v>
      </c>
      <c r="N1004" s="25">
        <f t="shared" si="6"/>
        <v>37.3228317</v>
      </c>
      <c r="O1004" s="35">
        <f>+Cost!O1004</f>
        <v>18.31044427</v>
      </c>
      <c r="P1004" s="35">
        <f>+Cost!P1004</f>
        <v>57.68774377</v>
      </c>
    </row>
    <row r="1005" ht="15.75" customHeight="1">
      <c r="A1005" s="21">
        <v>2.0</v>
      </c>
      <c r="B1005" s="21">
        <v>3500.0</v>
      </c>
      <c r="C1005" s="21" t="s">
        <v>1677</v>
      </c>
      <c r="D1005" s="21" t="s">
        <v>1678</v>
      </c>
      <c r="E1005" s="21" t="s">
        <v>20</v>
      </c>
      <c r="F1005" s="22">
        <v>121.5</v>
      </c>
      <c r="G1005" s="23">
        <v>0.325</v>
      </c>
      <c r="H1005" s="24">
        <v>4.0</v>
      </c>
      <c r="I1005" s="34">
        <f t="shared" si="1"/>
        <v>39.4875</v>
      </c>
      <c r="J1005" s="25">
        <f t="shared" si="2"/>
        <v>26.244</v>
      </c>
      <c r="K1005" s="25">
        <f t="shared" si="3"/>
        <v>108.2565</v>
      </c>
      <c r="L1005" s="25">
        <f t="shared" si="4"/>
        <v>9.743085</v>
      </c>
      <c r="M1005" s="25">
        <f t="shared" si="5"/>
        <v>5.89997925</v>
      </c>
      <c r="N1005" s="25">
        <f t="shared" si="6"/>
        <v>123.8995643</v>
      </c>
      <c r="O1005" s="35">
        <f>+Cost!O1005</f>
        <v>60.78467154</v>
      </c>
      <c r="P1005" s="35">
        <f>+Cost!P1005</f>
        <v>191.5043953</v>
      </c>
    </row>
    <row r="1006" ht="15.75" customHeight="1">
      <c r="A1006" s="21">
        <v>2.0</v>
      </c>
      <c r="B1006" s="21">
        <v>3500.0</v>
      </c>
      <c r="C1006" s="21" t="s">
        <v>1679</v>
      </c>
      <c r="D1006" s="21" t="s">
        <v>1680</v>
      </c>
      <c r="E1006" s="21" t="s">
        <v>20</v>
      </c>
      <c r="F1006" s="22">
        <v>92.0</v>
      </c>
      <c r="G1006" s="23">
        <v>0.325</v>
      </c>
      <c r="H1006" s="24">
        <v>3.15</v>
      </c>
      <c r="I1006" s="34">
        <f t="shared" si="1"/>
        <v>29.9</v>
      </c>
      <c r="J1006" s="25">
        <f t="shared" si="2"/>
        <v>19.872</v>
      </c>
      <c r="K1006" s="25">
        <f t="shared" si="3"/>
        <v>81.972</v>
      </c>
      <c r="L1006" s="25">
        <f t="shared" si="4"/>
        <v>7.37748</v>
      </c>
      <c r="M1006" s="25">
        <f t="shared" si="5"/>
        <v>4.467474</v>
      </c>
      <c r="N1006" s="25">
        <f t="shared" si="6"/>
        <v>93.816954</v>
      </c>
      <c r="O1006" s="35">
        <f>+Cost!O1006</f>
        <v>46.02625335</v>
      </c>
      <c r="P1006" s="35">
        <f>+Cost!P1006</f>
        <v>145.0074434</v>
      </c>
    </row>
    <row r="1007" ht="15.75" customHeight="1">
      <c r="A1007" s="21">
        <v>2.0</v>
      </c>
      <c r="B1007" s="21">
        <v>3500.0</v>
      </c>
      <c r="C1007" s="21" t="s">
        <v>1681</v>
      </c>
      <c r="D1007" s="21" t="s">
        <v>1682</v>
      </c>
      <c r="E1007" s="21" t="s">
        <v>20</v>
      </c>
      <c r="F1007" s="22">
        <v>51.5</v>
      </c>
      <c r="G1007" s="23">
        <v>0.325</v>
      </c>
      <c r="H1007" s="24">
        <v>3.0</v>
      </c>
      <c r="I1007" s="34">
        <f t="shared" si="1"/>
        <v>16.7375</v>
      </c>
      <c r="J1007" s="25">
        <f t="shared" si="2"/>
        <v>11.124</v>
      </c>
      <c r="K1007" s="25">
        <f t="shared" si="3"/>
        <v>45.8865</v>
      </c>
      <c r="L1007" s="25">
        <f t="shared" si="4"/>
        <v>4.129785</v>
      </c>
      <c r="M1007" s="25">
        <f t="shared" si="5"/>
        <v>2.50081425</v>
      </c>
      <c r="N1007" s="25">
        <f t="shared" si="6"/>
        <v>52.51709925</v>
      </c>
      <c r="O1007" s="35">
        <f>+Cost!O1007</f>
        <v>25.76469617</v>
      </c>
      <c r="P1007" s="35">
        <f>+Cost!P1007</f>
        <v>81.17264492</v>
      </c>
    </row>
    <row r="1008" ht="15.75" customHeight="1">
      <c r="A1008" s="21">
        <v>2.0</v>
      </c>
      <c r="B1008" s="21">
        <v>3500.0</v>
      </c>
      <c r="C1008" s="21" t="s">
        <v>1683</v>
      </c>
      <c r="D1008" s="21" t="s">
        <v>1684</v>
      </c>
      <c r="E1008" s="21" t="s">
        <v>20</v>
      </c>
      <c r="F1008" s="22">
        <v>74.25</v>
      </c>
      <c r="G1008" s="23">
        <v>0.325</v>
      </c>
      <c r="H1008" s="24">
        <v>2.0</v>
      </c>
      <c r="I1008" s="34">
        <f t="shared" si="1"/>
        <v>24.13125</v>
      </c>
      <c r="J1008" s="25">
        <f t="shared" si="2"/>
        <v>16.038</v>
      </c>
      <c r="K1008" s="25">
        <f t="shared" si="3"/>
        <v>66.15675</v>
      </c>
      <c r="L1008" s="25">
        <f t="shared" si="4"/>
        <v>5.9541075</v>
      </c>
      <c r="M1008" s="25">
        <f t="shared" si="5"/>
        <v>3.605542875</v>
      </c>
      <c r="N1008" s="25">
        <f t="shared" si="6"/>
        <v>75.71640038</v>
      </c>
      <c r="O1008" s="35">
        <f>+Cost!O1008</f>
        <v>37.14618817</v>
      </c>
      <c r="P1008" s="35">
        <f>+Cost!P1008</f>
        <v>117.0304638</v>
      </c>
    </row>
    <row r="1009" ht="15.75" customHeight="1">
      <c r="A1009" s="21">
        <v>2.0</v>
      </c>
      <c r="B1009" s="21">
        <v>3500.0</v>
      </c>
      <c r="C1009" s="21" t="s">
        <v>1685</v>
      </c>
      <c r="D1009" s="21" t="s">
        <v>1686</v>
      </c>
      <c r="E1009" s="21" t="s">
        <v>20</v>
      </c>
      <c r="F1009" s="22">
        <v>91.0</v>
      </c>
      <c r="G1009" s="23">
        <v>0.325</v>
      </c>
      <c r="H1009" s="24">
        <v>3.0</v>
      </c>
      <c r="I1009" s="34">
        <f t="shared" si="1"/>
        <v>29.575</v>
      </c>
      <c r="J1009" s="25">
        <f t="shared" si="2"/>
        <v>19.656</v>
      </c>
      <c r="K1009" s="25">
        <f t="shared" si="3"/>
        <v>81.081</v>
      </c>
      <c r="L1009" s="25">
        <f t="shared" si="4"/>
        <v>7.29729</v>
      </c>
      <c r="M1009" s="25">
        <f t="shared" si="5"/>
        <v>4.4189145</v>
      </c>
      <c r="N1009" s="25">
        <f t="shared" si="6"/>
        <v>92.7972045</v>
      </c>
      <c r="O1009" s="35">
        <f>+Cost!O1009</f>
        <v>45.52596799</v>
      </c>
      <c r="P1009" s="35">
        <f>+Cost!P1009</f>
        <v>143.4312755</v>
      </c>
    </row>
    <row r="1010" ht="15.75" customHeight="1">
      <c r="A1010" s="21">
        <v>2.0</v>
      </c>
      <c r="B1010" s="21">
        <v>3500.0</v>
      </c>
      <c r="C1010" s="21" t="s">
        <v>1687</v>
      </c>
      <c r="D1010" s="21" t="s">
        <v>1688</v>
      </c>
      <c r="E1010" s="21" t="s">
        <v>20</v>
      </c>
      <c r="F1010" s="22">
        <v>12.9</v>
      </c>
      <c r="G1010" s="23">
        <v>0.325</v>
      </c>
      <c r="H1010" s="24">
        <v>0.1</v>
      </c>
      <c r="I1010" s="34">
        <f t="shared" si="1"/>
        <v>4.1925</v>
      </c>
      <c r="J1010" s="25">
        <f t="shared" si="2"/>
        <v>2.7864</v>
      </c>
      <c r="K1010" s="25">
        <f t="shared" si="3"/>
        <v>11.4939</v>
      </c>
      <c r="L1010" s="25">
        <f t="shared" si="4"/>
        <v>1.034451</v>
      </c>
      <c r="M1010" s="25">
        <f t="shared" si="5"/>
        <v>0.62641755</v>
      </c>
      <c r="N1010" s="25">
        <f t="shared" si="6"/>
        <v>13.15476855</v>
      </c>
      <c r="O1010" s="35">
        <f>+Cost!O1010</f>
        <v>6.453681176</v>
      </c>
      <c r="P1010" s="35">
        <f>+Cost!P1010</f>
        <v>20.33256543</v>
      </c>
    </row>
    <row r="1011" ht="15.75" customHeight="1">
      <c r="A1011" s="21">
        <v>2.0</v>
      </c>
      <c r="B1011" s="21">
        <v>3500.0</v>
      </c>
      <c r="C1011" s="21" t="s">
        <v>1689</v>
      </c>
      <c r="D1011" s="21" t="s">
        <v>1690</v>
      </c>
      <c r="E1011" s="21" t="s">
        <v>20</v>
      </c>
      <c r="F1011" s="22">
        <v>14.1</v>
      </c>
      <c r="G1011" s="23">
        <v>0.325</v>
      </c>
      <c r="H1011" s="24">
        <v>0.1</v>
      </c>
      <c r="I1011" s="34">
        <f t="shared" si="1"/>
        <v>4.5825</v>
      </c>
      <c r="J1011" s="25">
        <f t="shared" si="2"/>
        <v>3.0456</v>
      </c>
      <c r="K1011" s="25">
        <f t="shared" si="3"/>
        <v>12.5631</v>
      </c>
      <c r="L1011" s="25">
        <f t="shared" si="4"/>
        <v>1.130679</v>
      </c>
      <c r="M1011" s="25">
        <f t="shared" si="5"/>
        <v>0.68468895</v>
      </c>
      <c r="N1011" s="25">
        <f t="shared" si="6"/>
        <v>14.37846795</v>
      </c>
      <c r="O1011" s="35">
        <f>+Cost!O1011</f>
        <v>7.054023611</v>
      </c>
      <c r="P1011" s="35">
        <f>+Cost!P1011</f>
        <v>22.22396686</v>
      </c>
    </row>
    <row r="1012" ht="15.75" customHeight="1">
      <c r="A1012" s="21">
        <v>2.0</v>
      </c>
      <c r="B1012" s="21">
        <v>3500.0</v>
      </c>
      <c r="C1012" s="21" t="s">
        <v>1691</v>
      </c>
      <c r="D1012" s="21" t="s">
        <v>1692</v>
      </c>
      <c r="E1012" s="21" t="s">
        <v>20</v>
      </c>
      <c r="F1012" s="22">
        <v>36.6</v>
      </c>
      <c r="G1012" s="23">
        <v>0.325</v>
      </c>
      <c r="H1012" s="24">
        <v>1.0</v>
      </c>
      <c r="I1012" s="34">
        <f t="shared" si="1"/>
        <v>11.895</v>
      </c>
      <c r="J1012" s="25">
        <f t="shared" si="2"/>
        <v>7.9056</v>
      </c>
      <c r="K1012" s="25">
        <f t="shared" si="3"/>
        <v>32.6106</v>
      </c>
      <c r="L1012" s="25">
        <f t="shared" si="4"/>
        <v>2.934954</v>
      </c>
      <c r="M1012" s="25">
        <f t="shared" si="5"/>
        <v>1.7772777</v>
      </c>
      <c r="N1012" s="25">
        <f t="shared" si="6"/>
        <v>37.3228317</v>
      </c>
      <c r="O1012" s="35">
        <f>+Cost!O1012</f>
        <v>18.31044427</v>
      </c>
      <c r="P1012" s="35">
        <f>+Cost!P1012</f>
        <v>57.68774377</v>
      </c>
    </row>
    <row r="1013" ht="15.75" customHeight="1">
      <c r="A1013" s="21">
        <v>2.0</v>
      </c>
      <c r="B1013" s="21">
        <v>3500.0</v>
      </c>
      <c r="C1013" s="21" t="s">
        <v>1693</v>
      </c>
      <c r="D1013" s="21" t="s">
        <v>1694</v>
      </c>
      <c r="E1013" s="21" t="s">
        <v>20</v>
      </c>
      <c r="F1013" s="22">
        <v>35.5</v>
      </c>
      <c r="G1013" s="23">
        <v>0.325</v>
      </c>
      <c r="H1013" s="24">
        <v>1.0</v>
      </c>
      <c r="I1013" s="34">
        <f t="shared" si="1"/>
        <v>11.5375</v>
      </c>
      <c r="J1013" s="25">
        <f t="shared" si="2"/>
        <v>7.668</v>
      </c>
      <c r="K1013" s="25">
        <f t="shared" si="3"/>
        <v>31.6305</v>
      </c>
      <c r="L1013" s="25">
        <f t="shared" si="4"/>
        <v>2.846745</v>
      </c>
      <c r="M1013" s="25">
        <f t="shared" si="5"/>
        <v>1.72386225</v>
      </c>
      <c r="N1013" s="25">
        <f t="shared" si="6"/>
        <v>36.20110725</v>
      </c>
      <c r="O1013" s="35">
        <f>+Cost!O1013</f>
        <v>17.76013037</v>
      </c>
      <c r="P1013" s="35">
        <f>+Cost!P1013</f>
        <v>55.95395912</v>
      </c>
    </row>
    <row r="1014" ht="15.75" customHeight="1">
      <c r="A1014" s="21">
        <v>2.0</v>
      </c>
      <c r="B1014" s="21">
        <v>3500.0</v>
      </c>
      <c r="C1014" s="21" t="s">
        <v>1695</v>
      </c>
      <c r="D1014" s="21" t="s">
        <v>1696</v>
      </c>
      <c r="E1014" s="21" t="s">
        <v>20</v>
      </c>
      <c r="F1014" s="22">
        <v>121.5</v>
      </c>
      <c r="G1014" s="23">
        <v>0.325</v>
      </c>
      <c r="H1014" s="24">
        <v>2.0</v>
      </c>
      <c r="I1014" s="34">
        <f t="shared" si="1"/>
        <v>39.4875</v>
      </c>
      <c r="J1014" s="25">
        <f t="shared" si="2"/>
        <v>26.244</v>
      </c>
      <c r="K1014" s="25">
        <f t="shared" si="3"/>
        <v>108.2565</v>
      </c>
      <c r="L1014" s="25">
        <f t="shared" si="4"/>
        <v>9.743085</v>
      </c>
      <c r="M1014" s="25">
        <f t="shared" si="5"/>
        <v>5.89997925</v>
      </c>
      <c r="N1014" s="25">
        <f t="shared" si="6"/>
        <v>123.8995643</v>
      </c>
      <c r="O1014" s="35">
        <f>+Cost!O1014</f>
        <v>60.78467154</v>
      </c>
      <c r="P1014" s="35">
        <f>+Cost!P1014</f>
        <v>191.5043953</v>
      </c>
    </row>
    <row r="1015" ht="15.75" customHeight="1">
      <c r="A1015" s="21">
        <v>2.0</v>
      </c>
      <c r="B1015" s="21">
        <v>3500.0</v>
      </c>
      <c r="C1015" s="21" t="s">
        <v>1697</v>
      </c>
      <c r="D1015" s="21" t="s">
        <v>1698</v>
      </c>
      <c r="E1015" s="21" t="s">
        <v>20</v>
      </c>
      <c r="F1015" s="22">
        <v>56.0</v>
      </c>
      <c r="G1015" s="23">
        <v>0.325</v>
      </c>
      <c r="H1015" s="24">
        <v>1.4</v>
      </c>
      <c r="I1015" s="34">
        <f t="shared" si="1"/>
        <v>18.2</v>
      </c>
      <c r="J1015" s="25">
        <f t="shared" si="2"/>
        <v>12.096</v>
      </c>
      <c r="K1015" s="25">
        <f t="shared" si="3"/>
        <v>49.896</v>
      </c>
      <c r="L1015" s="25">
        <f t="shared" si="4"/>
        <v>4.49064</v>
      </c>
      <c r="M1015" s="25">
        <f t="shared" si="5"/>
        <v>2.719332</v>
      </c>
      <c r="N1015" s="25">
        <f t="shared" si="6"/>
        <v>57.105972</v>
      </c>
      <c r="O1015" s="35">
        <f>+Cost!O1015</f>
        <v>28.0159803</v>
      </c>
      <c r="P1015" s="35">
        <f>+Cost!P1015</f>
        <v>88.2654003</v>
      </c>
    </row>
    <row r="1016" ht="15.75" customHeight="1">
      <c r="A1016" s="21">
        <v>2.0</v>
      </c>
      <c r="B1016" s="21">
        <v>3500.0</v>
      </c>
      <c r="C1016" s="21" t="s">
        <v>1699</v>
      </c>
      <c r="D1016" s="21" t="s">
        <v>1700</v>
      </c>
      <c r="E1016" s="21" t="s">
        <v>20</v>
      </c>
      <c r="F1016" s="22">
        <v>43.0</v>
      </c>
      <c r="G1016" s="23">
        <v>0.325</v>
      </c>
      <c r="H1016" s="24">
        <v>1.0</v>
      </c>
      <c r="I1016" s="34">
        <f t="shared" si="1"/>
        <v>13.975</v>
      </c>
      <c r="J1016" s="25">
        <f t="shared" si="2"/>
        <v>9.288</v>
      </c>
      <c r="K1016" s="25">
        <f t="shared" si="3"/>
        <v>38.313</v>
      </c>
      <c r="L1016" s="25">
        <f t="shared" si="4"/>
        <v>3.44817</v>
      </c>
      <c r="M1016" s="25">
        <f t="shared" si="5"/>
        <v>2.0880585</v>
      </c>
      <c r="N1016" s="25">
        <f t="shared" si="6"/>
        <v>43.8492285</v>
      </c>
      <c r="O1016" s="35">
        <f>+Cost!O1016</f>
        <v>21.51227059</v>
      </c>
      <c r="P1016" s="35">
        <f>+Cost!P1016</f>
        <v>67.77521809</v>
      </c>
    </row>
    <row r="1017" ht="15.75" customHeight="1">
      <c r="A1017" s="21">
        <v>2.0</v>
      </c>
      <c r="B1017" s="21">
        <v>3500.0</v>
      </c>
      <c r="C1017" s="21" t="s">
        <v>1701</v>
      </c>
      <c r="D1017" s="21" t="s">
        <v>1702</v>
      </c>
      <c r="E1017" s="21" t="s">
        <v>20</v>
      </c>
      <c r="F1017" s="22">
        <v>43.0</v>
      </c>
      <c r="G1017" s="23">
        <v>0.325</v>
      </c>
      <c r="H1017" s="24">
        <v>1.0</v>
      </c>
      <c r="I1017" s="34">
        <f t="shared" si="1"/>
        <v>13.975</v>
      </c>
      <c r="J1017" s="25">
        <f t="shared" si="2"/>
        <v>9.288</v>
      </c>
      <c r="K1017" s="25">
        <f t="shared" si="3"/>
        <v>38.313</v>
      </c>
      <c r="L1017" s="25">
        <f t="shared" si="4"/>
        <v>3.44817</v>
      </c>
      <c r="M1017" s="25">
        <f t="shared" si="5"/>
        <v>2.0880585</v>
      </c>
      <c r="N1017" s="25">
        <f t="shared" si="6"/>
        <v>43.8492285</v>
      </c>
      <c r="O1017" s="35">
        <f>+Cost!O1017</f>
        <v>21.51227059</v>
      </c>
      <c r="P1017" s="35">
        <f>+Cost!P1017</f>
        <v>67.77521809</v>
      </c>
    </row>
    <row r="1018" ht="15.75" customHeight="1">
      <c r="A1018" s="21">
        <v>2.0</v>
      </c>
      <c r="B1018" s="21">
        <v>3500.0</v>
      </c>
      <c r="C1018" s="21" t="s">
        <v>1703</v>
      </c>
      <c r="D1018" s="21" t="s">
        <v>1704</v>
      </c>
      <c r="E1018" s="21" t="s">
        <v>20</v>
      </c>
      <c r="F1018" s="22">
        <v>54.25</v>
      </c>
      <c r="G1018" s="23">
        <v>0.325</v>
      </c>
      <c r="H1018" s="24">
        <v>2.0</v>
      </c>
      <c r="I1018" s="34">
        <f t="shared" si="1"/>
        <v>17.63125</v>
      </c>
      <c r="J1018" s="25">
        <f t="shared" si="2"/>
        <v>11.718</v>
      </c>
      <c r="K1018" s="25">
        <f t="shared" si="3"/>
        <v>48.33675</v>
      </c>
      <c r="L1018" s="25">
        <f t="shared" si="4"/>
        <v>4.3503075</v>
      </c>
      <c r="M1018" s="25">
        <f t="shared" si="5"/>
        <v>2.634352875</v>
      </c>
      <c r="N1018" s="25">
        <f t="shared" si="6"/>
        <v>55.32141038</v>
      </c>
      <c r="O1018" s="35">
        <f>+Cost!O1018</f>
        <v>27.14048092</v>
      </c>
      <c r="P1018" s="35">
        <f>+Cost!P1018</f>
        <v>85.50710654</v>
      </c>
    </row>
    <row r="1019" ht="15.75" customHeight="1">
      <c r="A1019" s="21">
        <v>2.0</v>
      </c>
      <c r="B1019" s="21">
        <v>3500.0</v>
      </c>
      <c r="C1019" s="21" t="s">
        <v>1705</v>
      </c>
      <c r="D1019" s="21" t="s">
        <v>1706</v>
      </c>
      <c r="E1019" s="21" t="s">
        <v>20</v>
      </c>
      <c r="F1019" s="22">
        <v>64.75</v>
      </c>
      <c r="G1019" s="23">
        <v>0.325</v>
      </c>
      <c r="H1019" s="24">
        <v>2.0</v>
      </c>
      <c r="I1019" s="34">
        <f t="shared" si="1"/>
        <v>21.04375</v>
      </c>
      <c r="J1019" s="25">
        <f t="shared" si="2"/>
        <v>13.986</v>
      </c>
      <c r="K1019" s="25">
        <f t="shared" si="3"/>
        <v>57.69225</v>
      </c>
      <c r="L1019" s="25">
        <f t="shared" si="4"/>
        <v>5.1923025</v>
      </c>
      <c r="M1019" s="25">
        <f t="shared" si="5"/>
        <v>3.144227625</v>
      </c>
      <c r="N1019" s="25">
        <f t="shared" si="6"/>
        <v>66.02878013</v>
      </c>
      <c r="O1019" s="35">
        <f>+Cost!O1019</f>
        <v>32.39347722</v>
      </c>
      <c r="P1019" s="35">
        <f>+Cost!P1019</f>
        <v>102.0568691</v>
      </c>
    </row>
    <row r="1020" ht="15.75" customHeight="1">
      <c r="A1020" s="21">
        <v>2.0</v>
      </c>
      <c r="B1020" s="21">
        <v>3500.0</v>
      </c>
      <c r="C1020" s="21" t="s">
        <v>1707</v>
      </c>
      <c r="D1020" s="21" t="s">
        <v>1708</v>
      </c>
      <c r="E1020" s="21" t="s">
        <v>20</v>
      </c>
      <c r="F1020" s="22">
        <v>63.5</v>
      </c>
      <c r="G1020" s="23">
        <v>0.325</v>
      </c>
      <c r="H1020" s="24">
        <v>3.0</v>
      </c>
      <c r="I1020" s="34">
        <f t="shared" si="1"/>
        <v>20.6375</v>
      </c>
      <c r="J1020" s="25">
        <f t="shared" si="2"/>
        <v>13.716</v>
      </c>
      <c r="K1020" s="25">
        <f t="shared" si="3"/>
        <v>56.5785</v>
      </c>
      <c r="L1020" s="25">
        <f t="shared" si="4"/>
        <v>5.092065</v>
      </c>
      <c r="M1020" s="25">
        <f t="shared" si="5"/>
        <v>3.08352825</v>
      </c>
      <c r="N1020" s="25">
        <f t="shared" si="6"/>
        <v>64.75409325</v>
      </c>
      <c r="O1020" s="35">
        <f>+Cost!O1020</f>
        <v>31.76812052</v>
      </c>
      <c r="P1020" s="35">
        <f>+Cost!P1020</f>
        <v>100.0866593</v>
      </c>
    </row>
    <row r="1021" ht="15.75" customHeight="1">
      <c r="A1021" s="21">
        <v>2.0</v>
      </c>
      <c r="B1021" s="21">
        <v>3500.0</v>
      </c>
      <c r="C1021" s="21" t="s">
        <v>1709</v>
      </c>
      <c r="D1021" s="21" t="s">
        <v>1710</v>
      </c>
      <c r="E1021" s="21" t="s">
        <v>20</v>
      </c>
      <c r="F1021" s="22">
        <v>63.5</v>
      </c>
      <c r="G1021" s="23">
        <v>0.325</v>
      </c>
      <c r="H1021" s="24">
        <v>3.0</v>
      </c>
      <c r="I1021" s="34">
        <f t="shared" si="1"/>
        <v>20.6375</v>
      </c>
      <c r="J1021" s="25">
        <f t="shared" si="2"/>
        <v>13.716</v>
      </c>
      <c r="K1021" s="25">
        <f t="shared" si="3"/>
        <v>56.5785</v>
      </c>
      <c r="L1021" s="25">
        <f t="shared" si="4"/>
        <v>5.092065</v>
      </c>
      <c r="M1021" s="25">
        <f t="shared" si="5"/>
        <v>3.08352825</v>
      </c>
      <c r="N1021" s="25">
        <f t="shared" si="6"/>
        <v>64.75409325</v>
      </c>
      <c r="O1021" s="35">
        <f>+Cost!O1021</f>
        <v>31.76812052</v>
      </c>
      <c r="P1021" s="35">
        <f>+Cost!P1021</f>
        <v>100.0866593</v>
      </c>
    </row>
    <row r="1022" ht="15.75" customHeight="1">
      <c r="A1022" s="21">
        <v>2.0</v>
      </c>
      <c r="B1022" s="21">
        <v>3500.0</v>
      </c>
      <c r="C1022" s="21" t="s">
        <v>1711</v>
      </c>
      <c r="D1022" s="21" t="s">
        <v>1712</v>
      </c>
      <c r="E1022" s="21" t="s">
        <v>20</v>
      </c>
      <c r="F1022" s="22">
        <v>72.0</v>
      </c>
      <c r="G1022" s="23">
        <v>0.325</v>
      </c>
      <c r="H1022" s="24">
        <v>3.0</v>
      </c>
      <c r="I1022" s="34">
        <f t="shared" si="1"/>
        <v>23.4</v>
      </c>
      <c r="J1022" s="25">
        <f t="shared" si="2"/>
        <v>15.552</v>
      </c>
      <c r="K1022" s="25">
        <f t="shared" si="3"/>
        <v>64.152</v>
      </c>
      <c r="L1022" s="25">
        <f t="shared" si="4"/>
        <v>5.77368</v>
      </c>
      <c r="M1022" s="25">
        <f t="shared" si="5"/>
        <v>3.496284</v>
      </c>
      <c r="N1022" s="25">
        <f t="shared" si="6"/>
        <v>73.421964</v>
      </c>
      <c r="O1022" s="35">
        <f>+Cost!O1022</f>
        <v>36.0205461</v>
      </c>
      <c r="P1022" s="35">
        <f>+Cost!P1022</f>
        <v>113.4840861</v>
      </c>
    </row>
    <row r="1023" ht="15.75" customHeight="1">
      <c r="A1023" s="21">
        <v>2.0</v>
      </c>
      <c r="B1023" s="21">
        <v>3500.0</v>
      </c>
      <c r="C1023" s="21" t="s">
        <v>1713</v>
      </c>
      <c r="D1023" s="21" t="s">
        <v>1714</v>
      </c>
      <c r="E1023" s="21" t="s">
        <v>20</v>
      </c>
      <c r="F1023" s="22">
        <v>116.0</v>
      </c>
      <c r="G1023" s="23">
        <v>0.325</v>
      </c>
      <c r="H1023" s="24">
        <v>3.0</v>
      </c>
      <c r="I1023" s="34">
        <f t="shared" si="1"/>
        <v>37.7</v>
      </c>
      <c r="J1023" s="25">
        <f t="shared" si="2"/>
        <v>25.056</v>
      </c>
      <c r="K1023" s="25">
        <f t="shared" si="3"/>
        <v>103.356</v>
      </c>
      <c r="L1023" s="25">
        <f t="shared" si="4"/>
        <v>9.30204</v>
      </c>
      <c r="M1023" s="25">
        <f t="shared" si="5"/>
        <v>5.632902</v>
      </c>
      <c r="N1023" s="25">
        <f t="shared" si="6"/>
        <v>118.290942</v>
      </c>
      <c r="O1023" s="35">
        <f>+Cost!O1023</f>
        <v>58.03310205</v>
      </c>
      <c r="P1023" s="35">
        <f>+Cost!P1023</f>
        <v>182.8354721</v>
      </c>
    </row>
    <row r="1024" ht="15.75" customHeight="1">
      <c r="A1024" s="21">
        <v>2.0</v>
      </c>
      <c r="B1024" s="21">
        <v>3500.0</v>
      </c>
      <c r="C1024" s="21" t="s">
        <v>1715</v>
      </c>
      <c r="D1024" s="21" t="s">
        <v>1716</v>
      </c>
      <c r="E1024" s="21" t="s">
        <v>20</v>
      </c>
      <c r="F1024" s="22">
        <v>72.0</v>
      </c>
      <c r="G1024" s="23">
        <v>0.325</v>
      </c>
      <c r="H1024" s="24">
        <v>3.0</v>
      </c>
      <c r="I1024" s="34">
        <f t="shared" si="1"/>
        <v>23.4</v>
      </c>
      <c r="J1024" s="25">
        <f t="shared" si="2"/>
        <v>15.552</v>
      </c>
      <c r="K1024" s="25">
        <f t="shared" si="3"/>
        <v>64.152</v>
      </c>
      <c r="L1024" s="25">
        <f t="shared" si="4"/>
        <v>5.77368</v>
      </c>
      <c r="M1024" s="25">
        <f t="shared" si="5"/>
        <v>3.496284</v>
      </c>
      <c r="N1024" s="25">
        <f t="shared" si="6"/>
        <v>73.421964</v>
      </c>
      <c r="O1024" s="35">
        <f>+Cost!O1024</f>
        <v>36.0205461</v>
      </c>
      <c r="P1024" s="35">
        <f>+Cost!P1024</f>
        <v>113.4840861</v>
      </c>
    </row>
    <row r="1025" ht="15.75" customHeight="1">
      <c r="A1025" s="21">
        <v>2.0</v>
      </c>
      <c r="B1025" s="21">
        <v>3500.0</v>
      </c>
      <c r="C1025" s="21" t="s">
        <v>1717</v>
      </c>
      <c r="D1025" s="21" t="s">
        <v>1718</v>
      </c>
      <c r="E1025" s="21" t="s">
        <v>20</v>
      </c>
      <c r="F1025" s="22">
        <v>12.2</v>
      </c>
      <c r="G1025" s="23">
        <v>0.325</v>
      </c>
      <c r="H1025" s="24">
        <v>0.05</v>
      </c>
      <c r="I1025" s="34">
        <f t="shared" si="1"/>
        <v>3.965</v>
      </c>
      <c r="J1025" s="25">
        <f t="shared" si="2"/>
        <v>2.6352</v>
      </c>
      <c r="K1025" s="25">
        <f t="shared" si="3"/>
        <v>10.8702</v>
      </c>
      <c r="L1025" s="25">
        <f t="shared" si="4"/>
        <v>0.978318</v>
      </c>
      <c r="M1025" s="25">
        <f t="shared" si="5"/>
        <v>0.5924259</v>
      </c>
      <c r="N1025" s="25">
        <f t="shared" si="6"/>
        <v>12.4409439</v>
      </c>
      <c r="O1025" s="35">
        <f>+Cost!O1025</f>
        <v>6.103481423</v>
      </c>
      <c r="P1025" s="35">
        <f>+Cost!P1025</f>
        <v>19.22924792</v>
      </c>
    </row>
    <row r="1026" ht="15.75" customHeight="1">
      <c r="A1026" s="21">
        <v>2.0</v>
      </c>
      <c r="B1026" s="21">
        <v>3500.0</v>
      </c>
      <c r="C1026" s="21" t="s">
        <v>1719</v>
      </c>
      <c r="D1026" s="21" t="s">
        <v>1720</v>
      </c>
      <c r="E1026" s="21" t="s">
        <v>20</v>
      </c>
      <c r="F1026" s="22">
        <v>21.0</v>
      </c>
      <c r="G1026" s="23">
        <v>0.325</v>
      </c>
      <c r="H1026" s="24">
        <v>0.05</v>
      </c>
      <c r="I1026" s="34">
        <f t="shared" si="1"/>
        <v>6.825</v>
      </c>
      <c r="J1026" s="25">
        <f t="shared" si="2"/>
        <v>4.536</v>
      </c>
      <c r="K1026" s="25">
        <f t="shared" si="3"/>
        <v>18.711</v>
      </c>
      <c r="L1026" s="25">
        <f t="shared" si="4"/>
        <v>1.68399</v>
      </c>
      <c r="M1026" s="25">
        <f t="shared" si="5"/>
        <v>1.0197495</v>
      </c>
      <c r="N1026" s="25">
        <f t="shared" si="6"/>
        <v>21.4147395</v>
      </c>
      <c r="O1026" s="35">
        <f>+Cost!O1026</f>
        <v>10.50599261</v>
      </c>
      <c r="P1026" s="35">
        <f>+Cost!P1026</f>
        <v>33.09952511</v>
      </c>
    </row>
    <row r="1027" ht="15.75" customHeight="1">
      <c r="A1027" s="21">
        <v>2.0</v>
      </c>
      <c r="B1027" s="21">
        <v>3500.0</v>
      </c>
      <c r="C1027" s="21" t="s">
        <v>1721</v>
      </c>
      <c r="D1027" s="21" t="s">
        <v>1722</v>
      </c>
      <c r="E1027" s="21" t="s">
        <v>20</v>
      </c>
      <c r="F1027" s="22">
        <v>40.9</v>
      </c>
      <c r="G1027" s="23">
        <v>0.325</v>
      </c>
      <c r="H1027" s="24">
        <v>3.0</v>
      </c>
      <c r="I1027" s="34">
        <f t="shared" si="1"/>
        <v>13.2925</v>
      </c>
      <c r="J1027" s="25">
        <f t="shared" si="2"/>
        <v>8.8344</v>
      </c>
      <c r="K1027" s="25">
        <f t="shared" si="3"/>
        <v>36.4419</v>
      </c>
      <c r="L1027" s="25">
        <f t="shared" si="4"/>
        <v>3.279771</v>
      </c>
      <c r="M1027" s="25">
        <f t="shared" si="5"/>
        <v>1.98608355</v>
      </c>
      <c r="N1027" s="25">
        <f t="shared" si="6"/>
        <v>41.70775455</v>
      </c>
      <c r="O1027" s="35">
        <f>+Cost!O1027</f>
        <v>20.46167133</v>
      </c>
      <c r="P1027" s="35">
        <f>+Cost!P1027</f>
        <v>64.46526558</v>
      </c>
    </row>
    <row r="1028" ht="15.75" customHeight="1">
      <c r="A1028" s="21">
        <v>2.0</v>
      </c>
      <c r="B1028" s="21">
        <v>3500.0</v>
      </c>
      <c r="C1028" s="21" t="s">
        <v>1723</v>
      </c>
      <c r="D1028" s="21" t="s">
        <v>1724</v>
      </c>
      <c r="E1028" s="21" t="s">
        <v>20</v>
      </c>
      <c r="F1028" s="22">
        <v>57.5</v>
      </c>
      <c r="G1028" s="23">
        <v>0.325</v>
      </c>
      <c r="H1028" s="24">
        <v>4.0</v>
      </c>
      <c r="I1028" s="34">
        <f t="shared" si="1"/>
        <v>18.6875</v>
      </c>
      <c r="J1028" s="25">
        <f t="shared" si="2"/>
        <v>12.42</v>
      </c>
      <c r="K1028" s="25">
        <f t="shared" si="3"/>
        <v>51.2325</v>
      </c>
      <c r="L1028" s="25">
        <f t="shared" si="4"/>
        <v>4.610925</v>
      </c>
      <c r="M1028" s="25">
        <f t="shared" si="5"/>
        <v>2.79217125</v>
      </c>
      <c r="N1028" s="25">
        <f t="shared" si="6"/>
        <v>58.63559625</v>
      </c>
      <c r="O1028" s="35">
        <f>+Cost!O1028</f>
        <v>28.76640834</v>
      </c>
      <c r="P1028" s="35">
        <f>+Cost!P1028</f>
        <v>90.62965209</v>
      </c>
    </row>
    <row r="1029" ht="15.75" customHeight="1">
      <c r="A1029" s="21">
        <v>2.0</v>
      </c>
      <c r="B1029" s="21">
        <v>3500.0</v>
      </c>
      <c r="C1029" s="21" t="s">
        <v>1725</v>
      </c>
      <c r="D1029" s="21" t="s">
        <v>1726</v>
      </c>
      <c r="E1029" s="21" t="s">
        <v>20</v>
      </c>
      <c r="F1029" s="22">
        <v>55.5</v>
      </c>
      <c r="G1029" s="23">
        <v>0.325</v>
      </c>
      <c r="H1029" s="24">
        <v>6.0</v>
      </c>
      <c r="I1029" s="34">
        <f t="shared" si="1"/>
        <v>18.0375</v>
      </c>
      <c r="J1029" s="25">
        <f t="shared" si="2"/>
        <v>11.988</v>
      </c>
      <c r="K1029" s="25">
        <f t="shared" si="3"/>
        <v>49.4505</v>
      </c>
      <c r="L1029" s="25">
        <f t="shared" si="4"/>
        <v>4.450545</v>
      </c>
      <c r="M1029" s="25">
        <f t="shared" si="5"/>
        <v>2.69505225</v>
      </c>
      <c r="N1029" s="25">
        <f t="shared" si="6"/>
        <v>56.59609725</v>
      </c>
      <c r="O1029" s="35">
        <f>+Cost!O1029</f>
        <v>27.76583762</v>
      </c>
      <c r="P1029" s="35">
        <f>+Cost!P1029</f>
        <v>87.47731637</v>
      </c>
    </row>
    <row r="1030" ht="15.75" customHeight="1">
      <c r="A1030" s="21">
        <v>2.0</v>
      </c>
      <c r="B1030" s="21">
        <v>3500.0</v>
      </c>
      <c r="C1030" s="21" t="s">
        <v>1727</v>
      </c>
      <c r="D1030" s="21" t="s">
        <v>1728</v>
      </c>
      <c r="E1030" s="21" t="s">
        <v>20</v>
      </c>
      <c r="F1030" s="22">
        <v>68.25</v>
      </c>
      <c r="G1030" s="23">
        <v>0.325</v>
      </c>
      <c r="H1030" s="24">
        <v>8.0</v>
      </c>
      <c r="I1030" s="34">
        <f t="shared" si="1"/>
        <v>22.18125</v>
      </c>
      <c r="J1030" s="25">
        <f t="shared" si="2"/>
        <v>14.742</v>
      </c>
      <c r="K1030" s="25">
        <f t="shared" si="3"/>
        <v>60.81075</v>
      </c>
      <c r="L1030" s="25">
        <f t="shared" si="4"/>
        <v>5.4729675</v>
      </c>
      <c r="M1030" s="25">
        <f t="shared" si="5"/>
        <v>3.314185875</v>
      </c>
      <c r="N1030" s="25">
        <f t="shared" si="6"/>
        <v>69.59790338</v>
      </c>
      <c r="O1030" s="35">
        <f>+Cost!O1030</f>
        <v>34.14447599</v>
      </c>
      <c r="P1030" s="35">
        <f>+Cost!P1030</f>
        <v>107.5734566</v>
      </c>
    </row>
    <row r="1031" ht="15.75" customHeight="1">
      <c r="A1031" s="21">
        <v>2.0</v>
      </c>
      <c r="B1031" s="21">
        <v>3500.0</v>
      </c>
      <c r="C1031" s="21" t="s">
        <v>1729</v>
      </c>
      <c r="D1031" s="21" t="s">
        <v>1730</v>
      </c>
      <c r="E1031" s="21" t="s">
        <v>20</v>
      </c>
      <c r="F1031" s="22">
        <v>286.0</v>
      </c>
      <c r="G1031" s="23">
        <v>0.325</v>
      </c>
      <c r="H1031" s="24">
        <v>9.0</v>
      </c>
      <c r="I1031" s="34">
        <f t="shared" si="1"/>
        <v>92.95</v>
      </c>
      <c r="J1031" s="25">
        <f t="shared" si="2"/>
        <v>61.776</v>
      </c>
      <c r="K1031" s="25">
        <f t="shared" si="3"/>
        <v>254.826</v>
      </c>
      <c r="L1031" s="25">
        <f t="shared" si="4"/>
        <v>22.93434</v>
      </c>
      <c r="M1031" s="25">
        <f t="shared" si="5"/>
        <v>13.888017</v>
      </c>
      <c r="N1031" s="25">
        <f t="shared" si="6"/>
        <v>291.648357</v>
      </c>
      <c r="O1031" s="35">
        <f>+Cost!O1031</f>
        <v>143.0816137</v>
      </c>
      <c r="P1031" s="35">
        <f>+Cost!P1031</f>
        <v>450.7840087</v>
      </c>
    </row>
    <row r="1032" ht="15.75" customHeight="1">
      <c r="A1032" s="21">
        <v>2.0</v>
      </c>
      <c r="B1032" s="21">
        <v>3500.0</v>
      </c>
      <c r="C1032" s="21" t="s">
        <v>1731</v>
      </c>
      <c r="D1032" s="21" t="s">
        <v>1732</v>
      </c>
      <c r="E1032" s="21" t="s">
        <v>20</v>
      </c>
      <c r="F1032" s="22">
        <v>136.25</v>
      </c>
      <c r="G1032" s="23">
        <v>0.325</v>
      </c>
      <c r="H1032" s="24">
        <v>5.0</v>
      </c>
      <c r="I1032" s="34">
        <f t="shared" si="1"/>
        <v>44.28125</v>
      </c>
      <c r="J1032" s="25">
        <f t="shared" si="2"/>
        <v>29.43</v>
      </c>
      <c r="K1032" s="25">
        <f t="shared" si="3"/>
        <v>121.39875</v>
      </c>
      <c r="L1032" s="25">
        <f t="shared" si="4"/>
        <v>10.9258875</v>
      </c>
      <c r="M1032" s="25">
        <f t="shared" si="5"/>
        <v>6.616231875</v>
      </c>
      <c r="N1032" s="25">
        <f t="shared" si="6"/>
        <v>138.9408694</v>
      </c>
      <c r="O1032" s="35">
        <f>+Cost!O1032</f>
        <v>68.16388064</v>
      </c>
      <c r="P1032" s="35">
        <f>+Cost!P1032</f>
        <v>214.7528713</v>
      </c>
    </row>
    <row r="1033" ht="15.75" customHeight="1">
      <c r="A1033" s="21">
        <v>2.0</v>
      </c>
      <c r="B1033" s="21">
        <v>3500.0</v>
      </c>
      <c r="C1033" s="21" t="s">
        <v>1733</v>
      </c>
      <c r="D1033" s="21" t="s">
        <v>1734</v>
      </c>
      <c r="E1033" s="21" t="s">
        <v>20</v>
      </c>
      <c r="F1033" s="22">
        <v>151.0</v>
      </c>
      <c r="G1033" s="23">
        <v>0.325</v>
      </c>
      <c r="H1033" s="24">
        <v>4.83</v>
      </c>
      <c r="I1033" s="34">
        <f t="shared" si="1"/>
        <v>49.075</v>
      </c>
      <c r="J1033" s="25">
        <f t="shared" si="2"/>
        <v>32.616</v>
      </c>
      <c r="K1033" s="25">
        <f t="shared" si="3"/>
        <v>134.541</v>
      </c>
      <c r="L1033" s="25">
        <f t="shared" si="4"/>
        <v>12.10869</v>
      </c>
      <c r="M1033" s="25">
        <f t="shared" si="5"/>
        <v>7.3324845</v>
      </c>
      <c r="N1033" s="25">
        <f t="shared" si="6"/>
        <v>153.9821745</v>
      </c>
      <c r="O1033" s="35">
        <f>+Cost!O1033</f>
        <v>75.54308974</v>
      </c>
      <c r="P1033" s="35">
        <f>+Cost!P1033</f>
        <v>238.0013472</v>
      </c>
    </row>
    <row r="1034" ht="15.75" customHeight="1">
      <c r="A1034" s="21">
        <v>2.0</v>
      </c>
      <c r="B1034" s="21">
        <v>4000.0</v>
      </c>
      <c r="C1034" s="21" t="s">
        <v>1735</v>
      </c>
      <c r="D1034" s="21" t="s">
        <v>1736</v>
      </c>
      <c r="E1034" s="21" t="s">
        <v>20</v>
      </c>
      <c r="F1034" s="22">
        <v>3.9</v>
      </c>
      <c r="G1034" s="23">
        <v>0.325</v>
      </c>
      <c r="H1034" s="24">
        <v>0.2</v>
      </c>
      <c r="I1034" s="34">
        <f t="shared" si="1"/>
        <v>1.2675</v>
      </c>
      <c r="J1034" s="25">
        <f t="shared" si="2"/>
        <v>0.8424</v>
      </c>
      <c r="K1034" s="25">
        <f t="shared" si="3"/>
        <v>3.4749</v>
      </c>
      <c r="L1034" s="25">
        <f t="shared" si="4"/>
        <v>0.312741</v>
      </c>
      <c r="M1034" s="25">
        <f t="shared" si="5"/>
        <v>0.18938205</v>
      </c>
      <c r="N1034" s="25">
        <f t="shared" si="6"/>
        <v>3.97702305</v>
      </c>
      <c r="O1034" s="35">
        <f>+Cost!O1034</f>
        <v>1.951112914</v>
      </c>
      <c r="P1034" s="35">
        <f>+Cost!P1034</f>
        <v>6.147054664</v>
      </c>
    </row>
    <row r="1035" ht="15.75" customHeight="1">
      <c r="A1035" s="21">
        <v>2.0</v>
      </c>
      <c r="B1035" s="21">
        <v>4000.0</v>
      </c>
      <c r="C1035" s="21" t="s">
        <v>1737</v>
      </c>
      <c r="D1035" s="21" t="s">
        <v>1738</v>
      </c>
      <c r="E1035" s="21" t="s">
        <v>20</v>
      </c>
      <c r="F1035" s="22">
        <v>249.0</v>
      </c>
      <c r="G1035" s="23">
        <v>0.325</v>
      </c>
      <c r="H1035" s="24">
        <v>4.5</v>
      </c>
      <c r="I1035" s="34">
        <f t="shared" si="1"/>
        <v>80.925</v>
      </c>
      <c r="J1035" s="25">
        <f t="shared" si="2"/>
        <v>53.784</v>
      </c>
      <c r="K1035" s="25">
        <f t="shared" si="3"/>
        <v>221.859</v>
      </c>
      <c r="L1035" s="25">
        <f t="shared" si="4"/>
        <v>19.96731</v>
      </c>
      <c r="M1035" s="25">
        <f t="shared" si="5"/>
        <v>12.0913155</v>
      </c>
      <c r="N1035" s="25">
        <f t="shared" si="6"/>
        <v>253.9176255</v>
      </c>
      <c r="O1035" s="35">
        <f>+Cost!O1035</f>
        <v>124.5710553</v>
      </c>
      <c r="P1035" s="35">
        <f>+Cost!P1035</f>
        <v>392.4657978</v>
      </c>
    </row>
    <row r="1036" ht="15.75" customHeight="1">
      <c r="A1036" s="21">
        <v>2.0</v>
      </c>
      <c r="B1036" s="21">
        <v>4000.0</v>
      </c>
      <c r="C1036" s="21" t="s">
        <v>1739</v>
      </c>
      <c r="D1036" s="21" t="s">
        <v>1740</v>
      </c>
      <c r="E1036" s="21" t="s">
        <v>20</v>
      </c>
      <c r="F1036" s="22">
        <v>13.5</v>
      </c>
      <c r="G1036" s="23">
        <v>0.325</v>
      </c>
      <c r="H1036" s="24">
        <v>1.0</v>
      </c>
      <c r="I1036" s="34">
        <f t="shared" si="1"/>
        <v>4.3875</v>
      </c>
      <c r="J1036" s="25">
        <f t="shared" si="2"/>
        <v>2.916</v>
      </c>
      <c r="K1036" s="25">
        <f t="shared" si="3"/>
        <v>12.0285</v>
      </c>
      <c r="L1036" s="25">
        <f t="shared" si="4"/>
        <v>1.082565</v>
      </c>
      <c r="M1036" s="25">
        <f t="shared" si="5"/>
        <v>0.65555325</v>
      </c>
      <c r="N1036" s="25">
        <f t="shared" si="6"/>
        <v>13.76661825</v>
      </c>
      <c r="O1036" s="35">
        <f>+Cost!O1036</f>
        <v>6.753852394</v>
      </c>
      <c r="P1036" s="35">
        <f>+Cost!P1036</f>
        <v>21.27826614</v>
      </c>
    </row>
    <row r="1037" ht="15.75" customHeight="1">
      <c r="A1037" s="21">
        <v>2.0</v>
      </c>
      <c r="B1037" s="21">
        <v>4000.0</v>
      </c>
      <c r="C1037" s="21" t="s">
        <v>1741</v>
      </c>
      <c r="D1037" s="21" t="s">
        <v>1742</v>
      </c>
      <c r="E1037" s="21" t="s">
        <v>585</v>
      </c>
      <c r="F1037" s="22">
        <v>116.75</v>
      </c>
      <c r="G1037" s="23">
        <v>0.325</v>
      </c>
      <c r="H1037" s="24">
        <v>13.0</v>
      </c>
      <c r="I1037" s="34">
        <f t="shared" si="1"/>
        <v>37.94375</v>
      </c>
      <c r="J1037" s="25">
        <f t="shared" si="2"/>
        <v>25.218</v>
      </c>
      <c r="K1037" s="25">
        <f t="shared" si="3"/>
        <v>104.02425</v>
      </c>
      <c r="L1037" s="25">
        <f t="shared" si="4"/>
        <v>9.3621825</v>
      </c>
      <c r="M1037" s="25">
        <f t="shared" si="5"/>
        <v>5.669321625</v>
      </c>
      <c r="N1037" s="25">
        <f t="shared" si="6"/>
        <v>119.0557541</v>
      </c>
      <c r="O1037" s="35">
        <f>+Cost!O1037</f>
        <v>58.40831607</v>
      </c>
      <c r="P1037" s="35">
        <f>+Cost!P1037</f>
        <v>184.0175979</v>
      </c>
    </row>
    <row r="1038" ht="15.75" customHeight="1">
      <c r="A1038" s="21">
        <v>2.0</v>
      </c>
      <c r="B1038" s="21">
        <v>4000.0</v>
      </c>
      <c r="C1038" s="21" t="s">
        <v>1743</v>
      </c>
      <c r="D1038" s="21" t="s">
        <v>1744</v>
      </c>
      <c r="E1038" s="21" t="s">
        <v>20</v>
      </c>
      <c r="F1038" s="22">
        <v>28.5</v>
      </c>
      <c r="G1038" s="23">
        <v>0.325</v>
      </c>
      <c r="H1038" s="24">
        <v>0.63</v>
      </c>
      <c r="I1038" s="34">
        <f t="shared" si="1"/>
        <v>9.2625</v>
      </c>
      <c r="J1038" s="25">
        <f t="shared" si="2"/>
        <v>6.156</v>
      </c>
      <c r="K1038" s="25">
        <f t="shared" si="3"/>
        <v>25.3935</v>
      </c>
      <c r="L1038" s="25">
        <f t="shared" si="4"/>
        <v>2.285415</v>
      </c>
      <c r="M1038" s="25">
        <f t="shared" si="5"/>
        <v>1.38394575</v>
      </c>
      <c r="N1038" s="25">
        <f t="shared" si="6"/>
        <v>29.06286075</v>
      </c>
      <c r="O1038" s="35">
        <f>+Cost!O1038</f>
        <v>14.25813283</v>
      </c>
      <c r="P1038" s="35">
        <f>+Cost!P1038</f>
        <v>44.92078408</v>
      </c>
    </row>
    <row r="1039" ht="15.75" customHeight="1">
      <c r="A1039" s="21">
        <v>2.0</v>
      </c>
      <c r="B1039" s="21">
        <v>4000.0</v>
      </c>
      <c r="C1039" s="21" t="s">
        <v>1745</v>
      </c>
      <c r="D1039" s="21" t="s">
        <v>1746</v>
      </c>
      <c r="E1039" s="21" t="s">
        <v>585</v>
      </c>
      <c r="F1039" s="22">
        <v>284.5</v>
      </c>
      <c r="G1039" s="23">
        <v>0.325</v>
      </c>
      <c r="H1039" s="24">
        <v>12.0</v>
      </c>
      <c r="I1039" s="34">
        <f t="shared" si="1"/>
        <v>92.4625</v>
      </c>
      <c r="J1039" s="25">
        <f t="shared" si="2"/>
        <v>61.452</v>
      </c>
      <c r="K1039" s="25">
        <f t="shared" si="3"/>
        <v>253.4895</v>
      </c>
      <c r="L1039" s="25">
        <f t="shared" si="4"/>
        <v>22.814055</v>
      </c>
      <c r="M1039" s="25">
        <f t="shared" si="5"/>
        <v>13.81517775</v>
      </c>
      <c r="N1039" s="25">
        <f t="shared" si="6"/>
        <v>290.1187328</v>
      </c>
      <c r="O1039" s="35">
        <f>+Cost!O1039</f>
        <v>142.3311856</v>
      </c>
      <c r="P1039" s="35">
        <f>+Cost!P1039</f>
        <v>448.4197569</v>
      </c>
    </row>
    <row r="1040" ht="15.75" customHeight="1">
      <c r="A1040" s="21">
        <v>2.0</v>
      </c>
      <c r="B1040" s="21">
        <v>4000.0</v>
      </c>
      <c r="C1040" s="21" t="s">
        <v>1747</v>
      </c>
      <c r="D1040" s="21" t="s">
        <v>1748</v>
      </c>
      <c r="E1040" s="21" t="s">
        <v>20</v>
      </c>
      <c r="F1040" s="22">
        <v>65.5</v>
      </c>
      <c r="G1040" s="23">
        <v>0.325</v>
      </c>
      <c r="H1040" s="24">
        <v>9.0</v>
      </c>
      <c r="I1040" s="34">
        <f t="shared" si="1"/>
        <v>21.2875</v>
      </c>
      <c r="J1040" s="25">
        <f t="shared" si="2"/>
        <v>14.148</v>
      </c>
      <c r="K1040" s="25">
        <f t="shared" si="3"/>
        <v>58.3605</v>
      </c>
      <c r="L1040" s="25">
        <f t="shared" si="4"/>
        <v>5.252445</v>
      </c>
      <c r="M1040" s="25">
        <f t="shared" si="5"/>
        <v>3.18064725</v>
      </c>
      <c r="N1040" s="25">
        <f t="shared" si="6"/>
        <v>66.79359225</v>
      </c>
      <c r="O1040" s="35">
        <f>+Cost!O1040</f>
        <v>32.76869124</v>
      </c>
      <c r="P1040" s="35">
        <f>+Cost!P1040</f>
        <v>103.238995</v>
      </c>
    </row>
    <row r="1041" ht="15.75" customHeight="1">
      <c r="A1041" s="21">
        <v>2.0</v>
      </c>
      <c r="B1041" s="21">
        <v>4000.0</v>
      </c>
      <c r="C1041" s="21" t="s">
        <v>1749</v>
      </c>
      <c r="D1041" s="21" t="s">
        <v>1750</v>
      </c>
      <c r="E1041" s="21" t="s">
        <v>20</v>
      </c>
      <c r="F1041" s="22">
        <v>89.5</v>
      </c>
      <c r="G1041" s="23">
        <v>0.325</v>
      </c>
      <c r="H1041" s="24">
        <v>4.5</v>
      </c>
      <c r="I1041" s="34">
        <f t="shared" si="1"/>
        <v>29.0875</v>
      </c>
      <c r="J1041" s="25">
        <f t="shared" si="2"/>
        <v>19.332</v>
      </c>
      <c r="K1041" s="25">
        <f t="shared" si="3"/>
        <v>79.7445</v>
      </c>
      <c r="L1041" s="25">
        <f t="shared" si="4"/>
        <v>7.177005</v>
      </c>
      <c r="M1041" s="25">
        <f t="shared" si="5"/>
        <v>4.34607525</v>
      </c>
      <c r="N1041" s="25">
        <f t="shared" si="6"/>
        <v>91.26758025</v>
      </c>
      <c r="O1041" s="35">
        <f>+Cost!O1041</f>
        <v>44.77553994</v>
      </c>
      <c r="P1041" s="35">
        <f>+Cost!P1041</f>
        <v>141.0670237</v>
      </c>
    </row>
    <row r="1042" ht="15.75" customHeight="1">
      <c r="A1042" s="21">
        <v>2.0</v>
      </c>
      <c r="B1042" s="21">
        <v>4000.0</v>
      </c>
      <c r="C1042" s="21" t="s">
        <v>1751</v>
      </c>
      <c r="D1042" s="21" t="s">
        <v>1752</v>
      </c>
      <c r="E1042" s="21" t="s">
        <v>20</v>
      </c>
      <c r="F1042" s="22">
        <v>3.9</v>
      </c>
      <c r="G1042" s="23">
        <v>0.325</v>
      </c>
      <c r="H1042" s="24">
        <v>0.01</v>
      </c>
      <c r="I1042" s="34">
        <f t="shared" si="1"/>
        <v>1.2675</v>
      </c>
      <c r="J1042" s="25">
        <f t="shared" si="2"/>
        <v>0.8424</v>
      </c>
      <c r="K1042" s="25">
        <f t="shared" si="3"/>
        <v>3.4749</v>
      </c>
      <c r="L1042" s="25">
        <f t="shared" si="4"/>
        <v>0.312741</v>
      </c>
      <c r="M1042" s="25">
        <f t="shared" si="5"/>
        <v>0.18938205</v>
      </c>
      <c r="N1042" s="25">
        <f t="shared" si="6"/>
        <v>3.97702305</v>
      </c>
      <c r="O1042" s="35">
        <f>+Cost!O1042</f>
        <v>1.951112914</v>
      </c>
      <c r="P1042" s="35">
        <f>+Cost!P1042</f>
        <v>6.147054664</v>
      </c>
    </row>
    <row r="1043" ht="15.75" customHeight="1">
      <c r="A1043" s="21">
        <v>2.0</v>
      </c>
      <c r="B1043" s="21">
        <v>4000.0</v>
      </c>
      <c r="C1043" s="21" t="s">
        <v>1753</v>
      </c>
      <c r="D1043" s="21" t="s">
        <v>1754</v>
      </c>
      <c r="E1043" s="21" t="s">
        <v>20</v>
      </c>
      <c r="F1043" s="22">
        <v>0.75</v>
      </c>
      <c r="G1043" s="23">
        <v>0.325</v>
      </c>
      <c r="H1043" s="24">
        <v>0.05</v>
      </c>
      <c r="I1043" s="34">
        <f t="shared" si="1"/>
        <v>0.24375</v>
      </c>
      <c r="J1043" s="25">
        <f t="shared" si="2"/>
        <v>0.162</v>
      </c>
      <c r="K1043" s="25">
        <f t="shared" si="3"/>
        <v>0.66825</v>
      </c>
      <c r="L1043" s="25">
        <f t="shared" si="4"/>
        <v>0.0601425</v>
      </c>
      <c r="M1043" s="25">
        <f t="shared" si="5"/>
        <v>0.036419625</v>
      </c>
      <c r="N1043" s="25">
        <f t="shared" si="6"/>
        <v>0.764812125</v>
      </c>
      <c r="O1043" s="35">
        <f>+Cost!O1043</f>
        <v>0.3752140219</v>
      </c>
      <c r="P1043" s="35">
        <f>+Cost!P1043</f>
        <v>1.182125897</v>
      </c>
    </row>
    <row r="1044" ht="15.75" customHeight="1">
      <c r="A1044" s="21">
        <v>2.0</v>
      </c>
      <c r="B1044" s="21">
        <v>4000.0</v>
      </c>
      <c r="C1044" s="21" t="s">
        <v>1755</v>
      </c>
      <c r="D1044" s="21" t="s">
        <v>1756</v>
      </c>
      <c r="E1044" s="21" t="s">
        <v>20</v>
      </c>
      <c r="F1044" s="22">
        <v>73.0</v>
      </c>
      <c r="G1044" s="23">
        <v>0.325</v>
      </c>
      <c r="H1044" s="24">
        <v>8.0</v>
      </c>
      <c r="I1044" s="34">
        <f t="shared" si="1"/>
        <v>23.725</v>
      </c>
      <c r="J1044" s="25">
        <f t="shared" si="2"/>
        <v>15.768</v>
      </c>
      <c r="K1044" s="25">
        <f t="shared" si="3"/>
        <v>65.043</v>
      </c>
      <c r="L1044" s="25">
        <f t="shared" si="4"/>
        <v>5.85387</v>
      </c>
      <c r="M1044" s="25">
        <f t="shared" si="5"/>
        <v>3.5448435</v>
      </c>
      <c r="N1044" s="25">
        <f t="shared" si="6"/>
        <v>74.4417135</v>
      </c>
      <c r="O1044" s="35">
        <f>+Cost!O1044</f>
        <v>36.52083146</v>
      </c>
      <c r="P1044" s="35">
        <f>+Cost!P1044</f>
        <v>115.060254</v>
      </c>
    </row>
    <row r="1045" ht="15.75" customHeight="1">
      <c r="A1045" s="21">
        <v>2.0</v>
      </c>
      <c r="B1045" s="21">
        <v>4000.0</v>
      </c>
      <c r="C1045" s="21" t="s">
        <v>1757</v>
      </c>
      <c r="D1045" s="21" t="s">
        <v>1758</v>
      </c>
      <c r="E1045" s="21" t="s">
        <v>20</v>
      </c>
      <c r="F1045" s="22">
        <v>0.65</v>
      </c>
      <c r="G1045" s="23">
        <v>0.325</v>
      </c>
      <c r="H1045" s="24">
        <v>0.01</v>
      </c>
      <c r="I1045" s="34">
        <f t="shared" si="1"/>
        <v>0.21125</v>
      </c>
      <c r="J1045" s="25">
        <f t="shared" si="2"/>
        <v>0.1404</v>
      </c>
      <c r="K1045" s="25">
        <f t="shared" si="3"/>
        <v>0.57915</v>
      </c>
      <c r="L1045" s="25">
        <f t="shared" si="4"/>
        <v>0.0521235</v>
      </c>
      <c r="M1045" s="25">
        <f t="shared" si="5"/>
        <v>0.031563675</v>
      </c>
      <c r="N1045" s="25">
        <f t="shared" si="6"/>
        <v>0.662837175</v>
      </c>
      <c r="O1045" s="35">
        <f>+Cost!O1045</f>
        <v>0.3251854856</v>
      </c>
      <c r="P1045" s="35">
        <f>+Cost!P1045</f>
        <v>1.024509111</v>
      </c>
    </row>
    <row r="1046" ht="15.75" customHeight="1">
      <c r="A1046" s="21">
        <v>2.0</v>
      </c>
      <c r="B1046" s="21">
        <v>4000.0</v>
      </c>
      <c r="C1046" s="21" t="s">
        <v>1759</v>
      </c>
      <c r="D1046" s="21" t="s">
        <v>1760</v>
      </c>
      <c r="E1046" s="21" t="s">
        <v>20</v>
      </c>
      <c r="F1046" s="22">
        <v>2.35</v>
      </c>
      <c r="G1046" s="23">
        <v>0.325</v>
      </c>
      <c r="H1046" s="24">
        <v>0.01</v>
      </c>
      <c r="I1046" s="34">
        <f t="shared" si="1"/>
        <v>0.76375</v>
      </c>
      <c r="J1046" s="25">
        <f t="shared" si="2"/>
        <v>0.5076</v>
      </c>
      <c r="K1046" s="25">
        <f t="shared" si="3"/>
        <v>2.09385</v>
      </c>
      <c r="L1046" s="25">
        <f t="shared" si="4"/>
        <v>0.1884465</v>
      </c>
      <c r="M1046" s="25">
        <f t="shared" si="5"/>
        <v>0.114114825</v>
      </c>
      <c r="N1046" s="25">
        <f t="shared" si="6"/>
        <v>2.396411325</v>
      </c>
      <c r="O1046" s="35">
        <f>+Cost!O1046</f>
        <v>1.175670602</v>
      </c>
      <c r="P1046" s="35">
        <f>+Cost!P1046</f>
        <v>3.703994477</v>
      </c>
    </row>
    <row r="1047" ht="15.75" customHeight="1">
      <c r="A1047" s="21">
        <v>2.0</v>
      </c>
      <c r="B1047" s="21">
        <v>4000.0</v>
      </c>
      <c r="C1047" s="21" t="s">
        <v>1761</v>
      </c>
      <c r="D1047" s="21" t="s">
        <v>1762</v>
      </c>
      <c r="E1047" s="21" t="s">
        <v>20</v>
      </c>
      <c r="F1047" s="22">
        <v>133.75</v>
      </c>
      <c r="G1047" s="23">
        <v>0.325</v>
      </c>
      <c r="H1047" s="24">
        <v>25.0</v>
      </c>
      <c r="I1047" s="34">
        <f t="shared" si="1"/>
        <v>43.46875</v>
      </c>
      <c r="J1047" s="25">
        <f t="shared" si="2"/>
        <v>28.89</v>
      </c>
      <c r="K1047" s="25">
        <f t="shared" si="3"/>
        <v>119.17125</v>
      </c>
      <c r="L1047" s="25">
        <f t="shared" si="4"/>
        <v>10.7254125</v>
      </c>
      <c r="M1047" s="25">
        <f t="shared" si="5"/>
        <v>6.494833125</v>
      </c>
      <c r="N1047" s="25">
        <f t="shared" si="6"/>
        <v>136.3914956</v>
      </c>
      <c r="O1047" s="35">
        <f>+Cost!O1047</f>
        <v>66.91316723</v>
      </c>
      <c r="P1047" s="35">
        <f>+Cost!P1047</f>
        <v>210.8124516</v>
      </c>
    </row>
    <row r="1048" ht="15.75" customHeight="1">
      <c r="A1048" s="21">
        <v>2.0</v>
      </c>
      <c r="B1048" s="21">
        <v>4000.0</v>
      </c>
      <c r="C1048" s="21" t="s">
        <v>1763</v>
      </c>
      <c r="D1048" s="21" t="s">
        <v>1764</v>
      </c>
      <c r="E1048" s="21" t="s">
        <v>20</v>
      </c>
      <c r="F1048" s="22">
        <v>283.5</v>
      </c>
      <c r="G1048" s="23">
        <v>0.325</v>
      </c>
      <c r="H1048" s="24">
        <v>25.0</v>
      </c>
      <c r="I1048" s="34">
        <f t="shared" si="1"/>
        <v>92.1375</v>
      </c>
      <c r="J1048" s="25">
        <f t="shared" si="2"/>
        <v>61.236</v>
      </c>
      <c r="K1048" s="25">
        <f t="shared" si="3"/>
        <v>252.5985</v>
      </c>
      <c r="L1048" s="25">
        <f t="shared" si="4"/>
        <v>22.733865</v>
      </c>
      <c r="M1048" s="25">
        <f t="shared" si="5"/>
        <v>13.76661825</v>
      </c>
      <c r="N1048" s="25">
        <f t="shared" si="6"/>
        <v>289.0989833</v>
      </c>
      <c r="O1048" s="35">
        <f>+Cost!O1048</f>
        <v>141.8309003</v>
      </c>
      <c r="P1048" s="35">
        <f>+Cost!P1048</f>
        <v>446.843589</v>
      </c>
    </row>
    <row r="1049" ht="15.75" customHeight="1">
      <c r="A1049" s="21">
        <v>2.0</v>
      </c>
      <c r="B1049" s="21">
        <v>4000.0</v>
      </c>
      <c r="C1049" s="21" t="s">
        <v>1765</v>
      </c>
      <c r="D1049" s="21" t="s">
        <v>1766</v>
      </c>
      <c r="E1049" s="21" t="s">
        <v>20</v>
      </c>
      <c r="F1049" s="22">
        <v>181.5</v>
      </c>
      <c r="G1049" s="23">
        <v>0.325</v>
      </c>
      <c r="H1049" s="24">
        <v>19.0</v>
      </c>
      <c r="I1049" s="34">
        <f t="shared" si="1"/>
        <v>58.9875</v>
      </c>
      <c r="J1049" s="25">
        <f t="shared" si="2"/>
        <v>39.204</v>
      </c>
      <c r="K1049" s="25">
        <f t="shared" si="3"/>
        <v>161.7165</v>
      </c>
      <c r="L1049" s="25">
        <f t="shared" si="4"/>
        <v>14.554485</v>
      </c>
      <c r="M1049" s="25">
        <f t="shared" si="5"/>
        <v>8.81354925</v>
      </c>
      <c r="N1049" s="25">
        <f t="shared" si="6"/>
        <v>185.0845343</v>
      </c>
      <c r="O1049" s="35">
        <f>+Cost!O1049</f>
        <v>90.80179329</v>
      </c>
      <c r="P1049" s="35">
        <f>+Cost!P1049</f>
        <v>286.074467</v>
      </c>
    </row>
    <row r="1050" ht="15.75" customHeight="1">
      <c r="A1050" s="21">
        <v>2.0</v>
      </c>
      <c r="B1050" s="21">
        <v>4000.0</v>
      </c>
      <c r="C1050" s="21" t="s">
        <v>1767</v>
      </c>
      <c r="D1050" s="21" t="s">
        <v>1768</v>
      </c>
      <c r="E1050" s="21" t="s">
        <v>20</v>
      </c>
      <c r="F1050" s="22">
        <v>153.0</v>
      </c>
      <c r="G1050" s="23">
        <v>0.325</v>
      </c>
      <c r="H1050" s="24">
        <v>6.0</v>
      </c>
      <c r="I1050" s="34">
        <f t="shared" si="1"/>
        <v>49.725</v>
      </c>
      <c r="J1050" s="25">
        <f t="shared" si="2"/>
        <v>33.048</v>
      </c>
      <c r="K1050" s="25">
        <f t="shared" si="3"/>
        <v>136.323</v>
      </c>
      <c r="L1050" s="25">
        <f t="shared" si="4"/>
        <v>12.26907</v>
      </c>
      <c r="M1050" s="25">
        <f t="shared" si="5"/>
        <v>7.4296035</v>
      </c>
      <c r="N1050" s="25">
        <f t="shared" si="6"/>
        <v>156.0216735</v>
      </c>
      <c r="O1050" s="35">
        <f>+Cost!O1050</f>
        <v>76.54366046</v>
      </c>
      <c r="P1050" s="35">
        <f>+Cost!P1050</f>
        <v>241.153683</v>
      </c>
    </row>
    <row r="1051" ht="15.75" customHeight="1">
      <c r="A1051" s="21">
        <v>2.0</v>
      </c>
      <c r="B1051" s="21">
        <v>4000.0</v>
      </c>
      <c r="C1051" s="21" t="s">
        <v>1769</v>
      </c>
      <c r="D1051" s="21" t="s">
        <v>1770</v>
      </c>
      <c r="E1051" s="21" t="s">
        <v>20</v>
      </c>
      <c r="F1051" s="22">
        <v>182.75</v>
      </c>
      <c r="G1051" s="23">
        <v>0.325</v>
      </c>
      <c r="H1051" s="24">
        <v>6.0</v>
      </c>
      <c r="I1051" s="34">
        <f t="shared" si="1"/>
        <v>59.39375</v>
      </c>
      <c r="J1051" s="25">
        <f t="shared" si="2"/>
        <v>39.474</v>
      </c>
      <c r="K1051" s="25">
        <f t="shared" si="3"/>
        <v>162.83025</v>
      </c>
      <c r="L1051" s="25">
        <f t="shared" si="4"/>
        <v>14.6547225</v>
      </c>
      <c r="M1051" s="25">
        <f t="shared" si="5"/>
        <v>8.874248625</v>
      </c>
      <c r="N1051" s="25">
        <f t="shared" si="6"/>
        <v>186.3592211</v>
      </c>
      <c r="O1051" s="35">
        <f>+Cost!O1051</f>
        <v>91.42715</v>
      </c>
      <c r="P1051" s="35">
        <f>+Cost!P1051</f>
        <v>288.0446769</v>
      </c>
    </row>
    <row r="1052" ht="15.75" customHeight="1">
      <c r="A1052" s="21">
        <v>2.0</v>
      </c>
      <c r="B1052" s="21">
        <v>4000.0</v>
      </c>
      <c r="C1052" s="21" t="s">
        <v>1771</v>
      </c>
      <c r="D1052" s="21" t="s">
        <v>1772</v>
      </c>
      <c r="E1052" s="21" t="s">
        <v>20</v>
      </c>
      <c r="F1052" s="22">
        <v>154.25</v>
      </c>
      <c r="G1052" s="23">
        <v>0.325</v>
      </c>
      <c r="H1052" s="24">
        <v>6.0</v>
      </c>
      <c r="I1052" s="34">
        <f t="shared" si="1"/>
        <v>50.13125</v>
      </c>
      <c r="J1052" s="25">
        <f t="shared" si="2"/>
        <v>33.318</v>
      </c>
      <c r="K1052" s="25">
        <f t="shared" si="3"/>
        <v>137.43675</v>
      </c>
      <c r="L1052" s="25">
        <f t="shared" si="4"/>
        <v>12.3693075</v>
      </c>
      <c r="M1052" s="25">
        <f t="shared" si="5"/>
        <v>7.490302875</v>
      </c>
      <c r="N1052" s="25">
        <f t="shared" si="6"/>
        <v>157.2963604</v>
      </c>
      <c r="O1052" s="35">
        <f>+Cost!O1052</f>
        <v>77.16901717</v>
      </c>
      <c r="P1052" s="35">
        <f>+Cost!P1052</f>
        <v>243.1238928</v>
      </c>
    </row>
    <row r="1053" ht="15.75" customHeight="1">
      <c r="A1053" s="21">
        <v>2.0</v>
      </c>
      <c r="B1053" s="21">
        <v>4000.0</v>
      </c>
      <c r="C1053" s="21" t="s">
        <v>1773</v>
      </c>
      <c r="D1053" s="21" t="s">
        <v>1774</v>
      </c>
      <c r="E1053" s="21" t="s">
        <v>20</v>
      </c>
      <c r="F1053" s="22">
        <v>4.5</v>
      </c>
      <c r="G1053" s="23">
        <v>0.325</v>
      </c>
      <c r="H1053" s="24">
        <v>0.01</v>
      </c>
      <c r="I1053" s="34">
        <f t="shared" si="1"/>
        <v>1.4625</v>
      </c>
      <c r="J1053" s="25">
        <f t="shared" si="2"/>
        <v>0.972</v>
      </c>
      <c r="K1053" s="25">
        <f t="shared" si="3"/>
        <v>4.0095</v>
      </c>
      <c r="L1053" s="25">
        <f t="shared" si="4"/>
        <v>0.360855</v>
      </c>
      <c r="M1053" s="25">
        <f t="shared" si="5"/>
        <v>0.21851775</v>
      </c>
      <c r="N1053" s="25">
        <f t="shared" si="6"/>
        <v>4.58887275</v>
      </c>
      <c r="O1053" s="35">
        <f>+Cost!O1053</f>
        <v>2.251284131</v>
      </c>
      <c r="P1053" s="35">
        <f>+Cost!P1053</f>
        <v>7.092755381</v>
      </c>
    </row>
    <row r="1054" ht="15.75" customHeight="1">
      <c r="A1054" s="21">
        <v>2.0</v>
      </c>
      <c r="B1054" s="21">
        <v>4000.0</v>
      </c>
      <c r="C1054" s="21" t="s">
        <v>1775</v>
      </c>
      <c r="D1054" s="21" t="s">
        <v>1776</v>
      </c>
      <c r="E1054" s="21" t="s">
        <v>20</v>
      </c>
      <c r="F1054" s="22">
        <v>32.4</v>
      </c>
      <c r="G1054" s="23">
        <v>0.325</v>
      </c>
      <c r="H1054" s="24">
        <v>2.0</v>
      </c>
      <c r="I1054" s="34">
        <f t="shared" si="1"/>
        <v>10.53</v>
      </c>
      <c r="J1054" s="25">
        <f t="shared" si="2"/>
        <v>6.9984</v>
      </c>
      <c r="K1054" s="25">
        <f t="shared" si="3"/>
        <v>28.8684</v>
      </c>
      <c r="L1054" s="25">
        <f t="shared" si="4"/>
        <v>2.598156</v>
      </c>
      <c r="M1054" s="25">
        <f t="shared" si="5"/>
        <v>1.5733278</v>
      </c>
      <c r="N1054" s="25">
        <f t="shared" si="6"/>
        <v>33.0398838</v>
      </c>
      <c r="O1054" s="35">
        <f>+Cost!O1054</f>
        <v>16.20924575</v>
      </c>
      <c r="P1054" s="35">
        <f>+Cost!P1054</f>
        <v>51.06783875</v>
      </c>
    </row>
    <row r="1055" ht="15.75" customHeight="1">
      <c r="A1055" s="21">
        <v>2.0</v>
      </c>
      <c r="B1055" s="21">
        <v>4000.0</v>
      </c>
      <c r="C1055" s="21" t="s">
        <v>1777</v>
      </c>
      <c r="D1055" s="21" t="s">
        <v>1778</v>
      </c>
      <c r="E1055" s="21" t="s">
        <v>20</v>
      </c>
      <c r="F1055" s="22">
        <v>3.65</v>
      </c>
      <c r="G1055" s="23">
        <v>0.325</v>
      </c>
      <c r="H1055" s="24">
        <v>0.01</v>
      </c>
      <c r="I1055" s="34">
        <f t="shared" si="1"/>
        <v>1.18625</v>
      </c>
      <c r="J1055" s="25">
        <f t="shared" si="2"/>
        <v>0.7884</v>
      </c>
      <c r="K1055" s="25">
        <f t="shared" si="3"/>
        <v>3.25215</v>
      </c>
      <c r="L1055" s="25">
        <f t="shared" si="4"/>
        <v>0.2926935</v>
      </c>
      <c r="M1055" s="25">
        <f t="shared" si="5"/>
        <v>0.177242175</v>
      </c>
      <c r="N1055" s="25">
        <f t="shared" si="6"/>
        <v>3.722085675</v>
      </c>
      <c r="O1055" s="35">
        <f>+Cost!O1055</f>
        <v>1.826041573</v>
      </c>
      <c r="P1055" s="35">
        <f>+Cost!P1055</f>
        <v>5.753012698</v>
      </c>
    </row>
    <row r="1056" ht="15.75" customHeight="1">
      <c r="A1056" s="21">
        <v>2.0</v>
      </c>
      <c r="B1056" s="21">
        <v>4000.0</v>
      </c>
      <c r="C1056" s="21" t="s">
        <v>1779</v>
      </c>
      <c r="D1056" s="21" t="s">
        <v>1780</v>
      </c>
      <c r="E1056" s="21" t="s">
        <v>20</v>
      </c>
      <c r="F1056" s="22">
        <v>2.45</v>
      </c>
      <c r="G1056" s="23">
        <v>0.325</v>
      </c>
      <c r="H1056" s="24">
        <v>0.01</v>
      </c>
      <c r="I1056" s="34">
        <f t="shared" si="1"/>
        <v>0.79625</v>
      </c>
      <c r="J1056" s="25">
        <f t="shared" si="2"/>
        <v>0.5292</v>
      </c>
      <c r="K1056" s="25">
        <f t="shared" si="3"/>
        <v>2.18295</v>
      </c>
      <c r="L1056" s="25">
        <f t="shared" si="4"/>
        <v>0.1964655</v>
      </c>
      <c r="M1056" s="25">
        <f t="shared" si="5"/>
        <v>0.118970775</v>
      </c>
      <c r="N1056" s="25">
        <f t="shared" si="6"/>
        <v>2.498386275</v>
      </c>
      <c r="O1056" s="35">
        <f>+Cost!O1056</f>
        <v>1.225699138</v>
      </c>
      <c r="P1056" s="35">
        <f>+Cost!P1056</f>
        <v>3.861611263</v>
      </c>
    </row>
    <row r="1057" ht="15.75" customHeight="1">
      <c r="A1057" s="21">
        <v>2.0</v>
      </c>
      <c r="B1057" s="21">
        <v>4000.0</v>
      </c>
      <c r="C1057" s="21" t="s">
        <v>1781</v>
      </c>
      <c r="D1057" s="21" t="s">
        <v>1782</v>
      </c>
      <c r="E1057" s="21" t="s">
        <v>20</v>
      </c>
      <c r="F1057" s="22">
        <v>283.5</v>
      </c>
      <c r="G1057" s="23">
        <v>0.325</v>
      </c>
      <c r="H1057" s="24">
        <v>27.0</v>
      </c>
      <c r="I1057" s="34">
        <f t="shared" si="1"/>
        <v>92.1375</v>
      </c>
      <c r="J1057" s="25">
        <f t="shared" si="2"/>
        <v>61.236</v>
      </c>
      <c r="K1057" s="25">
        <f t="shared" si="3"/>
        <v>252.5985</v>
      </c>
      <c r="L1057" s="25">
        <f t="shared" si="4"/>
        <v>22.733865</v>
      </c>
      <c r="M1057" s="25">
        <f t="shared" si="5"/>
        <v>13.76661825</v>
      </c>
      <c r="N1057" s="25">
        <f t="shared" si="6"/>
        <v>289.0989833</v>
      </c>
      <c r="O1057" s="35">
        <f>+Cost!O1057</f>
        <v>141.8309003</v>
      </c>
      <c r="P1057" s="35">
        <f>+Cost!P1057</f>
        <v>446.843589</v>
      </c>
    </row>
    <row r="1058" ht="15.75" customHeight="1">
      <c r="A1058" s="21">
        <v>2.0</v>
      </c>
      <c r="B1058" s="21">
        <v>4500.0</v>
      </c>
      <c r="C1058" s="21" t="s">
        <v>1783</v>
      </c>
      <c r="D1058" s="21" t="s">
        <v>1784</v>
      </c>
      <c r="E1058" s="21" t="s">
        <v>20</v>
      </c>
      <c r="F1058" s="22">
        <v>307.0</v>
      </c>
      <c r="G1058" s="23">
        <v>0.325</v>
      </c>
      <c r="H1058" s="24">
        <v>2.5</v>
      </c>
      <c r="I1058" s="34">
        <f t="shared" si="1"/>
        <v>99.775</v>
      </c>
      <c r="J1058" s="25">
        <f t="shared" si="2"/>
        <v>66.312</v>
      </c>
      <c r="K1058" s="25">
        <f t="shared" si="3"/>
        <v>273.537</v>
      </c>
      <c r="L1058" s="25">
        <f t="shared" si="4"/>
        <v>24.61833</v>
      </c>
      <c r="M1058" s="25">
        <f t="shared" si="5"/>
        <v>14.9077665</v>
      </c>
      <c r="N1058" s="25">
        <f t="shared" si="6"/>
        <v>313.0630965</v>
      </c>
      <c r="O1058" s="35">
        <f>+Cost!O1058</f>
        <v>153.5876063</v>
      </c>
      <c r="P1058" s="35">
        <f>+Cost!P1058</f>
        <v>483.8835338</v>
      </c>
    </row>
    <row r="1059" ht="15.75" customHeight="1">
      <c r="A1059" s="21">
        <v>2.0</v>
      </c>
      <c r="B1059" s="21">
        <v>4500.0</v>
      </c>
      <c r="C1059" s="21" t="s">
        <v>1785</v>
      </c>
      <c r="D1059" s="21" t="s">
        <v>1786</v>
      </c>
      <c r="E1059" s="21" t="s">
        <v>20</v>
      </c>
      <c r="F1059" s="22">
        <v>41.1</v>
      </c>
      <c r="G1059" s="23">
        <v>0.325</v>
      </c>
      <c r="H1059" s="24">
        <v>0.05</v>
      </c>
      <c r="I1059" s="34">
        <f t="shared" si="1"/>
        <v>13.3575</v>
      </c>
      <c r="J1059" s="25">
        <f t="shared" si="2"/>
        <v>8.8776</v>
      </c>
      <c r="K1059" s="25">
        <f t="shared" si="3"/>
        <v>36.6201</v>
      </c>
      <c r="L1059" s="25">
        <f t="shared" si="4"/>
        <v>3.295809</v>
      </c>
      <c r="M1059" s="25">
        <f t="shared" si="5"/>
        <v>1.99579545</v>
      </c>
      <c r="N1059" s="25">
        <f t="shared" si="6"/>
        <v>41.91170445</v>
      </c>
      <c r="O1059" s="35">
        <f>+Cost!O1059</f>
        <v>20.5617284</v>
      </c>
      <c r="P1059" s="35">
        <f>+Cost!P1059</f>
        <v>64.78049915</v>
      </c>
    </row>
    <row r="1060" ht="15.75" customHeight="1">
      <c r="A1060" s="21">
        <v>2.0</v>
      </c>
      <c r="B1060" s="21">
        <v>4500.0</v>
      </c>
      <c r="C1060" s="21" t="s">
        <v>1787</v>
      </c>
      <c r="D1060" s="21" t="s">
        <v>1788</v>
      </c>
      <c r="E1060" s="21" t="s">
        <v>20</v>
      </c>
      <c r="F1060" s="22">
        <v>9.4</v>
      </c>
      <c r="G1060" s="23">
        <v>0.325</v>
      </c>
      <c r="H1060" s="24">
        <v>0.01</v>
      </c>
      <c r="I1060" s="34">
        <f t="shared" si="1"/>
        <v>3.055</v>
      </c>
      <c r="J1060" s="25">
        <f t="shared" si="2"/>
        <v>2.0304</v>
      </c>
      <c r="K1060" s="25">
        <f t="shared" si="3"/>
        <v>8.3754</v>
      </c>
      <c r="L1060" s="25">
        <f t="shared" si="4"/>
        <v>0.753786</v>
      </c>
      <c r="M1060" s="25">
        <f t="shared" si="5"/>
        <v>0.4564593</v>
      </c>
      <c r="N1060" s="25">
        <f t="shared" si="6"/>
        <v>9.5856453</v>
      </c>
      <c r="O1060" s="35">
        <f>+Cost!O1060</f>
        <v>4.702682408</v>
      </c>
      <c r="P1060" s="35">
        <f>+Cost!P1060</f>
        <v>14.81597791</v>
      </c>
    </row>
    <row r="1061" ht="15.75" customHeight="1">
      <c r="A1061" s="21">
        <v>2.0</v>
      </c>
      <c r="B1061" s="21">
        <v>4500.0</v>
      </c>
      <c r="C1061" s="21" t="s">
        <v>1789</v>
      </c>
      <c r="D1061" s="21" t="s">
        <v>1790</v>
      </c>
      <c r="E1061" s="21" t="s">
        <v>20</v>
      </c>
      <c r="F1061" s="22">
        <v>3.85</v>
      </c>
      <c r="G1061" s="23">
        <v>0.325</v>
      </c>
      <c r="H1061" s="24">
        <v>0.01</v>
      </c>
      <c r="I1061" s="34">
        <f t="shared" si="1"/>
        <v>1.25125</v>
      </c>
      <c r="J1061" s="25">
        <f t="shared" si="2"/>
        <v>0.8316</v>
      </c>
      <c r="K1061" s="25">
        <f t="shared" si="3"/>
        <v>3.43035</v>
      </c>
      <c r="L1061" s="25">
        <f t="shared" si="4"/>
        <v>0.3087315</v>
      </c>
      <c r="M1061" s="25">
        <f t="shared" si="5"/>
        <v>0.186954075</v>
      </c>
      <c r="N1061" s="25">
        <f t="shared" si="6"/>
        <v>3.926035575</v>
      </c>
      <c r="O1061" s="35">
        <f>+Cost!O1061</f>
        <v>1.926098646</v>
      </c>
      <c r="P1061" s="35">
        <f>+Cost!P1061</f>
        <v>6.068246271</v>
      </c>
    </row>
    <row r="1062" ht="15.75" customHeight="1">
      <c r="A1062" s="21">
        <v>2.0</v>
      </c>
      <c r="B1062" s="21">
        <v>4500.0</v>
      </c>
      <c r="C1062" s="21" t="s">
        <v>1791</v>
      </c>
      <c r="D1062" s="21" t="s">
        <v>1792</v>
      </c>
      <c r="E1062" s="21" t="s">
        <v>20</v>
      </c>
      <c r="F1062" s="22">
        <v>5.9</v>
      </c>
      <c r="G1062" s="23">
        <v>0.325</v>
      </c>
      <c r="H1062" s="24">
        <v>0.01</v>
      </c>
      <c r="I1062" s="34">
        <f t="shared" si="1"/>
        <v>1.9175</v>
      </c>
      <c r="J1062" s="25">
        <f t="shared" si="2"/>
        <v>1.2744</v>
      </c>
      <c r="K1062" s="25">
        <f t="shared" si="3"/>
        <v>5.2569</v>
      </c>
      <c r="L1062" s="25">
        <f t="shared" si="4"/>
        <v>0.473121</v>
      </c>
      <c r="M1062" s="25">
        <f t="shared" si="5"/>
        <v>0.28650105</v>
      </c>
      <c r="N1062" s="25">
        <f t="shared" si="6"/>
        <v>6.01652205</v>
      </c>
      <c r="O1062" s="35">
        <f>+Cost!O1062</f>
        <v>2.951683639</v>
      </c>
      <c r="P1062" s="35">
        <f>+Cost!P1062</f>
        <v>9.299390389</v>
      </c>
    </row>
    <row r="1063" ht="15.75" customHeight="1">
      <c r="A1063" s="21">
        <v>2.0</v>
      </c>
      <c r="B1063" s="21">
        <v>4500.0</v>
      </c>
      <c r="C1063" s="21" t="s">
        <v>1793</v>
      </c>
      <c r="D1063" s="21" t="s">
        <v>1794</v>
      </c>
      <c r="E1063" s="21" t="s">
        <v>20</v>
      </c>
      <c r="F1063" s="22">
        <v>7.3</v>
      </c>
      <c r="G1063" s="23">
        <v>0.325</v>
      </c>
      <c r="H1063" s="24">
        <v>0.01</v>
      </c>
      <c r="I1063" s="34">
        <f t="shared" si="1"/>
        <v>2.3725</v>
      </c>
      <c r="J1063" s="25">
        <f t="shared" si="2"/>
        <v>1.5768</v>
      </c>
      <c r="K1063" s="25">
        <f t="shared" si="3"/>
        <v>6.5043</v>
      </c>
      <c r="L1063" s="25">
        <f t="shared" si="4"/>
        <v>0.585387</v>
      </c>
      <c r="M1063" s="25">
        <f t="shared" si="5"/>
        <v>0.35448435</v>
      </c>
      <c r="N1063" s="25">
        <f t="shared" si="6"/>
        <v>7.44417135</v>
      </c>
      <c r="O1063" s="35">
        <f>+Cost!O1063</f>
        <v>3.652083146</v>
      </c>
      <c r="P1063" s="35">
        <f>+Cost!P1063</f>
        <v>11.5060254</v>
      </c>
    </row>
    <row r="1064" ht="15.75" customHeight="1">
      <c r="A1064" s="21">
        <v>2.0</v>
      </c>
      <c r="B1064" s="21">
        <v>4500.0</v>
      </c>
      <c r="C1064" s="21" t="s">
        <v>1795</v>
      </c>
      <c r="D1064" s="21" t="s">
        <v>1796</v>
      </c>
      <c r="E1064" s="21" t="s">
        <v>20</v>
      </c>
      <c r="F1064" s="22">
        <v>208.0</v>
      </c>
      <c r="G1064" s="23">
        <v>0.325</v>
      </c>
      <c r="H1064" s="24">
        <v>0.05</v>
      </c>
      <c r="I1064" s="34">
        <f t="shared" si="1"/>
        <v>67.6</v>
      </c>
      <c r="J1064" s="25">
        <f t="shared" si="2"/>
        <v>44.928</v>
      </c>
      <c r="K1064" s="25">
        <f t="shared" si="3"/>
        <v>185.328</v>
      </c>
      <c r="L1064" s="25">
        <f t="shared" si="4"/>
        <v>16.67952</v>
      </c>
      <c r="M1064" s="25">
        <f t="shared" si="5"/>
        <v>10.100376</v>
      </c>
      <c r="N1064" s="25">
        <f t="shared" si="6"/>
        <v>212.107896</v>
      </c>
      <c r="O1064" s="35">
        <f>+Cost!O1064</f>
        <v>104.0593554</v>
      </c>
      <c r="P1064" s="35">
        <f>+Cost!P1064</f>
        <v>327.8429154</v>
      </c>
    </row>
    <row r="1065" ht="15.75" customHeight="1">
      <c r="A1065" s="21">
        <v>2.0</v>
      </c>
      <c r="B1065" s="21">
        <v>4500.0</v>
      </c>
      <c r="C1065" s="21" t="s">
        <v>1797</v>
      </c>
      <c r="D1065" s="21" t="s">
        <v>1798</v>
      </c>
      <c r="E1065" s="21" t="s">
        <v>20</v>
      </c>
      <c r="F1065" s="22">
        <v>156.0</v>
      </c>
      <c r="G1065" s="23">
        <v>0.325</v>
      </c>
      <c r="H1065" s="24">
        <v>0.05</v>
      </c>
      <c r="I1065" s="34">
        <f t="shared" si="1"/>
        <v>50.7</v>
      </c>
      <c r="J1065" s="25">
        <f t="shared" si="2"/>
        <v>33.696</v>
      </c>
      <c r="K1065" s="25">
        <f t="shared" si="3"/>
        <v>138.996</v>
      </c>
      <c r="L1065" s="25">
        <f t="shared" si="4"/>
        <v>12.50964</v>
      </c>
      <c r="M1065" s="25">
        <f t="shared" si="5"/>
        <v>7.575282</v>
      </c>
      <c r="N1065" s="25">
        <f t="shared" si="6"/>
        <v>159.080922</v>
      </c>
      <c r="O1065" s="35">
        <f>+Cost!O1065</f>
        <v>78.04451655</v>
      </c>
      <c r="P1065" s="35">
        <f>+Cost!P1065</f>
        <v>245.8821866</v>
      </c>
    </row>
    <row r="1066" ht="15.75" customHeight="1">
      <c r="A1066" s="21">
        <v>2.0</v>
      </c>
      <c r="B1066" s="21">
        <v>4500.0</v>
      </c>
      <c r="C1066" s="21" t="s">
        <v>1799</v>
      </c>
      <c r="D1066" s="21" t="s">
        <v>1800</v>
      </c>
      <c r="E1066" s="21" t="s">
        <v>20</v>
      </c>
      <c r="F1066" s="22">
        <v>6.6</v>
      </c>
      <c r="G1066" s="23">
        <v>0.325</v>
      </c>
      <c r="H1066" s="24">
        <v>0.01</v>
      </c>
      <c r="I1066" s="34">
        <f t="shared" si="1"/>
        <v>2.145</v>
      </c>
      <c r="J1066" s="25">
        <f t="shared" si="2"/>
        <v>1.4256</v>
      </c>
      <c r="K1066" s="25">
        <f t="shared" si="3"/>
        <v>5.8806</v>
      </c>
      <c r="L1066" s="25">
        <f t="shared" si="4"/>
        <v>0.529254</v>
      </c>
      <c r="M1066" s="25">
        <f t="shared" si="5"/>
        <v>0.3204927</v>
      </c>
      <c r="N1066" s="25">
        <f t="shared" si="6"/>
        <v>6.7303467</v>
      </c>
      <c r="O1066" s="35">
        <f>+Cost!O1066</f>
        <v>3.301883393</v>
      </c>
      <c r="P1066" s="35">
        <f>+Cost!P1066</f>
        <v>10.40270789</v>
      </c>
    </row>
    <row r="1067" ht="15.75" customHeight="1">
      <c r="A1067" s="21">
        <v>2.0</v>
      </c>
      <c r="B1067" s="21">
        <v>4500.0</v>
      </c>
      <c r="C1067" s="21" t="s">
        <v>1801</v>
      </c>
      <c r="D1067" s="21" t="s">
        <v>1802</v>
      </c>
      <c r="E1067" s="21" t="s">
        <v>20</v>
      </c>
      <c r="F1067" s="22">
        <v>21.1</v>
      </c>
      <c r="G1067" s="23">
        <v>0.325</v>
      </c>
      <c r="H1067" s="24">
        <v>0.01</v>
      </c>
      <c r="I1067" s="34">
        <f t="shared" si="1"/>
        <v>6.8575</v>
      </c>
      <c r="J1067" s="25">
        <f t="shared" si="2"/>
        <v>4.5576</v>
      </c>
      <c r="K1067" s="25">
        <f t="shared" si="3"/>
        <v>18.8001</v>
      </c>
      <c r="L1067" s="25">
        <f t="shared" si="4"/>
        <v>1.692009</v>
      </c>
      <c r="M1067" s="25">
        <f t="shared" si="5"/>
        <v>1.02460545</v>
      </c>
      <c r="N1067" s="25">
        <f t="shared" si="6"/>
        <v>21.51671445</v>
      </c>
      <c r="O1067" s="35">
        <f>+Cost!O1067</f>
        <v>10.55602115</v>
      </c>
      <c r="P1067" s="35">
        <f>+Cost!P1067</f>
        <v>33.2571419</v>
      </c>
    </row>
    <row r="1068" ht="15.75" customHeight="1">
      <c r="A1068" s="21">
        <v>2.0</v>
      </c>
      <c r="B1068" s="21">
        <v>4500.0</v>
      </c>
      <c r="C1068" s="21" t="s">
        <v>1803</v>
      </c>
      <c r="D1068" s="21" t="s">
        <v>540</v>
      </c>
      <c r="E1068" s="21" t="s">
        <v>20</v>
      </c>
      <c r="F1068" s="22">
        <v>5.6</v>
      </c>
      <c r="G1068" s="23">
        <v>0.325</v>
      </c>
      <c r="H1068" s="24">
        <v>0.01</v>
      </c>
      <c r="I1068" s="34">
        <f t="shared" si="1"/>
        <v>1.82</v>
      </c>
      <c r="J1068" s="25">
        <f t="shared" si="2"/>
        <v>1.2096</v>
      </c>
      <c r="K1068" s="25">
        <f t="shared" si="3"/>
        <v>4.9896</v>
      </c>
      <c r="L1068" s="25">
        <f t="shared" si="4"/>
        <v>0.449064</v>
      </c>
      <c r="M1068" s="25">
        <f t="shared" si="5"/>
        <v>0.2719332</v>
      </c>
      <c r="N1068" s="25">
        <f t="shared" si="6"/>
        <v>5.7105972</v>
      </c>
      <c r="O1068" s="35">
        <f>+Cost!O1068</f>
        <v>2.80159803</v>
      </c>
      <c r="P1068" s="35">
        <f>+Cost!P1068</f>
        <v>8.82654003</v>
      </c>
    </row>
    <row r="1069" ht="15.75" customHeight="1">
      <c r="A1069" s="21">
        <v>2.0</v>
      </c>
      <c r="B1069" s="21">
        <v>4500.0</v>
      </c>
      <c r="C1069" s="21" t="s">
        <v>1804</v>
      </c>
      <c r="D1069" s="21" t="s">
        <v>1805</v>
      </c>
      <c r="E1069" s="21" t="s">
        <v>20</v>
      </c>
      <c r="F1069" s="22">
        <v>7.95</v>
      </c>
      <c r="G1069" s="23">
        <v>0.325</v>
      </c>
      <c r="H1069" s="24">
        <v>0.01</v>
      </c>
      <c r="I1069" s="34">
        <f t="shared" si="1"/>
        <v>2.58375</v>
      </c>
      <c r="J1069" s="25">
        <f t="shared" si="2"/>
        <v>1.7172</v>
      </c>
      <c r="K1069" s="25">
        <f t="shared" si="3"/>
        <v>7.08345</v>
      </c>
      <c r="L1069" s="25">
        <f t="shared" si="4"/>
        <v>0.6375105</v>
      </c>
      <c r="M1069" s="25">
        <f t="shared" si="5"/>
        <v>0.386048025</v>
      </c>
      <c r="N1069" s="25">
        <f t="shared" si="6"/>
        <v>8.107008525</v>
      </c>
      <c r="O1069" s="35">
        <f>+Cost!O1069</f>
        <v>3.977268632</v>
      </c>
      <c r="P1069" s="35">
        <f>+Cost!P1069</f>
        <v>12.53053451</v>
      </c>
    </row>
    <row r="1070" ht="15.75" customHeight="1">
      <c r="A1070" s="21">
        <v>2.0</v>
      </c>
      <c r="B1070" s="21">
        <v>4500.0</v>
      </c>
      <c r="C1070" s="21" t="s">
        <v>1806</v>
      </c>
      <c r="D1070" s="21" t="s">
        <v>1794</v>
      </c>
      <c r="E1070" s="21" t="s">
        <v>20</v>
      </c>
      <c r="F1070" s="22">
        <v>7.75</v>
      </c>
      <c r="G1070" s="23">
        <v>0.325</v>
      </c>
      <c r="H1070" s="24">
        <v>0.01</v>
      </c>
      <c r="I1070" s="34">
        <f t="shared" si="1"/>
        <v>2.51875</v>
      </c>
      <c r="J1070" s="25">
        <f t="shared" si="2"/>
        <v>1.674</v>
      </c>
      <c r="K1070" s="25">
        <f t="shared" si="3"/>
        <v>6.90525</v>
      </c>
      <c r="L1070" s="25">
        <f t="shared" si="4"/>
        <v>0.6214725</v>
      </c>
      <c r="M1070" s="25">
        <f t="shared" si="5"/>
        <v>0.376336125</v>
      </c>
      <c r="N1070" s="25">
        <f t="shared" si="6"/>
        <v>7.903058625</v>
      </c>
      <c r="O1070" s="35">
        <f>+Cost!O1070</f>
        <v>3.877211559</v>
      </c>
      <c r="P1070" s="35">
        <f>+Cost!P1070</f>
        <v>12.21530093</v>
      </c>
    </row>
    <row r="1071" ht="15.75" customHeight="1">
      <c r="A1071" s="21">
        <v>2.0</v>
      </c>
      <c r="B1071" s="21">
        <v>4500.0</v>
      </c>
      <c r="C1071" s="21" t="s">
        <v>1807</v>
      </c>
      <c r="D1071" s="21" t="s">
        <v>1808</v>
      </c>
      <c r="E1071" s="21" t="s">
        <v>20</v>
      </c>
      <c r="F1071" s="22">
        <v>192.75</v>
      </c>
      <c r="G1071" s="23">
        <v>0.325</v>
      </c>
      <c r="H1071" s="24">
        <v>12.0</v>
      </c>
      <c r="I1071" s="34">
        <f t="shared" si="1"/>
        <v>62.64375</v>
      </c>
      <c r="J1071" s="25">
        <f t="shared" si="2"/>
        <v>41.634</v>
      </c>
      <c r="K1071" s="25">
        <f t="shared" si="3"/>
        <v>171.74025</v>
      </c>
      <c r="L1071" s="25">
        <f t="shared" si="4"/>
        <v>15.4566225</v>
      </c>
      <c r="M1071" s="25">
        <f t="shared" si="5"/>
        <v>9.359843625</v>
      </c>
      <c r="N1071" s="25">
        <f t="shared" si="6"/>
        <v>196.5567161</v>
      </c>
      <c r="O1071" s="35">
        <f>+Cost!O1071</f>
        <v>96.43000362</v>
      </c>
      <c r="P1071" s="35">
        <f>+Cost!P1071</f>
        <v>303.8063555</v>
      </c>
    </row>
    <row r="1072" ht="15.75" customHeight="1">
      <c r="A1072" s="21">
        <v>2.0</v>
      </c>
      <c r="B1072" s="21">
        <v>4500.0</v>
      </c>
      <c r="C1072" s="21" t="s">
        <v>1809</v>
      </c>
      <c r="D1072" s="21" t="s">
        <v>1810</v>
      </c>
      <c r="E1072" s="21" t="s">
        <v>20</v>
      </c>
      <c r="F1072" s="22">
        <v>315.0</v>
      </c>
      <c r="G1072" s="23">
        <v>0.325</v>
      </c>
      <c r="H1072" s="24">
        <v>12.0</v>
      </c>
      <c r="I1072" s="34">
        <f t="shared" si="1"/>
        <v>102.375</v>
      </c>
      <c r="J1072" s="25">
        <f t="shared" si="2"/>
        <v>68.04</v>
      </c>
      <c r="K1072" s="25">
        <f t="shared" si="3"/>
        <v>280.665</v>
      </c>
      <c r="L1072" s="25">
        <f t="shared" si="4"/>
        <v>25.25985</v>
      </c>
      <c r="M1072" s="25">
        <f t="shared" si="5"/>
        <v>15.2962425</v>
      </c>
      <c r="N1072" s="25">
        <f t="shared" si="6"/>
        <v>321.2210925</v>
      </c>
      <c r="O1072" s="35">
        <f>+Cost!O1072</f>
        <v>157.5898892</v>
      </c>
      <c r="P1072" s="35">
        <f>+Cost!P1072</f>
        <v>496.4928767</v>
      </c>
    </row>
    <row r="1073" ht="15.75" customHeight="1">
      <c r="A1073" s="21">
        <v>2.0</v>
      </c>
      <c r="B1073" s="21">
        <v>4500.0</v>
      </c>
      <c r="C1073" s="21" t="s">
        <v>1811</v>
      </c>
      <c r="D1073" s="21" t="s">
        <v>1812</v>
      </c>
      <c r="E1073" s="21" t="s">
        <v>20</v>
      </c>
      <c r="F1073" s="22">
        <v>53.75</v>
      </c>
      <c r="G1073" s="23">
        <v>0.325</v>
      </c>
      <c r="H1073" s="24">
        <v>1.0</v>
      </c>
      <c r="I1073" s="34">
        <f t="shared" si="1"/>
        <v>17.46875</v>
      </c>
      <c r="J1073" s="25">
        <f t="shared" si="2"/>
        <v>11.61</v>
      </c>
      <c r="K1073" s="25">
        <f t="shared" si="3"/>
        <v>47.89125</v>
      </c>
      <c r="L1073" s="25">
        <f t="shared" si="4"/>
        <v>4.3102125</v>
      </c>
      <c r="M1073" s="25">
        <f t="shared" si="5"/>
        <v>2.610073125</v>
      </c>
      <c r="N1073" s="25">
        <f t="shared" si="6"/>
        <v>54.81153563</v>
      </c>
      <c r="O1073" s="35">
        <f>+Cost!O1073</f>
        <v>26.89033823</v>
      </c>
      <c r="P1073" s="35">
        <f>+Cost!P1073</f>
        <v>84.71902261</v>
      </c>
    </row>
    <row r="1074" ht="15.75" customHeight="1">
      <c r="A1074" s="21">
        <v>2.0</v>
      </c>
      <c r="B1074" s="21">
        <v>4500.0</v>
      </c>
      <c r="C1074" s="21" t="s">
        <v>1813</v>
      </c>
      <c r="D1074" s="21" t="s">
        <v>1814</v>
      </c>
      <c r="E1074" s="21" t="s">
        <v>20</v>
      </c>
      <c r="F1074" s="22">
        <v>81.25</v>
      </c>
      <c r="G1074" s="23">
        <v>0.325</v>
      </c>
      <c r="H1074" s="24">
        <v>1.06</v>
      </c>
      <c r="I1074" s="34">
        <f t="shared" si="1"/>
        <v>26.40625</v>
      </c>
      <c r="J1074" s="25">
        <f t="shared" si="2"/>
        <v>17.55</v>
      </c>
      <c r="K1074" s="25">
        <f t="shared" si="3"/>
        <v>72.39375</v>
      </c>
      <c r="L1074" s="25">
        <f t="shared" si="4"/>
        <v>6.5154375</v>
      </c>
      <c r="M1074" s="25">
        <f t="shared" si="5"/>
        <v>3.945459375</v>
      </c>
      <c r="N1074" s="25">
        <f t="shared" si="6"/>
        <v>82.85464688</v>
      </c>
      <c r="O1074" s="35">
        <f>+Cost!O1074</f>
        <v>40.6481857</v>
      </c>
      <c r="P1074" s="35">
        <f>+Cost!P1074</f>
        <v>128.0636388</v>
      </c>
    </row>
    <row r="1075" ht="15.75" customHeight="1">
      <c r="A1075" s="21">
        <v>2.0</v>
      </c>
      <c r="B1075" s="21">
        <v>4500.0</v>
      </c>
      <c r="C1075" s="21" t="s">
        <v>1815</v>
      </c>
      <c r="D1075" s="21" t="s">
        <v>1816</v>
      </c>
      <c r="E1075" s="21" t="s">
        <v>20</v>
      </c>
      <c r="F1075" s="22">
        <v>81.25</v>
      </c>
      <c r="G1075" s="23">
        <v>0.325</v>
      </c>
      <c r="H1075" s="24">
        <v>1.63</v>
      </c>
      <c r="I1075" s="34">
        <f t="shared" si="1"/>
        <v>26.40625</v>
      </c>
      <c r="J1075" s="25">
        <f t="shared" si="2"/>
        <v>17.55</v>
      </c>
      <c r="K1075" s="25">
        <f t="shared" si="3"/>
        <v>72.39375</v>
      </c>
      <c r="L1075" s="25">
        <f t="shared" si="4"/>
        <v>6.5154375</v>
      </c>
      <c r="M1075" s="25">
        <f t="shared" si="5"/>
        <v>3.945459375</v>
      </c>
      <c r="N1075" s="25">
        <f t="shared" si="6"/>
        <v>82.85464688</v>
      </c>
      <c r="O1075" s="35">
        <f>+Cost!O1075</f>
        <v>40.6481857</v>
      </c>
      <c r="P1075" s="35">
        <f>+Cost!P1075</f>
        <v>128.0636388</v>
      </c>
    </row>
    <row r="1076" ht="15.75" customHeight="1">
      <c r="A1076" s="21">
        <v>2.0</v>
      </c>
      <c r="B1076" s="21">
        <v>4500.0</v>
      </c>
      <c r="C1076" s="21" t="s">
        <v>1817</v>
      </c>
      <c r="D1076" s="21" t="s">
        <v>1818</v>
      </c>
      <c r="E1076" s="21" t="s">
        <v>20</v>
      </c>
      <c r="F1076" s="22">
        <v>81.25</v>
      </c>
      <c r="G1076" s="23">
        <v>0.325</v>
      </c>
      <c r="H1076" s="24">
        <v>2.25</v>
      </c>
      <c r="I1076" s="34">
        <f t="shared" si="1"/>
        <v>26.40625</v>
      </c>
      <c r="J1076" s="25">
        <f t="shared" si="2"/>
        <v>17.55</v>
      </c>
      <c r="K1076" s="25">
        <f t="shared" si="3"/>
        <v>72.39375</v>
      </c>
      <c r="L1076" s="25">
        <f t="shared" si="4"/>
        <v>6.5154375</v>
      </c>
      <c r="M1076" s="25">
        <f t="shared" si="5"/>
        <v>3.945459375</v>
      </c>
      <c r="N1076" s="25">
        <f t="shared" si="6"/>
        <v>82.85464688</v>
      </c>
      <c r="O1076" s="35">
        <f>+Cost!O1076</f>
        <v>40.6481857</v>
      </c>
      <c r="P1076" s="35">
        <f>+Cost!P1076</f>
        <v>128.0636388</v>
      </c>
    </row>
    <row r="1077" ht="15.75" customHeight="1">
      <c r="A1077" s="21">
        <v>2.0</v>
      </c>
      <c r="B1077" s="21">
        <v>4500.0</v>
      </c>
      <c r="C1077" s="21" t="s">
        <v>1819</v>
      </c>
      <c r="D1077" s="21" t="s">
        <v>1820</v>
      </c>
      <c r="E1077" s="21" t="s">
        <v>20</v>
      </c>
      <c r="F1077" s="22">
        <v>151.0</v>
      </c>
      <c r="G1077" s="23">
        <v>0.325</v>
      </c>
      <c r="H1077" s="24">
        <v>5.0</v>
      </c>
      <c r="I1077" s="34">
        <f t="shared" si="1"/>
        <v>49.075</v>
      </c>
      <c r="J1077" s="25">
        <f t="shared" si="2"/>
        <v>32.616</v>
      </c>
      <c r="K1077" s="25">
        <f t="shared" si="3"/>
        <v>134.541</v>
      </c>
      <c r="L1077" s="25">
        <f t="shared" si="4"/>
        <v>12.10869</v>
      </c>
      <c r="M1077" s="25">
        <f t="shared" si="5"/>
        <v>7.3324845</v>
      </c>
      <c r="N1077" s="25">
        <f t="shared" si="6"/>
        <v>153.9821745</v>
      </c>
      <c r="O1077" s="35">
        <f>+Cost!O1077</f>
        <v>75.54308974</v>
      </c>
      <c r="P1077" s="35">
        <f>+Cost!P1077</f>
        <v>238.0013472</v>
      </c>
    </row>
    <row r="1078" ht="15.75" customHeight="1">
      <c r="A1078" s="21">
        <v>2.0</v>
      </c>
      <c r="B1078" s="21">
        <v>4500.0</v>
      </c>
      <c r="C1078" s="21" t="s">
        <v>1821</v>
      </c>
      <c r="D1078" s="21" t="s">
        <v>1822</v>
      </c>
      <c r="E1078" s="21" t="s">
        <v>20</v>
      </c>
      <c r="F1078" s="22">
        <v>57.75</v>
      </c>
      <c r="G1078" s="23">
        <v>0.325</v>
      </c>
      <c r="H1078" s="24">
        <v>1.63</v>
      </c>
      <c r="I1078" s="34">
        <f t="shared" si="1"/>
        <v>18.76875</v>
      </c>
      <c r="J1078" s="25">
        <f t="shared" si="2"/>
        <v>12.474</v>
      </c>
      <c r="K1078" s="25">
        <f t="shared" si="3"/>
        <v>51.45525</v>
      </c>
      <c r="L1078" s="25">
        <f t="shared" si="4"/>
        <v>4.6309725</v>
      </c>
      <c r="M1078" s="25">
        <f t="shared" si="5"/>
        <v>2.804311125</v>
      </c>
      <c r="N1078" s="25">
        <f t="shared" si="6"/>
        <v>58.89053363</v>
      </c>
      <c r="O1078" s="35">
        <f>+Cost!O1078</f>
        <v>28.89147968</v>
      </c>
      <c r="P1078" s="35">
        <f>+Cost!P1078</f>
        <v>91.02369406</v>
      </c>
    </row>
    <row r="1079" ht="15.75" customHeight="1">
      <c r="A1079" s="21">
        <v>2.0</v>
      </c>
      <c r="B1079" s="21">
        <v>4500.0</v>
      </c>
      <c r="C1079" s="21" t="s">
        <v>1823</v>
      </c>
      <c r="D1079" s="21" t="s">
        <v>1824</v>
      </c>
      <c r="E1079" s="21" t="s">
        <v>20</v>
      </c>
      <c r="F1079" s="22">
        <v>5.2</v>
      </c>
      <c r="G1079" s="23">
        <v>0.325</v>
      </c>
      <c r="H1079" s="24">
        <v>0.2</v>
      </c>
      <c r="I1079" s="34">
        <f t="shared" si="1"/>
        <v>1.69</v>
      </c>
      <c r="J1079" s="25">
        <f t="shared" si="2"/>
        <v>1.1232</v>
      </c>
      <c r="K1079" s="25">
        <f t="shared" si="3"/>
        <v>4.6332</v>
      </c>
      <c r="L1079" s="25">
        <f t="shared" si="4"/>
        <v>0.416988</v>
      </c>
      <c r="M1079" s="25">
        <f t="shared" si="5"/>
        <v>0.2525094</v>
      </c>
      <c r="N1079" s="25">
        <f t="shared" si="6"/>
        <v>5.3026974</v>
      </c>
      <c r="O1079" s="35">
        <f>+Cost!O1079</f>
        <v>2.601483885</v>
      </c>
      <c r="P1079" s="35">
        <f>+Cost!P1079</f>
        <v>8.196072885</v>
      </c>
    </row>
    <row r="1080" ht="15.75" customHeight="1">
      <c r="A1080" s="21">
        <v>2.0</v>
      </c>
      <c r="B1080" s="21">
        <v>4500.0</v>
      </c>
      <c r="C1080" s="21" t="s">
        <v>1825</v>
      </c>
      <c r="D1080" s="21" t="s">
        <v>1826</v>
      </c>
      <c r="E1080" s="21" t="s">
        <v>20</v>
      </c>
      <c r="F1080" s="22">
        <v>14.8</v>
      </c>
      <c r="G1080" s="23">
        <v>0.325</v>
      </c>
      <c r="H1080" s="24">
        <v>0.75</v>
      </c>
      <c r="I1080" s="34">
        <f t="shared" si="1"/>
        <v>4.81</v>
      </c>
      <c r="J1080" s="25">
        <f t="shared" si="2"/>
        <v>3.1968</v>
      </c>
      <c r="K1080" s="25">
        <f t="shared" si="3"/>
        <v>13.1868</v>
      </c>
      <c r="L1080" s="25">
        <f t="shared" si="4"/>
        <v>1.186812</v>
      </c>
      <c r="M1080" s="25">
        <f t="shared" si="5"/>
        <v>0.7186806</v>
      </c>
      <c r="N1080" s="25">
        <f t="shared" si="6"/>
        <v>15.0922926</v>
      </c>
      <c r="O1080" s="35">
        <f>+Cost!O1080</f>
        <v>7.404223365</v>
      </c>
      <c r="P1080" s="35">
        <f>+Cost!P1080</f>
        <v>23.32728437</v>
      </c>
    </row>
    <row r="1081" ht="15.75" customHeight="1">
      <c r="A1081" s="21">
        <v>2.0</v>
      </c>
      <c r="B1081" s="21">
        <v>4500.0</v>
      </c>
      <c r="C1081" s="21" t="s">
        <v>1827</v>
      </c>
      <c r="D1081" s="21" t="s">
        <v>1828</v>
      </c>
      <c r="E1081" s="21" t="s">
        <v>20</v>
      </c>
      <c r="F1081" s="22">
        <v>181.5</v>
      </c>
      <c r="G1081" s="23">
        <v>0.325</v>
      </c>
      <c r="H1081" s="24">
        <v>5.0</v>
      </c>
      <c r="I1081" s="34">
        <f t="shared" si="1"/>
        <v>58.9875</v>
      </c>
      <c r="J1081" s="25">
        <f t="shared" si="2"/>
        <v>39.204</v>
      </c>
      <c r="K1081" s="25">
        <f t="shared" si="3"/>
        <v>161.7165</v>
      </c>
      <c r="L1081" s="25">
        <f t="shared" si="4"/>
        <v>14.554485</v>
      </c>
      <c r="M1081" s="25">
        <f t="shared" si="5"/>
        <v>8.81354925</v>
      </c>
      <c r="N1081" s="25">
        <f t="shared" si="6"/>
        <v>185.0845343</v>
      </c>
      <c r="O1081" s="35">
        <f>+Cost!O1081</f>
        <v>90.80179329</v>
      </c>
      <c r="P1081" s="35">
        <f>+Cost!P1081</f>
        <v>286.074467</v>
      </c>
    </row>
    <row r="1082" ht="15.75" customHeight="1">
      <c r="A1082" s="21">
        <v>2.0</v>
      </c>
      <c r="B1082" s="21">
        <v>4500.0</v>
      </c>
      <c r="C1082" s="21" t="s">
        <v>1829</v>
      </c>
      <c r="D1082" s="21" t="s">
        <v>1830</v>
      </c>
      <c r="E1082" s="21" t="s">
        <v>20</v>
      </c>
      <c r="F1082" s="22">
        <v>475.0</v>
      </c>
      <c r="G1082" s="23">
        <v>0.325</v>
      </c>
      <c r="H1082" s="24">
        <v>7.5</v>
      </c>
      <c r="I1082" s="34">
        <f t="shared" si="1"/>
        <v>154.375</v>
      </c>
      <c r="J1082" s="25">
        <f t="shared" si="2"/>
        <v>102.6</v>
      </c>
      <c r="K1082" s="25">
        <f t="shared" si="3"/>
        <v>423.225</v>
      </c>
      <c r="L1082" s="25">
        <f t="shared" si="4"/>
        <v>38.09025</v>
      </c>
      <c r="M1082" s="25">
        <f t="shared" si="5"/>
        <v>23.0657625</v>
      </c>
      <c r="N1082" s="25">
        <f t="shared" si="6"/>
        <v>484.3810125</v>
      </c>
      <c r="O1082" s="35">
        <f>+Cost!O1082</f>
        <v>237.6355472</v>
      </c>
      <c r="P1082" s="35">
        <f>+Cost!P1082</f>
        <v>748.6797347</v>
      </c>
    </row>
    <row r="1083" ht="15.75" customHeight="1">
      <c r="A1083" s="21">
        <v>2.0</v>
      </c>
      <c r="B1083" s="21">
        <v>4500.0</v>
      </c>
      <c r="C1083" s="21" t="s">
        <v>1831</v>
      </c>
      <c r="D1083" s="21" t="s">
        <v>1832</v>
      </c>
      <c r="E1083" s="21" t="s">
        <v>20</v>
      </c>
      <c r="F1083" s="22">
        <v>475.0</v>
      </c>
      <c r="G1083" s="23">
        <v>0.325</v>
      </c>
      <c r="H1083" s="24">
        <v>8.15</v>
      </c>
      <c r="I1083" s="34">
        <f t="shared" si="1"/>
        <v>154.375</v>
      </c>
      <c r="J1083" s="25">
        <f t="shared" si="2"/>
        <v>102.6</v>
      </c>
      <c r="K1083" s="25">
        <f t="shared" si="3"/>
        <v>423.225</v>
      </c>
      <c r="L1083" s="25">
        <f t="shared" si="4"/>
        <v>38.09025</v>
      </c>
      <c r="M1083" s="25">
        <f t="shared" si="5"/>
        <v>23.0657625</v>
      </c>
      <c r="N1083" s="25">
        <f t="shared" si="6"/>
        <v>484.3810125</v>
      </c>
      <c r="O1083" s="35">
        <f>+Cost!O1083</f>
        <v>237.6355472</v>
      </c>
      <c r="P1083" s="35">
        <f>+Cost!P1083</f>
        <v>748.6797347</v>
      </c>
    </row>
    <row r="1084" ht="15.75" customHeight="1">
      <c r="A1084" s="21">
        <v>2.0</v>
      </c>
      <c r="B1084" s="21">
        <v>4500.0</v>
      </c>
      <c r="C1084" s="21" t="s">
        <v>1833</v>
      </c>
      <c r="D1084" s="21" t="s">
        <v>1834</v>
      </c>
      <c r="E1084" s="21" t="s">
        <v>20</v>
      </c>
      <c r="F1084" s="22">
        <v>475.0</v>
      </c>
      <c r="G1084" s="23">
        <v>0.325</v>
      </c>
      <c r="H1084" s="24">
        <v>8.35</v>
      </c>
      <c r="I1084" s="34">
        <f t="shared" si="1"/>
        <v>154.375</v>
      </c>
      <c r="J1084" s="25">
        <f t="shared" si="2"/>
        <v>102.6</v>
      </c>
      <c r="K1084" s="25">
        <f t="shared" si="3"/>
        <v>423.225</v>
      </c>
      <c r="L1084" s="25">
        <f t="shared" si="4"/>
        <v>38.09025</v>
      </c>
      <c r="M1084" s="25">
        <f t="shared" si="5"/>
        <v>23.0657625</v>
      </c>
      <c r="N1084" s="25">
        <f t="shared" si="6"/>
        <v>484.3810125</v>
      </c>
      <c r="O1084" s="35">
        <f>+Cost!O1084</f>
        <v>237.6355472</v>
      </c>
      <c r="P1084" s="35">
        <f>+Cost!P1084</f>
        <v>748.6797347</v>
      </c>
    </row>
    <row r="1085" ht="15.75" customHeight="1">
      <c r="A1085" s="21">
        <v>2.0</v>
      </c>
      <c r="B1085" s="21">
        <v>4500.0</v>
      </c>
      <c r="C1085" s="21" t="s">
        <v>1835</v>
      </c>
      <c r="D1085" s="21" t="s">
        <v>1836</v>
      </c>
      <c r="E1085" s="21" t="s">
        <v>20</v>
      </c>
      <c r="F1085" s="22">
        <v>495.0</v>
      </c>
      <c r="G1085" s="23">
        <v>0.325</v>
      </c>
      <c r="H1085" s="24">
        <v>9.2</v>
      </c>
      <c r="I1085" s="34">
        <f t="shared" si="1"/>
        <v>160.875</v>
      </c>
      <c r="J1085" s="25">
        <f t="shared" si="2"/>
        <v>106.92</v>
      </c>
      <c r="K1085" s="25">
        <f t="shared" si="3"/>
        <v>441.045</v>
      </c>
      <c r="L1085" s="25">
        <f t="shared" si="4"/>
        <v>39.69405</v>
      </c>
      <c r="M1085" s="25">
        <f t="shared" si="5"/>
        <v>24.0369525</v>
      </c>
      <c r="N1085" s="25">
        <f t="shared" si="6"/>
        <v>504.7760025</v>
      </c>
      <c r="O1085" s="35">
        <f>+Cost!O1085</f>
        <v>247.6412544</v>
      </c>
      <c r="P1085" s="35">
        <f>+Cost!P1085</f>
        <v>780.2030919</v>
      </c>
    </row>
    <row r="1086" ht="15.75" customHeight="1">
      <c r="A1086" s="21">
        <v>2.0</v>
      </c>
      <c r="B1086" s="21">
        <v>4500.0</v>
      </c>
      <c r="C1086" s="21" t="s">
        <v>1837</v>
      </c>
      <c r="D1086" s="21" t="s">
        <v>1838</v>
      </c>
      <c r="E1086" s="21" t="s">
        <v>20</v>
      </c>
      <c r="F1086" s="22">
        <v>499.0</v>
      </c>
      <c r="G1086" s="23">
        <v>0.325</v>
      </c>
      <c r="H1086" s="24">
        <v>23.0</v>
      </c>
      <c r="I1086" s="34">
        <f t="shared" si="1"/>
        <v>162.175</v>
      </c>
      <c r="J1086" s="25">
        <f t="shared" si="2"/>
        <v>107.784</v>
      </c>
      <c r="K1086" s="25">
        <f t="shared" si="3"/>
        <v>444.609</v>
      </c>
      <c r="L1086" s="25">
        <f t="shared" si="4"/>
        <v>40.01481</v>
      </c>
      <c r="M1086" s="25">
        <f t="shared" si="5"/>
        <v>24.2311905</v>
      </c>
      <c r="N1086" s="25">
        <f t="shared" si="6"/>
        <v>508.8550005</v>
      </c>
      <c r="O1086" s="35">
        <f>+Cost!O1086</f>
        <v>249.6423959</v>
      </c>
      <c r="P1086" s="35">
        <f>+Cost!P1086</f>
        <v>786.5077634</v>
      </c>
    </row>
    <row r="1087" ht="15.75" customHeight="1">
      <c r="A1087" s="21">
        <v>2.0</v>
      </c>
      <c r="B1087" s="21">
        <v>5000.0</v>
      </c>
      <c r="C1087" s="21" t="s">
        <v>1839</v>
      </c>
      <c r="D1087" s="21" t="s">
        <v>1840</v>
      </c>
      <c r="E1087" s="21" t="s">
        <v>1841</v>
      </c>
      <c r="F1087" s="22">
        <v>0.0</v>
      </c>
      <c r="G1087" s="23">
        <v>0.325</v>
      </c>
      <c r="H1087" s="24">
        <v>0.0</v>
      </c>
      <c r="I1087" s="34">
        <f t="shared" si="1"/>
        <v>0</v>
      </c>
      <c r="J1087" s="25">
        <f t="shared" si="2"/>
        <v>0</v>
      </c>
      <c r="K1087" s="25">
        <f t="shared" si="3"/>
        <v>0</v>
      </c>
      <c r="L1087" s="25">
        <f t="shared" si="4"/>
        <v>0</v>
      </c>
      <c r="M1087" s="25">
        <f t="shared" si="5"/>
        <v>0</v>
      </c>
      <c r="N1087" s="25">
        <f t="shared" si="6"/>
        <v>0</v>
      </c>
      <c r="O1087" s="35">
        <f>+Cost!O1087</f>
        <v>0</v>
      </c>
      <c r="P1087" s="35">
        <f>+Cost!P1087</f>
        <v>0</v>
      </c>
    </row>
    <row r="1088" ht="15.75" customHeight="1">
      <c r="A1088" s="21">
        <v>2.0</v>
      </c>
      <c r="B1088" s="21">
        <v>5000.0</v>
      </c>
      <c r="C1088" s="21" t="s">
        <v>1842</v>
      </c>
      <c r="D1088" s="21" t="s">
        <v>1843</v>
      </c>
      <c r="E1088" s="21" t="s">
        <v>20</v>
      </c>
      <c r="F1088" s="22">
        <v>376.0</v>
      </c>
      <c r="G1088" s="23">
        <v>0.325</v>
      </c>
      <c r="H1088" s="24">
        <v>20.0</v>
      </c>
      <c r="I1088" s="34">
        <f t="shared" si="1"/>
        <v>122.2</v>
      </c>
      <c r="J1088" s="25">
        <f t="shared" si="2"/>
        <v>81.216</v>
      </c>
      <c r="K1088" s="25">
        <f t="shared" si="3"/>
        <v>335.016</v>
      </c>
      <c r="L1088" s="25">
        <f t="shared" si="4"/>
        <v>30.15144</v>
      </c>
      <c r="M1088" s="25">
        <f t="shared" si="5"/>
        <v>18.258372</v>
      </c>
      <c r="N1088" s="25">
        <f t="shared" si="6"/>
        <v>383.425812</v>
      </c>
      <c r="O1088" s="35">
        <f>+Cost!O1088</f>
        <v>188.1072963</v>
      </c>
      <c r="P1088" s="35">
        <f>+Cost!P1088</f>
        <v>592.6391163</v>
      </c>
    </row>
    <row r="1089" ht="15.75" customHeight="1">
      <c r="A1089" s="21">
        <v>2.0</v>
      </c>
      <c r="B1089" s="21">
        <v>5000.0</v>
      </c>
      <c r="C1089" s="21" t="s">
        <v>1844</v>
      </c>
      <c r="D1089" s="21" t="s">
        <v>1845</v>
      </c>
      <c r="E1089" s="21" t="s">
        <v>20</v>
      </c>
      <c r="F1089" s="22">
        <v>135.25</v>
      </c>
      <c r="G1089" s="23">
        <v>0.325</v>
      </c>
      <c r="H1089" s="24">
        <v>14.88</v>
      </c>
      <c r="I1089" s="34">
        <f t="shared" si="1"/>
        <v>43.95625</v>
      </c>
      <c r="J1089" s="25">
        <f t="shared" si="2"/>
        <v>29.214</v>
      </c>
      <c r="K1089" s="25">
        <f t="shared" si="3"/>
        <v>120.50775</v>
      </c>
      <c r="L1089" s="25">
        <f t="shared" si="4"/>
        <v>10.8456975</v>
      </c>
      <c r="M1089" s="25">
        <f t="shared" si="5"/>
        <v>6.567672375</v>
      </c>
      <c r="N1089" s="25">
        <f t="shared" si="6"/>
        <v>137.9211199</v>
      </c>
      <c r="O1089" s="35">
        <f>+Cost!O1089</f>
        <v>67.66359528</v>
      </c>
      <c r="P1089" s="35">
        <f>+Cost!P1089</f>
        <v>213.1767034</v>
      </c>
    </row>
    <row r="1090" ht="15.75" customHeight="1">
      <c r="A1090" s="21">
        <v>2.0</v>
      </c>
      <c r="B1090" s="21">
        <v>5000.0</v>
      </c>
      <c r="C1090" s="21" t="s">
        <v>1846</v>
      </c>
      <c r="D1090" s="21" t="s">
        <v>1847</v>
      </c>
      <c r="E1090" s="21" t="s">
        <v>20</v>
      </c>
      <c r="F1090" s="22">
        <v>5.05</v>
      </c>
      <c r="G1090" s="23">
        <v>0.325</v>
      </c>
      <c r="H1090" s="24">
        <v>0.05</v>
      </c>
      <c r="I1090" s="34">
        <f t="shared" si="1"/>
        <v>1.64125</v>
      </c>
      <c r="J1090" s="25">
        <f t="shared" si="2"/>
        <v>1.0908</v>
      </c>
      <c r="K1090" s="25">
        <f t="shared" si="3"/>
        <v>4.49955</v>
      </c>
      <c r="L1090" s="25">
        <f t="shared" si="4"/>
        <v>0.4049595</v>
      </c>
      <c r="M1090" s="25">
        <f t="shared" si="5"/>
        <v>0.245225475</v>
      </c>
      <c r="N1090" s="25">
        <f t="shared" si="6"/>
        <v>5.149734975</v>
      </c>
      <c r="O1090" s="35">
        <f>+Cost!O1090</f>
        <v>2.526441081</v>
      </c>
      <c r="P1090" s="35">
        <f>+Cost!P1090</f>
        <v>7.959647706</v>
      </c>
    </row>
    <row r="1091" ht="15.75" customHeight="1">
      <c r="A1091" s="21">
        <v>2.0</v>
      </c>
      <c r="B1091" s="21">
        <v>5000.0</v>
      </c>
      <c r="C1091" s="21" t="s">
        <v>1848</v>
      </c>
      <c r="D1091" s="21" t="s">
        <v>1849</v>
      </c>
      <c r="E1091" s="21" t="s">
        <v>20</v>
      </c>
      <c r="F1091" s="22">
        <v>82.5</v>
      </c>
      <c r="G1091" s="23">
        <v>0.325</v>
      </c>
      <c r="H1091" s="24">
        <v>3.0</v>
      </c>
      <c r="I1091" s="34">
        <f t="shared" si="1"/>
        <v>26.8125</v>
      </c>
      <c r="J1091" s="25">
        <f t="shared" si="2"/>
        <v>17.82</v>
      </c>
      <c r="K1091" s="25">
        <f t="shared" si="3"/>
        <v>73.5075</v>
      </c>
      <c r="L1091" s="25">
        <f t="shared" si="4"/>
        <v>6.615675</v>
      </c>
      <c r="M1091" s="25">
        <f t="shared" si="5"/>
        <v>4.00615875</v>
      </c>
      <c r="N1091" s="25">
        <f t="shared" si="6"/>
        <v>84.12933375</v>
      </c>
      <c r="O1091" s="35">
        <f>+Cost!O1091</f>
        <v>41.27354241</v>
      </c>
      <c r="P1091" s="35">
        <f>+Cost!P1091</f>
        <v>130.0338487</v>
      </c>
    </row>
    <row r="1092" ht="15.75" customHeight="1">
      <c r="A1092" s="21">
        <v>2.0</v>
      </c>
      <c r="B1092" s="21">
        <v>5000.0</v>
      </c>
      <c r="C1092" s="21" t="s">
        <v>1850</v>
      </c>
      <c r="D1092" s="21" t="s">
        <v>1851</v>
      </c>
      <c r="E1092" s="21" t="s">
        <v>20</v>
      </c>
      <c r="F1092" s="22">
        <v>60.5</v>
      </c>
      <c r="G1092" s="23">
        <v>0.325</v>
      </c>
      <c r="H1092" s="24">
        <v>3.0</v>
      </c>
      <c r="I1092" s="34">
        <f t="shared" si="1"/>
        <v>19.6625</v>
      </c>
      <c r="J1092" s="25">
        <f t="shared" si="2"/>
        <v>13.068</v>
      </c>
      <c r="K1092" s="25">
        <f t="shared" si="3"/>
        <v>53.9055</v>
      </c>
      <c r="L1092" s="25">
        <f t="shared" si="4"/>
        <v>4.851495</v>
      </c>
      <c r="M1092" s="25">
        <f t="shared" si="5"/>
        <v>2.93784975</v>
      </c>
      <c r="N1092" s="25">
        <f t="shared" si="6"/>
        <v>61.69484475</v>
      </c>
      <c r="O1092" s="35">
        <f>+Cost!O1092</f>
        <v>30.26726443</v>
      </c>
      <c r="P1092" s="35">
        <f>+Cost!P1092</f>
        <v>95.35815568</v>
      </c>
    </row>
    <row r="1093" ht="15.75" customHeight="1">
      <c r="A1093" s="21">
        <v>2.0</v>
      </c>
      <c r="B1093" s="21">
        <v>5000.0</v>
      </c>
      <c r="C1093" s="21" t="s">
        <v>1852</v>
      </c>
      <c r="D1093" s="21" t="s">
        <v>1853</v>
      </c>
      <c r="E1093" s="21" t="s">
        <v>20</v>
      </c>
      <c r="F1093" s="22">
        <v>51.75</v>
      </c>
      <c r="G1093" s="23">
        <v>0.325</v>
      </c>
      <c r="H1093" s="24">
        <v>1.5</v>
      </c>
      <c r="I1093" s="34">
        <f t="shared" si="1"/>
        <v>16.81875</v>
      </c>
      <c r="J1093" s="25">
        <f t="shared" si="2"/>
        <v>11.178</v>
      </c>
      <c r="K1093" s="25">
        <f t="shared" si="3"/>
        <v>46.10925</v>
      </c>
      <c r="L1093" s="25">
        <f t="shared" si="4"/>
        <v>4.1498325</v>
      </c>
      <c r="M1093" s="25">
        <f t="shared" si="5"/>
        <v>2.512954125</v>
      </c>
      <c r="N1093" s="25">
        <f t="shared" si="6"/>
        <v>52.77203663</v>
      </c>
      <c r="O1093" s="35">
        <f>+Cost!O1093</f>
        <v>25.88976751</v>
      </c>
      <c r="P1093" s="35">
        <f>+Cost!P1093</f>
        <v>81.56668688</v>
      </c>
    </row>
    <row r="1094" ht="15.75" customHeight="1">
      <c r="A1094" s="21">
        <v>2.0</v>
      </c>
      <c r="B1094" s="21">
        <v>5000.0</v>
      </c>
      <c r="C1094" s="21" t="s">
        <v>1854</v>
      </c>
      <c r="D1094" s="21" t="s">
        <v>1855</v>
      </c>
      <c r="E1094" s="21" t="s">
        <v>20</v>
      </c>
      <c r="F1094" s="22">
        <v>75.25</v>
      </c>
      <c r="G1094" s="23">
        <v>0.325</v>
      </c>
      <c r="H1094" s="24">
        <v>2.5</v>
      </c>
      <c r="I1094" s="34">
        <f t="shared" si="1"/>
        <v>24.45625</v>
      </c>
      <c r="J1094" s="25">
        <f t="shared" si="2"/>
        <v>16.254</v>
      </c>
      <c r="K1094" s="25">
        <f t="shared" si="3"/>
        <v>67.04775</v>
      </c>
      <c r="L1094" s="25">
        <f t="shared" si="4"/>
        <v>6.0342975</v>
      </c>
      <c r="M1094" s="25">
        <f t="shared" si="5"/>
        <v>3.654102375</v>
      </c>
      <c r="N1094" s="25">
        <f t="shared" si="6"/>
        <v>76.73614988</v>
      </c>
      <c r="O1094" s="35">
        <f>+Cost!O1094</f>
        <v>37.64647353</v>
      </c>
      <c r="P1094" s="35">
        <f>+Cost!P1094</f>
        <v>118.6066317</v>
      </c>
    </row>
    <row r="1095" ht="15.75" customHeight="1">
      <c r="A1095" s="21">
        <v>2.0</v>
      </c>
      <c r="B1095" s="21">
        <v>5000.0</v>
      </c>
      <c r="C1095" s="21" t="s">
        <v>1856</v>
      </c>
      <c r="D1095" s="21" t="s">
        <v>1857</v>
      </c>
      <c r="E1095" s="21" t="s">
        <v>20</v>
      </c>
      <c r="F1095" s="22">
        <v>40.3</v>
      </c>
      <c r="G1095" s="23">
        <v>0.325</v>
      </c>
      <c r="H1095" s="24">
        <v>2.0</v>
      </c>
      <c r="I1095" s="34">
        <f t="shared" si="1"/>
        <v>13.0975</v>
      </c>
      <c r="J1095" s="25">
        <f t="shared" si="2"/>
        <v>8.7048</v>
      </c>
      <c r="K1095" s="25">
        <f t="shared" si="3"/>
        <v>35.9073</v>
      </c>
      <c r="L1095" s="25">
        <f t="shared" si="4"/>
        <v>3.231657</v>
      </c>
      <c r="M1095" s="25">
        <f t="shared" si="5"/>
        <v>1.95694785</v>
      </c>
      <c r="N1095" s="25">
        <f t="shared" si="6"/>
        <v>41.09590485</v>
      </c>
      <c r="O1095" s="35">
        <f>+Cost!O1095</f>
        <v>20.16150011</v>
      </c>
      <c r="P1095" s="35">
        <f>+Cost!P1095</f>
        <v>63.51956486</v>
      </c>
    </row>
    <row r="1096" ht="15.75" customHeight="1">
      <c r="A1096" s="21">
        <v>2.0</v>
      </c>
      <c r="B1096" s="21">
        <v>5000.0</v>
      </c>
      <c r="C1096" s="21" t="s">
        <v>1858</v>
      </c>
      <c r="D1096" s="21" t="s">
        <v>1859</v>
      </c>
      <c r="E1096" s="21" t="s">
        <v>20</v>
      </c>
      <c r="F1096" s="22">
        <v>45.1</v>
      </c>
      <c r="G1096" s="23">
        <v>0.325</v>
      </c>
      <c r="H1096" s="24">
        <v>1.0</v>
      </c>
      <c r="I1096" s="34">
        <f t="shared" si="1"/>
        <v>14.6575</v>
      </c>
      <c r="J1096" s="25">
        <f t="shared" si="2"/>
        <v>9.7416</v>
      </c>
      <c r="K1096" s="25">
        <f t="shared" si="3"/>
        <v>40.1841</v>
      </c>
      <c r="L1096" s="25">
        <f t="shared" si="4"/>
        <v>3.616569</v>
      </c>
      <c r="M1096" s="25">
        <f t="shared" si="5"/>
        <v>2.19003345</v>
      </c>
      <c r="N1096" s="25">
        <f t="shared" si="6"/>
        <v>45.99070245</v>
      </c>
      <c r="O1096" s="35">
        <f>+Cost!O1096</f>
        <v>22.56286985</v>
      </c>
      <c r="P1096" s="35">
        <f>+Cost!P1096</f>
        <v>71.0851706</v>
      </c>
    </row>
    <row r="1097" ht="15.75" customHeight="1">
      <c r="A1097" s="21">
        <v>2.0</v>
      </c>
      <c r="B1097" s="21">
        <v>5000.0</v>
      </c>
      <c r="C1097" s="21" t="s">
        <v>1860</v>
      </c>
      <c r="D1097" s="21" t="s">
        <v>1861</v>
      </c>
      <c r="E1097" s="21" t="s">
        <v>20</v>
      </c>
      <c r="F1097" s="22">
        <v>45.7</v>
      </c>
      <c r="G1097" s="23">
        <v>0.325</v>
      </c>
      <c r="H1097" s="24">
        <v>3.0</v>
      </c>
      <c r="I1097" s="34">
        <f t="shared" si="1"/>
        <v>14.8525</v>
      </c>
      <c r="J1097" s="25">
        <f t="shared" si="2"/>
        <v>9.8712</v>
      </c>
      <c r="K1097" s="25">
        <f t="shared" si="3"/>
        <v>40.7187</v>
      </c>
      <c r="L1097" s="25">
        <f t="shared" si="4"/>
        <v>3.664683</v>
      </c>
      <c r="M1097" s="25">
        <f t="shared" si="5"/>
        <v>2.21916915</v>
      </c>
      <c r="N1097" s="25">
        <f t="shared" si="6"/>
        <v>46.60255215</v>
      </c>
      <c r="O1097" s="35">
        <f>+Cost!O1097</f>
        <v>22.86304107</v>
      </c>
      <c r="P1097" s="35">
        <f>+Cost!P1097</f>
        <v>72.03087132</v>
      </c>
    </row>
    <row r="1098" ht="15.75" customHeight="1">
      <c r="A1098" s="21">
        <v>2.0</v>
      </c>
      <c r="B1098" s="21">
        <v>5000.0</v>
      </c>
      <c r="C1098" s="21" t="s">
        <v>1862</v>
      </c>
      <c r="D1098" s="21" t="s">
        <v>1863</v>
      </c>
      <c r="E1098" s="21" t="s">
        <v>20</v>
      </c>
      <c r="F1098" s="22">
        <v>48.5</v>
      </c>
      <c r="G1098" s="23">
        <v>0.325</v>
      </c>
      <c r="H1098" s="24">
        <v>3.0</v>
      </c>
      <c r="I1098" s="34">
        <f t="shared" si="1"/>
        <v>15.7625</v>
      </c>
      <c r="J1098" s="25">
        <f t="shared" si="2"/>
        <v>10.476</v>
      </c>
      <c r="K1098" s="25">
        <f t="shared" si="3"/>
        <v>43.2135</v>
      </c>
      <c r="L1098" s="25">
        <f t="shared" si="4"/>
        <v>3.889215</v>
      </c>
      <c r="M1098" s="25">
        <f t="shared" si="5"/>
        <v>2.35513575</v>
      </c>
      <c r="N1098" s="25">
        <f t="shared" si="6"/>
        <v>49.45785075</v>
      </c>
      <c r="O1098" s="35">
        <f>+Cost!O1098</f>
        <v>24.26384008</v>
      </c>
      <c r="P1098" s="35">
        <f>+Cost!P1098</f>
        <v>76.44414133</v>
      </c>
    </row>
    <row r="1099" ht="15.75" customHeight="1">
      <c r="A1099" s="21">
        <v>2.0</v>
      </c>
      <c r="B1099" s="21">
        <v>5000.0</v>
      </c>
      <c r="C1099" s="21" t="s">
        <v>1864</v>
      </c>
      <c r="D1099" s="21" t="s">
        <v>1865</v>
      </c>
      <c r="E1099" s="21" t="s">
        <v>20</v>
      </c>
      <c r="F1099" s="22">
        <v>420.5</v>
      </c>
      <c r="G1099" s="23">
        <v>0.325</v>
      </c>
      <c r="H1099" s="24">
        <v>20.0</v>
      </c>
      <c r="I1099" s="34">
        <f t="shared" si="1"/>
        <v>136.6625</v>
      </c>
      <c r="J1099" s="25">
        <f t="shared" si="2"/>
        <v>90.828</v>
      </c>
      <c r="K1099" s="25">
        <f t="shared" si="3"/>
        <v>374.6655</v>
      </c>
      <c r="L1099" s="25">
        <f t="shared" si="4"/>
        <v>33.719895</v>
      </c>
      <c r="M1099" s="25">
        <f t="shared" si="5"/>
        <v>20.41926975</v>
      </c>
      <c r="N1099" s="25">
        <f t="shared" si="6"/>
        <v>428.8046648</v>
      </c>
      <c r="O1099" s="35">
        <f>+Cost!O1099</f>
        <v>210.3699949</v>
      </c>
      <c r="P1099" s="35">
        <f>+Cost!P1099</f>
        <v>662.7785862</v>
      </c>
    </row>
    <row r="1100" ht="15.75" customHeight="1">
      <c r="A1100" s="21">
        <v>2.0</v>
      </c>
      <c r="B1100" s="21">
        <v>5000.0</v>
      </c>
      <c r="C1100" s="21" t="s">
        <v>1866</v>
      </c>
      <c r="D1100" s="21" t="s">
        <v>1867</v>
      </c>
      <c r="E1100" s="21" t="s">
        <v>20</v>
      </c>
      <c r="F1100" s="22">
        <v>178.75</v>
      </c>
      <c r="G1100" s="23">
        <v>0.325</v>
      </c>
      <c r="H1100" s="24">
        <v>0.0</v>
      </c>
      <c r="I1100" s="34">
        <f t="shared" si="1"/>
        <v>58.09375</v>
      </c>
      <c r="J1100" s="25">
        <f t="shared" si="2"/>
        <v>38.61</v>
      </c>
      <c r="K1100" s="25">
        <f t="shared" si="3"/>
        <v>159.26625</v>
      </c>
      <c r="L1100" s="25">
        <f t="shared" si="4"/>
        <v>14.3339625</v>
      </c>
      <c r="M1100" s="25">
        <f t="shared" si="5"/>
        <v>8.680010625</v>
      </c>
      <c r="N1100" s="25">
        <f t="shared" si="6"/>
        <v>182.2802231</v>
      </c>
      <c r="O1100" s="35">
        <f>+Cost!O1100</f>
        <v>89.42600855</v>
      </c>
      <c r="P1100" s="35">
        <f>+Cost!P1100</f>
        <v>281.7400054</v>
      </c>
    </row>
    <row r="1101" ht="15.75" customHeight="1">
      <c r="A1101" s="21">
        <v>2.0</v>
      </c>
      <c r="B1101" s="21">
        <v>5000.0</v>
      </c>
      <c r="C1101" s="21" t="s">
        <v>1868</v>
      </c>
      <c r="D1101" s="21" t="s">
        <v>1869</v>
      </c>
      <c r="E1101" s="21" t="s">
        <v>20</v>
      </c>
      <c r="F1101" s="22">
        <v>610.5</v>
      </c>
      <c r="G1101" s="23">
        <v>0.325</v>
      </c>
      <c r="H1101" s="24">
        <v>40.0</v>
      </c>
      <c r="I1101" s="34">
        <f t="shared" si="1"/>
        <v>198.4125</v>
      </c>
      <c r="J1101" s="25">
        <f t="shared" si="2"/>
        <v>131.868</v>
      </c>
      <c r="K1101" s="25">
        <f t="shared" si="3"/>
        <v>543.9555</v>
      </c>
      <c r="L1101" s="25">
        <f t="shared" si="4"/>
        <v>48.955995</v>
      </c>
      <c r="M1101" s="25">
        <f t="shared" si="5"/>
        <v>29.64557475</v>
      </c>
      <c r="N1101" s="25">
        <f t="shared" si="6"/>
        <v>622.5570698</v>
      </c>
      <c r="O1101" s="35">
        <f>+Cost!O1101</f>
        <v>305.4242138</v>
      </c>
      <c r="P1101" s="35">
        <f>+Cost!P1101</f>
        <v>962.2504801</v>
      </c>
    </row>
    <row r="1102" ht="15.75" customHeight="1">
      <c r="A1102" s="21">
        <v>2.0</v>
      </c>
      <c r="B1102" s="21">
        <v>5000.0</v>
      </c>
      <c r="C1102" s="21" t="s">
        <v>1870</v>
      </c>
      <c r="D1102" s="21" t="s">
        <v>1871</v>
      </c>
      <c r="E1102" s="21" t="s">
        <v>20</v>
      </c>
      <c r="F1102" s="22">
        <v>59.0</v>
      </c>
      <c r="G1102" s="23">
        <v>0.325</v>
      </c>
      <c r="H1102" s="24">
        <v>3.0</v>
      </c>
      <c r="I1102" s="34">
        <f t="shared" si="1"/>
        <v>19.175</v>
      </c>
      <c r="J1102" s="25">
        <f t="shared" si="2"/>
        <v>12.744</v>
      </c>
      <c r="K1102" s="25">
        <f t="shared" si="3"/>
        <v>52.569</v>
      </c>
      <c r="L1102" s="25">
        <f t="shared" si="4"/>
        <v>4.73121</v>
      </c>
      <c r="M1102" s="25">
        <f t="shared" si="5"/>
        <v>2.8650105</v>
      </c>
      <c r="N1102" s="25">
        <f t="shared" si="6"/>
        <v>60.1652205</v>
      </c>
      <c r="O1102" s="35">
        <f>+Cost!O1102</f>
        <v>29.51683639</v>
      </c>
      <c r="P1102" s="35">
        <f>+Cost!P1102</f>
        <v>92.99390389</v>
      </c>
    </row>
    <row r="1103" ht="15.75" customHeight="1">
      <c r="A1103" s="21">
        <v>2.0</v>
      </c>
      <c r="B1103" s="21">
        <v>5000.0</v>
      </c>
      <c r="C1103" s="21" t="s">
        <v>1872</v>
      </c>
      <c r="D1103" s="21" t="s">
        <v>1873</v>
      </c>
      <c r="E1103" s="21" t="s">
        <v>20</v>
      </c>
      <c r="F1103" s="22">
        <v>78.5</v>
      </c>
      <c r="G1103" s="23">
        <v>0.325</v>
      </c>
      <c r="H1103" s="24">
        <v>4.0</v>
      </c>
      <c r="I1103" s="34">
        <f t="shared" si="1"/>
        <v>25.5125</v>
      </c>
      <c r="J1103" s="25">
        <f t="shared" si="2"/>
        <v>16.956</v>
      </c>
      <c r="K1103" s="25">
        <f t="shared" si="3"/>
        <v>69.9435</v>
      </c>
      <c r="L1103" s="25">
        <f t="shared" si="4"/>
        <v>6.294915</v>
      </c>
      <c r="M1103" s="25">
        <f t="shared" si="5"/>
        <v>3.81192075</v>
      </c>
      <c r="N1103" s="25">
        <f t="shared" si="6"/>
        <v>80.05033575</v>
      </c>
      <c r="O1103" s="35">
        <f>+Cost!O1103</f>
        <v>39.27240096</v>
      </c>
      <c r="P1103" s="35">
        <f>+Cost!P1103</f>
        <v>123.7291772</v>
      </c>
    </row>
    <row r="1104" ht="15.75" customHeight="1">
      <c r="A1104" s="21">
        <v>2.0</v>
      </c>
      <c r="B1104" s="21">
        <v>5000.0</v>
      </c>
      <c r="C1104" s="21" t="s">
        <v>1874</v>
      </c>
      <c r="D1104" s="21" t="s">
        <v>1875</v>
      </c>
      <c r="E1104" s="21" t="s">
        <v>20</v>
      </c>
      <c r="F1104" s="22">
        <v>45.7</v>
      </c>
      <c r="G1104" s="23">
        <v>0.325</v>
      </c>
      <c r="H1104" s="24">
        <v>1.0</v>
      </c>
      <c r="I1104" s="34">
        <f t="shared" si="1"/>
        <v>14.8525</v>
      </c>
      <c r="J1104" s="25">
        <f t="shared" si="2"/>
        <v>9.8712</v>
      </c>
      <c r="K1104" s="25">
        <f t="shared" si="3"/>
        <v>40.7187</v>
      </c>
      <c r="L1104" s="25">
        <f t="shared" si="4"/>
        <v>3.664683</v>
      </c>
      <c r="M1104" s="25">
        <f t="shared" si="5"/>
        <v>2.21916915</v>
      </c>
      <c r="N1104" s="25">
        <f t="shared" si="6"/>
        <v>46.60255215</v>
      </c>
      <c r="O1104" s="35">
        <f>+Cost!O1104</f>
        <v>22.86304107</v>
      </c>
      <c r="P1104" s="35">
        <f>+Cost!P1104</f>
        <v>72.03087132</v>
      </c>
    </row>
    <row r="1105" ht="15.75" customHeight="1">
      <c r="A1105" s="21">
        <v>2.0</v>
      </c>
      <c r="B1105" s="21">
        <v>5000.0</v>
      </c>
      <c r="C1105" s="21" t="s">
        <v>1876</v>
      </c>
      <c r="D1105" s="21" t="s">
        <v>1877</v>
      </c>
      <c r="E1105" s="21" t="s">
        <v>20</v>
      </c>
      <c r="F1105" s="22">
        <v>45.7</v>
      </c>
      <c r="G1105" s="23">
        <v>0.325</v>
      </c>
      <c r="H1105" s="24">
        <v>1.0</v>
      </c>
      <c r="I1105" s="34">
        <f t="shared" si="1"/>
        <v>14.8525</v>
      </c>
      <c r="J1105" s="25">
        <f t="shared" si="2"/>
        <v>9.8712</v>
      </c>
      <c r="K1105" s="25">
        <f t="shared" si="3"/>
        <v>40.7187</v>
      </c>
      <c r="L1105" s="25">
        <f t="shared" si="4"/>
        <v>3.664683</v>
      </c>
      <c r="M1105" s="25">
        <f t="shared" si="5"/>
        <v>2.21916915</v>
      </c>
      <c r="N1105" s="25">
        <f t="shared" si="6"/>
        <v>46.60255215</v>
      </c>
      <c r="O1105" s="35">
        <f>+Cost!O1105</f>
        <v>22.86304107</v>
      </c>
      <c r="P1105" s="35">
        <f>+Cost!P1105</f>
        <v>72.03087132</v>
      </c>
    </row>
    <row r="1106" ht="15.75" customHeight="1">
      <c r="A1106" s="21">
        <v>2.0</v>
      </c>
      <c r="B1106" s="21">
        <v>5000.0</v>
      </c>
      <c r="C1106" s="21" t="s">
        <v>1878</v>
      </c>
      <c r="D1106" s="21" t="s">
        <v>1879</v>
      </c>
      <c r="E1106" s="21" t="s">
        <v>20</v>
      </c>
      <c r="F1106" s="22">
        <v>45.7</v>
      </c>
      <c r="G1106" s="23">
        <v>0.325</v>
      </c>
      <c r="H1106" s="24">
        <v>3.0</v>
      </c>
      <c r="I1106" s="34">
        <f t="shared" si="1"/>
        <v>14.8525</v>
      </c>
      <c r="J1106" s="25">
        <f t="shared" si="2"/>
        <v>9.8712</v>
      </c>
      <c r="K1106" s="25">
        <f t="shared" si="3"/>
        <v>40.7187</v>
      </c>
      <c r="L1106" s="25">
        <f t="shared" si="4"/>
        <v>3.664683</v>
      </c>
      <c r="M1106" s="25">
        <f t="shared" si="5"/>
        <v>2.21916915</v>
      </c>
      <c r="N1106" s="25">
        <f t="shared" si="6"/>
        <v>46.60255215</v>
      </c>
      <c r="O1106" s="35">
        <f>+Cost!O1106</f>
        <v>22.86304107</v>
      </c>
      <c r="P1106" s="35">
        <f>+Cost!P1106</f>
        <v>72.03087132</v>
      </c>
    </row>
    <row r="1107" ht="15.75" customHeight="1">
      <c r="A1107" s="21">
        <v>2.0</v>
      </c>
      <c r="B1107" s="21">
        <v>5000.0</v>
      </c>
      <c r="C1107" s="21" t="s">
        <v>1880</v>
      </c>
      <c r="D1107" s="21" t="s">
        <v>1881</v>
      </c>
      <c r="E1107" s="21" t="s">
        <v>20</v>
      </c>
      <c r="F1107" s="22">
        <v>48.5</v>
      </c>
      <c r="G1107" s="23">
        <v>0.325</v>
      </c>
      <c r="H1107" s="24">
        <v>3.0</v>
      </c>
      <c r="I1107" s="34">
        <f t="shared" si="1"/>
        <v>15.7625</v>
      </c>
      <c r="J1107" s="25">
        <f t="shared" si="2"/>
        <v>10.476</v>
      </c>
      <c r="K1107" s="25">
        <f t="shared" si="3"/>
        <v>43.2135</v>
      </c>
      <c r="L1107" s="25">
        <f t="shared" si="4"/>
        <v>3.889215</v>
      </c>
      <c r="M1107" s="25">
        <f t="shared" si="5"/>
        <v>2.35513575</v>
      </c>
      <c r="N1107" s="25">
        <f t="shared" si="6"/>
        <v>49.45785075</v>
      </c>
      <c r="O1107" s="35">
        <f>+Cost!O1107</f>
        <v>24.26384008</v>
      </c>
      <c r="P1107" s="35">
        <f>+Cost!P1107</f>
        <v>76.44414133</v>
      </c>
    </row>
    <row r="1108" ht="15.75" customHeight="1">
      <c r="A1108" s="21">
        <v>2.0</v>
      </c>
      <c r="B1108" s="21">
        <v>5000.0</v>
      </c>
      <c r="C1108" s="21" t="s">
        <v>1882</v>
      </c>
      <c r="D1108" s="21" t="s">
        <v>1883</v>
      </c>
      <c r="E1108" s="21" t="s">
        <v>20</v>
      </c>
      <c r="F1108" s="22">
        <v>205.5</v>
      </c>
      <c r="G1108" s="23">
        <v>0.325</v>
      </c>
      <c r="H1108" s="24">
        <v>18.0</v>
      </c>
      <c r="I1108" s="34">
        <f t="shared" si="1"/>
        <v>66.7875</v>
      </c>
      <c r="J1108" s="25">
        <f t="shared" si="2"/>
        <v>44.388</v>
      </c>
      <c r="K1108" s="25">
        <f t="shared" si="3"/>
        <v>183.1005</v>
      </c>
      <c r="L1108" s="25">
        <f t="shared" si="4"/>
        <v>16.479045</v>
      </c>
      <c r="M1108" s="25">
        <f t="shared" si="5"/>
        <v>9.97897725</v>
      </c>
      <c r="N1108" s="25">
        <f t="shared" si="6"/>
        <v>209.5585223</v>
      </c>
      <c r="O1108" s="35">
        <f>+Cost!O1108</f>
        <v>102.808642</v>
      </c>
      <c r="P1108" s="35">
        <f>+Cost!P1108</f>
        <v>323.9024957</v>
      </c>
    </row>
    <row r="1109" ht="15.75" customHeight="1">
      <c r="A1109" s="21">
        <v>2.0</v>
      </c>
      <c r="B1109" s="21">
        <v>5000.0</v>
      </c>
      <c r="C1109" s="21" t="s">
        <v>1884</v>
      </c>
      <c r="D1109" s="21" t="s">
        <v>1885</v>
      </c>
      <c r="E1109" s="21" t="s">
        <v>20</v>
      </c>
      <c r="F1109" s="22">
        <v>55.5</v>
      </c>
      <c r="G1109" s="23">
        <v>0.325</v>
      </c>
      <c r="H1109" s="24">
        <v>2.2</v>
      </c>
      <c r="I1109" s="34">
        <f t="shared" si="1"/>
        <v>18.0375</v>
      </c>
      <c r="J1109" s="25">
        <f t="shared" si="2"/>
        <v>11.988</v>
      </c>
      <c r="K1109" s="25">
        <f t="shared" si="3"/>
        <v>49.4505</v>
      </c>
      <c r="L1109" s="25">
        <f t="shared" si="4"/>
        <v>4.450545</v>
      </c>
      <c r="M1109" s="25">
        <f t="shared" si="5"/>
        <v>2.69505225</v>
      </c>
      <c r="N1109" s="25">
        <f t="shared" si="6"/>
        <v>56.59609725</v>
      </c>
      <c r="O1109" s="35">
        <f>+Cost!O1109</f>
        <v>27.76583762</v>
      </c>
      <c r="P1109" s="35">
        <f>+Cost!P1109</f>
        <v>87.47731637</v>
      </c>
    </row>
    <row r="1110" ht="15.75" customHeight="1">
      <c r="A1110" s="21">
        <v>2.0</v>
      </c>
      <c r="B1110" s="21">
        <v>5000.0</v>
      </c>
      <c r="C1110" s="21" t="s">
        <v>1886</v>
      </c>
      <c r="D1110" s="21" t="s">
        <v>1887</v>
      </c>
      <c r="E1110" s="21" t="s">
        <v>20</v>
      </c>
      <c r="F1110" s="22">
        <v>25.8</v>
      </c>
      <c r="G1110" s="23">
        <v>0.325</v>
      </c>
      <c r="H1110" s="24">
        <v>1.2</v>
      </c>
      <c r="I1110" s="34">
        <f t="shared" si="1"/>
        <v>8.385</v>
      </c>
      <c r="J1110" s="25">
        <f t="shared" si="2"/>
        <v>5.5728</v>
      </c>
      <c r="K1110" s="25">
        <f t="shared" si="3"/>
        <v>22.9878</v>
      </c>
      <c r="L1110" s="25">
        <f t="shared" si="4"/>
        <v>2.068902</v>
      </c>
      <c r="M1110" s="25">
        <f t="shared" si="5"/>
        <v>1.2528351</v>
      </c>
      <c r="N1110" s="25">
        <f t="shared" si="6"/>
        <v>26.3095371</v>
      </c>
      <c r="O1110" s="35">
        <f>+Cost!O1110</f>
        <v>12.90736235</v>
      </c>
      <c r="P1110" s="35">
        <f>+Cost!P1110</f>
        <v>40.66513085</v>
      </c>
    </row>
    <row r="1111" ht="15.75" customHeight="1">
      <c r="A1111" s="21">
        <v>2.0</v>
      </c>
      <c r="B1111" s="21">
        <v>5000.0</v>
      </c>
      <c r="C1111" s="21" t="s">
        <v>1888</v>
      </c>
      <c r="D1111" s="21" t="s">
        <v>1889</v>
      </c>
      <c r="E1111" s="21" t="s">
        <v>20</v>
      </c>
      <c r="F1111" s="22">
        <v>0.75</v>
      </c>
      <c r="G1111" s="23">
        <v>0.325</v>
      </c>
      <c r="H1111" s="24">
        <v>0.05</v>
      </c>
      <c r="I1111" s="34">
        <f t="shared" si="1"/>
        <v>0.24375</v>
      </c>
      <c r="J1111" s="25">
        <f t="shared" si="2"/>
        <v>0.162</v>
      </c>
      <c r="K1111" s="25">
        <f t="shared" si="3"/>
        <v>0.66825</v>
      </c>
      <c r="L1111" s="25">
        <f t="shared" si="4"/>
        <v>0.0601425</v>
      </c>
      <c r="M1111" s="25">
        <f t="shared" si="5"/>
        <v>0.036419625</v>
      </c>
      <c r="N1111" s="25">
        <f t="shared" si="6"/>
        <v>0.764812125</v>
      </c>
      <c r="O1111" s="35">
        <f>+Cost!O1111</f>
        <v>0.3752140219</v>
      </c>
      <c r="P1111" s="35">
        <f>+Cost!P1111</f>
        <v>1.182125897</v>
      </c>
    </row>
    <row r="1112" ht="15.75" customHeight="1">
      <c r="A1112" s="21">
        <v>2.0</v>
      </c>
      <c r="B1112" s="21">
        <v>5000.0</v>
      </c>
      <c r="C1112" s="21" t="s">
        <v>1890</v>
      </c>
      <c r="D1112" s="21" t="s">
        <v>1891</v>
      </c>
      <c r="E1112" s="21" t="s">
        <v>20</v>
      </c>
      <c r="F1112" s="22">
        <v>0.48</v>
      </c>
      <c r="G1112" s="23">
        <v>0.325</v>
      </c>
      <c r="H1112" s="24">
        <v>0.01</v>
      </c>
      <c r="I1112" s="34">
        <f t="shared" si="1"/>
        <v>0.156</v>
      </c>
      <c r="J1112" s="25">
        <f t="shared" si="2"/>
        <v>0.10368</v>
      </c>
      <c r="K1112" s="25">
        <f t="shared" si="3"/>
        <v>0.42768</v>
      </c>
      <c r="L1112" s="25">
        <f t="shared" si="4"/>
        <v>0.0384912</v>
      </c>
      <c r="M1112" s="25">
        <f t="shared" si="5"/>
        <v>0.02330856</v>
      </c>
      <c r="N1112" s="25">
        <f t="shared" si="6"/>
        <v>0.48947976</v>
      </c>
      <c r="O1112" s="35">
        <f>+Cost!O1112</f>
        <v>0.240136974</v>
      </c>
      <c r="P1112" s="35">
        <f>+Cost!P1112</f>
        <v>0.756560574</v>
      </c>
    </row>
    <row r="1113" ht="15.75" customHeight="1">
      <c r="A1113" s="21">
        <v>2.0</v>
      </c>
      <c r="B1113" s="21">
        <v>5000.0</v>
      </c>
      <c r="C1113" s="21" t="s">
        <v>1892</v>
      </c>
      <c r="D1113" s="21" t="s">
        <v>1893</v>
      </c>
      <c r="E1113" s="21" t="s">
        <v>20</v>
      </c>
      <c r="F1113" s="22">
        <v>0.48</v>
      </c>
      <c r="G1113" s="23">
        <v>0.325</v>
      </c>
      <c r="H1113" s="24">
        <v>0.01</v>
      </c>
      <c r="I1113" s="34">
        <f t="shared" si="1"/>
        <v>0.156</v>
      </c>
      <c r="J1113" s="25">
        <f t="shared" si="2"/>
        <v>0.10368</v>
      </c>
      <c r="K1113" s="25">
        <f t="shared" si="3"/>
        <v>0.42768</v>
      </c>
      <c r="L1113" s="25">
        <f t="shared" si="4"/>
        <v>0.0384912</v>
      </c>
      <c r="M1113" s="25">
        <f t="shared" si="5"/>
        <v>0.02330856</v>
      </c>
      <c r="N1113" s="25">
        <f t="shared" si="6"/>
        <v>0.48947976</v>
      </c>
      <c r="O1113" s="35">
        <f>+Cost!O1113</f>
        <v>0.240136974</v>
      </c>
      <c r="P1113" s="35">
        <f>+Cost!P1113</f>
        <v>0.756560574</v>
      </c>
    </row>
    <row r="1114" ht="15.75" customHeight="1">
      <c r="A1114" s="21">
        <v>2.0</v>
      </c>
      <c r="B1114" s="21">
        <v>5000.0</v>
      </c>
      <c r="C1114" s="21" t="s">
        <v>1894</v>
      </c>
      <c r="D1114" s="21" t="s">
        <v>1895</v>
      </c>
      <c r="E1114" s="21" t="s">
        <v>20</v>
      </c>
      <c r="F1114" s="22">
        <v>0.75</v>
      </c>
      <c r="G1114" s="23">
        <v>0.325</v>
      </c>
      <c r="H1114" s="24">
        <v>0.05</v>
      </c>
      <c r="I1114" s="34">
        <f t="shared" si="1"/>
        <v>0.24375</v>
      </c>
      <c r="J1114" s="25">
        <f t="shared" si="2"/>
        <v>0.162</v>
      </c>
      <c r="K1114" s="25">
        <f t="shared" si="3"/>
        <v>0.66825</v>
      </c>
      <c r="L1114" s="25">
        <f t="shared" si="4"/>
        <v>0.0601425</v>
      </c>
      <c r="M1114" s="25">
        <f t="shared" si="5"/>
        <v>0.036419625</v>
      </c>
      <c r="N1114" s="25">
        <f t="shared" si="6"/>
        <v>0.764812125</v>
      </c>
      <c r="O1114" s="35">
        <f>+Cost!O1114</f>
        <v>0.3752140219</v>
      </c>
      <c r="P1114" s="35">
        <f>+Cost!P1114</f>
        <v>1.182125897</v>
      </c>
    </row>
    <row r="1115" ht="15.75" customHeight="1">
      <c r="A1115" s="21">
        <v>2.0</v>
      </c>
      <c r="B1115" s="21">
        <v>5000.0</v>
      </c>
      <c r="C1115" s="21" t="s">
        <v>1896</v>
      </c>
      <c r="D1115" s="21" t="s">
        <v>1897</v>
      </c>
      <c r="E1115" s="21" t="s">
        <v>20</v>
      </c>
      <c r="F1115" s="22">
        <v>4.25</v>
      </c>
      <c r="G1115" s="23">
        <v>0.325</v>
      </c>
      <c r="H1115" s="24">
        <v>0.05</v>
      </c>
      <c r="I1115" s="34">
        <f t="shared" si="1"/>
        <v>1.38125</v>
      </c>
      <c r="J1115" s="25">
        <f t="shared" si="2"/>
        <v>0.918</v>
      </c>
      <c r="K1115" s="25">
        <f t="shared" si="3"/>
        <v>3.78675</v>
      </c>
      <c r="L1115" s="25">
        <f t="shared" si="4"/>
        <v>0.3408075</v>
      </c>
      <c r="M1115" s="25">
        <f t="shared" si="5"/>
        <v>0.206377875</v>
      </c>
      <c r="N1115" s="25">
        <f t="shared" si="6"/>
        <v>4.333935375</v>
      </c>
      <c r="O1115" s="35">
        <f>+Cost!O1115</f>
        <v>2.126212791</v>
      </c>
      <c r="P1115" s="35">
        <f>+Cost!P1115</f>
        <v>6.698713416</v>
      </c>
    </row>
    <row r="1116" ht="15.75" customHeight="1">
      <c r="A1116" s="21">
        <v>2.0</v>
      </c>
      <c r="B1116" s="21">
        <v>5000.0</v>
      </c>
      <c r="C1116" s="21" t="s">
        <v>1898</v>
      </c>
      <c r="D1116" s="21" t="s">
        <v>1899</v>
      </c>
      <c r="E1116" s="21" t="s">
        <v>20</v>
      </c>
      <c r="F1116" s="22">
        <v>18.4</v>
      </c>
      <c r="G1116" s="23">
        <v>0.325</v>
      </c>
      <c r="H1116" s="24">
        <v>0.5</v>
      </c>
      <c r="I1116" s="34">
        <f t="shared" si="1"/>
        <v>5.98</v>
      </c>
      <c r="J1116" s="25">
        <f t="shared" si="2"/>
        <v>3.9744</v>
      </c>
      <c r="K1116" s="25">
        <f t="shared" si="3"/>
        <v>16.3944</v>
      </c>
      <c r="L1116" s="25">
        <f t="shared" si="4"/>
        <v>1.475496</v>
      </c>
      <c r="M1116" s="25">
        <f t="shared" si="5"/>
        <v>0.8934948</v>
      </c>
      <c r="N1116" s="25">
        <f t="shared" si="6"/>
        <v>18.7633908</v>
      </c>
      <c r="O1116" s="35">
        <f>+Cost!O1116</f>
        <v>9.20525067</v>
      </c>
      <c r="P1116" s="35">
        <f>+Cost!P1116</f>
        <v>29.00148867</v>
      </c>
    </row>
    <row r="1117" ht="15.75" customHeight="1">
      <c r="A1117" s="21">
        <v>2.0</v>
      </c>
      <c r="B1117" s="21">
        <v>5000.0</v>
      </c>
      <c r="C1117" s="21" t="s">
        <v>1900</v>
      </c>
      <c r="D1117" s="21" t="s">
        <v>1901</v>
      </c>
      <c r="E1117" s="21" t="s">
        <v>20</v>
      </c>
      <c r="F1117" s="22">
        <v>0.65</v>
      </c>
      <c r="G1117" s="23">
        <v>0.325</v>
      </c>
      <c r="H1117" s="24">
        <v>0.01</v>
      </c>
      <c r="I1117" s="34">
        <f t="shared" si="1"/>
        <v>0.21125</v>
      </c>
      <c r="J1117" s="25">
        <f t="shared" si="2"/>
        <v>0.1404</v>
      </c>
      <c r="K1117" s="25">
        <f t="shared" si="3"/>
        <v>0.57915</v>
      </c>
      <c r="L1117" s="25">
        <f t="shared" si="4"/>
        <v>0.0521235</v>
      </c>
      <c r="M1117" s="25">
        <f t="shared" si="5"/>
        <v>0.031563675</v>
      </c>
      <c r="N1117" s="25">
        <f t="shared" si="6"/>
        <v>0.662837175</v>
      </c>
      <c r="O1117" s="35">
        <f>+Cost!O1117</f>
        <v>0.3251854856</v>
      </c>
      <c r="P1117" s="35">
        <f>+Cost!P1117</f>
        <v>1.024509111</v>
      </c>
    </row>
    <row r="1118" ht="15.75" customHeight="1">
      <c r="A1118" s="21">
        <v>2.0</v>
      </c>
      <c r="B1118" s="21">
        <v>5000.0</v>
      </c>
      <c r="C1118" s="21" t="s">
        <v>1902</v>
      </c>
      <c r="D1118" s="21" t="s">
        <v>1903</v>
      </c>
      <c r="E1118" s="21" t="s">
        <v>20</v>
      </c>
      <c r="F1118" s="22">
        <v>1.15</v>
      </c>
      <c r="G1118" s="23">
        <v>0.325</v>
      </c>
      <c r="H1118" s="24">
        <v>0.05</v>
      </c>
      <c r="I1118" s="34">
        <f t="shared" si="1"/>
        <v>0.37375</v>
      </c>
      <c r="J1118" s="25">
        <f t="shared" si="2"/>
        <v>0.2484</v>
      </c>
      <c r="K1118" s="25">
        <f t="shared" si="3"/>
        <v>1.02465</v>
      </c>
      <c r="L1118" s="25">
        <f t="shared" si="4"/>
        <v>0.0922185</v>
      </c>
      <c r="M1118" s="25">
        <f t="shared" si="5"/>
        <v>0.055843425</v>
      </c>
      <c r="N1118" s="25">
        <f t="shared" si="6"/>
        <v>1.172711925</v>
      </c>
      <c r="O1118" s="35">
        <f>+Cost!O1118</f>
        <v>0.5753281669</v>
      </c>
      <c r="P1118" s="35">
        <f>+Cost!P1118</f>
        <v>1.812593042</v>
      </c>
    </row>
    <row r="1119" ht="15.75" customHeight="1">
      <c r="A1119" s="21">
        <v>2.0</v>
      </c>
      <c r="B1119" s="21">
        <v>5000.0</v>
      </c>
      <c r="C1119" s="21" t="s">
        <v>1904</v>
      </c>
      <c r="D1119" s="21" t="s">
        <v>1905</v>
      </c>
      <c r="E1119" s="21" t="s">
        <v>20</v>
      </c>
      <c r="F1119" s="22">
        <v>3.6</v>
      </c>
      <c r="G1119" s="23">
        <v>0.325</v>
      </c>
      <c r="H1119" s="24">
        <v>0.01</v>
      </c>
      <c r="I1119" s="34">
        <f t="shared" si="1"/>
        <v>1.17</v>
      </c>
      <c r="J1119" s="25">
        <f t="shared" si="2"/>
        <v>0.7776</v>
      </c>
      <c r="K1119" s="25">
        <f t="shared" si="3"/>
        <v>3.2076</v>
      </c>
      <c r="L1119" s="25">
        <f t="shared" si="4"/>
        <v>0.288684</v>
      </c>
      <c r="M1119" s="25">
        <f t="shared" si="5"/>
        <v>0.1748142</v>
      </c>
      <c r="N1119" s="25">
        <f t="shared" si="6"/>
        <v>3.6710982</v>
      </c>
      <c r="O1119" s="35">
        <f>+Cost!O1119</f>
        <v>1.801027305</v>
      </c>
      <c r="P1119" s="35">
        <f>+Cost!P1119</f>
        <v>5.674204305</v>
      </c>
    </row>
    <row r="1120" ht="15.75" customHeight="1">
      <c r="A1120" s="21">
        <v>2.0</v>
      </c>
      <c r="B1120" s="21">
        <v>5000.0</v>
      </c>
      <c r="C1120" s="21" t="s">
        <v>1906</v>
      </c>
      <c r="D1120" s="21" t="s">
        <v>1907</v>
      </c>
      <c r="E1120" s="21" t="s">
        <v>20</v>
      </c>
      <c r="F1120" s="22">
        <v>1.0</v>
      </c>
      <c r="G1120" s="23">
        <v>0.325</v>
      </c>
      <c r="H1120" s="24">
        <v>0.05</v>
      </c>
      <c r="I1120" s="34">
        <f t="shared" si="1"/>
        <v>0.325</v>
      </c>
      <c r="J1120" s="25">
        <f t="shared" si="2"/>
        <v>0.216</v>
      </c>
      <c r="K1120" s="25">
        <f t="shared" si="3"/>
        <v>0.891</v>
      </c>
      <c r="L1120" s="25">
        <f t="shared" si="4"/>
        <v>0.08019</v>
      </c>
      <c r="M1120" s="25">
        <f t="shared" si="5"/>
        <v>0.0485595</v>
      </c>
      <c r="N1120" s="25">
        <f t="shared" si="6"/>
        <v>1.0197495</v>
      </c>
      <c r="O1120" s="35">
        <f>+Cost!O1120</f>
        <v>0.5002853625</v>
      </c>
      <c r="P1120" s="35">
        <f>+Cost!P1120</f>
        <v>1.576167863</v>
      </c>
    </row>
    <row r="1121" ht="15.75" customHeight="1">
      <c r="A1121" s="21">
        <v>2.0</v>
      </c>
      <c r="B1121" s="21">
        <v>5000.0</v>
      </c>
      <c r="C1121" s="21" t="s">
        <v>1908</v>
      </c>
      <c r="D1121" s="21" t="s">
        <v>1909</v>
      </c>
      <c r="E1121" s="21" t="s">
        <v>20</v>
      </c>
      <c r="F1121" s="22">
        <v>3.85</v>
      </c>
      <c r="G1121" s="23">
        <v>0.325</v>
      </c>
      <c r="H1121" s="24">
        <v>0.05</v>
      </c>
      <c r="I1121" s="34">
        <f t="shared" si="1"/>
        <v>1.25125</v>
      </c>
      <c r="J1121" s="25">
        <f t="shared" si="2"/>
        <v>0.8316</v>
      </c>
      <c r="K1121" s="25">
        <f t="shared" si="3"/>
        <v>3.43035</v>
      </c>
      <c r="L1121" s="25">
        <f t="shared" si="4"/>
        <v>0.3087315</v>
      </c>
      <c r="M1121" s="25">
        <f t="shared" si="5"/>
        <v>0.186954075</v>
      </c>
      <c r="N1121" s="25">
        <f t="shared" si="6"/>
        <v>3.926035575</v>
      </c>
      <c r="O1121" s="35">
        <f>+Cost!O1121</f>
        <v>1.926098646</v>
      </c>
      <c r="P1121" s="35">
        <f>+Cost!P1121</f>
        <v>6.068246271</v>
      </c>
    </row>
    <row r="1122" ht="15.75" customHeight="1">
      <c r="A1122" s="21">
        <v>2.0</v>
      </c>
      <c r="B1122" s="21">
        <v>5000.0</v>
      </c>
      <c r="C1122" s="21" t="s">
        <v>1910</v>
      </c>
      <c r="D1122" s="21" t="s">
        <v>1911</v>
      </c>
      <c r="E1122" s="21" t="s">
        <v>20</v>
      </c>
      <c r="F1122" s="22">
        <v>74.25</v>
      </c>
      <c r="G1122" s="23">
        <v>0.325</v>
      </c>
      <c r="H1122" s="24">
        <v>0.05</v>
      </c>
      <c r="I1122" s="34">
        <f t="shared" si="1"/>
        <v>24.13125</v>
      </c>
      <c r="J1122" s="25">
        <f t="shared" si="2"/>
        <v>16.038</v>
      </c>
      <c r="K1122" s="25">
        <f t="shared" si="3"/>
        <v>66.15675</v>
      </c>
      <c r="L1122" s="25">
        <f t="shared" si="4"/>
        <v>5.9541075</v>
      </c>
      <c r="M1122" s="25">
        <f t="shared" si="5"/>
        <v>3.605542875</v>
      </c>
      <c r="N1122" s="25">
        <f t="shared" si="6"/>
        <v>75.71640038</v>
      </c>
      <c r="O1122" s="35">
        <f>+Cost!O1122</f>
        <v>37.14618817</v>
      </c>
      <c r="P1122" s="35">
        <f>+Cost!P1122</f>
        <v>117.0304638</v>
      </c>
    </row>
    <row r="1123" ht="15.75" customHeight="1">
      <c r="A1123" s="21">
        <v>2.0</v>
      </c>
      <c r="B1123" s="21">
        <v>5000.0</v>
      </c>
      <c r="C1123" s="21" t="s">
        <v>1912</v>
      </c>
      <c r="D1123" s="21" t="s">
        <v>1913</v>
      </c>
      <c r="E1123" s="21" t="s">
        <v>20</v>
      </c>
      <c r="F1123" s="22">
        <v>65.5</v>
      </c>
      <c r="G1123" s="23">
        <v>0.325</v>
      </c>
      <c r="H1123" s="24">
        <v>0.05</v>
      </c>
      <c r="I1123" s="34">
        <f t="shared" si="1"/>
        <v>21.2875</v>
      </c>
      <c r="J1123" s="25">
        <f t="shared" si="2"/>
        <v>14.148</v>
      </c>
      <c r="K1123" s="25">
        <f t="shared" si="3"/>
        <v>58.3605</v>
      </c>
      <c r="L1123" s="25">
        <f t="shared" si="4"/>
        <v>5.252445</v>
      </c>
      <c r="M1123" s="25">
        <f t="shared" si="5"/>
        <v>3.18064725</v>
      </c>
      <c r="N1123" s="25">
        <f t="shared" si="6"/>
        <v>66.79359225</v>
      </c>
      <c r="O1123" s="35">
        <f>+Cost!O1123</f>
        <v>32.76869124</v>
      </c>
      <c r="P1123" s="35">
        <f>+Cost!P1123</f>
        <v>103.238995</v>
      </c>
    </row>
    <row r="1124" ht="15.75" customHeight="1">
      <c r="A1124" s="21">
        <v>2.0</v>
      </c>
      <c r="B1124" s="21">
        <v>5000.0</v>
      </c>
      <c r="C1124" s="21" t="s">
        <v>1914</v>
      </c>
      <c r="D1124" s="21" t="s">
        <v>1915</v>
      </c>
      <c r="E1124" s="21" t="s">
        <v>20</v>
      </c>
      <c r="F1124" s="22">
        <v>74.75</v>
      </c>
      <c r="G1124" s="23">
        <v>0.325</v>
      </c>
      <c r="H1124" s="24">
        <v>0.05</v>
      </c>
      <c r="I1124" s="34">
        <f t="shared" si="1"/>
        <v>24.29375</v>
      </c>
      <c r="J1124" s="25">
        <f t="shared" si="2"/>
        <v>16.146</v>
      </c>
      <c r="K1124" s="25">
        <f t="shared" si="3"/>
        <v>66.60225</v>
      </c>
      <c r="L1124" s="25">
        <f t="shared" si="4"/>
        <v>5.9942025</v>
      </c>
      <c r="M1124" s="25">
        <f t="shared" si="5"/>
        <v>3.629822625</v>
      </c>
      <c r="N1124" s="25">
        <f t="shared" si="6"/>
        <v>76.22627513</v>
      </c>
      <c r="O1124" s="35">
        <f>+Cost!O1124</f>
        <v>37.39633085</v>
      </c>
      <c r="P1124" s="35">
        <f>+Cost!P1124</f>
        <v>117.8185477</v>
      </c>
    </row>
    <row r="1125" ht="15.75" customHeight="1">
      <c r="A1125" s="21">
        <v>2.0</v>
      </c>
      <c r="B1125" s="21">
        <v>5000.0</v>
      </c>
      <c r="C1125" s="21" t="s">
        <v>1916</v>
      </c>
      <c r="D1125" s="21" t="s">
        <v>1917</v>
      </c>
      <c r="E1125" s="21" t="s">
        <v>20</v>
      </c>
      <c r="F1125" s="22">
        <v>65.5</v>
      </c>
      <c r="G1125" s="23">
        <v>0.325</v>
      </c>
      <c r="H1125" s="24">
        <v>0.05</v>
      </c>
      <c r="I1125" s="34">
        <f t="shared" si="1"/>
        <v>21.2875</v>
      </c>
      <c r="J1125" s="25">
        <f t="shared" si="2"/>
        <v>14.148</v>
      </c>
      <c r="K1125" s="25">
        <f t="shared" si="3"/>
        <v>58.3605</v>
      </c>
      <c r="L1125" s="25">
        <f t="shared" si="4"/>
        <v>5.252445</v>
      </c>
      <c r="M1125" s="25">
        <f t="shared" si="5"/>
        <v>3.18064725</v>
      </c>
      <c r="N1125" s="25">
        <f t="shared" si="6"/>
        <v>66.79359225</v>
      </c>
      <c r="O1125" s="35">
        <f>+Cost!O1125</f>
        <v>32.76869124</v>
      </c>
      <c r="P1125" s="35">
        <f>+Cost!P1125</f>
        <v>103.238995</v>
      </c>
    </row>
    <row r="1126" ht="15.75" customHeight="1">
      <c r="A1126" s="21">
        <v>2.0</v>
      </c>
      <c r="B1126" s="21">
        <v>5000.0</v>
      </c>
      <c r="C1126" s="21" t="s">
        <v>1918</v>
      </c>
      <c r="D1126" s="21" t="s">
        <v>1919</v>
      </c>
      <c r="E1126" s="21" t="s">
        <v>20</v>
      </c>
      <c r="F1126" s="22">
        <v>108.0</v>
      </c>
      <c r="G1126" s="23">
        <v>0.325</v>
      </c>
      <c r="H1126" s="24">
        <v>0.05</v>
      </c>
      <c r="I1126" s="34">
        <f t="shared" si="1"/>
        <v>35.1</v>
      </c>
      <c r="J1126" s="25">
        <f t="shared" si="2"/>
        <v>23.328</v>
      </c>
      <c r="K1126" s="25">
        <f t="shared" si="3"/>
        <v>96.228</v>
      </c>
      <c r="L1126" s="25">
        <f t="shared" si="4"/>
        <v>8.66052</v>
      </c>
      <c r="M1126" s="25">
        <f t="shared" si="5"/>
        <v>5.244426</v>
      </c>
      <c r="N1126" s="25">
        <f t="shared" si="6"/>
        <v>110.132946</v>
      </c>
      <c r="O1126" s="35">
        <f>+Cost!O1126</f>
        <v>54.03081915</v>
      </c>
      <c r="P1126" s="35">
        <f>+Cost!P1126</f>
        <v>170.2261292</v>
      </c>
    </row>
    <row r="1127" ht="15.75" customHeight="1">
      <c r="A1127" s="21">
        <v>2.0</v>
      </c>
      <c r="B1127" s="21">
        <v>5000.0</v>
      </c>
      <c r="C1127" s="21" t="s">
        <v>1920</v>
      </c>
      <c r="D1127" s="21" t="s">
        <v>1921</v>
      </c>
      <c r="E1127" s="21" t="s">
        <v>20</v>
      </c>
      <c r="F1127" s="22">
        <v>83.25</v>
      </c>
      <c r="G1127" s="23">
        <v>0.325</v>
      </c>
      <c r="H1127" s="24">
        <v>0.05</v>
      </c>
      <c r="I1127" s="34">
        <f t="shared" si="1"/>
        <v>27.05625</v>
      </c>
      <c r="J1127" s="25">
        <f t="shared" si="2"/>
        <v>17.982</v>
      </c>
      <c r="K1127" s="25">
        <f t="shared" si="3"/>
        <v>74.17575</v>
      </c>
      <c r="L1127" s="25">
        <f t="shared" si="4"/>
        <v>6.6758175</v>
      </c>
      <c r="M1127" s="25">
        <f t="shared" si="5"/>
        <v>4.042578375</v>
      </c>
      <c r="N1127" s="25">
        <f t="shared" si="6"/>
        <v>84.89414588</v>
      </c>
      <c r="O1127" s="35">
        <f>+Cost!O1127</f>
        <v>41.64875643</v>
      </c>
      <c r="P1127" s="35">
        <f>+Cost!P1127</f>
        <v>131.2159746</v>
      </c>
    </row>
    <row r="1128" ht="15.75" customHeight="1">
      <c r="A1128" s="21">
        <v>2.0</v>
      </c>
      <c r="B1128" s="21">
        <v>5000.0</v>
      </c>
      <c r="C1128" s="21" t="s">
        <v>1922</v>
      </c>
      <c r="D1128" s="21" t="s">
        <v>1923</v>
      </c>
      <c r="E1128" s="21" t="s">
        <v>20</v>
      </c>
      <c r="F1128" s="22">
        <v>0.29</v>
      </c>
      <c r="G1128" s="23">
        <v>0.325</v>
      </c>
      <c r="H1128" s="24">
        <v>0.01</v>
      </c>
      <c r="I1128" s="34">
        <f t="shared" si="1"/>
        <v>0.09425</v>
      </c>
      <c r="J1128" s="25">
        <f t="shared" si="2"/>
        <v>0.06264</v>
      </c>
      <c r="K1128" s="25">
        <f t="shared" si="3"/>
        <v>0.25839</v>
      </c>
      <c r="L1128" s="25">
        <f t="shared" si="4"/>
        <v>0.0232551</v>
      </c>
      <c r="M1128" s="25">
        <f t="shared" si="5"/>
        <v>0.014082255</v>
      </c>
      <c r="N1128" s="25">
        <f t="shared" si="6"/>
        <v>0.295727355</v>
      </c>
      <c r="O1128" s="35">
        <f>+Cost!O1128</f>
        <v>0.1450827551</v>
      </c>
      <c r="P1128" s="35">
        <f>+Cost!P1128</f>
        <v>0.4570886801</v>
      </c>
    </row>
    <row r="1129" ht="15.75" customHeight="1">
      <c r="A1129" s="21">
        <v>2.0</v>
      </c>
      <c r="B1129" s="21">
        <v>5000.0</v>
      </c>
      <c r="C1129" s="21" t="s">
        <v>1924</v>
      </c>
      <c r="D1129" s="21" t="s">
        <v>1925</v>
      </c>
      <c r="E1129" s="21" t="s">
        <v>20</v>
      </c>
      <c r="F1129" s="22">
        <v>1.2</v>
      </c>
      <c r="G1129" s="23">
        <v>0.325</v>
      </c>
      <c r="H1129" s="24">
        <v>0.01</v>
      </c>
      <c r="I1129" s="34">
        <f t="shared" si="1"/>
        <v>0.39</v>
      </c>
      <c r="J1129" s="25">
        <f t="shared" si="2"/>
        <v>0.2592</v>
      </c>
      <c r="K1129" s="25">
        <f t="shared" si="3"/>
        <v>1.0692</v>
      </c>
      <c r="L1129" s="25">
        <f t="shared" si="4"/>
        <v>0.096228</v>
      </c>
      <c r="M1129" s="25">
        <f t="shared" si="5"/>
        <v>0.0582714</v>
      </c>
      <c r="N1129" s="25">
        <f t="shared" si="6"/>
        <v>1.2236994</v>
      </c>
      <c r="O1129" s="35">
        <f>+Cost!O1129</f>
        <v>0.600342435</v>
      </c>
      <c r="P1129" s="35">
        <f>+Cost!P1129</f>
        <v>1.891401435</v>
      </c>
    </row>
    <row r="1130" ht="15.75" customHeight="1">
      <c r="A1130" s="21">
        <v>2.0</v>
      </c>
      <c r="B1130" s="21">
        <v>5000.0</v>
      </c>
      <c r="C1130" s="21" t="s">
        <v>1926</v>
      </c>
      <c r="D1130" s="21" t="s">
        <v>1927</v>
      </c>
      <c r="E1130" s="21" t="s">
        <v>20</v>
      </c>
      <c r="F1130" s="22">
        <v>1.5</v>
      </c>
      <c r="G1130" s="23">
        <v>0.325</v>
      </c>
      <c r="H1130" s="24">
        <v>0.01</v>
      </c>
      <c r="I1130" s="34">
        <f t="shared" si="1"/>
        <v>0.4875</v>
      </c>
      <c r="J1130" s="25">
        <f t="shared" si="2"/>
        <v>0.324</v>
      </c>
      <c r="K1130" s="25">
        <f t="shared" si="3"/>
        <v>1.3365</v>
      </c>
      <c r="L1130" s="25">
        <f t="shared" si="4"/>
        <v>0.120285</v>
      </c>
      <c r="M1130" s="25">
        <f t="shared" si="5"/>
        <v>0.07283925</v>
      </c>
      <c r="N1130" s="25">
        <f t="shared" si="6"/>
        <v>1.52962425</v>
      </c>
      <c r="O1130" s="35">
        <f>+Cost!O1130</f>
        <v>0.7504280438</v>
      </c>
      <c r="P1130" s="35">
        <f>+Cost!P1130</f>
        <v>2.364251794</v>
      </c>
    </row>
    <row r="1131" ht="15.75" customHeight="1">
      <c r="A1131" s="21">
        <v>2.0</v>
      </c>
      <c r="B1131" s="21">
        <v>5000.0</v>
      </c>
      <c r="C1131" s="21" t="s">
        <v>1928</v>
      </c>
      <c r="D1131" s="21" t="s">
        <v>1929</v>
      </c>
      <c r="E1131" s="21" t="s">
        <v>20</v>
      </c>
      <c r="F1131" s="22">
        <v>2.2</v>
      </c>
      <c r="G1131" s="23">
        <v>0.325</v>
      </c>
      <c r="H1131" s="24">
        <v>0.01</v>
      </c>
      <c r="I1131" s="34">
        <f t="shared" si="1"/>
        <v>0.715</v>
      </c>
      <c r="J1131" s="25">
        <f t="shared" si="2"/>
        <v>0.4752</v>
      </c>
      <c r="K1131" s="25">
        <f t="shared" si="3"/>
        <v>1.9602</v>
      </c>
      <c r="L1131" s="25">
        <f t="shared" si="4"/>
        <v>0.176418</v>
      </c>
      <c r="M1131" s="25">
        <f t="shared" si="5"/>
        <v>0.1068309</v>
      </c>
      <c r="N1131" s="25">
        <f t="shared" si="6"/>
        <v>2.2434489</v>
      </c>
      <c r="O1131" s="35">
        <f>+Cost!O1131</f>
        <v>1.100627798</v>
      </c>
      <c r="P1131" s="35">
        <f>+Cost!P1131</f>
        <v>3.467569298</v>
      </c>
    </row>
    <row r="1132" ht="15.75" customHeight="1">
      <c r="A1132" s="21">
        <v>2.0</v>
      </c>
      <c r="B1132" s="21">
        <v>5000.0</v>
      </c>
      <c r="C1132" s="21" t="s">
        <v>1930</v>
      </c>
      <c r="D1132" s="21" t="s">
        <v>1931</v>
      </c>
      <c r="E1132" s="21" t="s">
        <v>20</v>
      </c>
      <c r="F1132" s="22">
        <v>9.55</v>
      </c>
      <c r="G1132" s="23">
        <v>0.325</v>
      </c>
      <c r="H1132" s="24">
        <v>0.01</v>
      </c>
      <c r="I1132" s="34">
        <f t="shared" si="1"/>
        <v>3.10375</v>
      </c>
      <c r="J1132" s="25">
        <f t="shared" si="2"/>
        <v>2.0628</v>
      </c>
      <c r="K1132" s="25">
        <f t="shared" si="3"/>
        <v>8.50905</v>
      </c>
      <c r="L1132" s="25">
        <f t="shared" si="4"/>
        <v>0.7658145</v>
      </c>
      <c r="M1132" s="25">
        <f t="shared" si="5"/>
        <v>0.463743225</v>
      </c>
      <c r="N1132" s="25">
        <f t="shared" si="6"/>
        <v>9.738607725</v>
      </c>
      <c r="O1132" s="35">
        <f>+Cost!O1132</f>
        <v>4.777725212</v>
      </c>
      <c r="P1132" s="35">
        <f>+Cost!P1132</f>
        <v>15.05240309</v>
      </c>
    </row>
    <row r="1133" ht="15.75" customHeight="1">
      <c r="A1133" s="21">
        <v>2.0</v>
      </c>
      <c r="B1133" s="21">
        <v>5000.0</v>
      </c>
      <c r="C1133" s="21" t="s">
        <v>1932</v>
      </c>
      <c r="D1133" s="21" t="s">
        <v>1933</v>
      </c>
      <c r="E1133" s="21" t="s">
        <v>20</v>
      </c>
      <c r="F1133" s="22">
        <v>0.46</v>
      </c>
      <c r="G1133" s="23">
        <v>0.325</v>
      </c>
      <c r="H1133" s="24">
        <v>0.01</v>
      </c>
      <c r="I1133" s="34">
        <f t="shared" si="1"/>
        <v>0.1495</v>
      </c>
      <c r="J1133" s="25">
        <f t="shared" si="2"/>
        <v>0.09936</v>
      </c>
      <c r="K1133" s="25">
        <f t="shared" si="3"/>
        <v>0.40986</v>
      </c>
      <c r="L1133" s="25">
        <f t="shared" si="4"/>
        <v>0.0368874</v>
      </c>
      <c r="M1133" s="25">
        <f t="shared" si="5"/>
        <v>0.02233737</v>
      </c>
      <c r="N1133" s="25">
        <f t="shared" si="6"/>
        <v>0.46908477</v>
      </c>
      <c r="O1133" s="35">
        <f>+Cost!O1133</f>
        <v>0.2301312668</v>
      </c>
      <c r="P1133" s="35">
        <f>+Cost!P1133</f>
        <v>0.7250372168</v>
      </c>
    </row>
    <row r="1134" ht="15.75" customHeight="1">
      <c r="A1134" s="21">
        <v>2.0</v>
      </c>
      <c r="B1134" s="21">
        <v>5000.0</v>
      </c>
      <c r="C1134" s="21" t="s">
        <v>1934</v>
      </c>
      <c r="D1134" s="21" t="s">
        <v>1935</v>
      </c>
      <c r="E1134" s="21" t="s">
        <v>20</v>
      </c>
      <c r="F1134" s="22">
        <v>49.9</v>
      </c>
      <c r="G1134" s="23">
        <v>0.325</v>
      </c>
      <c r="H1134" s="24">
        <v>2.0</v>
      </c>
      <c r="I1134" s="34">
        <f t="shared" si="1"/>
        <v>16.2175</v>
      </c>
      <c r="J1134" s="25">
        <f t="shared" si="2"/>
        <v>10.7784</v>
      </c>
      <c r="K1134" s="25">
        <f t="shared" si="3"/>
        <v>44.4609</v>
      </c>
      <c r="L1134" s="25">
        <f t="shared" si="4"/>
        <v>4.001481</v>
      </c>
      <c r="M1134" s="25">
        <f t="shared" si="5"/>
        <v>2.42311905</v>
      </c>
      <c r="N1134" s="25">
        <f t="shared" si="6"/>
        <v>50.88550005</v>
      </c>
      <c r="O1134" s="35">
        <f>+Cost!O1134</f>
        <v>24.96423959</v>
      </c>
      <c r="P1134" s="35">
        <f>+Cost!P1134</f>
        <v>78.65077634</v>
      </c>
    </row>
    <row r="1135" ht="15.75" customHeight="1">
      <c r="A1135" s="21">
        <v>2.0</v>
      </c>
      <c r="B1135" s="21">
        <v>5000.0</v>
      </c>
      <c r="C1135" s="21" t="s">
        <v>1936</v>
      </c>
      <c r="D1135" s="21" t="s">
        <v>1937</v>
      </c>
      <c r="E1135" s="21" t="s">
        <v>20</v>
      </c>
      <c r="F1135" s="22">
        <v>1.4</v>
      </c>
      <c r="G1135" s="23">
        <v>0.325</v>
      </c>
      <c r="H1135" s="24">
        <v>0.01</v>
      </c>
      <c r="I1135" s="34">
        <f t="shared" si="1"/>
        <v>0.455</v>
      </c>
      <c r="J1135" s="25">
        <f t="shared" si="2"/>
        <v>0.3024</v>
      </c>
      <c r="K1135" s="25">
        <f t="shared" si="3"/>
        <v>1.2474</v>
      </c>
      <c r="L1135" s="25">
        <f t="shared" si="4"/>
        <v>0.112266</v>
      </c>
      <c r="M1135" s="25">
        <f t="shared" si="5"/>
        <v>0.0679833</v>
      </c>
      <c r="N1135" s="25">
        <f t="shared" si="6"/>
        <v>1.4276493</v>
      </c>
      <c r="O1135" s="35">
        <f>+Cost!O1135</f>
        <v>0.7003995075</v>
      </c>
      <c r="P1135" s="35">
        <f>+Cost!P1135</f>
        <v>2.206635008</v>
      </c>
    </row>
    <row r="1136" ht="15.75" customHeight="1">
      <c r="A1136" s="21">
        <v>2.0</v>
      </c>
      <c r="B1136" s="21">
        <v>5000.0</v>
      </c>
      <c r="C1136" s="21" t="s">
        <v>1938</v>
      </c>
      <c r="D1136" s="21" t="s">
        <v>1939</v>
      </c>
      <c r="E1136" s="21" t="s">
        <v>20</v>
      </c>
      <c r="F1136" s="22">
        <v>0.7</v>
      </c>
      <c r="G1136" s="23">
        <v>0.325</v>
      </c>
      <c r="H1136" s="24">
        <v>0.01</v>
      </c>
      <c r="I1136" s="34">
        <f t="shared" si="1"/>
        <v>0.2275</v>
      </c>
      <c r="J1136" s="25">
        <f t="shared" si="2"/>
        <v>0.1512</v>
      </c>
      <c r="K1136" s="25">
        <f t="shared" si="3"/>
        <v>0.6237</v>
      </c>
      <c r="L1136" s="25">
        <f t="shared" si="4"/>
        <v>0.056133</v>
      </c>
      <c r="M1136" s="25">
        <f t="shared" si="5"/>
        <v>0.03399165</v>
      </c>
      <c r="N1136" s="25">
        <f t="shared" si="6"/>
        <v>0.71382465</v>
      </c>
      <c r="O1136" s="35">
        <f>+Cost!O1136</f>
        <v>0.3501997538</v>
      </c>
      <c r="P1136" s="35">
        <f>+Cost!P1136</f>
        <v>1.103317504</v>
      </c>
    </row>
    <row r="1137" ht="15.75" customHeight="1">
      <c r="A1137" s="21">
        <v>2.0</v>
      </c>
      <c r="B1137" s="21">
        <v>5000.0</v>
      </c>
      <c r="C1137" s="21" t="s">
        <v>1940</v>
      </c>
      <c r="D1137" s="21" t="s">
        <v>1941</v>
      </c>
      <c r="E1137" s="21" t="s">
        <v>20</v>
      </c>
      <c r="F1137" s="22">
        <v>9.95</v>
      </c>
      <c r="G1137" s="23">
        <v>0.325</v>
      </c>
      <c r="H1137" s="24">
        <v>0.05</v>
      </c>
      <c r="I1137" s="34">
        <f t="shared" si="1"/>
        <v>3.23375</v>
      </c>
      <c r="J1137" s="25">
        <f t="shared" si="2"/>
        <v>2.1492</v>
      </c>
      <c r="K1137" s="25">
        <f t="shared" si="3"/>
        <v>8.86545</v>
      </c>
      <c r="L1137" s="25">
        <f t="shared" si="4"/>
        <v>0.7978905</v>
      </c>
      <c r="M1137" s="25">
        <f t="shared" si="5"/>
        <v>0.483167025</v>
      </c>
      <c r="N1137" s="25">
        <f t="shared" si="6"/>
        <v>10.14650753</v>
      </c>
      <c r="O1137" s="35">
        <f>+Cost!O1137</f>
        <v>4.977839357</v>
      </c>
      <c r="P1137" s="35">
        <f>+Cost!P1137</f>
        <v>15.68287023</v>
      </c>
    </row>
    <row r="1138" ht="15.75" customHeight="1">
      <c r="A1138" s="21">
        <v>2.0</v>
      </c>
      <c r="B1138" s="21">
        <v>5000.0</v>
      </c>
      <c r="C1138" s="21" t="s">
        <v>1942</v>
      </c>
      <c r="D1138" s="21" t="s">
        <v>1943</v>
      </c>
      <c r="E1138" s="21" t="s">
        <v>20</v>
      </c>
      <c r="F1138" s="22">
        <v>9.95</v>
      </c>
      <c r="G1138" s="23">
        <v>0.325</v>
      </c>
      <c r="H1138" s="24">
        <v>0.05</v>
      </c>
      <c r="I1138" s="34">
        <f t="shared" si="1"/>
        <v>3.23375</v>
      </c>
      <c r="J1138" s="25">
        <f t="shared" si="2"/>
        <v>2.1492</v>
      </c>
      <c r="K1138" s="25">
        <f t="shared" si="3"/>
        <v>8.86545</v>
      </c>
      <c r="L1138" s="25">
        <f t="shared" si="4"/>
        <v>0.7978905</v>
      </c>
      <c r="M1138" s="25">
        <f t="shared" si="5"/>
        <v>0.483167025</v>
      </c>
      <c r="N1138" s="25">
        <f t="shared" si="6"/>
        <v>10.14650753</v>
      </c>
      <c r="O1138" s="35">
        <f>+Cost!O1138</f>
        <v>4.977839357</v>
      </c>
      <c r="P1138" s="35">
        <f>+Cost!P1138</f>
        <v>15.68287023</v>
      </c>
    </row>
    <row r="1139" ht="15.75" customHeight="1">
      <c r="A1139" s="21">
        <v>2.0</v>
      </c>
      <c r="B1139" s="21">
        <v>5000.0</v>
      </c>
      <c r="C1139" s="21" t="s">
        <v>1944</v>
      </c>
      <c r="D1139" s="21" t="s">
        <v>1945</v>
      </c>
      <c r="E1139" s="21" t="s">
        <v>20</v>
      </c>
      <c r="F1139" s="22">
        <v>0.29</v>
      </c>
      <c r="G1139" s="23">
        <v>0.325</v>
      </c>
      <c r="H1139" s="24">
        <v>0.01</v>
      </c>
      <c r="I1139" s="34">
        <f t="shared" si="1"/>
        <v>0.09425</v>
      </c>
      <c r="J1139" s="25">
        <f t="shared" si="2"/>
        <v>0.06264</v>
      </c>
      <c r="K1139" s="25">
        <f t="shared" si="3"/>
        <v>0.25839</v>
      </c>
      <c r="L1139" s="25">
        <f t="shared" si="4"/>
        <v>0.0232551</v>
      </c>
      <c r="M1139" s="25">
        <f t="shared" si="5"/>
        <v>0.014082255</v>
      </c>
      <c r="N1139" s="25">
        <f t="shared" si="6"/>
        <v>0.295727355</v>
      </c>
      <c r="O1139" s="35">
        <f>+Cost!O1139</f>
        <v>0.1450827551</v>
      </c>
      <c r="P1139" s="35">
        <f>+Cost!P1139</f>
        <v>0.4570886801</v>
      </c>
    </row>
    <row r="1140" ht="15.75" customHeight="1">
      <c r="A1140" s="21">
        <v>2.0</v>
      </c>
      <c r="B1140" s="21">
        <v>5000.0</v>
      </c>
      <c r="C1140" s="21" t="s">
        <v>1946</v>
      </c>
      <c r="D1140" s="21" t="s">
        <v>1947</v>
      </c>
      <c r="E1140" s="21" t="s">
        <v>20</v>
      </c>
      <c r="F1140" s="22">
        <v>31.1</v>
      </c>
      <c r="G1140" s="23">
        <v>0.325</v>
      </c>
      <c r="H1140" s="24">
        <v>0.88</v>
      </c>
      <c r="I1140" s="34">
        <f t="shared" si="1"/>
        <v>10.1075</v>
      </c>
      <c r="J1140" s="25">
        <f t="shared" si="2"/>
        <v>6.7176</v>
      </c>
      <c r="K1140" s="25">
        <f t="shared" si="3"/>
        <v>27.7101</v>
      </c>
      <c r="L1140" s="25">
        <f t="shared" si="4"/>
        <v>2.493909</v>
      </c>
      <c r="M1140" s="25">
        <f t="shared" si="5"/>
        <v>1.51020045</v>
      </c>
      <c r="N1140" s="25">
        <f t="shared" si="6"/>
        <v>31.71420945</v>
      </c>
      <c r="O1140" s="35">
        <f>+Cost!O1140</f>
        <v>15.55887477</v>
      </c>
      <c r="P1140" s="35">
        <f>+Cost!P1140</f>
        <v>49.01882052</v>
      </c>
    </row>
    <row r="1141" ht="15.75" customHeight="1">
      <c r="A1141" s="21">
        <v>2.0</v>
      </c>
      <c r="B1141" s="21">
        <v>5000.0</v>
      </c>
      <c r="C1141" s="21" t="s">
        <v>1948</v>
      </c>
      <c r="D1141" s="21" t="s">
        <v>1947</v>
      </c>
      <c r="E1141" s="21" t="s">
        <v>20</v>
      </c>
      <c r="F1141" s="22">
        <v>31.1</v>
      </c>
      <c r="G1141" s="23">
        <v>0.325</v>
      </c>
      <c r="H1141" s="24">
        <v>0.88</v>
      </c>
      <c r="I1141" s="34">
        <f t="shared" si="1"/>
        <v>10.1075</v>
      </c>
      <c r="J1141" s="25">
        <f t="shared" si="2"/>
        <v>6.7176</v>
      </c>
      <c r="K1141" s="25">
        <f t="shared" si="3"/>
        <v>27.7101</v>
      </c>
      <c r="L1141" s="25">
        <f t="shared" si="4"/>
        <v>2.493909</v>
      </c>
      <c r="M1141" s="25">
        <f t="shared" si="5"/>
        <v>1.51020045</v>
      </c>
      <c r="N1141" s="25">
        <f t="shared" si="6"/>
        <v>31.71420945</v>
      </c>
      <c r="O1141" s="35">
        <f>+Cost!O1141</f>
        <v>15.55887477</v>
      </c>
      <c r="P1141" s="35">
        <f>+Cost!P1141</f>
        <v>49.01882052</v>
      </c>
    </row>
    <row r="1142" ht="15.75" customHeight="1">
      <c r="A1142" s="21">
        <v>2.0</v>
      </c>
      <c r="B1142" s="21">
        <v>5000.0</v>
      </c>
      <c r="C1142" s="21" t="s">
        <v>1949</v>
      </c>
      <c r="D1142" s="21" t="s">
        <v>1950</v>
      </c>
      <c r="E1142" s="21" t="s">
        <v>20</v>
      </c>
      <c r="F1142" s="22">
        <v>183.75</v>
      </c>
      <c r="G1142" s="23">
        <v>0.325</v>
      </c>
      <c r="H1142" s="24">
        <v>14.0</v>
      </c>
      <c r="I1142" s="34">
        <f t="shared" si="1"/>
        <v>59.71875</v>
      </c>
      <c r="J1142" s="25">
        <f t="shared" si="2"/>
        <v>39.69</v>
      </c>
      <c r="K1142" s="25">
        <f t="shared" si="3"/>
        <v>163.72125</v>
      </c>
      <c r="L1142" s="25">
        <f t="shared" si="4"/>
        <v>14.7349125</v>
      </c>
      <c r="M1142" s="25">
        <f t="shared" si="5"/>
        <v>8.922808125</v>
      </c>
      <c r="N1142" s="25">
        <f t="shared" si="6"/>
        <v>187.3789706</v>
      </c>
      <c r="O1142" s="35">
        <f>+Cost!O1142</f>
        <v>91.92743536</v>
      </c>
      <c r="P1142" s="35">
        <f>+Cost!P1142</f>
        <v>289.6208447</v>
      </c>
    </row>
    <row r="1143" ht="15.75" customHeight="1">
      <c r="A1143" s="21">
        <v>2.0</v>
      </c>
      <c r="B1143" s="21">
        <v>5000.0</v>
      </c>
      <c r="C1143" s="21" t="s">
        <v>1951</v>
      </c>
      <c r="D1143" s="21" t="s">
        <v>1952</v>
      </c>
      <c r="E1143" s="21" t="s">
        <v>20</v>
      </c>
      <c r="F1143" s="22">
        <v>185.25</v>
      </c>
      <c r="G1143" s="23">
        <v>0.325</v>
      </c>
      <c r="H1143" s="24">
        <v>10.0</v>
      </c>
      <c r="I1143" s="34">
        <f t="shared" si="1"/>
        <v>60.20625</v>
      </c>
      <c r="J1143" s="25">
        <f t="shared" si="2"/>
        <v>40.014</v>
      </c>
      <c r="K1143" s="25">
        <f t="shared" si="3"/>
        <v>165.05775</v>
      </c>
      <c r="L1143" s="25">
        <f t="shared" si="4"/>
        <v>14.8551975</v>
      </c>
      <c r="M1143" s="25">
        <f t="shared" si="5"/>
        <v>8.995647375</v>
      </c>
      <c r="N1143" s="25">
        <f t="shared" si="6"/>
        <v>188.9085949</v>
      </c>
      <c r="O1143" s="35">
        <f>+Cost!O1143</f>
        <v>92.6778634</v>
      </c>
      <c r="P1143" s="35">
        <f>+Cost!P1143</f>
        <v>291.9850965</v>
      </c>
    </row>
    <row r="1144" ht="15.75" customHeight="1">
      <c r="A1144" s="21">
        <v>2.0</v>
      </c>
      <c r="B1144" s="21">
        <v>5000.0</v>
      </c>
      <c r="C1144" s="21" t="s">
        <v>1953</v>
      </c>
      <c r="D1144" s="21" t="s">
        <v>1954</v>
      </c>
      <c r="E1144" s="21" t="s">
        <v>20</v>
      </c>
      <c r="F1144" s="22">
        <v>55.0</v>
      </c>
      <c r="G1144" s="23">
        <v>0.325</v>
      </c>
      <c r="H1144" s="24">
        <v>10.0</v>
      </c>
      <c r="I1144" s="34">
        <f t="shared" si="1"/>
        <v>17.875</v>
      </c>
      <c r="J1144" s="25">
        <f t="shared" si="2"/>
        <v>11.88</v>
      </c>
      <c r="K1144" s="25">
        <f t="shared" si="3"/>
        <v>49.005</v>
      </c>
      <c r="L1144" s="25">
        <f t="shared" si="4"/>
        <v>4.41045</v>
      </c>
      <c r="M1144" s="25">
        <f t="shared" si="5"/>
        <v>2.6707725</v>
      </c>
      <c r="N1144" s="25">
        <f t="shared" si="6"/>
        <v>56.0862225</v>
      </c>
      <c r="O1144" s="35">
        <f>+Cost!O1144</f>
        <v>27.51569494</v>
      </c>
      <c r="P1144" s="35">
        <f>+Cost!P1144</f>
        <v>86.68923244</v>
      </c>
    </row>
    <row r="1145" ht="15.75" customHeight="1">
      <c r="A1145" s="21">
        <v>2.0</v>
      </c>
      <c r="B1145" s="21">
        <v>5000.0</v>
      </c>
      <c r="C1145" s="21" t="s">
        <v>1955</v>
      </c>
      <c r="D1145" s="21" t="s">
        <v>1956</v>
      </c>
      <c r="E1145" s="21" t="s">
        <v>20</v>
      </c>
      <c r="F1145" s="22">
        <v>3.7</v>
      </c>
      <c r="G1145" s="23">
        <v>0.325</v>
      </c>
      <c r="H1145" s="24">
        <v>0.01</v>
      </c>
      <c r="I1145" s="34">
        <f t="shared" si="1"/>
        <v>1.2025</v>
      </c>
      <c r="J1145" s="25">
        <f t="shared" si="2"/>
        <v>0.7992</v>
      </c>
      <c r="K1145" s="25">
        <f t="shared" si="3"/>
        <v>3.2967</v>
      </c>
      <c r="L1145" s="25">
        <f t="shared" si="4"/>
        <v>0.296703</v>
      </c>
      <c r="M1145" s="25">
        <f t="shared" si="5"/>
        <v>0.17967015</v>
      </c>
      <c r="N1145" s="25">
        <f t="shared" si="6"/>
        <v>3.77307315</v>
      </c>
      <c r="O1145" s="35">
        <f>+Cost!O1145</f>
        <v>1.851055841</v>
      </c>
      <c r="P1145" s="35">
        <f>+Cost!P1145</f>
        <v>5.831821091</v>
      </c>
    </row>
    <row r="1146" ht="15.75" customHeight="1">
      <c r="A1146" s="21">
        <v>2.0</v>
      </c>
      <c r="B1146" s="21">
        <v>5000.0</v>
      </c>
      <c r="C1146" s="21" t="s">
        <v>1957</v>
      </c>
      <c r="D1146" s="21" t="s">
        <v>1958</v>
      </c>
      <c r="E1146" s="21" t="s">
        <v>20</v>
      </c>
      <c r="F1146" s="22">
        <v>10.7</v>
      </c>
      <c r="G1146" s="23">
        <v>0.325</v>
      </c>
      <c r="H1146" s="24">
        <v>0.01</v>
      </c>
      <c r="I1146" s="34">
        <f t="shared" si="1"/>
        <v>3.4775</v>
      </c>
      <c r="J1146" s="25">
        <f t="shared" si="2"/>
        <v>2.3112</v>
      </c>
      <c r="K1146" s="25">
        <f t="shared" si="3"/>
        <v>9.5337</v>
      </c>
      <c r="L1146" s="25">
        <f t="shared" si="4"/>
        <v>0.858033</v>
      </c>
      <c r="M1146" s="25">
        <f t="shared" si="5"/>
        <v>0.51958665</v>
      </c>
      <c r="N1146" s="25">
        <f t="shared" si="6"/>
        <v>10.91131965</v>
      </c>
      <c r="O1146" s="35">
        <f>+Cost!O1146</f>
        <v>5.353053379</v>
      </c>
      <c r="P1146" s="35">
        <f>+Cost!P1146</f>
        <v>16.86499613</v>
      </c>
    </row>
    <row r="1147" ht="15.75" customHeight="1">
      <c r="A1147" s="21">
        <v>2.0</v>
      </c>
      <c r="B1147" s="21">
        <v>5000.0</v>
      </c>
      <c r="C1147" s="21" t="s">
        <v>1959</v>
      </c>
      <c r="D1147" s="21" t="s">
        <v>1960</v>
      </c>
      <c r="E1147" s="21" t="s">
        <v>20</v>
      </c>
      <c r="F1147" s="22">
        <v>0.39</v>
      </c>
      <c r="G1147" s="23">
        <v>0.325</v>
      </c>
      <c r="H1147" s="24">
        <v>0.01</v>
      </c>
      <c r="I1147" s="34">
        <f t="shared" si="1"/>
        <v>0.12675</v>
      </c>
      <c r="J1147" s="25">
        <f t="shared" si="2"/>
        <v>0.08424</v>
      </c>
      <c r="K1147" s="25">
        <f t="shared" si="3"/>
        <v>0.34749</v>
      </c>
      <c r="L1147" s="25">
        <f t="shared" si="4"/>
        <v>0.0312741</v>
      </c>
      <c r="M1147" s="25">
        <f t="shared" si="5"/>
        <v>0.018938205</v>
      </c>
      <c r="N1147" s="25">
        <f t="shared" si="6"/>
        <v>0.397702305</v>
      </c>
      <c r="O1147" s="35">
        <f>+Cost!O1147</f>
        <v>0.1951112914</v>
      </c>
      <c r="P1147" s="35">
        <f>+Cost!P1147</f>
        <v>0.6147054664</v>
      </c>
    </row>
    <row r="1148" ht="15.75" customHeight="1">
      <c r="A1148" s="21">
        <v>2.0</v>
      </c>
      <c r="B1148" s="21">
        <v>5000.0</v>
      </c>
      <c r="C1148" s="21" t="s">
        <v>1961</v>
      </c>
      <c r="D1148" s="21" t="s">
        <v>1962</v>
      </c>
      <c r="E1148" s="21" t="s">
        <v>20</v>
      </c>
      <c r="F1148" s="22">
        <v>17.5</v>
      </c>
      <c r="G1148" s="23">
        <v>0.325</v>
      </c>
      <c r="H1148" s="24">
        <v>1.0</v>
      </c>
      <c r="I1148" s="34">
        <f t="shared" si="1"/>
        <v>5.6875</v>
      </c>
      <c r="J1148" s="25">
        <f t="shared" si="2"/>
        <v>3.78</v>
      </c>
      <c r="K1148" s="25">
        <f t="shared" si="3"/>
        <v>15.5925</v>
      </c>
      <c r="L1148" s="25">
        <f t="shared" si="4"/>
        <v>1.403325</v>
      </c>
      <c r="M1148" s="25">
        <f t="shared" si="5"/>
        <v>0.84979125</v>
      </c>
      <c r="N1148" s="25">
        <f t="shared" si="6"/>
        <v>17.84561625</v>
      </c>
      <c r="O1148" s="35">
        <f>+Cost!O1148</f>
        <v>8.754993844</v>
      </c>
      <c r="P1148" s="35">
        <f>+Cost!P1148</f>
        <v>27.58293759</v>
      </c>
    </row>
    <row r="1149" ht="15.75" customHeight="1">
      <c r="A1149" s="21">
        <v>2.0</v>
      </c>
      <c r="B1149" s="21">
        <v>5000.0</v>
      </c>
      <c r="C1149" s="21" t="s">
        <v>1963</v>
      </c>
      <c r="D1149" s="21" t="s">
        <v>1964</v>
      </c>
      <c r="E1149" s="21" t="s">
        <v>20</v>
      </c>
      <c r="F1149" s="22">
        <v>26.9</v>
      </c>
      <c r="G1149" s="23">
        <v>0.325</v>
      </c>
      <c r="H1149" s="24">
        <v>1.0</v>
      </c>
      <c r="I1149" s="34">
        <f t="shared" si="1"/>
        <v>8.7425</v>
      </c>
      <c r="J1149" s="25">
        <f t="shared" si="2"/>
        <v>5.8104</v>
      </c>
      <c r="K1149" s="25">
        <f t="shared" si="3"/>
        <v>23.9679</v>
      </c>
      <c r="L1149" s="25">
        <f t="shared" si="4"/>
        <v>2.157111</v>
      </c>
      <c r="M1149" s="25">
        <f t="shared" si="5"/>
        <v>1.30625055</v>
      </c>
      <c r="N1149" s="25">
        <f t="shared" si="6"/>
        <v>27.43126155</v>
      </c>
      <c r="O1149" s="35">
        <f>+Cost!O1149</f>
        <v>13.45767625</v>
      </c>
      <c r="P1149" s="35">
        <f>+Cost!P1149</f>
        <v>42.3989155</v>
      </c>
    </row>
    <row r="1150" ht="15.75" customHeight="1">
      <c r="A1150" s="21">
        <v>2.0</v>
      </c>
      <c r="B1150" s="21">
        <v>5000.0</v>
      </c>
      <c r="C1150" s="21" t="s">
        <v>1965</v>
      </c>
      <c r="D1150" s="21" t="s">
        <v>1966</v>
      </c>
      <c r="E1150" s="21" t="s">
        <v>20</v>
      </c>
      <c r="F1150" s="22">
        <v>6.35</v>
      </c>
      <c r="G1150" s="23">
        <v>0.325</v>
      </c>
      <c r="H1150" s="24">
        <v>1.0</v>
      </c>
      <c r="I1150" s="34">
        <f t="shared" si="1"/>
        <v>2.06375</v>
      </c>
      <c r="J1150" s="25">
        <f t="shared" si="2"/>
        <v>1.3716</v>
      </c>
      <c r="K1150" s="25">
        <f t="shared" si="3"/>
        <v>5.65785</v>
      </c>
      <c r="L1150" s="25">
        <f t="shared" si="4"/>
        <v>0.5092065</v>
      </c>
      <c r="M1150" s="25">
        <f t="shared" si="5"/>
        <v>0.308352825</v>
      </c>
      <c r="N1150" s="25">
        <f t="shared" si="6"/>
        <v>6.475409325</v>
      </c>
      <c r="O1150" s="35">
        <f>+Cost!O1150</f>
        <v>3.176812052</v>
      </c>
      <c r="P1150" s="35">
        <f>+Cost!P1150</f>
        <v>10.00866593</v>
      </c>
    </row>
    <row r="1151" ht="15.75" customHeight="1">
      <c r="A1151" s="21">
        <v>2.0</v>
      </c>
      <c r="B1151" s="21">
        <v>5000.0</v>
      </c>
      <c r="C1151" s="21" t="s">
        <v>1967</v>
      </c>
      <c r="D1151" s="21" t="s">
        <v>1968</v>
      </c>
      <c r="E1151" s="21" t="s">
        <v>20</v>
      </c>
      <c r="F1151" s="22">
        <v>24.8</v>
      </c>
      <c r="G1151" s="23">
        <v>0.325</v>
      </c>
      <c r="H1151" s="24">
        <v>1.0</v>
      </c>
      <c r="I1151" s="34">
        <f t="shared" si="1"/>
        <v>8.06</v>
      </c>
      <c r="J1151" s="25">
        <f t="shared" si="2"/>
        <v>5.3568</v>
      </c>
      <c r="K1151" s="25">
        <f t="shared" si="3"/>
        <v>22.0968</v>
      </c>
      <c r="L1151" s="25">
        <f t="shared" si="4"/>
        <v>1.988712</v>
      </c>
      <c r="M1151" s="25">
        <f t="shared" si="5"/>
        <v>1.2042756</v>
      </c>
      <c r="N1151" s="25">
        <f t="shared" si="6"/>
        <v>25.2897876</v>
      </c>
      <c r="O1151" s="35">
        <f>+Cost!O1151</f>
        <v>12.40707699</v>
      </c>
      <c r="P1151" s="35">
        <f>+Cost!P1151</f>
        <v>39.08896299</v>
      </c>
    </row>
    <row r="1152" ht="15.75" customHeight="1">
      <c r="A1152" s="21">
        <v>2.0</v>
      </c>
      <c r="B1152" s="21">
        <v>5000.0</v>
      </c>
      <c r="C1152" s="21" t="s">
        <v>1969</v>
      </c>
      <c r="D1152" s="21" t="s">
        <v>1970</v>
      </c>
      <c r="E1152" s="21" t="s">
        <v>20</v>
      </c>
      <c r="F1152" s="22">
        <v>43.7</v>
      </c>
      <c r="G1152" s="23">
        <v>0.325</v>
      </c>
      <c r="H1152" s="24">
        <v>1.0</v>
      </c>
      <c r="I1152" s="34">
        <f t="shared" si="1"/>
        <v>14.2025</v>
      </c>
      <c r="J1152" s="25">
        <f t="shared" si="2"/>
        <v>9.4392</v>
      </c>
      <c r="K1152" s="25">
        <f t="shared" si="3"/>
        <v>38.9367</v>
      </c>
      <c r="L1152" s="25">
        <f t="shared" si="4"/>
        <v>3.504303</v>
      </c>
      <c r="M1152" s="25">
        <f t="shared" si="5"/>
        <v>2.12205015</v>
      </c>
      <c r="N1152" s="25">
        <f t="shared" si="6"/>
        <v>44.56305315</v>
      </c>
      <c r="O1152" s="35">
        <f>+Cost!O1152</f>
        <v>21.86247034</v>
      </c>
      <c r="P1152" s="35">
        <f>+Cost!P1152</f>
        <v>68.87853559</v>
      </c>
    </row>
    <row r="1153" ht="15.75" customHeight="1">
      <c r="A1153" s="21">
        <v>2.0</v>
      </c>
      <c r="B1153" s="21">
        <v>5000.0</v>
      </c>
      <c r="C1153" s="21" t="s">
        <v>1971</v>
      </c>
      <c r="D1153" s="21" t="s">
        <v>1972</v>
      </c>
      <c r="E1153" s="21" t="s">
        <v>20</v>
      </c>
      <c r="F1153" s="22">
        <v>29.6</v>
      </c>
      <c r="G1153" s="23">
        <v>0.325</v>
      </c>
      <c r="H1153" s="24">
        <v>0.05</v>
      </c>
      <c r="I1153" s="34">
        <f t="shared" si="1"/>
        <v>9.62</v>
      </c>
      <c r="J1153" s="25">
        <f t="shared" si="2"/>
        <v>6.3936</v>
      </c>
      <c r="K1153" s="25">
        <f t="shared" si="3"/>
        <v>26.3736</v>
      </c>
      <c r="L1153" s="25">
        <f t="shared" si="4"/>
        <v>2.373624</v>
      </c>
      <c r="M1153" s="25">
        <f t="shared" si="5"/>
        <v>1.4373612</v>
      </c>
      <c r="N1153" s="25">
        <f t="shared" si="6"/>
        <v>30.1845852</v>
      </c>
      <c r="O1153" s="35">
        <f>+Cost!O1153</f>
        <v>14.80844673</v>
      </c>
      <c r="P1153" s="35">
        <f>+Cost!P1153</f>
        <v>46.65456873</v>
      </c>
    </row>
    <row r="1154" ht="15.75" customHeight="1">
      <c r="A1154" s="21">
        <v>2.0</v>
      </c>
      <c r="B1154" s="21">
        <v>5000.0</v>
      </c>
      <c r="C1154" s="21" t="s">
        <v>1973</v>
      </c>
      <c r="D1154" s="21" t="s">
        <v>1974</v>
      </c>
      <c r="E1154" s="21" t="s">
        <v>20</v>
      </c>
      <c r="F1154" s="22">
        <v>22.6</v>
      </c>
      <c r="G1154" s="23">
        <v>0.325</v>
      </c>
      <c r="H1154" s="24">
        <v>0.05</v>
      </c>
      <c r="I1154" s="34">
        <f t="shared" si="1"/>
        <v>7.345</v>
      </c>
      <c r="J1154" s="25">
        <f t="shared" si="2"/>
        <v>4.8816</v>
      </c>
      <c r="K1154" s="25">
        <f t="shared" si="3"/>
        <v>20.1366</v>
      </c>
      <c r="L1154" s="25">
        <f t="shared" si="4"/>
        <v>1.812294</v>
      </c>
      <c r="M1154" s="25">
        <f t="shared" si="5"/>
        <v>1.0974447</v>
      </c>
      <c r="N1154" s="25">
        <f t="shared" si="6"/>
        <v>23.0463387</v>
      </c>
      <c r="O1154" s="35">
        <f>+Cost!O1154</f>
        <v>11.30644919</v>
      </c>
      <c r="P1154" s="35">
        <f>+Cost!P1154</f>
        <v>35.62139369</v>
      </c>
    </row>
    <row r="1155" ht="15.75" customHeight="1">
      <c r="A1155" s="21">
        <v>2.0</v>
      </c>
      <c r="B1155" s="21">
        <v>5000.0</v>
      </c>
      <c r="C1155" s="21" t="s">
        <v>1975</v>
      </c>
      <c r="D1155" s="21" t="s">
        <v>1976</v>
      </c>
      <c r="E1155" s="21" t="s">
        <v>20</v>
      </c>
      <c r="F1155" s="22">
        <v>161.25</v>
      </c>
      <c r="G1155" s="23">
        <v>0.325</v>
      </c>
      <c r="H1155" s="24">
        <v>1.0</v>
      </c>
      <c r="I1155" s="34">
        <f t="shared" si="1"/>
        <v>52.40625</v>
      </c>
      <c r="J1155" s="25">
        <f t="shared" si="2"/>
        <v>34.83</v>
      </c>
      <c r="K1155" s="25">
        <f t="shared" si="3"/>
        <v>143.67375</v>
      </c>
      <c r="L1155" s="25">
        <f t="shared" si="4"/>
        <v>12.9306375</v>
      </c>
      <c r="M1155" s="25">
        <f t="shared" si="5"/>
        <v>7.830219375</v>
      </c>
      <c r="N1155" s="25">
        <f t="shared" si="6"/>
        <v>164.4346069</v>
      </c>
      <c r="O1155" s="35">
        <f>+Cost!O1155</f>
        <v>80.6710147</v>
      </c>
      <c r="P1155" s="35">
        <f>+Cost!P1155</f>
        <v>254.1570678</v>
      </c>
    </row>
    <row r="1156" ht="15.75" customHeight="1">
      <c r="A1156" s="21">
        <v>2.0</v>
      </c>
      <c r="B1156" s="21">
        <v>5000.0</v>
      </c>
      <c r="C1156" s="21" t="s">
        <v>1977</v>
      </c>
      <c r="D1156" s="21" t="s">
        <v>1978</v>
      </c>
      <c r="E1156" s="21" t="s">
        <v>20</v>
      </c>
      <c r="F1156" s="22">
        <v>22.6</v>
      </c>
      <c r="G1156" s="23">
        <v>0.325</v>
      </c>
      <c r="H1156" s="24">
        <v>0.1</v>
      </c>
      <c r="I1156" s="34">
        <f t="shared" si="1"/>
        <v>7.345</v>
      </c>
      <c r="J1156" s="25">
        <f t="shared" si="2"/>
        <v>4.8816</v>
      </c>
      <c r="K1156" s="25">
        <f t="shared" si="3"/>
        <v>20.1366</v>
      </c>
      <c r="L1156" s="25">
        <f t="shared" si="4"/>
        <v>1.812294</v>
      </c>
      <c r="M1156" s="25">
        <f t="shared" si="5"/>
        <v>1.0974447</v>
      </c>
      <c r="N1156" s="25">
        <f t="shared" si="6"/>
        <v>23.0463387</v>
      </c>
      <c r="O1156" s="35">
        <f>+Cost!O1156</f>
        <v>11.30644919</v>
      </c>
      <c r="P1156" s="35">
        <f>+Cost!P1156</f>
        <v>35.62139369</v>
      </c>
    </row>
    <row r="1157" ht="15.75" customHeight="1">
      <c r="A1157" s="21">
        <v>2.0</v>
      </c>
      <c r="B1157" s="21">
        <v>5000.0</v>
      </c>
      <c r="C1157" s="21" t="s">
        <v>1979</v>
      </c>
      <c r="D1157" s="21" t="s">
        <v>1980</v>
      </c>
      <c r="E1157" s="21" t="s">
        <v>20</v>
      </c>
      <c r="F1157" s="22">
        <v>160.5</v>
      </c>
      <c r="G1157" s="23">
        <v>0.325</v>
      </c>
      <c r="H1157" s="24">
        <v>8.38</v>
      </c>
      <c r="I1157" s="34">
        <f t="shared" si="1"/>
        <v>52.1625</v>
      </c>
      <c r="J1157" s="25">
        <f t="shared" si="2"/>
        <v>34.668</v>
      </c>
      <c r="K1157" s="25">
        <f t="shared" si="3"/>
        <v>143.0055</v>
      </c>
      <c r="L1157" s="25">
        <f t="shared" si="4"/>
        <v>12.870495</v>
      </c>
      <c r="M1157" s="25">
        <f t="shared" si="5"/>
        <v>7.79379975</v>
      </c>
      <c r="N1157" s="25">
        <f t="shared" si="6"/>
        <v>163.6697948</v>
      </c>
      <c r="O1157" s="35">
        <f>+Cost!O1157</f>
        <v>80.29580068</v>
      </c>
      <c r="P1157" s="35">
        <f>+Cost!P1157</f>
        <v>252.9749419</v>
      </c>
    </row>
    <row r="1158" ht="15.75" customHeight="1">
      <c r="A1158" s="21">
        <v>2.0</v>
      </c>
      <c r="B1158" s="21">
        <v>5000.0</v>
      </c>
      <c r="C1158" s="21" t="s">
        <v>1981</v>
      </c>
      <c r="D1158" s="21" t="s">
        <v>1982</v>
      </c>
      <c r="E1158" s="21" t="s">
        <v>20</v>
      </c>
      <c r="F1158" s="22">
        <v>722.0</v>
      </c>
      <c r="G1158" s="23">
        <v>0.325</v>
      </c>
      <c r="H1158" s="24">
        <v>14.88</v>
      </c>
      <c r="I1158" s="34">
        <f t="shared" si="1"/>
        <v>234.65</v>
      </c>
      <c r="J1158" s="25">
        <f t="shared" si="2"/>
        <v>155.952</v>
      </c>
      <c r="K1158" s="25">
        <f t="shared" si="3"/>
        <v>643.302</v>
      </c>
      <c r="L1158" s="25">
        <f t="shared" si="4"/>
        <v>57.89718</v>
      </c>
      <c r="M1158" s="25">
        <f t="shared" si="5"/>
        <v>35.059959</v>
      </c>
      <c r="N1158" s="25">
        <f t="shared" si="6"/>
        <v>736.259139</v>
      </c>
      <c r="O1158" s="35">
        <f>+Cost!O1158</f>
        <v>361.2060317</v>
      </c>
      <c r="P1158" s="35">
        <f>+Cost!P1158</f>
        <v>1137.993197</v>
      </c>
    </row>
    <row r="1159" ht="15.75" customHeight="1">
      <c r="A1159" s="21">
        <v>2.0</v>
      </c>
      <c r="B1159" s="21">
        <v>5000.0</v>
      </c>
      <c r="C1159" s="21" t="s">
        <v>1983</v>
      </c>
      <c r="D1159" s="21" t="s">
        <v>1984</v>
      </c>
      <c r="E1159" s="21" t="s">
        <v>20</v>
      </c>
      <c r="F1159" s="22">
        <v>745.5</v>
      </c>
      <c r="G1159" s="23">
        <v>0.325</v>
      </c>
      <c r="H1159" s="24">
        <v>14.88</v>
      </c>
      <c r="I1159" s="34">
        <f t="shared" si="1"/>
        <v>242.2875</v>
      </c>
      <c r="J1159" s="25">
        <f t="shared" si="2"/>
        <v>161.028</v>
      </c>
      <c r="K1159" s="25">
        <f t="shared" si="3"/>
        <v>664.2405</v>
      </c>
      <c r="L1159" s="25">
        <f t="shared" si="4"/>
        <v>59.781645</v>
      </c>
      <c r="M1159" s="25">
        <f t="shared" si="5"/>
        <v>36.20110725</v>
      </c>
      <c r="N1159" s="25">
        <f t="shared" si="6"/>
        <v>760.2232523</v>
      </c>
      <c r="O1159" s="35">
        <f>+Cost!O1159</f>
        <v>372.9627377</v>
      </c>
      <c r="P1159" s="35">
        <f>+Cost!P1159</f>
        <v>1175.033141</v>
      </c>
    </row>
    <row r="1160" ht="15.75" customHeight="1">
      <c r="A1160" s="21">
        <v>2.0</v>
      </c>
      <c r="B1160" s="21">
        <v>5000.0</v>
      </c>
      <c r="C1160" s="21" t="s">
        <v>1985</v>
      </c>
      <c r="D1160" s="21" t="s">
        <v>1986</v>
      </c>
      <c r="E1160" s="21" t="s">
        <v>20</v>
      </c>
      <c r="F1160" s="22">
        <v>4.85</v>
      </c>
      <c r="G1160" s="23">
        <v>0.325</v>
      </c>
      <c r="H1160" s="24">
        <v>0.05</v>
      </c>
      <c r="I1160" s="34">
        <f t="shared" si="1"/>
        <v>1.57625</v>
      </c>
      <c r="J1160" s="25">
        <f t="shared" si="2"/>
        <v>1.0476</v>
      </c>
      <c r="K1160" s="25">
        <f t="shared" si="3"/>
        <v>4.32135</v>
      </c>
      <c r="L1160" s="25">
        <f t="shared" si="4"/>
        <v>0.3889215</v>
      </c>
      <c r="M1160" s="25">
        <f t="shared" si="5"/>
        <v>0.235513575</v>
      </c>
      <c r="N1160" s="25">
        <f t="shared" si="6"/>
        <v>4.945785075</v>
      </c>
      <c r="O1160" s="35">
        <f>+Cost!O1160</f>
        <v>2.426384008</v>
      </c>
      <c r="P1160" s="35">
        <f>+Cost!P1160</f>
        <v>7.644414133</v>
      </c>
    </row>
    <row r="1161" ht="15.75" customHeight="1">
      <c r="A1161" s="21">
        <v>2.0</v>
      </c>
      <c r="B1161" s="21">
        <v>5000.0</v>
      </c>
      <c r="C1161" s="21" t="s">
        <v>1987</v>
      </c>
      <c r="D1161" s="21" t="s">
        <v>1988</v>
      </c>
      <c r="E1161" s="21" t="s">
        <v>20</v>
      </c>
      <c r="F1161" s="22">
        <v>8.45</v>
      </c>
      <c r="G1161" s="23">
        <v>0.325</v>
      </c>
      <c r="H1161" s="24">
        <v>0.05</v>
      </c>
      <c r="I1161" s="34">
        <f t="shared" si="1"/>
        <v>2.74625</v>
      </c>
      <c r="J1161" s="25">
        <f t="shared" si="2"/>
        <v>1.8252</v>
      </c>
      <c r="K1161" s="25">
        <f t="shared" si="3"/>
        <v>7.52895</v>
      </c>
      <c r="L1161" s="25">
        <f t="shared" si="4"/>
        <v>0.6776055</v>
      </c>
      <c r="M1161" s="25">
        <f t="shared" si="5"/>
        <v>0.410327775</v>
      </c>
      <c r="N1161" s="25">
        <f t="shared" si="6"/>
        <v>8.616883275</v>
      </c>
      <c r="O1161" s="35">
        <f>+Cost!O1161</f>
        <v>4.227411313</v>
      </c>
      <c r="P1161" s="35">
        <f>+Cost!P1161</f>
        <v>13.31861844</v>
      </c>
    </row>
    <row r="1162" ht="15.75" customHeight="1">
      <c r="A1162" s="21">
        <v>2.0</v>
      </c>
      <c r="B1162" s="21">
        <v>5000.0</v>
      </c>
      <c r="C1162" s="21" t="s">
        <v>1989</v>
      </c>
      <c r="D1162" s="21" t="s">
        <v>1990</v>
      </c>
      <c r="E1162" s="21" t="s">
        <v>20</v>
      </c>
      <c r="F1162" s="22">
        <v>3.35</v>
      </c>
      <c r="G1162" s="23">
        <v>0.325</v>
      </c>
      <c r="H1162" s="24">
        <v>0.01</v>
      </c>
      <c r="I1162" s="34">
        <f t="shared" si="1"/>
        <v>1.08875</v>
      </c>
      <c r="J1162" s="25">
        <f t="shared" si="2"/>
        <v>0.7236</v>
      </c>
      <c r="K1162" s="25">
        <f t="shared" si="3"/>
        <v>2.98485</v>
      </c>
      <c r="L1162" s="25">
        <f t="shared" si="4"/>
        <v>0.2686365</v>
      </c>
      <c r="M1162" s="25">
        <f t="shared" si="5"/>
        <v>0.162674325</v>
      </c>
      <c r="N1162" s="25">
        <f t="shared" si="6"/>
        <v>3.416160825</v>
      </c>
      <c r="O1162" s="35">
        <f>+Cost!O1162</f>
        <v>1.675955964</v>
      </c>
      <c r="P1162" s="35">
        <f>+Cost!P1162</f>
        <v>5.280162339</v>
      </c>
    </row>
    <row r="1163" ht="15.75" customHeight="1">
      <c r="A1163" s="21">
        <v>2.0</v>
      </c>
      <c r="B1163" s="21">
        <v>5000.0</v>
      </c>
      <c r="C1163" s="21" t="s">
        <v>1991</v>
      </c>
      <c r="D1163" s="21" t="s">
        <v>1992</v>
      </c>
      <c r="E1163" s="21" t="s">
        <v>20</v>
      </c>
      <c r="F1163" s="22">
        <v>3.9</v>
      </c>
      <c r="G1163" s="23">
        <v>0.325</v>
      </c>
      <c r="H1163" s="24">
        <v>0.05</v>
      </c>
      <c r="I1163" s="34">
        <f t="shared" si="1"/>
        <v>1.2675</v>
      </c>
      <c r="J1163" s="25">
        <f t="shared" si="2"/>
        <v>0.8424</v>
      </c>
      <c r="K1163" s="25">
        <f t="shared" si="3"/>
        <v>3.4749</v>
      </c>
      <c r="L1163" s="25">
        <f t="shared" si="4"/>
        <v>0.312741</v>
      </c>
      <c r="M1163" s="25">
        <f t="shared" si="5"/>
        <v>0.18938205</v>
      </c>
      <c r="N1163" s="25">
        <f t="shared" si="6"/>
        <v>3.97702305</v>
      </c>
      <c r="O1163" s="35">
        <f>+Cost!O1163</f>
        <v>1.951112914</v>
      </c>
      <c r="P1163" s="35">
        <f>+Cost!P1163</f>
        <v>6.147054664</v>
      </c>
    </row>
    <row r="1164" ht="15.75" customHeight="1">
      <c r="A1164" s="21">
        <v>2.0</v>
      </c>
      <c r="B1164" s="21">
        <v>5000.0</v>
      </c>
      <c r="C1164" s="21" t="s">
        <v>1993</v>
      </c>
      <c r="D1164" s="21" t="s">
        <v>1994</v>
      </c>
      <c r="E1164" s="21" t="s">
        <v>20</v>
      </c>
      <c r="F1164" s="22">
        <v>5.9</v>
      </c>
      <c r="G1164" s="23">
        <v>0.325</v>
      </c>
      <c r="H1164" s="24">
        <v>0.05</v>
      </c>
      <c r="I1164" s="34">
        <f t="shared" si="1"/>
        <v>1.9175</v>
      </c>
      <c r="J1164" s="25">
        <f t="shared" si="2"/>
        <v>1.2744</v>
      </c>
      <c r="K1164" s="25">
        <f t="shared" si="3"/>
        <v>5.2569</v>
      </c>
      <c r="L1164" s="25">
        <f t="shared" si="4"/>
        <v>0.473121</v>
      </c>
      <c r="M1164" s="25">
        <f t="shared" si="5"/>
        <v>0.28650105</v>
      </c>
      <c r="N1164" s="25">
        <f t="shared" si="6"/>
        <v>6.01652205</v>
      </c>
      <c r="O1164" s="35">
        <f>+Cost!O1164</f>
        <v>2.951683639</v>
      </c>
      <c r="P1164" s="35">
        <f>+Cost!P1164</f>
        <v>9.299390389</v>
      </c>
    </row>
    <row r="1165" ht="15.75" customHeight="1">
      <c r="A1165" s="21">
        <v>2.0</v>
      </c>
      <c r="B1165" s="21">
        <v>5000.0</v>
      </c>
      <c r="C1165" s="21" t="s">
        <v>1995</v>
      </c>
      <c r="D1165" s="21" t="s">
        <v>1996</v>
      </c>
      <c r="E1165" s="21" t="s">
        <v>20</v>
      </c>
      <c r="F1165" s="22">
        <v>15.5</v>
      </c>
      <c r="G1165" s="23">
        <v>0.325</v>
      </c>
      <c r="H1165" s="24">
        <v>0.55</v>
      </c>
      <c r="I1165" s="34">
        <f t="shared" si="1"/>
        <v>5.0375</v>
      </c>
      <c r="J1165" s="25">
        <f t="shared" si="2"/>
        <v>3.348</v>
      </c>
      <c r="K1165" s="25">
        <f t="shared" si="3"/>
        <v>13.8105</v>
      </c>
      <c r="L1165" s="25">
        <f t="shared" si="4"/>
        <v>1.242945</v>
      </c>
      <c r="M1165" s="25">
        <f t="shared" si="5"/>
        <v>0.75267225</v>
      </c>
      <c r="N1165" s="25">
        <f t="shared" si="6"/>
        <v>15.80611725</v>
      </c>
      <c r="O1165" s="35">
        <f>+Cost!O1165</f>
        <v>7.754423119</v>
      </c>
      <c r="P1165" s="35">
        <f>+Cost!P1165</f>
        <v>24.43060187</v>
      </c>
    </row>
    <row r="1166" ht="15.75" customHeight="1">
      <c r="A1166" s="21">
        <v>2.0</v>
      </c>
      <c r="B1166" s="21">
        <v>5000.0</v>
      </c>
      <c r="C1166" s="21" t="s">
        <v>1997</v>
      </c>
      <c r="D1166" s="21" t="s">
        <v>1998</v>
      </c>
      <c r="E1166" s="21" t="s">
        <v>20</v>
      </c>
      <c r="F1166" s="22">
        <v>6.35</v>
      </c>
      <c r="G1166" s="23">
        <v>0.325</v>
      </c>
      <c r="H1166" s="24">
        <v>0.05</v>
      </c>
      <c r="I1166" s="34">
        <f t="shared" si="1"/>
        <v>2.06375</v>
      </c>
      <c r="J1166" s="25">
        <f t="shared" si="2"/>
        <v>1.3716</v>
      </c>
      <c r="K1166" s="25">
        <f t="shared" si="3"/>
        <v>5.65785</v>
      </c>
      <c r="L1166" s="25">
        <f t="shared" si="4"/>
        <v>0.5092065</v>
      </c>
      <c r="M1166" s="25">
        <f t="shared" si="5"/>
        <v>0.308352825</v>
      </c>
      <c r="N1166" s="25">
        <f t="shared" si="6"/>
        <v>6.475409325</v>
      </c>
      <c r="O1166" s="35">
        <f>+Cost!O1166</f>
        <v>3.176812052</v>
      </c>
      <c r="P1166" s="35">
        <f>+Cost!P1166</f>
        <v>10.00866593</v>
      </c>
    </row>
    <row r="1167" ht="15.75" customHeight="1">
      <c r="A1167" s="21">
        <v>2.0</v>
      </c>
      <c r="B1167" s="21">
        <v>5000.0</v>
      </c>
      <c r="C1167" s="21" t="s">
        <v>1999</v>
      </c>
      <c r="D1167" s="21" t="s">
        <v>2000</v>
      </c>
      <c r="E1167" s="21" t="s">
        <v>20</v>
      </c>
      <c r="F1167" s="22">
        <v>0.42</v>
      </c>
      <c r="G1167" s="23">
        <v>0.325</v>
      </c>
      <c r="H1167" s="24">
        <v>0.05</v>
      </c>
      <c r="I1167" s="34">
        <f t="shared" si="1"/>
        <v>0.1365</v>
      </c>
      <c r="J1167" s="25">
        <f t="shared" si="2"/>
        <v>0.09072</v>
      </c>
      <c r="K1167" s="25">
        <f t="shared" si="3"/>
        <v>0.37422</v>
      </c>
      <c r="L1167" s="25">
        <f t="shared" si="4"/>
        <v>0.0336798</v>
      </c>
      <c r="M1167" s="25">
        <f t="shared" si="5"/>
        <v>0.02039499</v>
      </c>
      <c r="N1167" s="25">
        <f t="shared" si="6"/>
        <v>0.42829479</v>
      </c>
      <c r="O1167" s="35">
        <f>+Cost!O1167</f>
        <v>0.2101198523</v>
      </c>
      <c r="P1167" s="35">
        <f>+Cost!P1167</f>
        <v>0.6619905023</v>
      </c>
    </row>
    <row r="1168" ht="15.75" customHeight="1">
      <c r="A1168" s="21">
        <v>2.0</v>
      </c>
      <c r="B1168" s="21">
        <v>5000.0</v>
      </c>
      <c r="C1168" s="21" t="s">
        <v>2001</v>
      </c>
      <c r="D1168" s="21" t="s">
        <v>2002</v>
      </c>
      <c r="E1168" s="21" t="s">
        <v>20</v>
      </c>
      <c r="F1168" s="22">
        <v>83.25</v>
      </c>
      <c r="G1168" s="23">
        <v>0.325</v>
      </c>
      <c r="H1168" s="24">
        <v>1.0</v>
      </c>
      <c r="I1168" s="34">
        <f t="shared" si="1"/>
        <v>27.05625</v>
      </c>
      <c r="J1168" s="25">
        <f t="shared" si="2"/>
        <v>17.982</v>
      </c>
      <c r="K1168" s="25">
        <f t="shared" si="3"/>
        <v>74.17575</v>
      </c>
      <c r="L1168" s="25">
        <f t="shared" si="4"/>
        <v>6.6758175</v>
      </c>
      <c r="M1168" s="25">
        <f t="shared" si="5"/>
        <v>4.042578375</v>
      </c>
      <c r="N1168" s="25">
        <f t="shared" si="6"/>
        <v>84.89414588</v>
      </c>
      <c r="O1168" s="35">
        <f>+Cost!O1168</f>
        <v>41.64875643</v>
      </c>
      <c r="P1168" s="35">
        <f>+Cost!P1168</f>
        <v>131.2159746</v>
      </c>
    </row>
    <row r="1169" ht="15.75" customHeight="1">
      <c r="A1169" s="21">
        <v>2.0</v>
      </c>
      <c r="B1169" s="21">
        <v>5000.0</v>
      </c>
      <c r="C1169" s="21" t="s">
        <v>2003</v>
      </c>
      <c r="D1169" s="21" t="s">
        <v>2004</v>
      </c>
      <c r="E1169" s="21" t="s">
        <v>20</v>
      </c>
      <c r="F1169" s="22">
        <v>101.0</v>
      </c>
      <c r="G1169" s="23">
        <v>0.325</v>
      </c>
      <c r="H1169" s="24">
        <v>1.0</v>
      </c>
      <c r="I1169" s="34">
        <f t="shared" si="1"/>
        <v>32.825</v>
      </c>
      <c r="J1169" s="25">
        <f t="shared" si="2"/>
        <v>21.816</v>
      </c>
      <c r="K1169" s="25">
        <f t="shared" si="3"/>
        <v>89.991</v>
      </c>
      <c r="L1169" s="25">
        <f t="shared" si="4"/>
        <v>8.09919</v>
      </c>
      <c r="M1169" s="25">
        <f t="shared" si="5"/>
        <v>4.9045095</v>
      </c>
      <c r="N1169" s="25">
        <f t="shared" si="6"/>
        <v>102.9946995</v>
      </c>
      <c r="O1169" s="35">
        <f>+Cost!O1169</f>
        <v>50.52882161</v>
      </c>
      <c r="P1169" s="35">
        <f>+Cost!P1169</f>
        <v>159.1929541</v>
      </c>
    </row>
    <row r="1170" ht="15.75" customHeight="1">
      <c r="A1170" s="21">
        <v>2.0</v>
      </c>
      <c r="B1170" s="21">
        <v>5000.0</v>
      </c>
      <c r="C1170" s="21" t="s">
        <v>2005</v>
      </c>
      <c r="D1170" s="21" t="s">
        <v>2006</v>
      </c>
      <c r="E1170" s="21" t="s">
        <v>20</v>
      </c>
      <c r="F1170" s="22">
        <v>474.5</v>
      </c>
      <c r="G1170" s="23">
        <v>0.325</v>
      </c>
      <c r="H1170" s="24">
        <v>14.88</v>
      </c>
      <c r="I1170" s="34">
        <f t="shared" si="1"/>
        <v>154.2125</v>
      </c>
      <c r="J1170" s="25">
        <f t="shared" si="2"/>
        <v>102.492</v>
      </c>
      <c r="K1170" s="25">
        <f t="shared" si="3"/>
        <v>422.7795</v>
      </c>
      <c r="L1170" s="25">
        <f t="shared" si="4"/>
        <v>38.050155</v>
      </c>
      <c r="M1170" s="25">
        <f t="shared" si="5"/>
        <v>23.04148275</v>
      </c>
      <c r="N1170" s="25">
        <f t="shared" si="6"/>
        <v>483.8711378</v>
      </c>
      <c r="O1170" s="35">
        <f>+Cost!O1170</f>
        <v>237.3854045</v>
      </c>
      <c r="P1170" s="35">
        <f>+Cost!P1170</f>
        <v>747.8916508</v>
      </c>
    </row>
    <row r="1171" ht="15.75" customHeight="1">
      <c r="A1171" s="21">
        <v>2.0</v>
      </c>
      <c r="B1171" s="21">
        <v>5000.0</v>
      </c>
      <c r="C1171" s="21" t="s">
        <v>2007</v>
      </c>
      <c r="D1171" s="21" t="s">
        <v>2008</v>
      </c>
      <c r="E1171" s="21" t="s">
        <v>20</v>
      </c>
      <c r="F1171" s="22">
        <v>498.5</v>
      </c>
      <c r="G1171" s="23">
        <v>0.325</v>
      </c>
      <c r="H1171" s="24">
        <v>19.0</v>
      </c>
      <c r="I1171" s="34">
        <f t="shared" si="1"/>
        <v>162.0125</v>
      </c>
      <c r="J1171" s="25">
        <f t="shared" si="2"/>
        <v>107.676</v>
      </c>
      <c r="K1171" s="25">
        <f t="shared" si="3"/>
        <v>444.1635</v>
      </c>
      <c r="L1171" s="25">
        <f t="shared" si="4"/>
        <v>39.974715</v>
      </c>
      <c r="M1171" s="25">
        <f t="shared" si="5"/>
        <v>24.20691075</v>
      </c>
      <c r="N1171" s="25">
        <f t="shared" si="6"/>
        <v>508.3451258</v>
      </c>
      <c r="O1171" s="35">
        <f>+Cost!O1171</f>
        <v>249.3922532</v>
      </c>
      <c r="P1171" s="35">
        <f>+Cost!P1171</f>
        <v>785.7196795</v>
      </c>
    </row>
    <row r="1172" ht="15.75" customHeight="1">
      <c r="A1172" s="21">
        <v>2.0</v>
      </c>
      <c r="B1172" s="21">
        <v>5000.0</v>
      </c>
      <c r="C1172" s="21" t="s">
        <v>2009</v>
      </c>
      <c r="D1172" s="21" t="s">
        <v>2010</v>
      </c>
      <c r="E1172" s="21" t="s">
        <v>20</v>
      </c>
      <c r="F1172" s="22">
        <v>461.0</v>
      </c>
      <c r="G1172" s="23">
        <v>0.325</v>
      </c>
      <c r="H1172" s="24">
        <v>14.88</v>
      </c>
      <c r="I1172" s="34">
        <f t="shared" si="1"/>
        <v>149.825</v>
      </c>
      <c r="J1172" s="25">
        <f t="shared" si="2"/>
        <v>99.576</v>
      </c>
      <c r="K1172" s="25">
        <f t="shared" si="3"/>
        <v>410.751</v>
      </c>
      <c r="L1172" s="25">
        <f t="shared" si="4"/>
        <v>36.96759</v>
      </c>
      <c r="M1172" s="25">
        <f t="shared" si="5"/>
        <v>22.3859295</v>
      </c>
      <c r="N1172" s="25">
        <f t="shared" si="6"/>
        <v>470.1045195</v>
      </c>
      <c r="O1172" s="35">
        <f>+Cost!O1172</f>
        <v>230.6315521</v>
      </c>
      <c r="P1172" s="35">
        <f>+Cost!P1172</f>
        <v>726.6133846</v>
      </c>
    </row>
    <row r="1173" ht="15.75" customHeight="1">
      <c r="A1173" s="21">
        <v>2.0</v>
      </c>
      <c r="B1173" s="21">
        <v>5000.0</v>
      </c>
      <c r="C1173" s="21" t="s">
        <v>2011</v>
      </c>
      <c r="D1173" s="21" t="s">
        <v>2012</v>
      </c>
      <c r="E1173" s="21" t="s">
        <v>20</v>
      </c>
      <c r="F1173" s="22">
        <v>487.0</v>
      </c>
      <c r="G1173" s="23">
        <v>0.325</v>
      </c>
      <c r="H1173" s="24">
        <v>14.88</v>
      </c>
      <c r="I1173" s="34">
        <f t="shared" si="1"/>
        <v>158.275</v>
      </c>
      <c r="J1173" s="25">
        <f t="shared" si="2"/>
        <v>105.192</v>
      </c>
      <c r="K1173" s="25">
        <f t="shared" si="3"/>
        <v>433.917</v>
      </c>
      <c r="L1173" s="25">
        <f t="shared" si="4"/>
        <v>39.05253</v>
      </c>
      <c r="M1173" s="25">
        <f t="shared" si="5"/>
        <v>23.6484765</v>
      </c>
      <c r="N1173" s="25">
        <f t="shared" si="6"/>
        <v>496.6180065</v>
      </c>
      <c r="O1173" s="35">
        <f>+Cost!O1173</f>
        <v>243.6389715</v>
      </c>
      <c r="P1173" s="35">
        <f>+Cost!P1173</f>
        <v>767.593749</v>
      </c>
    </row>
    <row r="1174" ht="15.75" customHeight="1">
      <c r="A1174" s="21">
        <v>2.0</v>
      </c>
      <c r="B1174" s="21">
        <v>5000.0</v>
      </c>
      <c r="C1174" s="21" t="s">
        <v>2013</v>
      </c>
      <c r="D1174" s="21" t="s">
        <v>2014</v>
      </c>
      <c r="E1174" s="21" t="s">
        <v>20</v>
      </c>
      <c r="F1174" s="22">
        <v>0.75</v>
      </c>
      <c r="G1174" s="23">
        <v>0.325</v>
      </c>
      <c r="H1174" s="24">
        <v>0.1</v>
      </c>
      <c r="I1174" s="34">
        <f t="shared" si="1"/>
        <v>0.24375</v>
      </c>
      <c r="J1174" s="25">
        <f t="shared" si="2"/>
        <v>0.162</v>
      </c>
      <c r="K1174" s="25">
        <f t="shared" si="3"/>
        <v>0.66825</v>
      </c>
      <c r="L1174" s="25">
        <f t="shared" si="4"/>
        <v>0.0601425</v>
      </c>
      <c r="M1174" s="25">
        <f t="shared" si="5"/>
        <v>0.036419625</v>
      </c>
      <c r="N1174" s="25">
        <f t="shared" si="6"/>
        <v>0.764812125</v>
      </c>
      <c r="O1174" s="35">
        <f>+Cost!O1174</f>
        <v>0.3752140219</v>
      </c>
      <c r="P1174" s="35">
        <f>+Cost!P1174</f>
        <v>1.182125897</v>
      </c>
    </row>
    <row r="1175" ht="15.75" customHeight="1">
      <c r="A1175" s="21">
        <v>2.0</v>
      </c>
      <c r="B1175" s="21">
        <v>5000.0</v>
      </c>
      <c r="C1175" s="21" t="s">
        <v>2015</v>
      </c>
      <c r="D1175" s="21" t="s">
        <v>2016</v>
      </c>
      <c r="E1175" s="21" t="s">
        <v>20</v>
      </c>
      <c r="F1175" s="22">
        <v>591.0</v>
      </c>
      <c r="G1175" s="23">
        <v>0.325</v>
      </c>
      <c r="H1175" s="24">
        <v>27.0</v>
      </c>
      <c r="I1175" s="34">
        <f t="shared" si="1"/>
        <v>192.075</v>
      </c>
      <c r="J1175" s="25">
        <f t="shared" si="2"/>
        <v>127.656</v>
      </c>
      <c r="K1175" s="25">
        <f t="shared" si="3"/>
        <v>526.581</v>
      </c>
      <c r="L1175" s="25">
        <f t="shared" si="4"/>
        <v>47.39229</v>
      </c>
      <c r="M1175" s="25">
        <f t="shared" si="5"/>
        <v>28.6986645</v>
      </c>
      <c r="N1175" s="25">
        <f t="shared" si="6"/>
        <v>602.6719545</v>
      </c>
      <c r="O1175" s="35">
        <f>+Cost!O1175</f>
        <v>295.6686492</v>
      </c>
      <c r="P1175" s="35">
        <f>+Cost!P1175</f>
        <v>931.5152067</v>
      </c>
    </row>
    <row r="1176" ht="15.75" customHeight="1">
      <c r="A1176" s="21">
        <v>2.0</v>
      </c>
      <c r="B1176" s="21">
        <v>5000.0</v>
      </c>
      <c r="C1176" s="21" t="s">
        <v>2017</v>
      </c>
      <c r="D1176" s="21" t="s">
        <v>2018</v>
      </c>
      <c r="E1176" s="21" t="s">
        <v>20</v>
      </c>
      <c r="F1176" s="22">
        <v>688.0</v>
      </c>
      <c r="G1176" s="23">
        <v>0.325</v>
      </c>
      <c r="H1176" s="24">
        <v>28.0</v>
      </c>
      <c r="I1176" s="34">
        <f t="shared" si="1"/>
        <v>223.6</v>
      </c>
      <c r="J1176" s="25">
        <f t="shared" si="2"/>
        <v>148.608</v>
      </c>
      <c r="K1176" s="25">
        <f t="shared" si="3"/>
        <v>613.008</v>
      </c>
      <c r="L1176" s="25">
        <f t="shared" si="4"/>
        <v>55.17072</v>
      </c>
      <c r="M1176" s="25">
        <f t="shared" si="5"/>
        <v>33.408936</v>
      </c>
      <c r="N1176" s="25">
        <f t="shared" si="6"/>
        <v>701.587656</v>
      </c>
      <c r="O1176" s="35">
        <f>+Cost!O1176</f>
        <v>344.1963294</v>
      </c>
      <c r="P1176" s="35">
        <f>+Cost!P1176</f>
        <v>1084.403489</v>
      </c>
    </row>
    <row r="1177" ht="15.75" customHeight="1">
      <c r="A1177" s="21">
        <v>2.0</v>
      </c>
      <c r="B1177" s="21">
        <v>5000.0</v>
      </c>
      <c r="C1177" s="21" t="s">
        <v>2019</v>
      </c>
      <c r="D1177" s="21" t="s">
        <v>2020</v>
      </c>
      <c r="E1177" s="21" t="s">
        <v>20</v>
      </c>
      <c r="F1177" s="22">
        <v>664.5</v>
      </c>
      <c r="G1177" s="23">
        <v>0.325</v>
      </c>
      <c r="H1177" s="24">
        <v>29.0</v>
      </c>
      <c r="I1177" s="34">
        <f t="shared" si="1"/>
        <v>215.9625</v>
      </c>
      <c r="J1177" s="25">
        <f t="shared" si="2"/>
        <v>143.532</v>
      </c>
      <c r="K1177" s="25">
        <f t="shared" si="3"/>
        <v>592.0695</v>
      </c>
      <c r="L1177" s="25">
        <f t="shared" si="4"/>
        <v>53.286255</v>
      </c>
      <c r="M1177" s="25">
        <f t="shared" si="5"/>
        <v>32.26778775</v>
      </c>
      <c r="N1177" s="25">
        <f t="shared" si="6"/>
        <v>677.6235428</v>
      </c>
      <c r="O1177" s="35">
        <f>+Cost!O1177</f>
        <v>332.4396234</v>
      </c>
      <c r="P1177" s="35">
        <f>+Cost!P1177</f>
        <v>1047.363545</v>
      </c>
    </row>
    <row r="1178" ht="15.75" customHeight="1">
      <c r="A1178" s="21">
        <v>2.0</v>
      </c>
      <c r="B1178" s="21">
        <v>5000.0</v>
      </c>
      <c r="C1178" s="21" t="s">
        <v>2021</v>
      </c>
      <c r="D1178" s="21" t="s">
        <v>2022</v>
      </c>
      <c r="E1178" s="21" t="s">
        <v>20</v>
      </c>
      <c r="F1178" s="22">
        <v>771.0</v>
      </c>
      <c r="G1178" s="23">
        <v>0.325</v>
      </c>
      <c r="H1178" s="24">
        <v>29.0</v>
      </c>
      <c r="I1178" s="34">
        <f t="shared" si="1"/>
        <v>250.575</v>
      </c>
      <c r="J1178" s="25">
        <f t="shared" si="2"/>
        <v>166.536</v>
      </c>
      <c r="K1178" s="25">
        <f t="shared" si="3"/>
        <v>686.961</v>
      </c>
      <c r="L1178" s="25">
        <f t="shared" si="4"/>
        <v>61.82649</v>
      </c>
      <c r="M1178" s="25">
        <f t="shared" si="5"/>
        <v>37.4393745</v>
      </c>
      <c r="N1178" s="25">
        <f t="shared" si="6"/>
        <v>786.2268645</v>
      </c>
      <c r="O1178" s="35">
        <f>+Cost!O1178</f>
        <v>385.7200145</v>
      </c>
      <c r="P1178" s="35">
        <f>+Cost!P1178</f>
        <v>1215.225422</v>
      </c>
    </row>
    <row r="1179" ht="15.75" customHeight="1">
      <c r="A1179" s="21">
        <v>2.0</v>
      </c>
      <c r="B1179" s="21">
        <v>5000.0</v>
      </c>
      <c r="C1179" s="21" t="s">
        <v>2023</v>
      </c>
      <c r="D1179" s="21" t="s">
        <v>2024</v>
      </c>
      <c r="E1179" s="21" t="s">
        <v>20</v>
      </c>
      <c r="F1179" s="22">
        <v>569.5</v>
      </c>
      <c r="G1179" s="23">
        <v>0.325</v>
      </c>
      <c r="H1179" s="24">
        <v>24.0</v>
      </c>
      <c r="I1179" s="34">
        <f t="shared" si="1"/>
        <v>185.0875</v>
      </c>
      <c r="J1179" s="25">
        <f t="shared" si="2"/>
        <v>123.012</v>
      </c>
      <c r="K1179" s="25">
        <f t="shared" si="3"/>
        <v>507.4245</v>
      </c>
      <c r="L1179" s="25">
        <f t="shared" si="4"/>
        <v>45.668205</v>
      </c>
      <c r="M1179" s="25">
        <f t="shared" si="5"/>
        <v>27.65463525</v>
      </c>
      <c r="N1179" s="25">
        <f t="shared" si="6"/>
        <v>580.7473403</v>
      </c>
      <c r="O1179" s="35">
        <f>+Cost!O1179</f>
        <v>284.9125139</v>
      </c>
      <c r="P1179" s="35">
        <f>+Cost!P1179</f>
        <v>897.6275977</v>
      </c>
    </row>
    <row r="1180" ht="15.75" customHeight="1">
      <c r="A1180" s="21">
        <v>2.0</v>
      </c>
      <c r="B1180" s="21">
        <v>5000.0</v>
      </c>
      <c r="C1180" s="21" t="s">
        <v>2025</v>
      </c>
      <c r="D1180" s="21" t="s">
        <v>2026</v>
      </c>
      <c r="E1180" s="21" t="s">
        <v>20</v>
      </c>
      <c r="F1180" s="22">
        <v>641.0</v>
      </c>
      <c r="G1180" s="23">
        <v>0.325</v>
      </c>
      <c r="H1180" s="24">
        <v>23.0</v>
      </c>
      <c r="I1180" s="34">
        <f t="shared" si="1"/>
        <v>208.325</v>
      </c>
      <c r="J1180" s="25">
        <f t="shared" si="2"/>
        <v>138.456</v>
      </c>
      <c r="K1180" s="25">
        <f t="shared" si="3"/>
        <v>571.131</v>
      </c>
      <c r="L1180" s="25">
        <f t="shared" si="4"/>
        <v>51.40179</v>
      </c>
      <c r="M1180" s="25">
        <f t="shared" si="5"/>
        <v>31.1266395</v>
      </c>
      <c r="N1180" s="25">
        <f t="shared" si="6"/>
        <v>653.6594295</v>
      </c>
      <c r="O1180" s="35">
        <f>+Cost!O1180</f>
        <v>320.6829174</v>
      </c>
      <c r="P1180" s="35">
        <f>+Cost!P1180</f>
        <v>1010.3236</v>
      </c>
    </row>
    <row r="1181" ht="15.75" customHeight="1">
      <c r="A1181" s="21">
        <v>2.0</v>
      </c>
      <c r="B1181" s="21">
        <v>5000.0</v>
      </c>
      <c r="C1181" s="21" t="s">
        <v>2027</v>
      </c>
      <c r="D1181" s="21" t="s">
        <v>2028</v>
      </c>
      <c r="E1181" s="21" t="s">
        <v>20</v>
      </c>
      <c r="F1181" s="22">
        <v>795.0</v>
      </c>
      <c r="G1181" s="23">
        <v>0.325</v>
      </c>
      <c r="H1181" s="24">
        <v>31.0</v>
      </c>
      <c r="I1181" s="34">
        <f t="shared" si="1"/>
        <v>258.375</v>
      </c>
      <c r="J1181" s="25">
        <f t="shared" si="2"/>
        <v>171.72</v>
      </c>
      <c r="K1181" s="25">
        <f t="shared" si="3"/>
        <v>708.345</v>
      </c>
      <c r="L1181" s="25">
        <f t="shared" si="4"/>
        <v>63.75105</v>
      </c>
      <c r="M1181" s="25">
        <f t="shared" si="5"/>
        <v>38.6048025</v>
      </c>
      <c r="N1181" s="25">
        <f t="shared" si="6"/>
        <v>810.7008525</v>
      </c>
      <c r="O1181" s="35">
        <f>+Cost!O1181</f>
        <v>397.7268632</v>
      </c>
      <c r="P1181" s="35">
        <f>+Cost!P1181</f>
        <v>1253.053451</v>
      </c>
    </row>
    <row r="1182" ht="15.75" customHeight="1">
      <c r="A1182" s="21">
        <v>2.0</v>
      </c>
      <c r="B1182" s="21">
        <v>5000.0</v>
      </c>
      <c r="C1182" s="21" t="s">
        <v>2029</v>
      </c>
      <c r="D1182" s="21" t="s">
        <v>2030</v>
      </c>
      <c r="E1182" s="21" t="s">
        <v>20</v>
      </c>
      <c r="F1182" s="22">
        <v>795.0</v>
      </c>
      <c r="G1182" s="23">
        <v>0.325</v>
      </c>
      <c r="H1182" s="24">
        <v>31.0</v>
      </c>
      <c r="I1182" s="34">
        <f t="shared" si="1"/>
        <v>258.375</v>
      </c>
      <c r="J1182" s="25">
        <f t="shared" si="2"/>
        <v>171.72</v>
      </c>
      <c r="K1182" s="25">
        <f t="shared" si="3"/>
        <v>708.345</v>
      </c>
      <c r="L1182" s="25">
        <f t="shared" si="4"/>
        <v>63.75105</v>
      </c>
      <c r="M1182" s="25">
        <f t="shared" si="5"/>
        <v>38.6048025</v>
      </c>
      <c r="N1182" s="25">
        <f t="shared" si="6"/>
        <v>810.7008525</v>
      </c>
      <c r="O1182" s="35">
        <f>+Cost!O1182</f>
        <v>397.7268632</v>
      </c>
      <c r="P1182" s="35">
        <f>+Cost!P1182</f>
        <v>1253.053451</v>
      </c>
    </row>
    <row r="1183" ht="15.75" customHeight="1">
      <c r="A1183" s="21">
        <v>2.0</v>
      </c>
      <c r="B1183" s="21">
        <v>5000.0</v>
      </c>
      <c r="C1183" s="21" t="s">
        <v>2031</v>
      </c>
      <c r="D1183" s="21" t="s">
        <v>2032</v>
      </c>
      <c r="E1183" s="21" t="s">
        <v>20</v>
      </c>
      <c r="F1183" s="22">
        <v>711.5</v>
      </c>
      <c r="G1183" s="23">
        <v>0.325</v>
      </c>
      <c r="H1183" s="24">
        <v>14.88</v>
      </c>
      <c r="I1183" s="34">
        <f t="shared" si="1"/>
        <v>231.2375</v>
      </c>
      <c r="J1183" s="25">
        <f t="shared" si="2"/>
        <v>153.684</v>
      </c>
      <c r="K1183" s="25">
        <f t="shared" si="3"/>
        <v>633.9465</v>
      </c>
      <c r="L1183" s="25">
        <f t="shared" si="4"/>
        <v>57.055185</v>
      </c>
      <c r="M1183" s="25">
        <f t="shared" si="5"/>
        <v>34.55008425</v>
      </c>
      <c r="N1183" s="25">
        <f t="shared" si="6"/>
        <v>725.5517693</v>
      </c>
      <c r="O1183" s="35">
        <f>+Cost!O1183</f>
        <v>355.9530354</v>
      </c>
      <c r="P1183" s="35">
        <f>+Cost!P1183</f>
        <v>1121.443434</v>
      </c>
    </row>
    <row r="1184" ht="15.75" customHeight="1">
      <c r="A1184" s="21">
        <v>2.0</v>
      </c>
      <c r="B1184" s="21">
        <v>5000.0</v>
      </c>
      <c r="C1184" s="21" t="s">
        <v>2033</v>
      </c>
      <c r="D1184" s="21" t="s">
        <v>2034</v>
      </c>
      <c r="E1184" s="21" t="s">
        <v>20</v>
      </c>
      <c r="F1184" s="22">
        <v>403.0</v>
      </c>
      <c r="G1184" s="23">
        <v>0.325</v>
      </c>
      <c r="H1184" s="24">
        <v>14.88</v>
      </c>
      <c r="I1184" s="34">
        <f t="shared" si="1"/>
        <v>130.975</v>
      </c>
      <c r="J1184" s="25">
        <f t="shared" si="2"/>
        <v>87.048</v>
      </c>
      <c r="K1184" s="25">
        <f t="shared" si="3"/>
        <v>359.073</v>
      </c>
      <c r="L1184" s="25">
        <f t="shared" si="4"/>
        <v>32.31657</v>
      </c>
      <c r="M1184" s="25">
        <f t="shared" si="5"/>
        <v>19.5694785</v>
      </c>
      <c r="N1184" s="25">
        <f t="shared" si="6"/>
        <v>410.9590485</v>
      </c>
      <c r="O1184" s="35">
        <f>+Cost!O1184</f>
        <v>201.6150011</v>
      </c>
      <c r="P1184" s="35">
        <f>+Cost!P1184</f>
        <v>635.1956486</v>
      </c>
    </row>
    <row r="1185" ht="15.75" customHeight="1">
      <c r="A1185" s="21">
        <v>2.0</v>
      </c>
      <c r="B1185" s="21">
        <v>5000.0</v>
      </c>
      <c r="C1185" s="21" t="s">
        <v>2035</v>
      </c>
      <c r="D1185" s="21" t="s">
        <v>2036</v>
      </c>
      <c r="E1185" s="21" t="s">
        <v>20</v>
      </c>
      <c r="F1185" s="22">
        <v>56.5</v>
      </c>
      <c r="G1185" s="23">
        <v>0.325</v>
      </c>
      <c r="H1185" s="24">
        <v>0.4</v>
      </c>
      <c r="I1185" s="34">
        <f t="shared" si="1"/>
        <v>18.3625</v>
      </c>
      <c r="J1185" s="25">
        <f t="shared" si="2"/>
        <v>12.204</v>
      </c>
      <c r="K1185" s="25">
        <f t="shared" si="3"/>
        <v>50.3415</v>
      </c>
      <c r="L1185" s="25">
        <f t="shared" si="4"/>
        <v>4.530735</v>
      </c>
      <c r="M1185" s="25">
        <f t="shared" si="5"/>
        <v>2.74361175</v>
      </c>
      <c r="N1185" s="25">
        <f t="shared" si="6"/>
        <v>57.61584675</v>
      </c>
      <c r="O1185" s="35">
        <f>+Cost!O1185</f>
        <v>28.26612298</v>
      </c>
      <c r="P1185" s="35">
        <f>+Cost!P1185</f>
        <v>89.05348423</v>
      </c>
    </row>
    <row r="1186" ht="15.75" customHeight="1">
      <c r="A1186" s="21">
        <v>2.0</v>
      </c>
      <c r="B1186" s="21">
        <v>5000.0</v>
      </c>
      <c r="C1186" s="21" t="s">
        <v>2037</v>
      </c>
      <c r="D1186" s="21" t="s">
        <v>2038</v>
      </c>
      <c r="E1186" s="21" t="s">
        <v>20</v>
      </c>
      <c r="F1186" s="22">
        <v>10.9</v>
      </c>
      <c r="G1186" s="23">
        <v>0.325</v>
      </c>
      <c r="H1186" s="24">
        <v>0.5</v>
      </c>
      <c r="I1186" s="34">
        <f t="shared" si="1"/>
        <v>3.5425</v>
      </c>
      <c r="J1186" s="25">
        <f t="shared" si="2"/>
        <v>2.3544</v>
      </c>
      <c r="K1186" s="25">
        <f t="shared" si="3"/>
        <v>9.7119</v>
      </c>
      <c r="L1186" s="25">
        <f t="shared" si="4"/>
        <v>0.874071</v>
      </c>
      <c r="M1186" s="25">
        <f t="shared" si="5"/>
        <v>0.52929855</v>
      </c>
      <c r="N1186" s="25">
        <f t="shared" si="6"/>
        <v>11.11526955</v>
      </c>
      <c r="O1186" s="35">
        <f>+Cost!O1186</f>
        <v>5.453110451</v>
      </c>
      <c r="P1186" s="35">
        <f>+Cost!P1186</f>
        <v>17.1802297</v>
      </c>
    </row>
    <row r="1187" ht="15.75" customHeight="1">
      <c r="A1187" s="21">
        <v>2.0</v>
      </c>
      <c r="B1187" s="21">
        <v>5000.0</v>
      </c>
      <c r="C1187" s="21" t="s">
        <v>2039</v>
      </c>
      <c r="D1187" s="21" t="s">
        <v>2040</v>
      </c>
      <c r="E1187" s="21" t="s">
        <v>20</v>
      </c>
      <c r="F1187" s="22">
        <v>59.5</v>
      </c>
      <c r="G1187" s="23">
        <v>0.325</v>
      </c>
      <c r="H1187" s="24">
        <v>0.5</v>
      </c>
      <c r="I1187" s="34">
        <f t="shared" si="1"/>
        <v>19.3375</v>
      </c>
      <c r="J1187" s="25">
        <f t="shared" si="2"/>
        <v>12.852</v>
      </c>
      <c r="K1187" s="25">
        <f t="shared" si="3"/>
        <v>53.0145</v>
      </c>
      <c r="L1187" s="25">
        <f t="shared" si="4"/>
        <v>4.771305</v>
      </c>
      <c r="M1187" s="25">
        <f t="shared" si="5"/>
        <v>2.88929025</v>
      </c>
      <c r="N1187" s="25">
        <f t="shared" si="6"/>
        <v>60.67509525</v>
      </c>
      <c r="O1187" s="35">
        <f>+Cost!O1187</f>
        <v>29.76697907</v>
      </c>
      <c r="P1187" s="35">
        <f>+Cost!P1187</f>
        <v>93.78198782</v>
      </c>
    </row>
    <row r="1188" ht="15.75" customHeight="1">
      <c r="A1188" s="21">
        <v>2.0</v>
      </c>
      <c r="B1188" s="21">
        <v>5000.0</v>
      </c>
      <c r="C1188" s="21" t="s">
        <v>2041</v>
      </c>
      <c r="D1188" s="21" t="s">
        <v>2042</v>
      </c>
      <c r="E1188" s="21" t="s">
        <v>20</v>
      </c>
      <c r="F1188" s="22">
        <v>27.3</v>
      </c>
      <c r="G1188" s="23">
        <v>0.325</v>
      </c>
      <c r="H1188" s="24">
        <v>0.6</v>
      </c>
      <c r="I1188" s="34">
        <f t="shared" si="1"/>
        <v>8.8725</v>
      </c>
      <c r="J1188" s="25">
        <f t="shared" si="2"/>
        <v>5.8968</v>
      </c>
      <c r="K1188" s="25">
        <f t="shared" si="3"/>
        <v>24.3243</v>
      </c>
      <c r="L1188" s="25">
        <f t="shared" si="4"/>
        <v>2.189187</v>
      </c>
      <c r="M1188" s="25">
        <f t="shared" si="5"/>
        <v>1.32567435</v>
      </c>
      <c r="N1188" s="25">
        <f t="shared" si="6"/>
        <v>27.83916135</v>
      </c>
      <c r="O1188" s="35">
        <f>+Cost!O1188</f>
        <v>13.6577904</v>
      </c>
      <c r="P1188" s="35">
        <f>+Cost!P1188</f>
        <v>43.02938265</v>
      </c>
    </row>
    <row r="1189" ht="15.75" customHeight="1">
      <c r="A1189" s="21">
        <v>2.0</v>
      </c>
      <c r="B1189" s="21">
        <v>5000.0</v>
      </c>
      <c r="C1189" s="21" t="s">
        <v>2043</v>
      </c>
      <c r="D1189" s="21" t="s">
        <v>2044</v>
      </c>
      <c r="E1189" s="21" t="s">
        <v>20</v>
      </c>
      <c r="F1189" s="22">
        <v>11.0</v>
      </c>
      <c r="G1189" s="23">
        <v>0.325</v>
      </c>
      <c r="H1189" s="24">
        <v>1.0</v>
      </c>
      <c r="I1189" s="34">
        <f t="shared" si="1"/>
        <v>3.575</v>
      </c>
      <c r="J1189" s="25">
        <f t="shared" si="2"/>
        <v>2.376</v>
      </c>
      <c r="K1189" s="25">
        <f t="shared" si="3"/>
        <v>9.801</v>
      </c>
      <c r="L1189" s="25">
        <f t="shared" si="4"/>
        <v>0.88209</v>
      </c>
      <c r="M1189" s="25">
        <f t="shared" si="5"/>
        <v>0.5341545</v>
      </c>
      <c r="N1189" s="25">
        <f t="shared" si="6"/>
        <v>11.2172445</v>
      </c>
      <c r="O1189" s="35">
        <f>+Cost!O1189</f>
        <v>5.503138988</v>
      </c>
      <c r="P1189" s="35">
        <f>+Cost!P1189</f>
        <v>17.33784649</v>
      </c>
    </row>
    <row r="1190" ht="15.75" customHeight="1">
      <c r="A1190" s="21">
        <v>2.0</v>
      </c>
      <c r="B1190" s="21">
        <v>5000.0</v>
      </c>
      <c r="C1190" s="21" t="s">
        <v>2045</v>
      </c>
      <c r="D1190" s="21" t="s">
        <v>2046</v>
      </c>
      <c r="E1190" s="21" t="s">
        <v>20</v>
      </c>
      <c r="F1190" s="22">
        <v>35.6</v>
      </c>
      <c r="G1190" s="23">
        <v>0.325</v>
      </c>
      <c r="H1190" s="24">
        <v>1.0</v>
      </c>
      <c r="I1190" s="34">
        <f t="shared" si="1"/>
        <v>11.57</v>
      </c>
      <c r="J1190" s="25">
        <f t="shared" si="2"/>
        <v>7.6896</v>
      </c>
      <c r="K1190" s="25">
        <f t="shared" si="3"/>
        <v>31.7196</v>
      </c>
      <c r="L1190" s="25">
        <f t="shared" si="4"/>
        <v>2.854764</v>
      </c>
      <c r="M1190" s="25">
        <f t="shared" si="5"/>
        <v>1.7287182</v>
      </c>
      <c r="N1190" s="25">
        <f t="shared" si="6"/>
        <v>36.3030822</v>
      </c>
      <c r="O1190" s="35">
        <f>+Cost!O1190</f>
        <v>17.81015891</v>
      </c>
      <c r="P1190" s="35">
        <f>+Cost!P1190</f>
        <v>56.11157591</v>
      </c>
    </row>
    <row r="1191" ht="15.75" customHeight="1">
      <c r="A1191" s="21">
        <v>2.0</v>
      </c>
      <c r="B1191" s="21">
        <v>5000.0</v>
      </c>
      <c r="C1191" s="21" t="s">
        <v>2047</v>
      </c>
      <c r="D1191" s="21" t="s">
        <v>2048</v>
      </c>
      <c r="E1191" s="21" t="s">
        <v>20</v>
      </c>
      <c r="F1191" s="22">
        <v>9.75</v>
      </c>
      <c r="G1191" s="23">
        <v>0.325</v>
      </c>
      <c r="H1191" s="24">
        <v>0.5</v>
      </c>
      <c r="I1191" s="34">
        <f t="shared" si="1"/>
        <v>3.16875</v>
      </c>
      <c r="J1191" s="25">
        <f t="shared" si="2"/>
        <v>2.106</v>
      </c>
      <c r="K1191" s="25">
        <f t="shared" si="3"/>
        <v>8.68725</v>
      </c>
      <c r="L1191" s="25">
        <f t="shared" si="4"/>
        <v>0.7818525</v>
      </c>
      <c r="M1191" s="25">
        <f t="shared" si="5"/>
        <v>0.473455125</v>
      </c>
      <c r="N1191" s="25">
        <f t="shared" si="6"/>
        <v>9.942557625</v>
      </c>
      <c r="O1191" s="35">
        <f>+Cost!O1191</f>
        <v>4.877782284</v>
      </c>
      <c r="P1191" s="35">
        <f>+Cost!P1191</f>
        <v>15.36763666</v>
      </c>
    </row>
    <row r="1192" ht="15.75" customHeight="1">
      <c r="A1192" s="21">
        <v>2.0</v>
      </c>
      <c r="B1192" s="21">
        <v>5000.0</v>
      </c>
      <c r="C1192" s="21" t="s">
        <v>2049</v>
      </c>
      <c r="D1192" s="21" t="s">
        <v>2050</v>
      </c>
      <c r="E1192" s="21" t="s">
        <v>20</v>
      </c>
      <c r="F1192" s="22">
        <v>45.1</v>
      </c>
      <c r="G1192" s="23">
        <v>0.325</v>
      </c>
      <c r="H1192" s="24">
        <v>2.0</v>
      </c>
      <c r="I1192" s="34">
        <f t="shared" si="1"/>
        <v>14.6575</v>
      </c>
      <c r="J1192" s="25">
        <f t="shared" si="2"/>
        <v>9.7416</v>
      </c>
      <c r="K1192" s="25">
        <f t="shared" si="3"/>
        <v>40.1841</v>
      </c>
      <c r="L1192" s="25">
        <f t="shared" si="4"/>
        <v>3.616569</v>
      </c>
      <c r="M1192" s="25">
        <f t="shared" si="5"/>
        <v>2.19003345</v>
      </c>
      <c r="N1192" s="25">
        <f t="shared" si="6"/>
        <v>45.99070245</v>
      </c>
      <c r="O1192" s="35">
        <f>+Cost!O1192</f>
        <v>22.56286985</v>
      </c>
      <c r="P1192" s="35">
        <f>+Cost!P1192</f>
        <v>71.0851706</v>
      </c>
    </row>
    <row r="1193" ht="15.75" customHeight="1">
      <c r="A1193" s="21">
        <v>2.0</v>
      </c>
      <c r="B1193" s="21">
        <v>5000.0</v>
      </c>
      <c r="C1193" s="21" t="s">
        <v>2051</v>
      </c>
      <c r="D1193" s="21" t="s">
        <v>2052</v>
      </c>
      <c r="E1193" s="21" t="s">
        <v>20</v>
      </c>
      <c r="F1193" s="22">
        <v>151.75</v>
      </c>
      <c r="G1193" s="23">
        <v>0.325</v>
      </c>
      <c r="H1193" s="24">
        <v>4.63</v>
      </c>
      <c r="I1193" s="34">
        <f t="shared" si="1"/>
        <v>49.31875</v>
      </c>
      <c r="J1193" s="25">
        <f t="shared" si="2"/>
        <v>32.778</v>
      </c>
      <c r="K1193" s="25">
        <f t="shared" si="3"/>
        <v>135.20925</v>
      </c>
      <c r="L1193" s="25">
        <f t="shared" si="4"/>
        <v>12.1688325</v>
      </c>
      <c r="M1193" s="25">
        <f t="shared" si="5"/>
        <v>7.368904125</v>
      </c>
      <c r="N1193" s="25">
        <f t="shared" si="6"/>
        <v>154.7469866</v>
      </c>
      <c r="O1193" s="35">
        <f>+Cost!O1193</f>
        <v>75.91830376</v>
      </c>
      <c r="P1193" s="35">
        <f>+Cost!P1193</f>
        <v>239.1834731</v>
      </c>
    </row>
    <row r="1194" ht="15.75" customHeight="1">
      <c r="A1194" s="21">
        <v>2.0</v>
      </c>
      <c r="B1194" s="21">
        <v>5000.0</v>
      </c>
      <c r="C1194" s="21" t="s">
        <v>2053</v>
      </c>
      <c r="D1194" s="21" t="s">
        <v>2054</v>
      </c>
      <c r="E1194" s="21" t="s">
        <v>20</v>
      </c>
      <c r="F1194" s="22">
        <v>58.5</v>
      </c>
      <c r="G1194" s="23">
        <v>0.325</v>
      </c>
      <c r="H1194" s="24">
        <v>3.0</v>
      </c>
      <c r="I1194" s="34">
        <f t="shared" si="1"/>
        <v>19.0125</v>
      </c>
      <c r="J1194" s="25">
        <f t="shared" si="2"/>
        <v>12.636</v>
      </c>
      <c r="K1194" s="25">
        <f t="shared" si="3"/>
        <v>52.1235</v>
      </c>
      <c r="L1194" s="25">
        <f t="shared" si="4"/>
        <v>4.691115</v>
      </c>
      <c r="M1194" s="25">
        <f t="shared" si="5"/>
        <v>2.84073075</v>
      </c>
      <c r="N1194" s="25">
        <f t="shared" si="6"/>
        <v>59.65534575</v>
      </c>
      <c r="O1194" s="35">
        <f>+Cost!O1194</f>
        <v>29.26669371</v>
      </c>
      <c r="P1194" s="35">
        <f>+Cost!P1194</f>
        <v>92.20581996</v>
      </c>
    </row>
    <row r="1195" ht="15.75" customHeight="1">
      <c r="A1195" s="21">
        <v>2.0</v>
      </c>
      <c r="B1195" s="21">
        <v>5000.0</v>
      </c>
      <c r="C1195" s="21" t="s">
        <v>2055</v>
      </c>
      <c r="D1195" s="21" t="s">
        <v>2056</v>
      </c>
      <c r="E1195" s="21" t="s">
        <v>20</v>
      </c>
      <c r="F1195" s="22">
        <v>600.5</v>
      </c>
      <c r="G1195" s="23">
        <v>0.325</v>
      </c>
      <c r="H1195" s="24">
        <v>44.0</v>
      </c>
      <c r="I1195" s="34">
        <f t="shared" si="1"/>
        <v>195.1625</v>
      </c>
      <c r="J1195" s="25">
        <f t="shared" si="2"/>
        <v>129.708</v>
      </c>
      <c r="K1195" s="25">
        <f t="shared" si="3"/>
        <v>535.0455</v>
      </c>
      <c r="L1195" s="25">
        <f t="shared" si="4"/>
        <v>48.154095</v>
      </c>
      <c r="M1195" s="25">
        <f t="shared" si="5"/>
        <v>29.15997975</v>
      </c>
      <c r="N1195" s="25">
        <f t="shared" si="6"/>
        <v>612.3595748</v>
      </c>
      <c r="O1195" s="35">
        <f>+Cost!O1195</f>
        <v>300.4213602</v>
      </c>
      <c r="P1195" s="35">
        <f>+Cost!P1195</f>
        <v>946.4888014</v>
      </c>
    </row>
    <row r="1196" ht="15.75" customHeight="1">
      <c r="A1196" s="21">
        <v>2.0</v>
      </c>
      <c r="B1196" s="21">
        <v>5000.0</v>
      </c>
      <c r="C1196" s="21" t="s">
        <v>2057</v>
      </c>
      <c r="D1196" s="21" t="s">
        <v>2058</v>
      </c>
      <c r="E1196" s="21" t="s">
        <v>20</v>
      </c>
      <c r="F1196" s="22">
        <v>1401.0</v>
      </c>
      <c r="G1196" s="23">
        <v>0.325</v>
      </c>
      <c r="H1196" s="24">
        <v>46.0</v>
      </c>
      <c r="I1196" s="34">
        <f t="shared" si="1"/>
        <v>455.325</v>
      </c>
      <c r="J1196" s="25">
        <f t="shared" si="2"/>
        <v>302.616</v>
      </c>
      <c r="K1196" s="25">
        <f t="shared" si="3"/>
        <v>1248.291</v>
      </c>
      <c r="L1196" s="25">
        <f t="shared" si="4"/>
        <v>112.34619</v>
      </c>
      <c r="M1196" s="25">
        <f t="shared" si="5"/>
        <v>68.0318595</v>
      </c>
      <c r="N1196" s="25">
        <f t="shared" si="6"/>
        <v>1428.66905</v>
      </c>
      <c r="O1196" s="35">
        <f>+Cost!O1196</f>
        <v>700.8997929</v>
      </c>
      <c r="P1196" s="35">
        <f>+Cost!P1196</f>
        <v>2208.211175</v>
      </c>
    </row>
    <row r="1197" ht="15.75" customHeight="1">
      <c r="A1197" s="21">
        <v>2.0</v>
      </c>
      <c r="B1197" s="21">
        <v>5000.0</v>
      </c>
      <c r="C1197" s="21" t="s">
        <v>2059</v>
      </c>
      <c r="D1197" s="21" t="s">
        <v>2060</v>
      </c>
      <c r="E1197" s="21" t="s">
        <v>20</v>
      </c>
      <c r="F1197" s="22">
        <v>122.0</v>
      </c>
      <c r="G1197" s="23">
        <v>0.325</v>
      </c>
      <c r="H1197" s="24">
        <v>14.0</v>
      </c>
      <c r="I1197" s="34">
        <f t="shared" si="1"/>
        <v>39.65</v>
      </c>
      <c r="J1197" s="25">
        <f t="shared" si="2"/>
        <v>26.352</v>
      </c>
      <c r="K1197" s="25">
        <f t="shared" si="3"/>
        <v>108.702</v>
      </c>
      <c r="L1197" s="25">
        <f t="shared" si="4"/>
        <v>9.78318</v>
      </c>
      <c r="M1197" s="25">
        <f t="shared" si="5"/>
        <v>5.924259</v>
      </c>
      <c r="N1197" s="25">
        <f t="shared" si="6"/>
        <v>124.409439</v>
      </c>
      <c r="O1197" s="35">
        <f>+Cost!O1197</f>
        <v>61.03481423</v>
      </c>
      <c r="P1197" s="35">
        <f>+Cost!P1197</f>
        <v>192.2924792</v>
      </c>
    </row>
    <row r="1198" ht="15.75" customHeight="1">
      <c r="A1198" s="21">
        <v>2.0</v>
      </c>
      <c r="B1198" s="21">
        <v>5000.0</v>
      </c>
      <c r="C1198" s="21" t="s">
        <v>2061</v>
      </c>
      <c r="D1198" s="21" t="s">
        <v>2062</v>
      </c>
      <c r="E1198" s="21" t="s">
        <v>20</v>
      </c>
      <c r="F1198" s="22">
        <v>228.25</v>
      </c>
      <c r="G1198" s="23">
        <v>0.325</v>
      </c>
      <c r="H1198" s="24">
        <v>13.63</v>
      </c>
      <c r="I1198" s="34">
        <f t="shared" si="1"/>
        <v>74.18125</v>
      </c>
      <c r="J1198" s="25">
        <f t="shared" si="2"/>
        <v>49.302</v>
      </c>
      <c r="K1198" s="25">
        <f t="shared" si="3"/>
        <v>203.37075</v>
      </c>
      <c r="L1198" s="25">
        <f t="shared" si="4"/>
        <v>18.3033675</v>
      </c>
      <c r="M1198" s="25">
        <f t="shared" si="5"/>
        <v>11.08370588</v>
      </c>
      <c r="N1198" s="25">
        <f t="shared" si="6"/>
        <v>232.7578234</v>
      </c>
      <c r="O1198" s="35">
        <f>+Cost!O1198</f>
        <v>114.190134</v>
      </c>
      <c r="P1198" s="35">
        <f>+Cost!P1198</f>
        <v>359.7603146</v>
      </c>
    </row>
    <row r="1199" ht="15.75" customHeight="1">
      <c r="A1199" s="21">
        <v>2.0</v>
      </c>
      <c r="B1199" s="21">
        <v>5000.0</v>
      </c>
      <c r="C1199" s="21" t="s">
        <v>2063</v>
      </c>
      <c r="D1199" s="21" t="s">
        <v>2064</v>
      </c>
      <c r="E1199" s="21" t="s">
        <v>20</v>
      </c>
      <c r="F1199" s="22">
        <v>9.85</v>
      </c>
      <c r="G1199" s="23">
        <v>0.325</v>
      </c>
      <c r="H1199" s="24">
        <v>0.05</v>
      </c>
      <c r="I1199" s="34">
        <f t="shared" si="1"/>
        <v>3.20125</v>
      </c>
      <c r="J1199" s="25">
        <f t="shared" si="2"/>
        <v>2.1276</v>
      </c>
      <c r="K1199" s="25">
        <f t="shared" si="3"/>
        <v>8.77635</v>
      </c>
      <c r="L1199" s="25">
        <f t="shared" si="4"/>
        <v>0.7898715</v>
      </c>
      <c r="M1199" s="25">
        <f t="shared" si="5"/>
        <v>0.478311075</v>
      </c>
      <c r="N1199" s="25">
        <f t="shared" si="6"/>
        <v>10.04453258</v>
      </c>
      <c r="O1199" s="35">
        <f>+Cost!O1199</f>
        <v>4.927810821</v>
      </c>
      <c r="P1199" s="35">
        <f>+Cost!P1199</f>
        <v>15.52525345</v>
      </c>
    </row>
    <row r="1200" ht="15.75" customHeight="1">
      <c r="A1200" s="21">
        <v>2.0</v>
      </c>
      <c r="B1200" s="21">
        <v>5000.0</v>
      </c>
      <c r="C1200" s="21" t="s">
        <v>2065</v>
      </c>
      <c r="D1200" s="21" t="s">
        <v>2066</v>
      </c>
      <c r="E1200" s="21" t="s">
        <v>20</v>
      </c>
      <c r="F1200" s="22">
        <v>59.5</v>
      </c>
      <c r="G1200" s="23">
        <v>0.325</v>
      </c>
      <c r="H1200" s="24">
        <v>5.5</v>
      </c>
      <c r="I1200" s="34">
        <f t="shared" si="1"/>
        <v>19.3375</v>
      </c>
      <c r="J1200" s="25">
        <f t="shared" si="2"/>
        <v>12.852</v>
      </c>
      <c r="K1200" s="25">
        <f t="shared" si="3"/>
        <v>53.0145</v>
      </c>
      <c r="L1200" s="25">
        <f t="shared" si="4"/>
        <v>4.771305</v>
      </c>
      <c r="M1200" s="25">
        <f t="shared" si="5"/>
        <v>2.88929025</v>
      </c>
      <c r="N1200" s="25">
        <f t="shared" si="6"/>
        <v>60.67509525</v>
      </c>
      <c r="O1200" s="35">
        <f>+Cost!O1200</f>
        <v>29.76697907</v>
      </c>
      <c r="P1200" s="35">
        <f>+Cost!P1200</f>
        <v>93.78198782</v>
      </c>
    </row>
    <row r="1201" ht="15.75" customHeight="1">
      <c r="A1201" s="21">
        <v>2.0</v>
      </c>
      <c r="B1201" s="21">
        <v>5000.0</v>
      </c>
      <c r="C1201" s="21" t="s">
        <v>2067</v>
      </c>
      <c r="D1201" s="21" t="s">
        <v>2068</v>
      </c>
      <c r="E1201" s="21" t="s">
        <v>20</v>
      </c>
      <c r="F1201" s="22">
        <v>64.5</v>
      </c>
      <c r="G1201" s="23">
        <v>0.325</v>
      </c>
      <c r="H1201" s="24">
        <v>1.05</v>
      </c>
      <c r="I1201" s="34">
        <f t="shared" si="1"/>
        <v>20.9625</v>
      </c>
      <c r="J1201" s="25">
        <f t="shared" si="2"/>
        <v>13.932</v>
      </c>
      <c r="K1201" s="25">
        <f t="shared" si="3"/>
        <v>57.4695</v>
      </c>
      <c r="L1201" s="25">
        <f t="shared" si="4"/>
        <v>5.172255</v>
      </c>
      <c r="M1201" s="25">
        <f t="shared" si="5"/>
        <v>3.13208775</v>
      </c>
      <c r="N1201" s="25">
        <f t="shared" si="6"/>
        <v>65.77384275</v>
      </c>
      <c r="O1201" s="35">
        <f>+Cost!O1201</f>
        <v>32.26840588</v>
      </c>
      <c r="P1201" s="35">
        <f>+Cost!P1201</f>
        <v>101.6628271</v>
      </c>
    </row>
    <row r="1202" ht="15.75" customHeight="1">
      <c r="A1202" s="21">
        <v>2.0</v>
      </c>
      <c r="B1202" s="21">
        <v>5000.0</v>
      </c>
      <c r="C1202" s="21" t="s">
        <v>2069</v>
      </c>
      <c r="D1202" s="21" t="s">
        <v>2070</v>
      </c>
      <c r="E1202" s="21" t="s">
        <v>20</v>
      </c>
      <c r="F1202" s="22">
        <v>4.5</v>
      </c>
      <c r="G1202" s="23">
        <v>0.325</v>
      </c>
      <c r="H1202" s="24">
        <v>0.02</v>
      </c>
      <c r="I1202" s="34">
        <f t="shared" si="1"/>
        <v>1.4625</v>
      </c>
      <c r="J1202" s="25">
        <f t="shared" si="2"/>
        <v>0.972</v>
      </c>
      <c r="K1202" s="25">
        <f t="shared" si="3"/>
        <v>4.0095</v>
      </c>
      <c r="L1202" s="25">
        <f t="shared" si="4"/>
        <v>0.360855</v>
      </c>
      <c r="M1202" s="25">
        <f t="shared" si="5"/>
        <v>0.21851775</v>
      </c>
      <c r="N1202" s="25">
        <f t="shared" si="6"/>
        <v>4.58887275</v>
      </c>
      <c r="O1202" s="35">
        <f>+Cost!O1202</f>
        <v>2.251284131</v>
      </c>
      <c r="P1202" s="35">
        <f>+Cost!P1202</f>
        <v>7.092755381</v>
      </c>
    </row>
    <row r="1203" ht="15.75" customHeight="1">
      <c r="A1203" s="21">
        <v>2.0</v>
      </c>
      <c r="B1203" s="21">
        <v>5000.0</v>
      </c>
      <c r="C1203" s="21" t="s">
        <v>2071</v>
      </c>
      <c r="D1203" s="21" t="s">
        <v>2072</v>
      </c>
      <c r="E1203" s="21" t="s">
        <v>20</v>
      </c>
      <c r="F1203" s="22">
        <v>53.75</v>
      </c>
      <c r="G1203" s="23">
        <v>0.325</v>
      </c>
      <c r="H1203" s="24">
        <v>1.0</v>
      </c>
      <c r="I1203" s="34">
        <f t="shared" si="1"/>
        <v>17.46875</v>
      </c>
      <c r="J1203" s="25">
        <f t="shared" si="2"/>
        <v>11.61</v>
      </c>
      <c r="K1203" s="25">
        <f t="shared" si="3"/>
        <v>47.89125</v>
      </c>
      <c r="L1203" s="25">
        <f t="shared" si="4"/>
        <v>4.3102125</v>
      </c>
      <c r="M1203" s="25">
        <f t="shared" si="5"/>
        <v>2.610073125</v>
      </c>
      <c r="N1203" s="25">
        <f t="shared" si="6"/>
        <v>54.81153563</v>
      </c>
      <c r="O1203" s="35">
        <f>+Cost!O1203</f>
        <v>26.89033823</v>
      </c>
      <c r="P1203" s="35">
        <f>+Cost!P1203</f>
        <v>84.71902261</v>
      </c>
    </row>
    <row r="1204" ht="15.75" customHeight="1">
      <c r="A1204" s="21">
        <v>2.0</v>
      </c>
      <c r="B1204" s="21">
        <v>5000.0</v>
      </c>
      <c r="C1204" s="21" t="s">
        <v>2073</v>
      </c>
      <c r="D1204" s="21" t="s">
        <v>2074</v>
      </c>
      <c r="E1204" s="21" t="s">
        <v>20</v>
      </c>
      <c r="F1204" s="22">
        <v>15.9</v>
      </c>
      <c r="G1204" s="23">
        <v>0.325</v>
      </c>
      <c r="H1204" s="24">
        <v>0.01</v>
      </c>
      <c r="I1204" s="34">
        <f t="shared" si="1"/>
        <v>5.1675</v>
      </c>
      <c r="J1204" s="25">
        <f t="shared" si="2"/>
        <v>3.4344</v>
      </c>
      <c r="K1204" s="25">
        <f t="shared" si="3"/>
        <v>14.1669</v>
      </c>
      <c r="L1204" s="25">
        <f t="shared" si="4"/>
        <v>1.275021</v>
      </c>
      <c r="M1204" s="25">
        <f t="shared" si="5"/>
        <v>0.77209605</v>
      </c>
      <c r="N1204" s="25">
        <f t="shared" si="6"/>
        <v>16.21401705</v>
      </c>
      <c r="O1204" s="35">
        <f>+Cost!O1204</f>
        <v>7.954537264</v>
      </c>
      <c r="P1204" s="35">
        <f>+Cost!P1204</f>
        <v>25.06106901</v>
      </c>
    </row>
    <row r="1205" ht="15.75" customHeight="1">
      <c r="A1205" s="21">
        <v>2.0</v>
      </c>
      <c r="B1205" s="21">
        <v>5000.0</v>
      </c>
      <c r="C1205" s="21" t="s">
        <v>2075</v>
      </c>
      <c r="D1205" s="21" t="s">
        <v>2076</v>
      </c>
      <c r="E1205" s="21" t="s">
        <v>20</v>
      </c>
      <c r="F1205" s="22">
        <v>3.9</v>
      </c>
      <c r="G1205" s="23">
        <v>0.325</v>
      </c>
      <c r="H1205" s="24">
        <v>0.01</v>
      </c>
      <c r="I1205" s="34">
        <f t="shared" si="1"/>
        <v>1.2675</v>
      </c>
      <c r="J1205" s="25">
        <f t="shared" si="2"/>
        <v>0.8424</v>
      </c>
      <c r="K1205" s="25">
        <f t="shared" si="3"/>
        <v>3.4749</v>
      </c>
      <c r="L1205" s="25">
        <f t="shared" si="4"/>
        <v>0.312741</v>
      </c>
      <c r="M1205" s="25">
        <f t="shared" si="5"/>
        <v>0.18938205</v>
      </c>
      <c r="N1205" s="25">
        <f t="shared" si="6"/>
        <v>3.97702305</v>
      </c>
      <c r="O1205" s="35">
        <f>+Cost!O1205</f>
        <v>1.951112914</v>
      </c>
      <c r="P1205" s="35">
        <f>+Cost!P1205</f>
        <v>6.147054664</v>
      </c>
    </row>
    <row r="1206" ht="15.75" customHeight="1">
      <c r="A1206" s="21">
        <v>2.0</v>
      </c>
      <c r="B1206" s="21">
        <v>5000.0</v>
      </c>
      <c r="C1206" s="21" t="s">
        <v>2077</v>
      </c>
      <c r="D1206" s="21" t="s">
        <v>2078</v>
      </c>
      <c r="E1206" s="21" t="s">
        <v>20</v>
      </c>
      <c r="F1206" s="22">
        <v>54.75</v>
      </c>
      <c r="G1206" s="23">
        <v>0.325</v>
      </c>
      <c r="H1206" s="24">
        <v>0.1</v>
      </c>
      <c r="I1206" s="34">
        <f t="shared" si="1"/>
        <v>17.79375</v>
      </c>
      <c r="J1206" s="25">
        <f t="shared" si="2"/>
        <v>11.826</v>
      </c>
      <c r="K1206" s="25">
        <f t="shared" si="3"/>
        <v>48.78225</v>
      </c>
      <c r="L1206" s="25">
        <f t="shared" si="4"/>
        <v>4.3904025</v>
      </c>
      <c r="M1206" s="25">
        <f t="shared" si="5"/>
        <v>2.658632625</v>
      </c>
      <c r="N1206" s="25">
        <f t="shared" si="6"/>
        <v>55.83128513</v>
      </c>
      <c r="O1206" s="35">
        <f>+Cost!O1206</f>
        <v>27.3906236</v>
      </c>
      <c r="P1206" s="35">
        <f>+Cost!P1206</f>
        <v>86.29519047</v>
      </c>
    </row>
    <row r="1207" ht="15.75" customHeight="1">
      <c r="A1207" s="21">
        <v>2.0</v>
      </c>
      <c r="B1207" s="21">
        <v>5000.0</v>
      </c>
      <c r="C1207" s="21" t="s">
        <v>2079</v>
      </c>
      <c r="D1207" s="21" t="s">
        <v>2080</v>
      </c>
      <c r="E1207" s="21" t="s">
        <v>20</v>
      </c>
      <c r="F1207" s="22">
        <v>884.0</v>
      </c>
      <c r="G1207" s="23">
        <v>0.325</v>
      </c>
      <c r="H1207" s="24">
        <v>8.38</v>
      </c>
      <c r="I1207" s="34">
        <f t="shared" si="1"/>
        <v>287.3</v>
      </c>
      <c r="J1207" s="25">
        <f t="shared" si="2"/>
        <v>190.944</v>
      </c>
      <c r="K1207" s="25">
        <f t="shared" si="3"/>
        <v>787.644</v>
      </c>
      <c r="L1207" s="25">
        <f t="shared" si="4"/>
        <v>70.88796</v>
      </c>
      <c r="M1207" s="25">
        <f t="shared" si="5"/>
        <v>42.926598</v>
      </c>
      <c r="N1207" s="25">
        <f t="shared" si="6"/>
        <v>901.458558</v>
      </c>
      <c r="O1207" s="35">
        <f>+Cost!O1207</f>
        <v>442.2522605</v>
      </c>
      <c r="P1207" s="35">
        <f>+Cost!P1207</f>
        <v>1393.33239</v>
      </c>
    </row>
    <row r="1208" ht="15.75" customHeight="1">
      <c r="A1208" s="21">
        <v>2.0</v>
      </c>
      <c r="B1208" s="21">
        <v>5000.0</v>
      </c>
      <c r="C1208" s="21" t="s">
        <v>2081</v>
      </c>
      <c r="D1208" s="21" t="s">
        <v>2082</v>
      </c>
      <c r="E1208" s="21" t="s">
        <v>20</v>
      </c>
      <c r="F1208" s="22">
        <v>700.0</v>
      </c>
      <c r="G1208" s="23">
        <v>0.325</v>
      </c>
      <c r="H1208" s="24">
        <v>8.38</v>
      </c>
      <c r="I1208" s="34">
        <f t="shared" si="1"/>
        <v>227.5</v>
      </c>
      <c r="J1208" s="25">
        <f t="shared" si="2"/>
        <v>151.2</v>
      </c>
      <c r="K1208" s="25">
        <f t="shared" si="3"/>
        <v>623.7</v>
      </c>
      <c r="L1208" s="25">
        <f t="shared" si="4"/>
        <v>56.133</v>
      </c>
      <c r="M1208" s="25">
        <f t="shared" si="5"/>
        <v>33.99165</v>
      </c>
      <c r="N1208" s="25">
        <f t="shared" si="6"/>
        <v>713.82465</v>
      </c>
      <c r="O1208" s="35">
        <f>+Cost!O1208</f>
        <v>350.1997538</v>
      </c>
      <c r="P1208" s="35">
        <f>+Cost!P1208</f>
        <v>1103.317504</v>
      </c>
    </row>
    <row r="1209" ht="15.75" customHeight="1">
      <c r="A1209" s="21">
        <v>2.0</v>
      </c>
      <c r="B1209" s="21">
        <v>5000.0</v>
      </c>
      <c r="C1209" s="21" t="s">
        <v>2083</v>
      </c>
      <c r="D1209" s="21" t="s">
        <v>2084</v>
      </c>
      <c r="E1209" s="21" t="s">
        <v>20</v>
      </c>
      <c r="F1209" s="22">
        <v>50.0</v>
      </c>
      <c r="G1209" s="23">
        <v>0.325</v>
      </c>
      <c r="H1209" s="24">
        <v>1.0</v>
      </c>
      <c r="I1209" s="34">
        <f t="shared" si="1"/>
        <v>16.25</v>
      </c>
      <c r="J1209" s="25">
        <f t="shared" si="2"/>
        <v>10.8</v>
      </c>
      <c r="K1209" s="25">
        <f t="shared" si="3"/>
        <v>44.55</v>
      </c>
      <c r="L1209" s="25">
        <f t="shared" si="4"/>
        <v>4.0095</v>
      </c>
      <c r="M1209" s="25">
        <f t="shared" si="5"/>
        <v>2.427975</v>
      </c>
      <c r="N1209" s="25">
        <f t="shared" si="6"/>
        <v>50.987475</v>
      </c>
      <c r="O1209" s="35">
        <f>+Cost!O1209</f>
        <v>25.01426813</v>
      </c>
      <c r="P1209" s="35">
        <f>+Cost!P1209</f>
        <v>78.80839313</v>
      </c>
    </row>
    <row r="1210" ht="15.75" customHeight="1">
      <c r="A1210" s="21">
        <v>2.0</v>
      </c>
      <c r="B1210" s="21">
        <v>5000.0</v>
      </c>
      <c r="C1210" s="21" t="s">
        <v>2085</v>
      </c>
      <c r="D1210" s="21" t="s">
        <v>2086</v>
      </c>
      <c r="E1210" s="21" t="s">
        <v>20</v>
      </c>
      <c r="F1210" s="22">
        <v>59.5</v>
      </c>
      <c r="G1210" s="23">
        <v>0.325</v>
      </c>
      <c r="H1210" s="24">
        <v>1.4</v>
      </c>
      <c r="I1210" s="34">
        <f t="shared" si="1"/>
        <v>19.3375</v>
      </c>
      <c r="J1210" s="25">
        <f t="shared" si="2"/>
        <v>12.852</v>
      </c>
      <c r="K1210" s="25">
        <f t="shared" si="3"/>
        <v>53.0145</v>
      </c>
      <c r="L1210" s="25">
        <f t="shared" si="4"/>
        <v>4.771305</v>
      </c>
      <c r="M1210" s="25">
        <f t="shared" si="5"/>
        <v>2.88929025</v>
      </c>
      <c r="N1210" s="25">
        <f t="shared" si="6"/>
        <v>60.67509525</v>
      </c>
      <c r="O1210" s="35">
        <f>+Cost!O1210</f>
        <v>29.76697907</v>
      </c>
      <c r="P1210" s="35">
        <f>+Cost!P1210</f>
        <v>93.78198782</v>
      </c>
    </row>
    <row r="1211" ht="15.75" customHeight="1">
      <c r="A1211" s="21">
        <v>2.0</v>
      </c>
      <c r="B1211" s="21">
        <v>5000.0</v>
      </c>
      <c r="C1211" s="21" t="s">
        <v>2087</v>
      </c>
      <c r="D1211" s="21" t="s">
        <v>2088</v>
      </c>
      <c r="E1211" s="21" t="s">
        <v>20</v>
      </c>
      <c r="F1211" s="22">
        <v>61.25</v>
      </c>
      <c r="G1211" s="23">
        <v>0.325</v>
      </c>
      <c r="H1211" s="24">
        <v>1.4</v>
      </c>
      <c r="I1211" s="34">
        <f t="shared" si="1"/>
        <v>19.90625</v>
      </c>
      <c r="J1211" s="25">
        <f t="shared" si="2"/>
        <v>13.23</v>
      </c>
      <c r="K1211" s="25">
        <f t="shared" si="3"/>
        <v>54.57375</v>
      </c>
      <c r="L1211" s="25">
        <f t="shared" si="4"/>
        <v>4.9116375</v>
      </c>
      <c r="M1211" s="25">
        <f t="shared" si="5"/>
        <v>2.974269375</v>
      </c>
      <c r="N1211" s="25">
        <f t="shared" si="6"/>
        <v>62.45965688</v>
      </c>
      <c r="O1211" s="35">
        <f>+Cost!O1211</f>
        <v>30.64247845</v>
      </c>
      <c r="P1211" s="35">
        <f>+Cost!P1211</f>
        <v>96.54028158</v>
      </c>
    </row>
    <row r="1212" ht="15.75" customHeight="1">
      <c r="A1212" s="21">
        <v>2.0</v>
      </c>
      <c r="B1212" s="21">
        <v>5000.0</v>
      </c>
      <c r="C1212" s="21" t="s">
        <v>2089</v>
      </c>
      <c r="D1212" s="21" t="s">
        <v>2090</v>
      </c>
      <c r="E1212" s="21" t="s">
        <v>20</v>
      </c>
      <c r="F1212" s="22">
        <v>234.0</v>
      </c>
      <c r="G1212" s="23">
        <v>0.325</v>
      </c>
      <c r="H1212" s="24">
        <v>1.4</v>
      </c>
      <c r="I1212" s="34">
        <f t="shared" si="1"/>
        <v>76.05</v>
      </c>
      <c r="J1212" s="25">
        <f t="shared" si="2"/>
        <v>50.544</v>
      </c>
      <c r="K1212" s="25">
        <f t="shared" si="3"/>
        <v>208.494</v>
      </c>
      <c r="L1212" s="25">
        <f t="shared" si="4"/>
        <v>18.76446</v>
      </c>
      <c r="M1212" s="25">
        <f t="shared" si="5"/>
        <v>11.362923</v>
      </c>
      <c r="N1212" s="25">
        <f t="shared" si="6"/>
        <v>238.621383</v>
      </c>
      <c r="O1212" s="35">
        <f>+Cost!O1212</f>
        <v>117.0667748</v>
      </c>
      <c r="P1212" s="35">
        <f>+Cost!P1212</f>
        <v>368.8232798</v>
      </c>
    </row>
    <row r="1213" ht="15.75" customHeight="1">
      <c r="A1213" s="21">
        <v>2.0</v>
      </c>
      <c r="B1213" s="21">
        <v>5000.0</v>
      </c>
      <c r="C1213" s="21" t="s">
        <v>2091</v>
      </c>
      <c r="D1213" s="21" t="s">
        <v>2092</v>
      </c>
      <c r="E1213" s="21" t="s">
        <v>20</v>
      </c>
      <c r="F1213" s="22">
        <v>59.5</v>
      </c>
      <c r="G1213" s="23">
        <v>0.325</v>
      </c>
      <c r="H1213" s="24">
        <v>1.4</v>
      </c>
      <c r="I1213" s="34">
        <f t="shared" si="1"/>
        <v>19.3375</v>
      </c>
      <c r="J1213" s="25">
        <f t="shared" si="2"/>
        <v>12.852</v>
      </c>
      <c r="K1213" s="25">
        <f t="shared" si="3"/>
        <v>53.0145</v>
      </c>
      <c r="L1213" s="25">
        <f t="shared" si="4"/>
        <v>4.771305</v>
      </c>
      <c r="M1213" s="25">
        <f t="shared" si="5"/>
        <v>2.88929025</v>
      </c>
      <c r="N1213" s="25">
        <f t="shared" si="6"/>
        <v>60.67509525</v>
      </c>
      <c r="O1213" s="35">
        <f>+Cost!O1213</f>
        <v>29.76697907</v>
      </c>
      <c r="P1213" s="35">
        <f>+Cost!P1213</f>
        <v>93.78198782</v>
      </c>
    </row>
    <row r="1214" ht="15.75" customHeight="1">
      <c r="A1214" s="21">
        <v>2.0</v>
      </c>
      <c r="B1214" s="21">
        <v>5000.0</v>
      </c>
      <c r="C1214" s="21" t="s">
        <v>2093</v>
      </c>
      <c r="D1214" s="21" t="s">
        <v>2094</v>
      </c>
      <c r="E1214" s="21" t="s">
        <v>20</v>
      </c>
      <c r="F1214" s="22">
        <v>59.0</v>
      </c>
      <c r="G1214" s="23">
        <v>0.325</v>
      </c>
      <c r="H1214" s="24">
        <v>1.4</v>
      </c>
      <c r="I1214" s="34">
        <f t="shared" si="1"/>
        <v>19.175</v>
      </c>
      <c r="J1214" s="25">
        <f t="shared" si="2"/>
        <v>12.744</v>
      </c>
      <c r="K1214" s="25">
        <f t="shared" si="3"/>
        <v>52.569</v>
      </c>
      <c r="L1214" s="25">
        <f t="shared" si="4"/>
        <v>4.73121</v>
      </c>
      <c r="M1214" s="25">
        <f t="shared" si="5"/>
        <v>2.8650105</v>
      </c>
      <c r="N1214" s="25">
        <f t="shared" si="6"/>
        <v>60.1652205</v>
      </c>
      <c r="O1214" s="35">
        <f>+Cost!O1214</f>
        <v>29.51683639</v>
      </c>
      <c r="P1214" s="35">
        <f>+Cost!P1214</f>
        <v>92.99390389</v>
      </c>
    </row>
    <row r="1215" ht="15.75" customHeight="1">
      <c r="A1215" s="21">
        <v>2.0</v>
      </c>
      <c r="B1215" s="21">
        <v>5000.0</v>
      </c>
      <c r="C1215" s="21" t="s">
        <v>2095</v>
      </c>
      <c r="D1215" s="21" t="s">
        <v>2096</v>
      </c>
      <c r="E1215" s="21" t="s">
        <v>20</v>
      </c>
      <c r="F1215" s="22">
        <v>52.0</v>
      </c>
      <c r="G1215" s="23">
        <v>0.325</v>
      </c>
      <c r="H1215" s="24">
        <v>1.4</v>
      </c>
      <c r="I1215" s="34">
        <f t="shared" si="1"/>
        <v>16.9</v>
      </c>
      <c r="J1215" s="25">
        <f t="shared" si="2"/>
        <v>11.232</v>
      </c>
      <c r="K1215" s="25">
        <f t="shared" si="3"/>
        <v>46.332</v>
      </c>
      <c r="L1215" s="25">
        <f t="shared" si="4"/>
        <v>4.16988</v>
      </c>
      <c r="M1215" s="25">
        <f t="shared" si="5"/>
        <v>2.525094</v>
      </c>
      <c r="N1215" s="25">
        <f t="shared" si="6"/>
        <v>53.026974</v>
      </c>
      <c r="O1215" s="35">
        <f>+Cost!O1215</f>
        <v>26.01483885</v>
      </c>
      <c r="P1215" s="35">
        <f>+Cost!P1215</f>
        <v>81.96072885</v>
      </c>
    </row>
    <row r="1216" ht="15.75" customHeight="1">
      <c r="A1216" s="21">
        <v>2.0</v>
      </c>
      <c r="B1216" s="21">
        <v>5000.0</v>
      </c>
      <c r="C1216" s="21" t="s">
        <v>2097</v>
      </c>
      <c r="D1216" s="21" t="s">
        <v>2098</v>
      </c>
      <c r="E1216" s="21" t="s">
        <v>20</v>
      </c>
      <c r="F1216" s="22">
        <v>52.0</v>
      </c>
      <c r="G1216" s="23">
        <v>0.325</v>
      </c>
      <c r="H1216" s="24">
        <v>1.25</v>
      </c>
      <c r="I1216" s="34">
        <f t="shared" si="1"/>
        <v>16.9</v>
      </c>
      <c r="J1216" s="25">
        <f t="shared" si="2"/>
        <v>11.232</v>
      </c>
      <c r="K1216" s="25">
        <f t="shared" si="3"/>
        <v>46.332</v>
      </c>
      <c r="L1216" s="25">
        <f t="shared" si="4"/>
        <v>4.16988</v>
      </c>
      <c r="M1216" s="25">
        <f t="shared" si="5"/>
        <v>2.525094</v>
      </c>
      <c r="N1216" s="25">
        <f t="shared" si="6"/>
        <v>53.026974</v>
      </c>
      <c r="O1216" s="35">
        <f>+Cost!O1216</f>
        <v>26.01483885</v>
      </c>
      <c r="P1216" s="35">
        <f>+Cost!P1216</f>
        <v>81.96072885</v>
      </c>
    </row>
    <row r="1217" ht="15.75" customHeight="1">
      <c r="A1217" s="21">
        <v>2.0</v>
      </c>
      <c r="B1217" s="21">
        <v>5000.0</v>
      </c>
      <c r="C1217" s="21" t="s">
        <v>2099</v>
      </c>
      <c r="D1217" s="21" t="s">
        <v>2100</v>
      </c>
      <c r="E1217" s="21" t="s">
        <v>1841</v>
      </c>
      <c r="F1217" s="22">
        <v>0.0</v>
      </c>
      <c r="G1217" s="23">
        <v>0.325</v>
      </c>
      <c r="H1217" s="24">
        <v>0.0</v>
      </c>
      <c r="I1217" s="34">
        <f t="shared" si="1"/>
        <v>0</v>
      </c>
      <c r="J1217" s="25">
        <f t="shared" si="2"/>
        <v>0</v>
      </c>
      <c r="K1217" s="25">
        <f t="shared" si="3"/>
        <v>0</v>
      </c>
      <c r="L1217" s="25">
        <f t="shared" si="4"/>
        <v>0</v>
      </c>
      <c r="M1217" s="25">
        <f t="shared" si="5"/>
        <v>0</v>
      </c>
      <c r="N1217" s="25">
        <f t="shared" si="6"/>
        <v>0</v>
      </c>
      <c r="O1217" s="35">
        <f>+Cost!O1217</f>
        <v>0</v>
      </c>
      <c r="P1217" s="35">
        <f>+Cost!P1217</f>
        <v>0</v>
      </c>
    </row>
    <row r="1218" ht="15.75" customHeight="1">
      <c r="A1218" s="21">
        <v>2.0</v>
      </c>
      <c r="B1218" s="21">
        <v>5000.0</v>
      </c>
      <c r="C1218" s="21" t="s">
        <v>2101</v>
      </c>
      <c r="D1218" s="21" t="s">
        <v>2102</v>
      </c>
      <c r="E1218" s="21" t="s">
        <v>20</v>
      </c>
      <c r="F1218" s="22">
        <v>66.25</v>
      </c>
      <c r="G1218" s="23">
        <v>0.325</v>
      </c>
      <c r="H1218" s="24">
        <v>1.25</v>
      </c>
      <c r="I1218" s="34">
        <f t="shared" si="1"/>
        <v>21.53125</v>
      </c>
      <c r="J1218" s="25">
        <f t="shared" si="2"/>
        <v>14.31</v>
      </c>
      <c r="K1218" s="25">
        <f t="shared" si="3"/>
        <v>59.02875</v>
      </c>
      <c r="L1218" s="25">
        <f t="shared" si="4"/>
        <v>5.3125875</v>
      </c>
      <c r="M1218" s="25">
        <f t="shared" si="5"/>
        <v>3.217066875</v>
      </c>
      <c r="N1218" s="25">
        <f t="shared" si="6"/>
        <v>67.55840438</v>
      </c>
      <c r="O1218" s="35">
        <f>+Cost!O1218</f>
        <v>33.14390527</v>
      </c>
      <c r="P1218" s="35">
        <f>+Cost!P1218</f>
        <v>104.4211209</v>
      </c>
    </row>
    <row r="1219" ht="15.75" customHeight="1">
      <c r="A1219" s="21">
        <v>2.0</v>
      </c>
      <c r="B1219" s="21">
        <v>5000.0</v>
      </c>
      <c r="C1219" s="21" t="s">
        <v>2103</v>
      </c>
      <c r="D1219" s="21" t="s">
        <v>2104</v>
      </c>
      <c r="E1219" s="21" t="s">
        <v>20</v>
      </c>
      <c r="F1219" s="22">
        <v>0.0</v>
      </c>
      <c r="G1219" s="23">
        <v>0.325</v>
      </c>
      <c r="H1219" s="24">
        <v>1.25</v>
      </c>
      <c r="I1219" s="34">
        <f t="shared" si="1"/>
        <v>0</v>
      </c>
      <c r="J1219" s="25">
        <f t="shared" si="2"/>
        <v>0</v>
      </c>
      <c r="K1219" s="25">
        <f t="shared" si="3"/>
        <v>0</v>
      </c>
      <c r="L1219" s="25">
        <f t="shared" si="4"/>
        <v>0</v>
      </c>
      <c r="M1219" s="25">
        <f t="shared" si="5"/>
        <v>0</v>
      </c>
      <c r="N1219" s="25">
        <f t="shared" si="6"/>
        <v>0</v>
      </c>
      <c r="O1219" s="35">
        <f>+Cost!O1219</f>
        <v>0</v>
      </c>
      <c r="P1219" s="35">
        <f>+Cost!P1219</f>
        <v>0</v>
      </c>
    </row>
    <row r="1220" ht="15.75" customHeight="1">
      <c r="A1220" s="21">
        <v>2.0</v>
      </c>
      <c r="B1220" s="21">
        <v>5000.0</v>
      </c>
      <c r="C1220" s="21" t="s">
        <v>2105</v>
      </c>
      <c r="D1220" s="21" t="s">
        <v>2106</v>
      </c>
      <c r="E1220" s="21" t="s">
        <v>20</v>
      </c>
      <c r="F1220" s="22">
        <v>36.7</v>
      </c>
      <c r="G1220" s="23">
        <v>0.325</v>
      </c>
      <c r="H1220" s="24">
        <v>0.08</v>
      </c>
      <c r="I1220" s="34">
        <f t="shared" si="1"/>
        <v>11.9275</v>
      </c>
      <c r="J1220" s="25">
        <f t="shared" si="2"/>
        <v>7.9272</v>
      </c>
      <c r="K1220" s="25">
        <f t="shared" si="3"/>
        <v>32.6997</v>
      </c>
      <c r="L1220" s="25">
        <f t="shared" si="4"/>
        <v>2.942973</v>
      </c>
      <c r="M1220" s="25">
        <f t="shared" si="5"/>
        <v>1.78213365</v>
      </c>
      <c r="N1220" s="25">
        <f t="shared" si="6"/>
        <v>37.42480665</v>
      </c>
      <c r="O1220" s="35">
        <f>+Cost!O1220</f>
        <v>18.3604728</v>
      </c>
      <c r="P1220" s="35">
        <f>+Cost!P1220</f>
        <v>57.84536055</v>
      </c>
    </row>
    <row r="1221" ht="15.75" customHeight="1">
      <c r="A1221" s="21">
        <v>2.0</v>
      </c>
      <c r="B1221" s="21">
        <v>5000.0</v>
      </c>
      <c r="C1221" s="21" t="s">
        <v>2107</v>
      </c>
      <c r="D1221" s="21" t="s">
        <v>2108</v>
      </c>
      <c r="E1221" s="21" t="s">
        <v>20</v>
      </c>
      <c r="F1221" s="22">
        <v>218.5</v>
      </c>
      <c r="G1221" s="23">
        <v>0.325</v>
      </c>
      <c r="H1221" s="24">
        <v>0.05</v>
      </c>
      <c r="I1221" s="34">
        <f t="shared" si="1"/>
        <v>71.0125</v>
      </c>
      <c r="J1221" s="25">
        <f t="shared" si="2"/>
        <v>47.196</v>
      </c>
      <c r="K1221" s="25">
        <f t="shared" si="3"/>
        <v>194.6835</v>
      </c>
      <c r="L1221" s="25">
        <f t="shared" si="4"/>
        <v>17.521515</v>
      </c>
      <c r="M1221" s="25">
        <f t="shared" si="5"/>
        <v>10.61025075</v>
      </c>
      <c r="N1221" s="25">
        <f t="shared" si="6"/>
        <v>222.8152658</v>
      </c>
      <c r="O1221" s="35">
        <f>+Cost!O1221</f>
        <v>109.3123517</v>
      </c>
      <c r="P1221" s="35">
        <f>+Cost!P1221</f>
        <v>344.392678</v>
      </c>
    </row>
    <row r="1222" ht="15.75" customHeight="1">
      <c r="A1222" s="21">
        <v>2.0</v>
      </c>
      <c r="B1222" s="21">
        <v>5000.0</v>
      </c>
      <c r="C1222" s="21" t="s">
        <v>2109</v>
      </c>
      <c r="D1222" s="21" t="s">
        <v>2110</v>
      </c>
      <c r="E1222" s="21" t="s">
        <v>20</v>
      </c>
      <c r="F1222" s="22">
        <v>49.9</v>
      </c>
      <c r="G1222" s="23">
        <v>0.325</v>
      </c>
      <c r="H1222" s="24">
        <v>0.01</v>
      </c>
      <c r="I1222" s="34">
        <f t="shared" si="1"/>
        <v>16.2175</v>
      </c>
      <c r="J1222" s="25">
        <f t="shared" si="2"/>
        <v>10.7784</v>
      </c>
      <c r="K1222" s="25">
        <f t="shared" si="3"/>
        <v>44.4609</v>
      </c>
      <c r="L1222" s="25">
        <f t="shared" si="4"/>
        <v>4.001481</v>
      </c>
      <c r="M1222" s="25">
        <f t="shared" si="5"/>
        <v>2.42311905</v>
      </c>
      <c r="N1222" s="25">
        <f t="shared" si="6"/>
        <v>50.88550005</v>
      </c>
      <c r="O1222" s="35">
        <f>+Cost!O1222</f>
        <v>24.96423959</v>
      </c>
      <c r="P1222" s="35">
        <f>+Cost!P1222</f>
        <v>78.65077634</v>
      </c>
    </row>
    <row r="1223" ht="15.75" customHeight="1">
      <c r="A1223" s="21">
        <v>2.0</v>
      </c>
      <c r="B1223" s="21">
        <v>5000.0</v>
      </c>
      <c r="C1223" s="21" t="s">
        <v>2111</v>
      </c>
      <c r="D1223" s="21" t="s">
        <v>2112</v>
      </c>
      <c r="E1223" s="21" t="s">
        <v>20</v>
      </c>
      <c r="F1223" s="22">
        <v>6.1</v>
      </c>
      <c r="G1223" s="23">
        <v>0.325</v>
      </c>
      <c r="H1223" s="24">
        <v>0.25</v>
      </c>
      <c r="I1223" s="34">
        <f t="shared" si="1"/>
        <v>1.9825</v>
      </c>
      <c r="J1223" s="25">
        <f t="shared" si="2"/>
        <v>1.3176</v>
      </c>
      <c r="K1223" s="25">
        <f t="shared" si="3"/>
        <v>5.4351</v>
      </c>
      <c r="L1223" s="25">
        <f t="shared" si="4"/>
        <v>0.489159</v>
      </c>
      <c r="M1223" s="25">
        <f t="shared" si="5"/>
        <v>0.29621295</v>
      </c>
      <c r="N1223" s="25">
        <f t="shared" si="6"/>
        <v>6.22047195</v>
      </c>
      <c r="O1223" s="35">
        <f>+Cost!O1223</f>
        <v>3.051740711</v>
      </c>
      <c r="P1223" s="35">
        <f>+Cost!P1223</f>
        <v>9.614623961</v>
      </c>
    </row>
    <row r="1224" ht="15.75" customHeight="1">
      <c r="A1224" s="21">
        <v>2.0</v>
      </c>
      <c r="B1224" s="21">
        <v>5000.0</v>
      </c>
      <c r="C1224" s="21" t="s">
        <v>2113</v>
      </c>
      <c r="D1224" s="21" t="s">
        <v>2114</v>
      </c>
      <c r="E1224" s="21" t="s">
        <v>20</v>
      </c>
      <c r="F1224" s="22">
        <v>40.1</v>
      </c>
      <c r="G1224" s="23">
        <v>0.325</v>
      </c>
      <c r="H1224" s="24">
        <v>2.0</v>
      </c>
      <c r="I1224" s="34">
        <f t="shared" si="1"/>
        <v>13.0325</v>
      </c>
      <c r="J1224" s="25">
        <f t="shared" si="2"/>
        <v>8.6616</v>
      </c>
      <c r="K1224" s="25">
        <f t="shared" si="3"/>
        <v>35.7291</v>
      </c>
      <c r="L1224" s="25">
        <f t="shared" si="4"/>
        <v>3.215619</v>
      </c>
      <c r="M1224" s="25">
        <f t="shared" si="5"/>
        <v>1.94723595</v>
      </c>
      <c r="N1224" s="25">
        <f t="shared" si="6"/>
        <v>40.89195495</v>
      </c>
      <c r="O1224" s="35">
        <f>+Cost!O1224</f>
        <v>20.06144304</v>
      </c>
      <c r="P1224" s="35">
        <f>+Cost!P1224</f>
        <v>63.20433129</v>
      </c>
    </row>
    <row r="1225" ht="15.75" customHeight="1">
      <c r="A1225" s="21">
        <v>2.0</v>
      </c>
      <c r="B1225" s="21">
        <v>5000.0</v>
      </c>
      <c r="C1225" s="21" t="s">
        <v>2115</v>
      </c>
      <c r="D1225" s="21" t="s">
        <v>2116</v>
      </c>
      <c r="E1225" s="21" t="s">
        <v>20</v>
      </c>
      <c r="F1225" s="22">
        <v>40.1</v>
      </c>
      <c r="G1225" s="23">
        <v>0.325</v>
      </c>
      <c r="H1225" s="24">
        <v>2.0</v>
      </c>
      <c r="I1225" s="34">
        <f t="shared" si="1"/>
        <v>13.0325</v>
      </c>
      <c r="J1225" s="25">
        <f t="shared" si="2"/>
        <v>8.6616</v>
      </c>
      <c r="K1225" s="25">
        <f t="shared" si="3"/>
        <v>35.7291</v>
      </c>
      <c r="L1225" s="25">
        <f t="shared" si="4"/>
        <v>3.215619</v>
      </c>
      <c r="M1225" s="25">
        <f t="shared" si="5"/>
        <v>1.94723595</v>
      </c>
      <c r="N1225" s="25">
        <f t="shared" si="6"/>
        <v>40.89195495</v>
      </c>
      <c r="O1225" s="35">
        <f>+Cost!O1225</f>
        <v>20.06144304</v>
      </c>
      <c r="P1225" s="35">
        <f>+Cost!P1225</f>
        <v>63.20433129</v>
      </c>
    </row>
    <row r="1226" ht="15.75" customHeight="1">
      <c r="A1226" s="21">
        <v>2.0</v>
      </c>
      <c r="B1226" s="21">
        <v>5000.0</v>
      </c>
      <c r="C1226" s="21" t="s">
        <v>2117</v>
      </c>
      <c r="D1226" s="21" t="s">
        <v>2118</v>
      </c>
      <c r="E1226" s="21" t="s">
        <v>20</v>
      </c>
      <c r="F1226" s="22">
        <v>96.75</v>
      </c>
      <c r="G1226" s="23">
        <v>0.325</v>
      </c>
      <c r="H1226" s="24">
        <v>2.25</v>
      </c>
      <c r="I1226" s="34">
        <f t="shared" si="1"/>
        <v>31.44375</v>
      </c>
      <c r="J1226" s="25">
        <f t="shared" si="2"/>
        <v>20.898</v>
      </c>
      <c r="K1226" s="25">
        <f t="shared" si="3"/>
        <v>86.20425</v>
      </c>
      <c r="L1226" s="25">
        <f t="shared" si="4"/>
        <v>7.7583825</v>
      </c>
      <c r="M1226" s="25">
        <f t="shared" si="5"/>
        <v>4.698131625</v>
      </c>
      <c r="N1226" s="25">
        <f t="shared" si="6"/>
        <v>98.66076413</v>
      </c>
      <c r="O1226" s="35">
        <f>+Cost!O1226</f>
        <v>48.40260882</v>
      </c>
      <c r="P1226" s="35">
        <f>+Cost!P1226</f>
        <v>152.4942407</v>
      </c>
    </row>
    <row r="1227" ht="15.75" customHeight="1">
      <c r="A1227" s="21">
        <v>2.0</v>
      </c>
      <c r="B1227" s="21">
        <v>5000.0</v>
      </c>
      <c r="C1227" s="21" t="s">
        <v>2119</v>
      </c>
      <c r="D1227" s="21" t="s">
        <v>2120</v>
      </c>
      <c r="E1227" s="21" t="s">
        <v>20</v>
      </c>
      <c r="F1227" s="22">
        <v>41.1</v>
      </c>
      <c r="G1227" s="23">
        <v>0.325</v>
      </c>
      <c r="H1227" s="24">
        <v>3.0</v>
      </c>
      <c r="I1227" s="34">
        <f t="shared" si="1"/>
        <v>13.3575</v>
      </c>
      <c r="J1227" s="25">
        <f t="shared" si="2"/>
        <v>8.8776</v>
      </c>
      <c r="K1227" s="25">
        <f t="shared" si="3"/>
        <v>36.6201</v>
      </c>
      <c r="L1227" s="25">
        <f t="shared" si="4"/>
        <v>3.295809</v>
      </c>
      <c r="M1227" s="25">
        <f t="shared" si="5"/>
        <v>1.99579545</v>
      </c>
      <c r="N1227" s="25">
        <f t="shared" si="6"/>
        <v>41.91170445</v>
      </c>
      <c r="O1227" s="35">
        <f>+Cost!O1227</f>
        <v>20.5617284</v>
      </c>
      <c r="P1227" s="35">
        <f>+Cost!P1227</f>
        <v>64.78049915</v>
      </c>
    </row>
    <row r="1228" ht="15.75" customHeight="1">
      <c r="A1228" s="21">
        <v>2.0</v>
      </c>
      <c r="B1228" s="21">
        <v>5000.0</v>
      </c>
      <c r="C1228" s="21" t="s">
        <v>2121</v>
      </c>
      <c r="D1228" s="21" t="s">
        <v>2122</v>
      </c>
      <c r="E1228" s="21" t="s">
        <v>20</v>
      </c>
      <c r="F1228" s="22">
        <v>41.6</v>
      </c>
      <c r="G1228" s="23">
        <v>0.325</v>
      </c>
      <c r="H1228" s="24">
        <v>2.5</v>
      </c>
      <c r="I1228" s="34">
        <f t="shared" si="1"/>
        <v>13.52</v>
      </c>
      <c r="J1228" s="25">
        <f t="shared" si="2"/>
        <v>8.9856</v>
      </c>
      <c r="K1228" s="25">
        <f t="shared" si="3"/>
        <v>37.0656</v>
      </c>
      <c r="L1228" s="25">
        <f t="shared" si="4"/>
        <v>3.335904</v>
      </c>
      <c r="M1228" s="25">
        <f t="shared" si="5"/>
        <v>2.0200752</v>
      </c>
      <c r="N1228" s="25">
        <f t="shared" si="6"/>
        <v>42.4215792</v>
      </c>
      <c r="O1228" s="35">
        <f>+Cost!O1228</f>
        <v>20.81187108</v>
      </c>
      <c r="P1228" s="35">
        <f>+Cost!P1228</f>
        <v>65.56858308</v>
      </c>
    </row>
    <row r="1229" ht="15.75" customHeight="1">
      <c r="A1229" s="21">
        <v>2.0</v>
      </c>
      <c r="B1229" s="21">
        <v>5000.0</v>
      </c>
      <c r="C1229" s="21" t="s">
        <v>2123</v>
      </c>
      <c r="D1229" s="21" t="s">
        <v>2124</v>
      </c>
      <c r="E1229" s="21" t="s">
        <v>20</v>
      </c>
      <c r="F1229" s="22">
        <v>28.1</v>
      </c>
      <c r="G1229" s="23">
        <v>0.325</v>
      </c>
      <c r="H1229" s="24">
        <v>1.75</v>
      </c>
      <c r="I1229" s="34">
        <f t="shared" si="1"/>
        <v>9.1325</v>
      </c>
      <c r="J1229" s="25">
        <f t="shared" si="2"/>
        <v>6.0696</v>
      </c>
      <c r="K1229" s="25">
        <f t="shared" si="3"/>
        <v>25.0371</v>
      </c>
      <c r="L1229" s="25">
        <f t="shared" si="4"/>
        <v>2.253339</v>
      </c>
      <c r="M1229" s="25">
        <f t="shared" si="5"/>
        <v>1.36452195</v>
      </c>
      <c r="N1229" s="25">
        <f t="shared" si="6"/>
        <v>28.65496095</v>
      </c>
      <c r="O1229" s="35">
        <f>+Cost!O1229</f>
        <v>14.05801869</v>
      </c>
      <c r="P1229" s="35">
        <f>+Cost!P1229</f>
        <v>44.29031694</v>
      </c>
    </row>
    <row r="1230" ht="15.75" customHeight="1">
      <c r="A1230" s="21">
        <v>2.0</v>
      </c>
      <c r="B1230" s="21">
        <v>5000.0</v>
      </c>
      <c r="C1230" s="21" t="s">
        <v>2125</v>
      </c>
      <c r="D1230" s="21" t="s">
        <v>2126</v>
      </c>
      <c r="E1230" s="21" t="s">
        <v>20</v>
      </c>
      <c r="F1230" s="22">
        <v>28.1</v>
      </c>
      <c r="G1230" s="23">
        <v>0.325</v>
      </c>
      <c r="H1230" s="24">
        <v>3.0</v>
      </c>
      <c r="I1230" s="34">
        <f t="shared" si="1"/>
        <v>9.1325</v>
      </c>
      <c r="J1230" s="25">
        <f t="shared" si="2"/>
        <v>6.0696</v>
      </c>
      <c r="K1230" s="25">
        <f t="shared" si="3"/>
        <v>25.0371</v>
      </c>
      <c r="L1230" s="25">
        <f t="shared" si="4"/>
        <v>2.253339</v>
      </c>
      <c r="M1230" s="25">
        <f t="shared" si="5"/>
        <v>1.36452195</v>
      </c>
      <c r="N1230" s="25">
        <f t="shared" si="6"/>
        <v>28.65496095</v>
      </c>
      <c r="O1230" s="35">
        <f>+Cost!O1230</f>
        <v>14.05801869</v>
      </c>
      <c r="P1230" s="35">
        <f>+Cost!P1230</f>
        <v>44.29031694</v>
      </c>
    </row>
    <row r="1231" ht="15.75" customHeight="1">
      <c r="A1231" s="21">
        <v>2.0</v>
      </c>
      <c r="B1231" s="21">
        <v>5000.0</v>
      </c>
      <c r="C1231" s="21" t="s">
        <v>2127</v>
      </c>
      <c r="D1231" s="21" t="s">
        <v>2128</v>
      </c>
      <c r="E1231" s="21" t="s">
        <v>20</v>
      </c>
      <c r="F1231" s="22">
        <v>345.0</v>
      </c>
      <c r="G1231" s="23">
        <v>0.325</v>
      </c>
      <c r="H1231" s="24">
        <v>4.0</v>
      </c>
      <c r="I1231" s="34">
        <f t="shared" si="1"/>
        <v>112.125</v>
      </c>
      <c r="J1231" s="25">
        <f t="shared" si="2"/>
        <v>74.52</v>
      </c>
      <c r="K1231" s="25">
        <f t="shared" si="3"/>
        <v>307.395</v>
      </c>
      <c r="L1231" s="25">
        <f t="shared" si="4"/>
        <v>27.66555</v>
      </c>
      <c r="M1231" s="25">
        <f t="shared" si="5"/>
        <v>16.7530275</v>
      </c>
      <c r="N1231" s="25">
        <f t="shared" si="6"/>
        <v>351.8135775</v>
      </c>
      <c r="O1231" s="35">
        <f>+Cost!O1231</f>
        <v>172.5984501</v>
      </c>
      <c r="P1231" s="35">
        <f>+Cost!P1231</f>
        <v>543.7779126</v>
      </c>
    </row>
    <row r="1232" ht="15.75" customHeight="1">
      <c r="A1232" s="21">
        <v>2.0</v>
      </c>
      <c r="B1232" s="21">
        <v>5000.0</v>
      </c>
      <c r="C1232" s="21" t="s">
        <v>2129</v>
      </c>
      <c r="D1232" s="21" t="s">
        <v>2130</v>
      </c>
      <c r="E1232" s="21" t="s">
        <v>20</v>
      </c>
      <c r="F1232" s="22">
        <v>16.3</v>
      </c>
      <c r="G1232" s="23">
        <v>0.325</v>
      </c>
      <c r="H1232" s="24">
        <v>0.05</v>
      </c>
      <c r="I1232" s="34">
        <f t="shared" si="1"/>
        <v>5.2975</v>
      </c>
      <c r="J1232" s="25">
        <f t="shared" si="2"/>
        <v>3.5208</v>
      </c>
      <c r="K1232" s="25">
        <f t="shared" si="3"/>
        <v>14.5233</v>
      </c>
      <c r="L1232" s="25">
        <f t="shared" si="4"/>
        <v>1.307097</v>
      </c>
      <c r="M1232" s="25">
        <f t="shared" si="5"/>
        <v>0.79151985</v>
      </c>
      <c r="N1232" s="25">
        <f t="shared" si="6"/>
        <v>16.62191685</v>
      </c>
      <c r="O1232" s="35">
        <f>+Cost!O1232</f>
        <v>8.154651409</v>
      </c>
      <c r="P1232" s="35">
        <f>+Cost!P1232</f>
        <v>25.69153616</v>
      </c>
    </row>
    <row r="1233" ht="15.75" customHeight="1">
      <c r="A1233" s="21">
        <v>2.0</v>
      </c>
      <c r="B1233" s="21">
        <v>5000.0</v>
      </c>
      <c r="C1233" s="21" t="s">
        <v>2131</v>
      </c>
      <c r="D1233" s="21" t="s">
        <v>2132</v>
      </c>
      <c r="E1233" s="21" t="s">
        <v>20</v>
      </c>
      <c r="F1233" s="22">
        <v>255.0</v>
      </c>
      <c r="G1233" s="23">
        <v>0.325</v>
      </c>
      <c r="H1233" s="24">
        <v>14.28</v>
      </c>
      <c r="I1233" s="34">
        <f t="shared" si="1"/>
        <v>82.875</v>
      </c>
      <c r="J1233" s="25">
        <f t="shared" si="2"/>
        <v>55.08</v>
      </c>
      <c r="K1233" s="25">
        <f t="shared" si="3"/>
        <v>227.205</v>
      </c>
      <c r="L1233" s="25">
        <f t="shared" si="4"/>
        <v>20.44845</v>
      </c>
      <c r="M1233" s="25">
        <f t="shared" si="5"/>
        <v>12.3826725</v>
      </c>
      <c r="N1233" s="25">
        <f t="shared" si="6"/>
        <v>260.0361225</v>
      </c>
      <c r="O1233" s="35">
        <f>+Cost!O1233</f>
        <v>127.5727674</v>
      </c>
      <c r="P1233" s="35">
        <f>+Cost!P1233</f>
        <v>401.9228049</v>
      </c>
    </row>
    <row r="1234" ht="15.75" customHeight="1">
      <c r="A1234" s="21">
        <v>2.0</v>
      </c>
      <c r="B1234" s="21">
        <v>5000.0</v>
      </c>
      <c r="C1234" s="21" t="s">
        <v>2133</v>
      </c>
      <c r="D1234" s="21" t="s">
        <v>2134</v>
      </c>
      <c r="E1234" s="21" t="s">
        <v>20</v>
      </c>
      <c r="F1234" s="22">
        <v>765.0</v>
      </c>
      <c r="G1234" s="23">
        <v>0.325</v>
      </c>
      <c r="H1234" s="24">
        <v>15.15</v>
      </c>
      <c r="I1234" s="34">
        <f t="shared" si="1"/>
        <v>248.625</v>
      </c>
      <c r="J1234" s="25">
        <f t="shared" si="2"/>
        <v>165.24</v>
      </c>
      <c r="K1234" s="25">
        <f t="shared" si="3"/>
        <v>681.615</v>
      </c>
      <c r="L1234" s="25">
        <f t="shared" si="4"/>
        <v>61.34535</v>
      </c>
      <c r="M1234" s="25">
        <f t="shared" si="5"/>
        <v>37.1480175</v>
      </c>
      <c r="N1234" s="25">
        <f t="shared" si="6"/>
        <v>780.1083675</v>
      </c>
      <c r="O1234" s="35">
        <f>+Cost!O1234</f>
        <v>382.7183023</v>
      </c>
      <c r="P1234" s="35">
        <f>+Cost!P1234</f>
        <v>1205.768415</v>
      </c>
    </row>
    <row r="1235" ht="15.75" customHeight="1">
      <c r="A1235" s="21">
        <v>2.0</v>
      </c>
      <c r="B1235" s="21">
        <v>5000.0</v>
      </c>
      <c r="C1235" s="21" t="s">
        <v>2135</v>
      </c>
      <c r="D1235" s="21" t="s">
        <v>2136</v>
      </c>
      <c r="E1235" s="21" t="s">
        <v>20</v>
      </c>
      <c r="F1235" s="22">
        <v>25.0</v>
      </c>
      <c r="G1235" s="23">
        <v>0.325</v>
      </c>
      <c r="H1235" s="24">
        <v>1.0</v>
      </c>
      <c r="I1235" s="34">
        <f t="shared" si="1"/>
        <v>8.125</v>
      </c>
      <c r="J1235" s="25">
        <f t="shared" si="2"/>
        <v>5.4</v>
      </c>
      <c r="K1235" s="25">
        <f t="shared" si="3"/>
        <v>22.275</v>
      </c>
      <c r="L1235" s="25">
        <f t="shared" si="4"/>
        <v>2.00475</v>
      </c>
      <c r="M1235" s="25">
        <f t="shared" si="5"/>
        <v>1.2139875</v>
      </c>
      <c r="N1235" s="25">
        <f t="shared" si="6"/>
        <v>25.4937375</v>
      </c>
      <c r="O1235" s="35">
        <f>+Cost!O1235</f>
        <v>12.50713406</v>
      </c>
      <c r="P1235" s="35">
        <f>+Cost!P1235</f>
        <v>39.40419656</v>
      </c>
    </row>
    <row r="1236" ht="15.75" customHeight="1">
      <c r="A1236" s="21">
        <v>2.0</v>
      </c>
      <c r="B1236" s="21">
        <v>5000.0</v>
      </c>
      <c r="C1236" s="21" t="s">
        <v>2137</v>
      </c>
      <c r="D1236" s="21" t="s">
        <v>2138</v>
      </c>
      <c r="E1236" s="21" t="s">
        <v>20</v>
      </c>
      <c r="F1236" s="22">
        <v>69.75</v>
      </c>
      <c r="G1236" s="23">
        <v>0.325</v>
      </c>
      <c r="H1236" s="24">
        <v>2.0</v>
      </c>
      <c r="I1236" s="34">
        <f t="shared" si="1"/>
        <v>22.66875</v>
      </c>
      <c r="J1236" s="25">
        <f t="shared" si="2"/>
        <v>15.066</v>
      </c>
      <c r="K1236" s="25">
        <f t="shared" si="3"/>
        <v>62.14725</v>
      </c>
      <c r="L1236" s="25">
        <f t="shared" si="4"/>
        <v>5.5932525</v>
      </c>
      <c r="M1236" s="25">
        <f t="shared" si="5"/>
        <v>3.387025125</v>
      </c>
      <c r="N1236" s="25">
        <f t="shared" si="6"/>
        <v>71.12752763</v>
      </c>
      <c r="O1236" s="35">
        <f>+Cost!O1236</f>
        <v>34.89490403</v>
      </c>
      <c r="P1236" s="35">
        <f>+Cost!P1236</f>
        <v>109.9377084</v>
      </c>
    </row>
    <row r="1237" ht="15.75" customHeight="1">
      <c r="A1237" s="21">
        <v>2.0</v>
      </c>
      <c r="B1237" s="21">
        <v>5000.0</v>
      </c>
      <c r="C1237" s="21" t="s">
        <v>2139</v>
      </c>
      <c r="D1237" s="21" t="s">
        <v>2140</v>
      </c>
      <c r="E1237" s="21" t="s">
        <v>20</v>
      </c>
      <c r="F1237" s="22">
        <v>47.3</v>
      </c>
      <c r="G1237" s="23">
        <v>0.325</v>
      </c>
      <c r="H1237" s="24">
        <v>1.0</v>
      </c>
      <c r="I1237" s="34">
        <f t="shared" si="1"/>
        <v>15.3725</v>
      </c>
      <c r="J1237" s="25">
        <f t="shared" si="2"/>
        <v>10.2168</v>
      </c>
      <c r="K1237" s="25">
        <f t="shared" si="3"/>
        <v>42.1443</v>
      </c>
      <c r="L1237" s="25">
        <f t="shared" si="4"/>
        <v>3.792987</v>
      </c>
      <c r="M1237" s="25">
        <f t="shared" si="5"/>
        <v>2.29686435</v>
      </c>
      <c r="N1237" s="25">
        <f t="shared" si="6"/>
        <v>48.23415135</v>
      </c>
      <c r="O1237" s="35">
        <f>+Cost!O1237</f>
        <v>23.66349765</v>
      </c>
      <c r="P1237" s="35">
        <f>+Cost!P1237</f>
        <v>74.5527399</v>
      </c>
    </row>
    <row r="1238" ht="15.75" customHeight="1">
      <c r="A1238" s="21">
        <v>2.0</v>
      </c>
      <c r="B1238" s="21">
        <v>5000.0</v>
      </c>
      <c r="C1238" s="21" t="s">
        <v>2141</v>
      </c>
      <c r="D1238" s="21" t="s">
        <v>2142</v>
      </c>
      <c r="E1238" s="21" t="s">
        <v>20</v>
      </c>
      <c r="F1238" s="22">
        <v>7.75</v>
      </c>
      <c r="G1238" s="23">
        <v>0.325</v>
      </c>
      <c r="H1238" s="24">
        <v>0.05</v>
      </c>
      <c r="I1238" s="34">
        <f t="shared" si="1"/>
        <v>2.51875</v>
      </c>
      <c r="J1238" s="25">
        <f t="shared" si="2"/>
        <v>1.674</v>
      </c>
      <c r="K1238" s="25">
        <f t="shared" si="3"/>
        <v>6.90525</v>
      </c>
      <c r="L1238" s="25">
        <f t="shared" si="4"/>
        <v>0.6214725</v>
      </c>
      <c r="M1238" s="25">
        <f t="shared" si="5"/>
        <v>0.376336125</v>
      </c>
      <c r="N1238" s="25">
        <f t="shared" si="6"/>
        <v>7.903058625</v>
      </c>
      <c r="O1238" s="35">
        <f>+Cost!O1238</f>
        <v>3.877211559</v>
      </c>
      <c r="P1238" s="35">
        <f>+Cost!P1238</f>
        <v>12.21530093</v>
      </c>
    </row>
    <row r="1239" ht="15.75" customHeight="1">
      <c r="A1239" s="21">
        <v>2.0</v>
      </c>
      <c r="B1239" s="21">
        <v>5000.0</v>
      </c>
      <c r="C1239" s="21" t="s">
        <v>2143</v>
      </c>
      <c r="D1239" s="21" t="s">
        <v>2144</v>
      </c>
      <c r="E1239" s="21" t="s">
        <v>20</v>
      </c>
      <c r="F1239" s="22">
        <v>16.2</v>
      </c>
      <c r="G1239" s="23">
        <v>0.325</v>
      </c>
      <c r="H1239" s="24">
        <v>0.05</v>
      </c>
      <c r="I1239" s="34">
        <f t="shared" si="1"/>
        <v>5.265</v>
      </c>
      <c r="J1239" s="25">
        <f t="shared" si="2"/>
        <v>3.4992</v>
      </c>
      <c r="K1239" s="25">
        <f t="shared" si="3"/>
        <v>14.4342</v>
      </c>
      <c r="L1239" s="25">
        <f t="shared" si="4"/>
        <v>1.299078</v>
      </c>
      <c r="M1239" s="25">
        <f t="shared" si="5"/>
        <v>0.7866639</v>
      </c>
      <c r="N1239" s="25">
        <f t="shared" si="6"/>
        <v>16.5199419</v>
      </c>
      <c r="O1239" s="35">
        <f>+Cost!O1239</f>
        <v>8.104622873</v>
      </c>
      <c r="P1239" s="35">
        <f>+Cost!P1239</f>
        <v>25.53391937</v>
      </c>
    </row>
    <row r="1240" ht="15.75" customHeight="1">
      <c r="A1240" s="21">
        <v>2.0</v>
      </c>
      <c r="B1240" s="21">
        <v>5000.0</v>
      </c>
      <c r="C1240" s="21" t="s">
        <v>2145</v>
      </c>
      <c r="D1240" s="21" t="s">
        <v>2146</v>
      </c>
      <c r="E1240" s="21" t="s">
        <v>20</v>
      </c>
      <c r="F1240" s="22">
        <v>27.1</v>
      </c>
      <c r="G1240" s="23">
        <v>0.325</v>
      </c>
      <c r="H1240" s="24">
        <v>0.05</v>
      </c>
      <c r="I1240" s="34">
        <f t="shared" si="1"/>
        <v>8.8075</v>
      </c>
      <c r="J1240" s="25">
        <f t="shared" si="2"/>
        <v>5.8536</v>
      </c>
      <c r="K1240" s="25">
        <f t="shared" si="3"/>
        <v>24.1461</v>
      </c>
      <c r="L1240" s="25">
        <f t="shared" si="4"/>
        <v>2.173149</v>
      </c>
      <c r="M1240" s="25">
        <f t="shared" si="5"/>
        <v>1.31596245</v>
      </c>
      <c r="N1240" s="25">
        <f t="shared" si="6"/>
        <v>27.63521145</v>
      </c>
      <c r="O1240" s="35">
        <f>+Cost!O1240</f>
        <v>13.55773332</v>
      </c>
      <c r="P1240" s="35">
        <f>+Cost!P1240</f>
        <v>42.71414907</v>
      </c>
    </row>
    <row r="1241" ht="15.75" customHeight="1">
      <c r="A1241" s="21">
        <v>2.0</v>
      </c>
      <c r="B1241" s="21">
        <v>5000.0</v>
      </c>
      <c r="C1241" s="21" t="s">
        <v>2147</v>
      </c>
      <c r="D1241" s="21" t="s">
        <v>2148</v>
      </c>
      <c r="E1241" s="21" t="s">
        <v>20</v>
      </c>
      <c r="F1241" s="22">
        <v>25.8</v>
      </c>
      <c r="G1241" s="23">
        <v>0.325</v>
      </c>
      <c r="H1241" s="24">
        <v>0.05</v>
      </c>
      <c r="I1241" s="34">
        <f t="shared" si="1"/>
        <v>8.385</v>
      </c>
      <c r="J1241" s="25">
        <f t="shared" si="2"/>
        <v>5.5728</v>
      </c>
      <c r="K1241" s="25">
        <f t="shared" si="3"/>
        <v>22.9878</v>
      </c>
      <c r="L1241" s="25">
        <f t="shared" si="4"/>
        <v>2.068902</v>
      </c>
      <c r="M1241" s="25">
        <f t="shared" si="5"/>
        <v>1.2528351</v>
      </c>
      <c r="N1241" s="25">
        <f t="shared" si="6"/>
        <v>26.3095371</v>
      </c>
      <c r="O1241" s="35">
        <f>+Cost!O1241</f>
        <v>12.90736235</v>
      </c>
      <c r="P1241" s="35">
        <f>+Cost!P1241</f>
        <v>40.66513085</v>
      </c>
    </row>
    <row r="1242" ht="15.75" customHeight="1">
      <c r="A1242" s="21">
        <v>2.0</v>
      </c>
      <c r="B1242" s="21">
        <v>5000.0</v>
      </c>
      <c r="C1242" s="21" t="s">
        <v>2149</v>
      </c>
      <c r="D1242" s="21" t="s">
        <v>2150</v>
      </c>
      <c r="E1242" s="21" t="s">
        <v>20</v>
      </c>
      <c r="F1242" s="22">
        <v>15.9</v>
      </c>
      <c r="G1242" s="23">
        <v>0.325</v>
      </c>
      <c r="H1242" s="24">
        <v>0.05</v>
      </c>
      <c r="I1242" s="34">
        <f t="shared" si="1"/>
        <v>5.1675</v>
      </c>
      <c r="J1242" s="25">
        <f t="shared" si="2"/>
        <v>3.4344</v>
      </c>
      <c r="K1242" s="25">
        <f t="shared" si="3"/>
        <v>14.1669</v>
      </c>
      <c r="L1242" s="25">
        <f t="shared" si="4"/>
        <v>1.275021</v>
      </c>
      <c r="M1242" s="25">
        <f t="shared" si="5"/>
        <v>0.77209605</v>
      </c>
      <c r="N1242" s="25">
        <f t="shared" si="6"/>
        <v>16.21401705</v>
      </c>
      <c r="O1242" s="35">
        <f>+Cost!O1242</f>
        <v>7.954537264</v>
      </c>
      <c r="P1242" s="35">
        <f>+Cost!P1242</f>
        <v>25.06106901</v>
      </c>
    </row>
    <row r="1243" ht="15.75" customHeight="1">
      <c r="A1243" s="21">
        <v>2.0</v>
      </c>
      <c r="B1243" s="21">
        <v>5000.0</v>
      </c>
      <c r="C1243" s="21" t="s">
        <v>2151</v>
      </c>
      <c r="D1243" s="21" t="s">
        <v>2152</v>
      </c>
      <c r="E1243" s="21" t="s">
        <v>20</v>
      </c>
      <c r="F1243" s="22">
        <v>15.6</v>
      </c>
      <c r="G1243" s="23">
        <v>0.325</v>
      </c>
      <c r="H1243" s="24">
        <v>0.05</v>
      </c>
      <c r="I1243" s="34">
        <f t="shared" si="1"/>
        <v>5.07</v>
      </c>
      <c r="J1243" s="25">
        <f t="shared" si="2"/>
        <v>3.3696</v>
      </c>
      <c r="K1243" s="25">
        <f t="shared" si="3"/>
        <v>13.8996</v>
      </c>
      <c r="L1243" s="25">
        <f t="shared" si="4"/>
        <v>1.250964</v>
      </c>
      <c r="M1243" s="25">
        <f t="shared" si="5"/>
        <v>0.7575282</v>
      </c>
      <c r="N1243" s="25">
        <f t="shared" si="6"/>
        <v>15.9080922</v>
      </c>
      <c r="O1243" s="35">
        <f>+Cost!O1243</f>
        <v>7.804451655</v>
      </c>
      <c r="P1243" s="35">
        <f>+Cost!P1243</f>
        <v>24.58821866</v>
      </c>
    </row>
    <row r="1244" ht="15.75" customHeight="1">
      <c r="A1244" s="21">
        <v>2.0</v>
      </c>
      <c r="B1244" s="21">
        <v>5000.0</v>
      </c>
      <c r="C1244" s="21" t="s">
        <v>2153</v>
      </c>
      <c r="D1244" s="21" t="s">
        <v>2154</v>
      </c>
      <c r="E1244" s="21" t="s">
        <v>20</v>
      </c>
      <c r="F1244" s="22">
        <v>32.4</v>
      </c>
      <c r="G1244" s="23">
        <v>0.325</v>
      </c>
      <c r="H1244" s="24">
        <v>0.05</v>
      </c>
      <c r="I1244" s="34">
        <f t="shared" si="1"/>
        <v>10.53</v>
      </c>
      <c r="J1244" s="25">
        <f t="shared" si="2"/>
        <v>6.9984</v>
      </c>
      <c r="K1244" s="25">
        <f t="shared" si="3"/>
        <v>28.8684</v>
      </c>
      <c r="L1244" s="25">
        <f t="shared" si="4"/>
        <v>2.598156</v>
      </c>
      <c r="M1244" s="25">
        <f t="shared" si="5"/>
        <v>1.5733278</v>
      </c>
      <c r="N1244" s="25">
        <f t="shared" si="6"/>
        <v>33.0398838</v>
      </c>
      <c r="O1244" s="35">
        <f>+Cost!O1244</f>
        <v>16.20924575</v>
      </c>
      <c r="P1244" s="35">
        <f>+Cost!P1244</f>
        <v>51.06783875</v>
      </c>
    </row>
    <row r="1245" ht="15.75" customHeight="1">
      <c r="A1245" s="21">
        <v>2.0</v>
      </c>
      <c r="B1245" s="21">
        <v>5000.0</v>
      </c>
      <c r="C1245" s="21" t="s">
        <v>2155</v>
      </c>
      <c r="D1245" s="21" t="s">
        <v>2156</v>
      </c>
      <c r="E1245" s="21" t="s">
        <v>20</v>
      </c>
      <c r="F1245" s="22">
        <v>37.8</v>
      </c>
      <c r="G1245" s="23">
        <v>0.325</v>
      </c>
      <c r="H1245" s="24">
        <v>3.0</v>
      </c>
      <c r="I1245" s="34">
        <f t="shared" si="1"/>
        <v>12.285</v>
      </c>
      <c r="J1245" s="25">
        <f t="shared" si="2"/>
        <v>8.1648</v>
      </c>
      <c r="K1245" s="25">
        <f t="shared" si="3"/>
        <v>33.6798</v>
      </c>
      <c r="L1245" s="25">
        <f t="shared" si="4"/>
        <v>3.031182</v>
      </c>
      <c r="M1245" s="25">
        <f t="shared" si="5"/>
        <v>1.8355491</v>
      </c>
      <c r="N1245" s="25">
        <f t="shared" si="6"/>
        <v>38.5465311</v>
      </c>
      <c r="O1245" s="35">
        <f>+Cost!O1245</f>
        <v>18.9107867</v>
      </c>
      <c r="P1245" s="35">
        <f>+Cost!P1245</f>
        <v>59.5791452</v>
      </c>
    </row>
    <row r="1246" ht="15.75" customHeight="1">
      <c r="A1246" s="21">
        <v>2.0</v>
      </c>
      <c r="B1246" s="21">
        <v>5000.0</v>
      </c>
      <c r="C1246" s="21" t="s">
        <v>2157</v>
      </c>
      <c r="D1246" s="21" t="s">
        <v>2158</v>
      </c>
      <c r="E1246" s="21" t="s">
        <v>20</v>
      </c>
      <c r="F1246" s="22">
        <v>9.75</v>
      </c>
      <c r="G1246" s="23">
        <v>0.325</v>
      </c>
      <c r="H1246" s="24">
        <v>0.05</v>
      </c>
      <c r="I1246" s="34">
        <f t="shared" si="1"/>
        <v>3.16875</v>
      </c>
      <c r="J1246" s="25">
        <f t="shared" si="2"/>
        <v>2.106</v>
      </c>
      <c r="K1246" s="25">
        <f t="shared" si="3"/>
        <v>8.68725</v>
      </c>
      <c r="L1246" s="25">
        <f t="shared" si="4"/>
        <v>0.7818525</v>
      </c>
      <c r="M1246" s="25">
        <f t="shared" si="5"/>
        <v>0.473455125</v>
      </c>
      <c r="N1246" s="25">
        <f t="shared" si="6"/>
        <v>9.942557625</v>
      </c>
      <c r="O1246" s="35">
        <f>+Cost!O1246</f>
        <v>4.877782284</v>
      </c>
      <c r="P1246" s="35">
        <f>+Cost!P1246</f>
        <v>15.36763666</v>
      </c>
    </row>
    <row r="1247" ht="15.75" customHeight="1">
      <c r="A1247" s="21">
        <v>2.0</v>
      </c>
      <c r="B1247" s="21">
        <v>5000.0</v>
      </c>
      <c r="C1247" s="21" t="s">
        <v>2159</v>
      </c>
      <c r="D1247" s="21" t="s">
        <v>2160</v>
      </c>
      <c r="E1247" s="21" t="s">
        <v>20</v>
      </c>
      <c r="F1247" s="22">
        <v>9.75</v>
      </c>
      <c r="G1247" s="23">
        <v>0.325</v>
      </c>
      <c r="H1247" s="24">
        <v>0.05</v>
      </c>
      <c r="I1247" s="34">
        <f t="shared" si="1"/>
        <v>3.16875</v>
      </c>
      <c r="J1247" s="25">
        <f t="shared" si="2"/>
        <v>2.106</v>
      </c>
      <c r="K1247" s="25">
        <f t="shared" si="3"/>
        <v>8.68725</v>
      </c>
      <c r="L1247" s="25">
        <f t="shared" si="4"/>
        <v>0.7818525</v>
      </c>
      <c r="M1247" s="25">
        <f t="shared" si="5"/>
        <v>0.473455125</v>
      </c>
      <c r="N1247" s="25">
        <f t="shared" si="6"/>
        <v>9.942557625</v>
      </c>
      <c r="O1247" s="35">
        <f>+Cost!O1247</f>
        <v>4.877782284</v>
      </c>
      <c r="P1247" s="35">
        <f>+Cost!P1247</f>
        <v>15.36763666</v>
      </c>
    </row>
    <row r="1248" ht="15.75" customHeight="1">
      <c r="A1248" s="21">
        <v>2.0</v>
      </c>
      <c r="B1248" s="21">
        <v>5000.0</v>
      </c>
      <c r="C1248" s="21" t="s">
        <v>2161</v>
      </c>
      <c r="D1248" s="21" t="s">
        <v>2162</v>
      </c>
      <c r="E1248" s="21" t="s">
        <v>20</v>
      </c>
      <c r="F1248" s="22">
        <v>81.75</v>
      </c>
      <c r="G1248" s="23">
        <v>0.325</v>
      </c>
      <c r="H1248" s="24">
        <v>1.1</v>
      </c>
      <c r="I1248" s="34">
        <f t="shared" si="1"/>
        <v>26.56875</v>
      </c>
      <c r="J1248" s="25">
        <f t="shared" si="2"/>
        <v>17.658</v>
      </c>
      <c r="K1248" s="25">
        <f t="shared" si="3"/>
        <v>72.83925</v>
      </c>
      <c r="L1248" s="25">
        <f t="shared" si="4"/>
        <v>6.5555325</v>
      </c>
      <c r="M1248" s="25">
        <f t="shared" si="5"/>
        <v>3.969739125</v>
      </c>
      <c r="N1248" s="25">
        <f t="shared" si="6"/>
        <v>83.36452163</v>
      </c>
      <c r="O1248" s="35">
        <f>+Cost!O1248</f>
        <v>40.89832838</v>
      </c>
      <c r="P1248" s="35">
        <f>+Cost!P1248</f>
        <v>128.8517228</v>
      </c>
    </row>
    <row r="1249" ht="15.75" customHeight="1">
      <c r="A1249" s="21">
        <v>2.0</v>
      </c>
      <c r="B1249" s="21">
        <v>5000.0</v>
      </c>
      <c r="C1249" s="21" t="s">
        <v>2163</v>
      </c>
      <c r="D1249" s="21" t="s">
        <v>2164</v>
      </c>
      <c r="E1249" s="21" t="s">
        <v>20</v>
      </c>
      <c r="F1249" s="22">
        <v>1.3</v>
      </c>
      <c r="G1249" s="23">
        <v>0.325</v>
      </c>
      <c r="H1249" s="24">
        <v>0.01</v>
      </c>
      <c r="I1249" s="34">
        <f t="shared" si="1"/>
        <v>0.4225</v>
      </c>
      <c r="J1249" s="25">
        <f t="shared" si="2"/>
        <v>0.2808</v>
      </c>
      <c r="K1249" s="25">
        <f t="shared" si="3"/>
        <v>1.1583</v>
      </c>
      <c r="L1249" s="25">
        <f t="shared" si="4"/>
        <v>0.104247</v>
      </c>
      <c r="M1249" s="25">
        <f t="shared" si="5"/>
        <v>0.06312735</v>
      </c>
      <c r="N1249" s="25">
        <f t="shared" si="6"/>
        <v>1.32567435</v>
      </c>
      <c r="O1249" s="35">
        <f>+Cost!O1249</f>
        <v>0.6503709713</v>
      </c>
      <c r="P1249" s="35">
        <f>+Cost!P1249</f>
        <v>2.049018221</v>
      </c>
    </row>
    <row r="1250" ht="15.75" customHeight="1">
      <c r="A1250" s="21">
        <v>2.0</v>
      </c>
      <c r="B1250" s="21">
        <v>5000.0</v>
      </c>
      <c r="C1250" s="21" t="s">
        <v>2165</v>
      </c>
      <c r="D1250" s="21" t="s">
        <v>2166</v>
      </c>
      <c r="E1250" s="21" t="s">
        <v>20</v>
      </c>
      <c r="F1250" s="22">
        <v>1.3</v>
      </c>
      <c r="G1250" s="23">
        <v>0.325</v>
      </c>
      <c r="H1250" s="24">
        <v>0.05</v>
      </c>
      <c r="I1250" s="34">
        <f t="shared" si="1"/>
        <v>0.4225</v>
      </c>
      <c r="J1250" s="25">
        <f t="shared" si="2"/>
        <v>0.2808</v>
      </c>
      <c r="K1250" s="25">
        <f t="shared" si="3"/>
        <v>1.1583</v>
      </c>
      <c r="L1250" s="25">
        <f t="shared" si="4"/>
        <v>0.104247</v>
      </c>
      <c r="M1250" s="25">
        <f t="shared" si="5"/>
        <v>0.06312735</v>
      </c>
      <c r="N1250" s="25">
        <f t="shared" si="6"/>
        <v>1.32567435</v>
      </c>
      <c r="O1250" s="35">
        <f>+Cost!O1250</f>
        <v>0.6503709713</v>
      </c>
      <c r="P1250" s="35">
        <f>+Cost!P1250</f>
        <v>2.049018221</v>
      </c>
    </row>
    <row r="1251" ht="15.75" customHeight="1">
      <c r="A1251" s="21">
        <v>2.0</v>
      </c>
      <c r="B1251" s="21">
        <v>5000.0</v>
      </c>
      <c r="C1251" s="21" t="s">
        <v>2167</v>
      </c>
      <c r="D1251" s="21" t="s">
        <v>2168</v>
      </c>
      <c r="E1251" s="21" t="s">
        <v>20</v>
      </c>
      <c r="F1251" s="22">
        <v>11.9</v>
      </c>
      <c r="G1251" s="23">
        <v>0.325</v>
      </c>
      <c r="H1251" s="24">
        <v>0.05</v>
      </c>
      <c r="I1251" s="34">
        <f t="shared" si="1"/>
        <v>3.8675</v>
      </c>
      <c r="J1251" s="25">
        <f t="shared" si="2"/>
        <v>2.5704</v>
      </c>
      <c r="K1251" s="25">
        <f t="shared" si="3"/>
        <v>10.6029</v>
      </c>
      <c r="L1251" s="25">
        <f t="shared" si="4"/>
        <v>0.954261</v>
      </c>
      <c r="M1251" s="25">
        <f t="shared" si="5"/>
        <v>0.57785805</v>
      </c>
      <c r="N1251" s="25">
        <f t="shared" si="6"/>
        <v>12.13501905</v>
      </c>
      <c r="O1251" s="35">
        <f>+Cost!O1251</f>
        <v>5.953395814</v>
      </c>
      <c r="P1251" s="35">
        <f>+Cost!P1251</f>
        <v>18.75639756</v>
      </c>
    </row>
    <row r="1252" ht="15.75" customHeight="1">
      <c r="A1252" s="21">
        <v>2.0</v>
      </c>
      <c r="B1252" s="21">
        <v>5000.0</v>
      </c>
      <c r="C1252" s="21" t="s">
        <v>2169</v>
      </c>
      <c r="D1252" s="21" t="s">
        <v>2170</v>
      </c>
      <c r="E1252" s="21" t="s">
        <v>20</v>
      </c>
      <c r="F1252" s="22">
        <v>11.4</v>
      </c>
      <c r="G1252" s="23">
        <v>0.325</v>
      </c>
      <c r="H1252" s="24">
        <v>0.05</v>
      </c>
      <c r="I1252" s="34">
        <f t="shared" si="1"/>
        <v>3.705</v>
      </c>
      <c r="J1252" s="25">
        <f t="shared" si="2"/>
        <v>2.4624</v>
      </c>
      <c r="K1252" s="25">
        <f t="shared" si="3"/>
        <v>10.1574</v>
      </c>
      <c r="L1252" s="25">
        <f t="shared" si="4"/>
        <v>0.914166</v>
      </c>
      <c r="M1252" s="25">
        <f t="shared" si="5"/>
        <v>0.5535783</v>
      </c>
      <c r="N1252" s="25">
        <f t="shared" si="6"/>
        <v>11.6251443</v>
      </c>
      <c r="O1252" s="35">
        <f>+Cost!O1252</f>
        <v>5.703253133</v>
      </c>
      <c r="P1252" s="35">
        <f>+Cost!P1252</f>
        <v>17.96831363</v>
      </c>
    </row>
    <row r="1253" ht="15.75" customHeight="1">
      <c r="A1253" s="21">
        <v>2.0</v>
      </c>
      <c r="B1253" s="21">
        <v>5000.0</v>
      </c>
      <c r="C1253" s="21" t="s">
        <v>2171</v>
      </c>
      <c r="D1253" s="21" t="s">
        <v>2172</v>
      </c>
      <c r="E1253" s="21" t="s">
        <v>20</v>
      </c>
      <c r="F1253" s="22">
        <v>32.2</v>
      </c>
      <c r="G1253" s="23">
        <v>0.325</v>
      </c>
      <c r="H1253" s="24">
        <v>0.05</v>
      </c>
      <c r="I1253" s="34">
        <f t="shared" si="1"/>
        <v>10.465</v>
      </c>
      <c r="J1253" s="25">
        <f t="shared" si="2"/>
        <v>6.9552</v>
      </c>
      <c r="K1253" s="25">
        <f t="shared" si="3"/>
        <v>28.6902</v>
      </c>
      <c r="L1253" s="25">
        <f t="shared" si="4"/>
        <v>2.582118</v>
      </c>
      <c r="M1253" s="25">
        <f t="shared" si="5"/>
        <v>1.5636159</v>
      </c>
      <c r="N1253" s="25">
        <f t="shared" si="6"/>
        <v>32.8359339</v>
      </c>
      <c r="O1253" s="35">
        <f>+Cost!O1253</f>
        <v>16.10918867</v>
      </c>
      <c r="P1253" s="35">
        <f>+Cost!P1253</f>
        <v>50.75260517</v>
      </c>
    </row>
    <row r="1254" ht="15.75" customHeight="1">
      <c r="A1254" s="21">
        <v>2.0</v>
      </c>
      <c r="B1254" s="21">
        <v>5000.0</v>
      </c>
      <c r="C1254" s="21" t="s">
        <v>2173</v>
      </c>
      <c r="D1254" s="21" t="s">
        <v>2174</v>
      </c>
      <c r="E1254" s="21" t="s">
        <v>20</v>
      </c>
      <c r="F1254" s="22">
        <v>30.8</v>
      </c>
      <c r="G1254" s="23">
        <v>0.325</v>
      </c>
      <c r="H1254" s="24">
        <v>0.1</v>
      </c>
      <c r="I1254" s="34">
        <f t="shared" si="1"/>
        <v>10.01</v>
      </c>
      <c r="J1254" s="25">
        <f t="shared" si="2"/>
        <v>6.6528</v>
      </c>
      <c r="K1254" s="25">
        <f t="shared" si="3"/>
        <v>27.4428</v>
      </c>
      <c r="L1254" s="25">
        <f t="shared" si="4"/>
        <v>2.469852</v>
      </c>
      <c r="M1254" s="25">
        <f t="shared" si="5"/>
        <v>1.4956326</v>
      </c>
      <c r="N1254" s="25">
        <f t="shared" si="6"/>
        <v>31.4082846</v>
      </c>
      <c r="O1254" s="35">
        <f>+Cost!O1254</f>
        <v>15.40878917</v>
      </c>
      <c r="P1254" s="35">
        <f>+Cost!P1254</f>
        <v>48.54597017</v>
      </c>
    </row>
    <row r="1255" ht="15.75" customHeight="1">
      <c r="A1255" s="21">
        <v>2.0</v>
      </c>
      <c r="B1255" s="21">
        <v>5000.0</v>
      </c>
      <c r="C1255" s="21" t="s">
        <v>2175</v>
      </c>
      <c r="D1255" s="21" t="s">
        <v>2176</v>
      </c>
      <c r="E1255" s="21" t="s">
        <v>20</v>
      </c>
      <c r="F1255" s="22">
        <v>15.9</v>
      </c>
      <c r="G1255" s="23">
        <v>0.325</v>
      </c>
      <c r="H1255" s="24">
        <v>0.1</v>
      </c>
      <c r="I1255" s="34">
        <f t="shared" si="1"/>
        <v>5.1675</v>
      </c>
      <c r="J1255" s="25">
        <f t="shared" si="2"/>
        <v>3.4344</v>
      </c>
      <c r="K1255" s="25">
        <f t="shared" si="3"/>
        <v>14.1669</v>
      </c>
      <c r="L1255" s="25">
        <f t="shared" si="4"/>
        <v>1.275021</v>
      </c>
      <c r="M1255" s="25">
        <f t="shared" si="5"/>
        <v>0.77209605</v>
      </c>
      <c r="N1255" s="25">
        <f t="shared" si="6"/>
        <v>16.21401705</v>
      </c>
      <c r="O1255" s="35">
        <f>+Cost!O1255</f>
        <v>7.954537264</v>
      </c>
      <c r="P1255" s="35">
        <f>+Cost!P1255</f>
        <v>25.06106901</v>
      </c>
    </row>
    <row r="1256" ht="15.75" customHeight="1">
      <c r="A1256" s="21">
        <v>2.0</v>
      </c>
      <c r="B1256" s="21">
        <v>5000.0</v>
      </c>
      <c r="C1256" s="21" t="s">
        <v>2177</v>
      </c>
      <c r="D1256" s="21" t="s">
        <v>2178</v>
      </c>
      <c r="E1256" s="21" t="s">
        <v>20</v>
      </c>
      <c r="F1256" s="22">
        <v>15.9</v>
      </c>
      <c r="G1256" s="23">
        <v>0.325</v>
      </c>
      <c r="H1256" s="24">
        <v>0.1</v>
      </c>
      <c r="I1256" s="34">
        <f t="shared" si="1"/>
        <v>5.1675</v>
      </c>
      <c r="J1256" s="25">
        <f t="shared" si="2"/>
        <v>3.4344</v>
      </c>
      <c r="K1256" s="25">
        <f t="shared" si="3"/>
        <v>14.1669</v>
      </c>
      <c r="L1256" s="25">
        <f t="shared" si="4"/>
        <v>1.275021</v>
      </c>
      <c r="M1256" s="25">
        <f t="shared" si="5"/>
        <v>0.77209605</v>
      </c>
      <c r="N1256" s="25">
        <f t="shared" si="6"/>
        <v>16.21401705</v>
      </c>
      <c r="O1256" s="35">
        <f>+Cost!O1256</f>
        <v>7.954537264</v>
      </c>
      <c r="P1256" s="35">
        <f>+Cost!P1256</f>
        <v>25.06106901</v>
      </c>
    </row>
    <row r="1257" ht="15.75" customHeight="1">
      <c r="A1257" s="21">
        <v>2.0</v>
      </c>
      <c r="B1257" s="21">
        <v>5000.0</v>
      </c>
      <c r="C1257" s="21" t="s">
        <v>2179</v>
      </c>
      <c r="D1257" s="21" t="s">
        <v>2180</v>
      </c>
      <c r="E1257" s="21" t="s">
        <v>2181</v>
      </c>
      <c r="F1257" s="22">
        <v>6.45</v>
      </c>
      <c r="G1257" s="23">
        <v>0.325</v>
      </c>
      <c r="H1257" s="24">
        <v>0.31</v>
      </c>
      <c r="I1257" s="34">
        <f t="shared" si="1"/>
        <v>2.09625</v>
      </c>
      <c r="J1257" s="25">
        <f t="shared" si="2"/>
        <v>1.3932</v>
      </c>
      <c r="K1257" s="25">
        <f t="shared" si="3"/>
        <v>5.74695</v>
      </c>
      <c r="L1257" s="25">
        <f t="shared" si="4"/>
        <v>0.5172255</v>
      </c>
      <c r="M1257" s="25">
        <f t="shared" si="5"/>
        <v>0.313208775</v>
      </c>
      <c r="N1257" s="25">
        <f t="shared" si="6"/>
        <v>6.577384275</v>
      </c>
      <c r="O1257" s="35">
        <f>+Cost!O1257</f>
        <v>3.226840588</v>
      </c>
      <c r="P1257" s="35">
        <f>+Cost!P1257</f>
        <v>10.16628271</v>
      </c>
    </row>
    <row r="1258" ht="15.75" customHeight="1">
      <c r="A1258" s="21">
        <v>2.0</v>
      </c>
      <c r="B1258" s="21">
        <v>5000.0</v>
      </c>
      <c r="C1258" s="21" t="s">
        <v>2182</v>
      </c>
      <c r="D1258" s="21" t="s">
        <v>2183</v>
      </c>
      <c r="E1258" s="21" t="s">
        <v>2181</v>
      </c>
      <c r="F1258" s="22">
        <v>11.3</v>
      </c>
      <c r="G1258" s="23">
        <v>0.325</v>
      </c>
      <c r="H1258" s="24">
        <v>0.42</v>
      </c>
      <c r="I1258" s="34">
        <f t="shared" si="1"/>
        <v>3.6725</v>
      </c>
      <c r="J1258" s="25">
        <f t="shared" si="2"/>
        <v>2.4408</v>
      </c>
      <c r="K1258" s="25">
        <f t="shared" si="3"/>
        <v>10.0683</v>
      </c>
      <c r="L1258" s="25">
        <f t="shared" si="4"/>
        <v>0.906147</v>
      </c>
      <c r="M1258" s="25">
        <f t="shared" si="5"/>
        <v>0.54872235</v>
      </c>
      <c r="N1258" s="25">
        <f t="shared" si="6"/>
        <v>11.52316935</v>
      </c>
      <c r="O1258" s="35">
        <f>+Cost!O1258</f>
        <v>5.653224596</v>
      </c>
      <c r="P1258" s="35">
        <f>+Cost!P1258</f>
        <v>17.81069685</v>
      </c>
    </row>
    <row r="1259" ht="15.75" customHeight="1">
      <c r="A1259" s="21">
        <v>2.0</v>
      </c>
      <c r="B1259" s="21">
        <v>5000.0</v>
      </c>
      <c r="C1259" s="21" t="s">
        <v>2184</v>
      </c>
      <c r="D1259" s="21" t="s">
        <v>2185</v>
      </c>
      <c r="E1259" s="21" t="s">
        <v>2181</v>
      </c>
      <c r="F1259" s="22">
        <v>10.6</v>
      </c>
      <c r="G1259" s="23">
        <v>0.325</v>
      </c>
      <c r="H1259" s="24">
        <v>0.235</v>
      </c>
      <c r="I1259" s="34">
        <f t="shared" si="1"/>
        <v>3.445</v>
      </c>
      <c r="J1259" s="25">
        <f t="shared" si="2"/>
        <v>2.2896</v>
      </c>
      <c r="K1259" s="25">
        <f t="shared" si="3"/>
        <v>9.4446</v>
      </c>
      <c r="L1259" s="25">
        <f t="shared" si="4"/>
        <v>0.850014</v>
      </c>
      <c r="M1259" s="25">
        <f t="shared" si="5"/>
        <v>0.5147307</v>
      </c>
      <c r="N1259" s="25">
        <f t="shared" si="6"/>
        <v>10.8093447</v>
      </c>
      <c r="O1259" s="35">
        <f>+Cost!O1259</f>
        <v>5.303024843</v>
      </c>
      <c r="P1259" s="35">
        <f>+Cost!P1259</f>
        <v>16.70737934</v>
      </c>
    </row>
    <row r="1260" ht="15.75" customHeight="1">
      <c r="A1260" s="21">
        <v>2.0</v>
      </c>
      <c r="B1260" s="21">
        <v>5000.0</v>
      </c>
      <c r="C1260" s="21" t="s">
        <v>2186</v>
      </c>
      <c r="D1260" s="21" t="s">
        <v>2187</v>
      </c>
      <c r="E1260" s="21" t="s">
        <v>2181</v>
      </c>
      <c r="F1260" s="22">
        <v>6.45</v>
      </c>
      <c r="G1260" s="23">
        <v>0.325</v>
      </c>
      <c r="H1260" s="24">
        <v>0.31</v>
      </c>
      <c r="I1260" s="34">
        <f t="shared" si="1"/>
        <v>2.09625</v>
      </c>
      <c r="J1260" s="25">
        <f t="shared" si="2"/>
        <v>1.3932</v>
      </c>
      <c r="K1260" s="25">
        <f t="shared" si="3"/>
        <v>5.74695</v>
      </c>
      <c r="L1260" s="25">
        <f t="shared" si="4"/>
        <v>0.5172255</v>
      </c>
      <c r="M1260" s="25">
        <f t="shared" si="5"/>
        <v>0.313208775</v>
      </c>
      <c r="N1260" s="25">
        <f t="shared" si="6"/>
        <v>6.577384275</v>
      </c>
      <c r="O1260" s="35">
        <f>+Cost!O1260</f>
        <v>3.226840588</v>
      </c>
      <c r="P1260" s="35">
        <f>+Cost!P1260</f>
        <v>10.16628271</v>
      </c>
    </row>
    <row r="1261" ht="15.75" customHeight="1">
      <c r="A1261" s="21">
        <v>2.0</v>
      </c>
      <c r="B1261" s="21">
        <v>5000.0</v>
      </c>
      <c r="C1261" s="21" t="s">
        <v>2188</v>
      </c>
      <c r="D1261" s="21" t="s">
        <v>2189</v>
      </c>
      <c r="E1261" s="21" t="s">
        <v>20</v>
      </c>
      <c r="F1261" s="22">
        <v>16.7</v>
      </c>
      <c r="G1261" s="23">
        <v>0.325</v>
      </c>
      <c r="H1261" s="24">
        <v>0.05</v>
      </c>
      <c r="I1261" s="34">
        <f t="shared" si="1"/>
        <v>5.4275</v>
      </c>
      <c r="J1261" s="25">
        <f t="shared" si="2"/>
        <v>3.6072</v>
      </c>
      <c r="K1261" s="25">
        <f t="shared" si="3"/>
        <v>14.8797</v>
      </c>
      <c r="L1261" s="25">
        <f t="shared" si="4"/>
        <v>1.339173</v>
      </c>
      <c r="M1261" s="25">
        <f t="shared" si="5"/>
        <v>0.81094365</v>
      </c>
      <c r="N1261" s="25">
        <f t="shared" si="6"/>
        <v>17.02981665</v>
      </c>
      <c r="O1261" s="35">
        <f>+Cost!O1261</f>
        <v>8.354765554</v>
      </c>
      <c r="P1261" s="35">
        <f>+Cost!P1261</f>
        <v>26.3220033</v>
      </c>
    </row>
    <row r="1262" ht="15.75" customHeight="1">
      <c r="A1262" s="21">
        <v>2.0</v>
      </c>
      <c r="B1262" s="21">
        <v>5000.0</v>
      </c>
      <c r="C1262" s="21" t="s">
        <v>2190</v>
      </c>
      <c r="D1262" s="21" t="s">
        <v>2191</v>
      </c>
      <c r="E1262" s="21" t="s">
        <v>20</v>
      </c>
      <c r="F1262" s="22">
        <v>15.9</v>
      </c>
      <c r="G1262" s="23">
        <v>0.325</v>
      </c>
      <c r="H1262" s="24">
        <v>0.05</v>
      </c>
      <c r="I1262" s="34">
        <f t="shared" si="1"/>
        <v>5.1675</v>
      </c>
      <c r="J1262" s="25">
        <f t="shared" si="2"/>
        <v>3.4344</v>
      </c>
      <c r="K1262" s="25">
        <f t="shared" si="3"/>
        <v>14.1669</v>
      </c>
      <c r="L1262" s="25">
        <f t="shared" si="4"/>
        <v>1.275021</v>
      </c>
      <c r="M1262" s="25">
        <f t="shared" si="5"/>
        <v>0.77209605</v>
      </c>
      <c r="N1262" s="25">
        <f t="shared" si="6"/>
        <v>16.21401705</v>
      </c>
      <c r="O1262" s="35">
        <f>+Cost!O1262</f>
        <v>7.954537264</v>
      </c>
      <c r="P1262" s="35">
        <f>+Cost!P1262</f>
        <v>25.06106901</v>
      </c>
    </row>
    <row r="1263" ht="15.75" customHeight="1">
      <c r="A1263" s="21">
        <v>2.0</v>
      </c>
      <c r="B1263" s="21">
        <v>5000.0</v>
      </c>
      <c r="C1263" s="21" t="s">
        <v>2192</v>
      </c>
      <c r="D1263" s="21" t="s">
        <v>2193</v>
      </c>
      <c r="E1263" s="21" t="s">
        <v>20</v>
      </c>
      <c r="F1263" s="22">
        <v>17.7</v>
      </c>
      <c r="G1263" s="23">
        <v>0.325</v>
      </c>
      <c r="H1263" s="24">
        <v>0.05</v>
      </c>
      <c r="I1263" s="34">
        <f t="shared" si="1"/>
        <v>5.7525</v>
      </c>
      <c r="J1263" s="25">
        <f t="shared" si="2"/>
        <v>3.8232</v>
      </c>
      <c r="K1263" s="25">
        <f t="shared" si="3"/>
        <v>15.7707</v>
      </c>
      <c r="L1263" s="25">
        <f t="shared" si="4"/>
        <v>1.419363</v>
      </c>
      <c r="M1263" s="25">
        <f t="shared" si="5"/>
        <v>0.85950315</v>
      </c>
      <c r="N1263" s="25">
        <f t="shared" si="6"/>
        <v>18.04956615</v>
      </c>
      <c r="O1263" s="35">
        <f>+Cost!O1263</f>
        <v>8.855050916</v>
      </c>
      <c r="P1263" s="35">
        <f>+Cost!P1263</f>
        <v>27.89817117</v>
      </c>
    </row>
    <row r="1264" ht="15.75" customHeight="1">
      <c r="A1264" s="21">
        <v>2.0</v>
      </c>
      <c r="B1264" s="21">
        <v>5000.0</v>
      </c>
      <c r="C1264" s="21" t="s">
        <v>2194</v>
      </c>
      <c r="D1264" s="21" t="s">
        <v>2195</v>
      </c>
      <c r="E1264" s="21" t="s">
        <v>20</v>
      </c>
      <c r="F1264" s="22">
        <v>15.9</v>
      </c>
      <c r="G1264" s="23">
        <v>0.325</v>
      </c>
      <c r="H1264" s="24">
        <v>0.05</v>
      </c>
      <c r="I1264" s="34">
        <f t="shared" si="1"/>
        <v>5.1675</v>
      </c>
      <c r="J1264" s="25">
        <f t="shared" si="2"/>
        <v>3.4344</v>
      </c>
      <c r="K1264" s="25">
        <f t="shared" si="3"/>
        <v>14.1669</v>
      </c>
      <c r="L1264" s="25">
        <f t="shared" si="4"/>
        <v>1.275021</v>
      </c>
      <c r="M1264" s="25">
        <f t="shared" si="5"/>
        <v>0.77209605</v>
      </c>
      <c r="N1264" s="25">
        <f t="shared" si="6"/>
        <v>16.21401705</v>
      </c>
      <c r="O1264" s="35">
        <f>+Cost!O1264</f>
        <v>7.954537264</v>
      </c>
      <c r="P1264" s="35">
        <f>+Cost!P1264</f>
        <v>25.06106901</v>
      </c>
    </row>
    <row r="1265" ht="15.75" customHeight="1">
      <c r="A1265" s="21">
        <v>2.0</v>
      </c>
      <c r="B1265" s="21">
        <v>5000.0</v>
      </c>
      <c r="C1265" s="21" t="s">
        <v>2196</v>
      </c>
      <c r="D1265" s="21" t="s">
        <v>2197</v>
      </c>
      <c r="E1265" s="21" t="s">
        <v>20</v>
      </c>
      <c r="F1265" s="22">
        <v>17.7</v>
      </c>
      <c r="G1265" s="23">
        <v>0.325</v>
      </c>
      <c r="H1265" s="24">
        <v>0.05</v>
      </c>
      <c r="I1265" s="34">
        <f t="shared" si="1"/>
        <v>5.7525</v>
      </c>
      <c r="J1265" s="25">
        <f t="shared" si="2"/>
        <v>3.8232</v>
      </c>
      <c r="K1265" s="25">
        <f t="shared" si="3"/>
        <v>15.7707</v>
      </c>
      <c r="L1265" s="25">
        <f t="shared" si="4"/>
        <v>1.419363</v>
      </c>
      <c r="M1265" s="25">
        <f t="shared" si="5"/>
        <v>0.85950315</v>
      </c>
      <c r="N1265" s="25">
        <f t="shared" si="6"/>
        <v>18.04956615</v>
      </c>
      <c r="O1265" s="35">
        <f>+Cost!O1265</f>
        <v>8.855050916</v>
      </c>
      <c r="P1265" s="35">
        <f>+Cost!P1265</f>
        <v>27.89817117</v>
      </c>
    </row>
    <row r="1266" ht="15.75" customHeight="1">
      <c r="A1266" s="21">
        <v>2.0</v>
      </c>
      <c r="B1266" s="21">
        <v>5000.0</v>
      </c>
      <c r="C1266" s="21" t="s">
        <v>2198</v>
      </c>
      <c r="D1266" s="21" t="s">
        <v>2199</v>
      </c>
      <c r="E1266" s="21" t="s">
        <v>20</v>
      </c>
      <c r="F1266" s="22">
        <v>24.8</v>
      </c>
      <c r="G1266" s="23">
        <v>0.325</v>
      </c>
      <c r="H1266" s="24">
        <v>0.05</v>
      </c>
      <c r="I1266" s="34">
        <f t="shared" si="1"/>
        <v>8.06</v>
      </c>
      <c r="J1266" s="25">
        <f t="shared" si="2"/>
        <v>5.3568</v>
      </c>
      <c r="K1266" s="25">
        <f t="shared" si="3"/>
        <v>22.0968</v>
      </c>
      <c r="L1266" s="25">
        <f t="shared" si="4"/>
        <v>1.988712</v>
      </c>
      <c r="M1266" s="25">
        <f t="shared" si="5"/>
        <v>1.2042756</v>
      </c>
      <c r="N1266" s="25">
        <f t="shared" si="6"/>
        <v>25.2897876</v>
      </c>
      <c r="O1266" s="35">
        <f>+Cost!O1266</f>
        <v>12.40707699</v>
      </c>
      <c r="P1266" s="35">
        <f>+Cost!P1266</f>
        <v>39.08896299</v>
      </c>
    </row>
    <row r="1267" ht="15.75" customHeight="1">
      <c r="A1267" s="21">
        <v>2.0</v>
      </c>
      <c r="B1267" s="21">
        <v>5000.0</v>
      </c>
      <c r="C1267" s="21" t="s">
        <v>2200</v>
      </c>
      <c r="D1267" s="21" t="s">
        <v>2201</v>
      </c>
      <c r="E1267" s="21" t="s">
        <v>20</v>
      </c>
      <c r="F1267" s="22">
        <v>24.8</v>
      </c>
      <c r="G1267" s="23">
        <v>0.325</v>
      </c>
      <c r="H1267" s="24">
        <v>0.1</v>
      </c>
      <c r="I1267" s="34">
        <f t="shared" si="1"/>
        <v>8.06</v>
      </c>
      <c r="J1267" s="25">
        <f t="shared" si="2"/>
        <v>5.3568</v>
      </c>
      <c r="K1267" s="25">
        <f t="shared" si="3"/>
        <v>22.0968</v>
      </c>
      <c r="L1267" s="25">
        <f t="shared" si="4"/>
        <v>1.988712</v>
      </c>
      <c r="M1267" s="25">
        <f t="shared" si="5"/>
        <v>1.2042756</v>
      </c>
      <c r="N1267" s="25">
        <f t="shared" si="6"/>
        <v>25.2897876</v>
      </c>
      <c r="O1267" s="35">
        <f>+Cost!O1267</f>
        <v>12.40707699</v>
      </c>
      <c r="P1267" s="35">
        <f>+Cost!P1267</f>
        <v>39.08896299</v>
      </c>
    </row>
    <row r="1268" ht="15.75" customHeight="1">
      <c r="A1268" s="21">
        <v>2.0</v>
      </c>
      <c r="B1268" s="21">
        <v>5000.0</v>
      </c>
      <c r="C1268" s="21" t="s">
        <v>2202</v>
      </c>
      <c r="D1268" s="21" t="s">
        <v>2203</v>
      </c>
      <c r="E1268" s="21" t="s">
        <v>20</v>
      </c>
      <c r="F1268" s="22">
        <v>24.8</v>
      </c>
      <c r="G1268" s="23">
        <v>0.325</v>
      </c>
      <c r="H1268" s="24">
        <v>0.1</v>
      </c>
      <c r="I1268" s="34">
        <f t="shared" si="1"/>
        <v>8.06</v>
      </c>
      <c r="J1268" s="25">
        <f t="shared" si="2"/>
        <v>5.3568</v>
      </c>
      <c r="K1268" s="25">
        <f t="shared" si="3"/>
        <v>22.0968</v>
      </c>
      <c r="L1268" s="25">
        <f t="shared" si="4"/>
        <v>1.988712</v>
      </c>
      <c r="M1268" s="25">
        <f t="shared" si="5"/>
        <v>1.2042756</v>
      </c>
      <c r="N1268" s="25">
        <f t="shared" si="6"/>
        <v>25.2897876</v>
      </c>
      <c r="O1268" s="35">
        <f>+Cost!O1268</f>
        <v>12.40707699</v>
      </c>
      <c r="P1268" s="35">
        <f>+Cost!P1268</f>
        <v>39.08896299</v>
      </c>
    </row>
    <row r="1269" ht="15.75" customHeight="1">
      <c r="A1269" s="21">
        <v>2.0</v>
      </c>
      <c r="B1269" s="21">
        <v>5000.0</v>
      </c>
      <c r="C1269" s="21" t="s">
        <v>2204</v>
      </c>
      <c r="D1269" s="21" t="s">
        <v>2205</v>
      </c>
      <c r="E1269" s="21" t="s">
        <v>20</v>
      </c>
      <c r="F1269" s="22">
        <v>6.65</v>
      </c>
      <c r="G1269" s="23">
        <v>0.325</v>
      </c>
      <c r="H1269" s="24">
        <v>0.05</v>
      </c>
      <c r="I1269" s="34">
        <f t="shared" si="1"/>
        <v>2.16125</v>
      </c>
      <c r="J1269" s="25">
        <f t="shared" si="2"/>
        <v>1.4364</v>
      </c>
      <c r="K1269" s="25">
        <f t="shared" si="3"/>
        <v>5.92515</v>
      </c>
      <c r="L1269" s="25">
        <f t="shared" si="4"/>
        <v>0.5332635</v>
      </c>
      <c r="M1269" s="25">
        <f t="shared" si="5"/>
        <v>0.322920675</v>
      </c>
      <c r="N1269" s="25">
        <f t="shared" si="6"/>
        <v>6.781334175</v>
      </c>
      <c r="O1269" s="35">
        <f>+Cost!O1269</f>
        <v>3.326897661</v>
      </c>
      <c r="P1269" s="35">
        <f>+Cost!P1269</f>
        <v>10.48151629</v>
      </c>
    </row>
    <row r="1270" ht="15.75" customHeight="1">
      <c r="A1270" s="21">
        <v>2.0</v>
      </c>
      <c r="B1270" s="21">
        <v>5000.0</v>
      </c>
      <c r="C1270" s="21" t="s">
        <v>2206</v>
      </c>
      <c r="D1270" s="21" t="s">
        <v>2207</v>
      </c>
      <c r="E1270" s="21" t="s">
        <v>20</v>
      </c>
      <c r="F1270" s="22">
        <v>7.4</v>
      </c>
      <c r="G1270" s="23">
        <v>0.325</v>
      </c>
      <c r="H1270" s="24">
        <v>1.0</v>
      </c>
      <c r="I1270" s="34">
        <f t="shared" si="1"/>
        <v>2.405</v>
      </c>
      <c r="J1270" s="25">
        <f t="shared" si="2"/>
        <v>1.5984</v>
      </c>
      <c r="K1270" s="25">
        <f t="shared" si="3"/>
        <v>6.5934</v>
      </c>
      <c r="L1270" s="25">
        <f t="shared" si="4"/>
        <v>0.593406</v>
      </c>
      <c r="M1270" s="25">
        <f t="shared" si="5"/>
        <v>0.3593403</v>
      </c>
      <c r="N1270" s="25">
        <f t="shared" si="6"/>
        <v>7.5461463</v>
      </c>
      <c r="O1270" s="35">
        <f>+Cost!O1270</f>
        <v>3.702111683</v>
      </c>
      <c r="P1270" s="35">
        <f>+Cost!P1270</f>
        <v>11.66364218</v>
      </c>
    </row>
    <row r="1271" ht="15.75" customHeight="1">
      <c r="A1271" s="21">
        <v>2.0</v>
      </c>
      <c r="B1271" s="21">
        <v>5000.0</v>
      </c>
      <c r="C1271" s="21" t="s">
        <v>2208</v>
      </c>
      <c r="D1271" s="21" t="s">
        <v>2209</v>
      </c>
      <c r="E1271" s="21" t="s">
        <v>20</v>
      </c>
      <c r="F1271" s="22">
        <v>8.15</v>
      </c>
      <c r="G1271" s="23">
        <v>0.325</v>
      </c>
      <c r="H1271" s="24">
        <v>0.05</v>
      </c>
      <c r="I1271" s="34">
        <f t="shared" si="1"/>
        <v>2.64875</v>
      </c>
      <c r="J1271" s="25">
        <f t="shared" si="2"/>
        <v>1.7604</v>
      </c>
      <c r="K1271" s="25">
        <f t="shared" si="3"/>
        <v>7.26165</v>
      </c>
      <c r="L1271" s="25">
        <f t="shared" si="4"/>
        <v>0.6535485</v>
      </c>
      <c r="M1271" s="25">
        <f t="shared" si="5"/>
        <v>0.395759925</v>
      </c>
      <c r="N1271" s="25">
        <f t="shared" si="6"/>
        <v>8.310958425</v>
      </c>
      <c r="O1271" s="35">
        <f>+Cost!O1271</f>
        <v>4.077325704</v>
      </c>
      <c r="P1271" s="35">
        <f>+Cost!P1271</f>
        <v>12.84576808</v>
      </c>
    </row>
    <row r="1272" ht="15.75" customHeight="1">
      <c r="A1272" s="21">
        <v>2.0</v>
      </c>
      <c r="B1272" s="21">
        <v>5000.0</v>
      </c>
      <c r="C1272" s="21" t="s">
        <v>2210</v>
      </c>
      <c r="D1272" s="21" t="s">
        <v>2211</v>
      </c>
      <c r="E1272" s="21" t="s">
        <v>20</v>
      </c>
      <c r="F1272" s="22">
        <v>8.85</v>
      </c>
      <c r="G1272" s="23">
        <v>0.325</v>
      </c>
      <c r="H1272" s="24">
        <v>0.01</v>
      </c>
      <c r="I1272" s="34">
        <f t="shared" si="1"/>
        <v>2.87625</v>
      </c>
      <c r="J1272" s="25">
        <f t="shared" si="2"/>
        <v>1.9116</v>
      </c>
      <c r="K1272" s="25">
        <f t="shared" si="3"/>
        <v>7.88535</v>
      </c>
      <c r="L1272" s="25">
        <f t="shared" si="4"/>
        <v>0.7096815</v>
      </c>
      <c r="M1272" s="25">
        <f t="shared" si="5"/>
        <v>0.429751575</v>
      </c>
      <c r="N1272" s="25">
        <f t="shared" si="6"/>
        <v>9.024783075</v>
      </c>
      <c r="O1272" s="35">
        <f>+Cost!O1272</f>
        <v>4.427525458</v>
      </c>
      <c r="P1272" s="35">
        <f>+Cost!P1272</f>
        <v>13.94908558</v>
      </c>
    </row>
    <row r="1273" ht="15.75" customHeight="1">
      <c r="A1273" s="21">
        <v>2.0</v>
      </c>
      <c r="B1273" s="21">
        <v>5000.0</v>
      </c>
      <c r="C1273" s="21" t="s">
        <v>2212</v>
      </c>
      <c r="D1273" s="21" t="s">
        <v>2213</v>
      </c>
      <c r="E1273" s="21" t="s">
        <v>20</v>
      </c>
      <c r="F1273" s="22">
        <v>1.25</v>
      </c>
      <c r="G1273" s="23">
        <v>0.325</v>
      </c>
      <c r="H1273" s="24">
        <v>0.01</v>
      </c>
      <c r="I1273" s="34">
        <f t="shared" si="1"/>
        <v>0.40625</v>
      </c>
      <c r="J1273" s="25">
        <f t="shared" si="2"/>
        <v>0.27</v>
      </c>
      <c r="K1273" s="25">
        <f t="shared" si="3"/>
        <v>1.11375</v>
      </c>
      <c r="L1273" s="25">
        <f t="shared" si="4"/>
        <v>0.1002375</v>
      </c>
      <c r="M1273" s="25">
        <f t="shared" si="5"/>
        <v>0.060699375</v>
      </c>
      <c r="N1273" s="25">
        <f t="shared" si="6"/>
        <v>1.274686875</v>
      </c>
      <c r="O1273" s="35">
        <f>+Cost!O1273</f>
        <v>0.6253567031</v>
      </c>
      <c r="P1273" s="35">
        <f>+Cost!P1273</f>
        <v>1.970209828</v>
      </c>
    </row>
    <row r="1274" ht="15.75" customHeight="1">
      <c r="A1274" s="21">
        <v>2.0</v>
      </c>
      <c r="B1274" s="21">
        <v>5000.0</v>
      </c>
      <c r="C1274" s="21" t="s">
        <v>2214</v>
      </c>
      <c r="D1274" s="21" t="s">
        <v>2215</v>
      </c>
      <c r="E1274" s="21" t="s">
        <v>20</v>
      </c>
      <c r="F1274" s="22">
        <v>1.25</v>
      </c>
      <c r="G1274" s="23">
        <v>0.325</v>
      </c>
      <c r="H1274" s="24">
        <v>0.01</v>
      </c>
      <c r="I1274" s="34">
        <f t="shared" si="1"/>
        <v>0.40625</v>
      </c>
      <c r="J1274" s="25">
        <f t="shared" si="2"/>
        <v>0.27</v>
      </c>
      <c r="K1274" s="25">
        <f t="shared" si="3"/>
        <v>1.11375</v>
      </c>
      <c r="L1274" s="25">
        <f t="shared" si="4"/>
        <v>0.1002375</v>
      </c>
      <c r="M1274" s="25">
        <f t="shared" si="5"/>
        <v>0.060699375</v>
      </c>
      <c r="N1274" s="25">
        <f t="shared" si="6"/>
        <v>1.274686875</v>
      </c>
      <c r="O1274" s="35">
        <f>+Cost!O1274</f>
        <v>0.6253567031</v>
      </c>
      <c r="P1274" s="35">
        <f>+Cost!P1274</f>
        <v>1.970209828</v>
      </c>
    </row>
    <row r="1275" ht="15.75" customHeight="1">
      <c r="A1275" s="21">
        <v>2.0</v>
      </c>
      <c r="B1275" s="21">
        <v>5000.0</v>
      </c>
      <c r="C1275" s="21" t="s">
        <v>2216</v>
      </c>
      <c r="D1275" s="21" t="s">
        <v>2217</v>
      </c>
      <c r="E1275" s="21" t="s">
        <v>20</v>
      </c>
      <c r="F1275" s="22">
        <v>1.2</v>
      </c>
      <c r="G1275" s="23">
        <v>0.325</v>
      </c>
      <c r="H1275" s="24">
        <v>0.01</v>
      </c>
      <c r="I1275" s="34">
        <f t="shared" si="1"/>
        <v>0.39</v>
      </c>
      <c r="J1275" s="25">
        <f t="shared" si="2"/>
        <v>0.2592</v>
      </c>
      <c r="K1275" s="25">
        <f t="shared" si="3"/>
        <v>1.0692</v>
      </c>
      <c r="L1275" s="25">
        <f t="shared" si="4"/>
        <v>0.096228</v>
      </c>
      <c r="M1275" s="25">
        <f t="shared" si="5"/>
        <v>0.0582714</v>
      </c>
      <c r="N1275" s="25">
        <f t="shared" si="6"/>
        <v>1.2236994</v>
      </c>
      <c r="O1275" s="35">
        <f>+Cost!O1275</f>
        <v>0.600342435</v>
      </c>
      <c r="P1275" s="35">
        <f>+Cost!P1275</f>
        <v>1.891401435</v>
      </c>
    </row>
    <row r="1276" ht="15.75" customHeight="1">
      <c r="A1276" s="21">
        <v>2.0</v>
      </c>
      <c r="B1276" s="21">
        <v>5000.0</v>
      </c>
      <c r="C1276" s="21" t="s">
        <v>2218</v>
      </c>
      <c r="D1276" s="21" t="s">
        <v>2219</v>
      </c>
      <c r="E1276" s="21" t="s">
        <v>20</v>
      </c>
      <c r="F1276" s="22">
        <v>4.95</v>
      </c>
      <c r="G1276" s="23">
        <v>0.325</v>
      </c>
      <c r="H1276" s="24">
        <v>0.01</v>
      </c>
      <c r="I1276" s="34">
        <f t="shared" si="1"/>
        <v>1.60875</v>
      </c>
      <c r="J1276" s="25">
        <f t="shared" si="2"/>
        <v>1.0692</v>
      </c>
      <c r="K1276" s="25">
        <f t="shared" si="3"/>
        <v>4.41045</v>
      </c>
      <c r="L1276" s="25">
        <f t="shared" si="4"/>
        <v>0.3969405</v>
      </c>
      <c r="M1276" s="25">
        <f t="shared" si="5"/>
        <v>0.240369525</v>
      </c>
      <c r="N1276" s="25">
        <f t="shared" si="6"/>
        <v>5.047760025</v>
      </c>
      <c r="O1276" s="35">
        <f>+Cost!O1276</f>
        <v>2.476412544</v>
      </c>
      <c r="P1276" s="35">
        <f>+Cost!P1276</f>
        <v>7.802030919</v>
      </c>
    </row>
    <row r="1277" ht="15.75" customHeight="1">
      <c r="A1277" s="21">
        <v>2.0</v>
      </c>
      <c r="B1277" s="21">
        <v>5000.0</v>
      </c>
      <c r="C1277" s="21" t="s">
        <v>2220</v>
      </c>
      <c r="D1277" s="21" t="s">
        <v>2221</v>
      </c>
      <c r="E1277" s="21" t="s">
        <v>20</v>
      </c>
      <c r="F1277" s="22">
        <v>16.7</v>
      </c>
      <c r="G1277" s="23">
        <v>0.325</v>
      </c>
      <c r="H1277" s="24">
        <v>0.05</v>
      </c>
      <c r="I1277" s="34">
        <f t="shared" si="1"/>
        <v>5.4275</v>
      </c>
      <c r="J1277" s="25">
        <f t="shared" si="2"/>
        <v>3.6072</v>
      </c>
      <c r="K1277" s="25">
        <f t="shared" si="3"/>
        <v>14.8797</v>
      </c>
      <c r="L1277" s="25">
        <f t="shared" si="4"/>
        <v>1.339173</v>
      </c>
      <c r="M1277" s="25">
        <f t="shared" si="5"/>
        <v>0.81094365</v>
      </c>
      <c r="N1277" s="25">
        <f t="shared" si="6"/>
        <v>17.02981665</v>
      </c>
      <c r="O1277" s="35">
        <f>+Cost!O1277</f>
        <v>8.354765554</v>
      </c>
      <c r="P1277" s="35">
        <f>+Cost!P1277</f>
        <v>26.3220033</v>
      </c>
    </row>
    <row r="1278" ht="15.75" customHeight="1">
      <c r="A1278" s="21">
        <v>2.0</v>
      </c>
      <c r="B1278" s="21">
        <v>5000.0</v>
      </c>
      <c r="C1278" s="21" t="s">
        <v>2222</v>
      </c>
      <c r="D1278" s="21" t="s">
        <v>2223</v>
      </c>
      <c r="E1278" s="21" t="s">
        <v>20</v>
      </c>
      <c r="F1278" s="22">
        <v>14.6</v>
      </c>
      <c r="G1278" s="23">
        <v>0.325</v>
      </c>
      <c r="H1278" s="24">
        <v>0.01</v>
      </c>
      <c r="I1278" s="34">
        <f t="shared" si="1"/>
        <v>4.745</v>
      </c>
      <c r="J1278" s="25">
        <f t="shared" si="2"/>
        <v>3.1536</v>
      </c>
      <c r="K1278" s="25">
        <f t="shared" si="3"/>
        <v>13.0086</v>
      </c>
      <c r="L1278" s="25">
        <f t="shared" si="4"/>
        <v>1.170774</v>
      </c>
      <c r="M1278" s="25">
        <f t="shared" si="5"/>
        <v>0.7089687</v>
      </c>
      <c r="N1278" s="25">
        <f t="shared" si="6"/>
        <v>14.8883427</v>
      </c>
      <c r="O1278" s="35">
        <f>+Cost!O1278</f>
        <v>7.304166293</v>
      </c>
      <c r="P1278" s="35">
        <f>+Cost!P1278</f>
        <v>23.01205079</v>
      </c>
    </row>
    <row r="1279" ht="15.75" customHeight="1">
      <c r="A1279" s="21">
        <v>2.0</v>
      </c>
      <c r="B1279" s="21">
        <v>5000.0</v>
      </c>
      <c r="C1279" s="21" t="s">
        <v>2224</v>
      </c>
      <c r="D1279" s="21" t="s">
        <v>2225</v>
      </c>
      <c r="E1279" s="21" t="s">
        <v>20</v>
      </c>
      <c r="F1279" s="22">
        <v>0.48</v>
      </c>
      <c r="G1279" s="23">
        <v>0.325</v>
      </c>
      <c r="H1279" s="24">
        <v>0.01</v>
      </c>
      <c r="I1279" s="34">
        <f t="shared" si="1"/>
        <v>0.156</v>
      </c>
      <c r="J1279" s="25">
        <f t="shared" si="2"/>
        <v>0.10368</v>
      </c>
      <c r="K1279" s="25">
        <f t="shared" si="3"/>
        <v>0.42768</v>
      </c>
      <c r="L1279" s="25">
        <f t="shared" si="4"/>
        <v>0.0384912</v>
      </c>
      <c r="M1279" s="25">
        <f t="shared" si="5"/>
        <v>0.02330856</v>
      </c>
      <c r="N1279" s="25">
        <f t="shared" si="6"/>
        <v>0.48947976</v>
      </c>
      <c r="O1279" s="35">
        <f>+Cost!O1279</f>
        <v>0.240136974</v>
      </c>
      <c r="P1279" s="35">
        <f>+Cost!P1279</f>
        <v>0.756560574</v>
      </c>
    </row>
    <row r="1280" ht="15.75" customHeight="1">
      <c r="A1280" s="21">
        <v>2.0</v>
      </c>
      <c r="B1280" s="21">
        <v>5000.0</v>
      </c>
      <c r="C1280" s="21" t="s">
        <v>2226</v>
      </c>
      <c r="D1280" s="21" t="s">
        <v>2227</v>
      </c>
      <c r="E1280" s="21" t="s">
        <v>20</v>
      </c>
      <c r="F1280" s="22">
        <v>87.5</v>
      </c>
      <c r="G1280" s="23">
        <v>0.325</v>
      </c>
      <c r="H1280" s="24">
        <v>3.0</v>
      </c>
      <c r="I1280" s="34">
        <f t="shared" si="1"/>
        <v>28.4375</v>
      </c>
      <c r="J1280" s="25">
        <f t="shared" si="2"/>
        <v>18.9</v>
      </c>
      <c r="K1280" s="25">
        <f t="shared" si="3"/>
        <v>77.9625</v>
      </c>
      <c r="L1280" s="25">
        <f t="shared" si="4"/>
        <v>7.016625</v>
      </c>
      <c r="M1280" s="25">
        <f t="shared" si="5"/>
        <v>4.24895625</v>
      </c>
      <c r="N1280" s="25">
        <f t="shared" si="6"/>
        <v>89.22808125</v>
      </c>
      <c r="O1280" s="35">
        <f>+Cost!O1280</f>
        <v>43.77496922</v>
      </c>
      <c r="P1280" s="35">
        <f>+Cost!P1280</f>
        <v>137.914688</v>
      </c>
    </row>
    <row r="1281" ht="15.75" customHeight="1">
      <c r="A1281" s="21">
        <v>2.0</v>
      </c>
      <c r="B1281" s="21">
        <v>5000.0</v>
      </c>
      <c r="C1281" s="21" t="s">
        <v>2228</v>
      </c>
      <c r="D1281" s="21" t="s">
        <v>2229</v>
      </c>
      <c r="E1281" s="21" t="s">
        <v>20</v>
      </c>
      <c r="F1281" s="22">
        <v>87.5</v>
      </c>
      <c r="G1281" s="23">
        <v>0.325</v>
      </c>
      <c r="H1281" s="24">
        <v>3.0</v>
      </c>
      <c r="I1281" s="34">
        <f t="shared" si="1"/>
        <v>28.4375</v>
      </c>
      <c r="J1281" s="25">
        <f t="shared" si="2"/>
        <v>18.9</v>
      </c>
      <c r="K1281" s="25">
        <f t="shared" si="3"/>
        <v>77.9625</v>
      </c>
      <c r="L1281" s="25">
        <f t="shared" si="4"/>
        <v>7.016625</v>
      </c>
      <c r="M1281" s="25">
        <f t="shared" si="5"/>
        <v>4.24895625</v>
      </c>
      <c r="N1281" s="25">
        <f t="shared" si="6"/>
        <v>89.22808125</v>
      </c>
      <c r="O1281" s="35">
        <f>+Cost!O1281</f>
        <v>43.77496922</v>
      </c>
      <c r="P1281" s="35">
        <f>+Cost!P1281</f>
        <v>137.914688</v>
      </c>
    </row>
    <row r="1282" ht="15.75" customHeight="1">
      <c r="A1282" s="21">
        <v>2.0</v>
      </c>
      <c r="B1282" s="21">
        <v>5000.0</v>
      </c>
      <c r="C1282" s="21" t="s">
        <v>2230</v>
      </c>
      <c r="D1282" s="21" t="s">
        <v>2231</v>
      </c>
      <c r="E1282" s="21" t="s">
        <v>20</v>
      </c>
      <c r="F1282" s="22">
        <v>117.0</v>
      </c>
      <c r="G1282" s="23">
        <v>0.325</v>
      </c>
      <c r="H1282" s="24">
        <v>9.0</v>
      </c>
      <c r="I1282" s="34">
        <f t="shared" si="1"/>
        <v>38.025</v>
      </c>
      <c r="J1282" s="25">
        <f t="shared" si="2"/>
        <v>25.272</v>
      </c>
      <c r="K1282" s="25">
        <f t="shared" si="3"/>
        <v>104.247</v>
      </c>
      <c r="L1282" s="25">
        <f t="shared" si="4"/>
        <v>9.38223</v>
      </c>
      <c r="M1282" s="25">
        <f t="shared" si="5"/>
        <v>5.6814615</v>
      </c>
      <c r="N1282" s="25">
        <f t="shared" si="6"/>
        <v>119.3106915</v>
      </c>
      <c r="O1282" s="35">
        <f>+Cost!O1282</f>
        <v>58.53338741</v>
      </c>
      <c r="P1282" s="35">
        <f>+Cost!P1282</f>
        <v>184.4116399</v>
      </c>
    </row>
    <row r="1283" ht="15.75" customHeight="1">
      <c r="A1283" s="21">
        <v>2.0</v>
      </c>
      <c r="B1283" s="21">
        <v>5000.0</v>
      </c>
      <c r="C1283" s="21" t="s">
        <v>2232</v>
      </c>
      <c r="D1283" s="21" t="s">
        <v>2233</v>
      </c>
      <c r="E1283" s="21" t="s">
        <v>20</v>
      </c>
      <c r="F1283" s="22">
        <v>116.5</v>
      </c>
      <c r="G1283" s="23">
        <v>0.325</v>
      </c>
      <c r="H1283" s="24">
        <v>8.0</v>
      </c>
      <c r="I1283" s="34">
        <f t="shared" si="1"/>
        <v>37.8625</v>
      </c>
      <c r="J1283" s="25">
        <f t="shared" si="2"/>
        <v>25.164</v>
      </c>
      <c r="K1283" s="25">
        <f t="shared" si="3"/>
        <v>103.8015</v>
      </c>
      <c r="L1283" s="25">
        <f t="shared" si="4"/>
        <v>9.342135</v>
      </c>
      <c r="M1283" s="25">
        <f t="shared" si="5"/>
        <v>5.65718175</v>
      </c>
      <c r="N1283" s="25">
        <f t="shared" si="6"/>
        <v>118.8008168</v>
      </c>
      <c r="O1283" s="35">
        <f>+Cost!O1283</f>
        <v>58.28324473</v>
      </c>
      <c r="P1283" s="35">
        <f>+Cost!P1283</f>
        <v>183.623556</v>
      </c>
    </row>
    <row r="1284" ht="15.75" customHeight="1">
      <c r="A1284" s="21">
        <v>2.0</v>
      </c>
      <c r="B1284" s="21">
        <v>5000.0</v>
      </c>
      <c r="C1284" s="21" t="s">
        <v>2234</v>
      </c>
      <c r="D1284" s="21" t="s">
        <v>2235</v>
      </c>
      <c r="E1284" s="21" t="s">
        <v>20</v>
      </c>
      <c r="F1284" s="22">
        <v>116.5</v>
      </c>
      <c r="G1284" s="23">
        <v>0.325</v>
      </c>
      <c r="H1284" s="24">
        <v>5.55</v>
      </c>
      <c r="I1284" s="34">
        <f t="shared" si="1"/>
        <v>37.8625</v>
      </c>
      <c r="J1284" s="25">
        <f t="shared" si="2"/>
        <v>25.164</v>
      </c>
      <c r="K1284" s="25">
        <f t="shared" si="3"/>
        <v>103.8015</v>
      </c>
      <c r="L1284" s="25">
        <f t="shared" si="4"/>
        <v>9.342135</v>
      </c>
      <c r="M1284" s="25">
        <f t="shared" si="5"/>
        <v>5.65718175</v>
      </c>
      <c r="N1284" s="25">
        <f t="shared" si="6"/>
        <v>118.8008168</v>
      </c>
      <c r="O1284" s="35">
        <f>+Cost!O1284</f>
        <v>58.28324473</v>
      </c>
      <c r="P1284" s="35">
        <f>+Cost!P1284</f>
        <v>183.623556</v>
      </c>
    </row>
    <row r="1285" ht="15.75" customHeight="1">
      <c r="A1285" s="21">
        <v>2.0</v>
      </c>
      <c r="B1285" s="21">
        <v>5000.0</v>
      </c>
      <c r="C1285" s="21" t="s">
        <v>2236</v>
      </c>
      <c r="D1285" s="21" t="s">
        <v>2237</v>
      </c>
      <c r="E1285" s="21" t="s">
        <v>20</v>
      </c>
      <c r="F1285" s="22">
        <v>45.1</v>
      </c>
      <c r="G1285" s="23">
        <v>0.325</v>
      </c>
      <c r="H1285" s="24">
        <v>2.5</v>
      </c>
      <c r="I1285" s="34">
        <f t="shared" si="1"/>
        <v>14.6575</v>
      </c>
      <c r="J1285" s="25">
        <f t="shared" si="2"/>
        <v>9.7416</v>
      </c>
      <c r="K1285" s="25">
        <f t="shared" si="3"/>
        <v>40.1841</v>
      </c>
      <c r="L1285" s="25">
        <f t="shared" si="4"/>
        <v>3.616569</v>
      </c>
      <c r="M1285" s="25">
        <f t="shared" si="5"/>
        <v>2.19003345</v>
      </c>
      <c r="N1285" s="25">
        <f t="shared" si="6"/>
        <v>45.99070245</v>
      </c>
      <c r="O1285" s="35">
        <f>+Cost!O1285</f>
        <v>22.56286985</v>
      </c>
      <c r="P1285" s="35">
        <f>+Cost!P1285</f>
        <v>71.0851706</v>
      </c>
    </row>
    <row r="1286" ht="15.75" customHeight="1">
      <c r="A1286" s="21">
        <v>2.0</v>
      </c>
      <c r="B1286" s="21">
        <v>5000.0</v>
      </c>
      <c r="C1286" s="21" t="s">
        <v>2238</v>
      </c>
      <c r="D1286" s="21" t="s">
        <v>2239</v>
      </c>
      <c r="E1286" s="21" t="s">
        <v>20</v>
      </c>
      <c r="F1286" s="22">
        <v>37.0</v>
      </c>
      <c r="G1286" s="23">
        <v>0.325</v>
      </c>
      <c r="H1286" s="24">
        <v>2.5</v>
      </c>
      <c r="I1286" s="34">
        <f t="shared" si="1"/>
        <v>12.025</v>
      </c>
      <c r="J1286" s="25">
        <f t="shared" si="2"/>
        <v>7.992</v>
      </c>
      <c r="K1286" s="25">
        <f t="shared" si="3"/>
        <v>32.967</v>
      </c>
      <c r="L1286" s="25">
        <f t="shared" si="4"/>
        <v>2.96703</v>
      </c>
      <c r="M1286" s="25">
        <f t="shared" si="5"/>
        <v>1.7967015</v>
      </c>
      <c r="N1286" s="25">
        <f t="shared" si="6"/>
        <v>37.7307315</v>
      </c>
      <c r="O1286" s="35">
        <f>+Cost!O1286</f>
        <v>18.51055841</v>
      </c>
      <c r="P1286" s="35">
        <f>+Cost!P1286</f>
        <v>58.31821091</v>
      </c>
    </row>
    <row r="1287" ht="15.75" customHeight="1">
      <c r="A1287" s="21">
        <v>2.0</v>
      </c>
      <c r="B1287" s="21">
        <v>5000.0</v>
      </c>
      <c r="C1287" s="21" t="s">
        <v>2240</v>
      </c>
      <c r="D1287" s="21" t="s">
        <v>2241</v>
      </c>
      <c r="E1287" s="21" t="s">
        <v>20</v>
      </c>
      <c r="F1287" s="22">
        <v>75.5</v>
      </c>
      <c r="G1287" s="23">
        <v>0.325</v>
      </c>
      <c r="H1287" s="24">
        <v>7.5</v>
      </c>
      <c r="I1287" s="34">
        <f t="shared" si="1"/>
        <v>24.5375</v>
      </c>
      <c r="J1287" s="25">
        <f t="shared" si="2"/>
        <v>16.308</v>
      </c>
      <c r="K1287" s="25">
        <f t="shared" si="3"/>
        <v>67.2705</v>
      </c>
      <c r="L1287" s="25">
        <f t="shared" si="4"/>
        <v>6.054345</v>
      </c>
      <c r="M1287" s="25">
        <f t="shared" si="5"/>
        <v>3.66624225</v>
      </c>
      <c r="N1287" s="25">
        <f t="shared" si="6"/>
        <v>76.99108725</v>
      </c>
      <c r="O1287" s="35">
        <f>+Cost!O1287</f>
        <v>37.77154487</v>
      </c>
      <c r="P1287" s="35">
        <f>+Cost!P1287</f>
        <v>119.0006736</v>
      </c>
    </row>
    <row r="1288" ht="15.75" customHeight="1">
      <c r="A1288" s="21">
        <v>2.0</v>
      </c>
      <c r="B1288" s="21">
        <v>5000.0</v>
      </c>
      <c r="C1288" s="21" t="s">
        <v>2242</v>
      </c>
      <c r="D1288" s="21" t="s">
        <v>2243</v>
      </c>
      <c r="E1288" s="21" t="s">
        <v>20</v>
      </c>
      <c r="F1288" s="22">
        <v>5.8</v>
      </c>
      <c r="G1288" s="23">
        <v>0.325</v>
      </c>
      <c r="H1288" s="24">
        <v>0.25</v>
      </c>
      <c r="I1288" s="34">
        <f t="shared" si="1"/>
        <v>1.885</v>
      </c>
      <c r="J1288" s="25">
        <f t="shared" si="2"/>
        <v>1.2528</v>
      </c>
      <c r="K1288" s="25">
        <f t="shared" si="3"/>
        <v>5.1678</v>
      </c>
      <c r="L1288" s="25">
        <f t="shared" si="4"/>
        <v>0.465102</v>
      </c>
      <c r="M1288" s="25">
        <f t="shared" si="5"/>
        <v>0.2816451</v>
      </c>
      <c r="N1288" s="25">
        <f t="shared" si="6"/>
        <v>5.9145471</v>
      </c>
      <c r="O1288" s="35">
        <f>+Cost!O1288</f>
        <v>2.901655103</v>
      </c>
      <c r="P1288" s="35">
        <f>+Cost!P1288</f>
        <v>9.141773603</v>
      </c>
    </row>
    <row r="1289" ht="15.75" customHeight="1">
      <c r="A1289" s="21">
        <v>2.0</v>
      </c>
      <c r="B1289" s="21">
        <v>5000.0</v>
      </c>
      <c r="C1289" s="21" t="s">
        <v>2244</v>
      </c>
      <c r="D1289" s="21" t="s">
        <v>2245</v>
      </c>
      <c r="E1289" s="21" t="s">
        <v>20</v>
      </c>
      <c r="F1289" s="22">
        <v>15.6</v>
      </c>
      <c r="G1289" s="23">
        <v>0.325</v>
      </c>
      <c r="H1289" s="24">
        <v>0.25</v>
      </c>
      <c r="I1289" s="34">
        <f t="shared" si="1"/>
        <v>5.07</v>
      </c>
      <c r="J1289" s="25">
        <f t="shared" si="2"/>
        <v>3.3696</v>
      </c>
      <c r="K1289" s="25">
        <f t="shared" si="3"/>
        <v>13.8996</v>
      </c>
      <c r="L1289" s="25">
        <f t="shared" si="4"/>
        <v>1.250964</v>
      </c>
      <c r="M1289" s="25">
        <f t="shared" si="5"/>
        <v>0.7575282</v>
      </c>
      <c r="N1289" s="25">
        <f t="shared" si="6"/>
        <v>15.9080922</v>
      </c>
      <c r="O1289" s="35">
        <f>+Cost!O1289</f>
        <v>7.804451655</v>
      </c>
      <c r="P1289" s="35">
        <f>+Cost!P1289</f>
        <v>24.58821866</v>
      </c>
    </row>
    <row r="1290" ht="15.75" customHeight="1">
      <c r="A1290" s="21">
        <v>2.0</v>
      </c>
      <c r="B1290" s="21">
        <v>5000.0</v>
      </c>
      <c r="C1290" s="21" t="s">
        <v>2246</v>
      </c>
      <c r="D1290" s="21" t="s">
        <v>2247</v>
      </c>
      <c r="E1290" s="21" t="s">
        <v>20</v>
      </c>
      <c r="F1290" s="22">
        <v>116.0</v>
      </c>
      <c r="G1290" s="23">
        <v>0.325</v>
      </c>
      <c r="H1290" s="24">
        <v>7.5</v>
      </c>
      <c r="I1290" s="34">
        <f t="shared" si="1"/>
        <v>37.7</v>
      </c>
      <c r="J1290" s="25">
        <f t="shared" si="2"/>
        <v>25.056</v>
      </c>
      <c r="K1290" s="25">
        <f t="shared" si="3"/>
        <v>103.356</v>
      </c>
      <c r="L1290" s="25">
        <f t="shared" si="4"/>
        <v>9.30204</v>
      </c>
      <c r="M1290" s="25">
        <f t="shared" si="5"/>
        <v>5.632902</v>
      </c>
      <c r="N1290" s="25">
        <f t="shared" si="6"/>
        <v>118.290942</v>
      </c>
      <c r="O1290" s="35">
        <f>+Cost!O1290</f>
        <v>58.03310205</v>
      </c>
      <c r="P1290" s="35">
        <f>+Cost!P1290</f>
        <v>182.8354721</v>
      </c>
    </row>
    <row r="1291" ht="15.75" customHeight="1">
      <c r="A1291" s="21">
        <v>2.0</v>
      </c>
      <c r="B1291" s="21">
        <v>5000.0</v>
      </c>
      <c r="C1291" s="21" t="s">
        <v>2248</v>
      </c>
      <c r="D1291" s="21" t="s">
        <v>2249</v>
      </c>
      <c r="E1291" s="21" t="s">
        <v>20</v>
      </c>
      <c r="F1291" s="22">
        <v>116.0</v>
      </c>
      <c r="G1291" s="23">
        <v>0.325</v>
      </c>
      <c r="H1291" s="24">
        <v>7.5</v>
      </c>
      <c r="I1291" s="34">
        <f t="shared" si="1"/>
        <v>37.7</v>
      </c>
      <c r="J1291" s="25">
        <f t="shared" si="2"/>
        <v>25.056</v>
      </c>
      <c r="K1291" s="25">
        <f t="shared" si="3"/>
        <v>103.356</v>
      </c>
      <c r="L1291" s="25">
        <f t="shared" si="4"/>
        <v>9.30204</v>
      </c>
      <c r="M1291" s="25">
        <f t="shared" si="5"/>
        <v>5.632902</v>
      </c>
      <c r="N1291" s="25">
        <f t="shared" si="6"/>
        <v>118.290942</v>
      </c>
      <c r="O1291" s="35">
        <f>+Cost!O1291</f>
        <v>58.03310205</v>
      </c>
      <c r="P1291" s="35">
        <f>+Cost!P1291</f>
        <v>182.8354721</v>
      </c>
    </row>
    <row r="1292" ht="15.75" customHeight="1">
      <c r="A1292" s="21">
        <v>2.0</v>
      </c>
      <c r="B1292" s="21">
        <v>5000.0</v>
      </c>
      <c r="C1292" s="21" t="s">
        <v>2250</v>
      </c>
      <c r="D1292" s="21" t="s">
        <v>2251</v>
      </c>
      <c r="E1292" s="21" t="s">
        <v>20</v>
      </c>
      <c r="F1292" s="22">
        <v>4.4</v>
      </c>
      <c r="G1292" s="23">
        <v>0.325</v>
      </c>
      <c r="H1292" s="24">
        <v>0.01</v>
      </c>
      <c r="I1292" s="34">
        <f t="shared" si="1"/>
        <v>1.43</v>
      </c>
      <c r="J1292" s="25">
        <f t="shared" si="2"/>
        <v>0.9504</v>
      </c>
      <c r="K1292" s="25">
        <f t="shared" si="3"/>
        <v>3.9204</v>
      </c>
      <c r="L1292" s="25">
        <f t="shared" si="4"/>
        <v>0.352836</v>
      </c>
      <c r="M1292" s="25">
        <f t="shared" si="5"/>
        <v>0.2136618</v>
      </c>
      <c r="N1292" s="25">
        <f t="shared" si="6"/>
        <v>4.4868978</v>
      </c>
      <c r="O1292" s="35">
        <f>+Cost!O1292</f>
        <v>2.201255595</v>
      </c>
      <c r="P1292" s="35">
        <f>+Cost!P1292</f>
        <v>6.935138595</v>
      </c>
    </row>
    <row r="1293" ht="15.75" customHeight="1">
      <c r="A1293" s="21">
        <v>2.0</v>
      </c>
      <c r="B1293" s="21">
        <v>5000.0</v>
      </c>
      <c r="C1293" s="21" t="s">
        <v>2252</v>
      </c>
      <c r="D1293" s="21" t="s">
        <v>2253</v>
      </c>
      <c r="E1293" s="21" t="s">
        <v>20</v>
      </c>
      <c r="F1293" s="22">
        <v>2.0</v>
      </c>
      <c r="G1293" s="23">
        <v>0.325</v>
      </c>
      <c r="H1293" s="24">
        <v>0.05</v>
      </c>
      <c r="I1293" s="34">
        <f t="shared" si="1"/>
        <v>0.65</v>
      </c>
      <c r="J1293" s="25">
        <f t="shared" si="2"/>
        <v>0.432</v>
      </c>
      <c r="K1293" s="25">
        <f t="shared" si="3"/>
        <v>1.782</v>
      </c>
      <c r="L1293" s="25">
        <f t="shared" si="4"/>
        <v>0.16038</v>
      </c>
      <c r="M1293" s="25">
        <f t="shared" si="5"/>
        <v>0.097119</v>
      </c>
      <c r="N1293" s="25">
        <f t="shared" si="6"/>
        <v>2.039499</v>
      </c>
      <c r="O1293" s="35">
        <f>+Cost!O1293</f>
        <v>1.000570725</v>
      </c>
      <c r="P1293" s="35">
        <f>+Cost!P1293</f>
        <v>3.152335725</v>
      </c>
    </row>
    <row r="1294" ht="15.75" customHeight="1">
      <c r="A1294" s="21">
        <v>2.0</v>
      </c>
      <c r="B1294" s="21">
        <v>5000.0</v>
      </c>
      <c r="C1294" s="21" t="s">
        <v>2254</v>
      </c>
      <c r="D1294" s="21" t="s">
        <v>2255</v>
      </c>
      <c r="E1294" s="21" t="s">
        <v>20</v>
      </c>
      <c r="F1294" s="22">
        <v>32.2</v>
      </c>
      <c r="G1294" s="23">
        <v>0.325</v>
      </c>
      <c r="H1294" s="24">
        <v>0.05</v>
      </c>
      <c r="I1294" s="34">
        <f t="shared" si="1"/>
        <v>10.465</v>
      </c>
      <c r="J1294" s="25">
        <f t="shared" si="2"/>
        <v>6.9552</v>
      </c>
      <c r="K1294" s="25">
        <f t="shared" si="3"/>
        <v>28.6902</v>
      </c>
      <c r="L1294" s="25">
        <f t="shared" si="4"/>
        <v>2.582118</v>
      </c>
      <c r="M1294" s="25">
        <f t="shared" si="5"/>
        <v>1.5636159</v>
      </c>
      <c r="N1294" s="25">
        <f t="shared" si="6"/>
        <v>32.8359339</v>
      </c>
      <c r="O1294" s="35">
        <f>+Cost!O1294</f>
        <v>16.10918867</v>
      </c>
      <c r="P1294" s="35">
        <f>+Cost!P1294</f>
        <v>50.75260517</v>
      </c>
    </row>
    <row r="1295" ht="15.75" customHeight="1">
      <c r="A1295" s="21">
        <v>2.0</v>
      </c>
      <c r="B1295" s="21">
        <v>5000.0</v>
      </c>
      <c r="C1295" s="21" t="s">
        <v>2256</v>
      </c>
      <c r="D1295" s="21" t="s">
        <v>2257</v>
      </c>
      <c r="E1295" s="21" t="s">
        <v>20</v>
      </c>
      <c r="F1295" s="22">
        <v>32.2</v>
      </c>
      <c r="G1295" s="23">
        <v>0.325</v>
      </c>
      <c r="H1295" s="24">
        <v>0.05</v>
      </c>
      <c r="I1295" s="34">
        <f t="shared" si="1"/>
        <v>10.465</v>
      </c>
      <c r="J1295" s="25">
        <f t="shared" si="2"/>
        <v>6.9552</v>
      </c>
      <c r="K1295" s="25">
        <f t="shared" si="3"/>
        <v>28.6902</v>
      </c>
      <c r="L1295" s="25">
        <f t="shared" si="4"/>
        <v>2.582118</v>
      </c>
      <c r="M1295" s="25">
        <f t="shared" si="5"/>
        <v>1.5636159</v>
      </c>
      <c r="N1295" s="25">
        <f t="shared" si="6"/>
        <v>32.8359339</v>
      </c>
      <c r="O1295" s="35">
        <f>+Cost!O1295</f>
        <v>16.10918867</v>
      </c>
      <c r="P1295" s="35">
        <f>+Cost!P1295</f>
        <v>50.75260517</v>
      </c>
    </row>
    <row r="1296" ht="15.75" customHeight="1">
      <c r="A1296" s="21">
        <v>2.0</v>
      </c>
      <c r="B1296" s="21">
        <v>5000.0</v>
      </c>
      <c r="C1296" s="21" t="s">
        <v>2258</v>
      </c>
      <c r="D1296" s="21" t="s">
        <v>2259</v>
      </c>
      <c r="E1296" s="21" t="s">
        <v>20</v>
      </c>
      <c r="F1296" s="22">
        <v>32.2</v>
      </c>
      <c r="G1296" s="23">
        <v>0.325</v>
      </c>
      <c r="H1296" s="24">
        <v>0.05</v>
      </c>
      <c r="I1296" s="34">
        <f t="shared" si="1"/>
        <v>10.465</v>
      </c>
      <c r="J1296" s="25">
        <f t="shared" si="2"/>
        <v>6.9552</v>
      </c>
      <c r="K1296" s="25">
        <f t="shared" si="3"/>
        <v>28.6902</v>
      </c>
      <c r="L1296" s="25">
        <f t="shared" si="4"/>
        <v>2.582118</v>
      </c>
      <c r="M1296" s="25">
        <f t="shared" si="5"/>
        <v>1.5636159</v>
      </c>
      <c r="N1296" s="25">
        <f t="shared" si="6"/>
        <v>32.8359339</v>
      </c>
      <c r="O1296" s="35">
        <f>+Cost!O1296</f>
        <v>16.10918867</v>
      </c>
      <c r="P1296" s="35">
        <f>+Cost!P1296</f>
        <v>50.75260517</v>
      </c>
    </row>
    <row r="1297" ht="15.75" customHeight="1">
      <c r="A1297" s="21">
        <v>2.0</v>
      </c>
      <c r="B1297" s="21">
        <v>5000.0</v>
      </c>
      <c r="C1297" s="21" t="s">
        <v>2260</v>
      </c>
      <c r="D1297" s="21" t="s">
        <v>2261</v>
      </c>
      <c r="E1297" s="21" t="s">
        <v>20</v>
      </c>
      <c r="F1297" s="22">
        <v>41.2</v>
      </c>
      <c r="G1297" s="23">
        <v>0.325</v>
      </c>
      <c r="H1297" s="24">
        <v>0.0</v>
      </c>
      <c r="I1297" s="34">
        <f t="shared" si="1"/>
        <v>13.39</v>
      </c>
      <c r="J1297" s="25">
        <f t="shared" si="2"/>
        <v>8.8992</v>
      </c>
      <c r="K1297" s="25">
        <f t="shared" si="3"/>
        <v>36.7092</v>
      </c>
      <c r="L1297" s="25">
        <f t="shared" si="4"/>
        <v>3.303828</v>
      </c>
      <c r="M1297" s="25">
        <f t="shared" si="5"/>
        <v>2.0006514</v>
      </c>
      <c r="N1297" s="25">
        <f t="shared" si="6"/>
        <v>42.0136794</v>
      </c>
      <c r="O1297" s="35">
        <f>+Cost!O1297</f>
        <v>20.61175694</v>
      </c>
      <c r="P1297" s="35">
        <f>+Cost!P1297</f>
        <v>64.93811594</v>
      </c>
    </row>
    <row r="1298" ht="15.75" customHeight="1">
      <c r="A1298" s="21">
        <v>2.0</v>
      </c>
      <c r="B1298" s="21">
        <v>5000.0</v>
      </c>
      <c r="C1298" s="21" t="s">
        <v>2262</v>
      </c>
      <c r="D1298" s="21" t="s">
        <v>2263</v>
      </c>
      <c r="E1298" s="21" t="s">
        <v>20</v>
      </c>
      <c r="F1298" s="22">
        <v>133.25</v>
      </c>
      <c r="G1298" s="23">
        <v>0.325</v>
      </c>
      <c r="H1298" s="24">
        <v>0.0</v>
      </c>
      <c r="I1298" s="34">
        <f t="shared" si="1"/>
        <v>43.30625</v>
      </c>
      <c r="J1298" s="25">
        <f t="shared" si="2"/>
        <v>28.782</v>
      </c>
      <c r="K1298" s="25">
        <f t="shared" si="3"/>
        <v>118.72575</v>
      </c>
      <c r="L1298" s="25">
        <f t="shared" si="4"/>
        <v>10.6853175</v>
      </c>
      <c r="M1298" s="25">
        <f t="shared" si="5"/>
        <v>6.470553375</v>
      </c>
      <c r="N1298" s="25">
        <f t="shared" si="6"/>
        <v>135.8816209</v>
      </c>
      <c r="O1298" s="35">
        <f>+Cost!O1298</f>
        <v>66.66302455</v>
      </c>
      <c r="P1298" s="35">
        <f>+Cost!P1298</f>
        <v>210.0243677</v>
      </c>
    </row>
    <row r="1299" ht="15.75" customHeight="1">
      <c r="A1299" s="21">
        <v>2.0</v>
      </c>
      <c r="B1299" s="21">
        <v>5000.0</v>
      </c>
      <c r="C1299" s="21" t="s">
        <v>2264</v>
      </c>
      <c r="D1299" s="21" t="s">
        <v>2265</v>
      </c>
      <c r="E1299" s="21" t="s">
        <v>20</v>
      </c>
      <c r="F1299" s="22">
        <v>212.75</v>
      </c>
      <c r="G1299" s="23">
        <v>0.325</v>
      </c>
      <c r="H1299" s="24">
        <v>3.0</v>
      </c>
      <c r="I1299" s="34">
        <f t="shared" si="1"/>
        <v>69.14375</v>
      </c>
      <c r="J1299" s="25">
        <f t="shared" si="2"/>
        <v>45.954</v>
      </c>
      <c r="K1299" s="25">
        <f t="shared" si="3"/>
        <v>189.56025</v>
      </c>
      <c r="L1299" s="25">
        <f t="shared" si="4"/>
        <v>17.0604225</v>
      </c>
      <c r="M1299" s="25">
        <f t="shared" si="5"/>
        <v>10.33103363</v>
      </c>
      <c r="N1299" s="25">
        <f t="shared" si="6"/>
        <v>216.9517061</v>
      </c>
      <c r="O1299" s="35">
        <f>+Cost!O1299</f>
        <v>106.4357109</v>
      </c>
      <c r="P1299" s="35">
        <f>+Cost!P1299</f>
        <v>335.3297127</v>
      </c>
    </row>
    <row r="1300" ht="15.75" customHeight="1">
      <c r="A1300" s="21">
        <v>2.0</v>
      </c>
      <c r="B1300" s="21">
        <v>5000.0</v>
      </c>
      <c r="C1300" s="21" t="s">
        <v>2266</v>
      </c>
      <c r="D1300" s="21" t="s">
        <v>2267</v>
      </c>
      <c r="E1300" s="21" t="s">
        <v>20</v>
      </c>
      <c r="F1300" s="22">
        <v>37.0</v>
      </c>
      <c r="G1300" s="23">
        <v>0.325</v>
      </c>
      <c r="H1300" s="24">
        <v>3.0</v>
      </c>
      <c r="I1300" s="34">
        <f t="shared" si="1"/>
        <v>12.025</v>
      </c>
      <c r="J1300" s="25">
        <f t="shared" si="2"/>
        <v>7.992</v>
      </c>
      <c r="K1300" s="25">
        <f t="shared" si="3"/>
        <v>32.967</v>
      </c>
      <c r="L1300" s="25">
        <f t="shared" si="4"/>
        <v>2.96703</v>
      </c>
      <c r="M1300" s="25">
        <f t="shared" si="5"/>
        <v>1.7967015</v>
      </c>
      <c r="N1300" s="25">
        <f t="shared" si="6"/>
        <v>37.7307315</v>
      </c>
      <c r="O1300" s="35">
        <f>+Cost!O1300</f>
        <v>18.51055841</v>
      </c>
      <c r="P1300" s="35">
        <f>+Cost!P1300</f>
        <v>58.31821091</v>
      </c>
    </row>
    <row r="1301" ht="15.75" customHeight="1">
      <c r="A1301" s="21">
        <v>2.0</v>
      </c>
      <c r="B1301" s="21">
        <v>5000.0</v>
      </c>
      <c r="C1301" s="21" t="s">
        <v>2268</v>
      </c>
      <c r="D1301" s="21" t="s">
        <v>2269</v>
      </c>
      <c r="E1301" s="21" t="s">
        <v>20</v>
      </c>
      <c r="F1301" s="22">
        <v>41.6</v>
      </c>
      <c r="G1301" s="23">
        <v>0.325</v>
      </c>
      <c r="H1301" s="24">
        <v>3.0</v>
      </c>
      <c r="I1301" s="34">
        <f t="shared" si="1"/>
        <v>13.52</v>
      </c>
      <c r="J1301" s="25">
        <f t="shared" si="2"/>
        <v>8.9856</v>
      </c>
      <c r="K1301" s="25">
        <f t="shared" si="3"/>
        <v>37.0656</v>
      </c>
      <c r="L1301" s="25">
        <f t="shared" si="4"/>
        <v>3.335904</v>
      </c>
      <c r="M1301" s="25">
        <f t="shared" si="5"/>
        <v>2.0200752</v>
      </c>
      <c r="N1301" s="25">
        <f t="shared" si="6"/>
        <v>42.4215792</v>
      </c>
      <c r="O1301" s="35">
        <f>+Cost!O1301</f>
        <v>20.81187108</v>
      </c>
      <c r="P1301" s="35">
        <f>+Cost!P1301</f>
        <v>65.56858308</v>
      </c>
    </row>
    <row r="1302" ht="15.75" customHeight="1">
      <c r="A1302" s="21">
        <v>2.0</v>
      </c>
      <c r="B1302" s="21">
        <v>5000.0</v>
      </c>
      <c r="C1302" s="21" t="s">
        <v>2270</v>
      </c>
      <c r="D1302" s="21" t="s">
        <v>1941</v>
      </c>
      <c r="E1302" s="21" t="s">
        <v>20</v>
      </c>
      <c r="F1302" s="22">
        <v>7.75</v>
      </c>
      <c r="G1302" s="23">
        <v>0.325</v>
      </c>
      <c r="H1302" s="24">
        <v>0.05</v>
      </c>
      <c r="I1302" s="34">
        <f t="shared" si="1"/>
        <v>2.51875</v>
      </c>
      <c r="J1302" s="25">
        <f t="shared" si="2"/>
        <v>1.674</v>
      </c>
      <c r="K1302" s="25">
        <f t="shared" si="3"/>
        <v>6.90525</v>
      </c>
      <c r="L1302" s="25">
        <f t="shared" si="4"/>
        <v>0.6214725</v>
      </c>
      <c r="M1302" s="25">
        <f t="shared" si="5"/>
        <v>0.376336125</v>
      </c>
      <c r="N1302" s="25">
        <f t="shared" si="6"/>
        <v>7.903058625</v>
      </c>
      <c r="O1302" s="35">
        <f>+Cost!O1302</f>
        <v>3.877211559</v>
      </c>
      <c r="P1302" s="35">
        <f>+Cost!P1302</f>
        <v>12.21530093</v>
      </c>
    </row>
    <row r="1303" ht="15.75" customHeight="1">
      <c r="A1303" s="21">
        <v>2.0</v>
      </c>
      <c r="B1303" s="21">
        <v>5000.0</v>
      </c>
      <c r="C1303" s="21" t="s">
        <v>2271</v>
      </c>
      <c r="D1303" s="21" t="s">
        <v>2272</v>
      </c>
      <c r="E1303" s="21" t="s">
        <v>20</v>
      </c>
      <c r="F1303" s="22">
        <v>28.1</v>
      </c>
      <c r="G1303" s="23">
        <v>0.325</v>
      </c>
      <c r="H1303" s="24">
        <v>0.05</v>
      </c>
      <c r="I1303" s="34">
        <f t="shared" si="1"/>
        <v>9.1325</v>
      </c>
      <c r="J1303" s="25">
        <f t="shared" si="2"/>
        <v>6.0696</v>
      </c>
      <c r="K1303" s="25">
        <f t="shared" si="3"/>
        <v>25.0371</v>
      </c>
      <c r="L1303" s="25">
        <f t="shared" si="4"/>
        <v>2.253339</v>
      </c>
      <c r="M1303" s="25">
        <f t="shared" si="5"/>
        <v>1.36452195</v>
      </c>
      <c r="N1303" s="25">
        <f t="shared" si="6"/>
        <v>28.65496095</v>
      </c>
      <c r="O1303" s="35">
        <f>+Cost!O1303</f>
        <v>14.05801869</v>
      </c>
      <c r="P1303" s="35">
        <f>+Cost!P1303</f>
        <v>44.29031694</v>
      </c>
    </row>
    <row r="1304" ht="15.75" customHeight="1">
      <c r="A1304" s="21">
        <v>2.0</v>
      </c>
      <c r="B1304" s="21">
        <v>5000.0</v>
      </c>
      <c r="C1304" s="21" t="s">
        <v>2273</v>
      </c>
      <c r="D1304" s="21" t="s">
        <v>2274</v>
      </c>
      <c r="E1304" s="21" t="s">
        <v>20</v>
      </c>
      <c r="F1304" s="22">
        <v>28.1</v>
      </c>
      <c r="G1304" s="23">
        <v>0.325</v>
      </c>
      <c r="H1304" s="24">
        <v>0.05</v>
      </c>
      <c r="I1304" s="34">
        <f t="shared" si="1"/>
        <v>9.1325</v>
      </c>
      <c r="J1304" s="25">
        <f t="shared" si="2"/>
        <v>6.0696</v>
      </c>
      <c r="K1304" s="25">
        <f t="shared" si="3"/>
        <v>25.0371</v>
      </c>
      <c r="L1304" s="25">
        <f t="shared" si="4"/>
        <v>2.253339</v>
      </c>
      <c r="M1304" s="25">
        <f t="shared" si="5"/>
        <v>1.36452195</v>
      </c>
      <c r="N1304" s="25">
        <f t="shared" si="6"/>
        <v>28.65496095</v>
      </c>
      <c r="O1304" s="35">
        <f>+Cost!O1304</f>
        <v>14.05801869</v>
      </c>
      <c r="P1304" s="35">
        <f>+Cost!P1304</f>
        <v>44.29031694</v>
      </c>
    </row>
    <row r="1305" ht="15.75" customHeight="1">
      <c r="A1305" s="21">
        <v>2.0</v>
      </c>
      <c r="B1305" s="21">
        <v>5000.0</v>
      </c>
      <c r="C1305" s="21" t="s">
        <v>2275</v>
      </c>
      <c r="D1305" s="21" t="s">
        <v>2276</v>
      </c>
      <c r="E1305" s="21" t="s">
        <v>20</v>
      </c>
      <c r="F1305" s="22">
        <v>40.3</v>
      </c>
      <c r="G1305" s="23">
        <v>0.325</v>
      </c>
      <c r="H1305" s="24">
        <v>2.0</v>
      </c>
      <c r="I1305" s="34">
        <f t="shared" si="1"/>
        <v>13.0975</v>
      </c>
      <c r="J1305" s="25">
        <f t="shared" si="2"/>
        <v>8.7048</v>
      </c>
      <c r="K1305" s="25">
        <f t="shared" si="3"/>
        <v>35.9073</v>
      </c>
      <c r="L1305" s="25">
        <f t="shared" si="4"/>
        <v>3.231657</v>
      </c>
      <c r="M1305" s="25">
        <f t="shared" si="5"/>
        <v>1.95694785</v>
      </c>
      <c r="N1305" s="25">
        <f t="shared" si="6"/>
        <v>41.09590485</v>
      </c>
      <c r="O1305" s="35">
        <f>+Cost!O1305</f>
        <v>20.16150011</v>
      </c>
      <c r="P1305" s="35">
        <f>+Cost!P1305</f>
        <v>63.51956486</v>
      </c>
    </row>
    <row r="1306" ht="15.75" customHeight="1">
      <c r="A1306" s="21">
        <v>2.0</v>
      </c>
      <c r="B1306" s="21">
        <v>5000.0</v>
      </c>
      <c r="C1306" s="21" t="s">
        <v>2277</v>
      </c>
      <c r="D1306" s="21" t="s">
        <v>2278</v>
      </c>
      <c r="E1306" s="21" t="s">
        <v>20</v>
      </c>
      <c r="F1306" s="22">
        <v>40.3</v>
      </c>
      <c r="G1306" s="23">
        <v>0.325</v>
      </c>
      <c r="H1306" s="24">
        <v>2.0</v>
      </c>
      <c r="I1306" s="34">
        <f t="shared" si="1"/>
        <v>13.0975</v>
      </c>
      <c r="J1306" s="25">
        <f t="shared" si="2"/>
        <v>8.7048</v>
      </c>
      <c r="K1306" s="25">
        <f t="shared" si="3"/>
        <v>35.9073</v>
      </c>
      <c r="L1306" s="25">
        <f t="shared" si="4"/>
        <v>3.231657</v>
      </c>
      <c r="M1306" s="25">
        <f t="shared" si="5"/>
        <v>1.95694785</v>
      </c>
      <c r="N1306" s="25">
        <f t="shared" si="6"/>
        <v>41.09590485</v>
      </c>
      <c r="O1306" s="35">
        <f>+Cost!O1306</f>
        <v>20.16150011</v>
      </c>
      <c r="P1306" s="35">
        <f>+Cost!P1306</f>
        <v>63.51956486</v>
      </c>
    </row>
    <row r="1307" ht="15.75" customHeight="1">
      <c r="A1307" s="21">
        <v>2.0</v>
      </c>
      <c r="B1307" s="21">
        <v>5000.0</v>
      </c>
      <c r="C1307" s="21" t="s">
        <v>2279</v>
      </c>
      <c r="D1307" s="21" t="s">
        <v>2280</v>
      </c>
      <c r="E1307" s="21" t="s">
        <v>20</v>
      </c>
      <c r="F1307" s="22">
        <v>28.4</v>
      </c>
      <c r="G1307" s="23">
        <v>0.325</v>
      </c>
      <c r="H1307" s="24">
        <v>2.0</v>
      </c>
      <c r="I1307" s="34">
        <f t="shared" si="1"/>
        <v>9.23</v>
      </c>
      <c r="J1307" s="25">
        <f t="shared" si="2"/>
        <v>6.1344</v>
      </c>
      <c r="K1307" s="25">
        <f t="shared" si="3"/>
        <v>25.3044</v>
      </c>
      <c r="L1307" s="25">
        <f t="shared" si="4"/>
        <v>2.277396</v>
      </c>
      <c r="M1307" s="25">
        <f t="shared" si="5"/>
        <v>1.3790898</v>
      </c>
      <c r="N1307" s="25">
        <f t="shared" si="6"/>
        <v>28.9608858</v>
      </c>
      <c r="O1307" s="35">
        <f>+Cost!O1307</f>
        <v>14.2081043</v>
      </c>
      <c r="P1307" s="35">
        <f>+Cost!P1307</f>
        <v>44.7631673</v>
      </c>
    </row>
    <row r="1308" ht="15.75" customHeight="1">
      <c r="A1308" s="21">
        <v>2.0</v>
      </c>
      <c r="B1308" s="21">
        <v>5000.0</v>
      </c>
      <c r="C1308" s="21" t="s">
        <v>2281</v>
      </c>
      <c r="D1308" s="21" t="s">
        <v>2282</v>
      </c>
      <c r="E1308" s="21" t="s">
        <v>20</v>
      </c>
      <c r="F1308" s="22">
        <v>2.8</v>
      </c>
      <c r="G1308" s="23">
        <v>0.325</v>
      </c>
      <c r="H1308" s="24">
        <v>0.05</v>
      </c>
      <c r="I1308" s="34">
        <f t="shared" si="1"/>
        <v>0.91</v>
      </c>
      <c r="J1308" s="25">
        <f t="shared" si="2"/>
        <v>0.6048</v>
      </c>
      <c r="K1308" s="25">
        <f t="shared" si="3"/>
        <v>2.4948</v>
      </c>
      <c r="L1308" s="25">
        <f t="shared" si="4"/>
        <v>0.224532</v>
      </c>
      <c r="M1308" s="25">
        <f t="shared" si="5"/>
        <v>0.1359666</v>
      </c>
      <c r="N1308" s="25">
        <f t="shared" si="6"/>
        <v>2.8552986</v>
      </c>
      <c r="O1308" s="35">
        <f>+Cost!O1308</f>
        <v>1.400799015</v>
      </c>
      <c r="P1308" s="35">
        <f>+Cost!P1308</f>
        <v>4.413270015</v>
      </c>
    </row>
    <row r="1309" ht="15.75" customHeight="1">
      <c r="A1309" s="21">
        <v>2.0</v>
      </c>
      <c r="B1309" s="21">
        <v>5000.0</v>
      </c>
      <c r="C1309" s="21" t="s">
        <v>2283</v>
      </c>
      <c r="D1309" s="21" t="s">
        <v>2284</v>
      </c>
      <c r="E1309" s="21" t="s">
        <v>20</v>
      </c>
      <c r="F1309" s="22">
        <v>15.1</v>
      </c>
      <c r="G1309" s="23">
        <v>0.325</v>
      </c>
      <c r="H1309" s="24">
        <v>0.05</v>
      </c>
      <c r="I1309" s="34">
        <f t="shared" si="1"/>
        <v>4.9075</v>
      </c>
      <c r="J1309" s="25">
        <f t="shared" si="2"/>
        <v>3.2616</v>
      </c>
      <c r="K1309" s="25">
        <f t="shared" si="3"/>
        <v>13.4541</v>
      </c>
      <c r="L1309" s="25">
        <f t="shared" si="4"/>
        <v>1.210869</v>
      </c>
      <c r="M1309" s="25">
        <f t="shared" si="5"/>
        <v>0.73324845</v>
      </c>
      <c r="N1309" s="25">
        <f t="shared" si="6"/>
        <v>15.39821745</v>
      </c>
      <c r="O1309" s="35">
        <f>+Cost!O1309</f>
        <v>7.554308974</v>
      </c>
      <c r="P1309" s="35">
        <f>+Cost!P1309</f>
        <v>23.80013472</v>
      </c>
    </row>
    <row r="1310" ht="15.75" customHeight="1">
      <c r="A1310" s="21">
        <v>2.0</v>
      </c>
      <c r="B1310" s="21">
        <v>5000.0</v>
      </c>
      <c r="C1310" s="21" t="s">
        <v>2285</v>
      </c>
      <c r="D1310" s="21" t="s">
        <v>2286</v>
      </c>
      <c r="E1310" s="21" t="s">
        <v>20</v>
      </c>
      <c r="F1310" s="22">
        <v>15.9</v>
      </c>
      <c r="G1310" s="23">
        <v>0.325</v>
      </c>
      <c r="H1310" s="24">
        <v>0.05</v>
      </c>
      <c r="I1310" s="34">
        <f t="shared" si="1"/>
        <v>5.1675</v>
      </c>
      <c r="J1310" s="25">
        <f t="shared" si="2"/>
        <v>3.4344</v>
      </c>
      <c r="K1310" s="25">
        <f t="shared" si="3"/>
        <v>14.1669</v>
      </c>
      <c r="L1310" s="25">
        <f t="shared" si="4"/>
        <v>1.275021</v>
      </c>
      <c r="M1310" s="25">
        <f t="shared" si="5"/>
        <v>0.77209605</v>
      </c>
      <c r="N1310" s="25">
        <f t="shared" si="6"/>
        <v>16.21401705</v>
      </c>
      <c r="O1310" s="35">
        <f>+Cost!O1310</f>
        <v>7.954537264</v>
      </c>
      <c r="P1310" s="35">
        <f>+Cost!P1310</f>
        <v>25.06106901</v>
      </c>
    </row>
    <row r="1311" ht="15.75" customHeight="1">
      <c r="A1311" s="21">
        <v>2.0</v>
      </c>
      <c r="B1311" s="21">
        <v>5000.0</v>
      </c>
      <c r="C1311" s="21" t="s">
        <v>2287</v>
      </c>
      <c r="D1311" s="21" t="s">
        <v>2288</v>
      </c>
      <c r="E1311" s="21" t="s">
        <v>20</v>
      </c>
      <c r="F1311" s="22">
        <v>1.15</v>
      </c>
      <c r="G1311" s="23">
        <v>0.325</v>
      </c>
      <c r="H1311" s="24">
        <v>0.05</v>
      </c>
      <c r="I1311" s="34">
        <f t="shared" si="1"/>
        <v>0.37375</v>
      </c>
      <c r="J1311" s="25">
        <f t="shared" si="2"/>
        <v>0.2484</v>
      </c>
      <c r="K1311" s="25">
        <f t="shared" si="3"/>
        <v>1.02465</v>
      </c>
      <c r="L1311" s="25">
        <f t="shared" si="4"/>
        <v>0.0922185</v>
      </c>
      <c r="M1311" s="25">
        <f t="shared" si="5"/>
        <v>0.055843425</v>
      </c>
      <c r="N1311" s="25">
        <f t="shared" si="6"/>
        <v>1.172711925</v>
      </c>
      <c r="O1311" s="35">
        <f>+Cost!O1311</f>
        <v>0.5753281669</v>
      </c>
      <c r="P1311" s="35">
        <f>+Cost!P1311</f>
        <v>1.812593042</v>
      </c>
    </row>
    <row r="1312" ht="15.75" customHeight="1">
      <c r="A1312" s="21">
        <v>2.0</v>
      </c>
      <c r="B1312" s="21">
        <v>5000.0</v>
      </c>
      <c r="C1312" s="21" t="s">
        <v>2289</v>
      </c>
      <c r="D1312" s="21" t="s">
        <v>2290</v>
      </c>
      <c r="E1312" s="21" t="s">
        <v>20</v>
      </c>
      <c r="F1312" s="22">
        <v>1.2</v>
      </c>
      <c r="G1312" s="23">
        <v>0.325</v>
      </c>
      <c r="H1312" s="24">
        <v>0.01</v>
      </c>
      <c r="I1312" s="34">
        <f t="shared" si="1"/>
        <v>0.39</v>
      </c>
      <c r="J1312" s="25">
        <f t="shared" si="2"/>
        <v>0.2592</v>
      </c>
      <c r="K1312" s="25">
        <f t="shared" si="3"/>
        <v>1.0692</v>
      </c>
      <c r="L1312" s="25">
        <f t="shared" si="4"/>
        <v>0.096228</v>
      </c>
      <c r="M1312" s="25">
        <f t="shared" si="5"/>
        <v>0.0582714</v>
      </c>
      <c r="N1312" s="25">
        <f t="shared" si="6"/>
        <v>1.2236994</v>
      </c>
      <c r="O1312" s="35">
        <f>+Cost!O1312</f>
        <v>0.600342435</v>
      </c>
      <c r="P1312" s="35">
        <f>+Cost!P1312</f>
        <v>1.891401435</v>
      </c>
    </row>
    <row r="1313" ht="15.75" customHeight="1">
      <c r="A1313" s="21">
        <v>2.0</v>
      </c>
      <c r="B1313" s="21">
        <v>5000.0</v>
      </c>
      <c r="C1313" s="21" t="s">
        <v>2291</v>
      </c>
      <c r="D1313" s="21" t="s">
        <v>2292</v>
      </c>
      <c r="E1313" s="21" t="s">
        <v>20</v>
      </c>
      <c r="F1313" s="22">
        <v>26.2</v>
      </c>
      <c r="G1313" s="23">
        <v>0.325</v>
      </c>
      <c r="H1313" s="24">
        <v>0.48</v>
      </c>
      <c r="I1313" s="34">
        <f t="shared" si="1"/>
        <v>8.515</v>
      </c>
      <c r="J1313" s="25">
        <f t="shared" si="2"/>
        <v>5.6592</v>
      </c>
      <c r="K1313" s="25">
        <f t="shared" si="3"/>
        <v>23.3442</v>
      </c>
      <c r="L1313" s="25">
        <f t="shared" si="4"/>
        <v>2.100978</v>
      </c>
      <c r="M1313" s="25">
        <f t="shared" si="5"/>
        <v>1.2722589</v>
      </c>
      <c r="N1313" s="25">
        <f t="shared" si="6"/>
        <v>26.7174369</v>
      </c>
      <c r="O1313" s="35">
        <f>+Cost!O1313</f>
        <v>13.1074765</v>
      </c>
      <c r="P1313" s="35">
        <f>+Cost!P1313</f>
        <v>41.295598</v>
      </c>
    </row>
    <row r="1314" ht="15.75" customHeight="1">
      <c r="A1314" s="21">
        <v>2.0</v>
      </c>
      <c r="B1314" s="21">
        <v>5000.0</v>
      </c>
      <c r="C1314" s="21" t="s">
        <v>2293</v>
      </c>
      <c r="D1314" s="21" t="s">
        <v>2294</v>
      </c>
      <c r="E1314" s="21" t="s">
        <v>20</v>
      </c>
      <c r="F1314" s="22">
        <v>16.3</v>
      </c>
      <c r="G1314" s="23">
        <v>0.325</v>
      </c>
      <c r="H1314" s="24">
        <v>0.01</v>
      </c>
      <c r="I1314" s="34">
        <f t="shared" si="1"/>
        <v>5.2975</v>
      </c>
      <c r="J1314" s="25">
        <f t="shared" si="2"/>
        <v>3.5208</v>
      </c>
      <c r="K1314" s="25">
        <f t="shared" si="3"/>
        <v>14.5233</v>
      </c>
      <c r="L1314" s="25">
        <f t="shared" si="4"/>
        <v>1.307097</v>
      </c>
      <c r="M1314" s="25">
        <f t="shared" si="5"/>
        <v>0.79151985</v>
      </c>
      <c r="N1314" s="25">
        <f t="shared" si="6"/>
        <v>16.62191685</v>
      </c>
      <c r="O1314" s="35">
        <f>+Cost!O1314</f>
        <v>8.154651409</v>
      </c>
      <c r="P1314" s="35">
        <f>+Cost!P1314</f>
        <v>25.69153616</v>
      </c>
    </row>
    <row r="1315" ht="15.75" customHeight="1">
      <c r="A1315" s="21">
        <v>2.0</v>
      </c>
      <c r="B1315" s="21">
        <v>5000.0</v>
      </c>
      <c r="C1315" s="21" t="s">
        <v>2295</v>
      </c>
      <c r="D1315" s="21" t="s">
        <v>2296</v>
      </c>
      <c r="E1315" s="21" t="s">
        <v>20</v>
      </c>
      <c r="F1315" s="22">
        <v>16.3</v>
      </c>
      <c r="G1315" s="23">
        <v>0.325</v>
      </c>
      <c r="H1315" s="24">
        <v>0.05</v>
      </c>
      <c r="I1315" s="34">
        <f t="shared" si="1"/>
        <v>5.2975</v>
      </c>
      <c r="J1315" s="25">
        <f t="shared" si="2"/>
        <v>3.5208</v>
      </c>
      <c r="K1315" s="25">
        <f t="shared" si="3"/>
        <v>14.5233</v>
      </c>
      <c r="L1315" s="25">
        <f t="shared" si="4"/>
        <v>1.307097</v>
      </c>
      <c r="M1315" s="25">
        <f t="shared" si="5"/>
        <v>0.79151985</v>
      </c>
      <c r="N1315" s="25">
        <f t="shared" si="6"/>
        <v>16.62191685</v>
      </c>
      <c r="O1315" s="35">
        <f>+Cost!O1315</f>
        <v>8.154651409</v>
      </c>
      <c r="P1315" s="35">
        <f>+Cost!P1315</f>
        <v>25.69153616</v>
      </c>
    </row>
    <row r="1316" ht="15.75" customHeight="1">
      <c r="A1316" s="21">
        <v>2.0</v>
      </c>
      <c r="B1316" s="21">
        <v>5000.0</v>
      </c>
      <c r="C1316" s="21" t="s">
        <v>2297</v>
      </c>
      <c r="D1316" s="21" t="s">
        <v>2298</v>
      </c>
      <c r="E1316" s="21" t="s">
        <v>20</v>
      </c>
      <c r="F1316" s="22">
        <v>15.6</v>
      </c>
      <c r="G1316" s="23">
        <v>0.325</v>
      </c>
      <c r="H1316" s="24">
        <v>0.24</v>
      </c>
      <c r="I1316" s="34">
        <f t="shared" si="1"/>
        <v>5.07</v>
      </c>
      <c r="J1316" s="25">
        <f t="shared" si="2"/>
        <v>3.3696</v>
      </c>
      <c r="K1316" s="25">
        <f t="shared" si="3"/>
        <v>13.8996</v>
      </c>
      <c r="L1316" s="25">
        <f t="shared" si="4"/>
        <v>1.250964</v>
      </c>
      <c r="M1316" s="25">
        <f t="shared" si="5"/>
        <v>0.7575282</v>
      </c>
      <c r="N1316" s="25">
        <f t="shared" si="6"/>
        <v>15.9080922</v>
      </c>
      <c r="O1316" s="35">
        <f>+Cost!O1316</f>
        <v>7.804451655</v>
      </c>
      <c r="P1316" s="35">
        <f>+Cost!P1316</f>
        <v>24.58821866</v>
      </c>
    </row>
    <row r="1317" ht="15.75" customHeight="1">
      <c r="A1317" s="21">
        <v>2.0</v>
      </c>
      <c r="B1317" s="21">
        <v>5000.0</v>
      </c>
      <c r="C1317" s="21" t="s">
        <v>2299</v>
      </c>
      <c r="D1317" s="21" t="s">
        <v>2300</v>
      </c>
      <c r="E1317" s="21" t="s">
        <v>20</v>
      </c>
      <c r="F1317" s="22">
        <v>1.2</v>
      </c>
      <c r="G1317" s="23">
        <v>0.325</v>
      </c>
      <c r="H1317" s="24">
        <v>0.01</v>
      </c>
      <c r="I1317" s="34">
        <f t="shared" si="1"/>
        <v>0.39</v>
      </c>
      <c r="J1317" s="25">
        <f t="shared" si="2"/>
        <v>0.2592</v>
      </c>
      <c r="K1317" s="25">
        <f t="shared" si="3"/>
        <v>1.0692</v>
      </c>
      <c r="L1317" s="25">
        <f t="shared" si="4"/>
        <v>0.096228</v>
      </c>
      <c r="M1317" s="25">
        <f t="shared" si="5"/>
        <v>0.0582714</v>
      </c>
      <c r="N1317" s="25">
        <f t="shared" si="6"/>
        <v>1.2236994</v>
      </c>
      <c r="O1317" s="35">
        <f>+Cost!O1317</f>
        <v>0.600342435</v>
      </c>
      <c r="P1317" s="35">
        <f>+Cost!P1317</f>
        <v>1.891401435</v>
      </c>
    </row>
    <row r="1318" ht="15.75" customHeight="1">
      <c r="A1318" s="21">
        <v>2.0</v>
      </c>
      <c r="B1318" s="21">
        <v>5000.0</v>
      </c>
      <c r="C1318" s="21" t="s">
        <v>2301</v>
      </c>
      <c r="D1318" s="21" t="s">
        <v>2302</v>
      </c>
      <c r="E1318" s="21" t="s">
        <v>20</v>
      </c>
      <c r="F1318" s="22">
        <v>11.9</v>
      </c>
      <c r="G1318" s="23">
        <v>0.325</v>
      </c>
      <c r="H1318" s="24">
        <v>0.34</v>
      </c>
      <c r="I1318" s="34">
        <f t="shared" si="1"/>
        <v>3.8675</v>
      </c>
      <c r="J1318" s="25">
        <f t="shared" si="2"/>
        <v>2.5704</v>
      </c>
      <c r="K1318" s="25">
        <f t="shared" si="3"/>
        <v>10.6029</v>
      </c>
      <c r="L1318" s="25">
        <f t="shared" si="4"/>
        <v>0.954261</v>
      </c>
      <c r="M1318" s="25">
        <f t="shared" si="5"/>
        <v>0.57785805</v>
      </c>
      <c r="N1318" s="25">
        <f t="shared" si="6"/>
        <v>12.13501905</v>
      </c>
      <c r="O1318" s="35">
        <f>+Cost!O1318</f>
        <v>5.953395814</v>
      </c>
      <c r="P1318" s="35">
        <f>+Cost!P1318</f>
        <v>18.75639756</v>
      </c>
    </row>
    <row r="1319" ht="15.75" customHeight="1">
      <c r="A1319" s="21">
        <v>2.0</v>
      </c>
      <c r="B1319" s="21">
        <v>5000.0</v>
      </c>
      <c r="C1319" s="21" t="s">
        <v>2303</v>
      </c>
      <c r="D1319" s="21" t="s">
        <v>2304</v>
      </c>
      <c r="E1319" s="21" t="s">
        <v>20</v>
      </c>
      <c r="F1319" s="22">
        <v>158.5</v>
      </c>
      <c r="G1319" s="23">
        <v>0.325</v>
      </c>
      <c r="H1319" s="24">
        <v>0.05</v>
      </c>
      <c r="I1319" s="34">
        <f t="shared" si="1"/>
        <v>51.5125</v>
      </c>
      <c r="J1319" s="25">
        <f t="shared" si="2"/>
        <v>34.236</v>
      </c>
      <c r="K1319" s="25">
        <f t="shared" si="3"/>
        <v>141.2235</v>
      </c>
      <c r="L1319" s="25">
        <f t="shared" si="4"/>
        <v>12.710115</v>
      </c>
      <c r="M1319" s="25">
        <f t="shared" si="5"/>
        <v>7.69668075</v>
      </c>
      <c r="N1319" s="25">
        <f t="shared" si="6"/>
        <v>161.6302958</v>
      </c>
      <c r="O1319" s="35">
        <f>+Cost!O1319</f>
        <v>79.29522996</v>
      </c>
      <c r="P1319" s="35">
        <f>+Cost!P1319</f>
        <v>249.8226062</v>
      </c>
    </row>
    <row r="1320" ht="15.75" customHeight="1">
      <c r="A1320" s="21">
        <v>2.0</v>
      </c>
      <c r="B1320" s="21">
        <v>5000.0</v>
      </c>
      <c r="C1320" s="21" t="s">
        <v>2305</v>
      </c>
      <c r="D1320" s="21" t="s">
        <v>2306</v>
      </c>
      <c r="E1320" s="21" t="s">
        <v>20</v>
      </c>
      <c r="F1320" s="22">
        <v>5.7</v>
      </c>
      <c r="G1320" s="23">
        <v>0.325</v>
      </c>
      <c r="H1320" s="24">
        <v>0.05</v>
      </c>
      <c r="I1320" s="34">
        <f t="shared" si="1"/>
        <v>1.8525</v>
      </c>
      <c r="J1320" s="25">
        <f t="shared" si="2"/>
        <v>1.2312</v>
      </c>
      <c r="K1320" s="25">
        <f t="shared" si="3"/>
        <v>5.0787</v>
      </c>
      <c r="L1320" s="25">
        <f t="shared" si="4"/>
        <v>0.457083</v>
      </c>
      <c r="M1320" s="25">
        <f t="shared" si="5"/>
        <v>0.27678915</v>
      </c>
      <c r="N1320" s="25">
        <f t="shared" si="6"/>
        <v>5.81257215</v>
      </c>
      <c r="O1320" s="35">
        <f>+Cost!O1320</f>
        <v>2.851626566</v>
      </c>
      <c r="P1320" s="35">
        <f>+Cost!P1320</f>
        <v>8.984156816</v>
      </c>
    </row>
    <row r="1321" ht="15.75" customHeight="1">
      <c r="A1321" s="21">
        <v>2.0</v>
      </c>
      <c r="B1321" s="21">
        <v>5000.0</v>
      </c>
      <c r="C1321" s="21" t="s">
        <v>2307</v>
      </c>
      <c r="D1321" s="21" t="s">
        <v>2308</v>
      </c>
      <c r="E1321" s="21" t="s">
        <v>20</v>
      </c>
      <c r="F1321" s="22">
        <v>241.25</v>
      </c>
      <c r="G1321" s="23">
        <v>0.325</v>
      </c>
      <c r="H1321" s="24">
        <v>0.06</v>
      </c>
      <c r="I1321" s="34">
        <f t="shared" si="1"/>
        <v>78.40625</v>
      </c>
      <c r="J1321" s="25">
        <f t="shared" si="2"/>
        <v>52.11</v>
      </c>
      <c r="K1321" s="25">
        <f t="shared" si="3"/>
        <v>214.95375</v>
      </c>
      <c r="L1321" s="25">
        <f t="shared" si="4"/>
        <v>19.3458375</v>
      </c>
      <c r="M1321" s="25">
        <f t="shared" si="5"/>
        <v>11.71497938</v>
      </c>
      <c r="N1321" s="25">
        <f t="shared" si="6"/>
        <v>246.0145669</v>
      </c>
      <c r="O1321" s="35">
        <f>+Cost!O1321</f>
        <v>120.6938437</v>
      </c>
      <c r="P1321" s="35">
        <f>+Cost!P1321</f>
        <v>380.2504968</v>
      </c>
    </row>
    <row r="1322" ht="15.75" customHeight="1">
      <c r="A1322" s="21">
        <v>2.0</v>
      </c>
      <c r="B1322" s="21">
        <v>5000.0</v>
      </c>
      <c r="C1322" s="21" t="s">
        <v>2309</v>
      </c>
      <c r="D1322" s="21" t="s">
        <v>2310</v>
      </c>
      <c r="E1322" s="21" t="s">
        <v>20</v>
      </c>
      <c r="F1322" s="22">
        <v>28.4</v>
      </c>
      <c r="G1322" s="23">
        <v>0.325</v>
      </c>
      <c r="H1322" s="24">
        <v>1.0</v>
      </c>
      <c r="I1322" s="34">
        <f t="shared" si="1"/>
        <v>9.23</v>
      </c>
      <c r="J1322" s="25">
        <f t="shared" si="2"/>
        <v>6.1344</v>
      </c>
      <c r="K1322" s="25">
        <f t="shared" si="3"/>
        <v>25.3044</v>
      </c>
      <c r="L1322" s="25">
        <f t="shared" si="4"/>
        <v>2.277396</v>
      </c>
      <c r="M1322" s="25">
        <f t="shared" si="5"/>
        <v>1.3790898</v>
      </c>
      <c r="N1322" s="25">
        <f t="shared" si="6"/>
        <v>28.9608858</v>
      </c>
      <c r="O1322" s="35">
        <f>+Cost!O1322</f>
        <v>14.2081043</v>
      </c>
      <c r="P1322" s="35">
        <f>+Cost!P1322</f>
        <v>44.7631673</v>
      </c>
    </row>
    <row r="1323" ht="15.75" customHeight="1">
      <c r="A1323" s="21">
        <v>2.0</v>
      </c>
      <c r="B1323" s="21">
        <v>5000.0</v>
      </c>
      <c r="C1323" s="21" t="s">
        <v>2311</v>
      </c>
      <c r="D1323" s="21" t="s">
        <v>2312</v>
      </c>
      <c r="E1323" s="21" t="s">
        <v>20</v>
      </c>
      <c r="F1323" s="22">
        <v>7.55</v>
      </c>
      <c r="G1323" s="23">
        <v>0.325</v>
      </c>
      <c r="H1323" s="24">
        <v>0.05</v>
      </c>
      <c r="I1323" s="34">
        <f t="shared" si="1"/>
        <v>2.45375</v>
      </c>
      <c r="J1323" s="25">
        <f t="shared" si="2"/>
        <v>1.6308</v>
      </c>
      <c r="K1323" s="25">
        <f t="shared" si="3"/>
        <v>6.72705</v>
      </c>
      <c r="L1323" s="25">
        <f t="shared" si="4"/>
        <v>0.6054345</v>
      </c>
      <c r="M1323" s="25">
        <f t="shared" si="5"/>
        <v>0.366624225</v>
      </c>
      <c r="N1323" s="25">
        <f t="shared" si="6"/>
        <v>7.699108725</v>
      </c>
      <c r="O1323" s="35">
        <f>+Cost!O1323</f>
        <v>3.777154487</v>
      </c>
      <c r="P1323" s="35">
        <f>+Cost!P1323</f>
        <v>11.90006736</v>
      </c>
    </row>
    <row r="1324" ht="15.75" customHeight="1">
      <c r="A1324" s="21">
        <v>2.0</v>
      </c>
      <c r="B1324" s="21">
        <v>5000.0</v>
      </c>
      <c r="C1324" s="21" t="s">
        <v>2313</v>
      </c>
      <c r="D1324" s="21" t="s">
        <v>2314</v>
      </c>
      <c r="E1324" s="21" t="s">
        <v>20</v>
      </c>
      <c r="F1324" s="22">
        <v>13.0</v>
      </c>
      <c r="G1324" s="23">
        <v>0.325</v>
      </c>
      <c r="H1324" s="24">
        <v>0.05</v>
      </c>
      <c r="I1324" s="34">
        <f t="shared" si="1"/>
        <v>4.225</v>
      </c>
      <c r="J1324" s="25">
        <f t="shared" si="2"/>
        <v>2.808</v>
      </c>
      <c r="K1324" s="25">
        <f t="shared" si="3"/>
        <v>11.583</v>
      </c>
      <c r="L1324" s="25">
        <f t="shared" si="4"/>
        <v>1.04247</v>
      </c>
      <c r="M1324" s="25">
        <f t="shared" si="5"/>
        <v>0.6312735</v>
      </c>
      <c r="N1324" s="25">
        <f t="shared" si="6"/>
        <v>13.2567435</v>
      </c>
      <c r="O1324" s="35">
        <f>+Cost!O1324</f>
        <v>6.503709713</v>
      </c>
      <c r="P1324" s="35">
        <f>+Cost!P1324</f>
        <v>20.49018221</v>
      </c>
    </row>
    <row r="1325" ht="15.75" customHeight="1">
      <c r="A1325" s="21">
        <v>2.0</v>
      </c>
      <c r="B1325" s="21">
        <v>5000.0</v>
      </c>
      <c r="C1325" s="21" t="s">
        <v>2315</v>
      </c>
      <c r="D1325" s="21" t="s">
        <v>2316</v>
      </c>
      <c r="E1325" s="21" t="s">
        <v>20</v>
      </c>
      <c r="F1325" s="22">
        <v>98.0</v>
      </c>
      <c r="G1325" s="23">
        <v>0.325</v>
      </c>
      <c r="H1325" s="24">
        <v>0.05</v>
      </c>
      <c r="I1325" s="34">
        <f t="shared" si="1"/>
        <v>31.85</v>
      </c>
      <c r="J1325" s="25">
        <f t="shared" si="2"/>
        <v>21.168</v>
      </c>
      <c r="K1325" s="25">
        <f t="shared" si="3"/>
        <v>87.318</v>
      </c>
      <c r="L1325" s="25">
        <f t="shared" si="4"/>
        <v>7.85862</v>
      </c>
      <c r="M1325" s="25">
        <f t="shared" si="5"/>
        <v>4.758831</v>
      </c>
      <c r="N1325" s="25">
        <f t="shared" si="6"/>
        <v>99.935451</v>
      </c>
      <c r="O1325" s="35">
        <f>+Cost!O1325</f>
        <v>49.02796553</v>
      </c>
      <c r="P1325" s="35">
        <f>+Cost!P1325</f>
        <v>154.4644505</v>
      </c>
    </row>
    <row r="1326" ht="15.75" customHeight="1">
      <c r="A1326" s="21">
        <v>2.0</v>
      </c>
      <c r="B1326" s="21">
        <v>5000.0</v>
      </c>
      <c r="C1326" s="21" t="s">
        <v>2317</v>
      </c>
      <c r="D1326" s="21" t="s">
        <v>2318</v>
      </c>
      <c r="E1326" s="21" t="s">
        <v>1841</v>
      </c>
      <c r="F1326" s="22">
        <v>0.0</v>
      </c>
      <c r="G1326" s="23">
        <v>0.325</v>
      </c>
      <c r="H1326" s="24">
        <v>0.0</v>
      </c>
      <c r="I1326" s="34">
        <f t="shared" si="1"/>
        <v>0</v>
      </c>
      <c r="J1326" s="25">
        <f t="shared" si="2"/>
        <v>0</v>
      </c>
      <c r="K1326" s="25">
        <f t="shared" si="3"/>
        <v>0</v>
      </c>
      <c r="L1326" s="25">
        <f t="shared" si="4"/>
        <v>0</v>
      </c>
      <c r="M1326" s="25">
        <f t="shared" si="5"/>
        <v>0</v>
      </c>
      <c r="N1326" s="25">
        <f t="shared" si="6"/>
        <v>0</v>
      </c>
      <c r="O1326" s="35">
        <f>+Cost!O1326</f>
        <v>0</v>
      </c>
      <c r="P1326" s="35">
        <f>+Cost!P1326</f>
        <v>0</v>
      </c>
    </row>
    <row r="1327" ht="15.75" customHeight="1">
      <c r="A1327" s="21">
        <v>2.0</v>
      </c>
      <c r="B1327" s="21">
        <v>5000.0</v>
      </c>
      <c r="C1327" s="21" t="s">
        <v>2319</v>
      </c>
      <c r="D1327" s="21" t="s">
        <v>2320</v>
      </c>
      <c r="E1327" s="21" t="s">
        <v>20</v>
      </c>
      <c r="F1327" s="22">
        <v>0.46</v>
      </c>
      <c r="G1327" s="23">
        <v>0.325</v>
      </c>
      <c r="H1327" s="24">
        <v>0.01</v>
      </c>
      <c r="I1327" s="34">
        <f t="shared" si="1"/>
        <v>0.1495</v>
      </c>
      <c r="J1327" s="25">
        <f t="shared" si="2"/>
        <v>0.09936</v>
      </c>
      <c r="K1327" s="25">
        <f t="shared" si="3"/>
        <v>0.40986</v>
      </c>
      <c r="L1327" s="25">
        <f t="shared" si="4"/>
        <v>0.0368874</v>
      </c>
      <c r="M1327" s="25">
        <f t="shared" si="5"/>
        <v>0.02233737</v>
      </c>
      <c r="N1327" s="25">
        <f t="shared" si="6"/>
        <v>0.46908477</v>
      </c>
      <c r="O1327" s="35">
        <f>+Cost!O1327</f>
        <v>0.2301312668</v>
      </c>
      <c r="P1327" s="35">
        <f>+Cost!P1327</f>
        <v>0.7250372168</v>
      </c>
    </row>
    <row r="1328" ht="15.75" customHeight="1">
      <c r="A1328" s="21">
        <v>2.0</v>
      </c>
      <c r="B1328" s="21">
        <v>5000.0</v>
      </c>
      <c r="C1328" s="21" t="s">
        <v>2321</v>
      </c>
      <c r="D1328" s="21" t="s">
        <v>2322</v>
      </c>
      <c r="E1328" s="21" t="s">
        <v>20</v>
      </c>
      <c r="F1328" s="22">
        <v>9.65</v>
      </c>
      <c r="G1328" s="23">
        <v>0.325</v>
      </c>
      <c r="H1328" s="24">
        <v>1.0</v>
      </c>
      <c r="I1328" s="34">
        <f t="shared" si="1"/>
        <v>3.13625</v>
      </c>
      <c r="J1328" s="25">
        <f t="shared" si="2"/>
        <v>2.0844</v>
      </c>
      <c r="K1328" s="25">
        <f t="shared" si="3"/>
        <v>8.59815</v>
      </c>
      <c r="L1328" s="25">
        <f t="shared" si="4"/>
        <v>0.7738335</v>
      </c>
      <c r="M1328" s="25">
        <f t="shared" si="5"/>
        <v>0.468599175</v>
      </c>
      <c r="N1328" s="25">
        <f t="shared" si="6"/>
        <v>9.840582675</v>
      </c>
      <c r="O1328" s="35">
        <f>+Cost!O1328</f>
        <v>4.827753748</v>
      </c>
      <c r="P1328" s="35">
        <f>+Cost!P1328</f>
        <v>15.21001987</v>
      </c>
    </row>
    <row r="1329" ht="15.75" customHeight="1">
      <c r="A1329" s="21">
        <v>2.0</v>
      </c>
      <c r="B1329" s="21">
        <v>5000.0</v>
      </c>
      <c r="C1329" s="21" t="s">
        <v>2323</v>
      </c>
      <c r="D1329" s="21" t="s">
        <v>2324</v>
      </c>
      <c r="E1329" s="21" t="s">
        <v>20</v>
      </c>
      <c r="F1329" s="22">
        <v>9.65</v>
      </c>
      <c r="G1329" s="23">
        <v>0.325</v>
      </c>
      <c r="H1329" s="24">
        <v>1.0</v>
      </c>
      <c r="I1329" s="34">
        <f t="shared" si="1"/>
        <v>3.13625</v>
      </c>
      <c r="J1329" s="25">
        <f t="shared" si="2"/>
        <v>2.0844</v>
      </c>
      <c r="K1329" s="25">
        <f t="shared" si="3"/>
        <v>8.59815</v>
      </c>
      <c r="L1329" s="25">
        <f t="shared" si="4"/>
        <v>0.7738335</v>
      </c>
      <c r="M1329" s="25">
        <f t="shared" si="5"/>
        <v>0.468599175</v>
      </c>
      <c r="N1329" s="25">
        <f t="shared" si="6"/>
        <v>9.840582675</v>
      </c>
      <c r="O1329" s="35">
        <f>+Cost!O1329</f>
        <v>4.827753748</v>
      </c>
      <c r="P1329" s="35">
        <f>+Cost!P1329</f>
        <v>15.21001987</v>
      </c>
    </row>
    <row r="1330" ht="15.75" customHeight="1">
      <c r="A1330" s="21">
        <v>2.0</v>
      </c>
      <c r="B1330" s="21">
        <v>5000.0</v>
      </c>
      <c r="C1330" s="21" t="s">
        <v>2325</v>
      </c>
      <c r="D1330" s="21" t="s">
        <v>2326</v>
      </c>
      <c r="E1330" s="21" t="s">
        <v>2181</v>
      </c>
      <c r="F1330" s="22">
        <v>10.6</v>
      </c>
      <c r="G1330" s="23">
        <v>0.325</v>
      </c>
      <c r="H1330" s="24">
        <v>0.282</v>
      </c>
      <c r="I1330" s="34">
        <f t="shared" si="1"/>
        <v>3.445</v>
      </c>
      <c r="J1330" s="25">
        <f t="shared" si="2"/>
        <v>2.2896</v>
      </c>
      <c r="K1330" s="25">
        <f t="shared" si="3"/>
        <v>9.4446</v>
      </c>
      <c r="L1330" s="25">
        <f t="shared" si="4"/>
        <v>0.850014</v>
      </c>
      <c r="M1330" s="25">
        <f t="shared" si="5"/>
        <v>0.5147307</v>
      </c>
      <c r="N1330" s="25">
        <f t="shared" si="6"/>
        <v>10.8093447</v>
      </c>
      <c r="O1330" s="35">
        <f>+Cost!O1330</f>
        <v>5.303024843</v>
      </c>
      <c r="P1330" s="35">
        <f>+Cost!P1330</f>
        <v>16.70737934</v>
      </c>
    </row>
    <row r="1331" ht="15.75" customHeight="1">
      <c r="A1331" s="21">
        <v>2.0</v>
      </c>
      <c r="B1331" s="21">
        <v>5000.0</v>
      </c>
      <c r="C1331" s="21" t="s">
        <v>2327</v>
      </c>
      <c r="D1331" s="21" t="s">
        <v>2328</v>
      </c>
      <c r="E1331" s="21" t="s">
        <v>20</v>
      </c>
      <c r="F1331" s="22">
        <v>7.55</v>
      </c>
      <c r="G1331" s="23">
        <v>0.325</v>
      </c>
      <c r="H1331" s="24">
        <v>0.1</v>
      </c>
      <c r="I1331" s="34">
        <f t="shared" si="1"/>
        <v>2.45375</v>
      </c>
      <c r="J1331" s="25">
        <f t="shared" si="2"/>
        <v>1.6308</v>
      </c>
      <c r="K1331" s="25">
        <f t="shared" si="3"/>
        <v>6.72705</v>
      </c>
      <c r="L1331" s="25">
        <f t="shared" si="4"/>
        <v>0.6054345</v>
      </c>
      <c r="M1331" s="25">
        <f t="shared" si="5"/>
        <v>0.366624225</v>
      </c>
      <c r="N1331" s="25">
        <f t="shared" si="6"/>
        <v>7.699108725</v>
      </c>
      <c r="O1331" s="35">
        <f>+Cost!O1331</f>
        <v>3.777154487</v>
      </c>
      <c r="P1331" s="35">
        <f>+Cost!P1331</f>
        <v>11.90006736</v>
      </c>
    </row>
    <row r="1332" ht="15.75" customHeight="1">
      <c r="A1332" s="21">
        <v>2.0</v>
      </c>
      <c r="B1332" s="21">
        <v>5000.0</v>
      </c>
      <c r="C1332" s="21" t="s">
        <v>2329</v>
      </c>
      <c r="D1332" s="21" t="s">
        <v>2330</v>
      </c>
      <c r="E1332" s="21" t="s">
        <v>1841</v>
      </c>
      <c r="F1332" s="22">
        <v>12.7</v>
      </c>
      <c r="G1332" s="23">
        <v>0.325</v>
      </c>
      <c r="H1332" s="24">
        <v>0.0</v>
      </c>
      <c r="I1332" s="34">
        <f t="shared" si="1"/>
        <v>4.1275</v>
      </c>
      <c r="J1332" s="25">
        <f t="shared" si="2"/>
        <v>2.7432</v>
      </c>
      <c r="K1332" s="25">
        <f t="shared" si="3"/>
        <v>11.3157</v>
      </c>
      <c r="L1332" s="25">
        <f t="shared" si="4"/>
        <v>1.018413</v>
      </c>
      <c r="M1332" s="25">
        <f t="shared" si="5"/>
        <v>0.61670565</v>
      </c>
      <c r="N1332" s="25">
        <f t="shared" si="6"/>
        <v>12.95081865</v>
      </c>
      <c r="O1332" s="35">
        <f>+Cost!O1332</f>
        <v>6.353624104</v>
      </c>
      <c r="P1332" s="35">
        <f>+Cost!P1332</f>
        <v>20.01733185</v>
      </c>
    </row>
    <row r="1333" ht="15.75" customHeight="1">
      <c r="A1333" s="21">
        <v>2.0</v>
      </c>
      <c r="B1333" s="21">
        <v>5000.0</v>
      </c>
      <c r="C1333" s="21" t="s">
        <v>2331</v>
      </c>
      <c r="D1333" s="21" t="s">
        <v>2332</v>
      </c>
      <c r="E1333" s="21" t="s">
        <v>1841</v>
      </c>
      <c r="F1333" s="22">
        <v>21.2</v>
      </c>
      <c r="G1333" s="23">
        <v>0.325</v>
      </c>
      <c r="H1333" s="24">
        <v>0.0</v>
      </c>
      <c r="I1333" s="34">
        <f t="shared" si="1"/>
        <v>6.89</v>
      </c>
      <c r="J1333" s="25">
        <f t="shared" si="2"/>
        <v>4.5792</v>
      </c>
      <c r="K1333" s="25">
        <f t="shared" si="3"/>
        <v>18.8892</v>
      </c>
      <c r="L1333" s="25">
        <f t="shared" si="4"/>
        <v>1.700028</v>
      </c>
      <c r="M1333" s="25">
        <f t="shared" si="5"/>
        <v>1.0294614</v>
      </c>
      <c r="N1333" s="25">
        <f t="shared" si="6"/>
        <v>21.6186894</v>
      </c>
      <c r="O1333" s="35">
        <f>+Cost!O1333</f>
        <v>10.60604969</v>
      </c>
      <c r="P1333" s="35">
        <f>+Cost!P1333</f>
        <v>33.41475869</v>
      </c>
    </row>
    <row r="1334" ht="15.75" customHeight="1">
      <c r="A1334" s="21">
        <v>2.0</v>
      </c>
      <c r="B1334" s="21">
        <v>5000.0</v>
      </c>
      <c r="C1334" s="21" t="s">
        <v>2333</v>
      </c>
      <c r="D1334" s="21" t="s">
        <v>2334</v>
      </c>
      <c r="E1334" s="21" t="s">
        <v>20</v>
      </c>
      <c r="F1334" s="22">
        <v>301.0</v>
      </c>
      <c r="G1334" s="23">
        <v>0.325</v>
      </c>
      <c r="H1334" s="24">
        <v>4.0</v>
      </c>
      <c r="I1334" s="34">
        <f t="shared" si="1"/>
        <v>97.825</v>
      </c>
      <c r="J1334" s="25">
        <f t="shared" si="2"/>
        <v>65.016</v>
      </c>
      <c r="K1334" s="25">
        <f t="shared" si="3"/>
        <v>268.191</v>
      </c>
      <c r="L1334" s="25">
        <f t="shared" si="4"/>
        <v>24.13719</v>
      </c>
      <c r="M1334" s="25">
        <f t="shared" si="5"/>
        <v>14.6164095</v>
      </c>
      <c r="N1334" s="25">
        <f t="shared" si="6"/>
        <v>306.9445995</v>
      </c>
      <c r="O1334" s="35">
        <f>+Cost!O1334</f>
        <v>150.5858941</v>
      </c>
      <c r="P1334" s="35">
        <f>+Cost!P1334</f>
        <v>474.4265266</v>
      </c>
    </row>
    <row r="1335" ht="15.75" customHeight="1">
      <c r="A1335" s="21">
        <v>2.0</v>
      </c>
      <c r="B1335" s="21">
        <v>5000.0</v>
      </c>
      <c r="C1335" s="21" t="s">
        <v>2335</v>
      </c>
      <c r="D1335" s="21" t="s">
        <v>2336</v>
      </c>
      <c r="E1335" s="21" t="s">
        <v>20</v>
      </c>
      <c r="F1335" s="22">
        <v>42.3</v>
      </c>
      <c r="G1335" s="23">
        <v>0.325</v>
      </c>
      <c r="H1335" s="24">
        <v>4.0</v>
      </c>
      <c r="I1335" s="34">
        <f t="shared" si="1"/>
        <v>13.7475</v>
      </c>
      <c r="J1335" s="25">
        <f t="shared" si="2"/>
        <v>9.1368</v>
      </c>
      <c r="K1335" s="25">
        <f t="shared" si="3"/>
        <v>37.6893</v>
      </c>
      <c r="L1335" s="25">
        <f t="shared" si="4"/>
        <v>3.392037</v>
      </c>
      <c r="M1335" s="25">
        <f t="shared" si="5"/>
        <v>2.05406685</v>
      </c>
      <c r="N1335" s="25">
        <f t="shared" si="6"/>
        <v>43.13540385</v>
      </c>
      <c r="O1335" s="35">
        <f>+Cost!O1335</f>
        <v>21.16207083</v>
      </c>
      <c r="P1335" s="35">
        <f>+Cost!P1335</f>
        <v>66.67190058</v>
      </c>
    </row>
    <row r="1336" ht="15.75" customHeight="1">
      <c r="A1336" s="21">
        <v>2.0</v>
      </c>
      <c r="B1336" s="21">
        <v>5000.0</v>
      </c>
      <c r="C1336" s="21" t="s">
        <v>2337</v>
      </c>
      <c r="D1336" s="21" t="s">
        <v>2338</v>
      </c>
      <c r="E1336" s="21" t="s">
        <v>20</v>
      </c>
      <c r="F1336" s="22">
        <v>83.5</v>
      </c>
      <c r="G1336" s="23">
        <v>0.325</v>
      </c>
      <c r="H1336" s="24">
        <v>3.0</v>
      </c>
      <c r="I1336" s="34">
        <f t="shared" si="1"/>
        <v>27.1375</v>
      </c>
      <c r="J1336" s="25">
        <f t="shared" si="2"/>
        <v>18.036</v>
      </c>
      <c r="K1336" s="25">
        <f t="shared" si="3"/>
        <v>74.3985</v>
      </c>
      <c r="L1336" s="25">
        <f t="shared" si="4"/>
        <v>6.695865</v>
      </c>
      <c r="M1336" s="25">
        <f t="shared" si="5"/>
        <v>4.05471825</v>
      </c>
      <c r="N1336" s="25">
        <f t="shared" si="6"/>
        <v>85.14908325</v>
      </c>
      <c r="O1336" s="35">
        <f>+Cost!O1336</f>
        <v>41.77382777</v>
      </c>
      <c r="P1336" s="35">
        <f>+Cost!P1336</f>
        <v>131.6100165</v>
      </c>
    </row>
    <row r="1337" ht="15.75" customHeight="1">
      <c r="A1337" s="21">
        <v>2.0</v>
      </c>
      <c r="B1337" s="21">
        <v>5000.0</v>
      </c>
      <c r="C1337" s="21" t="s">
        <v>2339</v>
      </c>
      <c r="D1337" s="21" t="s">
        <v>2340</v>
      </c>
      <c r="E1337" s="21" t="s">
        <v>20</v>
      </c>
      <c r="F1337" s="22">
        <v>83.5</v>
      </c>
      <c r="G1337" s="23">
        <v>0.325</v>
      </c>
      <c r="H1337" s="24">
        <v>3.0</v>
      </c>
      <c r="I1337" s="34">
        <f t="shared" si="1"/>
        <v>27.1375</v>
      </c>
      <c r="J1337" s="25">
        <f t="shared" si="2"/>
        <v>18.036</v>
      </c>
      <c r="K1337" s="25">
        <f t="shared" si="3"/>
        <v>74.3985</v>
      </c>
      <c r="L1337" s="25">
        <f t="shared" si="4"/>
        <v>6.695865</v>
      </c>
      <c r="M1337" s="25">
        <f t="shared" si="5"/>
        <v>4.05471825</v>
      </c>
      <c r="N1337" s="25">
        <f t="shared" si="6"/>
        <v>85.14908325</v>
      </c>
      <c r="O1337" s="35">
        <f>+Cost!O1337</f>
        <v>41.77382777</v>
      </c>
      <c r="P1337" s="35">
        <f>+Cost!P1337</f>
        <v>131.6100165</v>
      </c>
    </row>
    <row r="1338" ht="15.75" customHeight="1">
      <c r="A1338" s="21">
        <v>2.0</v>
      </c>
      <c r="B1338" s="21">
        <v>5000.0</v>
      </c>
      <c r="C1338" s="21" t="s">
        <v>2341</v>
      </c>
      <c r="D1338" s="21" t="s">
        <v>2342</v>
      </c>
      <c r="E1338" s="21" t="s">
        <v>20</v>
      </c>
      <c r="F1338" s="22">
        <v>339.0</v>
      </c>
      <c r="G1338" s="23">
        <v>0.325</v>
      </c>
      <c r="H1338" s="24">
        <v>6.5</v>
      </c>
      <c r="I1338" s="34">
        <f t="shared" si="1"/>
        <v>110.175</v>
      </c>
      <c r="J1338" s="25">
        <f t="shared" si="2"/>
        <v>73.224</v>
      </c>
      <c r="K1338" s="25">
        <f t="shared" si="3"/>
        <v>302.049</v>
      </c>
      <c r="L1338" s="25">
        <f t="shared" si="4"/>
        <v>27.18441</v>
      </c>
      <c r="M1338" s="25">
        <f t="shared" si="5"/>
        <v>16.4616705</v>
      </c>
      <c r="N1338" s="25">
        <f t="shared" si="6"/>
        <v>345.6950805</v>
      </c>
      <c r="O1338" s="35">
        <f>+Cost!O1338</f>
        <v>169.5967379</v>
      </c>
      <c r="P1338" s="35">
        <f>+Cost!P1338</f>
        <v>534.3209054</v>
      </c>
    </row>
    <row r="1339" ht="15.75" customHeight="1">
      <c r="A1339" s="21">
        <v>2.0</v>
      </c>
      <c r="B1339" s="21">
        <v>5000.0</v>
      </c>
      <c r="C1339" s="21" t="s">
        <v>2343</v>
      </c>
      <c r="D1339" s="21" t="s">
        <v>2338</v>
      </c>
      <c r="E1339" s="21" t="s">
        <v>20</v>
      </c>
      <c r="F1339" s="22">
        <v>0.0</v>
      </c>
      <c r="G1339" s="23">
        <v>0.325</v>
      </c>
      <c r="H1339" s="24">
        <v>3.0</v>
      </c>
      <c r="I1339" s="34">
        <f t="shared" si="1"/>
        <v>0</v>
      </c>
      <c r="J1339" s="25">
        <f t="shared" si="2"/>
        <v>0</v>
      </c>
      <c r="K1339" s="25">
        <f t="shared" si="3"/>
        <v>0</v>
      </c>
      <c r="L1339" s="25">
        <f t="shared" si="4"/>
        <v>0</v>
      </c>
      <c r="M1339" s="25">
        <f t="shared" si="5"/>
        <v>0</v>
      </c>
      <c r="N1339" s="25">
        <f t="shared" si="6"/>
        <v>0</v>
      </c>
      <c r="O1339" s="35">
        <f>+Cost!O1339</f>
        <v>0</v>
      </c>
      <c r="P1339" s="35">
        <f>+Cost!P1339</f>
        <v>0</v>
      </c>
    </row>
    <row r="1340" ht="15.75" customHeight="1">
      <c r="A1340" s="21">
        <v>2.0</v>
      </c>
      <c r="B1340" s="21">
        <v>5000.0</v>
      </c>
      <c r="C1340" s="21" t="s">
        <v>2344</v>
      </c>
      <c r="D1340" s="21" t="s">
        <v>2338</v>
      </c>
      <c r="E1340" s="21" t="s">
        <v>20</v>
      </c>
      <c r="F1340" s="22">
        <v>0.0</v>
      </c>
      <c r="G1340" s="23">
        <v>0.325</v>
      </c>
      <c r="H1340" s="24">
        <v>3.0</v>
      </c>
      <c r="I1340" s="34">
        <f t="shared" si="1"/>
        <v>0</v>
      </c>
      <c r="J1340" s="25">
        <f t="shared" si="2"/>
        <v>0</v>
      </c>
      <c r="K1340" s="25">
        <f t="shared" si="3"/>
        <v>0</v>
      </c>
      <c r="L1340" s="25">
        <f t="shared" si="4"/>
        <v>0</v>
      </c>
      <c r="M1340" s="25">
        <f t="shared" si="5"/>
        <v>0</v>
      </c>
      <c r="N1340" s="25">
        <f t="shared" si="6"/>
        <v>0</v>
      </c>
      <c r="O1340" s="35">
        <f>+Cost!O1340</f>
        <v>0</v>
      </c>
      <c r="P1340" s="35">
        <f>+Cost!P1340</f>
        <v>0</v>
      </c>
    </row>
    <row r="1341" ht="15.75" customHeight="1">
      <c r="A1341" s="21">
        <v>2.0</v>
      </c>
      <c r="B1341" s="21">
        <v>5000.0</v>
      </c>
      <c r="C1341" s="21" t="s">
        <v>2345</v>
      </c>
      <c r="D1341" s="21" t="s">
        <v>2346</v>
      </c>
      <c r="E1341" s="21" t="s">
        <v>20</v>
      </c>
      <c r="F1341" s="22">
        <v>75.25</v>
      </c>
      <c r="G1341" s="23">
        <v>0.325</v>
      </c>
      <c r="H1341" s="24">
        <v>1.0</v>
      </c>
      <c r="I1341" s="34">
        <f t="shared" si="1"/>
        <v>24.45625</v>
      </c>
      <c r="J1341" s="25">
        <f t="shared" si="2"/>
        <v>16.254</v>
      </c>
      <c r="K1341" s="25">
        <f t="shared" si="3"/>
        <v>67.04775</v>
      </c>
      <c r="L1341" s="25">
        <f t="shared" si="4"/>
        <v>6.0342975</v>
      </c>
      <c r="M1341" s="25">
        <f t="shared" si="5"/>
        <v>3.654102375</v>
      </c>
      <c r="N1341" s="25">
        <f t="shared" si="6"/>
        <v>76.73614988</v>
      </c>
      <c r="O1341" s="35">
        <f>+Cost!O1341</f>
        <v>37.64647353</v>
      </c>
      <c r="P1341" s="35">
        <f>+Cost!P1341</f>
        <v>118.6066317</v>
      </c>
    </row>
    <row r="1342" ht="15.75" customHeight="1">
      <c r="A1342" s="21">
        <v>2.0</v>
      </c>
      <c r="B1342" s="21">
        <v>5000.0</v>
      </c>
      <c r="C1342" s="21" t="s">
        <v>2347</v>
      </c>
      <c r="D1342" s="21" t="s">
        <v>2348</v>
      </c>
      <c r="E1342" s="21" t="s">
        <v>20</v>
      </c>
      <c r="F1342" s="22">
        <v>16.7</v>
      </c>
      <c r="G1342" s="23">
        <v>0.325</v>
      </c>
      <c r="H1342" s="24">
        <v>0.1</v>
      </c>
      <c r="I1342" s="34">
        <f t="shared" si="1"/>
        <v>5.4275</v>
      </c>
      <c r="J1342" s="25">
        <f t="shared" si="2"/>
        <v>3.6072</v>
      </c>
      <c r="K1342" s="25">
        <f t="shared" si="3"/>
        <v>14.8797</v>
      </c>
      <c r="L1342" s="25">
        <f t="shared" si="4"/>
        <v>1.339173</v>
      </c>
      <c r="M1342" s="25">
        <f t="shared" si="5"/>
        <v>0.81094365</v>
      </c>
      <c r="N1342" s="25">
        <f t="shared" si="6"/>
        <v>17.02981665</v>
      </c>
      <c r="O1342" s="35">
        <f>+Cost!O1342</f>
        <v>8.354765554</v>
      </c>
      <c r="P1342" s="35">
        <f>+Cost!P1342</f>
        <v>26.3220033</v>
      </c>
    </row>
    <row r="1343" ht="15.75" customHeight="1">
      <c r="A1343" s="21">
        <v>2.0</v>
      </c>
      <c r="B1343" s="21">
        <v>5000.0</v>
      </c>
      <c r="C1343" s="21" t="s">
        <v>2349</v>
      </c>
      <c r="D1343" s="21" t="s">
        <v>2350</v>
      </c>
      <c r="E1343" s="21" t="s">
        <v>20</v>
      </c>
      <c r="F1343" s="22">
        <v>17.7</v>
      </c>
      <c r="G1343" s="23">
        <v>0.325</v>
      </c>
      <c r="H1343" s="24">
        <v>0.05</v>
      </c>
      <c r="I1343" s="34">
        <f t="shared" si="1"/>
        <v>5.7525</v>
      </c>
      <c r="J1343" s="25">
        <f t="shared" si="2"/>
        <v>3.8232</v>
      </c>
      <c r="K1343" s="25">
        <f t="shared" si="3"/>
        <v>15.7707</v>
      </c>
      <c r="L1343" s="25">
        <f t="shared" si="4"/>
        <v>1.419363</v>
      </c>
      <c r="M1343" s="25">
        <f t="shared" si="5"/>
        <v>0.85950315</v>
      </c>
      <c r="N1343" s="25">
        <f t="shared" si="6"/>
        <v>18.04956615</v>
      </c>
      <c r="O1343" s="35">
        <f>+Cost!O1343</f>
        <v>8.855050916</v>
      </c>
      <c r="P1343" s="35">
        <f>+Cost!P1343</f>
        <v>27.89817117</v>
      </c>
    </row>
    <row r="1344" ht="15.75" customHeight="1">
      <c r="A1344" s="21">
        <v>2.0</v>
      </c>
      <c r="B1344" s="21">
        <v>5000.0</v>
      </c>
      <c r="C1344" s="21" t="s">
        <v>2351</v>
      </c>
      <c r="D1344" s="21" t="s">
        <v>2352</v>
      </c>
      <c r="E1344" s="21" t="s">
        <v>20</v>
      </c>
      <c r="F1344" s="22">
        <v>301.0</v>
      </c>
      <c r="G1344" s="23">
        <v>0.325</v>
      </c>
      <c r="H1344" s="24">
        <v>4.0</v>
      </c>
      <c r="I1344" s="34">
        <f t="shared" si="1"/>
        <v>97.825</v>
      </c>
      <c r="J1344" s="25">
        <f t="shared" si="2"/>
        <v>65.016</v>
      </c>
      <c r="K1344" s="25">
        <f t="shared" si="3"/>
        <v>268.191</v>
      </c>
      <c r="L1344" s="25">
        <f t="shared" si="4"/>
        <v>24.13719</v>
      </c>
      <c r="M1344" s="25">
        <f t="shared" si="5"/>
        <v>14.6164095</v>
      </c>
      <c r="N1344" s="25">
        <f t="shared" si="6"/>
        <v>306.9445995</v>
      </c>
      <c r="O1344" s="35">
        <f>+Cost!O1344</f>
        <v>150.5858941</v>
      </c>
      <c r="P1344" s="35">
        <f>+Cost!P1344</f>
        <v>474.4265266</v>
      </c>
    </row>
    <row r="1345" ht="15.75" customHeight="1">
      <c r="A1345" s="21">
        <v>2.0</v>
      </c>
      <c r="B1345" s="21">
        <v>5000.0</v>
      </c>
      <c r="C1345" s="21" t="s">
        <v>2353</v>
      </c>
      <c r="D1345" s="21" t="s">
        <v>2354</v>
      </c>
      <c r="E1345" s="21" t="s">
        <v>20</v>
      </c>
      <c r="F1345" s="22">
        <v>36.4</v>
      </c>
      <c r="G1345" s="23">
        <v>0.325</v>
      </c>
      <c r="H1345" s="24">
        <v>0.05</v>
      </c>
      <c r="I1345" s="34">
        <f t="shared" si="1"/>
        <v>11.83</v>
      </c>
      <c r="J1345" s="25">
        <f t="shared" si="2"/>
        <v>7.8624</v>
      </c>
      <c r="K1345" s="25">
        <f t="shared" si="3"/>
        <v>32.4324</v>
      </c>
      <c r="L1345" s="25">
        <f t="shared" si="4"/>
        <v>2.918916</v>
      </c>
      <c r="M1345" s="25">
        <f t="shared" si="5"/>
        <v>1.7675658</v>
      </c>
      <c r="N1345" s="25">
        <f t="shared" si="6"/>
        <v>37.1188818</v>
      </c>
      <c r="O1345" s="35">
        <f>+Cost!O1345</f>
        <v>18.2103872</v>
      </c>
      <c r="P1345" s="35">
        <f>+Cost!P1345</f>
        <v>57.3725102</v>
      </c>
    </row>
    <row r="1346" ht="15.75" customHeight="1">
      <c r="A1346" s="21">
        <v>2.0</v>
      </c>
      <c r="B1346" s="21">
        <v>5000.0</v>
      </c>
      <c r="C1346" s="21" t="s">
        <v>2355</v>
      </c>
      <c r="D1346" s="21" t="s">
        <v>2356</v>
      </c>
      <c r="E1346" s="21" t="s">
        <v>20</v>
      </c>
      <c r="F1346" s="22">
        <v>3973.0</v>
      </c>
      <c r="G1346" s="23">
        <v>0.325</v>
      </c>
      <c r="H1346" s="24">
        <v>50.0</v>
      </c>
      <c r="I1346" s="34">
        <f t="shared" si="1"/>
        <v>1291.225</v>
      </c>
      <c r="J1346" s="25">
        <f t="shared" si="2"/>
        <v>858.168</v>
      </c>
      <c r="K1346" s="25">
        <f t="shared" si="3"/>
        <v>3539.943</v>
      </c>
      <c r="L1346" s="25">
        <f t="shared" si="4"/>
        <v>318.59487</v>
      </c>
      <c r="M1346" s="25">
        <f t="shared" si="5"/>
        <v>192.9268935</v>
      </c>
      <c r="N1346" s="25">
        <f t="shared" si="6"/>
        <v>4051.464764</v>
      </c>
      <c r="O1346" s="35">
        <f>+Cost!O1346</f>
        <v>1987.633745</v>
      </c>
      <c r="P1346" s="35">
        <f>+Cost!P1346</f>
        <v>6262.114918</v>
      </c>
    </row>
    <row r="1347" ht="15.75" customHeight="1">
      <c r="A1347" s="21">
        <v>2.0</v>
      </c>
      <c r="B1347" s="21">
        <v>5000.0</v>
      </c>
      <c r="C1347" s="21" t="s">
        <v>2357</v>
      </c>
      <c r="D1347" s="21" t="s">
        <v>2358</v>
      </c>
      <c r="E1347" s="21" t="s">
        <v>20</v>
      </c>
      <c r="F1347" s="22">
        <v>34.9</v>
      </c>
      <c r="G1347" s="23">
        <v>0.325</v>
      </c>
      <c r="H1347" s="24">
        <v>0.2</v>
      </c>
      <c r="I1347" s="34">
        <f t="shared" si="1"/>
        <v>11.3425</v>
      </c>
      <c r="J1347" s="25">
        <f t="shared" si="2"/>
        <v>7.5384</v>
      </c>
      <c r="K1347" s="25">
        <f t="shared" si="3"/>
        <v>31.0959</v>
      </c>
      <c r="L1347" s="25">
        <f t="shared" si="4"/>
        <v>2.798631</v>
      </c>
      <c r="M1347" s="25">
        <f t="shared" si="5"/>
        <v>1.69472655</v>
      </c>
      <c r="N1347" s="25">
        <f t="shared" si="6"/>
        <v>35.58925755</v>
      </c>
      <c r="O1347" s="35">
        <f>+Cost!O1347</f>
        <v>17.45995915</v>
      </c>
      <c r="P1347" s="35">
        <f>+Cost!P1347</f>
        <v>55.0082584</v>
      </c>
    </row>
    <row r="1348" ht="15.75" customHeight="1">
      <c r="A1348" s="21">
        <v>2.0</v>
      </c>
      <c r="B1348" s="21">
        <v>5000.0</v>
      </c>
      <c r="C1348" s="21" t="s">
        <v>2359</v>
      </c>
      <c r="D1348" s="21" t="s">
        <v>2360</v>
      </c>
      <c r="E1348" s="21" t="s">
        <v>20</v>
      </c>
      <c r="F1348" s="22">
        <v>4.4</v>
      </c>
      <c r="G1348" s="23">
        <v>0.325</v>
      </c>
      <c r="H1348" s="24">
        <v>0.2</v>
      </c>
      <c r="I1348" s="34">
        <f t="shared" si="1"/>
        <v>1.43</v>
      </c>
      <c r="J1348" s="25">
        <f t="shared" si="2"/>
        <v>0.9504</v>
      </c>
      <c r="K1348" s="25">
        <f t="shared" si="3"/>
        <v>3.9204</v>
      </c>
      <c r="L1348" s="25">
        <f t="shared" si="4"/>
        <v>0.352836</v>
      </c>
      <c r="M1348" s="25">
        <f t="shared" si="5"/>
        <v>0.2136618</v>
      </c>
      <c r="N1348" s="25">
        <f t="shared" si="6"/>
        <v>4.4868978</v>
      </c>
      <c r="O1348" s="35">
        <f>+Cost!O1348</f>
        <v>2.201255595</v>
      </c>
      <c r="P1348" s="35">
        <f>+Cost!P1348</f>
        <v>6.935138595</v>
      </c>
    </row>
    <row r="1349" ht="15.75" customHeight="1">
      <c r="A1349" s="21">
        <v>2.0</v>
      </c>
      <c r="B1349" s="21">
        <v>5000.0</v>
      </c>
      <c r="C1349" s="21" t="s">
        <v>2361</v>
      </c>
      <c r="D1349" s="21" t="s">
        <v>2362</v>
      </c>
      <c r="E1349" s="21" t="s">
        <v>20</v>
      </c>
      <c r="F1349" s="22">
        <v>11.3</v>
      </c>
      <c r="G1349" s="23">
        <v>0.325</v>
      </c>
      <c r="H1349" s="24">
        <v>0.2</v>
      </c>
      <c r="I1349" s="34">
        <f t="shared" si="1"/>
        <v>3.6725</v>
      </c>
      <c r="J1349" s="25">
        <f t="shared" si="2"/>
        <v>2.4408</v>
      </c>
      <c r="K1349" s="25">
        <f t="shared" si="3"/>
        <v>10.0683</v>
      </c>
      <c r="L1349" s="25">
        <f t="shared" si="4"/>
        <v>0.906147</v>
      </c>
      <c r="M1349" s="25">
        <f t="shared" si="5"/>
        <v>0.54872235</v>
      </c>
      <c r="N1349" s="25">
        <f t="shared" si="6"/>
        <v>11.52316935</v>
      </c>
      <c r="O1349" s="35">
        <f>+Cost!O1349</f>
        <v>5.653224596</v>
      </c>
      <c r="P1349" s="35">
        <f>+Cost!P1349</f>
        <v>17.81069685</v>
      </c>
    </row>
    <row r="1350" ht="15.75" customHeight="1">
      <c r="A1350" s="21">
        <v>2.0</v>
      </c>
      <c r="B1350" s="21">
        <v>5000.0</v>
      </c>
      <c r="C1350" s="21" t="s">
        <v>2363</v>
      </c>
      <c r="D1350" s="21" t="s">
        <v>2364</v>
      </c>
      <c r="E1350" s="21" t="s">
        <v>20</v>
      </c>
      <c r="F1350" s="22">
        <v>117.75</v>
      </c>
      <c r="G1350" s="23">
        <v>0.325</v>
      </c>
      <c r="H1350" s="24">
        <v>7.5</v>
      </c>
      <c r="I1350" s="34">
        <f t="shared" si="1"/>
        <v>38.26875</v>
      </c>
      <c r="J1350" s="25">
        <f t="shared" si="2"/>
        <v>25.434</v>
      </c>
      <c r="K1350" s="25">
        <f t="shared" si="3"/>
        <v>104.91525</v>
      </c>
      <c r="L1350" s="25">
        <f t="shared" si="4"/>
        <v>9.4423725</v>
      </c>
      <c r="M1350" s="25">
        <f t="shared" si="5"/>
        <v>5.717881125</v>
      </c>
      <c r="N1350" s="25">
        <f t="shared" si="6"/>
        <v>120.0755036</v>
      </c>
      <c r="O1350" s="35">
        <f>+Cost!O1350</f>
        <v>58.90860143</v>
      </c>
      <c r="P1350" s="35">
        <f>+Cost!P1350</f>
        <v>185.5937658</v>
      </c>
    </row>
    <row r="1351" ht="15.75" customHeight="1">
      <c r="A1351" s="21">
        <v>2.0</v>
      </c>
      <c r="B1351" s="21">
        <v>5200.0</v>
      </c>
      <c r="C1351" s="21" t="s">
        <v>2365</v>
      </c>
      <c r="D1351" s="21" t="s">
        <v>2366</v>
      </c>
      <c r="E1351" s="21" t="s">
        <v>20</v>
      </c>
      <c r="F1351" s="22">
        <v>332.5</v>
      </c>
      <c r="G1351" s="23">
        <v>0.325</v>
      </c>
      <c r="H1351" s="24">
        <v>8.38</v>
      </c>
      <c r="I1351" s="34">
        <f t="shared" si="1"/>
        <v>108.0625</v>
      </c>
      <c r="J1351" s="25">
        <f t="shared" si="2"/>
        <v>71.82</v>
      </c>
      <c r="K1351" s="25">
        <f t="shared" si="3"/>
        <v>296.2575</v>
      </c>
      <c r="L1351" s="25">
        <f t="shared" si="4"/>
        <v>26.663175</v>
      </c>
      <c r="M1351" s="25">
        <f t="shared" si="5"/>
        <v>16.14603375</v>
      </c>
      <c r="N1351" s="25">
        <f t="shared" si="6"/>
        <v>339.0667088</v>
      </c>
      <c r="O1351" s="35">
        <f>+Cost!O1351</f>
        <v>166.344883</v>
      </c>
      <c r="P1351" s="35">
        <f>+Cost!P1351</f>
        <v>524.0758143</v>
      </c>
    </row>
    <row r="1352" ht="15.75" customHeight="1">
      <c r="A1352" s="21">
        <v>2.0</v>
      </c>
      <c r="B1352" s="21">
        <v>5200.0</v>
      </c>
      <c r="C1352" s="21" t="s">
        <v>2367</v>
      </c>
      <c r="D1352" s="21" t="s">
        <v>2368</v>
      </c>
      <c r="E1352" s="21" t="s">
        <v>20</v>
      </c>
      <c r="F1352" s="22">
        <v>61.25</v>
      </c>
      <c r="G1352" s="23">
        <v>0.325</v>
      </c>
      <c r="H1352" s="24">
        <v>8.38</v>
      </c>
      <c r="I1352" s="34">
        <f t="shared" si="1"/>
        <v>19.90625</v>
      </c>
      <c r="J1352" s="25">
        <f t="shared" si="2"/>
        <v>13.23</v>
      </c>
      <c r="K1352" s="25">
        <f t="shared" si="3"/>
        <v>54.57375</v>
      </c>
      <c r="L1352" s="25">
        <f t="shared" si="4"/>
        <v>4.9116375</v>
      </c>
      <c r="M1352" s="25">
        <f t="shared" si="5"/>
        <v>2.974269375</v>
      </c>
      <c r="N1352" s="25">
        <f t="shared" si="6"/>
        <v>62.45965688</v>
      </c>
      <c r="O1352" s="35">
        <f>+Cost!O1352</f>
        <v>30.64247845</v>
      </c>
      <c r="P1352" s="35">
        <f>+Cost!P1352</f>
        <v>96.54028158</v>
      </c>
    </row>
    <row r="1353" ht="15.75" customHeight="1">
      <c r="A1353" s="21">
        <v>2.0</v>
      </c>
      <c r="B1353" s="21">
        <v>5200.0</v>
      </c>
      <c r="C1353" s="21" t="s">
        <v>2369</v>
      </c>
      <c r="D1353" s="21" t="s">
        <v>2370</v>
      </c>
      <c r="E1353" s="21" t="s">
        <v>20</v>
      </c>
      <c r="F1353" s="22">
        <v>11.4</v>
      </c>
      <c r="G1353" s="23">
        <v>0.325</v>
      </c>
      <c r="H1353" s="24">
        <v>0.0</v>
      </c>
      <c r="I1353" s="34">
        <f t="shared" si="1"/>
        <v>3.705</v>
      </c>
      <c r="J1353" s="25">
        <f t="shared" si="2"/>
        <v>2.4624</v>
      </c>
      <c r="K1353" s="25">
        <f t="shared" si="3"/>
        <v>10.1574</v>
      </c>
      <c r="L1353" s="25">
        <f t="shared" si="4"/>
        <v>0.914166</v>
      </c>
      <c r="M1353" s="25">
        <f t="shared" si="5"/>
        <v>0.5535783</v>
      </c>
      <c r="N1353" s="25">
        <f t="shared" si="6"/>
        <v>11.6251443</v>
      </c>
      <c r="O1353" s="35">
        <f>+Cost!O1353</f>
        <v>5.703253133</v>
      </c>
      <c r="P1353" s="35">
        <f>+Cost!P1353</f>
        <v>17.96831363</v>
      </c>
    </row>
    <row r="1354" ht="15.75" customHeight="1">
      <c r="A1354" s="21">
        <v>2.0</v>
      </c>
      <c r="B1354" s="21">
        <v>5200.0</v>
      </c>
      <c r="C1354" s="21" t="s">
        <v>2371</v>
      </c>
      <c r="D1354" s="21" t="s">
        <v>2372</v>
      </c>
      <c r="E1354" s="21" t="s">
        <v>20</v>
      </c>
      <c r="F1354" s="22">
        <v>55.75</v>
      </c>
      <c r="G1354" s="23">
        <v>0.325</v>
      </c>
      <c r="H1354" s="24">
        <v>0.2</v>
      </c>
      <c r="I1354" s="34">
        <f t="shared" si="1"/>
        <v>18.11875</v>
      </c>
      <c r="J1354" s="25">
        <f t="shared" si="2"/>
        <v>12.042</v>
      </c>
      <c r="K1354" s="25">
        <f t="shared" si="3"/>
        <v>49.67325</v>
      </c>
      <c r="L1354" s="25">
        <f t="shared" si="4"/>
        <v>4.4705925</v>
      </c>
      <c r="M1354" s="25">
        <f t="shared" si="5"/>
        <v>2.707192125</v>
      </c>
      <c r="N1354" s="25">
        <f t="shared" si="6"/>
        <v>56.85103463</v>
      </c>
      <c r="O1354" s="35">
        <f>+Cost!O1354</f>
        <v>27.89090896</v>
      </c>
      <c r="P1354" s="35">
        <f>+Cost!P1354</f>
        <v>87.87135833</v>
      </c>
    </row>
    <row r="1355" ht="15.75" customHeight="1">
      <c r="A1355" s="21">
        <v>2.0</v>
      </c>
      <c r="B1355" s="21">
        <v>5200.0</v>
      </c>
      <c r="C1355" s="21" t="s">
        <v>2373</v>
      </c>
      <c r="D1355" s="21" t="s">
        <v>2374</v>
      </c>
      <c r="E1355" s="21" t="s">
        <v>20</v>
      </c>
      <c r="F1355" s="22">
        <v>91.5</v>
      </c>
      <c r="G1355" s="23">
        <v>0.325</v>
      </c>
      <c r="H1355" s="24">
        <v>6.0</v>
      </c>
      <c r="I1355" s="34">
        <f t="shared" si="1"/>
        <v>29.7375</v>
      </c>
      <c r="J1355" s="25">
        <f t="shared" si="2"/>
        <v>19.764</v>
      </c>
      <c r="K1355" s="25">
        <f t="shared" si="3"/>
        <v>81.5265</v>
      </c>
      <c r="L1355" s="25">
        <f t="shared" si="4"/>
        <v>7.337385</v>
      </c>
      <c r="M1355" s="25">
        <f t="shared" si="5"/>
        <v>4.44319425</v>
      </c>
      <c r="N1355" s="25">
        <f t="shared" si="6"/>
        <v>93.30707925</v>
      </c>
      <c r="O1355" s="35">
        <f>+Cost!O1355</f>
        <v>45.77611067</v>
      </c>
      <c r="P1355" s="35">
        <f>+Cost!P1355</f>
        <v>144.2193594</v>
      </c>
    </row>
    <row r="1356" ht="15.75" customHeight="1">
      <c r="A1356" s="21">
        <v>2.0</v>
      </c>
      <c r="B1356" s="21">
        <v>5200.0</v>
      </c>
      <c r="C1356" s="21" t="s">
        <v>2375</v>
      </c>
      <c r="D1356" s="21" t="s">
        <v>2376</v>
      </c>
      <c r="E1356" s="21" t="s">
        <v>20</v>
      </c>
      <c r="F1356" s="22">
        <v>546.0</v>
      </c>
      <c r="G1356" s="23">
        <v>0.325</v>
      </c>
      <c r="H1356" s="24">
        <v>38.4</v>
      </c>
      <c r="I1356" s="34">
        <f t="shared" si="1"/>
        <v>177.45</v>
      </c>
      <c r="J1356" s="25">
        <f t="shared" si="2"/>
        <v>117.936</v>
      </c>
      <c r="K1356" s="25">
        <f t="shared" si="3"/>
        <v>486.486</v>
      </c>
      <c r="L1356" s="25">
        <f t="shared" si="4"/>
        <v>43.78374</v>
      </c>
      <c r="M1356" s="25">
        <f t="shared" si="5"/>
        <v>26.513487</v>
      </c>
      <c r="N1356" s="25">
        <f t="shared" si="6"/>
        <v>556.783227</v>
      </c>
      <c r="O1356" s="35">
        <f>+Cost!O1356</f>
        <v>273.1558079</v>
      </c>
      <c r="P1356" s="35">
        <f>+Cost!P1356</f>
        <v>860.5876529</v>
      </c>
    </row>
    <row r="1357" ht="15.75" customHeight="1">
      <c r="A1357" s="21">
        <v>2.0</v>
      </c>
      <c r="B1357" s="21">
        <v>5200.0</v>
      </c>
      <c r="C1357" s="21" t="s">
        <v>2377</v>
      </c>
      <c r="D1357" s="21" t="s">
        <v>2378</v>
      </c>
      <c r="E1357" s="21" t="s">
        <v>20</v>
      </c>
      <c r="F1357" s="22">
        <v>257.0</v>
      </c>
      <c r="G1357" s="23">
        <v>0.325</v>
      </c>
      <c r="H1357" s="24">
        <v>38.4</v>
      </c>
      <c r="I1357" s="34">
        <f t="shared" si="1"/>
        <v>83.525</v>
      </c>
      <c r="J1357" s="25">
        <f t="shared" si="2"/>
        <v>55.512</v>
      </c>
      <c r="K1357" s="25">
        <f t="shared" si="3"/>
        <v>228.987</v>
      </c>
      <c r="L1357" s="25">
        <f t="shared" si="4"/>
        <v>20.60883</v>
      </c>
      <c r="M1357" s="25">
        <f t="shared" si="5"/>
        <v>12.4797915</v>
      </c>
      <c r="N1357" s="25">
        <f t="shared" si="6"/>
        <v>262.0756215</v>
      </c>
      <c r="O1357" s="35">
        <f>+Cost!O1357</f>
        <v>128.5733382</v>
      </c>
      <c r="P1357" s="35">
        <f>+Cost!P1357</f>
        <v>405.0751407</v>
      </c>
    </row>
    <row r="1358" ht="15.75" customHeight="1">
      <c r="A1358" s="21">
        <v>2.0</v>
      </c>
      <c r="B1358" s="21">
        <v>5200.0</v>
      </c>
      <c r="C1358" s="21" t="s">
        <v>2379</v>
      </c>
      <c r="D1358" s="21" t="s">
        <v>2380</v>
      </c>
      <c r="E1358" s="21" t="s">
        <v>20</v>
      </c>
      <c r="F1358" s="22">
        <v>197.75</v>
      </c>
      <c r="G1358" s="23">
        <v>0.325</v>
      </c>
      <c r="H1358" s="24">
        <v>14.44</v>
      </c>
      <c r="I1358" s="34">
        <f t="shared" si="1"/>
        <v>64.26875</v>
      </c>
      <c r="J1358" s="25">
        <f t="shared" si="2"/>
        <v>42.714</v>
      </c>
      <c r="K1358" s="25">
        <f t="shared" si="3"/>
        <v>176.19525</v>
      </c>
      <c r="L1358" s="25">
        <f t="shared" si="4"/>
        <v>15.8575725</v>
      </c>
      <c r="M1358" s="25">
        <f t="shared" si="5"/>
        <v>9.602641125</v>
      </c>
      <c r="N1358" s="25">
        <f t="shared" si="6"/>
        <v>201.6554636</v>
      </c>
      <c r="O1358" s="35">
        <f>+Cost!O1358</f>
        <v>98.93143043</v>
      </c>
      <c r="P1358" s="35">
        <f>+Cost!P1358</f>
        <v>311.6871948</v>
      </c>
    </row>
    <row r="1359" ht="15.75" customHeight="1">
      <c r="A1359" s="21">
        <v>2.0</v>
      </c>
      <c r="B1359" s="21">
        <v>5200.0</v>
      </c>
      <c r="C1359" s="21" t="s">
        <v>2381</v>
      </c>
      <c r="D1359" s="21" t="s">
        <v>2382</v>
      </c>
      <c r="E1359" s="21" t="s">
        <v>20</v>
      </c>
      <c r="F1359" s="22">
        <v>0.0</v>
      </c>
      <c r="G1359" s="23">
        <v>0.325</v>
      </c>
      <c r="H1359" s="24">
        <v>14.44</v>
      </c>
      <c r="I1359" s="34">
        <f t="shared" si="1"/>
        <v>0</v>
      </c>
      <c r="J1359" s="25">
        <f t="shared" si="2"/>
        <v>0</v>
      </c>
      <c r="K1359" s="25">
        <f t="shared" si="3"/>
        <v>0</v>
      </c>
      <c r="L1359" s="25">
        <f t="shared" si="4"/>
        <v>0</v>
      </c>
      <c r="M1359" s="25">
        <f t="shared" si="5"/>
        <v>0</v>
      </c>
      <c r="N1359" s="25">
        <f t="shared" si="6"/>
        <v>0</v>
      </c>
      <c r="O1359" s="35">
        <f>+Cost!O1359</f>
        <v>0</v>
      </c>
      <c r="P1359" s="35">
        <f>+Cost!P1359</f>
        <v>0</v>
      </c>
    </row>
    <row r="1360" ht="15.75" customHeight="1">
      <c r="A1360" s="21">
        <v>2.0</v>
      </c>
      <c r="B1360" s="21">
        <v>5200.0</v>
      </c>
      <c r="C1360" s="21" t="s">
        <v>2383</v>
      </c>
      <c r="D1360" s="21" t="s">
        <v>2384</v>
      </c>
      <c r="E1360" s="21" t="s">
        <v>20</v>
      </c>
      <c r="F1360" s="22">
        <v>7.95</v>
      </c>
      <c r="G1360" s="23">
        <v>0.325</v>
      </c>
      <c r="H1360" s="24">
        <v>0.216</v>
      </c>
      <c r="I1360" s="34">
        <f t="shared" si="1"/>
        <v>2.58375</v>
      </c>
      <c r="J1360" s="25">
        <f t="shared" si="2"/>
        <v>1.7172</v>
      </c>
      <c r="K1360" s="25">
        <f t="shared" si="3"/>
        <v>7.08345</v>
      </c>
      <c r="L1360" s="25">
        <f t="shared" si="4"/>
        <v>0.6375105</v>
      </c>
      <c r="M1360" s="25">
        <f t="shared" si="5"/>
        <v>0.386048025</v>
      </c>
      <c r="N1360" s="25">
        <f t="shared" si="6"/>
        <v>8.107008525</v>
      </c>
      <c r="O1360" s="35">
        <f>+Cost!O1360</f>
        <v>3.977268632</v>
      </c>
      <c r="P1360" s="35">
        <f>+Cost!P1360</f>
        <v>12.53053451</v>
      </c>
    </row>
    <row r="1361" ht="15.75" customHeight="1">
      <c r="A1361" s="21">
        <v>2.0</v>
      </c>
      <c r="B1361" s="21">
        <v>5200.0</v>
      </c>
      <c r="C1361" s="21" t="s">
        <v>2385</v>
      </c>
      <c r="D1361" s="21" t="s">
        <v>2386</v>
      </c>
      <c r="E1361" s="21" t="s">
        <v>20</v>
      </c>
      <c r="F1361" s="22">
        <v>11.9</v>
      </c>
      <c r="G1361" s="23">
        <v>0.325</v>
      </c>
      <c r="H1361" s="24">
        <v>0.316</v>
      </c>
      <c r="I1361" s="34">
        <f t="shared" si="1"/>
        <v>3.8675</v>
      </c>
      <c r="J1361" s="25">
        <f t="shared" si="2"/>
        <v>2.5704</v>
      </c>
      <c r="K1361" s="25">
        <f t="shared" si="3"/>
        <v>10.6029</v>
      </c>
      <c r="L1361" s="25">
        <f t="shared" si="4"/>
        <v>0.954261</v>
      </c>
      <c r="M1361" s="25">
        <f t="shared" si="5"/>
        <v>0.57785805</v>
      </c>
      <c r="N1361" s="25">
        <f t="shared" si="6"/>
        <v>12.13501905</v>
      </c>
      <c r="O1361" s="35">
        <f>+Cost!O1361</f>
        <v>5.953395814</v>
      </c>
      <c r="P1361" s="35">
        <f>+Cost!P1361</f>
        <v>18.75639756</v>
      </c>
    </row>
    <row r="1362" ht="15.75" customHeight="1">
      <c r="A1362" s="21">
        <v>2.0</v>
      </c>
      <c r="B1362" s="21">
        <v>5200.0</v>
      </c>
      <c r="C1362" s="21" t="s">
        <v>2387</v>
      </c>
      <c r="D1362" s="21" t="s">
        <v>2388</v>
      </c>
      <c r="E1362" s="21" t="s">
        <v>20</v>
      </c>
      <c r="F1362" s="22">
        <v>11.6</v>
      </c>
      <c r="G1362" s="23">
        <v>0.325</v>
      </c>
      <c r="H1362" s="24">
        <v>0.2</v>
      </c>
      <c r="I1362" s="34">
        <f t="shared" si="1"/>
        <v>3.77</v>
      </c>
      <c r="J1362" s="25">
        <f t="shared" si="2"/>
        <v>2.5056</v>
      </c>
      <c r="K1362" s="25">
        <f t="shared" si="3"/>
        <v>10.3356</v>
      </c>
      <c r="L1362" s="25">
        <f t="shared" si="4"/>
        <v>0.930204</v>
      </c>
      <c r="M1362" s="25">
        <f t="shared" si="5"/>
        <v>0.5632902</v>
      </c>
      <c r="N1362" s="25">
        <f t="shared" si="6"/>
        <v>11.8290942</v>
      </c>
      <c r="O1362" s="35">
        <f>+Cost!O1362</f>
        <v>5.803310205</v>
      </c>
      <c r="P1362" s="35">
        <f>+Cost!P1362</f>
        <v>18.28354721</v>
      </c>
    </row>
    <row r="1363" ht="15.75" customHeight="1">
      <c r="A1363" s="21">
        <v>2.0</v>
      </c>
      <c r="B1363" s="21">
        <v>5200.0</v>
      </c>
      <c r="C1363" s="21" t="s">
        <v>2389</v>
      </c>
      <c r="D1363" s="21" t="s">
        <v>2390</v>
      </c>
      <c r="E1363" s="21" t="s">
        <v>20</v>
      </c>
      <c r="F1363" s="22">
        <v>7.95</v>
      </c>
      <c r="G1363" s="23">
        <v>0.325</v>
      </c>
      <c r="H1363" s="24">
        <v>0.276</v>
      </c>
      <c r="I1363" s="34">
        <f t="shared" si="1"/>
        <v>2.58375</v>
      </c>
      <c r="J1363" s="25">
        <f t="shared" si="2"/>
        <v>1.7172</v>
      </c>
      <c r="K1363" s="25">
        <f t="shared" si="3"/>
        <v>7.08345</v>
      </c>
      <c r="L1363" s="25">
        <f t="shared" si="4"/>
        <v>0.6375105</v>
      </c>
      <c r="M1363" s="25">
        <f t="shared" si="5"/>
        <v>0.386048025</v>
      </c>
      <c r="N1363" s="25">
        <f t="shared" si="6"/>
        <v>8.107008525</v>
      </c>
      <c r="O1363" s="35">
        <f>+Cost!O1363</f>
        <v>3.977268632</v>
      </c>
      <c r="P1363" s="35">
        <f>+Cost!P1363</f>
        <v>12.53053451</v>
      </c>
    </row>
    <row r="1364" ht="15.75" customHeight="1">
      <c r="A1364" s="21">
        <v>2.0</v>
      </c>
      <c r="B1364" s="21">
        <v>5200.0</v>
      </c>
      <c r="C1364" s="21" t="s">
        <v>2391</v>
      </c>
      <c r="D1364" s="21" t="s">
        <v>2392</v>
      </c>
      <c r="E1364" s="21" t="s">
        <v>20</v>
      </c>
      <c r="F1364" s="22">
        <v>3.35</v>
      </c>
      <c r="G1364" s="23">
        <v>0.325</v>
      </c>
      <c r="H1364" s="24">
        <v>0.05</v>
      </c>
      <c r="I1364" s="34">
        <f t="shared" si="1"/>
        <v>1.08875</v>
      </c>
      <c r="J1364" s="25">
        <f t="shared" si="2"/>
        <v>0.7236</v>
      </c>
      <c r="K1364" s="25">
        <f t="shared" si="3"/>
        <v>2.98485</v>
      </c>
      <c r="L1364" s="25">
        <f t="shared" si="4"/>
        <v>0.2686365</v>
      </c>
      <c r="M1364" s="25">
        <f t="shared" si="5"/>
        <v>0.162674325</v>
      </c>
      <c r="N1364" s="25">
        <f t="shared" si="6"/>
        <v>3.416160825</v>
      </c>
      <c r="O1364" s="35">
        <f>+Cost!O1364</f>
        <v>1.675955964</v>
      </c>
      <c r="P1364" s="35">
        <f>+Cost!P1364</f>
        <v>5.280162339</v>
      </c>
    </row>
    <row r="1365" ht="15.75" customHeight="1">
      <c r="A1365" s="21">
        <v>2.0</v>
      </c>
      <c r="B1365" s="21">
        <v>5200.0</v>
      </c>
      <c r="C1365" s="21" t="s">
        <v>2393</v>
      </c>
      <c r="D1365" s="21" t="s">
        <v>2394</v>
      </c>
      <c r="E1365" s="21" t="s">
        <v>20</v>
      </c>
      <c r="F1365" s="22">
        <v>4.55</v>
      </c>
      <c r="G1365" s="23">
        <v>0.325</v>
      </c>
      <c r="H1365" s="24">
        <v>0.35</v>
      </c>
      <c r="I1365" s="34">
        <f t="shared" si="1"/>
        <v>1.47875</v>
      </c>
      <c r="J1365" s="25">
        <f t="shared" si="2"/>
        <v>0.9828</v>
      </c>
      <c r="K1365" s="25">
        <f t="shared" si="3"/>
        <v>4.05405</v>
      </c>
      <c r="L1365" s="25">
        <f t="shared" si="4"/>
        <v>0.3648645</v>
      </c>
      <c r="M1365" s="25">
        <f t="shared" si="5"/>
        <v>0.220945725</v>
      </c>
      <c r="N1365" s="25">
        <f t="shared" si="6"/>
        <v>4.639860225</v>
      </c>
      <c r="O1365" s="35">
        <f>+Cost!O1365</f>
        <v>2.276298399</v>
      </c>
      <c r="P1365" s="35">
        <f>+Cost!P1365</f>
        <v>7.171563774</v>
      </c>
    </row>
    <row r="1366" ht="15.75" customHeight="1">
      <c r="A1366" s="21">
        <v>2.0</v>
      </c>
      <c r="B1366" s="21">
        <v>5200.0</v>
      </c>
      <c r="C1366" s="21" t="s">
        <v>2395</v>
      </c>
      <c r="D1366" s="21" t="s">
        <v>2396</v>
      </c>
      <c r="E1366" s="21" t="s">
        <v>20</v>
      </c>
      <c r="F1366" s="22">
        <v>931.0</v>
      </c>
      <c r="G1366" s="23">
        <v>0.325</v>
      </c>
      <c r="H1366" s="24">
        <v>60.39</v>
      </c>
      <c r="I1366" s="34">
        <f t="shared" si="1"/>
        <v>302.575</v>
      </c>
      <c r="J1366" s="25">
        <f t="shared" si="2"/>
        <v>201.096</v>
      </c>
      <c r="K1366" s="25">
        <f t="shared" si="3"/>
        <v>829.521</v>
      </c>
      <c r="L1366" s="25">
        <f t="shared" si="4"/>
        <v>74.65689</v>
      </c>
      <c r="M1366" s="25">
        <f t="shared" si="5"/>
        <v>45.2088945</v>
      </c>
      <c r="N1366" s="25">
        <f t="shared" si="6"/>
        <v>949.3867845</v>
      </c>
      <c r="O1366" s="35">
        <f>+Cost!O1366</f>
        <v>465.7656725</v>
      </c>
      <c r="P1366" s="35">
        <f>+Cost!P1366</f>
        <v>1467.41228</v>
      </c>
    </row>
    <row r="1367" ht="15.75" customHeight="1">
      <c r="A1367" s="21">
        <v>2.0</v>
      </c>
      <c r="B1367" s="21">
        <v>5200.0</v>
      </c>
      <c r="C1367" s="21" t="s">
        <v>2397</v>
      </c>
      <c r="D1367" s="21" t="s">
        <v>2398</v>
      </c>
      <c r="E1367" s="21" t="s">
        <v>20</v>
      </c>
      <c r="F1367" s="22">
        <v>565.5</v>
      </c>
      <c r="G1367" s="23">
        <v>0.325</v>
      </c>
      <c r="H1367" s="24">
        <v>45.64</v>
      </c>
      <c r="I1367" s="34">
        <f t="shared" si="1"/>
        <v>183.7875</v>
      </c>
      <c r="J1367" s="25">
        <f t="shared" si="2"/>
        <v>122.148</v>
      </c>
      <c r="K1367" s="25">
        <f t="shared" si="3"/>
        <v>503.8605</v>
      </c>
      <c r="L1367" s="25">
        <f t="shared" si="4"/>
        <v>45.347445</v>
      </c>
      <c r="M1367" s="25">
        <f t="shared" si="5"/>
        <v>27.46039725</v>
      </c>
      <c r="N1367" s="25">
        <f t="shared" si="6"/>
        <v>576.6683423</v>
      </c>
      <c r="O1367" s="35">
        <f>+Cost!O1367</f>
        <v>282.9113725</v>
      </c>
      <c r="P1367" s="35">
        <f>+Cost!P1367</f>
        <v>891.3229262</v>
      </c>
    </row>
    <row r="1368" ht="15.75" customHeight="1">
      <c r="A1368" s="21">
        <v>2.0</v>
      </c>
      <c r="B1368" s="21">
        <v>5200.0</v>
      </c>
      <c r="C1368" s="21" t="s">
        <v>2399</v>
      </c>
      <c r="D1368" s="21" t="s">
        <v>2400</v>
      </c>
      <c r="E1368" s="21" t="s">
        <v>20</v>
      </c>
      <c r="F1368" s="22">
        <v>104.5</v>
      </c>
      <c r="G1368" s="23">
        <v>0.325</v>
      </c>
      <c r="H1368" s="24">
        <v>5.4</v>
      </c>
      <c r="I1368" s="34">
        <f t="shared" si="1"/>
        <v>33.9625</v>
      </c>
      <c r="J1368" s="25">
        <f t="shared" si="2"/>
        <v>22.572</v>
      </c>
      <c r="K1368" s="25">
        <f t="shared" si="3"/>
        <v>93.1095</v>
      </c>
      <c r="L1368" s="25">
        <f t="shared" si="4"/>
        <v>8.379855</v>
      </c>
      <c r="M1368" s="25">
        <f t="shared" si="5"/>
        <v>5.07446775</v>
      </c>
      <c r="N1368" s="25">
        <f t="shared" si="6"/>
        <v>106.5638228</v>
      </c>
      <c r="O1368" s="35">
        <f>+Cost!O1368</f>
        <v>52.27982038</v>
      </c>
      <c r="P1368" s="35">
        <f>+Cost!P1368</f>
        <v>164.7095416</v>
      </c>
    </row>
    <row r="1369" ht="15.75" customHeight="1">
      <c r="A1369" s="21">
        <v>2.0</v>
      </c>
      <c r="B1369" s="21">
        <v>5200.0</v>
      </c>
      <c r="C1369" s="21" t="s">
        <v>2401</v>
      </c>
      <c r="D1369" s="21" t="s">
        <v>2402</v>
      </c>
      <c r="E1369" s="21" t="s">
        <v>20</v>
      </c>
      <c r="F1369" s="22">
        <v>20.3</v>
      </c>
      <c r="G1369" s="23">
        <v>0.325</v>
      </c>
      <c r="H1369" s="24">
        <v>1.31</v>
      </c>
      <c r="I1369" s="34">
        <f t="shared" si="1"/>
        <v>6.5975</v>
      </c>
      <c r="J1369" s="25">
        <f t="shared" si="2"/>
        <v>4.3848</v>
      </c>
      <c r="K1369" s="25">
        <f t="shared" si="3"/>
        <v>18.0873</v>
      </c>
      <c r="L1369" s="25">
        <f t="shared" si="4"/>
        <v>1.627857</v>
      </c>
      <c r="M1369" s="25">
        <f t="shared" si="5"/>
        <v>0.98575785</v>
      </c>
      <c r="N1369" s="25">
        <f t="shared" si="6"/>
        <v>20.70091485</v>
      </c>
      <c r="O1369" s="35">
        <f>+Cost!O1369</f>
        <v>10.15579286</v>
      </c>
      <c r="P1369" s="35">
        <f>+Cost!P1369</f>
        <v>31.99620761</v>
      </c>
    </row>
    <row r="1370" ht="15.75" customHeight="1">
      <c r="A1370" s="21">
        <v>2.0</v>
      </c>
      <c r="B1370" s="21">
        <v>5200.0</v>
      </c>
      <c r="C1370" s="21" t="s">
        <v>2403</v>
      </c>
      <c r="D1370" s="21" t="s">
        <v>2404</v>
      </c>
      <c r="E1370" s="21" t="s">
        <v>20</v>
      </c>
      <c r="F1370" s="22">
        <v>20.3</v>
      </c>
      <c r="G1370" s="23">
        <v>0.325</v>
      </c>
      <c r="H1370" s="24">
        <v>2.16</v>
      </c>
      <c r="I1370" s="34">
        <f t="shared" si="1"/>
        <v>6.5975</v>
      </c>
      <c r="J1370" s="25">
        <f t="shared" si="2"/>
        <v>4.3848</v>
      </c>
      <c r="K1370" s="25">
        <f t="shared" si="3"/>
        <v>18.0873</v>
      </c>
      <c r="L1370" s="25">
        <f t="shared" si="4"/>
        <v>1.627857</v>
      </c>
      <c r="M1370" s="25">
        <f t="shared" si="5"/>
        <v>0.98575785</v>
      </c>
      <c r="N1370" s="25">
        <f t="shared" si="6"/>
        <v>20.70091485</v>
      </c>
      <c r="O1370" s="35">
        <f>+Cost!O1370</f>
        <v>10.15579286</v>
      </c>
      <c r="P1370" s="35">
        <f>+Cost!P1370</f>
        <v>31.99620761</v>
      </c>
    </row>
    <row r="1371" ht="15.75" customHeight="1">
      <c r="A1371" s="21">
        <v>2.0</v>
      </c>
      <c r="B1371" s="21">
        <v>5200.0</v>
      </c>
      <c r="C1371" s="21" t="s">
        <v>2405</v>
      </c>
      <c r="D1371" s="21" t="s">
        <v>2406</v>
      </c>
      <c r="E1371" s="21" t="s">
        <v>20</v>
      </c>
      <c r="F1371" s="22">
        <v>16.7</v>
      </c>
      <c r="G1371" s="23">
        <v>0.325</v>
      </c>
      <c r="H1371" s="24">
        <v>0.41</v>
      </c>
      <c r="I1371" s="34">
        <f t="shared" si="1"/>
        <v>5.4275</v>
      </c>
      <c r="J1371" s="25">
        <f t="shared" si="2"/>
        <v>3.6072</v>
      </c>
      <c r="K1371" s="25">
        <f t="shared" si="3"/>
        <v>14.8797</v>
      </c>
      <c r="L1371" s="25">
        <f t="shared" si="4"/>
        <v>1.339173</v>
      </c>
      <c r="M1371" s="25">
        <f t="shared" si="5"/>
        <v>0.81094365</v>
      </c>
      <c r="N1371" s="25">
        <f t="shared" si="6"/>
        <v>17.02981665</v>
      </c>
      <c r="O1371" s="35">
        <f>+Cost!O1371</f>
        <v>8.354765554</v>
      </c>
      <c r="P1371" s="35">
        <f>+Cost!P1371</f>
        <v>26.3220033</v>
      </c>
    </row>
    <row r="1372" ht="15.75" customHeight="1">
      <c r="A1372" s="21">
        <v>2.0</v>
      </c>
      <c r="B1372" s="21">
        <v>5200.0</v>
      </c>
      <c r="C1372" s="21" t="s">
        <v>2407</v>
      </c>
      <c r="D1372" s="21" t="s">
        <v>2408</v>
      </c>
      <c r="E1372" s="21" t="s">
        <v>20</v>
      </c>
      <c r="F1372" s="22">
        <v>1226.0</v>
      </c>
      <c r="G1372" s="23">
        <v>0.325</v>
      </c>
      <c r="H1372" s="24">
        <v>67.35</v>
      </c>
      <c r="I1372" s="34">
        <f t="shared" si="1"/>
        <v>398.45</v>
      </c>
      <c r="J1372" s="25">
        <f t="shared" si="2"/>
        <v>264.816</v>
      </c>
      <c r="K1372" s="25">
        <f t="shared" si="3"/>
        <v>1092.366</v>
      </c>
      <c r="L1372" s="25">
        <f t="shared" si="4"/>
        <v>98.31294</v>
      </c>
      <c r="M1372" s="25">
        <f t="shared" si="5"/>
        <v>59.533947</v>
      </c>
      <c r="N1372" s="25">
        <f t="shared" si="6"/>
        <v>1250.212887</v>
      </c>
      <c r="O1372" s="35">
        <f>+Cost!O1372</f>
        <v>613.3498544</v>
      </c>
      <c r="P1372" s="35">
        <f>+Cost!P1372</f>
        <v>1932.381799</v>
      </c>
    </row>
    <row r="1373" ht="15.75" customHeight="1">
      <c r="A1373" s="21">
        <v>2.0</v>
      </c>
      <c r="B1373" s="21">
        <v>5200.0</v>
      </c>
      <c r="C1373" s="21" t="s">
        <v>2409</v>
      </c>
      <c r="D1373" s="21" t="s">
        <v>2410</v>
      </c>
      <c r="E1373" s="21" t="s">
        <v>20</v>
      </c>
      <c r="F1373" s="22">
        <v>605.0</v>
      </c>
      <c r="G1373" s="23">
        <v>0.325</v>
      </c>
      <c r="H1373" s="24">
        <v>41.74</v>
      </c>
      <c r="I1373" s="34">
        <f t="shared" si="1"/>
        <v>196.625</v>
      </c>
      <c r="J1373" s="25">
        <f t="shared" si="2"/>
        <v>130.68</v>
      </c>
      <c r="K1373" s="25">
        <f t="shared" si="3"/>
        <v>539.055</v>
      </c>
      <c r="L1373" s="25">
        <f t="shared" si="4"/>
        <v>48.51495</v>
      </c>
      <c r="M1373" s="25">
        <f t="shared" si="5"/>
        <v>29.3784975</v>
      </c>
      <c r="N1373" s="25">
        <f t="shared" si="6"/>
        <v>616.9484475</v>
      </c>
      <c r="O1373" s="35">
        <f>+Cost!O1373</f>
        <v>302.6726443</v>
      </c>
      <c r="P1373" s="35">
        <f>+Cost!P1373</f>
        <v>953.5815568</v>
      </c>
    </row>
    <row r="1374" ht="15.75" customHeight="1">
      <c r="A1374" s="21">
        <v>2.0</v>
      </c>
      <c r="B1374" s="21">
        <v>5200.0</v>
      </c>
      <c r="C1374" s="21" t="s">
        <v>2411</v>
      </c>
      <c r="D1374" s="21" t="s">
        <v>2412</v>
      </c>
      <c r="E1374" s="21" t="s">
        <v>20</v>
      </c>
      <c r="F1374" s="22">
        <v>217.25</v>
      </c>
      <c r="G1374" s="23">
        <v>0.325</v>
      </c>
      <c r="H1374" s="24">
        <v>17.0</v>
      </c>
      <c r="I1374" s="34">
        <f t="shared" si="1"/>
        <v>70.60625</v>
      </c>
      <c r="J1374" s="25">
        <f t="shared" si="2"/>
        <v>46.926</v>
      </c>
      <c r="K1374" s="25">
        <f t="shared" si="3"/>
        <v>193.56975</v>
      </c>
      <c r="L1374" s="25">
        <f t="shared" si="4"/>
        <v>17.4212775</v>
      </c>
      <c r="M1374" s="25">
        <f t="shared" si="5"/>
        <v>10.54955138</v>
      </c>
      <c r="N1374" s="25">
        <f t="shared" si="6"/>
        <v>221.5405789</v>
      </c>
      <c r="O1374" s="35">
        <f>+Cost!O1374</f>
        <v>108.686995</v>
      </c>
      <c r="P1374" s="35">
        <f>+Cost!P1374</f>
        <v>342.4224681</v>
      </c>
    </row>
    <row r="1375" ht="15.75" customHeight="1">
      <c r="A1375" s="21">
        <v>2.0</v>
      </c>
      <c r="B1375" s="21">
        <v>5200.0</v>
      </c>
      <c r="C1375" s="21" t="s">
        <v>2413</v>
      </c>
      <c r="D1375" s="21" t="s">
        <v>2414</v>
      </c>
      <c r="E1375" s="21" t="s">
        <v>20</v>
      </c>
      <c r="F1375" s="22">
        <v>10.7</v>
      </c>
      <c r="G1375" s="23">
        <v>0.325</v>
      </c>
      <c r="H1375" s="24">
        <v>0.01</v>
      </c>
      <c r="I1375" s="34">
        <f t="shared" si="1"/>
        <v>3.4775</v>
      </c>
      <c r="J1375" s="25">
        <f t="shared" si="2"/>
        <v>2.3112</v>
      </c>
      <c r="K1375" s="25">
        <f t="shared" si="3"/>
        <v>9.5337</v>
      </c>
      <c r="L1375" s="25">
        <f t="shared" si="4"/>
        <v>0.858033</v>
      </c>
      <c r="M1375" s="25">
        <f t="shared" si="5"/>
        <v>0.51958665</v>
      </c>
      <c r="N1375" s="25">
        <f t="shared" si="6"/>
        <v>10.91131965</v>
      </c>
      <c r="O1375" s="35">
        <f>+Cost!O1375</f>
        <v>5.353053379</v>
      </c>
      <c r="P1375" s="35">
        <f>+Cost!P1375</f>
        <v>16.86499613</v>
      </c>
    </row>
    <row r="1376" ht="15.75" customHeight="1">
      <c r="A1376" s="21">
        <v>2.0</v>
      </c>
      <c r="B1376" s="21">
        <v>5200.0</v>
      </c>
      <c r="C1376" s="21" t="s">
        <v>2415</v>
      </c>
      <c r="D1376" s="21" t="s">
        <v>2416</v>
      </c>
      <c r="E1376" s="21" t="s">
        <v>20</v>
      </c>
      <c r="F1376" s="22">
        <v>205.5</v>
      </c>
      <c r="G1376" s="23">
        <v>0.325</v>
      </c>
      <c r="H1376" s="24">
        <v>8.42</v>
      </c>
      <c r="I1376" s="34">
        <f t="shared" si="1"/>
        <v>66.7875</v>
      </c>
      <c r="J1376" s="25">
        <f t="shared" si="2"/>
        <v>44.388</v>
      </c>
      <c r="K1376" s="25">
        <f t="shared" si="3"/>
        <v>183.1005</v>
      </c>
      <c r="L1376" s="25">
        <f t="shared" si="4"/>
        <v>16.479045</v>
      </c>
      <c r="M1376" s="25">
        <f t="shared" si="5"/>
        <v>9.97897725</v>
      </c>
      <c r="N1376" s="25">
        <f t="shared" si="6"/>
        <v>209.5585223</v>
      </c>
      <c r="O1376" s="35">
        <f>+Cost!O1376</f>
        <v>102.808642</v>
      </c>
      <c r="P1376" s="35">
        <f>+Cost!P1376</f>
        <v>323.9024957</v>
      </c>
    </row>
    <row r="1377" ht="15.75" customHeight="1">
      <c r="A1377" s="21">
        <v>2.0</v>
      </c>
      <c r="B1377" s="21">
        <v>5200.0</v>
      </c>
      <c r="C1377" s="21" t="s">
        <v>2417</v>
      </c>
      <c r="D1377" s="21" t="s">
        <v>2418</v>
      </c>
      <c r="E1377" s="21" t="s">
        <v>20</v>
      </c>
      <c r="F1377" s="22">
        <v>353.5</v>
      </c>
      <c r="G1377" s="23">
        <v>0.325</v>
      </c>
      <c r="H1377" s="24">
        <v>16.89</v>
      </c>
      <c r="I1377" s="34">
        <f t="shared" si="1"/>
        <v>114.8875</v>
      </c>
      <c r="J1377" s="25">
        <f t="shared" si="2"/>
        <v>76.356</v>
      </c>
      <c r="K1377" s="25">
        <f t="shared" si="3"/>
        <v>314.9685</v>
      </c>
      <c r="L1377" s="25">
        <f t="shared" si="4"/>
        <v>28.347165</v>
      </c>
      <c r="M1377" s="25">
        <f t="shared" si="5"/>
        <v>17.16578325</v>
      </c>
      <c r="N1377" s="25">
        <f t="shared" si="6"/>
        <v>360.4814483</v>
      </c>
      <c r="O1377" s="35">
        <f>+Cost!O1377</f>
        <v>176.8508756</v>
      </c>
      <c r="P1377" s="35">
        <f>+Cost!P1377</f>
        <v>557.1753394</v>
      </c>
    </row>
    <row r="1378" ht="15.75" customHeight="1">
      <c r="A1378" s="21">
        <v>2.0</v>
      </c>
      <c r="B1378" s="21">
        <v>5200.0</v>
      </c>
      <c r="C1378" s="21" t="s">
        <v>2419</v>
      </c>
      <c r="D1378" s="21" t="s">
        <v>2420</v>
      </c>
      <c r="E1378" s="21" t="s">
        <v>20</v>
      </c>
      <c r="F1378" s="22">
        <v>21.2</v>
      </c>
      <c r="G1378" s="23">
        <v>0.325</v>
      </c>
      <c r="H1378" s="24">
        <v>0.81</v>
      </c>
      <c r="I1378" s="34">
        <f t="shared" si="1"/>
        <v>6.89</v>
      </c>
      <c r="J1378" s="25">
        <f t="shared" si="2"/>
        <v>4.5792</v>
      </c>
      <c r="K1378" s="25">
        <f t="shared" si="3"/>
        <v>18.8892</v>
      </c>
      <c r="L1378" s="25">
        <f t="shared" si="4"/>
        <v>1.700028</v>
      </c>
      <c r="M1378" s="25">
        <f t="shared" si="5"/>
        <v>1.0294614</v>
      </c>
      <c r="N1378" s="25">
        <f t="shared" si="6"/>
        <v>21.6186894</v>
      </c>
      <c r="O1378" s="35">
        <f>+Cost!O1378</f>
        <v>10.60604969</v>
      </c>
      <c r="P1378" s="35">
        <f>+Cost!P1378</f>
        <v>33.41475869</v>
      </c>
    </row>
    <row r="1379" ht="15.75" customHeight="1">
      <c r="A1379" s="21">
        <v>2.0</v>
      </c>
      <c r="B1379" s="21">
        <v>5200.0</v>
      </c>
      <c r="C1379" s="21" t="s">
        <v>2421</v>
      </c>
      <c r="D1379" s="21" t="s">
        <v>2422</v>
      </c>
      <c r="E1379" s="21" t="s">
        <v>20</v>
      </c>
      <c r="F1379" s="22">
        <v>61.5</v>
      </c>
      <c r="G1379" s="23">
        <v>0.325</v>
      </c>
      <c r="H1379" s="24">
        <v>0.84</v>
      </c>
      <c r="I1379" s="34">
        <f t="shared" si="1"/>
        <v>19.9875</v>
      </c>
      <c r="J1379" s="25">
        <f t="shared" si="2"/>
        <v>13.284</v>
      </c>
      <c r="K1379" s="25">
        <f t="shared" si="3"/>
        <v>54.7965</v>
      </c>
      <c r="L1379" s="25">
        <f t="shared" si="4"/>
        <v>4.931685</v>
      </c>
      <c r="M1379" s="25">
        <f t="shared" si="5"/>
        <v>2.98640925</v>
      </c>
      <c r="N1379" s="25">
        <f t="shared" si="6"/>
        <v>62.71459425</v>
      </c>
      <c r="O1379" s="35">
        <f>+Cost!O1379</f>
        <v>30.76754979</v>
      </c>
      <c r="P1379" s="35">
        <f>+Cost!P1379</f>
        <v>96.93432354</v>
      </c>
    </row>
    <row r="1380" ht="15.75" customHeight="1">
      <c r="A1380" s="21">
        <v>2.0</v>
      </c>
      <c r="B1380" s="21">
        <v>5200.0</v>
      </c>
      <c r="C1380" s="21" t="s">
        <v>2423</v>
      </c>
      <c r="D1380" s="21" t="s">
        <v>2424</v>
      </c>
      <c r="E1380" s="21" t="s">
        <v>20</v>
      </c>
      <c r="F1380" s="22">
        <v>51.75</v>
      </c>
      <c r="G1380" s="23">
        <v>0.325</v>
      </c>
      <c r="H1380" s="24">
        <v>1.23</v>
      </c>
      <c r="I1380" s="34">
        <f t="shared" si="1"/>
        <v>16.81875</v>
      </c>
      <c r="J1380" s="25">
        <f t="shared" si="2"/>
        <v>11.178</v>
      </c>
      <c r="K1380" s="25">
        <f t="shared" si="3"/>
        <v>46.10925</v>
      </c>
      <c r="L1380" s="25">
        <f t="shared" si="4"/>
        <v>4.1498325</v>
      </c>
      <c r="M1380" s="25">
        <f t="shared" si="5"/>
        <v>2.512954125</v>
      </c>
      <c r="N1380" s="25">
        <f t="shared" si="6"/>
        <v>52.77203663</v>
      </c>
      <c r="O1380" s="35">
        <f>+Cost!O1380</f>
        <v>25.88976751</v>
      </c>
      <c r="P1380" s="35">
        <f>+Cost!P1380</f>
        <v>81.56668688</v>
      </c>
    </row>
    <row r="1381" ht="15.75" customHeight="1">
      <c r="A1381" s="21">
        <v>2.0</v>
      </c>
      <c r="B1381" s="21">
        <v>5200.0</v>
      </c>
      <c r="C1381" s="21" t="s">
        <v>2425</v>
      </c>
      <c r="D1381" s="21" t="s">
        <v>2426</v>
      </c>
      <c r="E1381" s="21" t="s">
        <v>20</v>
      </c>
      <c r="F1381" s="22">
        <v>13.4</v>
      </c>
      <c r="G1381" s="23">
        <v>0.325</v>
      </c>
      <c r="H1381" s="24">
        <v>0.2</v>
      </c>
      <c r="I1381" s="34">
        <f t="shared" si="1"/>
        <v>4.355</v>
      </c>
      <c r="J1381" s="25">
        <f t="shared" si="2"/>
        <v>2.8944</v>
      </c>
      <c r="K1381" s="25">
        <f t="shared" si="3"/>
        <v>11.9394</v>
      </c>
      <c r="L1381" s="25">
        <f t="shared" si="4"/>
        <v>1.074546</v>
      </c>
      <c r="M1381" s="25">
        <f t="shared" si="5"/>
        <v>0.6506973</v>
      </c>
      <c r="N1381" s="25">
        <f t="shared" si="6"/>
        <v>13.6646433</v>
      </c>
      <c r="O1381" s="35">
        <f>+Cost!O1381</f>
        <v>6.703823858</v>
      </c>
      <c r="P1381" s="35">
        <f>+Cost!P1381</f>
        <v>21.12064936</v>
      </c>
    </row>
    <row r="1382" ht="15.75" customHeight="1">
      <c r="A1382" s="21">
        <v>2.0</v>
      </c>
      <c r="B1382" s="21">
        <v>5200.0</v>
      </c>
      <c r="C1382" s="21" t="s">
        <v>2427</v>
      </c>
      <c r="D1382" s="21" t="s">
        <v>2428</v>
      </c>
      <c r="E1382" s="21" t="s">
        <v>20</v>
      </c>
      <c r="F1382" s="22">
        <v>51.0</v>
      </c>
      <c r="G1382" s="23">
        <v>0.325</v>
      </c>
      <c r="H1382" s="24">
        <v>0.0</v>
      </c>
      <c r="I1382" s="34">
        <f t="shared" si="1"/>
        <v>16.575</v>
      </c>
      <c r="J1382" s="25">
        <f t="shared" si="2"/>
        <v>11.016</v>
      </c>
      <c r="K1382" s="25">
        <f t="shared" si="3"/>
        <v>45.441</v>
      </c>
      <c r="L1382" s="25">
        <f t="shared" si="4"/>
        <v>4.08969</v>
      </c>
      <c r="M1382" s="25">
        <f t="shared" si="5"/>
        <v>2.4765345</v>
      </c>
      <c r="N1382" s="25">
        <f t="shared" si="6"/>
        <v>52.0072245</v>
      </c>
      <c r="O1382" s="35">
        <f>+Cost!O1382</f>
        <v>25.51455349</v>
      </c>
      <c r="P1382" s="35">
        <f>+Cost!P1382</f>
        <v>80.38456099</v>
      </c>
    </row>
    <row r="1383" ht="15.75" customHeight="1">
      <c r="A1383" s="21">
        <v>2.0</v>
      </c>
      <c r="B1383" s="21">
        <v>5200.0</v>
      </c>
      <c r="C1383" s="21" t="s">
        <v>2429</v>
      </c>
      <c r="D1383" s="21" t="s">
        <v>2430</v>
      </c>
      <c r="E1383" s="21" t="s">
        <v>20</v>
      </c>
      <c r="F1383" s="22">
        <v>7.75</v>
      </c>
      <c r="G1383" s="23">
        <v>0.325</v>
      </c>
      <c r="H1383" s="24">
        <v>0.04</v>
      </c>
      <c r="I1383" s="34">
        <f t="shared" si="1"/>
        <v>2.51875</v>
      </c>
      <c r="J1383" s="25">
        <f t="shared" si="2"/>
        <v>1.674</v>
      </c>
      <c r="K1383" s="25">
        <f t="shared" si="3"/>
        <v>6.90525</v>
      </c>
      <c r="L1383" s="25">
        <f t="shared" si="4"/>
        <v>0.6214725</v>
      </c>
      <c r="M1383" s="25">
        <f t="shared" si="5"/>
        <v>0.376336125</v>
      </c>
      <c r="N1383" s="25">
        <f t="shared" si="6"/>
        <v>7.903058625</v>
      </c>
      <c r="O1383" s="35">
        <f>+Cost!O1383</f>
        <v>3.877211559</v>
      </c>
      <c r="P1383" s="35">
        <f>+Cost!P1383</f>
        <v>12.21530093</v>
      </c>
    </row>
    <row r="1384" ht="15.75" customHeight="1">
      <c r="A1384" s="21">
        <v>2.0</v>
      </c>
      <c r="B1384" s="21">
        <v>5200.0</v>
      </c>
      <c r="C1384" s="21" t="s">
        <v>2431</v>
      </c>
      <c r="D1384" s="21" t="s">
        <v>2432</v>
      </c>
      <c r="E1384" s="21" t="s">
        <v>20</v>
      </c>
      <c r="F1384" s="22">
        <v>24.8</v>
      </c>
      <c r="G1384" s="23">
        <v>0.325</v>
      </c>
      <c r="H1384" s="24">
        <v>0.64</v>
      </c>
      <c r="I1384" s="34">
        <f t="shared" si="1"/>
        <v>8.06</v>
      </c>
      <c r="J1384" s="25">
        <f t="shared" si="2"/>
        <v>5.3568</v>
      </c>
      <c r="K1384" s="25">
        <f t="shared" si="3"/>
        <v>22.0968</v>
      </c>
      <c r="L1384" s="25">
        <f t="shared" si="4"/>
        <v>1.988712</v>
      </c>
      <c r="M1384" s="25">
        <f t="shared" si="5"/>
        <v>1.2042756</v>
      </c>
      <c r="N1384" s="25">
        <f t="shared" si="6"/>
        <v>25.2897876</v>
      </c>
      <c r="O1384" s="35">
        <f>+Cost!O1384</f>
        <v>12.40707699</v>
      </c>
      <c r="P1384" s="35">
        <f>+Cost!P1384</f>
        <v>39.08896299</v>
      </c>
    </row>
    <row r="1385" ht="15.75" customHeight="1">
      <c r="A1385" s="21">
        <v>2.0</v>
      </c>
      <c r="B1385" s="21">
        <v>5200.0</v>
      </c>
      <c r="C1385" s="21" t="s">
        <v>2433</v>
      </c>
      <c r="D1385" s="21" t="s">
        <v>2434</v>
      </c>
      <c r="E1385" s="21" t="s">
        <v>20</v>
      </c>
      <c r="F1385" s="22">
        <v>36.4</v>
      </c>
      <c r="G1385" s="23">
        <v>0.325</v>
      </c>
      <c r="H1385" s="24">
        <v>0.7</v>
      </c>
      <c r="I1385" s="34">
        <f t="shared" si="1"/>
        <v>11.83</v>
      </c>
      <c r="J1385" s="25">
        <f t="shared" si="2"/>
        <v>7.8624</v>
      </c>
      <c r="K1385" s="25">
        <f t="shared" si="3"/>
        <v>32.4324</v>
      </c>
      <c r="L1385" s="25">
        <f t="shared" si="4"/>
        <v>2.918916</v>
      </c>
      <c r="M1385" s="25">
        <f t="shared" si="5"/>
        <v>1.7675658</v>
      </c>
      <c r="N1385" s="25">
        <f t="shared" si="6"/>
        <v>37.1188818</v>
      </c>
      <c r="O1385" s="35">
        <f>+Cost!O1385</f>
        <v>18.2103872</v>
      </c>
      <c r="P1385" s="35">
        <f>+Cost!P1385</f>
        <v>57.3725102</v>
      </c>
    </row>
    <row r="1386" ht="15.75" customHeight="1">
      <c r="A1386" s="21">
        <v>2.0</v>
      </c>
      <c r="B1386" s="21">
        <v>5200.0</v>
      </c>
      <c r="C1386" s="21" t="s">
        <v>2435</v>
      </c>
      <c r="D1386" s="21" t="s">
        <v>2436</v>
      </c>
      <c r="E1386" s="21" t="s">
        <v>20</v>
      </c>
      <c r="F1386" s="22">
        <v>27.3</v>
      </c>
      <c r="G1386" s="23">
        <v>0.325</v>
      </c>
      <c r="H1386" s="24">
        <v>1.05</v>
      </c>
      <c r="I1386" s="34">
        <f t="shared" si="1"/>
        <v>8.8725</v>
      </c>
      <c r="J1386" s="25">
        <f t="shared" si="2"/>
        <v>5.8968</v>
      </c>
      <c r="K1386" s="25">
        <f t="shared" si="3"/>
        <v>24.3243</v>
      </c>
      <c r="L1386" s="25">
        <f t="shared" si="4"/>
        <v>2.189187</v>
      </c>
      <c r="M1386" s="25">
        <f t="shared" si="5"/>
        <v>1.32567435</v>
      </c>
      <c r="N1386" s="25">
        <f t="shared" si="6"/>
        <v>27.83916135</v>
      </c>
      <c r="O1386" s="35">
        <f>+Cost!O1386</f>
        <v>13.6577904</v>
      </c>
      <c r="P1386" s="35">
        <f>+Cost!P1386</f>
        <v>43.02938265</v>
      </c>
    </row>
    <row r="1387" ht="15.75" customHeight="1">
      <c r="A1387" s="21">
        <v>2.0</v>
      </c>
      <c r="B1387" s="21">
        <v>5200.0</v>
      </c>
      <c r="C1387" s="21" t="s">
        <v>2437</v>
      </c>
      <c r="D1387" s="21" t="s">
        <v>2438</v>
      </c>
      <c r="E1387" s="21" t="s">
        <v>20</v>
      </c>
      <c r="F1387" s="22">
        <v>27.3</v>
      </c>
      <c r="G1387" s="23">
        <v>0.325</v>
      </c>
      <c r="H1387" s="24">
        <v>1.05</v>
      </c>
      <c r="I1387" s="34">
        <f t="shared" si="1"/>
        <v>8.8725</v>
      </c>
      <c r="J1387" s="25">
        <f t="shared" si="2"/>
        <v>5.8968</v>
      </c>
      <c r="K1387" s="25">
        <f t="shared" si="3"/>
        <v>24.3243</v>
      </c>
      <c r="L1387" s="25">
        <f t="shared" si="4"/>
        <v>2.189187</v>
      </c>
      <c r="M1387" s="25">
        <f t="shared" si="5"/>
        <v>1.32567435</v>
      </c>
      <c r="N1387" s="25">
        <f t="shared" si="6"/>
        <v>27.83916135</v>
      </c>
      <c r="O1387" s="35">
        <f>+Cost!O1387</f>
        <v>13.6577904</v>
      </c>
      <c r="P1387" s="35">
        <f>+Cost!P1387</f>
        <v>43.02938265</v>
      </c>
    </row>
    <row r="1388" ht="15.75" customHeight="1">
      <c r="A1388" s="21">
        <v>2.0</v>
      </c>
      <c r="B1388" s="21">
        <v>5200.0</v>
      </c>
      <c r="C1388" s="21" t="s">
        <v>2439</v>
      </c>
      <c r="D1388" s="21" t="s">
        <v>2440</v>
      </c>
      <c r="E1388" s="21" t="s">
        <v>20</v>
      </c>
      <c r="F1388" s="22">
        <v>805.5</v>
      </c>
      <c r="G1388" s="23">
        <v>0.325</v>
      </c>
      <c r="H1388" s="24">
        <v>45.93</v>
      </c>
      <c r="I1388" s="34">
        <f t="shared" si="1"/>
        <v>261.7875</v>
      </c>
      <c r="J1388" s="25">
        <f t="shared" si="2"/>
        <v>173.988</v>
      </c>
      <c r="K1388" s="25">
        <f t="shared" si="3"/>
        <v>717.7005</v>
      </c>
      <c r="L1388" s="25">
        <f t="shared" si="4"/>
        <v>64.593045</v>
      </c>
      <c r="M1388" s="25">
        <f t="shared" si="5"/>
        <v>39.11467725</v>
      </c>
      <c r="N1388" s="25">
        <f t="shared" si="6"/>
        <v>821.4082223</v>
      </c>
      <c r="O1388" s="35">
        <f>+Cost!O1388</f>
        <v>402.9798595</v>
      </c>
      <c r="P1388" s="35">
        <f>+Cost!P1388</f>
        <v>1269.603213</v>
      </c>
    </row>
    <row r="1389" ht="15.75" customHeight="1">
      <c r="A1389" s="21">
        <v>2.0</v>
      </c>
      <c r="B1389" s="21">
        <v>5200.0</v>
      </c>
      <c r="C1389" s="21" t="s">
        <v>2441</v>
      </c>
      <c r="D1389" s="21" t="s">
        <v>2442</v>
      </c>
      <c r="E1389" s="21" t="s">
        <v>20</v>
      </c>
      <c r="F1389" s="22">
        <v>116.5</v>
      </c>
      <c r="G1389" s="23">
        <v>0.325</v>
      </c>
      <c r="H1389" s="24">
        <v>4.37</v>
      </c>
      <c r="I1389" s="34">
        <f t="shared" si="1"/>
        <v>37.8625</v>
      </c>
      <c r="J1389" s="25">
        <f t="shared" si="2"/>
        <v>25.164</v>
      </c>
      <c r="K1389" s="25">
        <f t="shared" si="3"/>
        <v>103.8015</v>
      </c>
      <c r="L1389" s="25">
        <f t="shared" si="4"/>
        <v>9.342135</v>
      </c>
      <c r="M1389" s="25">
        <f t="shared" si="5"/>
        <v>5.65718175</v>
      </c>
      <c r="N1389" s="25">
        <f t="shared" si="6"/>
        <v>118.8008168</v>
      </c>
      <c r="O1389" s="35">
        <f>+Cost!O1389</f>
        <v>58.28324473</v>
      </c>
      <c r="P1389" s="35">
        <f>+Cost!P1389</f>
        <v>183.623556</v>
      </c>
    </row>
    <row r="1390" ht="15.75" customHeight="1">
      <c r="A1390" s="21">
        <v>2.0</v>
      </c>
      <c r="B1390" s="21">
        <v>5200.0</v>
      </c>
      <c r="C1390" s="21" t="s">
        <v>2443</v>
      </c>
      <c r="D1390" s="21" t="s">
        <v>2444</v>
      </c>
      <c r="E1390" s="21" t="s">
        <v>20</v>
      </c>
      <c r="F1390" s="22">
        <v>3.25</v>
      </c>
      <c r="G1390" s="23">
        <v>0.325</v>
      </c>
      <c r="H1390" s="24">
        <v>0.14</v>
      </c>
      <c r="I1390" s="34">
        <f t="shared" si="1"/>
        <v>1.05625</v>
      </c>
      <c r="J1390" s="25">
        <f t="shared" si="2"/>
        <v>0.702</v>
      </c>
      <c r="K1390" s="25">
        <f t="shared" si="3"/>
        <v>2.89575</v>
      </c>
      <c r="L1390" s="25">
        <f t="shared" si="4"/>
        <v>0.2606175</v>
      </c>
      <c r="M1390" s="25">
        <f t="shared" si="5"/>
        <v>0.157818375</v>
      </c>
      <c r="N1390" s="25">
        <f t="shared" si="6"/>
        <v>3.314185875</v>
      </c>
      <c r="O1390" s="35">
        <f>+Cost!O1390</f>
        <v>1.625927428</v>
      </c>
      <c r="P1390" s="35">
        <f>+Cost!P1390</f>
        <v>5.122545553</v>
      </c>
    </row>
    <row r="1391" ht="15.75" customHeight="1">
      <c r="A1391" s="21">
        <v>2.0</v>
      </c>
      <c r="B1391" s="21">
        <v>5200.0</v>
      </c>
      <c r="C1391" s="21" t="s">
        <v>2445</v>
      </c>
      <c r="D1391" s="21" t="s">
        <v>2446</v>
      </c>
      <c r="E1391" s="21" t="s">
        <v>20</v>
      </c>
      <c r="F1391" s="22">
        <v>6.45</v>
      </c>
      <c r="G1391" s="23">
        <v>0.325</v>
      </c>
      <c r="H1391" s="24">
        <v>0.94</v>
      </c>
      <c r="I1391" s="34">
        <f t="shared" si="1"/>
        <v>2.09625</v>
      </c>
      <c r="J1391" s="25">
        <f t="shared" si="2"/>
        <v>1.3932</v>
      </c>
      <c r="K1391" s="25">
        <f t="shared" si="3"/>
        <v>5.74695</v>
      </c>
      <c r="L1391" s="25">
        <f t="shared" si="4"/>
        <v>0.5172255</v>
      </c>
      <c r="M1391" s="25">
        <f t="shared" si="5"/>
        <v>0.313208775</v>
      </c>
      <c r="N1391" s="25">
        <f t="shared" si="6"/>
        <v>6.577384275</v>
      </c>
      <c r="O1391" s="35">
        <f>+Cost!O1391</f>
        <v>3.226840588</v>
      </c>
      <c r="P1391" s="35">
        <f>+Cost!P1391</f>
        <v>10.16628271</v>
      </c>
    </row>
    <row r="1392" ht="15.75" customHeight="1">
      <c r="A1392" s="21">
        <v>2.0</v>
      </c>
      <c r="B1392" s="21">
        <v>5200.0</v>
      </c>
      <c r="C1392" s="21" t="s">
        <v>2447</v>
      </c>
      <c r="D1392" s="21" t="s">
        <v>2448</v>
      </c>
      <c r="E1392" s="21" t="s">
        <v>20</v>
      </c>
      <c r="F1392" s="22">
        <v>3.35</v>
      </c>
      <c r="G1392" s="23">
        <v>0.325</v>
      </c>
      <c r="H1392" s="24">
        <v>0.02</v>
      </c>
      <c r="I1392" s="34">
        <f t="shared" si="1"/>
        <v>1.08875</v>
      </c>
      <c r="J1392" s="25">
        <f t="shared" si="2"/>
        <v>0.7236</v>
      </c>
      <c r="K1392" s="25">
        <f t="shared" si="3"/>
        <v>2.98485</v>
      </c>
      <c r="L1392" s="25">
        <f t="shared" si="4"/>
        <v>0.2686365</v>
      </c>
      <c r="M1392" s="25">
        <f t="shared" si="5"/>
        <v>0.162674325</v>
      </c>
      <c r="N1392" s="25">
        <f t="shared" si="6"/>
        <v>3.416160825</v>
      </c>
      <c r="O1392" s="35">
        <f>+Cost!O1392</f>
        <v>1.675955964</v>
      </c>
      <c r="P1392" s="35">
        <f>+Cost!P1392</f>
        <v>5.280162339</v>
      </c>
    </row>
    <row r="1393" ht="15.75" customHeight="1">
      <c r="A1393" s="21">
        <v>2.0</v>
      </c>
      <c r="B1393" s="21">
        <v>5200.0</v>
      </c>
      <c r="C1393" s="21" t="s">
        <v>2449</v>
      </c>
      <c r="D1393" s="21" t="s">
        <v>2450</v>
      </c>
      <c r="E1393" s="21" t="s">
        <v>20</v>
      </c>
      <c r="F1393" s="22">
        <v>3.3</v>
      </c>
      <c r="G1393" s="23">
        <v>0.325</v>
      </c>
      <c r="H1393" s="24">
        <v>0.08</v>
      </c>
      <c r="I1393" s="34">
        <f t="shared" si="1"/>
        <v>1.0725</v>
      </c>
      <c r="J1393" s="25">
        <f t="shared" si="2"/>
        <v>0.7128</v>
      </c>
      <c r="K1393" s="25">
        <f t="shared" si="3"/>
        <v>2.9403</v>
      </c>
      <c r="L1393" s="25">
        <f t="shared" si="4"/>
        <v>0.264627</v>
      </c>
      <c r="M1393" s="25">
        <f t="shared" si="5"/>
        <v>0.16024635</v>
      </c>
      <c r="N1393" s="25">
        <f t="shared" si="6"/>
        <v>3.36517335</v>
      </c>
      <c r="O1393" s="35">
        <f>+Cost!O1393</f>
        <v>1.650941696</v>
      </c>
      <c r="P1393" s="35">
        <f>+Cost!P1393</f>
        <v>5.201353946</v>
      </c>
    </row>
    <row r="1394" ht="15.75" customHeight="1">
      <c r="A1394" s="21">
        <v>2.0</v>
      </c>
      <c r="B1394" s="21">
        <v>5200.0</v>
      </c>
      <c r="C1394" s="21" t="s">
        <v>2451</v>
      </c>
      <c r="D1394" s="21" t="s">
        <v>2452</v>
      </c>
      <c r="E1394" s="21" t="s">
        <v>20</v>
      </c>
      <c r="F1394" s="22">
        <v>3.3</v>
      </c>
      <c r="G1394" s="23">
        <v>0.325</v>
      </c>
      <c r="H1394" s="24">
        <v>0.08</v>
      </c>
      <c r="I1394" s="34">
        <f t="shared" si="1"/>
        <v>1.0725</v>
      </c>
      <c r="J1394" s="25">
        <f t="shared" si="2"/>
        <v>0.7128</v>
      </c>
      <c r="K1394" s="25">
        <f t="shared" si="3"/>
        <v>2.9403</v>
      </c>
      <c r="L1394" s="25">
        <f t="shared" si="4"/>
        <v>0.264627</v>
      </c>
      <c r="M1394" s="25">
        <f t="shared" si="5"/>
        <v>0.16024635</v>
      </c>
      <c r="N1394" s="25">
        <f t="shared" si="6"/>
        <v>3.36517335</v>
      </c>
      <c r="O1394" s="35">
        <f>+Cost!O1394</f>
        <v>1.650941696</v>
      </c>
      <c r="P1394" s="35">
        <f>+Cost!P1394</f>
        <v>5.201353946</v>
      </c>
    </row>
    <row r="1395" ht="15.75" customHeight="1">
      <c r="A1395" s="21">
        <v>2.0</v>
      </c>
      <c r="B1395" s="21">
        <v>5200.0</v>
      </c>
      <c r="C1395" s="21" t="s">
        <v>2453</v>
      </c>
      <c r="D1395" s="21" t="s">
        <v>2454</v>
      </c>
      <c r="E1395" s="21" t="s">
        <v>20</v>
      </c>
      <c r="F1395" s="22">
        <v>4.5</v>
      </c>
      <c r="G1395" s="23">
        <v>0.325</v>
      </c>
      <c r="H1395" s="24">
        <v>0.26</v>
      </c>
      <c r="I1395" s="34">
        <f t="shared" si="1"/>
        <v>1.4625</v>
      </c>
      <c r="J1395" s="25">
        <f t="shared" si="2"/>
        <v>0.972</v>
      </c>
      <c r="K1395" s="25">
        <f t="shared" si="3"/>
        <v>4.0095</v>
      </c>
      <c r="L1395" s="25">
        <f t="shared" si="4"/>
        <v>0.360855</v>
      </c>
      <c r="M1395" s="25">
        <f t="shared" si="5"/>
        <v>0.21851775</v>
      </c>
      <c r="N1395" s="25">
        <f t="shared" si="6"/>
        <v>4.58887275</v>
      </c>
      <c r="O1395" s="35">
        <f>+Cost!O1395</f>
        <v>2.251284131</v>
      </c>
      <c r="P1395" s="35">
        <f>+Cost!P1395</f>
        <v>7.092755381</v>
      </c>
    </row>
    <row r="1396" ht="15.75" customHeight="1">
      <c r="A1396" s="21">
        <v>2.0</v>
      </c>
      <c r="B1396" s="21">
        <v>5200.0</v>
      </c>
      <c r="C1396" s="21" t="s">
        <v>2455</v>
      </c>
      <c r="D1396" s="21" t="s">
        <v>2456</v>
      </c>
      <c r="E1396" s="21" t="s">
        <v>20</v>
      </c>
      <c r="F1396" s="22">
        <v>6.65</v>
      </c>
      <c r="G1396" s="23">
        <v>0.325</v>
      </c>
      <c r="H1396" s="24">
        <v>0.31</v>
      </c>
      <c r="I1396" s="34">
        <f t="shared" si="1"/>
        <v>2.16125</v>
      </c>
      <c r="J1396" s="25">
        <f t="shared" si="2"/>
        <v>1.4364</v>
      </c>
      <c r="K1396" s="25">
        <f t="shared" si="3"/>
        <v>5.92515</v>
      </c>
      <c r="L1396" s="25">
        <f t="shared" si="4"/>
        <v>0.5332635</v>
      </c>
      <c r="M1396" s="25">
        <f t="shared" si="5"/>
        <v>0.322920675</v>
      </c>
      <c r="N1396" s="25">
        <f t="shared" si="6"/>
        <v>6.781334175</v>
      </c>
      <c r="O1396" s="35">
        <f>+Cost!O1396</f>
        <v>3.326897661</v>
      </c>
      <c r="P1396" s="35">
        <f>+Cost!P1396</f>
        <v>10.48151629</v>
      </c>
    </row>
    <row r="1397" ht="15.75" customHeight="1">
      <c r="A1397" s="21">
        <v>2.0</v>
      </c>
      <c r="B1397" s="21">
        <v>5200.0</v>
      </c>
      <c r="C1397" s="21" t="s">
        <v>2457</v>
      </c>
      <c r="D1397" s="21" t="s">
        <v>2458</v>
      </c>
      <c r="E1397" s="21" t="s">
        <v>20</v>
      </c>
      <c r="F1397" s="22">
        <v>8.45</v>
      </c>
      <c r="G1397" s="23">
        <v>0.325</v>
      </c>
      <c r="H1397" s="24">
        <v>0.25</v>
      </c>
      <c r="I1397" s="34">
        <f t="shared" si="1"/>
        <v>2.74625</v>
      </c>
      <c r="J1397" s="25">
        <f t="shared" si="2"/>
        <v>1.8252</v>
      </c>
      <c r="K1397" s="25">
        <f t="shared" si="3"/>
        <v>7.52895</v>
      </c>
      <c r="L1397" s="25">
        <f t="shared" si="4"/>
        <v>0.6776055</v>
      </c>
      <c r="M1397" s="25">
        <f t="shared" si="5"/>
        <v>0.410327775</v>
      </c>
      <c r="N1397" s="25">
        <f t="shared" si="6"/>
        <v>8.616883275</v>
      </c>
      <c r="O1397" s="35">
        <f>+Cost!O1397</f>
        <v>4.227411313</v>
      </c>
      <c r="P1397" s="35">
        <f>+Cost!P1397</f>
        <v>13.31861844</v>
      </c>
    </row>
    <row r="1398" ht="15.75" customHeight="1">
      <c r="A1398" s="21">
        <v>2.0</v>
      </c>
      <c r="B1398" s="21">
        <v>5200.0</v>
      </c>
      <c r="C1398" s="21" t="s">
        <v>2459</v>
      </c>
      <c r="D1398" s="21" t="s">
        <v>2460</v>
      </c>
      <c r="E1398" s="21" t="s">
        <v>20</v>
      </c>
      <c r="F1398" s="22">
        <v>5.6</v>
      </c>
      <c r="G1398" s="23">
        <v>0.325</v>
      </c>
      <c r="H1398" s="24">
        <v>0.06</v>
      </c>
      <c r="I1398" s="34">
        <f t="shared" si="1"/>
        <v>1.82</v>
      </c>
      <c r="J1398" s="25">
        <f t="shared" si="2"/>
        <v>1.2096</v>
      </c>
      <c r="K1398" s="25">
        <f t="shared" si="3"/>
        <v>4.9896</v>
      </c>
      <c r="L1398" s="25">
        <f t="shared" si="4"/>
        <v>0.449064</v>
      </c>
      <c r="M1398" s="25">
        <f t="shared" si="5"/>
        <v>0.2719332</v>
      </c>
      <c r="N1398" s="25">
        <f t="shared" si="6"/>
        <v>5.7105972</v>
      </c>
      <c r="O1398" s="35">
        <f>+Cost!O1398</f>
        <v>2.80159803</v>
      </c>
      <c r="P1398" s="35">
        <f>+Cost!P1398</f>
        <v>8.82654003</v>
      </c>
    </row>
    <row r="1399" ht="15.75" customHeight="1">
      <c r="A1399" s="21">
        <v>2.0</v>
      </c>
      <c r="B1399" s="21">
        <v>5200.0</v>
      </c>
      <c r="C1399" s="21" t="s">
        <v>2461</v>
      </c>
      <c r="D1399" s="21" t="s">
        <v>2462</v>
      </c>
      <c r="E1399" s="21" t="s">
        <v>20</v>
      </c>
      <c r="F1399" s="22">
        <v>1.5</v>
      </c>
      <c r="G1399" s="23">
        <v>0.325</v>
      </c>
      <c r="H1399" s="24">
        <v>0.07</v>
      </c>
      <c r="I1399" s="34">
        <f t="shared" si="1"/>
        <v>0.4875</v>
      </c>
      <c r="J1399" s="25">
        <f t="shared" si="2"/>
        <v>0.324</v>
      </c>
      <c r="K1399" s="25">
        <f t="shared" si="3"/>
        <v>1.3365</v>
      </c>
      <c r="L1399" s="25">
        <f t="shared" si="4"/>
        <v>0.120285</v>
      </c>
      <c r="M1399" s="25">
        <f t="shared" si="5"/>
        <v>0.07283925</v>
      </c>
      <c r="N1399" s="25">
        <f t="shared" si="6"/>
        <v>1.52962425</v>
      </c>
      <c r="O1399" s="35">
        <f>+Cost!O1399</f>
        <v>0.7504280438</v>
      </c>
      <c r="P1399" s="35">
        <f>+Cost!P1399</f>
        <v>2.364251794</v>
      </c>
    </row>
    <row r="1400" ht="15.75" customHeight="1">
      <c r="A1400" s="21">
        <v>2.0</v>
      </c>
      <c r="B1400" s="21">
        <v>5200.0</v>
      </c>
      <c r="C1400" s="21" t="s">
        <v>2463</v>
      </c>
      <c r="D1400" s="21" t="s">
        <v>2464</v>
      </c>
      <c r="E1400" s="21" t="s">
        <v>20</v>
      </c>
      <c r="F1400" s="22">
        <v>27.3</v>
      </c>
      <c r="G1400" s="23">
        <v>0.325</v>
      </c>
      <c r="H1400" s="24">
        <v>0.66</v>
      </c>
      <c r="I1400" s="34">
        <f t="shared" si="1"/>
        <v>8.8725</v>
      </c>
      <c r="J1400" s="25">
        <f t="shared" si="2"/>
        <v>5.8968</v>
      </c>
      <c r="K1400" s="25">
        <f t="shared" si="3"/>
        <v>24.3243</v>
      </c>
      <c r="L1400" s="25">
        <f t="shared" si="4"/>
        <v>2.189187</v>
      </c>
      <c r="M1400" s="25">
        <f t="shared" si="5"/>
        <v>1.32567435</v>
      </c>
      <c r="N1400" s="25">
        <f t="shared" si="6"/>
        <v>27.83916135</v>
      </c>
      <c r="O1400" s="35">
        <f>+Cost!O1400</f>
        <v>13.6577904</v>
      </c>
      <c r="P1400" s="35">
        <f>+Cost!P1400</f>
        <v>43.02938265</v>
      </c>
    </row>
    <row r="1401" ht="15.75" customHeight="1">
      <c r="A1401" s="21">
        <v>2.0</v>
      </c>
      <c r="B1401" s="21">
        <v>5200.0</v>
      </c>
      <c r="C1401" s="21" t="s">
        <v>2465</v>
      </c>
      <c r="D1401" s="21" t="s">
        <v>2466</v>
      </c>
      <c r="E1401" s="21" t="s">
        <v>20</v>
      </c>
      <c r="F1401" s="22">
        <v>2.95</v>
      </c>
      <c r="G1401" s="23">
        <v>0.325</v>
      </c>
      <c r="H1401" s="24">
        <v>0.06</v>
      </c>
      <c r="I1401" s="34">
        <f t="shared" si="1"/>
        <v>0.95875</v>
      </c>
      <c r="J1401" s="25">
        <f t="shared" si="2"/>
        <v>0.6372</v>
      </c>
      <c r="K1401" s="25">
        <f t="shared" si="3"/>
        <v>2.62845</v>
      </c>
      <c r="L1401" s="25">
        <f t="shared" si="4"/>
        <v>0.2365605</v>
      </c>
      <c r="M1401" s="25">
        <f t="shared" si="5"/>
        <v>0.143250525</v>
      </c>
      <c r="N1401" s="25">
        <f t="shared" si="6"/>
        <v>3.008261025</v>
      </c>
      <c r="O1401" s="35">
        <f>+Cost!O1401</f>
        <v>1.475841819</v>
      </c>
      <c r="P1401" s="35">
        <f>+Cost!P1401</f>
        <v>4.649695194</v>
      </c>
    </row>
    <row r="1402" ht="15.75" customHeight="1">
      <c r="A1402" s="21">
        <v>2.0</v>
      </c>
      <c r="B1402" s="21">
        <v>5200.0</v>
      </c>
      <c r="C1402" s="21" t="s">
        <v>2467</v>
      </c>
      <c r="D1402" s="21" t="s">
        <v>2468</v>
      </c>
      <c r="E1402" s="21" t="s">
        <v>20</v>
      </c>
      <c r="F1402" s="22">
        <v>0.34</v>
      </c>
      <c r="G1402" s="23">
        <v>0.325</v>
      </c>
      <c r="H1402" s="24">
        <v>0.01</v>
      </c>
      <c r="I1402" s="34">
        <f t="shared" si="1"/>
        <v>0.1105</v>
      </c>
      <c r="J1402" s="25">
        <f t="shared" si="2"/>
        <v>0.07344</v>
      </c>
      <c r="K1402" s="25">
        <f t="shared" si="3"/>
        <v>0.30294</v>
      </c>
      <c r="L1402" s="25">
        <f t="shared" si="4"/>
        <v>0.0272646</v>
      </c>
      <c r="M1402" s="25">
        <f t="shared" si="5"/>
        <v>0.01651023</v>
      </c>
      <c r="N1402" s="25">
        <f t="shared" si="6"/>
        <v>0.34671483</v>
      </c>
      <c r="O1402" s="35">
        <f>+Cost!O1402</f>
        <v>0.1700970233</v>
      </c>
      <c r="P1402" s="35">
        <f>+Cost!P1402</f>
        <v>0.5358970733</v>
      </c>
    </row>
    <row r="1403" ht="15.75" customHeight="1">
      <c r="A1403" s="21">
        <v>2.0</v>
      </c>
      <c r="B1403" s="21">
        <v>5200.0</v>
      </c>
      <c r="C1403" s="21" t="s">
        <v>2469</v>
      </c>
      <c r="D1403" s="21" t="s">
        <v>2470</v>
      </c>
      <c r="E1403" s="21" t="s">
        <v>20</v>
      </c>
      <c r="F1403" s="22">
        <v>1.2</v>
      </c>
      <c r="G1403" s="23">
        <v>0.325</v>
      </c>
      <c r="H1403" s="24">
        <v>0.07</v>
      </c>
      <c r="I1403" s="34">
        <f t="shared" si="1"/>
        <v>0.39</v>
      </c>
      <c r="J1403" s="25">
        <f t="shared" si="2"/>
        <v>0.2592</v>
      </c>
      <c r="K1403" s="25">
        <f t="shared" si="3"/>
        <v>1.0692</v>
      </c>
      <c r="L1403" s="25">
        <f t="shared" si="4"/>
        <v>0.096228</v>
      </c>
      <c r="M1403" s="25">
        <f t="shared" si="5"/>
        <v>0.0582714</v>
      </c>
      <c r="N1403" s="25">
        <f t="shared" si="6"/>
        <v>1.2236994</v>
      </c>
      <c r="O1403" s="35">
        <f>+Cost!O1403</f>
        <v>0.600342435</v>
      </c>
      <c r="P1403" s="35">
        <f>+Cost!P1403</f>
        <v>1.891401435</v>
      </c>
    </row>
    <row r="1404" ht="15.75" customHeight="1">
      <c r="A1404" s="21">
        <v>2.0</v>
      </c>
      <c r="B1404" s="21">
        <v>5200.0</v>
      </c>
      <c r="C1404" s="21" t="s">
        <v>2471</v>
      </c>
      <c r="D1404" s="21" t="s">
        <v>2472</v>
      </c>
      <c r="E1404" s="21" t="s">
        <v>20</v>
      </c>
      <c r="F1404" s="22">
        <v>3.75</v>
      </c>
      <c r="G1404" s="23">
        <v>0.325</v>
      </c>
      <c r="H1404" s="24">
        <v>0.03</v>
      </c>
      <c r="I1404" s="34">
        <f t="shared" si="1"/>
        <v>1.21875</v>
      </c>
      <c r="J1404" s="25">
        <f t="shared" si="2"/>
        <v>0.81</v>
      </c>
      <c r="K1404" s="25">
        <f t="shared" si="3"/>
        <v>3.34125</v>
      </c>
      <c r="L1404" s="25">
        <f t="shared" si="4"/>
        <v>0.3007125</v>
      </c>
      <c r="M1404" s="25">
        <f t="shared" si="5"/>
        <v>0.182098125</v>
      </c>
      <c r="N1404" s="25">
        <f t="shared" si="6"/>
        <v>3.824060625</v>
      </c>
      <c r="O1404" s="35">
        <f>+Cost!O1404</f>
        <v>1.876070109</v>
      </c>
      <c r="P1404" s="35">
        <f>+Cost!P1404</f>
        <v>5.910629484</v>
      </c>
    </row>
    <row r="1405" ht="15.75" customHeight="1">
      <c r="A1405" s="21">
        <v>2.0</v>
      </c>
      <c r="B1405" s="21">
        <v>5200.0</v>
      </c>
      <c r="C1405" s="21" t="s">
        <v>2473</v>
      </c>
      <c r="D1405" s="21" t="s">
        <v>2474</v>
      </c>
      <c r="E1405" s="21" t="s">
        <v>20</v>
      </c>
      <c r="F1405" s="22">
        <v>13.4</v>
      </c>
      <c r="G1405" s="23">
        <v>0.325</v>
      </c>
      <c r="H1405" s="24">
        <v>0.4</v>
      </c>
      <c r="I1405" s="34">
        <f t="shared" si="1"/>
        <v>4.355</v>
      </c>
      <c r="J1405" s="25">
        <f t="shared" si="2"/>
        <v>2.8944</v>
      </c>
      <c r="K1405" s="25">
        <f t="shared" si="3"/>
        <v>11.9394</v>
      </c>
      <c r="L1405" s="25">
        <f t="shared" si="4"/>
        <v>1.074546</v>
      </c>
      <c r="M1405" s="25">
        <f t="shared" si="5"/>
        <v>0.6506973</v>
      </c>
      <c r="N1405" s="25">
        <f t="shared" si="6"/>
        <v>13.6646433</v>
      </c>
      <c r="O1405" s="35">
        <f>+Cost!O1405</f>
        <v>6.703823858</v>
      </c>
      <c r="P1405" s="35">
        <f>+Cost!P1405</f>
        <v>21.12064936</v>
      </c>
    </row>
    <row r="1406" ht="15.75" customHeight="1">
      <c r="A1406" s="21">
        <v>2.0</v>
      </c>
      <c r="B1406" s="21">
        <v>5200.0</v>
      </c>
      <c r="C1406" s="21" t="s">
        <v>2475</v>
      </c>
      <c r="D1406" s="21" t="s">
        <v>2476</v>
      </c>
      <c r="E1406" s="21" t="s">
        <v>20</v>
      </c>
      <c r="F1406" s="22">
        <v>0.29</v>
      </c>
      <c r="G1406" s="23">
        <v>0.325</v>
      </c>
      <c r="H1406" s="24">
        <v>0.04</v>
      </c>
      <c r="I1406" s="34">
        <f t="shared" si="1"/>
        <v>0.09425</v>
      </c>
      <c r="J1406" s="25">
        <f t="shared" si="2"/>
        <v>0.06264</v>
      </c>
      <c r="K1406" s="25">
        <f t="shared" si="3"/>
        <v>0.25839</v>
      </c>
      <c r="L1406" s="25">
        <f t="shared" si="4"/>
        <v>0.0232551</v>
      </c>
      <c r="M1406" s="25">
        <f t="shared" si="5"/>
        <v>0.014082255</v>
      </c>
      <c r="N1406" s="25">
        <f t="shared" si="6"/>
        <v>0.295727355</v>
      </c>
      <c r="O1406" s="35">
        <f>+Cost!O1406</f>
        <v>0.1450827551</v>
      </c>
      <c r="P1406" s="35">
        <f>+Cost!P1406</f>
        <v>0.4570886801</v>
      </c>
    </row>
    <row r="1407" ht="15.75" customHeight="1">
      <c r="A1407" s="21">
        <v>2.0</v>
      </c>
      <c r="B1407" s="21">
        <v>5200.0</v>
      </c>
      <c r="C1407" s="21" t="s">
        <v>2477</v>
      </c>
      <c r="D1407" s="21" t="s">
        <v>2478</v>
      </c>
      <c r="E1407" s="21" t="s">
        <v>20</v>
      </c>
      <c r="F1407" s="22">
        <v>4.4</v>
      </c>
      <c r="G1407" s="23">
        <v>0.325</v>
      </c>
      <c r="H1407" s="24">
        <v>0.08</v>
      </c>
      <c r="I1407" s="34">
        <f t="shared" si="1"/>
        <v>1.43</v>
      </c>
      <c r="J1407" s="25">
        <f t="shared" si="2"/>
        <v>0.9504</v>
      </c>
      <c r="K1407" s="25">
        <f t="shared" si="3"/>
        <v>3.9204</v>
      </c>
      <c r="L1407" s="25">
        <f t="shared" si="4"/>
        <v>0.352836</v>
      </c>
      <c r="M1407" s="25">
        <f t="shared" si="5"/>
        <v>0.2136618</v>
      </c>
      <c r="N1407" s="25">
        <f t="shared" si="6"/>
        <v>4.4868978</v>
      </c>
      <c r="O1407" s="35">
        <f>+Cost!O1407</f>
        <v>2.201255595</v>
      </c>
      <c r="P1407" s="35">
        <f>+Cost!P1407</f>
        <v>6.935138595</v>
      </c>
    </row>
    <row r="1408" ht="15.75" customHeight="1">
      <c r="A1408" s="21">
        <v>2.0</v>
      </c>
      <c r="B1408" s="21">
        <v>5200.0</v>
      </c>
      <c r="C1408" s="21" t="s">
        <v>2479</v>
      </c>
      <c r="D1408" s="21" t="s">
        <v>2480</v>
      </c>
      <c r="E1408" s="21" t="s">
        <v>20</v>
      </c>
      <c r="F1408" s="22">
        <v>7.95</v>
      </c>
      <c r="G1408" s="23">
        <v>0.325</v>
      </c>
      <c r="H1408" s="24">
        <v>0.04</v>
      </c>
      <c r="I1408" s="34">
        <f t="shared" si="1"/>
        <v>2.58375</v>
      </c>
      <c r="J1408" s="25">
        <f t="shared" si="2"/>
        <v>1.7172</v>
      </c>
      <c r="K1408" s="25">
        <f t="shared" si="3"/>
        <v>7.08345</v>
      </c>
      <c r="L1408" s="25">
        <f t="shared" si="4"/>
        <v>0.6375105</v>
      </c>
      <c r="M1408" s="25">
        <f t="shared" si="5"/>
        <v>0.386048025</v>
      </c>
      <c r="N1408" s="25">
        <f t="shared" si="6"/>
        <v>8.107008525</v>
      </c>
      <c r="O1408" s="35">
        <f>+Cost!O1408</f>
        <v>3.977268632</v>
      </c>
      <c r="P1408" s="35">
        <f>+Cost!P1408</f>
        <v>12.53053451</v>
      </c>
    </row>
    <row r="1409" ht="15.75" customHeight="1">
      <c r="A1409" s="21">
        <v>2.0</v>
      </c>
      <c r="B1409" s="21">
        <v>5200.0</v>
      </c>
      <c r="C1409" s="21" t="s">
        <v>2481</v>
      </c>
      <c r="D1409" s="21" t="s">
        <v>2482</v>
      </c>
      <c r="E1409" s="21" t="s">
        <v>20</v>
      </c>
      <c r="F1409" s="22">
        <v>7.95</v>
      </c>
      <c r="G1409" s="23">
        <v>0.325</v>
      </c>
      <c r="H1409" s="24">
        <v>0.04</v>
      </c>
      <c r="I1409" s="34">
        <f t="shared" si="1"/>
        <v>2.58375</v>
      </c>
      <c r="J1409" s="25">
        <f t="shared" si="2"/>
        <v>1.7172</v>
      </c>
      <c r="K1409" s="25">
        <f t="shared" si="3"/>
        <v>7.08345</v>
      </c>
      <c r="L1409" s="25">
        <f t="shared" si="4"/>
        <v>0.6375105</v>
      </c>
      <c r="M1409" s="25">
        <f t="shared" si="5"/>
        <v>0.386048025</v>
      </c>
      <c r="N1409" s="25">
        <f t="shared" si="6"/>
        <v>8.107008525</v>
      </c>
      <c r="O1409" s="35">
        <f>+Cost!O1409</f>
        <v>3.977268632</v>
      </c>
      <c r="P1409" s="35">
        <f>+Cost!P1409</f>
        <v>12.53053451</v>
      </c>
    </row>
    <row r="1410" ht="15.75" customHeight="1">
      <c r="A1410" s="21">
        <v>2.0</v>
      </c>
      <c r="B1410" s="21">
        <v>5200.0</v>
      </c>
      <c r="C1410" s="21" t="s">
        <v>2483</v>
      </c>
      <c r="D1410" s="21" t="s">
        <v>2480</v>
      </c>
      <c r="E1410" s="21" t="s">
        <v>20</v>
      </c>
      <c r="F1410" s="22">
        <v>6.65</v>
      </c>
      <c r="G1410" s="23">
        <v>0.325</v>
      </c>
      <c r="H1410" s="24">
        <v>0.05</v>
      </c>
      <c r="I1410" s="34">
        <f t="shared" si="1"/>
        <v>2.16125</v>
      </c>
      <c r="J1410" s="25">
        <f t="shared" si="2"/>
        <v>1.4364</v>
      </c>
      <c r="K1410" s="25">
        <f t="shared" si="3"/>
        <v>5.92515</v>
      </c>
      <c r="L1410" s="25">
        <f t="shared" si="4"/>
        <v>0.5332635</v>
      </c>
      <c r="M1410" s="25">
        <f t="shared" si="5"/>
        <v>0.322920675</v>
      </c>
      <c r="N1410" s="25">
        <f t="shared" si="6"/>
        <v>6.781334175</v>
      </c>
      <c r="O1410" s="35">
        <f>+Cost!O1410</f>
        <v>3.326897661</v>
      </c>
      <c r="P1410" s="35">
        <f>+Cost!P1410</f>
        <v>10.48151629</v>
      </c>
    </row>
    <row r="1411" ht="15.75" customHeight="1">
      <c r="A1411" s="21">
        <v>2.0</v>
      </c>
      <c r="B1411" s="21">
        <v>5200.0</v>
      </c>
      <c r="C1411" s="21" t="s">
        <v>2484</v>
      </c>
      <c r="D1411" s="21" t="s">
        <v>2485</v>
      </c>
      <c r="E1411" s="21" t="s">
        <v>20</v>
      </c>
      <c r="F1411" s="22">
        <v>7.55</v>
      </c>
      <c r="G1411" s="23">
        <v>0.325</v>
      </c>
      <c r="H1411" s="24">
        <v>0.23</v>
      </c>
      <c r="I1411" s="34">
        <f t="shared" si="1"/>
        <v>2.45375</v>
      </c>
      <c r="J1411" s="25">
        <f t="shared" si="2"/>
        <v>1.6308</v>
      </c>
      <c r="K1411" s="25">
        <f t="shared" si="3"/>
        <v>6.72705</v>
      </c>
      <c r="L1411" s="25">
        <f t="shared" si="4"/>
        <v>0.6054345</v>
      </c>
      <c r="M1411" s="25">
        <f t="shared" si="5"/>
        <v>0.366624225</v>
      </c>
      <c r="N1411" s="25">
        <f t="shared" si="6"/>
        <v>7.699108725</v>
      </c>
      <c r="O1411" s="35">
        <f>+Cost!O1411</f>
        <v>3.777154487</v>
      </c>
      <c r="P1411" s="35">
        <f>+Cost!P1411</f>
        <v>11.90006736</v>
      </c>
    </row>
    <row r="1412" ht="15.75" customHeight="1">
      <c r="A1412" s="21">
        <v>2.0</v>
      </c>
      <c r="B1412" s="21">
        <v>5200.0</v>
      </c>
      <c r="C1412" s="21" t="s">
        <v>2486</v>
      </c>
      <c r="D1412" s="21" t="s">
        <v>2487</v>
      </c>
      <c r="E1412" s="21" t="s">
        <v>20</v>
      </c>
      <c r="F1412" s="22">
        <v>127.75</v>
      </c>
      <c r="G1412" s="23">
        <v>0.325</v>
      </c>
      <c r="H1412" s="24">
        <v>6.0</v>
      </c>
      <c r="I1412" s="34">
        <f t="shared" si="1"/>
        <v>41.51875</v>
      </c>
      <c r="J1412" s="25">
        <f t="shared" si="2"/>
        <v>27.594</v>
      </c>
      <c r="K1412" s="25">
        <f t="shared" si="3"/>
        <v>113.82525</v>
      </c>
      <c r="L1412" s="25">
        <f t="shared" si="4"/>
        <v>10.2442725</v>
      </c>
      <c r="M1412" s="25">
        <f t="shared" si="5"/>
        <v>6.203476125</v>
      </c>
      <c r="N1412" s="25">
        <f t="shared" si="6"/>
        <v>130.2729986</v>
      </c>
      <c r="O1412" s="35">
        <f>+Cost!O1412</f>
        <v>63.91145506</v>
      </c>
      <c r="P1412" s="35">
        <f>+Cost!P1412</f>
        <v>201.3554444</v>
      </c>
    </row>
    <row r="1413" ht="15.75" customHeight="1">
      <c r="A1413" s="21">
        <v>2.0</v>
      </c>
      <c r="B1413" s="21">
        <v>5200.0</v>
      </c>
      <c r="C1413" s="21" t="s">
        <v>2488</v>
      </c>
      <c r="D1413" s="21" t="s">
        <v>2489</v>
      </c>
      <c r="E1413" s="21" t="s">
        <v>20</v>
      </c>
      <c r="F1413" s="22">
        <v>11.6</v>
      </c>
      <c r="G1413" s="23">
        <v>0.325</v>
      </c>
      <c r="H1413" s="24">
        <v>0.3</v>
      </c>
      <c r="I1413" s="34">
        <f t="shared" si="1"/>
        <v>3.77</v>
      </c>
      <c r="J1413" s="25">
        <f t="shared" si="2"/>
        <v>2.5056</v>
      </c>
      <c r="K1413" s="25">
        <f t="shared" si="3"/>
        <v>10.3356</v>
      </c>
      <c r="L1413" s="25">
        <f t="shared" si="4"/>
        <v>0.930204</v>
      </c>
      <c r="M1413" s="25">
        <f t="shared" si="5"/>
        <v>0.5632902</v>
      </c>
      <c r="N1413" s="25">
        <f t="shared" si="6"/>
        <v>11.8290942</v>
      </c>
      <c r="O1413" s="35">
        <f>+Cost!O1413</f>
        <v>5.803310205</v>
      </c>
      <c r="P1413" s="35">
        <f>+Cost!P1413</f>
        <v>18.28354721</v>
      </c>
    </row>
    <row r="1414" ht="15.75" customHeight="1">
      <c r="A1414" s="21">
        <v>2.0</v>
      </c>
      <c r="B1414" s="21">
        <v>5200.0</v>
      </c>
      <c r="C1414" s="21" t="s">
        <v>2490</v>
      </c>
      <c r="D1414" s="21" t="s">
        <v>2491</v>
      </c>
      <c r="E1414" s="21" t="s">
        <v>20</v>
      </c>
      <c r="F1414" s="22">
        <v>30.1</v>
      </c>
      <c r="G1414" s="23">
        <v>0.325</v>
      </c>
      <c r="H1414" s="24">
        <v>3.25</v>
      </c>
      <c r="I1414" s="34">
        <f t="shared" si="1"/>
        <v>9.7825</v>
      </c>
      <c r="J1414" s="25">
        <f t="shared" si="2"/>
        <v>6.5016</v>
      </c>
      <c r="K1414" s="25">
        <f t="shared" si="3"/>
        <v>26.8191</v>
      </c>
      <c r="L1414" s="25">
        <f t="shared" si="4"/>
        <v>2.413719</v>
      </c>
      <c r="M1414" s="25">
        <f t="shared" si="5"/>
        <v>1.46164095</v>
      </c>
      <c r="N1414" s="25">
        <f t="shared" si="6"/>
        <v>30.69445995</v>
      </c>
      <c r="O1414" s="35">
        <f>+Cost!O1414</f>
        <v>15.05858941</v>
      </c>
      <c r="P1414" s="35">
        <f>+Cost!P1414</f>
        <v>47.44265266</v>
      </c>
    </row>
    <row r="1415" ht="15.75" customHeight="1">
      <c r="A1415" s="21">
        <v>2.0</v>
      </c>
      <c r="B1415" s="21">
        <v>5200.0</v>
      </c>
      <c r="C1415" s="21" t="s">
        <v>2492</v>
      </c>
      <c r="D1415" s="21" t="s">
        <v>2493</v>
      </c>
      <c r="E1415" s="21" t="s">
        <v>20</v>
      </c>
      <c r="F1415" s="22">
        <v>113.75</v>
      </c>
      <c r="G1415" s="23">
        <v>0.325</v>
      </c>
      <c r="H1415" s="24">
        <v>3.3</v>
      </c>
      <c r="I1415" s="34">
        <f t="shared" si="1"/>
        <v>36.96875</v>
      </c>
      <c r="J1415" s="25">
        <f t="shared" si="2"/>
        <v>24.57</v>
      </c>
      <c r="K1415" s="25">
        <f t="shared" si="3"/>
        <v>101.35125</v>
      </c>
      <c r="L1415" s="25">
        <f t="shared" si="4"/>
        <v>9.1216125</v>
      </c>
      <c r="M1415" s="25">
        <f t="shared" si="5"/>
        <v>5.523643125</v>
      </c>
      <c r="N1415" s="25">
        <f t="shared" si="6"/>
        <v>115.9965056</v>
      </c>
      <c r="O1415" s="35">
        <f>+Cost!O1415</f>
        <v>56.90745998</v>
      </c>
      <c r="P1415" s="35">
        <f>+Cost!P1415</f>
        <v>179.2890944</v>
      </c>
    </row>
    <row r="1416" ht="15.75" customHeight="1">
      <c r="A1416" s="21">
        <v>2.0</v>
      </c>
      <c r="B1416" s="21">
        <v>5200.0</v>
      </c>
      <c r="C1416" s="21" t="s">
        <v>2494</v>
      </c>
      <c r="D1416" s="21" t="s">
        <v>2495</v>
      </c>
      <c r="E1416" s="21" t="s">
        <v>20</v>
      </c>
      <c r="F1416" s="22">
        <v>113.75</v>
      </c>
      <c r="G1416" s="23">
        <v>0.325</v>
      </c>
      <c r="H1416" s="24">
        <v>6.0</v>
      </c>
      <c r="I1416" s="34">
        <f t="shared" si="1"/>
        <v>36.96875</v>
      </c>
      <c r="J1416" s="25">
        <f t="shared" si="2"/>
        <v>24.57</v>
      </c>
      <c r="K1416" s="25">
        <f t="shared" si="3"/>
        <v>101.35125</v>
      </c>
      <c r="L1416" s="25">
        <f t="shared" si="4"/>
        <v>9.1216125</v>
      </c>
      <c r="M1416" s="25">
        <f t="shared" si="5"/>
        <v>5.523643125</v>
      </c>
      <c r="N1416" s="25">
        <f t="shared" si="6"/>
        <v>115.9965056</v>
      </c>
      <c r="O1416" s="35">
        <f>+Cost!O1416</f>
        <v>56.90745998</v>
      </c>
      <c r="P1416" s="35">
        <f>+Cost!P1416</f>
        <v>179.2890944</v>
      </c>
    </row>
    <row r="1417" ht="15.75" customHeight="1">
      <c r="A1417" s="21">
        <v>2.0</v>
      </c>
      <c r="B1417" s="21">
        <v>5200.0</v>
      </c>
      <c r="C1417" s="21" t="s">
        <v>2496</v>
      </c>
      <c r="D1417" s="21" t="s">
        <v>2497</v>
      </c>
      <c r="E1417" s="21" t="s">
        <v>20</v>
      </c>
      <c r="F1417" s="22">
        <v>19.2</v>
      </c>
      <c r="G1417" s="23">
        <v>0.325</v>
      </c>
      <c r="H1417" s="24">
        <v>0.3</v>
      </c>
      <c r="I1417" s="34">
        <f t="shared" si="1"/>
        <v>6.24</v>
      </c>
      <c r="J1417" s="25">
        <f t="shared" si="2"/>
        <v>4.1472</v>
      </c>
      <c r="K1417" s="25">
        <f t="shared" si="3"/>
        <v>17.1072</v>
      </c>
      <c r="L1417" s="25">
        <f t="shared" si="4"/>
        <v>1.539648</v>
      </c>
      <c r="M1417" s="25">
        <f t="shared" si="5"/>
        <v>0.9323424</v>
      </c>
      <c r="N1417" s="25">
        <f t="shared" si="6"/>
        <v>19.5791904</v>
      </c>
      <c r="O1417" s="35">
        <f>+Cost!O1417</f>
        <v>9.60547896</v>
      </c>
      <c r="P1417" s="35">
        <f>+Cost!P1417</f>
        <v>30.26242296</v>
      </c>
    </row>
    <row r="1418" ht="15.75" customHeight="1">
      <c r="A1418" s="21">
        <v>2.0</v>
      </c>
      <c r="B1418" s="21">
        <v>5200.0</v>
      </c>
      <c r="C1418" s="21" t="s">
        <v>2498</v>
      </c>
      <c r="D1418" s="21" t="s">
        <v>2499</v>
      </c>
      <c r="E1418" s="21" t="s">
        <v>20</v>
      </c>
      <c r="F1418" s="22">
        <v>46.0</v>
      </c>
      <c r="G1418" s="23">
        <v>0.325</v>
      </c>
      <c r="H1418" s="24">
        <v>0.87</v>
      </c>
      <c r="I1418" s="34">
        <f t="shared" si="1"/>
        <v>14.95</v>
      </c>
      <c r="J1418" s="25">
        <f t="shared" si="2"/>
        <v>9.936</v>
      </c>
      <c r="K1418" s="25">
        <f t="shared" si="3"/>
        <v>40.986</v>
      </c>
      <c r="L1418" s="25">
        <f t="shared" si="4"/>
        <v>3.68874</v>
      </c>
      <c r="M1418" s="25">
        <f t="shared" si="5"/>
        <v>2.233737</v>
      </c>
      <c r="N1418" s="25">
        <f t="shared" si="6"/>
        <v>46.908477</v>
      </c>
      <c r="O1418" s="35">
        <f>+Cost!O1418</f>
        <v>23.01312668</v>
      </c>
      <c r="P1418" s="35">
        <f>+Cost!P1418</f>
        <v>72.50372168</v>
      </c>
    </row>
    <row r="1419" ht="15.75" customHeight="1">
      <c r="A1419" s="21">
        <v>2.0</v>
      </c>
      <c r="B1419" s="21">
        <v>5200.0</v>
      </c>
      <c r="C1419" s="21" t="s">
        <v>2500</v>
      </c>
      <c r="D1419" s="21" t="s">
        <v>2501</v>
      </c>
      <c r="E1419" s="21" t="s">
        <v>20</v>
      </c>
      <c r="F1419" s="22">
        <v>23.6</v>
      </c>
      <c r="G1419" s="23">
        <v>0.325</v>
      </c>
      <c r="H1419" s="24">
        <v>0.71</v>
      </c>
      <c r="I1419" s="34">
        <f t="shared" si="1"/>
        <v>7.67</v>
      </c>
      <c r="J1419" s="25">
        <f t="shared" si="2"/>
        <v>5.0976</v>
      </c>
      <c r="K1419" s="25">
        <f t="shared" si="3"/>
        <v>21.0276</v>
      </c>
      <c r="L1419" s="25">
        <f t="shared" si="4"/>
        <v>1.892484</v>
      </c>
      <c r="M1419" s="25">
        <f t="shared" si="5"/>
        <v>1.1460042</v>
      </c>
      <c r="N1419" s="25">
        <f t="shared" si="6"/>
        <v>24.0660882</v>
      </c>
      <c r="O1419" s="35">
        <f>+Cost!O1419</f>
        <v>11.80673456</v>
      </c>
      <c r="P1419" s="35">
        <f>+Cost!P1419</f>
        <v>37.19756156</v>
      </c>
    </row>
    <row r="1420" ht="15.75" customHeight="1">
      <c r="A1420" s="21">
        <v>2.0</v>
      </c>
      <c r="B1420" s="21">
        <v>5200.0</v>
      </c>
      <c r="C1420" s="21" t="s">
        <v>2502</v>
      </c>
      <c r="D1420" s="21" t="s">
        <v>2503</v>
      </c>
      <c r="E1420" s="21" t="s">
        <v>20</v>
      </c>
      <c r="F1420" s="22">
        <v>30.1</v>
      </c>
      <c r="G1420" s="23">
        <v>0.325</v>
      </c>
      <c r="H1420" s="24">
        <v>0.55</v>
      </c>
      <c r="I1420" s="34">
        <f t="shared" si="1"/>
        <v>9.7825</v>
      </c>
      <c r="J1420" s="25">
        <f t="shared" si="2"/>
        <v>6.5016</v>
      </c>
      <c r="K1420" s="25">
        <f t="shared" si="3"/>
        <v>26.8191</v>
      </c>
      <c r="L1420" s="25">
        <f t="shared" si="4"/>
        <v>2.413719</v>
      </c>
      <c r="M1420" s="25">
        <f t="shared" si="5"/>
        <v>1.46164095</v>
      </c>
      <c r="N1420" s="25">
        <f t="shared" si="6"/>
        <v>30.69445995</v>
      </c>
      <c r="O1420" s="35">
        <f>+Cost!O1420</f>
        <v>15.05858941</v>
      </c>
      <c r="P1420" s="35">
        <f>+Cost!P1420</f>
        <v>47.44265266</v>
      </c>
    </row>
    <row r="1421" ht="15.75" customHeight="1">
      <c r="A1421" s="21">
        <v>2.0</v>
      </c>
      <c r="B1421" s="21">
        <v>5200.0</v>
      </c>
      <c r="C1421" s="21" t="s">
        <v>2504</v>
      </c>
      <c r="D1421" s="21" t="s">
        <v>2505</v>
      </c>
      <c r="E1421" s="21" t="s">
        <v>20</v>
      </c>
      <c r="F1421" s="22">
        <v>24.6</v>
      </c>
      <c r="G1421" s="23">
        <v>0.325</v>
      </c>
      <c r="H1421" s="24">
        <v>3.0</v>
      </c>
      <c r="I1421" s="34">
        <f t="shared" si="1"/>
        <v>7.995</v>
      </c>
      <c r="J1421" s="25">
        <f t="shared" si="2"/>
        <v>5.3136</v>
      </c>
      <c r="K1421" s="25">
        <f t="shared" si="3"/>
        <v>21.9186</v>
      </c>
      <c r="L1421" s="25">
        <f t="shared" si="4"/>
        <v>1.972674</v>
      </c>
      <c r="M1421" s="25">
        <f t="shared" si="5"/>
        <v>1.1945637</v>
      </c>
      <c r="N1421" s="25">
        <f t="shared" si="6"/>
        <v>25.0858377</v>
      </c>
      <c r="O1421" s="35">
        <f>+Cost!O1421</f>
        <v>12.30701992</v>
      </c>
      <c r="P1421" s="35">
        <f>+Cost!P1421</f>
        <v>38.77372942</v>
      </c>
    </row>
    <row r="1422" ht="15.75" customHeight="1">
      <c r="A1422" s="21">
        <v>2.0</v>
      </c>
      <c r="B1422" s="21">
        <v>5200.0</v>
      </c>
      <c r="C1422" s="21" t="s">
        <v>2506</v>
      </c>
      <c r="D1422" s="21" t="s">
        <v>2507</v>
      </c>
      <c r="E1422" s="21" t="s">
        <v>20</v>
      </c>
      <c r="F1422" s="22">
        <v>37.2</v>
      </c>
      <c r="G1422" s="23">
        <v>0.325</v>
      </c>
      <c r="H1422" s="24">
        <v>0.15</v>
      </c>
      <c r="I1422" s="34">
        <f t="shared" si="1"/>
        <v>12.09</v>
      </c>
      <c r="J1422" s="25">
        <f t="shared" si="2"/>
        <v>8.0352</v>
      </c>
      <c r="K1422" s="25">
        <f t="shared" si="3"/>
        <v>33.1452</v>
      </c>
      <c r="L1422" s="25">
        <f t="shared" si="4"/>
        <v>2.983068</v>
      </c>
      <c r="M1422" s="25">
        <f t="shared" si="5"/>
        <v>1.8064134</v>
      </c>
      <c r="N1422" s="25">
        <f t="shared" si="6"/>
        <v>37.9346814</v>
      </c>
      <c r="O1422" s="35">
        <f>+Cost!O1422</f>
        <v>18.61061549</v>
      </c>
      <c r="P1422" s="35">
        <f>+Cost!P1422</f>
        <v>58.63344449</v>
      </c>
    </row>
    <row r="1423" ht="15.75" customHeight="1">
      <c r="A1423" s="21">
        <v>2.0</v>
      </c>
      <c r="B1423" s="21">
        <v>5200.0</v>
      </c>
      <c r="C1423" s="21" t="s">
        <v>2508</v>
      </c>
      <c r="D1423" s="21" t="s">
        <v>2509</v>
      </c>
      <c r="E1423" s="21" t="s">
        <v>20</v>
      </c>
      <c r="F1423" s="22">
        <v>38.4</v>
      </c>
      <c r="G1423" s="23">
        <v>0.325</v>
      </c>
      <c r="H1423" s="24">
        <v>0.15</v>
      </c>
      <c r="I1423" s="34">
        <f t="shared" si="1"/>
        <v>12.48</v>
      </c>
      <c r="J1423" s="25">
        <f t="shared" si="2"/>
        <v>8.2944</v>
      </c>
      <c r="K1423" s="25">
        <f t="shared" si="3"/>
        <v>34.2144</v>
      </c>
      <c r="L1423" s="25">
        <f t="shared" si="4"/>
        <v>3.079296</v>
      </c>
      <c r="M1423" s="25">
        <f t="shared" si="5"/>
        <v>1.8646848</v>
      </c>
      <c r="N1423" s="25">
        <f t="shared" si="6"/>
        <v>39.1583808</v>
      </c>
      <c r="O1423" s="35">
        <f>+Cost!O1423</f>
        <v>19.21095792</v>
      </c>
      <c r="P1423" s="35">
        <f>+Cost!P1423</f>
        <v>60.52484592</v>
      </c>
    </row>
    <row r="1424" ht="15.75" customHeight="1">
      <c r="A1424" s="21">
        <v>2.0</v>
      </c>
      <c r="B1424" s="21">
        <v>5200.0</v>
      </c>
      <c r="C1424" s="21" t="s">
        <v>2510</v>
      </c>
      <c r="D1424" s="21" t="s">
        <v>2511</v>
      </c>
      <c r="E1424" s="21" t="s">
        <v>20</v>
      </c>
      <c r="F1424" s="22">
        <v>9.55</v>
      </c>
      <c r="G1424" s="23">
        <v>0.325</v>
      </c>
      <c r="H1424" s="24">
        <v>0.09</v>
      </c>
      <c r="I1424" s="34">
        <f t="shared" si="1"/>
        <v>3.10375</v>
      </c>
      <c r="J1424" s="25">
        <f t="shared" si="2"/>
        <v>2.0628</v>
      </c>
      <c r="K1424" s="25">
        <f t="shared" si="3"/>
        <v>8.50905</v>
      </c>
      <c r="L1424" s="25">
        <f t="shared" si="4"/>
        <v>0.7658145</v>
      </c>
      <c r="M1424" s="25">
        <f t="shared" si="5"/>
        <v>0.463743225</v>
      </c>
      <c r="N1424" s="25">
        <f t="shared" si="6"/>
        <v>9.738607725</v>
      </c>
      <c r="O1424" s="35">
        <f>+Cost!O1424</f>
        <v>4.777725212</v>
      </c>
      <c r="P1424" s="35">
        <f>+Cost!P1424</f>
        <v>15.05240309</v>
      </c>
    </row>
    <row r="1425" ht="15.75" customHeight="1">
      <c r="A1425" s="21">
        <v>2.0</v>
      </c>
      <c r="B1425" s="21">
        <v>5200.0</v>
      </c>
      <c r="C1425" s="21" t="s">
        <v>2512</v>
      </c>
      <c r="D1425" s="21" t="s">
        <v>2513</v>
      </c>
      <c r="E1425" s="21" t="s">
        <v>20</v>
      </c>
      <c r="F1425" s="22">
        <v>4.4</v>
      </c>
      <c r="G1425" s="23">
        <v>0.325</v>
      </c>
      <c r="H1425" s="24">
        <v>0.03</v>
      </c>
      <c r="I1425" s="34">
        <f t="shared" si="1"/>
        <v>1.43</v>
      </c>
      <c r="J1425" s="25">
        <f t="shared" si="2"/>
        <v>0.9504</v>
      </c>
      <c r="K1425" s="25">
        <f t="shared" si="3"/>
        <v>3.9204</v>
      </c>
      <c r="L1425" s="25">
        <f t="shared" si="4"/>
        <v>0.352836</v>
      </c>
      <c r="M1425" s="25">
        <f t="shared" si="5"/>
        <v>0.2136618</v>
      </c>
      <c r="N1425" s="25">
        <f t="shared" si="6"/>
        <v>4.4868978</v>
      </c>
      <c r="O1425" s="35">
        <f>+Cost!O1425</f>
        <v>2.201255595</v>
      </c>
      <c r="P1425" s="35">
        <f>+Cost!P1425</f>
        <v>6.935138595</v>
      </c>
    </row>
    <row r="1426" ht="15.75" customHeight="1">
      <c r="A1426" s="21">
        <v>2.0</v>
      </c>
      <c r="B1426" s="21">
        <v>5200.0</v>
      </c>
      <c r="C1426" s="21" t="s">
        <v>2514</v>
      </c>
      <c r="D1426" s="21" t="s">
        <v>2515</v>
      </c>
      <c r="E1426" s="21" t="s">
        <v>20</v>
      </c>
      <c r="F1426" s="22">
        <v>11.3</v>
      </c>
      <c r="G1426" s="23">
        <v>0.325</v>
      </c>
      <c r="H1426" s="24">
        <v>0.17</v>
      </c>
      <c r="I1426" s="34">
        <f t="shared" si="1"/>
        <v>3.6725</v>
      </c>
      <c r="J1426" s="25">
        <f t="shared" si="2"/>
        <v>2.4408</v>
      </c>
      <c r="K1426" s="25">
        <f t="shared" si="3"/>
        <v>10.0683</v>
      </c>
      <c r="L1426" s="25">
        <f t="shared" si="4"/>
        <v>0.906147</v>
      </c>
      <c r="M1426" s="25">
        <f t="shared" si="5"/>
        <v>0.54872235</v>
      </c>
      <c r="N1426" s="25">
        <f t="shared" si="6"/>
        <v>11.52316935</v>
      </c>
      <c r="O1426" s="35">
        <f>+Cost!O1426</f>
        <v>5.653224596</v>
      </c>
      <c r="P1426" s="35">
        <f>+Cost!P1426</f>
        <v>17.81069685</v>
      </c>
    </row>
    <row r="1427" ht="15.75" customHeight="1">
      <c r="A1427" s="21">
        <v>2.0</v>
      </c>
      <c r="B1427" s="21">
        <v>5200.0</v>
      </c>
      <c r="C1427" s="21" t="s">
        <v>2516</v>
      </c>
      <c r="D1427" s="21" t="s">
        <v>2517</v>
      </c>
      <c r="E1427" s="21" t="s">
        <v>20</v>
      </c>
      <c r="F1427" s="22">
        <v>3.65</v>
      </c>
      <c r="G1427" s="23">
        <v>0.325</v>
      </c>
      <c r="H1427" s="24">
        <v>0.55</v>
      </c>
      <c r="I1427" s="34">
        <f t="shared" si="1"/>
        <v>1.18625</v>
      </c>
      <c r="J1427" s="25">
        <f t="shared" si="2"/>
        <v>0.7884</v>
      </c>
      <c r="K1427" s="25">
        <f t="shared" si="3"/>
        <v>3.25215</v>
      </c>
      <c r="L1427" s="25">
        <f t="shared" si="4"/>
        <v>0.2926935</v>
      </c>
      <c r="M1427" s="25">
        <f t="shared" si="5"/>
        <v>0.177242175</v>
      </c>
      <c r="N1427" s="25">
        <f t="shared" si="6"/>
        <v>3.722085675</v>
      </c>
      <c r="O1427" s="35">
        <f>+Cost!O1427</f>
        <v>1.826041573</v>
      </c>
      <c r="P1427" s="35">
        <f>+Cost!P1427</f>
        <v>5.753012698</v>
      </c>
    </row>
    <row r="1428" ht="15.75" customHeight="1">
      <c r="A1428" s="21">
        <v>2.0</v>
      </c>
      <c r="B1428" s="21">
        <v>5200.0</v>
      </c>
      <c r="C1428" s="21" t="s">
        <v>2518</v>
      </c>
      <c r="D1428" s="21" t="s">
        <v>2519</v>
      </c>
      <c r="E1428" s="21" t="s">
        <v>20</v>
      </c>
      <c r="F1428" s="22">
        <v>2.35</v>
      </c>
      <c r="G1428" s="23">
        <v>0.325</v>
      </c>
      <c r="H1428" s="24">
        <v>0.04</v>
      </c>
      <c r="I1428" s="34">
        <f t="shared" si="1"/>
        <v>0.76375</v>
      </c>
      <c r="J1428" s="25">
        <f t="shared" si="2"/>
        <v>0.5076</v>
      </c>
      <c r="K1428" s="25">
        <f t="shared" si="3"/>
        <v>2.09385</v>
      </c>
      <c r="L1428" s="25">
        <f t="shared" si="4"/>
        <v>0.1884465</v>
      </c>
      <c r="M1428" s="25">
        <f t="shared" si="5"/>
        <v>0.114114825</v>
      </c>
      <c r="N1428" s="25">
        <f t="shared" si="6"/>
        <v>2.396411325</v>
      </c>
      <c r="O1428" s="35">
        <f>+Cost!O1428</f>
        <v>1.175670602</v>
      </c>
      <c r="P1428" s="35">
        <f>+Cost!P1428</f>
        <v>3.703994477</v>
      </c>
    </row>
    <row r="1429" ht="15.75" customHeight="1">
      <c r="A1429" s="21">
        <v>2.0</v>
      </c>
      <c r="B1429" s="21">
        <v>5200.0</v>
      </c>
      <c r="C1429" s="21" t="s">
        <v>2520</v>
      </c>
      <c r="D1429" s="21" t="s">
        <v>2521</v>
      </c>
      <c r="E1429" s="21" t="s">
        <v>20</v>
      </c>
      <c r="F1429" s="22">
        <v>1.2</v>
      </c>
      <c r="G1429" s="23">
        <v>0.325</v>
      </c>
      <c r="H1429" s="24">
        <v>0.55</v>
      </c>
      <c r="I1429" s="34">
        <f t="shared" si="1"/>
        <v>0.39</v>
      </c>
      <c r="J1429" s="25">
        <f t="shared" si="2"/>
        <v>0.2592</v>
      </c>
      <c r="K1429" s="25">
        <f t="shared" si="3"/>
        <v>1.0692</v>
      </c>
      <c r="L1429" s="25">
        <f t="shared" si="4"/>
        <v>0.096228</v>
      </c>
      <c r="M1429" s="25">
        <f t="shared" si="5"/>
        <v>0.0582714</v>
      </c>
      <c r="N1429" s="25">
        <f t="shared" si="6"/>
        <v>1.2236994</v>
      </c>
      <c r="O1429" s="35">
        <f>+Cost!O1429</f>
        <v>0.600342435</v>
      </c>
      <c r="P1429" s="35">
        <f>+Cost!P1429</f>
        <v>1.891401435</v>
      </c>
    </row>
    <row r="1430" ht="15.75" customHeight="1">
      <c r="A1430" s="21">
        <v>2.0</v>
      </c>
      <c r="B1430" s="21">
        <v>5200.0</v>
      </c>
      <c r="C1430" s="21" t="s">
        <v>2522</v>
      </c>
      <c r="D1430" s="21" t="s">
        <v>2523</v>
      </c>
      <c r="E1430" s="21" t="s">
        <v>20</v>
      </c>
      <c r="F1430" s="22">
        <v>1.65</v>
      </c>
      <c r="G1430" s="23">
        <v>0.325</v>
      </c>
      <c r="H1430" s="24">
        <v>0.07</v>
      </c>
      <c r="I1430" s="34">
        <f t="shared" si="1"/>
        <v>0.53625</v>
      </c>
      <c r="J1430" s="25">
        <f t="shared" si="2"/>
        <v>0.3564</v>
      </c>
      <c r="K1430" s="25">
        <f t="shared" si="3"/>
        <v>1.47015</v>
      </c>
      <c r="L1430" s="25">
        <f t="shared" si="4"/>
        <v>0.1323135</v>
      </c>
      <c r="M1430" s="25">
        <f t="shared" si="5"/>
        <v>0.080123175</v>
      </c>
      <c r="N1430" s="25">
        <f t="shared" si="6"/>
        <v>1.682586675</v>
      </c>
      <c r="O1430" s="35">
        <f>+Cost!O1430</f>
        <v>0.8254708481</v>
      </c>
      <c r="P1430" s="35">
        <f>+Cost!P1430</f>
        <v>2.600676973</v>
      </c>
    </row>
    <row r="1431" ht="15.75" customHeight="1">
      <c r="A1431" s="21">
        <v>2.0</v>
      </c>
      <c r="B1431" s="21">
        <v>5200.0</v>
      </c>
      <c r="C1431" s="21" t="s">
        <v>2524</v>
      </c>
      <c r="D1431" s="21" t="s">
        <v>2525</v>
      </c>
      <c r="E1431" s="21" t="s">
        <v>20</v>
      </c>
      <c r="F1431" s="22">
        <v>9.2</v>
      </c>
      <c r="G1431" s="23">
        <v>0.325</v>
      </c>
      <c r="H1431" s="24">
        <v>0.08</v>
      </c>
      <c r="I1431" s="34">
        <f t="shared" si="1"/>
        <v>2.99</v>
      </c>
      <c r="J1431" s="25">
        <f t="shared" si="2"/>
        <v>1.9872</v>
      </c>
      <c r="K1431" s="25">
        <f t="shared" si="3"/>
        <v>8.1972</v>
      </c>
      <c r="L1431" s="25">
        <f t="shared" si="4"/>
        <v>0.737748</v>
      </c>
      <c r="M1431" s="25">
        <f t="shared" si="5"/>
        <v>0.4467474</v>
      </c>
      <c r="N1431" s="25">
        <f t="shared" si="6"/>
        <v>9.3816954</v>
      </c>
      <c r="O1431" s="35">
        <f>+Cost!O1431</f>
        <v>4.602625335</v>
      </c>
      <c r="P1431" s="35">
        <f>+Cost!P1431</f>
        <v>14.50074434</v>
      </c>
    </row>
    <row r="1432" ht="15.75" customHeight="1">
      <c r="A1432" s="21">
        <v>2.0</v>
      </c>
      <c r="B1432" s="21">
        <v>5200.0</v>
      </c>
      <c r="C1432" s="21" t="s">
        <v>2526</v>
      </c>
      <c r="D1432" s="21" t="s">
        <v>2527</v>
      </c>
      <c r="E1432" s="21" t="s">
        <v>20</v>
      </c>
      <c r="F1432" s="22">
        <v>1.0</v>
      </c>
      <c r="G1432" s="23">
        <v>0.325</v>
      </c>
      <c r="H1432" s="24">
        <v>0.001</v>
      </c>
      <c r="I1432" s="34">
        <f t="shared" si="1"/>
        <v>0.325</v>
      </c>
      <c r="J1432" s="25">
        <f t="shared" si="2"/>
        <v>0.216</v>
      </c>
      <c r="K1432" s="25">
        <f t="shared" si="3"/>
        <v>0.891</v>
      </c>
      <c r="L1432" s="25">
        <f t="shared" si="4"/>
        <v>0.08019</v>
      </c>
      <c r="M1432" s="25">
        <f t="shared" si="5"/>
        <v>0.0485595</v>
      </c>
      <c r="N1432" s="25">
        <f t="shared" si="6"/>
        <v>1.0197495</v>
      </c>
      <c r="O1432" s="35">
        <f>+Cost!O1432</f>
        <v>0.5002853625</v>
      </c>
      <c r="P1432" s="35">
        <f>+Cost!P1432</f>
        <v>1.576167863</v>
      </c>
    </row>
    <row r="1433" ht="15.75" customHeight="1">
      <c r="A1433" s="21">
        <v>2.0</v>
      </c>
      <c r="B1433" s="21">
        <v>5200.0</v>
      </c>
      <c r="C1433" s="21" t="s">
        <v>2528</v>
      </c>
      <c r="D1433" s="21" t="s">
        <v>2529</v>
      </c>
      <c r="E1433" s="21" t="s">
        <v>20</v>
      </c>
      <c r="F1433" s="22">
        <v>122.0</v>
      </c>
      <c r="G1433" s="23">
        <v>0.325</v>
      </c>
      <c r="H1433" s="24">
        <v>3.05</v>
      </c>
      <c r="I1433" s="34">
        <f t="shared" si="1"/>
        <v>39.65</v>
      </c>
      <c r="J1433" s="25">
        <f t="shared" si="2"/>
        <v>26.352</v>
      </c>
      <c r="K1433" s="25">
        <f t="shared" si="3"/>
        <v>108.702</v>
      </c>
      <c r="L1433" s="25">
        <f t="shared" si="4"/>
        <v>9.78318</v>
      </c>
      <c r="M1433" s="25">
        <f t="shared" si="5"/>
        <v>5.924259</v>
      </c>
      <c r="N1433" s="25">
        <f t="shared" si="6"/>
        <v>124.409439</v>
      </c>
      <c r="O1433" s="35">
        <f>+Cost!O1433</f>
        <v>61.03481423</v>
      </c>
      <c r="P1433" s="35">
        <f>+Cost!P1433</f>
        <v>192.2924792</v>
      </c>
    </row>
    <row r="1434" ht="15.75" customHeight="1">
      <c r="A1434" s="21">
        <v>2.0</v>
      </c>
      <c r="B1434" s="21">
        <v>5200.0</v>
      </c>
      <c r="C1434" s="21" t="s">
        <v>2530</v>
      </c>
      <c r="D1434" s="21" t="s">
        <v>2531</v>
      </c>
      <c r="E1434" s="21" t="s">
        <v>20</v>
      </c>
      <c r="F1434" s="22">
        <v>91.0</v>
      </c>
      <c r="G1434" s="23">
        <v>0.325</v>
      </c>
      <c r="H1434" s="24">
        <v>3.05</v>
      </c>
      <c r="I1434" s="34">
        <f t="shared" si="1"/>
        <v>29.575</v>
      </c>
      <c r="J1434" s="25">
        <f t="shared" si="2"/>
        <v>19.656</v>
      </c>
      <c r="K1434" s="25">
        <f t="shared" si="3"/>
        <v>81.081</v>
      </c>
      <c r="L1434" s="25">
        <f t="shared" si="4"/>
        <v>7.29729</v>
      </c>
      <c r="M1434" s="25">
        <f t="shared" si="5"/>
        <v>4.4189145</v>
      </c>
      <c r="N1434" s="25">
        <f t="shared" si="6"/>
        <v>92.7972045</v>
      </c>
      <c r="O1434" s="35">
        <f>+Cost!O1434</f>
        <v>45.52596799</v>
      </c>
      <c r="P1434" s="35">
        <f>+Cost!P1434</f>
        <v>143.4312755</v>
      </c>
    </row>
    <row r="1435" ht="15.75" customHeight="1">
      <c r="A1435" s="21">
        <v>2.0</v>
      </c>
      <c r="B1435" s="21">
        <v>5200.0</v>
      </c>
      <c r="C1435" s="21" t="s">
        <v>2532</v>
      </c>
      <c r="D1435" s="21" t="s">
        <v>2533</v>
      </c>
      <c r="E1435" s="21" t="s">
        <v>20</v>
      </c>
      <c r="F1435" s="22">
        <v>14.4</v>
      </c>
      <c r="G1435" s="23">
        <v>0.325</v>
      </c>
      <c r="H1435" s="24">
        <v>0.55</v>
      </c>
      <c r="I1435" s="34">
        <f t="shared" si="1"/>
        <v>4.68</v>
      </c>
      <c r="J1435" s="25">
        <f t="shared" si="2"/>
        <v>3.1104</v>
      </c>
      <c r="K1435" s="25">
        <f t="shared" si="3"/>
        <v>12.8304</v>
      </c>
      <c r="L1435" s="25">
        <f t="shared" si="4"/>
        <v>1.154736</v>
      </c>
      <c r="M1435" s="25">
        <f t="shared" si="5"/>
        <v>0.6992568</v>
      </c>
      <c r="N1435" s="25">
        <f t="shared" si="6"/>
        <v>14.6843928</v>
      </c>
      <c r="O1435" s="35">
        <f>+Cost!O1435</f>
        <v>7.20410922</v>
      </c>
      <c r="P1435" s="35">
        <f>+Cost!P1435</f>
        <v>22.69681722</v>
      </c>
    </row>
    <row r="1436" ht="15.75" customHeight="1">
      <c r="A1436" s="21">
        <v>2.0</v>
      </c>
      <c r="B1436" s="21">
        <v>5200.0</v>
      </c>
      <c r="C1436" s="21" t="s">
        <v>2534</v>
      </c>
      <c r="D1436" s="21" t="s">
        <v>2535</v>
      </c>
      <c r="E1436" s="21" t="s">
        <v>20</v>
      </c>
      <c r="F1436" s="22">
        <v>61.0</v>
      </c>
      <c r="G1436" s="23">
        <v>0.325</v>
      </c>
      <c r="H1436" s="24">
        <v>8.0</v>
      </c>
      <c r="I1436" s="34">
        <f t="shared" si="1"/>
        <v>19.825</v>
      </c>
      <c r="J1436" s="25">
        <f t="shared" si="2"/>
        <v>13.176</v>
      </c>
      <c r="K1436" s="25">
        <f t="shared" si="3"/>
        <v>54.351</v>
      </c>
      <c r="L1436" s="25">
        <f t="shared" si="4"/>
        <v>4.89159</v>
      </c>
      <c r="M1436" s="25">
        <f t="shared" si="5"/>
        <v>2.9621295</v>
      </c>
      <c r="N1436" s="25">
        <f t="shared" si="6"/>
        <v>62.2047195</v>
      </c>
      <c r="O1436" s="35">
        <f>+Cost!O1436</f>
        <v>30.51740711</v>
      </c>
      <c r="P1436" s="35">
        <f>+Cost!P1436</f>
        <v>96.14623961</v>
      </c>
    </row>
    <row r="1437" ht="15.75" customHeight="1">
      <c r="A1437" s="21">
        <v>2.0</v>
      </c>
      <c r="B1437" s="21">
        <v>5200.0</v>
      </c>
      <c r="C1437" s="21" t="s">
        <v>2536</v>
      </c>
      <c r="D1437" s="21" t="s">
        <v>2537</v>
      </c>
      <c r="E1437" s="21" t="s">
        <v>20</v>
      </c>
      <c r="F1437" s="22">
        <v>15.0</v>
      </c>
      <c r="G1437" s="23">
        <v>0.325</v>
      </c>
      <c r="H1437" s="24">
        <v>0.25</v>
      </c>
      <c r="I1437" s="34">
        <f t="shared" si="1"/>
        <v>4.875</v>
      </c>
      <c r="J1437" s="25">
        <f t="shared" si="2"/>
        <v>3.24</v>
      </c>
      <c r="K1437" s="25">
        <f t="shared" si="3"/>
        <v>13.365</v>
      </c>
      <c r="L1437" s="25">
        <f t="shared" si="4"/>
        <v>1.20285</v>
      </c>
      <c r="M1437" s="25">
        <f t="shared" si="5"/>
        <v>0.7283925</v>
      </c>
      <c r="N1437" s="25">
        <f t="shared" si="6"/>
        <v>15.2962425</v>
      </c>
      <c r="O1437" s="35">
        <f>+Cost!O1437</f>
        <v>7.504280438</v>
      </c>
      <c r="P1437" s="35">
        <f>+Cost!P1437</f>
        <v>23.64251794</v>
      </c>
    </row>
    <row r="1438" ht="15.75" customHeight="1">
      <c r="A1438" s="21">
        <v>2.0</v>
      </c>
      <c r="B1438" s="21">
        <v>5200.0</v>
      </c>
      <c r="C1438" s="21" t="s">
        <v>2538</v>
      </c>
      <c r="D1438" s="21" t="s">
        <v>2539</v>
      </c>
      <c r="E1438" s="21" t="s">
        <v>20</v>
      </c>
      <c r="F1438" s="22">
        <v>15.5</v>
      </c>
      <c r="G1438" s="23">
        <v>0.325</v>
      </c>
      <c r="H1438" s="24">
        <v>0.25</v>
      </c>
      <c r="I1438" s="34">
        <f t="shared" si="1"/>
        <v>5.0375</v>
      </c>
      <c r="J1438" s="25">
        <f t="shared" si="2"/>
        <v>3.348</v>
      </c>
      <c r="K1438" s="25">
        <f t="shared" si="3"/>
        <v>13.8105</v>
      </c>
      <c r="L1438" s="25">
        <f t="shared" si="4"/>
        <v>1.242945</v>
      </c>
      <c r="M1438" s="25">
        <f t="shared" si="5"/>
        <v>0.75267225</v>
      </c>
      <c r="N1438" s="25">
        <f t="shared" si="6"/>
        <v>15.80611725</v>
      </c>
      <c r="O1438" s="35">
        <f>+Cost!O1438</f>
        <v>7.754423119</v>
      </c>
      <c r="P1438" s="35">
        <f>+Cost!P1438</f>
        <v>24.43060187</v>
      </c>
    </row>
    <row r="1439" ht="15.75" customHeight="1">
      <c r="A1439" s="21">
        <v>2.0</v>
      </c>
      <c r="B1439" s="21">
        <v>5200.0</v>
      </c>
      <c r="C1439" s="21" t="s">
        <v>2540</v>
      </c>
      <c r="D1439" s="21" t="s">
        <v>2541</v>
      </c>
      <c r="E1439" s="21" t="s">
        <v>20</v>
      </c>
      <c r="F1439" s="22">
        <v>70.75</v>
      </c>
      <c r="G1439" s="23">
        <v>0.325</v>
      </c>
      <c r="H1439" s="24">
        <v>1.42</v>
      </c>
      <c r="I1439" s="34">
        <f t="shared" si="1"/>
        <v>22.99375</v>
      </c>
      <c r="J1439" s="25">
        <f t="shared" si="2"/>
        <v>15.282</v>
      </c>
      <c r="K1439" s="25">
        <f t="shared" si="3"/>
        <v>63.03825</v>
      </c>
      <c r="L1439" s="25">
        <f t="shared" si="4"/>
        <v>5.6734425</v>
      </c>
      <c r="M1439" s="25">
        <f t="shared" si="5"/>
        <v>3.435584625</v>
      </c>
      <c r="N1439" s="25">
        <f t="shared" si="6"/>
        <v>72.14727713</v>
      </c>
      <c r="O1439" s="35">
        <f>+Cost!O1439</f>
        <v>35.3951894</v>
      </c>
      <c r="P1439" s="35">
        <f>+Cost!P1439</f>
        <v>111.5138763</v>
      </c>
    </row>
    <row r="1440" ht="15.75" customHeight="1">
      <c r="A1440" s="21">
        <v>2.0</v>
      </c>
      <c r="B1440" s="21">
        <v>5200.0</v>
      </c>
      <c r="C1440" s="21" t="s">
        <v>2542</v>
      </c>
      <c r="D1440" s="21" t="s">
        <v>2543</v>
      </c>
      <c r="E1440" s="21" t="s">
        <v>20</v>
      </c>
      <c r="F1440" s="22">
        <v>70.75</v>
      </c>
      <c r="G1440" s="23">
        <v>0.325</v>
      </c>
      <c r="H1440" s="24">
        <v>1.48</v>
      </c>
      <c r="I1440" s="34">
        <f t="shared" si="1"/>
        <v>22.99375</v>
      </c>
      <c r="J1440" s="25">
        <f t="shared" si="2"/>
        <v>15.282</v>
      </c>
      <c r="K1440" s="25">
        <f t="shared" si="3"/>
        <v>63.03825</v>
      </c>
      <c r="L1440" s="25">
        <f t="shared" si="4"/>
        <v>5.6734425</v>
      </c>
      <c r="M1440" s="25">
        <f t="shared" si="5"/>
        <v>3.435584625</v>
      </c>
      <c r="N1440" s="25">
        <f t="shared" si="6"/>
        <v>72.14727713</v>
      </c>
      <c r="O1440" s="35">
        <f>+Cost!O1440</f>
        <v>35.3951894</v>
      </c>
      <c r="P1440" s="35">
        <f>+Cost!P1440</f>
        <v>111.5138763</v>
      </c>
    </row>
    <row r="1441" ht="15.75" customHeight="1">
      <c r="A1441" s="21">
        <v>2.0</v>
      </c>
      <c r="B1441" s="21">
        <v>5200.0</v>
      </c>
      <c r="C1441" s="21" t="s">
        <v>2544</v>
      </c>
      <c r="D1441" s="21" t="s">
        <v>2545</v>
      </c>
      <c r="E1441" s="21" t="s">
        <v>20</v>
      </c>
      <c r="F1441" s="22">
        <v>0.0</v>
      </c>
      <c r="G1441" s="23">
        <v>0.325</v>
      </c>
      <c r="H1441" s="24">
        <v>0.2</v>
      </c>
      <c r="I1441" s="34">
        <f t="shared" si="1"/>
        <v>0</v>
      </c>
      <c r="J1441" s="25">
        <f t="shared" si="2"/>
        <v>0</v>
      </c>
      <c r="K1441" s="25">
        <f t="shared" si="3"/>
        <v>0</v>
      </c>
      <c r="L1441" s="25">
        <f t="shared" si="4"/>
        <v>0</v>
      </c>
      <c r="M1441" s="25">
        <f t="shared" si="5"/>
        <v>0</v>
      </c>
      <c r="N1441" s="25">
        <f t="shared" si="6"/>
        <v>0</v>
      </c>
      <c r="O1441" s="35">
        <f>+Cost!O1441</f>
        <v>0</v>
      </c>
      <c r="P1441" s="35">
        <f>+Cost!P1441</f>
        <v>0</v>
      </c>
    </row>
    <row r="1442" ht="15.75" customHeight="1">
      <c r="A1442" s="21">
        <v>2.0</v>
      </c>
      <c r="B1442" s="21">
        <v>5200.0</v>
      </c>
      <c r="C1442" s="21" t="s">
        <v>2546</v>
      </c>
      <c r="D1442" s="21" t="s">
        <v>2547</v>
      </c>
      <c r="E1442" s="21" t="s">
        <v>20</v>
      </c>
      <c r="F1442" s="22">
        <v>36.7</v>
      </c>
      <c r="G1442" s="23">
        <v>0.325</v>
      </c>
      <c r="H1442" s="24">
        <v>0.1</v>
      </c>
      <c r="I1442" s="34">
        <f t="shared" si="1"/>
        <v>11.9275</v>
      </c>
      <c r="J1442" s="25">
        <f t="shared" si="2"/>
        <v>7.9272</v>
      </c>
      <c r="K1442" s="25">
        <f t="shared" si="3"/>
        <v>32.6997</v>
      </c>
      <c r="L1442" s="25">
        <f t="shared" si="4"/>
        <v>2.942973</v>
      </c>
      <c r="M1442" s="25">
        <f t="shared" si="5"/>
        <v>1.78213365</v>
      </c>
      <c r="N1442" s="25">
        <f t="shared" si="6"/>
        <v>37.42480665</v>
      </c>
      <c r="O1442" s="35">
        <f>+Cost!O1442</f>
        <v>18.3604728</v>
      </c>
      <c r="P1442" s="35">
        <f>+Cost!P1442</f>
        <v>57.84536055</v>
      </c>
    </row>
    <row r="1443" ht="15.75" customHeight="1">
      <c r="A1443" s="21">
        <v>2.0</v>
      </c>
      <c r="B1443" s="21">
        <v>5200.0</v>
      </c>
      <c r="C1443" s="21" t="s">
        <v>2548</v>
      </c>
      <c r="D1443" s="21" t="s">
        <v>2549</v>
      </c>
      <c r="E1443" s="21" t="s">
        <v>20</v>
      </c>
      <c r="F1443" s="22">
        <v>27.0</v>
      </c>
      <c r="G1443" s="23">
        <v>0.325</v>
      </c>
      <c r="H1443" s="24">
        <v>3.0</v>
      </c>
      <c r="I1443" s="34">
        <f t="shared" si="1"/>
        <v>8.775</v>
      </c>
      <c r="J1443" s="25">
        <f t="shared" si="2"/>
        <v>5.832</v>
      </c>
      <c r="K1443" s="25">
        <f t="shared" si="3"/>
        <v>24.057</v>
      </c>
      <c r="L1443" s="25">
        <f t="shared" si="4"/>
        <v>2.16513</v>
      </c>
      <c r="M1443" s="25">
        <f t="shared" si="5"/>
        <v>1.3111065</v>
      </c>
      <c r="N1443" s="25">
        <f t="shared" si="6"/>
        <v>27.5332365</v>
      </c>
      <c r="O1443" s="35">
        <f>+Cost!O1443</f>
        <v>13.50770479</v>
      </c>
      <c r="P1443" s="35">
        <f>+Cost!P1443</f>
        <v>42.55653229</v>
      </c>
    </row>
    <row r="1444" ht="15.75" customHeight="1">
      <c r="A1444" s="21">
        <v>2.0</v>
      </c>
      <c r="B1444" s="21">
        <v>5200.0</v>
      </c>
      <c r="C1444" s="21" t="s">
        <v>2550</v>
      </c>
      <c r="D1444" s="21" t="s">
        <v>2551</v>
      </c>
      <c r="E1444" s="21" t="s">
        <v>20</v>
      </c>
      <c r="F1444" s="22">
        <v>369.0</v>
      </c>
      <c r="G1444" s="23">
        <v>0.325</v>
      </c>
      <c r="H1444" s="24">
        <v>0.2</v>
      </c>
      <c r="I1444" s="34">
        <f t="shared" si="1"/>
        <v>119.925</v>
      </c>
      <c r="J1444" s="25">
        <f t="shared" si="2"/>
        <v>79.704</v>
      </c>
      <c r="K1444" s="25">
        <f t="shared" si="3"/>
        <v>328.779</v>
      </c>
      <c r="L1444" s="25">
        <f t="shared" si="4"/>
        <v>29.59011</v>
      </c>
      <c r="M1444" s="25">
        <f t="shared" si="5"/>
        <v>17.9184555</v>
      </c>
      <c r="N1444" s="25">
        <f t="shared" si="6"/>
        <v>376.2875655</v>
      </c>
      <c r="O1444" s="35">
        <f>+Cost!O1444</f>
        <v>184.6052988</v>
      </c>
      <c r="P1444" s="35">
        <f>+Cost!P1444</f>
        <v>581.6059413</v>
      </c>
    </row>
    <row r="1445" ht="15.75" customHeight="1">
      <c r="A1445" s="21">
        <v>2.0</v>
      </c>
      <c r="B1445" s="21">
        <v>5200.0</v>
      </c>
      <c r="C1445" s="21" t="s">
        <v>2552</v>
      </c>
      <c r="D1445" s="21" t="s">
        <v>2553</v>
      </c>
      <c r="E1445" s="21" t="s">
        <v>20</v>
      </c>
      <c r="F1445" s="22">
        <v>39.2</v>
      </c>
      <c r="G1445" s="23">
        <v>0.325</v>
      </c>
      <c r="H1445" s="24">
        <v>0.87</v>
      </c>
      <c r="I1445" s="34">
        <f t="shared" si="1"/>
        <v>12.74</v>
      </c>
      <c r="J1445" s="25">
        <f t="shared" si="2"/>
        <v>8.4672</v>
      </c>
      <c r="K1445" s="25">
        <f t="shared" si="3"/>
        <v>34.9272</v>
      </c>
      <c r="L1445" s="25">
        <f t="shared" si="4"/>
        <v>3.143448</v>
      </c>
      <c r="M1445" s="25">
        <f t="shared" si="5"/>
        <v>1.9035324</v>
      </c>
      <c r="N1445" s="25">
        <f t="shared" si="6"/>
        <v>39.9741804</v>
      </c>
      <c r="O1445" s="35">
        <f>+Cost!O1445</f>
        <v>19.61118621</v>
      </c>
      <c r="P1445" s="35">
        <f>+Cost!P1445</f>
        <v>61.78578021</v>
      </c>
    </row>
    <row r="1446" ht="15.75" customHeight="1">
      <c r="A1446" s="21">
        <v>2.0</v>
      </c>
      <c r="B1446" s="21">
        <v>5200.0</v>
      </c>
      <c r="C1446" s="21" t="s">
        <v>2554</v>
      </c>
      <c r="D1446" s="21" t="s">
        <v>2555</v>
      </c>
      <c r="E1446" s="21" t="s">
        <v>20</v>
      </c>
      <c r="F1446" s="22">
        <v>13.9</v>
      </c>
      <c r="G1446" s="23">
        <v>0.325</v>
      </c>
      <c r="H1446" s="24">
        <v>0.2</v>
      </c>
      <c r="I1446" s="34">
        <f t="shared" si="1"/>
        <v>4.5175</v>
      </c>
      <c r="J1446" s="25">
        <f t="shared" si="2"/>
        <v>3.0024</v>
      </c>
      <c r="K1446" s="25">
        <f t="shared" si="3"/>
        <v>12.3849</v>
      </c>
      <c r="L1446" s="25">
        <f t="shared" si="4"/>
        <v>1.114641</v>
      </c>
      <c r="M1446" s="25">
        <f t="shared" si="5"/>
        <v>0.67497705</v>
      </c>
      <c r="N1446" s="25">
        <f t="shared" si="6"/>
        <v>14.17451805</v>
      </c>
      <c r="O1446" s="35">
        <f>+Cost!O1446</f>
        <v>6.953966539</v>
      </c>
      <c r="P1446" s="35">
        <f>+Cost!P1446</f>
        <v>21.90873329</v>
      </c>
    </row>
    <row r="1447" ht="15.75" customHeight="1">
      <c r="A1447" s="21">
        <v>2.0</v>
      </c>
      <c r="B1447" s="21">
        <v>5200.0</v>
      </c>
      <c r="C1447" s="21" t="s">
        <v>2556</v>
      </c>
      <c r="D1447" s="21" t="s">
        <v>2557</v>
      </c>
      <c r="E1447" s="21" t="s">
        <v>20</v>
      </c>
      <c r="F1447" s="22">
        <v>846.0</v>
      </c>
      <c r="G1447" s="23">
        <v>0.325</v>
      </c>
      <c r="H1447" s="24">
        <v>0.87</v>
      </c>
      <c r="I1447" s="34">
        <f t="shared" si="1"/>
        <v>274.95</v>
      </c>
      <c r="J1447" s="25">
        <f t="shared" si="2"/>
        <v>182.736</v>
      </c>
      <c r="K1447" s="25">
        <f t="shared" si="3"/>
        <v>753.786</v>
      </c>
      <c r="L1447" s="25">
        <f t="shared" si="4"/>
        <v>67.84074</v>
      </c>
      <c r="M1447" s="25">
        <f t="shared" si="5"/>
        <v>41.081337</v>
      </c>
      <c r="N1447" s="25">
        <f t="shared" si="6"/>
        <v>862.708077</v>
      </c>
      <c r="O1447" s="35">
        <f>+Cost!O1447</f>
        <v>423.2414167</v>
      </c>
      <c r="P1447" s="35">
        <f>+Cost!P1447</f>
        <v>1333.438012</v>
      </c>
    </row>
    <row r="1448" ht="15.75" customHeight="1">
      <c r="A1448" s="21">
        <v>2.0</v>
      </c>
      <c r="B1448" s="21">
        <v>5200.0</v>
      </c>
      <c r="C1448" s="21" t="s">
        <v>2558</v>
      </c>
      <c r="D1448" s="21" t="s">
        <v>2559</v>
      </c>
      <c r="E1448" s="21" t="s">
        <v>20</v>
      </c>
      <c r="F1448" s="22">
        <v>1476.0</v>
      </c>
      <c r="G1448" s="23">
        <v>0.325</v>
      </c>
      <c r="H1448" s="24">
        <v>79.0</v>
      </c>
      <c r="I1448" s="34">
        <f t="shared" si="1"/>
        <v>479.7</v>
      </c>
      <c r="J1448" s="25">
        <f t="shared" si="2"/>
        <v>318.816</v>
      </c>
      <c r="K1448" s="25">
        <f t="shared" si="3"/>
        <v>1315.116</v>
      </c>
      <c r="L1448" s="25">
        <f t="shared" si="4"/>
        <v>118.36044</v>
      </c>
      <c r="M1448" s="25">
        <f t="shared" si="5"/>
        <v>71.673822</v>
      </c>
      <c r="N1448" s="25">
        <f t="shared" si="6"/>
        <v>1505.150262</v>
      </c>
      <c r="O1448" s="35">
        <f>+Cost!O1448</f>
        <v>738.4211951</v>
      </c>
      <c r="P1448" s="35">
        <f>+Cost!P1448</f>
        <v>2326.423765</v>
      </c>
    </row>
    <row r="1449" ht="15.75" customHeight="1">
      <c r="A1449" s="21">
        <v>2.0</v>
      </c>
      <c r="B1449" s="21">
        <v>5200.0</v>
      </c>
      <c r="C1449" s="21" t="s">
        <v>2560</v>
      </c>
      <c r="D1449" s="21" t="s">
        <v>2561</v>
      </c>
      <c r="E1449" s="21" t="s">
        <v>20</v>
      </c>
      <c r="F1449" s="22">
        <v>1476.0</v>
      </c>
      <c r="G1449" s="23">
        <v>0.325</v>
      </c>
      <c r="H1449" s="24">
        <v>79.0</v>
      </c>
      <c r="I1449" s="34">
        <f t="shared" si="1"/>
        <v>479.7</v>
      </c>
      <c r="J1449" s="25">
        <f t="shared" si="2"/>
        <v>318.816</v>
      </c>
      <c r="K1449" s="25">
        <f t="shared" si="3"/>
        <v>1315.116</v>
      </c>
      <c r="L1449" s="25">
        <f t="shared" si="4"/>
        <v>118.36044</v>
      </c>
      <c r="M1449" s="25">
        <f t="shared" si="5"/>
        <v>71.673822</v>
      </c>
      <c r="N1449" s="25">
        <f t="shared" si="6"/>
        <v>1505.150262</v>
      </c>
      <c r="O1449" s="35">
        <f>+Cost!O1449</f>
        <v>738.4211951</v>
      </c>
      <c r="P1449" s="35">
        <f>+Cost!P1449</f>
        <v>2326.423765</v>
      </c>
    </row>
    <row r="1450" ht="15.75" customHeight="1">
      <c r="A1450" s="21">
        <v>2.0</v>
      </c>
      <c r="B1450" s="21">
        <v>5200.0</v>
      </c>
      <c r="C1450" s="21" t="s">
        <v>2562</v>
      </c>
      <c r="D1450" s="21" t="s">
        <v>2563</v>
      </c>
      <c r="E1450" s="21" t="s">
        <v>20</v>
      </c>
      <c r="F1450" s="22">
        <v>30.4</v>
      </c>
      <c r="G1450" s="23">
        <v>0.325</v>
      </c>
      <c r="H1450" s="24">
        <v>0.76</v>
      </c>
      <c r="I1450" s="34">
        <f t="shared" si="1"/>
        <v>9.88</v>
      </c>
      <c r="J1450" s="25">
        <f t="shared" si="2"/>
        <v>6.5664</v>
      </c>
      <c r="K1450" s="25">
        <f t="shared" si="3"/>
        <v>27.0864</v>
      </c>
      <c r="L1450" s="25">
        <f t="shared" si="4"/>
        <v>2.437776</v>
      </c>
      <c r="M1450" s="25">
        <f t="shared" si="5"/>
        <v>1.4762088</v>
      </c>
      <c r="N1450" s="25">
        <f t="shared" si="6"/>
        <v>31.0003848</v>
      </c>
      <c r="O1450" s="35">
        <f>+Cost!O1450</f>
        <v>15.20867502</v>
      </c>
      <c r="P1450" s="35">
        <f>+Cost!P1450</f>
        <v>47.91550302</v>
      </c>
    </row>
    <row r="1451" ht="15.75" customHeight="1">
      <c r="A1451" s="21">
        <v>2.0</v>
      </c>
      <c r="B1451" s="21">
        <v>5200.0</v>
      </c>
      <c r="C1451" s="21" t="s">
        <v>2564</v>
      </c>
      <c r="D1451" s="21" t="s">
        <v>2565</v>
      </c>
      <c r="E1451" s="21" t="s">
        <v>20</v>
      </c>
      <c r="F1451" s="22">
        <v>32.0</v>
      </c>
      <c r="G1451" s="23">
        <v>0.325</v>
      </c>
      <c r="H1451" s="24">
        <v>79.0</v>
      </c>
      <c r="I1451" s="34">
        <f t="shared" si="1"/>
        <v>10.4</v>
      </c>
      <c r="J1451" s="25">
        <f t="shared" si="2"/>
        <v>6.912</v>
      </c>
      <c r="K1451" s="25">
        <f t="shared" si="3"/>
        <v>28.512</v>
      </c>
      <c r="L1451" s="25">
        <f t="shared" si="4"/>
        <v>2.56608</v>
      </c>
      <c r="M1451" s="25">
        <f t="shared" si="5"/>
        <v>1.553904</v>
      </c>
      <c r="N1451" s="25">
        <f t="shared" si="6"/>
        <v>32.631984</v>
      </c>
      <c r="O1451" s="35">
        <f>+Cost!O1451</f>
        <v>16.0091316</v>
      </c>
      <c r="P1451" s="35">
        <f>+Cost!P1451</f>
        <v>50.4373716</v>
      </c>
    </row>
    <row r="1452" ht="15.75" customHeight="1">
      <c r="A1452" s="21">
        <v>2.0</v>
      </c>
      <c r="B1452" s="21">
        <v>5200.0</v>
      </c>
      <c r="C1452" s="21" t="s">
        <v>2566</v>
      </c>
      <c r="D1452" s="21" t="s">
        <v>2567</v>
      </c>
      <c r="E1452" s="21" t="s">
        <v>20</v>
      </c>
      <c r="F1452" s="22">
        <v>7.1</v>
      </c>
      <c r="G1452" s="23">
        <v>0.325</v>
      </c>
      <c r="H1452" s="24">
        <v>8.47</v>
      </c>
      <c r="I1452" s="34">
        <f t="shared" si="1"/>
        <v>2.3075</v>
      </c>
      <c r="J1452" s="25">
        <f t="shared" si="2"/>
        <v>1.5336</v>
      </c>
      <c r="K1452" s="25">
        <f t="shared" si="3"/>
        <v>6.3261</v>
      </c>
      <c r="L1452" s="25">
        <f t="shared" si="4"/>
        <v>0.569349</v>
      </c>
      <c r="M1452" s="25">
        <f t="shared" si="5"/>
        <v>0.34477245</v>
      </c>
      <c r="N1452" s="25">
        <f t="shared" si="6"/>
        <v>7.24022145</v>
      </c>
      <c r="O1452" s="35">
        <f>+Cost!O1452</f>
        <v>3.552026074</v>
      </c>
      <c r="P1452" s="35">
        <f>+Cost!P1452</f>
        <v>11.19079182</v>
      </c>
    </row>
    <row r="1453" ht="15.75" customHeight="1">
      <c r="A1453" s="21">
        <v>2.0</v>
      </c>
      <c r="B1453" s="21">
        <v>5200.0</v>
      </c>
      <c r="C1453" s="21" t="s">
        <v>2568</v>
      </c>
      <c r="D1453" s="21" t="s">
        <v>2569</v>
      </c>
      <c r="E1453" s="21" t="s">
        <v>20</v>
      </c>
      <c r="F1453" s="22">
        <v>22.4</v>
      </c>
      <c r="G1453" s="23">
        <v>0.325</v>
      </c>
      <c r="H1453" s="24">
        <v>8.47</v>
      </c>
      <c r="I1453" s="34">
        <f t="shared" si="1"/>
        <v>7.28</v>
      </c>
      <c r="J1453" s="25">
        <f t="shared" si="2"/>
        <v>4.8384</v>
      </c>
      <c r="K1453" s="25">
        <f t="shared" si="3"/>
        <v>19.9584</v>
      </c>
      <c r="L1453" s="25">
        <f t="shared" si="4"/>
        <v>1.796256</v>
      </c>
      <c r="M1453" s="25">
        <f t="shared" si="5"/>
        <v>1.0877328</v>
      </c>
      <c r="N1453" s="25">
        <f t="shared" si="6"/>
        <v>22.8423888</v>
      </c>
      <c r="O1453" s="35">
        <f>+Cost!O1453</f>
        <v>11.20639212</v>
      </c>
      <c r="P1453" s="35">
        <f>+Cost!P1453</f>
        <v>35.30616012</v>
      </c>
    </row>
    <row r="1454" ht="15.75" customHeight="1">
      <c r="A1454" s="21">
        <v>2.0</v>
      </c>
      <c r="B1454" s="21">
        <v>5200.0</v>
      </c>
      <c r="C1454" s="21" t="s">
        <v>2570</v>
      </c>
      <c r="D1454" s="21" t="s">
        <v>2571</v>
      </c>
      <c r="E1454" s="21" t="s">
        <v>20</v>
      </c>
      <c r="F1454" s="22">
        <v>11.3</v>
      </c>
      <c r="G1454" s="23">
        <v>0.325</v>
      </c>
      <c r="H1454" s="24">
        <v>79.0</v>
      </c>
      <c r="I1454" s="34">
        <f t="shared" si="1"/>
        <v>3.6725</v>
      </c>
      <c r="J1454" s="25">
        <f t="shared" si="2"/>
        <v>2.4408</v>
      </c>
      <c r="K1454" s="25">
        <f t="shared" si="3"/>
        <v>10.0683</v>
      </c>
      <c r="L1454" s="25">
        <f t="shared" si="4"/>
        <v>0.906147</v>
      </c>
      <c r="M1454" s="25">
        <f t="shared" si="5"/>
        <v>0.54872235</v>
      </c>
      <c r="N1454" s="25">
        <f t="shared" si="6"/>
        <v>11.52316935</v>
      </c>
      <c r="O1454" s="35">
        <f>+Cost!O1454</f>
        <v>5.653224596</v>
      </c>
      <c r="P1454" s="35">
        <f>+Cost!P1454</f>
        <v>17.81069685</v>
      </c>
    </row>
    <row r="1455" ht="15.75" customHeight="1">
      <c r="A1455" s="21">
        <v>2.0</v>
      </c>
      <c r="B1455" s="21">
        <v>5200.0</v>
      </c>
      <c r="C1455" s="21" t="s">
        <v>2572</v>
      </c>
      <c r="D1455" s="21" t="s">
        <v>2573</v>
      </c>
      <c r="E1455" s="21" t="s">
        <v>20</v>
      </c>
      <c r="F1455" s="22">
        <v>16.9</v>
      </c>
      <c r="G1455" s="23">
        <v>0.325</v>
      </c>
      <c r="H1455" s="24">
        <v>1.65</v>
      </c>
      <c r="I1455" s="34">
        <f t="shared" si="1"/>
        <v>5.4925</v>
      </c>
      <c r="J1455" s="25">
        <f t="shared" si="2"/>
        <v>3.6504</v>
      </c>
      <c r="K1455" s="25">
        <f t="shared" si="3"/>
        <v>15.0579</v>
      </c>
      <c r="L1455" s="25">
        <f t="shared" si="4"/>
        <v>1.355211</v>
      </c>
      <c r="M1455" s="25">
        <f t="shared" si="5"/>
        <v>0.82065555</v>
      </c>
      <c r="N1455" s="25">
        <f t="shared" si="6"/>
        <v>17.23376655</v>
      </c>
      <c r="O1455" s="35">
        <f>+Cost!O1455</f>
        <v>8.454822626</v>
      </c>
      <c r="P1455" s="35">
        <f>+Cost!P1455</f>
        <v>26.63723688</v>
      </c>
    </row>
    <row r="1456" ht="15.75" customHeight="1">
      <c r="A1456" s="21">
        <v>2.0</v>
      </c>
      <c r="B1456" s="21">
        <v>5200.0</v>
      </c>
      <c r="C1456" s="21" t="s">
        <v>2574</v>
      </c>
      <c r="D1456" s="21" t="s">
        <v>2575</v>
      </c>
      <c r="E1456" s="21" t="s">
        <v>20</v>
      </c>
      <c r="F1456" s="22">
        <v>7.75</v>
      </c>
      <c r="G1456" s="23">
        <v>0.325</v>
      </c>
      <c r="H1456" s="24">
        <v>8.47</v>
      </c>
      <c r="I1456" s="34">
        <f t="shared" si="1"/>
        <v>2.51875</v>
      </c>
      <c r="J1456" s="25">
        <f t="shared" si="2"/>
        <v>1.674</v>
      </c>
      <c r="K1456" s="25">
        <f t="shared" si="3"/>
        <v>6.90525</v>
      </c>
      <c r="L1456" s="25">
        <f t="shared" si="4"/>
        <v>0.6214725</v>
      </c>
      <c r="M1456" s="25">
        <f t="shared" si="5"/>
        <v>0.376336125</v>
      </c>
      <c r="N1456" s="25">
        <f t="shared" si="6"/>
        <v>7.903058625</v>
      </c>
      <c r="O1456" s="35">
        <f>+Cost!O1456</f>
        <v>3.877211559</v>
      </c>
      <c r="P1456" s="35">
        <f>+Cost!P1456</f>
        <v>12.21530093</v>
      </c>
    </row>
    <row r="1457" ht="15.75" customHeight="1">
      <c r="A1457" s="21">
        <v>2.0</v>
      </c>
      <c r="B1457" s="21">
        <v>5200.0</v>
      </c>
      <c r="C1457" s="21" t="s">
        <v>2576</v>
      </c>
      <c r="D1457" s="21" t="s">
        <v>2577</v>
      </c>
      <c r="E1457" s="21" t="s">
        <v>20</v>
      </c>
      <c r="F1457" s="22">
        <v>2.95</v>
      </c>
      <c r="G1457" s="23">
        <v>0.325</v>
      </c>
      <c r="H1457" s="24">
        <v>8.47</v>
      </c>
      <c r="I1457" s="34">
        <f t="shared" si="1"/>
        <v>0.95875</v>
      </c>
      <c r="J1457" s="25">
        <f t="shared" si="2"/>
        <v>0.6372</v>
      </c>
      <c r="K1457" s="25">
        <f t="shared" si="3"/>
        <v>2.62845</v>
      </c>
      <c r="L1457" s="25">
        <f t="shared" si="4"/>
        <v>0.2365605</v>
      </c>
      <c r="M1457" s="25">
        <f t="shared" si="5"/>
        <v>0.143250525</v>
      </c>
      <c r="N1457" s="25">
        <f t="shared" si="6"/>
        <v>3.008261025</v>
      </c>
      <c r="O1457" s="35">
        <f>+Cost!O1457</f>
        <v>1.475841819</v>
      </c>
      <c r="P1457" s="35">
        <f>+Cost!P1457</f>
        <v>4.649695194</v>
      </c>
    </row>
    <row r="1458" ht="15.75" customHeight="1">
      <c r="A1458" s="21">
        <v>2.0</v>
      </c>
      <c r="B1458" s="21">
        <v>5200.0</v>
      </c>
      <c r="C1458" s="21" t="s">
        <v>2578</v>
      </c>
      <c r="D1458" s="21" t="s">
        <v>2418</v>
      </c>
      <c r="E1458" s="21" t="s">
        <v>20</v>
      </c>
      <c r="F1458" s="22">
        <v>52.75</v>
      </c>
      <c r="G1458" s="23">
        <v>0.325</v>
      </c>
      <c r="H1458" s="24">
        <v>8.47</v>
      </c>
      <c r="I1458" s="34">
        <f t="shared" si="1"/>
        <v>17.14375</v>
      </c>
      <c r="J1458" s="25">
        <f t="shared" si="2"/>
        <v>11.394</v>
      </c>
      <c r="K1458" s="25">
        <f t="shared" si="3"/>
        <v>47.00025</v>
      </c>
      <c r="L1458" s="25">
        <f t="shared" si="4"/>
        <v>4.2300225</v>
      </c>
      <c r="M1458" s="25">
        <f t="shared" si="5"/>
        <v>2.561513625</v>
      </c>
      <c r="N1458" s="25">
        <f t="shared" si="6"/>
        <v>53.79178613</v>
      </c>
      <c r="O1458" s="35">
        <f>+Cost!O1458</f>
        <v>26.39005287</v>
      </c>
      <c r="P1458" s="35">
        <f>+Cost!P1458</f>
        <v>83.14285475</v>
      </c>
    </row>
    <row r="1459" ht="15.75" customHeight="1">
      <c r="A1459" s="21">
        <v>2.0</v>
      </c>
      <c r="B1459" s="21">
        <v>5200.0</v>
      </c>
      <c r="C1459" s="21" t="s">
        <v>2579</v>
      </c>
      <c r="D1459" s="21" t="s">
        <v>2580</v>
      </c>
      <c r="E1459" s="21" t="s">
        <v>20</v>
      </c>
      <c r="F1459" s="22">
        <v>52.75</v>
      </c>
      <c r="G1459" s="23">
        <v>0.325</v>
      </c>
      <c r="H1459" s="24">
        <v>8.47</v>
      </c>
      <c r="I1459" s="34">
        <f t="shared" si="1"/>
        <v>17.14375</v>
      </c>
      <c r="J1459" s="25">
        <f t="shared" si="2"/>
        <v>11.394</v>
      </c>
      <c r="K1459" s="25">
        <f t="shared" si="3"/>
        <v>47.00025</v>
      </c>
      <c r="L1459" s="25">
        <f t="shared" si="4"/>
        <v>4.2300225</v>
      </c>
      <c r="M1459" s="25">
        <f t="shared" si="5"/>
        <v>2.561513625</v>
      </c>
      <c r="N1459" s="25">
        <f t="shared" si="6"/>
        <v>53.79178613</v>
      </c>
      <c r="O1459" s="35">
        <f>+Cost!O1459</f>
        <v>26.39005287</v>
      </c>
      <c r="P1459" s="35">
        <f>+Cost!P1459</f>
        <v>83.14285475</v>
      </c>
    </row>
    <row r="1460" ht="15.75" customHeight="1">
      <c r="A1460" s="21">
        <v>2.0</v>
      </c>
      <c r="B1460" s="21">
        <v>5200.0</v>
      </c>
      <c r="C1460" s="21" t="s">
        <v>2581</v>
      </c>
      <c r="D1460" s="21" t="s">
        <v>2582</v>
      </c>
      <c r="E1460" s="21" t="s">
        <v>20</v>
      </c>
      <c r="F1460" s="22">
        <v>7.1</v>
      </c>
      <c r="G1460" s="23">
        <v>0.325</v>
      </c>
      <c r="H1460" s="24">
        <v>79.0</v>
      </c>
      <c r="I1460" s="34">
        <f t="shared" si="1"/>
        <v>2.3075</v>
      </c>
      <c r="J1460" s="25">
        <f t="shared" si="2"/>
        <v>1.5336</v>
      </c>
      <c r="K1460" s="25">
        <f t="shared" si="3"/>
        <v>6.3261</v>
      </c>
      <c r="L1460" s="25">
        <f t="shared" si="4"/>
        <v>0.569349</v>
      </c>
      <c r="M1460" s="25">
        <f t="shared" si="5"/>
        <v>0.34477245</v>
      </c>
      <c r="N1460" s="25">
        <f t="shared" si="6"/>
        <v>7.24022145</v>
      </c>
      <c r="O1460" s="35">
        <f>+Cost!O1460</f>
        <v>3.552026074</v>
      </c>
      <c r="P1460" s="35">
        <f>+Cost!P1460</f>
        <v>11.19079182</v>
      </c>
    </row>
    <row r="1461" ht="15.75" customHeight="1">
      <c r="A1461" s="21">
        <v>2.0</v>
      </c>
      <c r="B1461" s="21">
        <v>5200.0</v>
      </c>
      <c r="C1461" s="21" t="s">
        <v>2583</v>
      </c>
      <c r="D1461" s="21" t="s">
        <v>2584</v>
      </c>
      <c r="E1461" s="21" t="s">
        <v>20</v>
      </c>
      <c r="F1461" s="22">
        <v>5.7</v>
      </c>
      <c r="G1461" s="23">
        <v>0.325</v>
      </c>
      <c r="H1461" s="24">
        <v>79.0</v>
      </c>
      <c r="I1461" s="34">
        <f t="shared" si="1"/>
        <v>1.8525</v>
      </c>
      <c r="J1461" s="25">
        <f t="shared" si="2"/>
        <v>1.2312</v>
      </c>
      <c r="K1461" s="25">
        <f t="shared" si="3"/>
        <v>5.0787</v>
      </c>
      <c r="L1461" s="25">
        <f t="shared" si="4"/>
        <v>0.457083</v>
      </c>
      <c r="M1461" s="25">
        <f t="shared" si="5"/>
        <v>0.27678915</v>
      </c>
      <c r="N1461" s="25">
        <f t="shared" si="6"/>
        <v>5.81257215</v>
      </c>
      <c r="O1461" s="35">
        <f>+Cost!O1461</f>
        <v>2.851626566</v>
      </c>
      <c r="P1461" s="35">
        <f>+Cost!P1461</f>
        <v>8.984156816</v>
      </c>
    </row>
    <row r="1462" ht="15.75" customHeight="1">
      <c r="A1462" s="21">
        <v>2.0</v>
      </c>
      <c r="B1462" s="21">
        <v>5200.0</v>
      </c>
      <c r="C1462" s="21" t="s">
        <v>2585</v>
      </c>
      <c r="D1462" s="21" t="s">
        <v>2586</v>
      </c>
      <c r="E1462" s="21" t="s">
        <v>20</v>
      </c>
      <c r="F1462" s="22">
        <v>15.9</v>
      </c>
      <c r="G1462" s="23">
        <v>0.325</v>
      </c>
      <c r="H1462" s="24">
        <v>0.05</v>
      </c>
      <c r="I1462" s="34">
        <f t="shared" si="1"/>
        <v>5.1675</v>
      </c>
      <c r="J1462" s="25">
        <f t="shared" si="2"/>
        <v>3.4344</v>
      </c>
      <c r="K1462" s="25">
        <f t="shared" si="3"/>
        <v>14.1669</v>
      </c>
      <c r="L1462" s="25">
        <f t="shared" si="4"/>
        <v>1.275021</v>
      </c>
      <c r="M1462" s="25">
        <f t="shared" si="5"/>
        <v>0.77209605</v>
      </c>
      <c r="N1462" s="25">
        <f t="shared" si="6"/>
        <v>16.21401705</v>
      </c>
      <c r="O1462" s="35">
        <f>+Cost!O1462</f>
        <v>7.954537264</v>
      </c>
      <c r="P1462" s="35">
        <f>+Cost!P1462</f>
        <v>25.06106901</v>
      </c>
    </row>
    <row r="1463" ht="15.75" customHeight="1">
      <c r="A1463" s="21">
        <v>2.0</v>
      </c>
      <c r="B1463" s="21">
        <v>5200.0</v>
      </c>
      <c r="C1463" s="21" t="s">
        <v>2587</v>
      </c>
      <c r="D1463" s="21" t="s">
        <v>2588</v>
      </c>
      <c r="E1463" s="21" t="s">
        <v>20</v>
      </c>
      <c r="F1463" s="22">
        <v>255.0</v>
      </c>
      <c r="G1463" s="23">
        <v>0.325</v>
      </c>
      <c r="H1463" s="24">
        <v>8.47</v>
      </c>
      <c r="I1463" s="34">
        <f t="shared" si="1"/>
        <v>82.875</v>
      </c>
      <c r="J1463" s="25">
        <f t="shared" si="2"/>
        <v>55.08</v>
      </c>
      <c r="K1463" s="25">
        <f t="shared" si="3"/>
        <v>227.205</v>
      </c>
      <c r="L1463" s="25">
        <f t="shared" si="4"/>
        <v>20.44845</v>
      </c>
      <c r="M1463" s="25">
        <f t="shared" si="5"/>
        <v>12.3826725</v>
      </c>
      <c r="N1463" s="25">
        <f t="shared" si="6"/>
        <v>260.0361225</v>
      </c>
      <c r="O1463" s="35">
        <f>+Cost!O1463</f>
        <v>127.5727674</v>
      </c>
      <c r="P1463" s="35">
        <f>+Cost!P1463</f>
        <v>401.9228049</v>
      </c>
    </row>
    <row r="1464" ht="15.75" customHeight="1">
      <c r="A1464" s="21">
        <v>2.0</v>
      </c>
      <c r="B1464" s="21">
        <v>5200.0</v>
      </c>
      <c r="C1464" s="21" t="s">
        <v>2589</v>
      </c>
      <c r="D1464" s="21" t="s">
        <v>2590</v>
      </c>
      <c r="E1464" s="21" t="s">
        <v>20</v>
      </c>
      <c r="F1464" s="22">
        <v>255.0</v>
      </c>
      <c r="G1464" s="23">
        <v>0.325</v>
      </c>
      <c r="H1464" s="24">
        <v>8.47</v>
      </c>
      <c r="I1464" s="34">
        <f t="shared" si="1"/>
        <v>82.875</v>
      </c>
      <c r="J1464" s="25">
        <f t="shared" si="2"/>
        <v>55.08</v>
      </c>
      <c r="K1464" s="25">
        <f t="shared" si="3"/>
        <v>227.205</v>
      </c>
      <c r="L1464" s="25">
        <f t="shared" si="4"/>
        <v>20.44845</v>
      </c>
      <c r="M1464" s="25">
        <f t="shared" si="5"/>
        <v>12.3826725</v>
      </c>
      <c r="N1464" s="25">
        <f t="shared" si="6"/>
        <v>260.0361225</v>
      </c>
      <c r="O1464" s="35">
        <f>+Cost!O1464</f>
        <v>127.5727674</v>
      </c>
      <c r="P1464" s="35">
        <f>+Cost!P1464</f>
        <v>401.9228049</v>
      </c>
    </row>
    <row r="1465" ht="15.75" customHeight="1">
      <c r="A1465" s="21">
        <v>2.0</v>
      </c>
      <c r="B1465" s="21">
        <v>5200.0</v>
      </c>
      <c r="C1465" s="21" t="s">
        <v>2591</v>
      </c>
      <c r="D1465" s="21" t="s">
        <v>2592</v>
      </c>
      <c r="E1465" s="21" t="s">
        <v>20</v>
      </c>
      <c r="F1465" s="22">
        <v>17.7</v>
      </c>
      <c r="G1465" s="23">
        <v>0.325</v>
      </c>
      <c r="H1465" s="24">
        <v>41.74</v>
      </c>
      <c r="I1465" s="34">
        <f t="shared" si="1"/>
        <v>5.7525</v>
      </c>
      <c r="J1465" s="25">
        <f t="shared" si="2"/>
        <v>3.8232</v>
      </c>
      <c r="K1465" s="25">
        <f t="shared" si="3"/>
        <v>15.7707</v>
      </c>
      <c r="L1465" s="25">
        <f t="shared" si="4"/>
        <v>1.419363</v>
      </c>
      <c r="M1465" s="25">
        <f t="shared" si="5"/>
        <v>0.85950315</v>
      </c>
      <c r="N1465" s="25">
        <f t="shared" si="6"/>
        <v>18.04956615</v>
      </c>
      <c r="O1465" s="35">
        <f>+Cost!O1465</f>
        <v>8.855050916</v>
      </c>
      <c r="P1465" s="35">
        <f>+Cost!P1465</f>
        <v>27.89817117</v>
      </c>
    </row>
    <row r="1466" ht="15.75" customHeight="1">
      <c r="A1466" s="21">
        <v>2.0</v>
      </c>
      <c r="B1466" s="21">
        <v>5200.0</v>
      </c>
      <c r="C1466" s="21" t="s">
        <v>2593</v>
      </c>
      <c r="D1466" s="21" t="s">
        <v>2594</v>
      </c>
      <c r="E1466" s="21" t="s">
        <v>20</v>
      </c>
      <c r="F1466" s="22">
        <v>365.5</v>
      </c>
      <c r="G1466" s="23">
        <v>0.325</v>
      </c>
      <c r="H1466" s="24">
        <v>8.38</v>
      </c>
      <c r="I1466" s="34">
        <f t="shared" si="1"/>
        <v>118.7875</v>
      </c>
      <c r="J1466" s="25">
        <f t="shared" si="2"/>
        <v>78.948</v>
      </c>
      <c r="K1466" s="25">
        <f t="shared" si="3"/>
        <v>325.6605</v>
      </c>
      <c r="L1466" s="25">
        <f t="shared" si="4"/>
        <v>29.309445</v>
      </c>
      <c r="M1466" s="25">
        <f t="shared" si="5"/>
        <v>17.74849725</v>
      </c>
      <c r="N1466" s="25">
        <f t="shared" si="6"/>
        <v>372.7184423</v>
      </c>
      <c r="O1466" s="35">
        <f>+Cost!O1466</f>
        <v>182.8543</v>
      </c>
      <c r="P1466" s="35">
        <f>+Cost!P1466</f>
        <v>576.0893537</v>
      </c>
    </row>
    <row r="1467" ht="15.75" customHeight="1">
      <c r="A1467" s="21">
        <v>2.0</v>
      </c>
      <c r="B1467" s="21">
        <v>5200.0</v>
      </c>
      <c r="C1467" s="21" t="s">
        <v>2595</v>
      </c>
      <c r="D1467" s="21" t="s">
        <v>2596</v>
      </c>
      <c r="E1467" s="21" t="s">
        <v>20</v>
      </c>
      <c r="F1467" s="22">
        <v>0.0</v>
      </c>
      <c r="G1467" s="23">
        <v>0.325</v>
      </c>
      <c r="H1467" s="24">
        <v>0.25</v>
      </c>
      <c r="I1467" s="34">
        <f t="shared" si="1"/>
        <v>0</v>
      </c>
      <c r="J1467" s="25">
        <f t="shared" si="2"/>
        <v>0</v>
      </c>
      <c r="K1467" s="25">
        <f t="shared" si="3"/>
        <v>0</v>
      </c>
      <c r="L1467" s="25">
        <f t="shared" si="4"/>
        <v>0</v>
      </c>
      <c r="M1467" s="25">
        <f t="shared" si="5"/>
        <v>0</v>
      </c>
      <c r="N1467" s="25">
        <f t="shared" si="6"/>
        <v>0</v>
      </c>
      <c r="O1467" s="35">
        <f>+Cost!O1467</f>
        <v>0</v>
      </c>
      <c r="P1467" s="35">
        <f>+Cost!P1467</f>
        <v>0</v>
      </c>
    </row>
    <row r="1468" ht="15.75" customHeight="1">
      <c r="A1468" s="21">
        <v>2.0</v>
      </c>
      <c r="B1468" s="21">
        <v>5200.0</v>
      </c>
      <c r="C1468" s="21" t="s">
        <v>2597</v>
      </c>
      <c r="D1468" s="21" t="s">
        <v>2598</v>
      </c>
      <c r="E1468" s="21" t="s">
        <v>20</v>
      </c>
      <c r="F1468" s="22">
        <v>141.5</v>
      </c>
      <c r="G1468" s="23">
        <v>0.325</v>
      </c>
      <c r="H1468" s="24">
        <v>6.1</v>
      </c>
      <c r="I1468" s="34">
        <f t="shared" si="1"/>
        <v>45.9875</v>
      </c>
      <c r="J1468" s="25">
        <f t="shared" si="2"/>
        <v>30.564</v>
      </c>
      <c r="K1468" s="25">
        <f t="shared" si="3"/>
        <v>126.0765</v>
      </c>
      <c r="L1468" s="25">
        <f t="shared" si="4"/>
        <v>11.346885</v>
      </c>
      <c r="M1468" s="25">
        <f t="shared" si="5"/>
        <v>6.87116925</v>
      </c>
      <c r="N1468" s="25">
        <f t="shared" si="6"/>
        <v>144.2945543</v>
      </c>
      <c r="O1468" s="35">
        <f>+Cost!O1468</f>
        <v>70.79037879</v>
      </c>
      <c r="P1468" s="35">
        <f>+Cost!P1468</f>
        <v>223.0277525</v>
      </c>
    </row>
    <row r="1469" ht="15.75" customHeight="1">
      <c r="A1469" s="21">
        <v>2.0</v>
      </c>
      <c r="B1469" s="21">
        <v>5200.0</v>
      </c>
      <c r="C1469" s="21" t="s">
        <v>2599</v>
      </c>
      <c r="D1469" s="21" t="s">
        <v>2600</v>
      </c>
      <c r="E1469" s="21" t="s">
        <v>20</v>
      </c>
      <c r="F1469" s="22">
        <v>141.5</v>
      </c>
      <c r="G1469" s="23">
        <v>0.325</v>
      </c>
      <c r="H1469" s="24">
        <v>6.1</v>
      </c>
      <c r="I1469" s="34">
        <f t="shared" si="1"/>
        <v>45.9875</v>
      </c>
      <c r="J1469" s="25">
        <f t="shared" si="2"/>
        <v>30.564</v>
      </c>
      <c r="K1469" s="25">
        <f t="shared" si="3"/>
        <v>126.0765</v>
      </c>
      <c r="L1469" s="25">
        <f t="shared" si="4"/>
        <v>11.346885</v>
      </c>
      <c r="M1469" s="25">
        <f t="shared" si="5"/>
        <v>6.87116925</v>
      </c>
      <c r="N1469" s="25">
        <f t="shared" si="6"/>
        <v>144.2945543</v>
      </c>
      <c r="O1469" s="35">
        <f>+Cost!O1469</f>
        <v>70.79037879</v>
      </c>
      <c r="P1469" s="35">
        <f>+Cost!P1469</f>
        <v>223.0277525</v>
      </c>
    </row>
    <row r="1470" ht="15.75" customHeight="1">
      <c r="A1470" s="21">
        <v>2.0</v>
      </c>
      <c r="B1470" s="21">
        <v>5200.0</v>
      </c>
      <c r="C1470" s="21" t="s">
        <v>2601</v>
      </c>
      <c r="D1470" s="21" t="s">
        <v>2602</v>
      </c>
      <c r="E1470" s="21" t="s">
        <v>20</v>
      </c>
      <c r="F1470" s="22">
        <v>961.0</v>
      </c>
      <c r="G1470" s="23">
        <v>0.325</v>
      </c>
      <c r="H1470" s="24">
        <v>41.74</v>
      </c>
      <c r="I1470" s="34">
        <f t="shared" si="1"/>
        <v>312.325</v>
      </c>
      <c r="J1470" s="25">
        <f t="shared" si="2"/>
        <v>207.576</v>
      </c>
      <c r="K1470" s="25">
        <f t="shared" si="3"/>
        <v>856.251</v>
      </c>
      <c r="L1470" s="25">
        <f t="shared" si="4"/>
        <v>77.06259</v>
      </c>
      <c r="M1470" s="25">
        <f t="shared" si="5"/>
        <v>46.6656795</v>
      </c>
      <c r="N1470" s="25">
        <f t="shared" si="6"/>
        <v>979.9792695</v>
      </c>
      <c r="O1470" s="35">
        <f>+Cost!O1470</f>
        <v>480.7742334</v>
      </c>
      <c r="P1470" s="35">
        <f>+Cost!P1470</f>
        <v>1514.697316</v>
      </c>
    </row>
    <row r="1471" ht="15.75" customHeight="1">
      <c r="A1471" s="21">
        <v>2.0</v>
      </c>
      <c r="B1471" s="21">
        <v>5200.0</v>
      </c>
      <c r="C1471" s="21" t="s">
        <v>2603</v>
      </c>
      <c r="D1471" s="21" t="s">
        <v>2604</v>
      </c>
      <c r="E1471" s="21" t="s">
        <v>20</v>
      </c>
      <c r="F1471" s="22">
        <v>961.0</v>
      </c>
      <c r="G1471" s="23">
        <v>0.325</v>
      </c>
      <c r="H1471" s="24">
        <v>41.74</v>
      </c>
      <c r="I1471" s="34">
        <f t="shared" si="1"/>
        <v>312.325</v>
      </c>
      <c r="J1471" s="25">
        <f t="shared" si="2"/>
        <v>207.576</v>
      </c>
      <c r="K1471" s="25">
        <f t="shared" si="3"/>
        <v>856.251</v>
      </c>
      <c r="L1471" s="25">
        <f t="shared" si="4"/>
        <v>77.06259</v>
      </c>
      <c r="M1471" s="25">
        <f t="shared" si="5"/>
        <v>46.6656795</v>
      </c>
      <c r="N1471" s="25">
        <f t="shared" si="6"/>
        <v>979.9792695</v>
      </c>
      <c r="O1471" s="35">
        <f>+Cost!O1471</f>
        <v>480.7742334</v>
      </c>
      <c r="P1471" s="35">
        <f>+Cost!P1471</f>
        <v>1514.697316</v>
      </c>
    </row>
    <row r="1472" ht="15.75" customHeight="1">
      <c r="A1472" s="21">
        <v>2.0</v>
      </c>
      <c r="B1472" s="21">
        <v>5200.0</v>
      </c>
      <c r="C1472" s="21" t="s">
        <v>2605</v>
      </c>
      <c r="D1472" s="21" t="s">
        <v>2606</v>
      </c>
      <c r="E1472" s="21" t="s">
        <v>20</v>
      </c>
      <c r="F1472" s="22">
        <v>441.5</v>
      </c>
      <c r="G1472" s="23">
        <v>0.325</v>
      </c>
      <c r="H1472" s="24">
        <v>8.47</v>
      </c>
      <c r="I1472" s="34">
        <f t="shared" si="1"/>
        <v>143.4875</v>
      </c>
      <c r="J1472" s="25">
        <f t="shared" si="2"/>
        <v>95.364</v>
      </c>
      <c r="K1472" s="25">
        <f t="shared" si="3"/>
        <v>393.3765</v>
      </c>
      <c r="L1472" s="25">
        <f t="shared" si="4"/>
        <v>35.403885</v>
      </c>
      <c r="M1472" s="25">
        <f t="shared" si="5"/>
        <v>21.43901925</v>
      </c>
      <c r="N1472" s="25">
        <f t="shared" si="6"/>
        <v>450.2194043</v>
      </c>
      <c r="O1472" s="35">
        <f>+Cost!O1472</f>
        <v>220.8759875</v>
      </c>
      <c r="P1472" s="35">
        <f>+Cost!P1472</f>
        <v>695.8781113</v>
      </c>
    </row>
    <row r="1473" ht="15.75" customHeight="1">
      <c r="A1473" s="21">
        <v>2.0</v>
      </c>
      <c r="B1473" s="21">
        <v>5200.0</v>
      </c>
      <c r="C1473" s="21" t="s">
        <v>2607</v>
      </c>
      <c r="D1473" s="21" t="s">
        <v>2608</v>
      </c>
      <c r="E1473" s="21" t="s">
        <v>20</v>
      </c>
      <c r="F1473" s="22">
        <v>441.5</v>
      </c>
      <c r="G1473" s="23">
        <v>0.325</v>
      </c>
      <c r="H1473" s="24">
        <v>8.47</v>
      </c>
      <c r="I1473" s="34">
        <f t="shared" si="1"/>
        <v>143.4875</v>
      </c>
      <c r="J1473" s="25">
        <f t="shared" si="2"/>
        <v>95.364</v>
      </c>
      <c r="K1473" s="25">
        <f t="shared" si="3"/>
        <v>393.3765</v>
      </c>
      <c r="L1473" s="25">
        <f t="shared" si="4"/>
        <v>35.403885</v>
      </c>
      <c r="M1473" s="25">
        <f t="shared" si="5"/>
        <v>21.43901925</v>
      </c>
      <c r="N1473" s="25">
        <f t="shared" si="6"/>
        <v>450.2194043</v>
      </c>
      <c r="O1473" s="35">
        <f>+Cost!O1473</f>
        <v>220.8759875</v>
      </c>
      <c r="P1473" s="35">
        <f>+Cost!P1473</f>
        <v>695.8781113</v>
      </c>
    </row>
    <row r="1474" ht="15.75" customHeight="1">
      <c r="A1474" s="21">
        <v>2.0</v>
      </c>
      <c r="B1474" s="21">
        <v>5200.0</v>
      </c>
      <c r="C1474" s="21" t="s">
        <v>2609</v>
      </c>
      <c r="D1474" s="21" t="s">
        <v>2610</v>
      </c>
      <c r="E1474" s="21" t="s">
        <v>20</v>
      </c>
      <c r="F1474" s="22">
        <v>8.45</v>
      </c>
      <c r="G1474" s="23">
        <v>0.325</v>
      </c>
      <c r="H1474" s="24">
        <v>1.5</v>
      </c>
      <c r="I1474" s="34">
        <f t="shared" si="1"/>
        <v>2.74625</v>
      </c>
      <c r="J1474" s="25">
        <f t="shared" si="2"/>
        <v>1.8252</v>
      </c>
      <c r="K1474" s="25">
        <f t="shared" si="3"/>
        <v>7.52895</v>
      </c>
      <c r="L1474" s="25">
        <f t="shared" si="4"/>
        <v>0.6776055</v>
      </c>
      <c r="M1474" s="25">
        <f t="shared" si="5"/>
        <v>0.410327775</v>
      </c>
      <c r="N1474" s="25">
        <f t="shared" si="6"/>
        <v>8.616883275</v>
      </c>
      <c r="O1474" s="35">
        <f>+Cost!O1474</f>
        <v>4.227411313</v>
      </c>
      <c r="P1474" s="35">
        <f>+Cost!P1474</f>
        <v>13.31861844</v>
      </c>
    </row>
    <row r="1475" ht="15.75" customHeight="1">
      <c r="A1475" s="21">
        <v>2.0</v>
      </c>
      <c r="B1475" s="21">
        <v>5200.0</v>
      </c>
      <c r="C1475" s="21" t="s">
        <v>2611</v>
      </c>
      <c r="D1475" s="21" t="s">
        <v>2612</v>
      </c>
      <c r="E1475" s="21" t="s">
        <v>20</v>
      </c>
      <c r="F1475" s="22">
        <v>8.45</v>
      </c>
      <c r="G1475" s="23">
        <v>0.325</v>
      </c>
      <c r="H1475" s="24">
        <v>0.35</v>
      </c>
      <c r="I1475" s="34">
        <f t="shared" si="1"/>
        <v>2.74625</v>
      </c>
      <c r="J1475" s="25">
        <f t="shared" si="2"/>
        <v>1.8252</v>
      </c>
      <c r="K1475" s="25">
        <f t="shared" si="3"/>
        <v>7.52895</v>
      </c>
      <c r="L1475" s="25">
        <f t="shared" si="4"/>
        <v>0.6776055</v>
      </c>
      <c r="M1475" s="25">
        <f t="shared" si="5"/>
        <v>0.410327775</v>
      </c>
      <c r="N1475" s="25">
        <f t="shared" si="6"/>
        <v>8.616883275</v>
      </c>
      <c r="O1475" s="35">
        <f>+Cost!O1475</f>
        <v>4.227411313</v>
      </c>
      <c r="P1475" s="35">
        <f>+Cost!P1475</f>
        <v>13.31861844</v>
      </c>
    </row>
    <row r="1476" ht="15.75" customHeight="1">
      <c r="A1476" s="21">
        <v>2.0</v>
      </c>
      <c r="B1476" s="21">
        <v>5200.0</v>
      </c>
      <c r="C1476" s="21" t="s">
        <v>2613</v>
      </c>
      <c r="D1476" s="21" t="s">
        <v>2614</v>
      </c>
      <c r="E1476" s="21" t="s">
        <v>20</v>
      </c>
      <c r="F1476" s="22">
        <v>3363.0</v>
      </c>
      <c r="G1476" s="23">
        <v>0.325</v>
      </c>
      <c r="H1476" s="24">
        <v>139.0</v>
      </c>
      <c r="I1476" s="34">
        <f t="shared" si="1"/>
        <v>1092.975</v>
      </c>
      <c r="J1476" s="25">
        <f t="shared" si="2"/>
        <v>726.408</v>
      </c>
      <c r="K1476" s="25">
        <f t="shared" si="3"/>
        <v>2996.433</v>
      </c>
      <c r="L1476" s="25">
        <f t="shared" si="4"/>
        <v>269.67897</v>
      </c>
      <c r="M1476" s="25">
        <f t="shared" si="5"/>
        <v>163.3055985</v>
      </c>
      <c r="N1476" s="25">
        <f t="shared" si="6"/>
        <v>3429.417569</v>
      </c>
      <c r="O1476" s="35">
        <f>+Cost!O1476</f>
        <v>1682.459674</v>
      </c>
      <c r="P1476" s="35">
        <f>+Cost!P1476</f>
        <v>5300.652522</v>
      </c>
    </row>
    <row r="1477" ht="15.75" customHeight="1">
      <c r="A1477" s="21">
        <v>2.0</v>
      </c>
      <c r="B1477" s="21">
        <v>5200.0</v>
      </c>
      <c r="C1477" s="21" t="s">
        <v>2615</v>
      </c>
      <c r="D1477" s="21" t="s">
        <v>2616</v>
      </c>
      <c r="E1477" s="21" t="s">
        <v>20</v>
      </c>
      <c r="F1477" s="22">
        <v>3363.0</v>
      </c>
      <c r="G1477" s="23">
        <v>0.325</v>
      </c>
      <c r="H1477" s="24">
        <v>139.0</v>
      </c>
      <c r="I1477" s="34">
        <f t="shared" si="1"/>
        <v>1092.975</v>
      </c>
      <c r="J1477" s="25">
        <f t="shared" si="2"/>
        <v>726.408</v>
      </c>
      <c r="K1477" s="25">
        <f t="shared" si="3"/>
        <v>2996.433</v>
      </c>
      <c r="L1477" s="25">
        <f t="shared" si="4"/>
        <v>269.67897</v>
      </c>
      <c r="M1477" s="25">
        <f t="shared" si="5"/>
        <v>163.3055985</v>
      </c>
      <c r="N1477" s="25">
        <f t="shared" si="6"/>
        <v>3429.417569</v>
      </c>
      <c r="O1477" s="35">
        <f>+Cost!O1477</f>
        <v>1682.459674</v>
      </c>
      <c r="P1477" s="35">
        <f>+Cost!P1477</f>
        <v>5300.652522</v>
      </c>
    </row>
    <row r="1478" ht="15.75" customHeight="1">
      <c r="A1478" s="21">
        <v>2.0</v>
      </c>
      <c r="B1478" s="21">
        <v>5200.0</v>
      </c>
      <c r="C1478" s="21" t="s">
        <v>2617</v>
      </c>
      <c r="D1478" s="21" t="s">
        <v>2618</v>
      </c>
      <c r="E1478" s="21" t="s">
        <v>20</v>
      </c>
      <c r="F1478" s="22">
        <v>3582.0</v>
      </c>
      <c r="G1478" s="23">
        <v>0.325</v>
      </c>
      <c r="H1478" s="24">
        <v>190.0</v>
      </c>
      <c r="I1478" s="34">
        <f t="shared" si="1"/>
        <v>1164.15</v>
      </c>
      <c r="J1478" s="25">
        <f t="shared" si="2"/>
        <v>773.712</v>
      </c>
      <c r="K1478" s="25">
        <f t="shared" si="3"/>
        <v>3191.562</v>
      </c>
      <c r="L1478" s="25">
        <f t="shared" si="4"/>
        <v>287.24058</v>
      </c>
      <c r="M1478" s="25">
        <f t="shared" si="5"/>
        <v>173.940129</v>
      </c>
      <c r="N1478" s="25">
        <f t="shared" si="6"/>
        <v>3652.742709</v>
      </c>
      <c r="O1478" s="35">
        <f>+Cost!O1478</f>
        <v>1792.022168</v>
      </c>
      <c r="P1478" s="35">
        <f>+Cost!P1478</f>
        <v>5645.833283</v>
      </c>
    </row>
    <row r="1479" ht="15.75" customHeight="1">
      <c r="A1479" s="21">
        <v>2.0</v>
      </c>
      <c r="B1479" s="21">
        <v>5200.0</v>
      </c>
      <c r="C1479" s="21" t="s">
        <v>2619</v>
      </c>
      <c r="D1479" s="21" t="s">
        <v>2620</v>
      </c>
      <c r="E1479" s="21" t="s">
        <v>20</v>
      </c>
      <c r="F1479" s="22">
        <v>11.3</v>
      </c>
      <c r="G1479" s="23">
        <v>0.325</v>
      </c>
      <c r="H1479" s="24">
        <v>8.47</v>
      </c>
      <c r="I1479" s="34">
        <f t="shared" si="1"/>
        <v>3.6725</v>
      </c>
      <c r="J1479" s="25">
        <f t="shared" si="2"/>
        <v>2.4408</v>
      </c>
      <c r="K1479" s="25">
        <f t="shared" si="3"/>
        <v>10.0683</v>
      </c>
      <c r="L1479" s="25">
        <f t="shared" si="4"/>
        <v>0.906147</v>
      </c>
      <c r="M1479" s="25">
        <f t="shared" si="5"/>
        <v>0.54872235</v>
      </c>
      <c r="N1479" s="25">
        <f t="shared" si="6"/>
        <v>11.52316935</v>
      </c>
      <c r="O1479" s="35">
        <f>+Cost!O1479</f>
        <v>5.653224596</v>
      </c>
      <c r="P1479" s="35">
        <f>+Cost!P1479</f>
        <v>17.81069685</v>
      </c>
    </row>
    <row r="1480" ht="15.75" customHeight="1">
      <c r="A1480" s="21">
        <v>2.0</v>
      </c>
      <c r="B1480" s="21">
        <v>5200.0</v>
      </c>
      <c r="C1480" s="21" t="s">
        <v>2621</v>
      </c>
      <c r="D1480" s="21" t="s">
        <v>2622</v>
      </c>
      <c r="E1480" s="21" t="s">
        <v>20</v>
      </c>
      <c r="F1480" s="22">
        <v>52.5</v>
      </c>
      <c r="G1480" s="23">
        <v>0.325</v>
      </c>
      <c r="H1480" s="24">
        <v>79.0</v>
      </c>
      <c r="I1480" s="34">
        <f t="shared" si="1"/>
        <v>17.0625</v>
      </c>
      <c r="J1480" s="25">
        <f t="shared" si="2"/>
        <v>11.34</v>
      </c>
      <c r="K1480" s="25">
        <f t="shared" si="3"/>
        <v>46.7775</v>
      </c>
      <c r="L1480" s="25">
        <f t="shared" si="4"/>
        <v>4.209975</v>
      </c>
      <c r="M1480" s="25">
        <f t="shared" si="5"/>
        <v>2.54937375</v>
      </c>
      <c r="N1480" s="25">
        <f t="shared" si="6"/>
        <v>53.53684875</v>
      </c>
      <c r="O1480" s="35">
        <f>+Cost!O1480</f>
        <v>26.26498153</v>
      </c>
      <c r="P1480" s="35">
        <f>+Cost!P1480</f>
        <v>82.74881278</v>
      </c>
    </row>
    <row r="1481" ht="15.75" customHeight="1">
      <c r="A1481" s="21">
        <v>2.0</v>
      </c>
      <c r="B1481" s="21">
        <v>5200.0</v>
      </c>
      <c r="C1481" s="21" t="s">
        <v>2623</v>
      </c>
      <c r="D1481" s="21" t="s">
        <v>2624</v>
      </c>
      <c r="E1481" s="21" t="s">
        <v>20</v>
      </c>
      <c r="F1481" s="22">
        <v>62.5</v>
      </c>
      <c r="G1481" s="23">
        <v>0.325</v>
      </c>
      <c r="H1481" s="24">
        <v>2.5</v>
      </c>
      <c r="I1481" s="34">
        <f t="shared" si="1"/>
        <v>20.3125</v>
      </c>
      <c r="J1481" s="25">
        <f t="shared" si="2"/>
        <v>13.5</v>
      </c>
      <c r="K1481" s="25">
        <f t="shared" si="3"/>
        <v>55.6875</v>
      </c>
      <c r="L1481" s="25">
        <f t="shared" si="4"/>
        <v>5.011875</v>
      </c>
      <c r="M1481" s="25">
        <f t="shared" si="5"/>
        <v>3.03496875</v>
      </c>
      <c r="N1481" s="25">
        <f t="shared" si="6"/>
        <v>63.73434375</v>
      </c>
      <c r="O1481" s="35">
        <f>+Cost!O1481</f>
        <v>31.26783516</v>
      </c>
      <c r="P1481" s="35">
        <f>+Cost!P1481</f>
        <v>98.51049141</v>
      </c>
    </row>
    <row r="1482" ht="15.75" customHeight="1">
      <c r="A1482" s="21">
        <v>2.0</v>
      </c>
      <c r="B1482" s="21">
        <v>5200.0</v>
      </c>
      <c r="C1482" s="21" t="s">
        <v>2625</v>
      </c>
      <c r="D1482" s="21" t="s">
        <v>2626</v>
      </c>
      <c r="E1482" s="21" t="s">
        <v>20</v>
      </c>
      <c r="F1482" s="22">
        <v>62.5</v>
      </c>
      <c r="G1482" s="23">
        <v>0.325</v>
      </c>
      <c r="H1482" s="24">
        <v>2.5</v>
      </c>
      <c r="I1482" s="34">
        <f t="shared" si="1"/>
        <v>20.3125</v>
      </c>
      <c r="J1482" s="25">
        <f t="shared" si="2"/>
        <v>13.5</v>
      </c>
      <c r="K1482" s="25">
        <f t="shared" si="3"/>
        <v>55.6875</v>
      </c>
      <c r="L1482" s="25">
        <f t="shared" si="4"/>
        <v>5.011875</v>
      </c>
      <c r="M1482" s="25">
        <f t="shared" si="5"/>
        <v>3.03496875</v>
      </c>
      <c r="N1482" s="25">
        <f t="shared" si="6"/>
        <v>63.73434375</v>
      </c>
      <c r="O1482" s="35">
        <f>+Cost!O1482</f>
        <v>31.26783516</v>
      </c>
      <c r="P1482" s="35">
        <f>+Cost!P1482</f>
        <v>98.51049141</v>
      </c>
    </row>
    <row r="1483" ht="15.75" customHeight="1">
      <c r="A1483" s="21">
        <v>2.0</v>
      </c>
      <c r="B1483" s="21">
        <v>5200.0</v>
      </c>
      <c r="C1483" s="21" t="s">
        <v>2627</v>
      </c>
      <c r="D1483" s="21" t="s">
        <v>2628</v>
      </c>
      <c r="E1483" s="21" t="s">
        <v>20</v>
      </c>
      <c r="F1483" s="22">
        <v>25.3</v>
      </c>
      <c r="G1483" s="23">
        <v>0.325</v>
      </c>
      <c r="H1483" s="24">
        <v>0.5</v>
      </c>
      <c r="I1483" s="34">
        <f t="shared" si="1"/>
        <v>8.2225</v>
      </c>
      <c r="J1483" s="25">
        <f t="shared" si="2"/>
        <v>5.4648</v>
      </c>
      <c r="K1483" s="25">
        <f t="shared" si="3"/>
        <v>22.5423</v>
      </c>
      <c r="L1483" s="25">
        <f t="shared" si="4"/>
        <v>2.028807</v>
      </c>
      <c r="M1483" s="25">
        <f t="shared" si="5"/>
        <v>1.22855535</v>
      </c>
      <c r="N1483" s="25">
        <f t="shared" si="6"/>
        <v>25.79966235</v>
      </c>
      <c r="O1483" s="35">
        <f>+Cost!O1483</f>
        <v>12.65721967</v>
      </c>
      <c r="P1483" s="35">
        <f>+Cost!P1483</f>
        <v>39.87704692</v>
      </c>
    </row>
    <row r="1484" ht="15.75" customHeight="1">
      <c r="A1484" s="21">
        <v>2.0</v>
      </c>
      <c r="B1484" s="21">
        <v>5200.0</v>
      </c>
      <c r="C1484" s="21" t="s">
        <v>2629</v>
      </c>
      <c r="D1484" s="21" t="s">
        <v>2630</v>
      </c>
      <c r="E1484" s="21" t="s">
        <v>20</v>
      </c>
      <c r="F1484" s="22">
        <v>78.0</v>
      </c>
      <c r="G1484" s="23">
        <v>0.325</v>
      </c>
      <c r="H1484" s="24">
        <v>1.0</v>
      </c>
      <c r="I1484" s="34">
        <f t="shared" si="1"/>
        <v>25.35</v>
      </c>
      <c r="J1484" s="25">
        <f t="shared" si="2"/>
        <v>16.848</v>
      </c>
      <c r="K1484" s="25">
        <f t="shared" si="3"/>
        <v>69.498</v>
      </c>
      <c r="L1484" s="25">
        <f t="shared" si="4"/>
        <v>6.25482</v>
      </c>
      <c r="M1484" s="25">
        <f t="shared" si="5"/>
        <v>3.787641</v>
      </c>
      <c r="N1484" s="25">
        <f t="shared" si="6"/>
        <v>79.540461</v>
      </c>
      <c r="O1484" s="35">
        <f>+Cost!O1484</f>
        <v>39.02225828</v>
      </c>
      <c r="P1484" s="35">
        <f>+Cost!P1484</f>
        <v>122.9410933</v>
      </c>
    </row>
    <row r="1485" ht="15.75" customHeight="1">
      <c r="A1485" s="21">
        <v>2.0</v>
      </c>
      <c r="B1485" s="21">
        <v>5200.0</v>
      </c>
      <c r="C1485" s="21" t="s">
        <v>2631</v>
      </c>
      <c r="D1485" s="21" t="s">
        <v>2632</v>
      </c>
      <c r="E1485" s="21" t="s">
        <v>20</v>
      </c>
      <c r="F1485" s="22">
        <v>1.5</v>
      </c>
      <c r="G1485" s="23">
        <v>0.325</v>
      </c>
      <c r="H1485" s="24">
        <v>79.0</v>
      </c>
      <c r="I1485" s="34">
        <f t="shared" si="1"/>
        <v>0.4875</v>
      </c>
      <c r="J1485" s="25">
        <f t="shared" si="2"/>
        <v>0.324</v>
      </c>
      <c r="K1485" s="25">
        <f t="shared" si="3"/>
        <v>1.3365</v>
      </c>
      <c r="L1485" s="25">
        <f t="shared" si="4"/>
        <v>0.120285</v>
      </c>
      <c r="M1485" s="25">
        <f t="shared" si="5"/>
        <v>0.07283925</v>
      </c>
      <c r="N1485" s="25">
        <f t="shared" si="6"/>
        <v>1.52962425</v>
      </c>
      <c r="O1485" s="35">
        <f>+Cost!O1485</f>
        <v>0.7504280438</v>
      </c>
      <c r="P1485" s="35">
        <f>+Cost!P1485</f>
        <v>2.364251794</v>
      </c>
    </row>
    <row r="1486" ht="15.75" customHeight="1">
      <c r="A1486" s="21">
        <v>2.0</v>
      </c>
      <c r="B1486" s="21">
        <v>5200.0</v>
      </c>
      <c r="C1486" s="21" t="s">
        <v>2633</v>
      </c>
      <c r="D1486" s="21" t="s">
        <v>2634</v>
      </c>
      <c r="E1486" s="21" t="s">
        <v>20</v>
      </c>
      <c r="F1486" s="22">
        <v>750.0</v>
      </c>
      <c r="G1486" s="23">
        <v>0.325</v>
      </c>
      <c r="H1486" s="24">
        <v>80.0</v>
      </c>
      <c r="I1486" s="34">
        <f t="shared" si="1"/>
        <v>243.75</v>
      </c>
      <c r="J1486" s="25">
        <f t="shared" si="2"/>
        <v>162</v>
      </c>
      <c r="K1486" s="25">
        <f t="shared" si="3"/>
        <v>668.25</v>
      </c>
      <c r="L1486" s="25">
        <f t="shared" si="4"/>
        <v>60.1425</v>
      </c>
      <c r="M1486" s="25">
        <f t="shared" si="5"/>
        <v>36.419625</v>
      </c>
      <c r="N1486" s="25">
        <f t="shared" si="6"/>
        <v>764.812125</v>
      </c>
      <c r="O1486" s="35">
        <f>+Cost!O1486</f>
        <v>375.2140219</v>
      </c>
      <c r="P1486" s="35">
        <f>+Cost!P1486</f>
        <v>1182.125897</v>
      </c>
    </row>
    <row r="1487" ht="15.75" customHeight="1">
      <c r="A1487" s="21">
        <v>2.0</v>
      </c>
      <c r="B1487" s="21">
        <v>5200.0</v>
      </c>
      <c r="C1487" s="21" t="s">
        <v>2635</v>
      </c>
      <c r="D1487" s="21" t="s">
        <v>2636</v>
      </c>
      <c r="E1487" s="21" t="s">
        <v>20</v>
      </c>
      <c r="F1487" s="22">
        <v>0.0</v>
      </c>
      <c r="G1487" s="23">
        <v>0.325</v>
      </c>
      <c r="H1487" s="24">
        <v>1.0</v>
      </c>
      <c r="I1487" s="34">
        <f t="shared" si="1"/>
        <v>0</v>
      </c>
      <c r="J1487" s="25">
        <f t="shared" si="2"/>
        <v>0</v>
      </c>
      <c r="K1487" s="25">
        <f t="shared" si="3"/>
        <v>0</v>
      </c>
      <c r="L1487" s="25">
        <f t="shared" si="4"/>
        <v>0</v>
      </c>
      <c r="M1487" s="25">
        <f t="shared" si="5"/>
        <v>0</v>
      </c>
      <c r="N1487" s="25">
        <f t="shared" si="6"/>
        <v>0</v>
      </c>
      <c r="O1487" s="35">
        <f>+Cost!O1487</f>
        <v>0</v>
      </c>
      <c r="P1487" s="35">
        <f>+Cost!P1487</f>
        <v>0</v>
      </c>
    </row>
    <row r="1488" ht="15.75" customHeight="1">
      <c r="A1488" s="21">
        <v>2.0</v>
      </c>
      <c r="B1488" s="21">
        <v>5200.0</v>
      </c>
      <c r="C1488" s="21" t="s">
        <v>2637</v>
      </c>
      <c r="D1488" s="21" t="s">
        <v>2638</v>
      </c>
      <c r="E1488" s="21" t="s">
        <v>20</v>
      </c>
      <c r="F1488" s="22">
        <v>18.0</v>
      </c>
      <c r="G1488" s="23">
        <v>0.325</v>
      </c>
      <c r="H1488" s="24">
        <v>1.0</v>
      </c>
      <c r="I1488" s="34">
        <f t="shared" si="1"/>
        <v>5.85</v>
      </c>
      <c r="J1488" s="25">
        <f t="shared" si="2"/>
        <v>3.888</v>
      </c>
      <c r="K1488" s="25">
        <f t="shared" si="3"/>
        <v>16.038</v>
      </c>
      <c r="L1488" s="25">
        <f t="shared" si="4"/>
        <v>1.44342</v>
      </c>
      <c r="M1488" s="25">
        <f t="shared" si="5"/>
        <v>0.874071</v>
      </c>
      <c r="N1488" s="25">
        <f t="shared" si="6"/>
        <v>18.355491</v>
      </c>
      <c r="O1488" s="35">
        <f>+Cost!O1488</f>
        <v>9.005136525</v>
      </c>
      <c r="P1488" s="35">
        <f>+Cost!P1488</f>
        <v>28.37102153</v>
      </c>
    </row>
    <row r="1489" ht="15.75" customHeight="1">
      <c r="A1489" s="21">
        <v>2.0</v>
      </c>
      <c r="B1489" s="21">
        <v>5200.0</v>
      </c>
      <c r="C1489" s="21" t="s">
        <v>2639</v>
      </c>
      <c r="D1489" s="21" t="s">
        <v>2622</v>
      </c>
      <c r="E1489" s="21" t="s">
        <v>20</v>
      </c>
      <c r="F1489" s="22">
        <v>41.6</v>
      </c>
      <c r="G1489" s="23">
        <v>0.325</v>
      </c>
      <c r="H1489" s="24">
        <v>79.0</v>
      </c>
      <c r="I1489" s="34">
        <f t="shared" si="1"/>
        <v>13.52</v>
      </c>
      <c r="J1489" s="25">
        <f t="shared" si="2"/>
        <v>8.9856</v>
      </c>
      <c r="K1489" s="25">
        <f t="shared" si="3"/>
        <v>37.0656</v>
      </c>
      <c r="L1489" s="25">
        <f t="shared" si="4"/>
        <v>3.335904</v>
      </c>
      <c r="M1489" s="25">
        <f t="shared" si="5"/>
        <v>2.0200752</v>
      </c>
      <c r="N1489" s="25">
        <f t="shared" si="6"/>
        <v>42.4215792</v>
      </c>
      <c r="O1489" s="35">
        <f>+Cost!O1489</f>
        <v>20.81187108</v>
      </c>
      <c r="P1489" s="35">
        <f>+Cost!P1489</f>
        <v>65.56858308</v>
      </c>
    </row>
    <row r="1490" ht="15.75" customHeight="1">
      <c r="A1490" s="21">
        <v>2.0</v>
      </c>
      <c r="B1490" s="21">
        <v>5200.0</v>
      </c>
      <c r="C1490" s="21" t="s">
        <v>2640</v>
      </c>
      <c r="D1490" s="21" t="s">
        <v>2641</v>
      </c>
      <c r="E1490" s="21" t="s">
        <v>20</v>
      </c>
      <c r="F1490" s="22">
        <v>44.4</v>
      </c>
      <c r="G1490" s="23">
        <v>0.325</v>
      </c>
      <c r="H1490" s="24">
        <v>1.0</v>
      </c>
      <c r="I1490" s="34">
        <f t="shared" si="1"/>
        <v>14.43</v>
      </c>
      <c r="J1490" s="25">
        <f t="shared" si="2"/>
        <v>9.5904</v>
      </c>
      <c r="K1490" s="25">
        <f t="shared" si="3"/>
        <v>39.5604</v>
      </c>
      <c r="L1490" s="25">
        <f t="shared" si="4"/>
        <v>3.560436</v>
      </c>
      <c r="M1490" s="25">
        <f t="shared" si="5"/>
        <v>2.1560418</v>
      </c>
      <c r="N1490" s="25">
        <f t="shared" si="6"/>
        <v>45.2768778</v>
      </c>
      <c r="O1490" s="35">
        <f>+Cost!O1490</f>
        <v>22.2126701</v>
      </c>
      <c r="P1490" s="35">
        <f>+Cost!P1490</f>
        <v>69.9818531</v>
      </c>
    </row>
    <row r="1491" ht="15.75" customHeight="1">
      <c r="A1491" s="21">
        <v>2.0</v>
      </c>
      <c r="B1491" s="21">
        <v>5200.0</v>
      </c>
      <c r="C1491" s="21" t="s">
        <v>2642</v>
      </c>
      <c r="D1491" s="21" t="s">
        <v>2643</v>
      </c>
      <c r="E1491" s="21" t="s">
        <v>20</v>
      </c>
      <c r="F1491" s="22">
        <v>32.1</v>
      </c>
      <c r="G1491" s="23">
        <v>0.325</v>
      </c>
      <c r="H1491" s="24">
        <v>0.9</v>
      </c>
      <c r="I1491" s="34">
        <f t="shared" si="1"/>
        <v>10.4325</v>
      </c>
      <c r="J1491" s="25">
        <f t="shared" si="2"/>
        <v>6.9336</v>
      </c>
      <c r="K1491" s="25">
        <f t="shared" si="3"/>
        <v>28.6011</v>
      </c>
      <c r="L1491" s="25">
        <f t="shared" si="4"/>
        <v>2.574099</v>
      </c>
      <c r="M1491" s="25">
        <f t="shared" si="5"/>
        <v>1.55875995</v>
      </c>
      <c r="N1491" s="25">
        <f t="shared" si="6"/>
        <v>32.73395895</v>
      </c>
      <c r="O1491" s="35">
        <f>+Cost!O1491</f>
        <v>16.05916014</v>
      </c>
      <c r="P1491" s="35">
        <f>+Cost!P1491</f>
        <v>50.59498839</v>
      </c>
    </row>
    <row r="1492" ht="15.75" customHeight="1">
      <c r="A1492" s="21">
        <v>2.0</v>
      </c>
      <c r="B1492" s="21">
        <v>5200.0</v>
      </c>
      <c r="C1492" s="21" t="s">
        <v>2644</v>
      </c>
      <c r="D1492" s="21" t="s">
        <v>2645</v>
      </c>
      <c r="E1492" s="21" t="s">
        <v>20</v>
      </c>
      <c r="F1492" s="22">
        <v>4.4</v>
      </c>
      <c r="G1492" s="23">
        <v>0.325</v>
      </c>
      <c r="H1492" s="24">
        <v>0.35</v>
      </c>
      <c r="I1492" s="34">
        <f t="shared" si="1"/>
        <v>1.43</v>
      </c>
      <c r="J1492" s="25">
        <f t="shared" si="2"/>
        <v>0.9504</v>
      </c>
      <c r="K1492" s="25">
        <f t="shared" si="3"/>
        <v>3.9204</v>
      </c>
      <c r="L1492" s="25">
        <f t="shared" si="4"/>
        <v>0.352836</v>
      </c>
      <c r="M1492" s="25">
        <f t="shared" si="5"/>
        <v>0.2136618</v>
      </c>
      <c r="N1492" s="25">
        <f t="shared" si="6"/>
        <v>4.4868978</v>
      </c>
      <c r="O1492" s="35">
        <f>+Cost!O1492</f>
        <v>2.201255595</v>
      </c>
      <c r="P1492" s="35">
        <f>+Cost!P1492</f>
        <v>6.935138595</v>
      </c>
    </row>
    <row r="1493" ht="15.75" customHeight="1">
      <c r="A1493" s="21">
        <v>2.0</v>
      </c>
      <c r="B1493" s="21">
        <v>5200.0</v>
      </c>
      <c r="C1493" s="21" t="s">
        <v>2646</v>
      </c>
      <c r="D1493" s="21" t="s">
        <v>2416</v>
      </c>
      <c r="E1493" s="21" t="s">
        <v>20</v>
      </c>
      <c r="F1493" s="22">
        <v>90.25</v>
      </c>
      <c r="G1493" s="23">
        <v>0.325</v>
      </c>
      <c r="H1493" s="24">
        <v>8.47</v>
      </c>
      <c r="I1493" s="34">
        <f t="shared" si="1"/>
        <v>29.33125</v>
      </c>
      <c r="J1493" s="25">
        <f t="shared" si="2"/>
        <v>19.494</v>
      </c>
      <c r="K1493" s="25">
        <f t="shared" si="3"/>
        <v>80.41275</v>
      </c>
      <c r="L1493" s="25">
        <f t="shared" si="4"/>
        <v>7.2371475</v>
      </c>
      <c r="M1493" s="25">
        <f t="shared" si="5"/>
        <v>4.382494875</v>
      </c>
      <c r="N1493" s="25">
        <f t="shared" si="6"/>
        <v>92.03239238</v>
      </c>
      <c r="O1493" s="35">
        <f>+Cost!O1493</f>
        <v>45.15075397</v>
      </c>
      <c r="P1493" s="35">
        <f>+Cost!P1493</f>
        <v>142.2491496</v>
      </c>
    </row>
    <row r="1494" ht="15.75" customHeight="1">
      <c r="A1494" s="21">
        <v>2.0</v>
      </c>
      <c r="B1494" s="21">
        <v>5200.0</v>
      </c>
      <c r="C1494" s="21" t="s">
        <v>2647</v>
      </c>
      <c r="D1494" s="21" t="s">
        <v>2648</v>
      </c>
      <c r="E1494" s="21" t="s">
        <v>20</v>
      </c>
      <c r="F1494" s="22">
        <v>90.25</v>
      </c>
      <c r="G1494" s="23">
        <v>0.325</v>
      </c>
      <c r="H1494" s="24">
        <v>8.47</v>
      </c>
      <c r="I1494" s="34">
        <f t="shared" si="1"/>
        <v>29.33125</v>
      </c>
      <c r="J1494" s="25">
        <f t="shared" si="2"/>
        <v>19.494</v>
      </c>
      <c r="K1494" s="25">
        <f t="shared" si="3"/>
        <v>80.41275</v>
      </c>
      <c r="L1494" s="25">
        <f t="shared" si="4"/>
        <v>7.2371475</v>
      </c>
      <c r="M1494" s="25">
        <f t="shared" si="5"/>
        <v>4.382494875</v>
      </c>
      <c r="N1494" s="25">
        <f t="shared" si="6"/>
        <v>92.03239238</v>
      </c>
      <c r="O1494" s="35">
        <f>+Cost!O1494</f>
        <v>45.15075397</v>
      </c>
      <c r="P1494" s="35">
        <f>+Cost!P1494</f>
        <v>142.2491496</v>
      </c>
    </row>
    <row r="1495" ht="15.75" customHeight="1">
      <c r="A1495" s="21">
        <v>2.0</v>
      </c>
      <c r="B1495" s="21">
        <v>5200.0</v>
      </c>
      <c r="C1495" s="21" t="s">
        <v>2649</v>
      </c>
      <c r="D1495" s="21" t="s">
        <v>2650</v>
      </c>
      <c r="E1495" s="21" t="s">
        <v>20</v>
      </c>
      <c r="F1495" s="22">
        <v>29.4</v>
      </c>
      <c r="G1495" s="23">
        <v>0.325</v>
      </c>
      <c r="H1495" s="24">
        <v>8.47</v>
      </c>
      <c r="I1495" s="34">
        <f t="shared" si="1"/>
        <v>9.555</v>
      </c>
      <c r="J1495" s="25">
        <f t="shared" si="2"/>
        <v>6.3504</v>
      </c>
      <c r="K1495" s="25">
        <f t="shared" si="3"/>
        <v>26.1954</v>
      </c>
      <c r="L1495" s="25">
        <f t="shared" si="4"/>
        <v>2.357586</v>
      </c>
      <c r="M1495" s="25">
        <f t="shared" si="5"/>
        <v>1.4276493</v>
      </c>
      <c r="N1495" s="25">
        <f t="shared" si="6"/>
        <v>29.9806353</v>
      </c>
      <c r="O1495" s="35">
        <f>+Cost!O1495</f>
        <v>14.70838966</v>
      </c>
      <c r="P1495" s="35">
        <f>+Cost!P1495</f>
        <v>46.33933516</v>
      </c>
    </row>
    <row r="1496" ht="15.75" customHeight="1">
      <c r="A1496" s="21">
        <v>2.0</v>
      </c>
      <c r="B1496" s="21">
        <v>5200.0</v>
      </c>
      <c r="C1496" s="21" t="s">
        <v>2651</v>
      </c>
      <c r="D1496" s="21" t="s">
        <v>2412</v>
      </c>
      <c r="E1496" s="21" t="s">
        <v>20</v>
      </c>
      <c r="F1496" s="22">
        <v>127.0</v>
      </c>
      <c r="G1496" s="23">
        <v>0.325</v>
      </c>
      <c r="H1496" s="24">
        <v>8.47</v>
      </c>
      <c r="I1496" s="34">
        <f t="shared" si="1"/>
        <v>41.275</v>
      </c>
      <c r="J1496" s="25">
        <f t="shared" si="2"/>
        <v>27.432</v>
      </c>
      <c r="K1496" s="25">
        <f t="shared" si="3"/>
        <v>113.157</v>
      </c>
      <c r="L1496" s="25">
        <f t="shared" si="4"/>
        <v>10.18413</v>
      </c>
      <c r="M1496" s="25">
        <f t="shared" si="5"/>
        <v>6.1670565</v>
      </c>
      <c r="N1496" s="25">
        <f t="shared" si="6"/>
        <v>129.5081865</v>
      </c>
      <c r="O1496" s="35">
        <f>+Cost!O1496</f>
        <v>63.53624104</v>
      </c>
      <c r="P1496" s="35">
        <f>+Cost!P1496</f>
        <v>200.1733185</v>
      </c>
    </row>
    <row r="1497" ht="15.75" customHeight="1">
      <c r="A1497" s="21">
        <v>2.0</v>
      </c>
      <c r="B1497" s="21">
        <v>5200.0</v>
      </c>
      <c r="C1497" s="21" t="s">
        <v>2652</v>
      </c>
      <c r="D1497" s="21" t="s">
        <v>2653</v>
      </c>
      <c r="E1497" s="21" t="s">
        <v>20</v>
      </c>
      <c r="F1497" s="22">
        <v>127.0</v>
      </c>
      <c r="G1497" s="23">
        <v>0.325</v>
      </c>
      <c r="H1497" s="24">
        <v>8.47</v>
      </c>
      <c r="I1497" s="34">
        <f t="shared" si="1"/>
        <v>41.275</v>
      </c>
      <c r="J1497" s="25">
        <f t="shared" si="2"/>
        <v>27.432</v>
      </c>
      <c r="K1497" s="25">
        <f t="shared" si="3"/>
        <v>113.157</v>
      </c>
      <c r="L1497" s="25">
        <f t="shared" si="4"/>
        <v>10.18413</v>
      </c>
      <c r="M1497" s="25">
        <f t="shared" si="5"/>
        <v>6.1670565</v>
      </c>
      <c r="N1497" s="25">
        <f t="shared" si="6"/>
        <v>129.5081865</v>
      </c>
      <c r="O1497" s="35">
        <f>+Cost!O1497</f>
        <v>63.53624104</v>
      </c>
      <c r="P1497" s="35">
        <f>+Cost!P1497</f>
        <v>200.1733185</v>
      </c>
    </row>
    <row r="1498" ht="15.75" customHeight="1">
      <c r="A1498" s="21">
        <v>2.0</v>
      </c>
      <c r="B1498" s="21">
        <v>5200.0</v>
      </c>
      <c r="C1498" s="21" t="s">
        <v>2654</v>
      </c>
      <c r="D1498" s="21" t="s">
        <v>2655</v>
      </c>
      <c r="E1498" s="21" t="s">
        <v>20</v>
      </c>
      <c r="F1498" s="22">
        <v>91.5</v>
      </c>
      <c r="G1498" s="23">
        <v>0.325</v>
      </c>
      <c r="H1498" s="24">
        <v>6.0</v>
      </c>
      <c r="I1498" s="34">
        <f t="shared" si="1"/>
        <v>29.7375</v>
      </c>
      <c r="J1498" s="25">
        <f t="shared" si="2"/>
        <v>19.764</v>
      </c>
      <c r="K1498" s="25">
        <f t="shared" si="3"/>
        <v>81.5265</v>
      </c>
      <c r="L1498" s="25">
        <f t="shared" si="4"/>
        <v>7.337385</v>
      </c>
      <c r="M1498" s="25">
        <f t="shared" si="5"/>
        <v>4.44319425</v>
      </c>
      <c r="N1498" s="25">
        <f t="shared" si="6"/>
        <v>93.30707925</v>
      </c>
      <c r="O1498" s="35">
        <f>+Cost!O1498</f>
        <v>45.77611067</v>
      </c>
      <c r="P1498" s="35">
        <f>+Cost!P1498</f>
        <v>144.2193594</v>
      </c>
    </row>
    <row r="1499" ht="15.75" customHeight="1">
      <c r="A1499" s="21">
        <v>2.0</v>
      </c>
      <c r="B1499" s="21">
        <v>5200.0</v>
      </c>
      <c r="C1499" s="21" t="s">
        <v>2656</v>
      </c>
      <c r="D1499" s="21" t="s">
        <v>2657</v>
      </c>
      <c r="E1499" s="21" t="s">
        <v>20</v>
      </c>
      <c r="F1499" s="22">
        <v>270.0</v>
      </c>
      <c r="G1499" s="23">
        <v>0.325</v>
      </c>
      <c r="H1499" s="24">
        <v>12.0</v>
      </c>
      <c r="I1499" s="34">
        <f t="shared" si="1"/>
        <v>87.75</v>
      </c>
      <c r="J1499" s="25">
        <f t="shared" si="2"/>
        <v>58.32</v>
      </c>
      <c r="K1499" s="25">
        <f t="shared" si="3"/>
        <v>240.57</v>
      </c>
      <c r="L1499" s="25">
        <f t="shared" si="4"/>
        <v>21.6513</v>
      </c>
      <c r="M1499" s="25">
        <f t="shared" si="5"/>
        <v>13.111065</v>
      </c>
      <c r="N1499" s="25">
        <f t="shared" si="6"/>
        <v>275.332365</v>
      </c>
      <c r="O1499" s="35">
        <f>+Cost!O1499</f>
        <v>135.0770479</v>
      </c>
      <c r="P1499" s="35">
        <f>+Cost!P1499</f>
        <v>425.5653229</v>
      </c>
    </row>
    <row r="1500" ht="15.75" customHeight="1">
      <c r="A1500" s="21">
        <v>2.0</v>
      </c>
      <c r="B1500" s="21">
        <v>5200.0</v>
      </c>
      <c r="C1500" s="21" t="s">
        <v>2658</v>
      </c>
      <c r="D1500" s="21" t="s">
        <v>2659</v>
      </c>
      <c r="E1500" s="21" t="s">
        <v>20</v>
      </c>
      <c r="F1500" s="22">
        <v>6.45</v>
      </c>
      <c r="G1500" s="23">
        <v>0.325</v>
      </c>
      <c r="H1500" s="24">
        <v>0.5</v>
      </c>
      <c r="I1500" s="34">
        <f t="shared" si="1"/>
        <v>2.09625</v>
      </c>
      <c r="J1500" s="25">
        <f t="shared" si="2"/>
        <v>1.3932</v>
      </c>
      <c r="K1500" s="25">
        <f t="shared" si="3"/>
        <v>5.74695</v>
      </c>
      <c r="L1500" s="25">
        <f t="shared" si="4"/>
        <v>0.5172255</v>
      </c>
      <c r="M1500" s="25">
        <f t="shared" si="5"/>
        <v>0.313208775</v>
      </c>
      <c r="N1500" s="25">
        <f t="shared" si="6"/>
        <v>6.577384275</v>
      </c>
      <c r="O1500" s="35">
        <f>+Cost!O1500</f>
        <v>3.226840588</v>
      </c>
      <c r="P1500" s="35">
        <f>+Cost!P1500</f>
        <v>10.16628271</v>
      </c>
    </row>
    <row r="1501" ht="15.75" customHeight="1">
      <c r="A1501" s="21">
        <v>2.0</v>
      </c>
      <c r="B1501" s="21">
        <v>5200.0</v>
      </c>
      <c r="C1501" s="21" t="s">
        <v>2660</v>
      </c>
      <c r="D1501" s="21" t="s">
        <v>2661</v>
      </c>
      <c r="E1501" s="21" t="s">
        <v>20</v>
      </c>
      <c r="F1501" s="22">
        <v>6.45</v>
      </c>
      <c r="G1501" s="23">
        <v>0.325</v>
      </c>
      <c r="H1501" s="24">
        <v>0.5</v>
      </c>
      <c r="I1501" s="34">
        <f t="shared" si="1"/>
        <v>2.09625</v>
      </c>
      <c r="J1501" s="25">
        <f t="shared" si="2"/>
        <v>1.3932</v>
      </c>
      <c r="K1501" s="25">
        <f t="shared" si="3"/>
        <v>5.74695</v>
      </c>
      <c r="L1501" s="25">
        <f t="shared" si="4"/>
        <v>0.5172255</v>
      </c>
      <c r="M1501" s="25">
        <f t="shared" si="5"/>
        <v>0.313208775</v>
      </c>
      <c r="N1501" s="25">
        <f t="shared" si="6"/>
        <v>6.577384275</v>
      </c>
      <c r="O1501" s="35">
        <f>+Cost!O1501</f>
        <v>3.226840588</v>
      </c>
      <c r="P1501" s="35">
        <f>+Cost!P1501</f>
        <v>10.16628271</v>
      </c>
    </row>
    <row r="1502" ht="15.75" customHeight="1">
      <c r="A1502" s="21">
        <v>2.0</v>
      </c>
      <c r="B1502" s="21">
        <v>5200.0</v>
      </c>
      <c r="C1502" s="21" t="s">
        <v>2662</v>
      </c>
      <c r="D1502" s="21" t="s">
        <v>2663</v>
      </c>
      <c r="E1502" s="21" t="s">
        <v>20</v>
      </c>
      <c r="F1502" s="22">
        <v>16.9</v>
      </c>
      <c r="G1502" s="23">
        <v>0.325</v>
      </c>
      <c r="H1502" s="24">
        <v>0.3</v>
      </c>
      <c r="I1502" s="34">
        <f t="shared" si="1"/>
        <v>5.4925</v>
      </c>
      <c r="J1502" s="25">
        <f t="shared" si="2"/>
        <v>3.6504</v>
      </c>
      <c r="K1502" s="25">
        <f t="shared" si="3"/>
        <v>15.0579</v>
      </c>
      <c r="L1502" s="25">
        <f t="shared" si="4"/>
        <v>1.355211</v>
      </c>
      <c r="M1502" s="25">
        <f t="shared" si="5"/>
        <v>0.82065555</v>
      </c>
      <c r="N1502" s="25">
        <f t="shared" si="6"/>
        <v>17.23376655</v>
      </c>
      <c r="O1502" s="35">
        <f>+Cost!O1502</f>
        <v>8.454822626</v>
      </c>
      <c r="P1502" s="35">
        <f>+Cost!P1502</f>
        <v>26.63723688</v>
      </c>
    </row>
    <row r="1503" ht="15.75" customHeight="1">
      <c r="A1503" s="21">
        <v>2.0</v>
      </c>
      <c r="B1503" s="21">
        <v>5200.0</v>
      </c>
      <c r="C1503" s="21" t="s">
        <v>2664</v>
      </c>
      <c r="D1503" s="21" t="s">
        <v>2665</v>
      </c>
      <c r="E1503" s="21" t="s">
        <v>20</v>
      </c>
      <c r="F1503" s="22">
        <v>14.2</v>
      </c>
      <c r="G1503" s="23">
        <v>0.325</v>
      </c>
      <c r="H1503" s="24">
        <v>41.74</v>
      </c>
      <c r="I1503" s="34">
        <f t="shared" si="1"/>
        <v>4.615</v>
      </c>
      <c r="J1503" s="25">
        <f t="shared" si="2"/>
        <v>3.0672</v>
      </c>
      <c r="K1503" s="25">
        <f t="shared" si="3"/>
        <v>12.6522</v>
      </c>
      <c r="L1503" s="25">
        <f t="shared" si="4"/>
        <v>1.138698</v>
      </c>
      <c r="M1503" s="25">
        <f t="shared" si="5"/>
        <v>0.6895449</v>
      </c>
      <c r="N1503" s="25">
        <f t="shared" si="6"/>
        <v>14.4804429</v>
      </c>
      <c r="O1503" s="35">
        <f>+Cost!O1503</f>
        <v>7.104052148</v>
      </c>
      <c r="P1503" s="35">
        <f>+Cost!P1503</f>
        <v>22.38158365</v>
      </c>
    </row>
    <row r="1504" ht="15.75" customHeight="1">
      <c r="A1504" s="21">
        <v>2.0</v>
      </c>
      <c r="B1504" s="21">
        <v>5200.0</v>
      </c>
      <c r="C1504" s="21" t="s">
        <v>2666</v>
      </c>
      <c r="D1504" s="21" t="s">
        <v>2667</v>
      </c>
      <c r="E1504" s="21" t="s">
        <v>20</v>
      </c>
      <c r="F1504" s="22">
        <v>12.7</v>
      </c>
      <c r="G1504" s="23">
        <v>0.325</v>
      </c>
      <c r="H1504" s="24">
        <v>0.2</v>
      </c>
      <c r="I1504" s="34">
        <f t="shared" si="1"/>
        <v>4.1275</v>
      </c>
      <c r="J1504" s="25">
        <f t="shared" si="2"/>
        <v>2.7432</v>
      </c>
      <c r="K1504" s="25">
        <f t="shared" si="3"/>
        <v>11.3157</v>
      </c>
      <c r="L1504" s="25">
        <f t="shared" si="4"/>
        <v>1.018413</v>
      </c>
      <c r="M1504" s="25">
        <f t="shared" si="5"/>
        <v>0.61670565</v>
      </c>
      <c r="N1504" s="25">
        <f t="shared" si="6"/>
        <v>12.95081865</v>
      </c>
      <c r="O1504" s="35">
        <f>+Cost!O1504</f>
        <v>6.353624104</v>
      </c>
      <c r="P1504" s="35">
        <f>+Cost!P1504</f>
        <v>20.01733185</v>
      </c>
    </row>
    <row r="1505" ht="15.75" customHeight="1">
      <c r="A1505" s="21">
        <v>2.0</v>
      </c>
      <c r="B1505" s="21">
        <v>5200.0</v>
      </c>
      <c r="C1505" s="21" t="s">
        <v>2668</v>
      </c>
      <c r="D1505" s="21" t="s">
        <v>2669</v>
      </c>
      <c r="E1505" s="21" t="s">
        <v>20</v>
      </c>
      <c r="F1505" s="22">
        <v>10.0</v>
      </c>
      <c r="G1505" s="23">
        <v>0.325</v>
      </c>
      <c r="H1505" s="24">
        <v>1.0</v>
      </c>
      <c r="I1505" s="34">
        <f t="shared" si="1"/>
        <v>3.25</v>
      </c>
      <c r="J1505" s="25">
        <f t="shared" si="2"/>
        <v>2.16</v>
      </c>
      <c r="K1505" s="25">
        <f t="shared" si="3"/>
        <v>8.91</v>
      </c>
      <c r="L1505" s="25">
        <f t="shared" si="4"/>
        <v>0.8019</v>
      </c>
      <c r="M1505" s="25">
        <f t="shared" si="5"/>
        <v>0.485595</v>
      </c>
      <c r="N1505" s="25">
        <f t="shared" si="6"/>
        <v>10.197495</v>
      </c>
      <c r="O1505" s="35">
        <f>+Cost!O1505</f>
        <v>5.002853625</v>
      </c>
      <c r="P1505" s="35">
        <f>+Cost!P1505</f>
        <v>15.76167863</v>
      </c>
    </row>
    <row r="1506" ht="15.75" customHeight="1">
      <c r="A1506" s="21">
        <v>2.0</v>
      </c>
      <c r="B1506" s="21">
        <v>5200.0</v>
      </c>
      <c r="C1506" s="21" t="s">
        <v>2670</v>
      </c>
      <c r="D1506" s="21" t="s">
        <v>2671</v>
      </c>
      <c r="E1506" s="21" t="s">
        <v>20</v>
      </c>
      <c r="F1506" s="22">
        <v>36.7</v>
      </c>
      <c r="G1506" s="23">
        <v>0.325</v>
      </c>
      <c r="H1506" s="24">
        <v>0.1</v>
      </c>
      <c r="I1506" s="34">
        <f t="shared" si="1"/>
        <v>11.9275</v>
      </c>
      <c r="J1506" s="25">
        <f t="shared" si="2"/>
        <v>7.9272</v>
      </c>
      <c r="K1506" s="25">
        <f t="shared" si="3"/>
        <v>32.6997</v>
      </c>
      <c r="L1506" s="25">
        <f t="shared" si="4"/>
        <v>2.942973</v>
      </c>
      <c r="M1506" s="25">
        <f t="shared" si="5"/>
        <v>1.78213365</v>
      </c>
      <c r="N1506" s="25">
        <f t="shared" si="6"/>
        <v>37.42480665</v>
      </c>
      <c r="O1506" s="35">
        <f>+Cost!O1506</f>
        <v>18.3604728</v>
      </c>
      <c r="P1506" s="35">
        <f>+Cost!P1506</f>
        <v>57.84536055</v>
      </c>
    </row>
    <row r="1507" ht="15.75" customHeight="1">
      <c r="A1507" s="21">
        <v>2.0</v>
      </c>
      <c r="B1507" s="21">
        <v>5200.0</v>
      </c>
      <c r="C1507" s="21" t="s">
        <v>2672</v>
      </c>
      <c r="D1507" s="21" t="s">
        <v>2673</v>
      </c>
      <c r="E1507" s="21" t="s">
        <v>20</v>
      </c>
      <c r="F1507" s="22">
        <v>7.1</v>
      </c>
      <c r="G1507" s="23">
        <v>0.325</v>
      </c>
      <c r="H1507" s="24">
        <v>0.8</v>
      </c>
      <c r="I1507" s="34">
        <f t="shared" si="1"/>
        <v>2.3075</v>
      </c>
      <c r="J1507" s="25">
        <f t="shared" si="2"/>
        <v>1.5336</v>
      </c>
      <c r="K1507" s="25">
        <f t="shared" si="3"/>
        <v>6.3261</v>
      </c>
      <c r="L1507" s="25">
        <f t="shared" si="4"/>
        <v>0.569349</v>
      </c>
      <c r="M1507" s="25">
        <f t="shared" si="5"/>
        <v>0.34477245</v>
      </c>
      <c r="N1507" s="25">
        <f t="shared" si="6"/>
        <v>7.24022145</v>
      </c>
      <c r="O1507" s="35">
        <f>+Cost!O1507</f>
        <v>3.552026074</v>
      </c>
      <c r="P1507" s="35">
        <f>+Cost!P1507</f>
        <v>11.19079182</v>
      </c>
    </row>
    <row r="1508" ht="15.75" customHeight="1">
      <c r="A1508" s="21">
        <v>2.0</v>
      </c>
      <c r="B1508" s="21">
        <v>5200.0</v>
      </c>
      <c r="C1508" s="21" t="s">
        <v>2674</v>
      </c>
      <c r="D1508" s="21" t="s">
        <v>2675</v>
      </c>
      <c r="E1508" s="21" t="s">
        <v>20</v>
      </c>
      <c r="F1508" s="22">
        <v>12.6</v>
      </c>
      <c r="G1508" s="23">
        <v>0.325</v>
      </c>
      <c r="H1508" s="24">
        <v>0.1</v>
      </c>
      <c r="I1508" s="34">
        <f t="shared" si="1"/>
        <v>4.095</v>
      </c>
      <c r="J1508" s="25">
        <f t="shared" si="2"/>
        <v>2.7216</v>
      </c>
      <c r="K1508" s="25">
        <f t="shared" si="3"/>
        <v>11.2266</v>
      </c>
      <c r="L1508" s="25">
        <f t="shared" si="4"/>
        <v>1.010394</v>
      </c>
      <c r="M1508" s="25">
        <f t="shared" si="5"/>
        <v>0.6118497</v>
      </c>
      <c r="N1508" s="25">
        <f t="shared" si="6"/>
        <v>12.8488437</v>
      </c>
      <c r="O1508" s="35">
        <f>+Cost!O1508</f>
        <v>6.303595568</v>
      </c>
      <c r="P1508" s="35">
        <f>+Cost!P1508</f>
        <v>19.85971507</v>
      </c>
    </row>
    <row r="1509" ht="15.75" customHeight="1">
      <c r="A1509" s="21">
        <v>2.0</v>
      </c>
      <c r="B1509" s="21">
        <v>5200.0</v>
      </c>
      <c r="C1509" s="21" t="s">
        <v>2676</v>
      </c>
      <c r="D1509" s="21" t="s">
        <v>2677</v>
      </c>
      <c r="E1509" s="21" t="s">
        <v>20</v>
      </c>
      <c r="F1509" s="22">
        <v>91.5</v>
      </c>
      <c r="G1509" s="23">
        <v>0.325</v>
      </c>
      <c r="H1509" s="24">
        <v>6.0</v>
      </c>
      <c r="I1509" s="34">
        <f t="shared" si="1"/>
        <v>29.7375</v>
      </c>
      <c r="J1509" s="25">
        <f t="shared" si="2"/>
        <v>19.764</v>
      </c>
      <c r="K1509" s="25">
        <f t="shared" si="3"/>
        <v>81.5265</v>
      </c>
      <c r="L1509" s="25">
        <f t="shared" si="4"/>
        <v>7.337385</v>
      </c>
      <c r="M1509" s="25">
        <f t="shared" si="5"/>
        <v>4.44319425</v>
      </c>
      <c r="N1509" s="25">
        <f t="shared" si="6"/>
        <v>93.30707925</v>
      </c>
      <c r="O1509" s="35">
        <f>+Cost!O1509</f>
        <v>45.77611067</v>
      </c>
      <c r="P1509" s="35">
        <f>+Cost!P1509</f>
        <v>144.2193594</v>
      </c>
    </row>
    <row r="1510" ht="15.75" customHeight="1">
      <c r="A1510" s="21">
        <v>2.0</v>
      </c>
      <c r="B1510" s="21">
        <v>5200.0</v>
      </c>
      <c r="C1510" s="21" t="s">
        <v>2678</v>
      </c>
      <c r="D1510" s="21" t="s">
        <v>2679</v>
      </c>
      <c r="E1510" s="21" t="s">
        <v>20</v>
      </c>
      <c r="F1510" s="22">
        <v>2.35</v>
      </c>
      <c r="G1510" s="23">
        <v>0.325</v>
      </c>
      <c r="H1510" s="24">
        <v>0.04</v>
      </c>
      <c r="I1510" s="34">
        <f t="shared" si="1"/>
        <v>0.76375</v>
      </c>
      <c r="J1510" s="25">
        <f t="shared" si="2"/>
        <v>0.5076</v>
      </c>
      <c r="K1510" s="25">
        <f t="shared" si="3"/>
        <v>2.09385</v>
      </c>
      <c r="L1510" s="25">
        <f t="shared" si="4"/>
        <v>0.1884465</v>
      </c>
      <c r="M1510" s="25">
        <f t="shared" si="5"/>
        <v>0.114114825</v>
      </c>
      <c r="N1510" s="25">
        <f t="shared" si="6"/>
        <v>2.396411325</v>
      </c>
      <c r="O1510" s="35">
        <f>+Cost!O1510</f>
        <v>1.175670602</v>
      </c>
      <c r="P1510" s="35">
        <f>+Cost!P1510</f>
        <v>3.703994477</v>
      </c>
    </row>
    <row r="1511" ht="15.75" customHeight="1">
      <c r="A1511" s="21">
        <v>2.0</v>
      </c>
      <c r="B1511" s="21">
        <v>5200.0</v>
      </c>
      <c r="C1511" s="21" t="s">
        <v>2680</v>
      </c>
      <c r="D1511" s="21" t="s">
        <v>2681</v>
      </c>
      <c r="E1511" s="21" t="s">
        <v>20</v>
      </c>
      <c r="F1511" s="22">
        <v>2.35</v>
      </c>
      <c r="G1511" s="23">
        <v>0.325</v>
      </c>
      <c r="H1511" s="24">
        <v>0.04</v>
      </c>
      <c r="I1511" s="34">
        <f t="shared" si="1"/>
        <v>0.76375</v>
      </c>
      <c r="J1511" s="25">
        <f t="shared" si="2"/>
        <v>0.5076</v>
      </c>
      <c r="K1511" s="25">
        <f t="shared" si="3"/>
        <v>2.09385</v>
      </c>
      <c r="L1511" s="25">
        <f t="shared" si="4"/>
        <v>0.1884465</v>
      </c>
      <c r="M1511" s="25">
        <f t="shared" si="5"/>
        <v>0.114114825</v>
      </c>
      <c r="N1511" s="25">
        <f t="shared" si="6"/>
        <v>2.396411325</v>
      </c>
      <c r="O1511" s="35">
        <f>+Cost!O1511</f>
        <v>1.175670602</v>
      </c>
      <c r="P1511" s="35">
        <f>+Cost!P1511</f>
        <v>3.703994477</v>
      </c>
    </row>
    <row r="1512" ht="15.75" customHeight="1">
      <c r="A1512" s="21">
        <v>2.0</v>
      </c>
      <c r="B1512" s="21">
        <v>5200.0</v>
      </c>
      <c r="C1512" s="21" t="s">
        <v>2682</v>
      </c>
      <c r="D1512" s="21" t="s">
        <v>2683</v>
      </c>
      <c r="E1512" s="21" t="s">
        <v>20</v>
      </c>
      <c r="F1512" s="22">
        <v>2.35</v>
      </c>
      <c r="G1512" s="23">
        <v>0.325</v>
      </c>
      <c r="H1512" s="24">
        <v>0.04</v>
      </c>
      <c r="I1512" s="34">
        <f t="shared" si="1"/>
        <v>0.76375</v>
      </c>
      <c r="J1512" s="25">
        <f t="shared" si="2"/>
        <v>0.5076</v>
      </c>
      <c r="K1512" s="25">
        <f t="shared" si="3"/>
        <v>2.09385</v>
      </c>
      <c r="L1512" s="25">
        <f t="shared" si="4"/>
        <v>0.1884465</v>
      </c>
      <c r="M1512" s="25">
        <f t="shared" si="5"/>
        <v>0.114114825</v>
      </c>
      <c r="N1512" s="25">
        <f t="shared" si="6"/>
        <v>2.396411325</v>
      </c>
      <c r="O1512" s="35">
        <f>+Cost!O1512</f>
        <v>1.175670602</v>
      </c>
      <c r="P1512" s="35">
        <f>+Cost!P1512</f>
        <v>3.703994477</v>
      </c>
    </row>
    <row r="1513" ht="15.75" customHeight="1">
      <c r="A1513" s="21">
        <v>2.0</v>
      </c>
      <c r="B1513" s="21">
        <v>5200.0</v>
      </c>
      <c r="C1513" s="21" t="s">
        <v>2684</v>
      </c>
      <c r="D1513" s="21" t="s">
        <v>2685</v>
      </c>
      <c r="E1513" s="21" t="s">
        <v>20</v>
      </c>
      <c r="F1513" s="22">
        <v>13.9</v>
      </c>
      <c r="G1513" s="23">
        <v>0.325</v>
      </c>
      <c r="H1513" s="24">
        <v>0.2</v>
      </c>
      <c r="I1513" s="34">
        <f t="shared" si="1"/>
        <v>4.5175</v>
      </c>
      <c r="J1513" s="25">
        <f t="shared" si="2"/>
        <v>3.0024</v>
      </c>
      <c r="K1513" s="25">
        <f t="shared" si="3"/>
        <v>12.3849</v>
      </c>
      <c r="L1513" s="25">
        <f t="shared" si="4"/>
        <v>1.114641</v>
      </c>
      <c r="M1513" s="25">
        <f t="shared" si="5"/>
        <v>0.67497705</v>
      </c>
      <c r="N1513" s="25">
        <f t="shared" si="6"/>
        <v>14.17451805</v>
      </c>
      <c r="O1513" s="35">
        <f>+Cost!O1513</f>
        <v>6.953966539</v>
      </c>
      <c r="P1513" s="35">
        <f>+Cost!P1513</f>
        <v>21.90873329</v>
      </c>
    </row>
    <row r="1514" ht="15.75" customHeight="1">
      <c r="A1514" s="21">
        <v>4.0</v>
      </c>
      <c r="B1514" s="21">
        <v>7000.0</v>
      </c>
      <c r="C1514" s="21" t="s">
        <v>2686</v>
      </c>
      <c r="D1514" s="21" t="s">
        <v>2687</v>
      </c>
      <c r="E1514" s="21" t="s">
        <v>20</v>
      </c>
      <c r="F1514" s="22">
        <v>282.0</v>
      </c>
      <c r="G1514" s="23">
        <v>0.325</v>
      </c>
      <c r="H1514" s="24">
        <v>3.0</v>
      </c>
      <c r="I1514" s="34">
        <f t="shared" si="1"/>
        <v>91.65</v>
      </c>
      <c r="J1514" s="25">
        <f t="shared" si="2"/>
        <v>60.912</v>
      </c>
      <c r="K1514" s="25">
        <f t="shared" si="3"/>
        <v>251.262</v>
      </c>
      <c r="L1514" s="25">
        <f t="shared" si="4"/>
        <v>22.61358</v>
      </c>
      <c r="M1514" s="25">
        <f t="shared" si="5"/>
        <v>13.693779</v>
      </c>
      <c r="N1514" s="25">
        <f t="shared" si="6"/>
        <v>287.569359</v>
      </c>
      <c r="O1514" s="35">
        <f>+Cost!O1514</f>
        <v>141.0804722</v>
      </c>
      <c r="P1514" s="35">
        <f>+Cost!P1514</f>
        <v>444.4793372</v>
      </c>
    </row>
    <row r="1515" ht="15.75" customHeight="1">
      <c r="A1515" s="21">
        <v>4.0</v>
      </c>
      <c r="B1515" s="21">
        <v>7000.0</v>
      </c>
      <c r="C1515" s="21" t="s">
        <v>2688</v>
      </c>
      <c r="D1515" s="21" t="s">
        <v>2689</v>
      </c>
      <c r="E1515" s="21" t="s">
        <v>20</v>
      </c>
      <c r="F1515" s="22">
        <v>51.0</v>
      </c>
      <c r="G1515" s="23">
        <v>0.325</v>
      </c>
      <c r="H1515" s="24">
        <v>1.9</v>
      </c>
      <c r="I1515" s="34">
        <f t="shared" si="1"/>
        <v>16.575</v>
      </c>
      <c r="J1515" s="25">
        <f t="shared" si="2"/>
        <v>11.016</v>
      </c>
      <c r="K1515" s="25">
        <f t="shared" si="3"/>
        <v>45.441</v>
      </c>
      <c r="L1515" s="25">
        <f t="shared" si="4"/>
        <v>4.08969</v>
      </c>
      <c r="M1515" s="25">
        <f t="shared" si="5"/>
        <v>2.4765345</v>
      </c>
      <c r="N1515" s="25">
        <f t="shared" si="6"/>
        <v>52.0072245</v>
      </c>
      <c r="O1515" s="35">
        <f>+Cost!O1515</f>
        <v>25.51455349</v>
      </c>
      <c r="P1515" s="35">
        <f>+Cost!P1515</f>
        <v>80.38456099</v>
      </c>
    </row>
    <row r="1516" ht="15.75" customHeight="1">
      <c r="A1516" s="21">
        <v>4.0</v>
      </c>
      <c r="B1516" s="21">
        <v>7000.0</v>
      </c>
      <c r="C1516" s="21" t="s">
        <v>2690</v>
      </c>
      <c r="D1516" s="21" t="s">
        <v>2691</v>
      </c>
      <c r="E1516" s="21" t="s">
        <v>20</v>
      </c>
      <c r="F1516" s="22">
        <v>266.5</v>
      </c>
      <c r="G1516" s="23">
        <v>0.325</v>
      </c>
      <c r="H1516" s="24">
        <v>10.0</v>
      </c>
      <c r="I1516" s="34">
        <f t="shared" si="1"/>
        <v>86.6125</v>
      </c>
      <c r="J1516" s="25">
        <f t="shared" si="2"/>
        <v>57.564</v>
      </c>
      <c r="K1516" s="25">
        <f t="shared" si="3"/>
        <v>237.4515</v>
      </c>
      <c r="L1516" s="25">
        <f t="shared" si="4"/>
        <v>21.370635</v>
      </c>
      <c r="M1516" s="25">
        <f t="shared" si="5"/>
        <v>12.94110675</v>
      </c>
      <c r="N1516" s="25">
        <f t="shared" si="6"/>
        <v>271.7632418</v>
      </c>
      <c r="O1516" s="35">
        <f>+Cost!O1516</f>
        <v>133.3260491</v>
      </c>
      <c r="P1516" s="35">
        <f>+Cost!P1516</f>
        <v>420.0487354</v>
      </c>
    </row>
    <row r="1517" ht="15.75" customHeight="1">
      <c r="A1517" s="21">
        <v>4.0</v>
      </c>
      <c r="B1517" s="21">
        <v>7000.0</v>
      </c>
      <c r="C1517" s="21" t="s">
        <v>2692</v>
      </c>
      <c r="D1517" s="21" t="s">
        <v>2693</v>
      </c>
      <c r="E1517" s="21" t="s">
        <v>20</v>
      </c>
      <c r="F1517" s="22">
        <v>266.5</v>
      </c>
      <c r="G1517" s="23">
        <v>0.325</v>
      </c>
      <c r="H1517" s="24">
        <v>10.0</v>
      </c>
      <c r="I1517" s="34">
        <f t="shared" si="1"/>
        <v>86.6125</v>
      </c>
      <c r="J1517" s="25">
        <f t="shared" si="2"/>
        <v>57.564</v>
      </c>
      <c r="K1517" s="25">
        <f t="shared" si="3"/>
        <v>237.4515</v>
      </c>
      <c r="L1517" s="25">
        <f t="shared" si="4"/>
        <v>21.370635</v>
      </c>
      <c r="M1517" s="25">
        <f t="shared" si="5"/>
        <v>12.94110675</v>
      </c>
      <c r="N1517" s="25">
        <f t="shared" si="6"/>
        <v>271.7632418</v>
      </c>
      <c r="O1517" s="35">
        <f>+Cost!O1517</f>
        <v>133.3260491</v>
      </c>
      <c r="P1517" s="35">
        <f>+Cost!P1517</f>
        <v>420.0487354</v>
      </c>
    </row>
    <row r="1518" ht="15.75" customHeight="1">
      <c r="A1518" s="21">
        <v>4.0</v>
      </c>
      <c r="B1518" s="21">
        <v>7000.0</v>
      </c>
      <c r="C1518" s="21" t="s">
        <v>2694</v>
      </c>
      <c r="D1518" s="21" t="s">
        <v>2695</v>
      </c>
      <c r="E1518" s="21" t="s">
        <v>20</v>
      </c>
      <c r="F1518" s="22">
        <v>266.5</v>
      </c>
      <c r="G1518" s="23">
        <v>0.325</v>
      </c>
      <c r="H1518" s="24">
        <v>10.0</v>
      </c>
      <c r="I1518" s="34">
        <f t="shared" si="1"/>
        <v>86.6125</v>
      </c>
      <c r="J1518" s="25">
        <f t="shared" si="2"/>
        <v>57.564</v>
      </c>
      <c r="K1518" s="25">
        <f t="shared" si="3"/>
        <v>237.4515</v>
      </c>
      <c r="L1518" s="25">
        <f t="shared" si="4"/>
        <v>21.370635</v>
      </c>
      <c r="M1518" s="25">
        <f t="shared" si="5"/>
        <v>12.94110675</v>
      </c>
      <c r="N1518" s="25">
        <f t="shared" si="6"/>
        <v>271.7632418</v>
      </c>
      <c r="O1518" s="35">
        <f>+Cost!O1518</f>
        <v>133.3260491</v>
      </c>
      <c r="P1518" s="35">
        <f>+Cost!P1518</f>
        <v>420.0487354</v>
      </c>
    </row>
    <row r="1519" ht="15.75" customHeight="1">
      <c r="A1519" s="21">
        <v>4.0</v>
      </c>
      <c r="B1519" s="21">
        <v>7000.0</v>
      </c>
      <c r="C1519" s="21" t="s">
        <v>2696</v>
      </c>
      <c r="D1519" s="21" t="s">
        <v>2697</v>
      </c>
      <c r="E1519" s="21" t="s">
        <v>20</v>
      </c>
      <c r="F1519" s="22">
        <v>400.0</v>
      </c>
      <c r="G1519" s="23">
        <v>0.325</v>
      </c>
      <c r="H1519" s="24">
        <v>14.0</v>
      </c>
      <c r="I1519" s="34">
        <f t="shared" si="1"/>
        <v>130</v>
      </c>
      <c r="J1519" s="25">
        <f t="shared" si="2"/>
        <v>86.4</v>
      </c>
      <c r="K1519" s="25">
        <f t="shared" si="3"/>
        <v>356.4</v>
      </c>
      <c r="L1519" s="25">
        <f t="shared" si="4"/>
        <v>32.076</v>
      </c>
      <c r="M1519" s="25">
        <f t="shared" si="5"/>
        <v>19.4238</v>
      </c>
      <c r="N1519" s="25">
        <f t="shared" si="6"/>
        <v>407.8998</v>
      </c>
      <c r="O1519" s="35">
        <f>+Cost!O1519</f>
        <v>200.114145</v>
      </c>
      <c r="P1519" s="35">
        <f>+Cost!P1519</f>
        <v>630.467145</v>
      </c>
    </row>
    <row r="1520" ht="15.75" customHeight="1">
      <c r="A1520" s="21">
        <v>4.0</v>
      </c>
      <c r="B1520" s="21">
        <v>7000.0</v>
      </c>
      <c r="C1520" s="21" t="s">
        <v>2698</v>
      </c>
      <c r="D1520" s="21" t="s">
        <v>2699</v>
      </c>
      <c r="E1520" s="21" t="s">
        <v>20</v>
      </c>
      <c r="F1520" s="22">
        <v>400.0</v>
      </c>
      <c r="G1520" s="23">
        <v>0.325</v>
      </c>
      <c r="H1520" s="24">
        <v>14.0</v>
      </c>
      <c r="I1520" s="34">
        <f t="shared" si="1"/>
        <v>130</v>
      </c>
      <c r="J1520" s="25">
        <f t="shared" si="2"/>
        <v>86.4</v>
      </c>
      <c r="K1520" s="25">
        <f t="shared" si="3"/>
        <v>356.4</v>
      </c>
      <c r="L1520" s="25">
        <f t="shared" si="4"/>
        <v>32.076</v>
      </c>
      <c r="M1520" s="25">
        <f t="shared" si="5"/>
        <v>19.4238</v>
      </c>
      <c r="N1520" s="25">
        <f t="shared" si="6"/>
        <v>407.8998</v>
      </c>
      <c r="O1520" s="35">
        <f>+Cost!O1520</f>
        <v>200.114145</v>
      </c>
      <c r="P1520" s="35">
        <f>+Cost!P1520</f>
        <v>630.467145</v>
      </c>
    </row>
    <row r="1521" ht="15.75" customHeight="1">
      <c r="A1521" s="21">
        <v>4.0</v>
      </c>
      <c r="B1521" s="21">
        <v>7000.0</v>
      </c>
      <c r="C1521" s="21" t="s">
        <v>2700</v>
      </c>
      <c r="D1521" s="21" t="s">
        <v>2701</v>
      </c>
      <c r="E1521" s="21" t="s">
        <v>20</v>
      </c>
      <c r="F1521" s="22">
        <v>529.5</v>
      </c>
      <c r="G1521" s="23">
        <v>0.325</v>
      </c>
      <c r="H1521" s="24">
        <v>18.0</v>
      </c>
      <c r="I1521" s="34">
        <f t="shared" si="1"/>
        <v>172.0875</v>
      </c>
      <c r="J1521" s="25">
        <f t="shared" si="2"/>
        <v>114.372</v>
      </c>
      <c r="K1521" s="25">
        <f t="shared" si="3"/>
        <v>471.7845</v>
      </c>
      <c r="L1521" s="25">
        <f t="shared" si="4"/>
        <v>42.460605</v>
      </c>
      <c r="M1521" s="25">
        <f t="shared" si="5"/>
        <v>25.71225525</v>
      </c>
      <c r="N1521" s="25">
        <f t="shared" si="6"/>
        <v>539.9573603</v>
      </c>
      <c r="O1521" s="35">
        <f>+Cost!O1521</f>
        <v>264.9010994</v>
      </c>
      <c r="P1521" s="35">
        <f>+Cost!P1521</f>
        <v>834.5808832</v>
      </c>
    </row>
    <row r="1522" ht="15.75" customHeight="1">
      <c r="A1522" s="21">
        <v>4.0</v>
      </c>
      <c r="B1522" s="21">
        <v>7000.0</v>
      </c>
      <c r="C1522" s="21" t="s">
        <v>2702</v>
      </c>
      <c r="D1522" s="21" t="s">
        <v>2703</v>
      </c>
      <c r="E1522" s="21" t="s">
        <v>20</v>
      </c>
      <c r="F1522" s="22">
        <v>529.5</v>
      </c>
      <c r="G1522" s="23">
        <v>0.325</v>
      </c>
      <c r="H1522" s="24">
        <v>18.0</v>
      </c>
      <c r="I1522" s="34">
        <f t="shared" si="1"/>
        <v>172.0875</v>
      </c>
      <c r="J1522" s="25">
        <f t="shared" si="2"/>
        <v>114.372</v>
      </c>
      <c r="K1522" s="25">
        <f t="shared" si="3"/>
        <v>471.7845</v>
      </c>
      <c r="L1522" s="25">
        <f t="shared" si="4"/>
        <v>42.460605</v>
      </c>
      <c r="M1522" s="25">
        <f t="shared" si="5"/>
        <v>25.71225525</v>
      </c>
      <c r="N1522" s="25">
        <f t="shared" si="6"/>
        <v>539.9573603</v>
      </c>
      <c r="O1522" s="35">
        <f>+Cost!O1522</f>
        <v>264.9010994</v>
      </c>
      <c r="P1522" s="35">
        <f>+Cost!P1522</f>
        <v>834.5808832</v>
      </c>
    </row>
    <row r="1523" ht="15.75" customHeight="1">
      <c r="A1523" s="21">
        <v>4.0</v>
      </c>
      <c r="B1523" s="21">
        <v>7000.0</v>
      </c>
      <c r="C1523" s="21" t="s">
        <v>2704</v>
      </c>
      <c r="D1523" s="21" t="s">
        <v>2705</v>
      </c>
      <c r="E1523" s="21" t="s">
        <v>20</v>
      </c>
      <c r="F1523" s="22">
        <v>529.5</v>
      </c>
      <c r="G1523" s="23">
        <v>0.325</v>
      </c>
      <c r="H1523" s="24">
        <v>18.0</v>
      </c>
      <c r="I1523" s="34">
        <f t="shared" si="1"/>
        <v>172.0875</v>
      </c>
      <c r="J1523" s="25">
        <f t="shared" si="2"/>
        <v>114.372</v>
      </c>
      <c r="K1523" s="25">
        <f t="shared" si="3"/>
        <v>471.7845</v>
      </c>
      <c r="L1523" s="25">
        <f t="shared" si="4"/>
        <v>42.460605</v>
      </c>
      <c r="M1523" s="25">
        <f t="shared" si="5"/>
        <v>25.71225525</v>
      </c>
      <c r="N1523" s="25">
        <f t="shared" si="6"/>
        <v>539.9573603</v>
      </c>
      <c r="O1523" s="35">
        <f>+Cost!O1523</f>
        <v>264.9010994</v>
      </c>
      <c r="P1523" s="35">
        <f>+Cost!P1523</f>
        <v>834.5808832</v>
      </c>
    </row>
    <row r="1524" ht="15.75" customHeight="1">
      <c r="A1524" s="21">
        <v>4.0</v>
      </c>
      <c r="B1524" s="21">
        <v>7000.0</v>
      </c>
      <c r="C1524" s="21" t="s">
        <v>2706</v>
      </c>
      <c r="D1524" s="21" t="s">
        <v>2707</v>
      </c>
      <c r="E1524" s="21" t="s">
        <v>20</v>
      </c>
      <c r="F1524" s="22">
        <v>30.4</v>
      </c>
      <c r="G1524" s="23">
        <v>0.325</v>
      </c>
      <c r="H1524" s="24">
        <v>0.5</v>
      </c>
      <c r="I1524" s="34">
        <f t="shared" si="1"/>
        <v>9.88</v>
      </c>
      <c r="J1524" s="25">
        <f t="shared" si="2"/>
        <v>6.5664</v>
      </c>
      <c r="K1524" s="25">
        <f t="shared" si="3"/>
        <v>27.0864</v>
      </c>
      <c r="L1524" s="25">
        <f t="shared" si="4"/>
        <v>2.437776</v>
      </c>
      <c r="M1524" s="25">
        <f t="shared" si="5"/>
        <v>1.4762088</v>
      </c>
      <c r="N1524" s="25">
        <f t="shared" si="6"/>
        <v>31.0003848</v>
      </c>
      <c r="O1524" s="35">
        <f>+Cost!O1524</f>
        <v>15.20867502</v>
      </c>
      <c r="P1524" s="35">
        <f>+Cost!P1524</f>
        <v>47.91550302</v>
      </c>
    </row>
    <row r="1525" ht="15.75" customHeight="1">
      <c r="A1525" s="21">
        <v>4.0</v>
      </c>
      <c r="B1525" s="21">
        <v>7000.0</v>
      </c>
      <c r="C1525" s="21" t="s">
        <v>2708</v>
      </c>
      <c r="D1525" s="21" t="s">
        <v>2709</v>
      </c>
      <c r="E1525" s="21" t="s">
        <v>20</v>
      </c>
      <c r="F1525" s="22">
        <v>30.4</v>
      </c>
      <c r="G1525" s="23">
        <v>0.325</v>
      </c>
      <c r="H1525" s="24">
        <v>0.5</v>
      </c>
      <c r="I1525" s="34">
        <f t="shared" si="1"/>
        <v>9.88</v>
      </c>
      <c r="J1525" s="25">
        <f t="shared" si="2"/>
        <v>6.5664</v>
      </c>
      <c r="K1525" s="25">
        <f t="shared" si="3"/>
        <v>27.0864</v>
      </c>
      <c r="L1525" s="25">
        <f t="shared" si="4"/>
        <v>2.437776</v>
      </c>
      <c r="M1525" s="25">
        <f t="shared" si="5"/>
        <v>1.4762088</v>
      </c>
      <c r="N1525" s="25">
        <f t="shared" si="6"/>
        <v>31.0003848</v>
      </c>
      <c r="O1525" s="35">
        <f>+Cost!O1525</f>
        <v>15.20867502</v>
      </c>
      <c r="P1525" s="35">
        <f>+Cost!P1525</f>
        <v>47.91550302</v>
      </c>
    </row>
    <row r="1526" ht="15.75" customHeight="1">
      <c r="A1526" s="21">
        <v>4.0</v>
      </c>
      <c r="B1526" s="21">
        <v>7000.0</v>
      </c>
      <c r="C1526" s="21" t="s">
        <v>2710</v>
      </c>
      <c r="D1526" s="21" t="s">
        <v>2711</v>
      </c>
      <c r="E1526" s="21" t="s">
        <v>20</v>
      </c>
      <c r="F1526" s="22">
        <v>30.4</v>
      </c>
      <c r="G1526" s="23">
        <v>0.325</v>
      </c>
      <c r="H1526" s="24">
        <v>0.5</v>
      </c>
      <c r="I1526" s="34">
        <f t="shared" si="1"/>
        <v>9.88</v>
      </c>
      <c r="J1526" s="25">
        <f t="shared" si="2"/>
        <v>6.5664</v>
      </c>
      <c r="K1526" s="25">
        <f t="shared" si="3"/>
        <v>27.0864</v>
      </c>
      <c r="L1526" s="25">
        <f t="shared" si="4"/>
        <v>2.437776</v>
      </c>
      <c r="M1526" s="25">
        <f t="shared" si="5"/>
        <v>1.4762088</v>
      </c>
      <c r="N1526" s="25">
        <f t="shared" si="6"/>
        <v>31.0003848</v>
      </c>
      <c r="O1526" s="35">
        <f>+Cost!O1526</f>
        <v>15.20867502</v>
      </c>
      <c r="P1526" s="35">
        <f>+Cost!P1526</f>
        <v>47.91550302</v>
      </c>
    </row>
    <row r="1527" ht="15.75" customHeight="1">
      <c r="A1527" s="21">
        <v>4.0</v>
      </c>
      <c r="B1527" s="21">
        <v>7000.0</v>
      </c>
      <c r="C1527" s="21" t="s">
        <v>2712</v>
      </c>
      <c r="D1527" s="21" t="s">
        <v>2713</v>
      </c>
      <c r="E1527" s="21" t="s">
        <v>20</v>
      </c>
      <c r="F1527" s="22">
        <v>30.4</v>
      </c>
      <c r="G1527" s="23">
        <v>0.325</v>
      </c>
      <c r="H1527" s="24">
        <v>0.5</v>
      </c>
      <c r="I1527" s="34">
        <f t="shared" si="1"/>
        <v>9.88</v>
      </c>
      <c r="J1527" s="25">
        <f t="shared" si="2"/>
        <v>6.5664</v>
      </c>
      <c r="K1527" s="25">
        <f t="shared" si="3"/>
        <v>27.0864</v>
      </c>
      <c r="L1527" s="25">
        <f t="shared" si="4"/>
        <v>2.437776</v>
      </c>
      <c r="M1527" s="25">
        <f t="shared" si="5"/>
        <v>1.4762088</v>
      </c>
      <c r="N1527" s="25">
        <f t="shared" si="6"/>
        <v>31.0003848</v>
      </c>
      <c r="O1527" s="35">
        <f>+Cost!O1527</f>
        <v>15.20867502</v>
      </c>
      <c r="P1527" s="35">
        <f>+Cost!P1527</f>
        <v>47.91550302</v>
      </c>
    </row>
    <row r="1528" ht="15.75" customHeight="1">
      <c r="A1528" s="21">
        <v>4.0</v>
      </c>
      <c r="B1528" s="21">
        <v>7000.0</v>
      </c>
      <c r="C1528" s="21" t="s">
        <v>2714</v>
      </c>
      <c r="D1528" s="21" t="s">
        <v>2715</v>
      </c>
      <c r="E1528" s="21" t="s">
        <v>20</v>
      </c>
      <c r="F1528" s="22">
        <v>30.4</v>
      </c>
      <c r="G1528" s="23">
        <v>0.325</v>
      </c>
      <c r="H1528" s="24">
        <v>0.5</v>
      </c>
      <c r="I1528" s="34">
        <f t="shared" si="1"/>
        <v>9.88</v>
      </c>
      <c r="J1528" s="25">
        <f t="shared" si="2"/>
        <v>6.5664</v>
      </c>
      <c r="K1528" s="25">
        <f t="shared" si="3"/>
        <v>27.0864</v>
      </c>
      <c r="L1528" s="25">
        <f t="shared" si="4"/>
        <v>2.437776</v>
      </c>
      <c r="M1528" s="25">
        <f t="shared" si="5"/>
        <v>1.4762088</v>
      </c>
      <c r="N1528" s="25">
        <f t="shared" si="6"/>
        <v>31.0003848</v>
      </c>
      <c r="O1528" s="35">
        <f>+Cost!O1528</f>
        <v>15.20867502</v>
      </c>
      <c r="P1528" s="35">
        <f>+Cost!P1528</f>
        <v>47.91550302</v>
      </c>
    </row>
    <row r="1529" ht="15.75" customHeight="1">
      <c r="A1529" s="21">
        <v>4.0</v>
      </c>
      <c r="B1529" s="21">
        <v>7000.0</v>
      </c>
      <c r="C1529" s="21" t="s">
        <v>2716</v>
      </c>
      <c r="D1529" s="21" t="s">
        <v>2717</v>
      </c>
      <c r="E1529" s="21" t="s">
        <v>20</v>
      </c>
      <c r="F1529" s="22">
        <v>30.4</v>
      </c>
      <c r="G1529" s="23">
        <v>0.325</v>
      </c>
      <c r="H1529" s="24">
        <v>0.5</v>
      </c>
      <c r="I1529" s="34">
        <f t="shared" si="1"/>
        <v>9.88</v>
      </c>
      <c r="J1529" s="25">
        <f t="shared" si="2"/>
        <v>6.5664</v>
      </c>
      <c r="K1529" s="25">
        <f t="shared" si="3"/>
        <v>27.0864</v>
      </c>
      <c r="L1529" s="25">
        <f t="shared" si="4"/>
        <v>2.437776</v>
      </c>
      <c r="M1529" s="25">
        <f t="shared" si="5"/>
        <v>1.4762088</v>
      </c>
      <c r="N1529" s="25">
        <f t="shared" si="6"/>
        <v>31.0003848</v>
      </c>
      <c r="O1529" s="35">
        <f>+Cost!O1529</f>
        <v>15.20867502</v>
      </c>
      <c r="P1529" s="35">
        <f>+Cost!P1529</f>
        <v>47.91550302</v>
      </c>
    </row>
    <row r="1530" ht="15.75" customHeight="1">
      <c r="A1530" s="21">
        <v>4.0</v>
      </c>
      <c r="B1530" s="21">
        <v>7000.0</v>
      </c>
      <c r="C1530" s="21" t="s">
        <v>2718</v>
      </c>
      <c r="D1530" s="21" t="s">
        <v>2719</v>
      </c>
      <c r="E1530" s="21" t="s">
        <v>20</v>
      </c>
      <c r="F1530" s="22">
        <v>30.4</v>
      </c>
      <c r="G1530" s="23">
        <v>0.325</v>
      </c>
      <c r="H1530" s="24">
        <v>0.5</v>
      </c>
      <c r="I1530" s="34">
        <f t="shared" si="1"/>
        <v>9.88</v>
      </c>
      <c r="J1530" s="25">
        <f t="shared" si="2"/>
        <v>6.5664</v>
      </c>
      <c r="K1530" s="25">
        <f t="shared" si="3"/>
        <v>27.0864</v>
      </c>
      <c r="L1530" s="25">
        <f t="shared" si="4"/>
        <v>2.437776</v>
      </c>
      <c r="M1530" s="25">
        <f t="shared" si="5"/>
        <v>1.4762088</v>
      </c>
      <c r="N1530" s="25">
        <f t="shared" si="6"/>
        <v>31.0003848</v>
      </c>
      <c r="O1530" s="35">
        <f>+Cost!O1530</f>
        <v>15.20867502</v>
      </c>
      <c r="P1530" s="35">
        <f>+Cost!P1530</f>
        <v>47.91550302</v>
      </c>
    </row>
    <row r="1531" ht="15.75" customHeight="1">
      <c r="A1531" s="21">
        <v>4.0</v>
      </c>
      <c r="B1531" s="21">
        <v>7000.0</v>
      </c>
      <c r="C1531" s="21" t="s">
        <v>2720</v>
      </c>
      <c r="D1531" s="21" t="s">
        <v>2721</v>
      </c>
      <c r="E1531" s="21" t="s">
        <v>20</v>
      </c>
      <c r="F1531" s="22">
        <v>30.4</v>
      </c>
      <c r="G1531" s="23">
        <v>0.325</v>
      </c>
      <c r="H1531" s="24">
        <v>0.5</v>
      </c>
      <c r="I1531" s="34">
        <f t="shared" si="1"/>
        <v>9.88</v>
      </c>
      <c r="J1531" s="25">
        <f t="shared" si="2"/>
        <v>6.5664</v>
      </c>
      <c r="K1531" s="25">
        <f t="shared" si="3"/>
        <v>27.0864</v>
      </c>
      <c r="L1531" s="25">
        <f t="shared" si="4"/>
        <v>2.437776</v>
      </c>
      <c r="M1531" s="25">
        <f t="shared" si="5"/>
        <v>1.4762088</v>
      </c>
      <c r="N1531" s="25">
        <f t="shared" si="6"/>
        <v>31.0003848</v>
      </c>
      <c r="O1531" s="35">
        <f>+Cost!O1531</f>
        <v>15.20867502</v>
      </c>
      <c r="P1531" s="35">
        <f>+Cost!P1531</f>
        <v>47.91550302</v>
      </c>
    </row>
    <row r="1532" ht="15.75" customHeight="1">
      <c r="A1532" s="21">
        <v>4.0</v>
      </c>
      <c r="B1532" s="21">
        <v>7000.0</v>
      </c>
      <c r="C1532" s="21" t="s">
        <v>2722</v>
      </c>
      <c r="D1532" s="21" t="s">
        <v>2723</v>
      </c>
      <c r="E1532" s="21" t="s">
        <v>20</v>
      </c>
      <c r="F1532" s="22">
        <v>59.0</v>
      </c>
      <c r="G1532" s="23">
        <v>0.325</v>
      </c>
      <c r="H1532" s="24">
        <v>1.6</v>
      </c>
      <c r="I1532" s="34">
        <f t="shared" si="1"/>
        <v>19.175</v>
      </c>
      <c r="J1532" s="25">
        <f t="shared" si="2"/>
        <v>12.744</v>
      </c>
      <c r="K1532" s="25">
        <f t="shared" si="3"/>
        <v>52.569</v>
      </c>
      <c r="L1532" s="25">
        <f t="shared" si="4"/>
        <v>4.73121</v>
      </c>
      <c r="M1532" s="25">
        <f t="shared" si="5"/>
        <v>2.8650105</v>
      </c>
      <c r="N1532" s="25">
        <f t="shared" si="6"/>
        <v>60.1652205</v>
      </c>
      <c r="O1532" s="35">
        <f>+Cost!O1532</f>
        <v>29.51683639</v>
      </c>
      <c r="P1532" s="35">
        <f>+Cost!P1532</f>
        <v>92.99390389</v>
      </c>
    </row>
    <row r="1533" ht="15.75" customHeight="1">
      <c r="A1533" s="21">
        <v>4.0</v>
      </c>
      <c r="B1533" s="21">
        <v>7000.0</v>
      </c>
      <c r="C1533" s="21" t="s">
        <v>2724</v>
      </c>
      <c r="D1533" s="21" t="s">
        <v>2725</v>
      </c>
      <c r="E1533" s="21" t="s">
        <v>20</v>
      </c>
      <c r="F1533" s="22">
        <v>59.0</v>
      </c>
      <c r="G1533" s="23">
        <v>0.325</v>
      </c>
      <c r="H1533" s="24">
        <v>1.6</v>
      </c>
      <c r="I1533" s="34">
        <f t="shared" si="1"/>
        <v>19.175</v>
      </c>
      <c r="J1533" s="25">
        <f t="shared" si="2"/>
        <v>12.744</v>
      </c>
      <c r="K1533" s="25">
        <f t="shared" si="3"/>
        <v>52.569</v>
      </c>
      <c r="L1533" s="25">
        <f t="shared" si="4"/>
        <v>4.73121</v>
      </c>
      <c r="M1533" s="25">
        <f t="shared" si="5"/>
        <v>2.8650105</v>
      </c>
      <c r="N1533" s="25">
        <f t="shared" si="6"/>
        <v>60.1652205</v>
      </c>
      <c r="O1533" s="35">
        <f>+Cost!O1533</f>
        <v>29.51683639</v>
      </c>
      <c r="P1533" s="35">
        <f>+Cost!P1533</f>
        <v>92.99390389</v>
      </c>
    </row>
    <row r="1534" ht="15.75" customHeight="1">
      <c r="A1534" s="21">
        <v>4.0</v>
      </c>
      <c r="B1534" s="21">
        <v>7000.0</v>
      </c>
      <c r="C1534" s="21" t="s">
        <v>2726</v>
      </c>
      <c r="D1534" s="21" t="s">
        <v>2727</v>
      </c>
      <c r="E1534" s="21" t="s">
        <v>20</v>
      </c>
      <c r="F1534" s="22">
        <v>59.0</v>
      </c>
      <c r="G1534" s="23">
        <v>0.325</v>
      </c>
      <c r="H1534" s="24">
        <v>1.6</v>
      </c>
      <c r="I1534" s="34">
        <f t="shared" si="1"/>
        <v>19.175</v>
      </c>
      <c r="J1534" s="25">
        <f t="shared" si="2"/>
        <v>12.744</v>
      </c>
      <c r="K1534" s="25">
        <f t="shared" si="3"/>
        <v>52.569</v>
      </c>
      <c r="L1534" s="25">
        <f t="shared" si="4"/>
        <v>4.73121</v>
      </c>
      <c r="M1534" s="25">
        <f t="shared" si="5"/>
        <v>2.8650105</v>
      </c>
      <c r="N1534" s="25">
        <f t="shared" si="6"/>
        <v>60.1652205</v>
      </c>
      <c r="O1534" s="35">
        <f>+Cost!O1534</f>
        <v>29.51683639</v>
      </c>
      <c r="P1534" s="35">
        <f>+Cost!P1534</f>
        <v>92.99390389</v>
      </c>
    </row>
    <row r="1535" ht="15.75" customHeight="1">
      <c r="A1535" s="21">
        <v>4.0</v>
      </c>
      <c r="B1535" s="21">
        <v>7000.0</v>
      </c>
      <c r="C1535" s="21" t="s">
        <v>2728</v>
      </c>
      <c r="D1535" s="21" t="s">
        <v>2729</v>
      </c>
      <c r="E1535" s="21" t="s">
        <v>20</v>
      </c>
      <c r="F1535" s="22">
        <v>59.0</v>
      </c>
      <c r="G1535" s="23">
        <v>0.325</v>
      </c>
      <c r="H1535" s="24">
        <v>1.6</v>
      </c>
      <c r="I1535" s="34">
        <f t="shared" si="1"/>
        <v>19.175</v>
      </c>
      <c r="J1535" s="25">
        <f t="shared" si="2"/>
        <v>12.744</v>
      </c>
      <c r="K1535" s="25">
        <f t="shared" si="3"/>
        <v>52.569</v>
      </c>
      <c r="L1535" s="25">
        <f t="shared" si="4"/>
        <v>4.73121</v>
      </c>
      <c r="M1535" s="25">
        <f t="shared" si="5"/>
        <v>2.8650105</v>
      </c>
      <c r="N1535" s="25">
        <f t="shared" si="6"/>
        <v>60.1652205</v>
      </c>
      <c r="O1535" s="35">
        <f>+Cost!O1535</f>
        <v>29.51683639</v>
      </c>
      <c r="P1535" s="35">
        <f>+Cost!P1535</f>
        <v>92.99390389</v>
      </c>
    </row>
    <row r="1536" ht="15.75" customHeight="1">
      <c r="A1536" s="21">
        <v>4.0</v>
      </c>
      <c r="B1536" s="21">
        <v>7000.0</v>
      </c>
      <c r="C1536" s="21" t="s">
        <v>2730</v>
      </c>
      <c r="D1536" s="21" t="s">
        <v>2731</v>
      </c>
      <c r="E1536" s="21" t="s">
        <v>20</v>
      </c>
      <c r="F1536" s="22">
        <v>59.0</v>
      </c>
      <c r="G1536" s="23">
        <v>0.325</v>
      </c>
      <c r="H1536" s="24">
        <v>1.6</v>
      </c>
      <c r="I1536" s="34">
        <f t="shared" si="1"/>
        <v>19.175</v>
      </c>
      <c r="J1536" s="25">
        <f t="shared" si="2"/>
        <v>12.744</v>
      </c>
      <c r="K1536" s="25">
        <f t="shared" si="3"/>
        <v>52.569</v>
      </c>
      <c r="L1536" s="25">
        <f t="shared" si="4"/>
        <v>4.73121</v>
      </c>
      <c r="M1536" s="25">
        <f t="shared" si="5"/>
        <v>2.8650105</v>
      </c>
      <c r="N1536" s="25">
        <f t="shared" si="6"/>
        <v>60.1652205</v>
      </c>
      <c r="O1536" s="35">
        <f>+Cost!O1536</f>
        <v>29.51683639</v>
      </c>
      <c r="P1536" s="35">
        <f>+Cost!P1536</f>
        <v>92.99390389</v>
      </c>
    </row>
    <row r="1537" ht="15.75" customHeight="1">
      <c r="A1537" s="21">
        <v>4.0</v>
      </c>
      <c r="B1537" s="21">
        <v>7000.0</v>
      </c>
      <c r="C1537" s="21" t="s">
        <v>2732</v>
      </c>
      <c r="D1537" s="21" t="s">
        <v>2733</v>
      </c>
      <c r="E1537" s="21" t="s">
        <v>20</v>
      </c>
      <c r="F1537" s="22">
        <v>59.0</v>
      </c>
      <c r="G1537" s="23">
        <v>0.325</v>
      </c>
      <c r="H1537" s="24">
        <v>1.6</v>
      </c>
      <c r="I1537" s="34">
        <f t="shared" si="1"/>
        <v>19.175</v>
      </c>
      <c r="J1537" s="25">
        <f t="shared" si="2"/>
        <v>12.744</v>
      </c>
      <c r="K1537" s="25">
        <f t="shared" si="3"/>
        <v>52.569</v>
      </c>
      <c r="L1537" s="25">
        <f t="shared" si="4"/>
        <v>4.73121</v>
      </c>
      <c r="M1537" s="25">
        <f t="shared" si="5"/>
        <v>2.8650105</v>
      </c>
      <c r="N1537" s="25">
        <f t="shared" si="6"/>
        <v>60.1652205</v>
      </c>
      <c r="O1537" s="35">
        <f>+Cost!O1537</f>
        <v>29.51683639</v>
      </c>
      <c r="P1537" s="35">
        <f>+Cost!P1537</f>
        <v>92.99390389</v>
      </c>
    </row>
    <row r="1538" ht="15.75" customHeight="1">
      <c r="A1538" s="21">
        <v>4.0</v>
      </c>
      <c r="B1538" s="21">
        <v>7000.0</v>
      </c>
      <c r="C1538" s="21" t="s">
        <v>2734</v>
      </c>
      <c r="D1538" s="21" t="s">
        <v>2735</v>
      </c>
      <c r="E1538" s="21" t="s">
        <v>20</v>
      </c>
      <c r="F1538" s="22">
        <v>409.0</v>
      </c>
      <c r="G1538" s="23">
        <v>0.325</v>
      </c>
      <c r="H1538" s="24">
        <v>9.0</v>
      </c>
      <c r="I1538" s="34">
        <f t="shared" si="1"/>
        <v>132.925</v>
      </c>
      <c r="J1538" s="25">
        <f t="shared" si="2"/>
        <v>88.344</v>
      </c>
      <c r="K1538" s="25">
        <f t="shared" si="3"/>
        <v>364.419</v>
      </c>
      <c r="L1538" s="25">
        <f t="shared" si="4"/>
        <v>32.79771</v>
      </c>
      <c r="M1538" s="25">
        <f t="shared" si="5"/>
        <v>19.8608355</v>
      </c>
      <c r="N1538" s="25">
        <f t="shared" si="6"/>
        <v>417.0775455</v>
      </c>
      <c r="O1538" s="35">
        <f>+Cost!O1538</f>
        <v>204.6167133</v>
      </c>
      <c r="P1538" s="35">
        <f>+Cost!P1538</f>
        <v>644.6526558</v>
      </c>
    </row>
    <row r="1539" ht="15.75" customHeight="1">
      <c r="A1539" s="21">
        <v>4.0</v>
      </c>
      <c r="B1539" s="21">
        <v>7000.0</v>
      </c>
      <c r="C1539" s="21" t="s">
        <v>2736</v>
      </c>
      <c r="D1539" s="21" t="s">
        <v>2737</v>
      </c>
      <c r="E1539" s="21" t="s">
        <v>20</v>
      </c>
      <c r="F1539" s="22">
        <v>409.0</v>
      </c>
      <c r="G1539" s="23">
        <v>0.325</v>
      </c>
      <c r="H1539" s="24">
        <v>9.0</v>
      </c>
      <c r="I1539" s="34">
        <f t="shared" si="1"/>
        <v>132.925</v>
      </c>
      <c r="J1539" s="25">
        <f t="shared" si="2"/>
        <v>88.344</v>
      </c>
      <c r="K1539" s="25">
        <f t="shared" si="3"/>
        <v>364.419</v>
      </c>
      <c r="L1539" s="25">
        <f t="shared" si="4"/>
        <v>32.79771</v>
      </c>
      <c r="M1539" s="25">
        <f t="shared" si="5"/>
        <v>19.8608355</v>
      </c>
      <c r="N1539" s="25">
        <f t="shared" si="6"/>
        <v>417.0775455</v>
      </c>
      <c r="O1539" s="35">
        <f>+Cost!O1539</f>
        <v>204.6167133</v>
      </c>
      <c r="P1539" s="35">
        <f>+Cost!P1539</f>
        <v>644.6526558</v>
      </c>
    </row>
    <row r="1540" ht="15.75" customHeight="1">
      <c r="A1540" s="21">
        <v>4.0</v>
      </c>
      <c r="B1540" s="21">
        <v>7000.0</v>
      </c>
      <c r="C1540" s="21" t="s">
        <v>2738</v>
      </c>
      <c r="D1540" s="21" t="s">
        <v>2739</v>
      </c>
      <c r="E1540" s="21" t="s">
        <v>20</v>
      </c>
      <c r="F1540" s="22">
        <v>409.0</v>
      </c>
      <c r="G1540" s="23">
        <v>0.325</v>
      </c>
      <c r="H1540" s="24">
        <v>9.0</v>
      </c>
      <c r="I1540" s="34">
        <f t="shared" si="1"/>
        <v>132.925</v>
      </c>
      <c r="J1540" s="25">
        <f t="shared" si="2"/>
        <v>88.344</v>
      </c>
      <c r="K1540" s="25">
        <f t="shared" si="3"/>
        <v>364.419</v>
      </c>
      <c r="L1540" s="25">
        <f t="shared" si="4"/>
        <v>32.79771</v>
      </c>
      <c r="M1540" s="25">
        <f t="shared" si="5"/>
        <v>19.8608355</v>
      </c>
      <c r="N1540" s="25">
        <f t="shared" si="6"/>
        <v>417.0775455</v>
      </c>
      <c r="O1540" s="35">
        <f>+Cost!O1540</f>
        <v>204.6167133</v>
      </c>
      <c r="P1540" s="35">
        <f>+Cost!P1540</f>
        <v>644.6526558</v>
      </c>
    </row>
    <row r="1541" ht="15.75" customHeight="1">
      <c r="A1541" s="21">
        <v>4.0</v>
      </c>
      <c r="B1541" s="21">
        <v>7000.0</v>
      </c>
      <c r="C1541" s="21" t="s">
        <v>2740</v>
      </c>
      <c r="D1541" s="21" t="s">
        <v>2741</v>
      </c>
      <c r="E1541" s="21" t="s">
        <v>20</v>
      </c>
      <c r="F1541" s="22">
        <v>543.5</v>
      </c>
      <c r="G1541" s="23">
        <v>0.325</v>
      </c>
      <c r="H1541" s="24">
        <v>12.0</v>
      </c>
      <c r="I1541" s="34">
        <f t="shared" si="1"/>
        <v>176.6375</v>
      </c>
      <c r="J1541" s="25">
        <f t="shared" si="2"/>
        <v>117.396</v>
      </c>
      <c r="K1541" s="25">
        <f t="shared" si="3"/>
        <v>484.2585</v>
      </c>
      <c r="L1541" s="25">
        <f t="shared" si="4"/>
        <v>43.583265</v>
      </c>
      <c r="M1541" s="25">
        <f t="shared" si="5"/>
        <v>26.39208825</v>
      </c>
      <c r="N1541" s="25">
        <f t="shared" si="6"/>
        <v>554.2338533</v>
      </c>
      <c r="O1541" s="35">
        <f>+Cost!O1541</f>
        <v>271.9050945</v>
      </c>
      <c r="P1541" s="35">
        <f>+Cost!P1541</f>
        <v>856.6472333</v>
      </c>
    </row>
    <row r="1542" ht="15.75" customHeight="1">
      <c r="A1542" s="21">
        <v>4.0</v>
      </c>
      <c r="B1542" s="21">
        <v>7000.0</v>
      </c>
      <c r="C1542" s="21" t="s">
        <v>2742</v>
      </c>
      <c r="D1542" s="21" t="s">
        <v>2743</v>
      </c>
      <c r="E1542" s="21" t="s">
        <v>20</v>
      </c>
      <c r="F1542" s="22">
        <v>543.5</v>
      </c>
      <c r="G1542" s="23">
        <v>0.325</v>
      </c>
      <c r="H1542" s="24">
        <v>12.0</v>
      </c>
      <c r="I1542" s="34">
        <f t="shared" si="1"/>
        <v>176.6375</v>
      </c>
      <c r="J1542" s="25">
        <f t="shared" si="2"/>
        <v>117.396</v>
      </c>
      <c r="K1542" s="25">
        <f t="shared" si="3"/>
        <v>484.2585</v>
      </c>
      <c r="L1542" s="25">
        <f t="shared" si="4"/>
        <v>43.583265</v>
      </c>
      <c r="M1542" s="25">
        <f t="shared" si="5"/>
        <v>26.39208825</v>
      </c>
      <c r="N1542" s="25">
        <f t="shared" si="6"/>
        <v>554.2338533</v>
      </c>
      <c r="O1542" s="35">
        <f>+Cost!O1542</f>
        <v>271.9050945</v>
      </c>
      <c r="P1542" s="35">
        <f>+Cost!P1542</f>
        <v>856.6472333</v>
      </c>
    </row>
    <row r="1543" ht="15.75" customHeight="1">
      <c r="A1543" s="21">
        <v>4.0</v>
      </c>
      <c r="B1543" s="21">
        <v>7000.0</v>
      </c>
      <c r="C1543" s="21" t="s">
        <v>2744</v>
      </c>
      <c r="D1543" s="21" t="s">
        <v>2745</v>
      </c>
      <c r="E1543" s="21" t="s">
        <v>20</v>
      </c>
      <c r="F1543" s="22">
        <v>543.5</v>
      </c>
      <c r="G1543" s="23">
        <v>0.325</v>
      </c>
      <c r="H1543" s="24">
        <v>12.0</v>
      </c>
      <c r="I1543" s="34">
        <f t="shared" si="1"/>
        <v>176.6375</v>
      </c>
      <c r="J1543" s="25">
        <f t="shared" si="2"/>
        <v>117.396</v>
      </c>
      <c r="K1543" s="25">
        <f t="shared" si="3"/>
        <v>484.2585</v>
      </c>
      <c r="L1543" s="25">
        <f t="shared" si="4"/>
        <v>43.583265</v>
      </c>
      <c r="M1543" s="25">
        <f t="shared" si="5"/>
        <v>26.39208825</v>
      </c>
      <c r="N1543" s="25">
        <f t="shared" si="6"/>
        <v>554.2338533</v>
      </c>
      <c r="O1543" s="35">
        <f>+Cost!O1543</f>
        <v>271.9050945</v>
      </c>
      <c r="P1543" s="35">
        <f>+Cost!P1543</f>
        <v>856.6472333</v>
      </c>
    </row>
    <row r="1544" ht="15.75" customHeight="1">
      <c r="A1544" s="21">
        <v>4.0</v>
      </c>
      <c r="B1544" s="21">
        <v>7000.0</v>
      </c>
      <c r="C1544" s="21" t="s">
        <v>2746</v>
      </c>
      <c r="D1544" s="21" t="s">
        <v>2747</v>
      </c>
      <c r="E1544" s="21" t="s">
        <v>20</v>
      </c>
      <c r="F1544" s="22">
        <v>543.5</v>
      </c>
      <c r="G1544" s="23">
        <v>0.325</v>
      </c>
      <c r="H1544" s="24">
        <v>12.0</v>
      </c>
      <c r="I1544" s="34">
        <f t="shared" si="1"/>
        <v>176.6375</v>
      </c>
      <c r="J1544" s="25">
        <f t="shared" si="2"/>
        <v>117.396</v>
      </c>
      <c r="K1544" s="25">
        <f t="shared" si="3"/>
        <v>484.2585</v>
      </c>
      <c r="L1544" s="25">
        <f t="shared" si="4"/>
        <v>43.583265</v>
      </c>
      <c r="M1544" s="25">
        <f t="shared" si="5"/>
        <v>26.39208825</v>
      </c>
      <c r="N1544" s="25">
        <f t="shared" si="6"/>
        <v>554.2338533</v>
      </c>
      <c r="O1544" s="35">
        <f>+Cost!O1544</f>
        <v>271.9050945</v>
      </c>
      <c r="P1544" s="35">
        <f>+Cost!P1544</f>
        <v>856.6472333</v>
      </c>
    </row>
    <row r="1545" ht="15.75" customHeight="1">
      <c r="A1545" s="21">
        <v>4.0</v>
      </c>
      <c r="B1545" s="21">
        <v>7000.0</v>
      </c>
      <c r="C1545" s="21" t="s">
        <v>2748</v>
      </c>
      <c r="D1545" s="21" t="s">
        <v>2749</v>
      </c>
      <c r="E1545" s="21" t="s">
        <v>20</v>
      </c>
      <c r="F1545" s="22">
        <v>543.5</v>
      </c>
      <c r="G1545" s="23">
        <v>0.325</v>
      </c>
      <c r="H1545" s="24">
        <v>12.0</v>
      </c>
      <c r="I1545" s="34">
        <f t="shared" si="1"/>
        <v>176.6375</v>
      </c>
      <c r="J1545" s="25">
        <f t="shared" si="2"/>
        <v>117.396</v>
      </c>
      <c r="K1545" s="25">
        <f t="shared" si="3"/>
        <v>484.2585</v>
      </c>
      <c r="L1545" s="25">
        <f t="shared" si="4"/>
        <v>43.583265</v>
      </c>
      <c r="M1545" s="25">
        <f t="shared" si="5"/>
        <v>26.39208825</v>
      </c>
      <c r="N1545" s="25">
        <f t="shared" si="6"/>
        <v>554.2338533</v>
      </c>
      <c r="O1545" s="35">
        <f>+Cost!O1545</f>
        <v>271.9050945</v>
      </c>
      <c r="P1545" s="35">
        <f>+Cost!P1545</f>
        <v>856.6472333</v>
      </c>
    </row>
    <row r="1546" ht="15.75" customHeight="1">
      <c r="A1546" s="21">
        <v>4.0</v>
      </c>
      <c r="B1546" s="21">
        <v>7000.0</v>
      </c>
      <c r="C1546" s="21" t="s">
        <v>2750</v>
      </c>
      <c r="D1546" s="21" t="s">
        <v>2751</v>
      </c>
      <c r="E1546" s="21" t="s">
        <v>20</v>
      </c>
      <c r="F1546" s="22">
        <v>543.5</v>
      </c>
      <c r="G1546" s="23">
        <v>0.325</v>
      </c>
      <c r="H1546" s="24">
        <v>12.0</v>
      </c>
      <c r="I1546" s="34">
        <f t="shared" si="1"/>
        <v>176.6375</v>
      </c>
      <c r="J1546" s="25">
        <f t="shared" si="2"/>
        <v>117.396</v>
      </c>
      <c r="K1546" s="25">
        <f t="shared" si="3"/>
        <v>484.2585</v>
      </c>
      <c r="L1546" s="25">
        <f t="shared" si="4"/>
        <v>43.583265</v>
      </c>
      <c r="M1546" s="25">
        <f t="shared" si="5"/>
        <v>26.39208825</v>
      </c>
      <c r="N1546" s="25">
        <f t="shared" si="6"/>
        <v>554.2338533</v>
      </c>
      <c r="O1546" s="35">
        <f>+Cost!O1546</f>
        <v>271.9050945</v>
      </c>
      <c r="P1546" s="35">
        <f>+Cost!P1546</f>
        <v>856.6472333</v>
      </c>
    </row>
    <row r="1547" ht="15.75" customHeight="1">
      <c r="A1547" s="21">
        <v>4.0</v>
      </c>
      <c r="B1547" s="21">
        <v>7000.0</v>
      </c>
      <c r="C1547" s="21" t="s">
        <v>2752</v>
      </c>
      <c r="D1547" s="21" t="s">
        <v>2753</v>
      </c>
      <c r="E1547" s="21" t="s">
        <v>20</v>
      </c>
      <c r="F1547" s="22">
        <v>543.5</v>
      </c>
      <c r="G1547" s="23">
        <v>0.325</v>
      </c>
      <c r="H1547" s="24">
        <v>12.0</v>
      </c>
      <c r="I1547" s="34">
        <f t="shared" si="1"/>
        <v>176.6375</v>
      </c>
      <c r="J1547" s="25">
        <f t="shared" si="2"/>
        <v>117.396</v>
      </c>
      <c r="K1547" s="25">
        <f t="shared" si="3"/>
        <v>484.2585</v>
      </c>
      <c r="L1547" s="25">
        <f t="shared" si="4"/>
        <v>43.583265</v>
      </c>
      <c r="M1547" s="25">
        <f t="shared" si="5"/>
        <v>26.39208825</v>
      </c>
      <c r="N1547" s="25">
        <f t="shared" si="6"/>
        <v>554.2338533</v>
      </c>
      <c r="O1547" s="35">
        <f>+Cost!O1547</f>
        <v>271.9050945</v>
      </c>
      <c r="P1547" s="35">
        <f>+Cost!P1547</f>
        <v>856.6472333</v>
      </c>
    </row>
    <row r="1548" ht="15.75" customHeight="1">
      <c r="A1548" s="21">
        <v>4.0</v>
      </c>
      <c r="B1548" s="21">
        <v>7000.0</v>
      </c>
      <c r="C1548" s="21" t="s">
        <v>2754</v>
      </c>
      <c r="D1548" s="21" t="s">
        <v>2755</v>
      </c>
      <c r="E1548" s="21" t="s">
        <v>20</v>
      </c>
      <c r="F1548" s="22">
        <v>57.0</v>
      </c>
      <c r="G1548" s="23">
        <v>0.325</v>
      </c>
      <c r="H1548" s="24">
        <v>2.65</v>
      </c>
      <c r="I1548" s="34">
        <f t="shared" si="1"/>
        <v>18.525</v>
      </c>
      <c r="J1548" s="25">
        <f t="shared" si="2"/>
        <v>12.312</v>
      </c>
      <c r="K1548" s="25">
        <f t="shared" si="3"/>
        <v>50.787</v>
      </c>
      <c r="L1548" s="25">
        <f t="shared" si="4"/>
        <v>4.57083</v>
      </c>
      <c r="M1548" s="25">
        <f t="shared" si="5"/>
        <v>2.7678915</v>
      </c>
      <c r="N1548" s="25">
        <f t="shared" si="6"/>
        <v>58.1257215</v>
      </c>
      <c r="O1548" s="35">
        <f>+Cost!O1548</f>
        <v>28.51626566</v>
      </c>
      <c r="P1548" s="35">
        <f>+Cost!P1548</f>
        <v>89.84156816</v>
      </c>
    </row>
    <row r="1549" ht="15.75" customHeight="1">
      <c r="A1549" s="21">
        <v>4.0</v>
      </c>
      <c r="B1549" s="21">
        <v>7000.0</v>
      </c>
      <c r="C1549" s="21" t="s">
        <v>2756</v>
      </c>
      <c r="D1549" s="21" t="s">
        <v>2757</v>
      </c>
      <c r="E1549" s="21" t="s">
        <v>20</v>
      </c>
      <c r="F1549" s="22">
        <v>55.0</v>
      </c>
      <c r="G1549" s="23">
        <v>0.325</v>
      </c>
      <c r="H1549" s="24">
        <v>1.0</v>
      </c>
      <c r="I1549" s="34">
        <f t="shared" si="1"/>
        <v>17.875</v>
      </c>
      <c r="J1549" s="25">
        <f t="shared" si="2"/>
        <v>11.88</v>
      </c>
      <c r="K1549" s="25">
        <f t="shared" si="3"/>
        <v>49.005</v>
      </c>
      <c r="L1549" s="25">
        <f t="shared" si="4"/>
        <v>4.41045</v>
      </c>
      <c r="M1549" s="25">
        <f t="shared" si="5"/>
        <v>2.6707725</v>
      </c>
      <c r="N1549" s="25">
        <f t="shared" si="6"/>
        <v>56.0862225</v>
      </c>
      <c r="O1549" s="35">
        <f>+Cost!O1549</f>
        <v>27.51569494</v>
      </c>
      <c r="P1549" s="35">
        <f>+Cost!P1549</f>
        <v>86.68923244</v>
      </c>
    </row>
    <row r="1550" ht="15.75" customHeight="1">
      <c r="A1550" s="21">
        <v>4.0</v>
      </c>
      <c r="B1550" s="21">
        <v>7000.0</v>
      </c>
      <c r="C1550" s="21" t="s">
        <v>2758</v>
      </c>
      <c r="D1550" s="21" t="s">
        <v>2759</v>
      </c>
      <c r="E1550" s="21" t="s">
        <v>20</v>
      </c>
      <c r="F1550" s="22">
        <v>42.3</v>
      </c>
      <c r="G1550" s="23">
        <v>0.325</v>
      </c>
      <c r="H1550" s="24">
        <v>2.65</v>
      </c>
      <c r="I1550" s="34">
        <f t="shared" si="1"/>
        <v>13.7475</v>
      </c>
      <c r="J1550" s="25">
        <f t="shared" si="2"/>
        <v>9.1368</v>
      </c>
      <c r="K1550" s="25">
        <f t="shared" si="3"/>
        <v>37.6893</v>
      </c>
      <c r="L1550" s="25">
        <f t="shared" si="4"/>
        <v>3.392037</v>
      </c>
      <c r="M1550" s="25">
        <f t="shared" si="5"/>
        <v>2.05406685</v>
      </c>
      <c r="N1550" s="25">
        <f t="shared" si="6"/>
        <v>43.13540385</v>
      </c>
      <c r="O1550" s="35">
        <f>+Cost!O1550</f>
        <v>21.16207083</v>
      </c>
      <c r="P1550" s="35">
        <f>+Cost!P1550</f>
        <v>66.67190058</v>
      </c>
    </row>
    <row r="1551" ht="15.75" customHeight="1">
      <c r="A1551" s="21">
        <v>4.0</v>
      </c>
      <c r="B1551" s="21">
        <v>7000.0</v>
      </c>
      <c r="C1551" s="21" t="s">
        <v>2760</v>
      </c>
      <c r="D1551" s="21" t="s">
        <v>2761</v>
      </c>
      <c r="E1551" s="21" t="s">
        <v>20</v>
      </c>
      <c r="F1551" s="22">
        <v>59.0</v>
      </c>
      <c r="G1551" s="23">
        <v>0.325</v>
      </c>
      <c r="H1551" s="24">
        <v>1.0</v>
      </c>
      <c r="I1551" s="34">
        <f t="shared" si="1"/>
        <v>19.175</v>
      </c>
      <c r="J1551" s="25">
        <f t="shared" si="2"/>
        <v>12.744</v>
      </c>
      <c r="K1551" s="25">
        <f t="shared" si="3"/>
        <v>52.569</v>
      </c>
      <c r="L1551" s="25">
        <f t="shared" si="4"/>
        <v>4.73121</v>
      </c>
      <c r="M1551" s="25">
        <f t="shared" si="5"/>
        <v>2.8650105</v>
      </c>
      <c r="N1551" s="25">
        <f t="shared" si="6"/>
        <v>60.1652205</v>
      </c>
      <c r="O1551" s="35">
        <f>+Cost!O1551</f>
        <v>29.51683639</v>
      </c>
      <c r="P1551" s="35">
        <f>+Cost!P1551</f>
        <v>92.99390389</v>
      </c>
    </row>
    <row r="1552" ht="15.75" customHeight="1">
      <c r="A1552" s="21">
        <v>4.0</v>
      </c>
      <c r="B1552" s="21">
        <v>7000.0</v>
      </c>
      <c r="C1552" s="21" t="s">
        <v>2762</v>
      </c>
      <c r="D1552" s="21" t="s">
        <v>2763</v>
      </c>
      <c r="E1552" s="21" t="s">
        <v>20</v>
      </c>
      <c r="F1552" s="22">
        <v>100.0</v>
      </c>
      <c r="G1552" s="23">
        <v>0.325</v>
      </c>
      <c r="H1552" s="24">
        <v>2.53</v>
      </c>
      <c r="I1552" s="34">
        <f t="shared" si="1"/>
        <v>32.5</v>
      </c>
      <c r="J1552" s="25">
        <f t="shared" si="2"/>
        <v>21.6</v>
      </c>
      <c r="K1552" s="25">
        <f t="shared" si="3"/>
        <v>89.1</v>
      </c>
      <c r="L1552" s="25">
        <f t="shared" si="4"/>
        <v>8.019</v>
      </c>
      <c r="M1552" s="25">
        <f t="shared" si="5"/>
        <v>4.85595</v>
      </c>
      <c r="N1552" s="25">
        <f t="shared" si="6"/>
        <v>101.97495</v>
      </c>
      <c r="O1552" s="35">
        <f>+Cost!O1552</f>
        <v>50.02853625</v>
      </c>
      <c r="P1552" s="35">
        <f>+Cost!P1552</f>
        <v>157.6167863</v>
      </c>
    </row>
    <row r="1553" ht="15.75" customHeight="1">
      <c r="A1553" s="21">
        <v>4.0</v>
      </c>
      <c r="B1553" s="21">
        <v>7000.0</v>
      </c>
      <c r="C1553" s="21" t="s">
        <v>2764</v>
      </c>
      <c r="D1553" s="21" t="s">
        <v>2765</v>
      </c>
      <c r="E1553" s="21" t="s">
        <v>20</v>
      </c>
      <c r="F1553" s="22">
        <v>112.0</v>
      </c>
      <c r="G1553" s="23">
        <v>0.325</v>
      </c>
      <c r="H1553" s="24">
        <v>2.6</v>
      </c>
      <c r="I1553" s="34">
        <f t="shared" si="1"/>
        <v>36.4</v>
      </c>
      <c r="J1553" s="25">
        <f t="shared" si="2"/>
        <v>24.192</v>
      </c>
      <c r="K1553" s="25">
        <f t="shared" si="3"/>
        <v>99.792</v>
      </c>
      <c r="L1553" s="25">
        <f t="shared" si="4"/>
        <v>8.98128</v>
      </c>
      <c r="M1553" s="25">
        <f t="shared" si="5"/>
        <v>5.438664</v>
      </c>
      <c r="N1553" s="25">
        <f t="shared" si="6"/>
        <v>114.211944</v>
      </c>
      <c r="O1553" s="35">
        <f>+Cost!O1553</f>
        <v>56.0319606</v>
      </c>
      <c r="P1553" s="35">
        <f>+Cost!P1553</f>
        <v>176.5308006</v>
      </c>
    </row>
    <row r="1554" ht="15.75" customHeight="1">
      <c r="A1554" s="21">
        <v>4.0</v>
      </c>
      <c r="B1554" s="21">
        <v>7000.0</v>
      </c>
      <c r="C1554" s="21" t="s">
        <v>2766</v>
      </c>
      <c r="D1554" s="21" t="s">
        <v>2767</v>
      </c>
      <c r="E1554" s="21" t="s">
        <v>20</v>
      </c>
      <c r="F1554" s="22">
        <v>99.5</v>
      </c>
      <c r="G1554" s="23">
        <v>0.325</v>
      </c>
      <c r="H1554" s="24">
        <v>2.4</v>
      </c>
      <c r="I1554" s="34">
        <f t="shared" si="1"/>
        <v>32.3375</v>
      </c>
      <c r="J1554" s="25">
        <f t="shared" si="2"/>
        <v>21.492</v>
      </c>
      <c r="K1554" s="25">
        <f t="shared" si="3"/>
        <v>88.6545</v>
      </c>
      <c r="L1554" s="25">
        <f t="shared" si="4"/>
        <v>7.978905</v>
      </c>
      <c r="M1554" s="25">
        <f t="shared" si="5"/>
        <v>4.83167025</v>
      </c>
      <c r="N1554" s="25">
        <f t="shared" si="6"/>
        <v>101.4650753</v>
      </c>
      <c r="O1554" s="35">
        <f>+Cost!O1554</f>
        <v>49.77839357</v>
      </c>
      <c r="P1554" s="35">
        <f>+Cost!P1554</f>
        <v>156.8287023</v>
      </c>
    </row>
    <row r="1555" ht="15.75" customHeight="1">
      <c r="A1555" s="21">
        <v>4.0</v>
      </c>
      <c r="B1555" s="21">
        <v>7000.0</v>
      </c>
      <c r="C1555" s="21" t="s">
        <v>2768</v>
      </c>
      <c r="D1555" s="21" t="s">
        <v>2769</v>
      </c>
      <c r="E1555" s="21" t="s">
        <v>20</v>
      </c>
      <c r="F1555" s="22">
        <v>186.96</v>
      </c>
      <c r="G1555" s="23">
        <v>0.325</v>
      </c>
      <c r="H1555" s="24">
        <v>0.5</v>
      </c>
      <c r="I1555" s="34">
        <f t="shared" si="1"/>
        <v>60.762</v>
      </c>
      <c r="J1555" s="25">
        <f t="shared" si="2"/>
        <v>40.38336</v>
      </c>
      <c r="K1555" s="25">
        <f t="shared" si="3"/>
        <v>166.58136</v>
      </c>
      <c r="L1555" s="25">
        <f t="shared" si="4"/>
        <v>14.9923224</v>
      </c>
      <c r="M1555" s="25">
        <f t="shared" si="5"/>
        <v>9.07868412</v>
      </c>
      <c r="N1555" s="25">
        <f t="shared" si="6"/>
        <v>190.6523665</v>
      </c>
      <c r="O1555" s="35">
        <f>+Cost!O1555</f>
        <v>93.53335137</v>
      </c>
      <c r="P1555" s="35">
        <f>+Cost!P1555</f>
        <v>294.6803436</v>
      </c>
    </row>
    <row r="1556" ht="15.75" customHeight="1">
      <c r="A1556" s="21">
        <v>4.0</v>
      </c>
      <c r="B1556" s="21">
        <v>7000.0</v>
      </c>
      <c r="C1556" s="21" t="s">
        <v>2770</v>
      </c>
      <c r="D1556" s="21" t="s">
        <v>2771</v>
      </c>
      <c r="E1556" s="21" t="s">
        <v>20</v>
      </c>
      <c r="F1556" s="22">
        <v>67.75</v>
      </c>
      <c r="G1556" s="23">
        <v>0.325</v>
      </c>
      <c r="H1556" s="24">
        <v>8.0</v>
      </c>
      <c r="I1556" s="34">
        <f t="shared" si="1"/>
        <v>22.01875</v>
      </c>
      <c r="J1556" s="25">
        <f t="shared" si="2"/>
        <v>14.634</v>
      </c>
      <c r="K1556" s="25">
        <f t="shared" si="3"/>
        <v>60.36525</v>
      </c>
      <c r="L1556" s="25">
        <f t="shared" si="4"/>
        <v>5.4328725</v>
      </c>
      <c r="M1556" s="25">
        <f t="shared" si="5"/>
        <v>3.289906125</v>
      </c>
      <c r="N1556" s="25">
        <f t="shared" si="6"/>
        <v>69.08802863</v>
      </c>
      <c r="O1556" s="35">
        <f>+Cost!O1556</f>
        <v>33.89433331</v>
      </c>
      <c r="P1556" s="35">
        <f>+Cost!P1556</f>
        <v>106.7853727</v>
      </c>
    </row>
    <row r="1557" ht="15.75" customHeight="1">
      <c r="A1557" s="21">
        <v>4.0</v>
      </c>
      <c r="B1557" s="21">
        <v>7000.0</v>
      </c>
      <c r="C1557" s="21" t="s">
        <v>2772</v>
      </c>
      <c r="D1557" s="21" t="s">
        <v>2773</v>
      </c>
      <c r="E1557" s="21" t="s">
        <v>20</v>
      </c>
      <c r="F1557" s="22">
        <v>5.55</v>
      </c>
      <c r="G1557" s="23">
        <v>0.325</v>
      </c>
      <c r="H1557" s="24">
        <v>0.4</v>
      </c>
      <c r="I1557" s="34">
        <f t="shared" si="1"/>
        <v>1.80375</v>
      </c>
      <c r="J1557" s="25">
        <f t="shared" si="2"/>
        <v>1.1988</v>
      </c>
      <c r="K1557" s="25">
        <f t="shared" si="3"/>
        <v>4.94505</v>
      </c>
      <c r="L1557" s="25">
        <f t="shared" si="4"/>
        <v>0.4450545</v>
      </c>
      <c r="M1557" s="25">
        <f t="shared" si="5"/>
        <v>0.269505225</v>
      </c>
      <c r="N1557" s="25">
        <f t="shared" si="6"/>
        <v>5.659609725</v>
      </c>
      <c r="O1557" s="35">
        <f>+Cost!O1557</f>
        <v>2.776583762</v>
      </c>
      <c r="P1557" s="35">
        <f>+Cost!P1557</f>
        <v>8.747731637</v>
      </c>
    </row>
    <row r="1558" ht="15.75" customHeight="1">
      <c r="A1558" s="21">
        <v>4.0</v>
      </c>
      <c r="B1558" s="21">
        <v>7000.0</v>
      </c>
      <c r="C1558" s="21" t="s">
        <v>2774</v>
      </c>
      <c r="D1558" s="21" t="s">
        <v>2775</v>
      </c>
      <c r="E1558" s="21" t="s">
        <v>20</v>
      </c>
      <c r="F1558" s="22">
        <v>8.35</v>
      </c>
      <c r="G1558" s="23">
        <v>0.325</v>
      </c>
      <c r="H1558" s="24">
        <v>0.18</v>
      </c>
      <c r="I1558" s="34">
        <f t="shared" si="1"/>
        <v>2.71375</v>
      </c>
      <c r="J1558" s="25">
        <f t="shared" si="2"/>
        <v>1.8036</v>
      </c>
      <c r="K1558" s="25">
        <f t="shared" si="3"/>
        <v>7.43985</v>
      </c>
      <c r="L1558" s="25">
        <f t="shared" si="4"/>
        <v>0.6695865</v>
      </c>
      <c r="M1558" s="25">
        <f t="shared" si="5"/>
        <v>0.405471825</v>
      </c>
      <c r="N1558" s="25">
        <f t="shared" si="6"/>
        <v>8.514908325</v>
      </c>
      <c r="O1558" s="35">
        <f>+Cost!O1558</f>
        <v>4.177382777</v>
      </c>
      <c r="P1558" s="35">
        <f>+Cost!P1558</f>
        <v>13.16100165</v>
      </c>
    </row>
    <row r="1559" ht="15.75" customHeight="1">
      <c r="A1559" s="21">
        <v>4.0</v>
      </c>
      <c r="B1559" s="21">
        <v>7000.0</v>
      </c>
      <c r="C1559" s="21" t="s">
        <v>2776</v>
      </c>
      <c r="D1559" s="21" t="s">
        <v>2777</v>
      </c>
      <c r="E1559" s="21" t="s">
        <v>20</v>
      </c>
      <c r="F1559" s="22">
        <v>149.0</v>
      </c>
      <c r="G1559" s="23">
        <v>0.325</v>
      </c>
      <c r="H1559" s="24">
        <v>5.0</v>
      </c>
      <c r="I1559" s="34">
        <f t="shared" si="1"/>
        <v>48.425</v>
      </c>
      <c r="J1559" s="25">
        <f t="shared" si="2"/>
        <v>32.184</v>
      </c>
      <c r="K1559" s="25">
        <f t="shared" si="3"/>
        <v>132.759</v>
      </c>
      <c r="L1559" s="25">
        <f t="shared" si="4"/>
        <v>11.94831</v>
      </c>
      <c r="M1559" s="25">
        <f t="shared" si="5"/>
        <v>7.2353655</v>
      </c>
      <c r="N1559" s="25">
        <f t="shared" si="6"/>
        <v>151.9426755</v>
      </c>
      <c r="O1559" s="35">
        <f>+Cost!O1559</f>
        <v>74.54251901</v>
      </c>
      <c r="P1559" s="35">
        <f>+Cost!P1559</f>
        <v>234.8490115</v>
      </c>
    </row>
    <row r="1560" ht="15.75" customHeight="1">
      <c r="A1560" s="21">
        <v>4.0</v>
      </c>
      <c r="B1560" s="21">
        <v>7000.0</v>
      </c>
      <c r="C1560" s="21" t="s">
        <v>2778</v>
      </c>
      <c r="D1560" s="21" t="s">
        <v>2779</v>
      </c>
      <c r="E1560" s="21" t="s">
        <v>20</v>
      </c>
      <c r="F1560" s="22">
        <v>7.75</v>
      </c>
      <c r="G1560" s="23">
        <v>0.325</v>
      </c>
      <c r="H1560" s="24">
        <v>0.01</v>
      </c>
      <c r="I1560" s="34">
        <f t="shared" si="1"/>
        <v>2.51875</v>
      </c>
      <c r="J1560" s="25">
        <f t="shared" si="2"/>
        <v>1.674</v>
      </c>
      <c r="K1560" s="25">
        <f t="shared" si="3"/>
        <v>6.90525</v>
      </c>
      <c r="L1560" s="25">
        <f t="shared" si="4"/>
        <v>0.6214725</v>
      </c>
      <c r="M1560" s="25">
        <f t="shared" si="5"/>
        <v>0.376336125</v>
      </c>
      <c r="N1560" s="25">
        <f t="shared" si="6"/>
        <v>7.903058625</v>
      </c>
      <c r="O1560" s="35">
        <f>+Cost!O1560</f>
        <v>3.877211559</v>
      </c>
      <c r="P1560" s="35">
        <f>+Cost!P1560</f>
        <v>12.21530093</v>
      </c>
    </row>
    <row r="1561" ht="15.75" customHeight="1">
      <c r="A1561" s="21">
        <v>4.0</v>
      </c>
      <c r="B1561" s="21">
        <v>7000.0</v>
      </c>
      <c r="C1561" s="21" t="s">
        <v>2780</v>
      </c>
      <c r="D1561" s="21" t="s">
        <v>2781</v>
      </c>
      <c r="E1561" s="21" t="s">
        <v>20</v>
      </c>
      <c r="F1561" s="22">
        <v>0.39</v>
      </c>
      <c r="G1561" s="23">
        <v>0.325</v>
      </c>
      <c r="H1561" s="24">
        <v>0.02</v>
      </c>
      <c r="I1561" s="34">
        <f t="shared" si="1"/>
        <v>0.12675</v>
      </c>
      <c r="J1561" s="25">
        <f t="shared" si="2"/>
        <v>0.08424</v>
      </c>
      <c r="K1561" s="25">
        <f t="shared" si="3"/>
        <v>0.34749</v>
      </c>
      <c r="L1561" s="25">
        <f t="shared" si="4"/>
        <v>0.0312741</v>
      </c>
      <c r="M1561" s="25">
        <f t="shared" si="5"/>
        <v>0.018938205</v>
      </c>
      <c r="N1561" s="25">
        <f t="shared" si="6"/>
        <v>0.397702305</v>
      </c>
      <c r="O1561" s="35">
        <f>+Cost!O1561</f>
        <v>0.1951112914</v>
      </c>
      <c r="P1561" s="35">
        <f>+Cost!P1561</f>
        <v>0.6147054664</v>
      </c>
    </row>
    <row r="1562" ht="15.75" customHeight="1">
      <c r="A1562" s="21">
        <v>4.0</v>
      </c>
      <c r="B1562" s="21">
        <v>7000.0</v>
      </c>
      <c r="C1562" s="21" t="s">
        <v>2782</v>
      </c>
      <c r="D1562" s="21" t="s">
        <v>2783</v>
      </c>
      <c r="E1562" s="21" t="s">
        <v>20</v>
      </c>
      <c r="F1562" s="22">
        <v>1.95</v>
      </c>
      <c r="G1562" s="23">
        <v>0.325</v>
      </c>
      <c r="H1562" s="24">
        <v>0.4</v>
      </c>
      <c r="I1562" s="34">
        <f t="shared" si="1"/>
        <v>0.63375</v>
      </c>
      <c r="J1562" s="25">
        <f t="shared" si="2"/>
        <v>0.4212</v>
      </c>
      <c r="K1562" s="25">
        <f t="shared" si="3"/>
        <v>1.73745</v>
      </c>
      <c r="L1562" s="25">
        <f t="shared" si="4"/>
        <v>0.1563705</v>
      </c>
      <c r="M1562" s="25">
        <f t="shared" si="5"/>
        <v>0.094691025</v>
      </c>
      <c r="N1562" s="25">
        <f t="shared" si="6"/>
        <v>1.988511525</v>
      </c>
      <c r="O1562" s="35">
        <f>+Cost!O1562</f>
        <v>0.9755564569</v>
      </c>
      <c r="P1562" s="35">
        <f>+Cost!P1562</f>
        <v>3.073527332</v>
      </c>
    </row>
    <row r="1563" ht="15.75" customHeight="1">
      <c r="A1563" s="21">
        <v>4.0</v>
      </c>
      <c r="B1563" s="21">
        <v>7000.0</v>
      </c>
      <c r="C1563" s="21" t="s">
        <v>2784</v>
      </c>
      <c r="D1563" s="21" t="s">
        <v>2785</v>
      </c>
      <c r="E1563" s="21" t="s">
        <v>20</v>
      </c>
      <c r="F1563" s="22">
        <v>2.45</v>
      </c>
      <c r="G1563" s="23">
        <v>0.325</v>
      </c>
      <c r="H1563" s="24">
        <v>4.0</v>
      </c>
      <c r="I1563" s="34">
        <f t="shared" si="1"/>
        <v>0.79625</v>
      </c>
      <c r="J1563" s="25">
        <f t="shared" si="2"/>
        <v>0.5292</v>
      </c>
      <c r="K1563" s="25">
        <f t="shared" si="3"/>
        <v>2.18295</v>
      </c>
      <c r="L1563" s="25">
        <f t="shared" si="4"/>
        <v>0.1964655</v>
      </c>
      <c r="M1563" s="25">
        <f t="shared" si="5"/>
        <v>0.118970775</v>
      </c>
      <c r="N1563" s="25">
        <f t="shared" si="6"/>
        <v>2.498386275</v>
      </c>
      <c r="O1563" s="35">
        <f>+Cost!O1563</f>
        <v>1.225699138</v>
      </c>
      <c r="P1563" s="35">
        <f>+Cost!P1563</f>
        <v>3.861611263</v>
      </c>
    </row>
    <row r="1564" ht="15.75" customHeight="1">
      <c r="A1564" s="21">
        <v>4.0</v>
      </c>
      <c r="B1564" s="21">
        <v>7000.0</v>
      </c>
      <c r="C1564" s="21" t="s">
        <v>2786</v>
      </c>
      <c r="D1564" s="21" t="s">
        <v>2787</v>
      </c>
      <c r="E1564" s="21" t="s">
        <v>20</v>
      </c>
      <c r="F1564" s="22">
        <v>3.25</v>
      </c>
      <c r="G1564" s="23">
        <v>0.325</v>
      </c>
      <c r="H1564" s="24">
        <v>0.19</v>
      </c>
      <c r="I1564" s="34">
        <f t="shared" si="1"/>
        <v>1.05625</v>
      </c>
      <c r="J1564" s="25">
        <f t="shared" si="2"/>
        <v>0.702</v>
      </c>
      <c r="K1564" s="25">
        <f t="shared" si="3"/>
        <v>2.89575</v>
      </c>
      <c r="L1564" s="25">
        <f t="shared" si="4"/>
        <v>0.2606175</v>
      </c>
      <c r="M1564" s="25">
        <f t="shared" si="5"/>
        <v>0.157818375</v>
      </c>
      <c r="N1564" s="25">
        <f t="shared" si="6"/>
        <v>3.314185875</v>
      </c>
      <c r="O1564" s="35">
        <f>+Cost!O1564</f>
        <v>1.625927428</v>
      </c>
      <c r="P1564" s="35">
        <f>+Cost!P1564</f>
        <v>5.122545553</v>
      </c>
    </row>
    <row r="1565" ht="15.75" customHeight="1">
      <c r="A1565" s="21">
        <v>4.0</v>
      </c>
      <c r="B1565" s="21">
        <v>7000.0</v>
      </c>
      <c r="C1565" s="21" t="s">
        <v>2788</v>
      </c>
      <c r="D1565" s="21" t="s">
        <v>2789</v>
      </c>
      <c r="E1565" s="21" t="s">
        <v>20</v>
      </c>
      <c r="F1565" s="22">
        <v>1.4</v>
      </c>
      <c r="G1565" s="23">
        <v>0.325</v>
      </c>
      <c r="H1565" s="24">
        <v>0.2</v>
      </c>
      <c r="I1565" s="34">
        <f t="shared" si="1"/>
        <v>0.455</v>
      </c>
      <c r="J1565" s="25">
        <f t="shared" si="2"/>
        <v>0.3024</v>
      </c>
      <c r="K1565" s="25">
        <f t="shared" si="3"/>
        <v>1.2474</v>
      </c>
      <c r="L1565" s="25">
        <f t="shared" si="4"/>
        <v>0.112266</v>
      </c>
      <c r="M1565" s="25">
        <f t="shared" si="5"/>
        <v>0.0679833</v>
      </c>
      <c r="N1565" s="25">
        <f t="shared" si="6"/>
        <v>1.4276493</v>
      </c>
      <c r="O1565" s="35">
        <f>+Cost!O1565</f>
        <v>0.7003995075</v>
      </c>
      <c r="P1565" s="35">
        <f>+Cost!P1565</f>
        <v>2.206635008</v>
      </c>
    </row>
    <row r="1566" ht="15.75" customHeight="1">
      <c r="A1566" s="21">
        <v>4.0</v>
      </c>
      <c r="B1566" s="21">
        <v>7000.0</v>
      </c>
      <c r="C1566" s="21" t="s">
        <v>2790</v>
      </c>
      <c r="D1566" s="21" t="s">
        <v>2791</v>
      </c>
      <c r="E1566" s="21" t="s">
        <v>20</v>
      </c>
      <c r="F1566" s="22">
        <v>2.35</v>
      </c>
      <c r="G1566" s="23">
        <v>0.325</v>
      </c>
      <c r="H1566" s="24">
        <v>0.3</v>
      </c>
      <c r="I1566" s="34">
        <f t="shared" si="1"/>
        <v>0.76375</v>
      </c>
      <c r="J1566" s="25">
        <f t="shared" si="2"/>
        <v>0.5076</v>
      </c>
      <c r="K1566" s="25">
        <f t="shared" si="3"/>
        <v>2.09385</v>
      </c>
      <c r="L1566" s="25">
        <f t="shared" si="4"/>
        <v>0.1884465</v>
      </c>
      <c r="M1566" s="25">
        <f t="shared" si="5"/>
        <v>0.114114825</v>
      </c>
      <c r="N1566" s="25">
        <f t="shared" si="6"/>
        <v>2.396411325</v>
      </c>
      <c r="O1566" s="35">
        <f>+Cost!O1566</f>
        <v>1.175670602</v>
      </c>
      <c r="P1566" s="35">
        <f>+Cost!P1566</f>
        <v>3.703994477</v>
      </c>
    </row>
    <row r="1567" ht="15.75" customHeight="1">
      <c r="A1567" s="21">
        <v>4.0</v>
      </c>
      <c r="B1567" s="21">
        <v>7000.0</v>
      </c>
      <c r="C1567" s="21" t="s">
        <v>2792</v>
      </c>
      <c r="D1567" s="21" t="s">
        <v>2793</v>
      </c>
      <c r="E1567" s="21" t="s">
        <v>20</v>
      </c>
      <c r="F1567" s="22">
        <v>8.65</v>
      </c>
      <c r="G1567" s="23">
        <v>0.325</v>
      </c>
      <c r="H1567" s="24">
        <v>0.5</v>
      </c>
      <c r="I1567" s="34">
        <f t="shared" si="1"/>
        <v>2.81125</v>
      </c>
      <c r="J1567" s="25">
        <f t="shared" si="2"/>
        <v>1.8684</v>
      </c>
      <c r="K1567" s="25">
        <f t="shared" si="3"/>
        <v>7.70715</v>
      </c>
      <c r="L1567" s="25">
        <f t="shared" si="4"/>
        <v>0.6936435</v>
      </c>
      <c r="M1567" s="25">
        <f t="shared" si="5"/>
        <v>0.420039675</v>
      </c>
      <c r="N1567" s="25">
        <f t="shared" si="6"/>
        <v>8.820833175</v>
      </c>
      <c r="O1567" s="35">
        <f>+Cost!O1567</f>
        <v>4.327468386</v>
      </c>
      <c r="P1567" s="35">
        <f>+Cost!P1567</f>
        <v>13.63385201</v>
      </c>
    </row>
    <row r="1568" ht="15.75" customHeight="1">
      <c r="A1568" s="21">
        <v>4.0</v>
      </c>
      <c r="B1568" s="21">
        <v>7000.0</v>
      </c>
      <c r="C1568" s="21" t="s">
        <v>2794</v>
      </c>
      <c r="D1568" s="21" t="s">
        <v>2795</v>
      </c>
      <c r="E1568" s="21" t="s">
        <v>20</v>
      </c>
      <c r="F1568" s="22">
        <v>7.45</v>
      </c>
      <c r="G1568" s="23">
        <v>0.325</v>
      </c>
      <c r="H1568" s="24">
        <v>0.19</v>
      </c>
      <c r="I1568" s="34">
        <f t="shared" si="1"/>
        <v>2.42125</v>
      </c>
      <c r="J1568" s="25">
        <f t="shared" si="2"/>
        <v>1.6092</v>
      </c>
      <c r="K1568" s="25">
        <f t="shared" si="3"/>
        <v>6.63795</v>
      </c>
      <c r="L1568" s="25">
        <f t="shared" si="4"/>
        <v>0.5974155</v>
      </c>
      <c r="M1568" s="25">
        <f t="shared" si="5"/>
        <v>0.361768275</v>
      </c>
      <c r="N1568" s="25">
        <f t="shared" si="6"/>
        <v>7.597133775</v>
      </c>
      <c r="O1568" s="35">
        <f>+Cost!O1568</f>
        <v>3.727125951</v>
      </c>
      <c r="P1568" s="35">
        <f>+Cost!P1568</f>
        <v>11.74245058</v>
      </c>
    </row>
    <row r="1569" ht="15.75" customHeight="1">
      <c r="A1569" s="21">
        <v>4.0</v>
      </c>
      <c r="B1569" s="21">
        <v>7000.0</v>
      </c>
      <c r="C1569" s="21" t="s">
        <v>2796</v>
      </c>
      <c r="D1569" s="21" t="s">
        <v>2797</v>
      </c>
      <c r="E1569" s="21" t="s">
        <v>20</v>
      </c>
      <c r="F1569" s="22">
        <v>1.95</v>
      </c>
      <c r="G1569" s="23">
        <v>0.325</v>
      </c>
      <c r="H1569" s="24">
        <v>0.1</v>
      </c>
      <c r="I1569" s="34">
        <f t="shared" si="1"/>
        <v>0.63375</v>
      </c>
      <c r="J1569" s="25">
        <f t="shared" si="2"/>
        <v>0.4212</v>
      </c>
      <c r="K1569" s="25">
        <f t="shared" si="3"/>
        <v>1.73745</v>
      </c>
      <c r="L1569" s="25">
        <f t="shared" si="4"/>
        <v>0.1563705</v>
      </c>
      <c r="M1569" s="25">
        <f t="shared" si="5"/>
        <v>0.094691025</v>
      </c>
      <c r="N1569" s="25">
        <f t="shared" si="6"/>
        <v>1.988511525</v>
      </c>
      <c r="O1569" s="35">
        <f>+Cost!O1569</f>
        <v>0.9755564569</v>
      </c>
      <c r="P1569" s="35">
        <f>+Cost!P1569</f>
        <v>3.073527332</v>
      </c>
    </row>
    <row r="1570" ht="15.75" customHeight="1">
      <c r="A1570" s="21">
        <v>4.0</v>
      </c>
      <c r="B1570" s="21">
        <v>7000.0</v>
      </c>
      <c r="C1570" s="21" t="s">
        <v>2798</v>
      </c>
      <c r="D1570" s="21" t="s">
        <v>2799</v>
      </c>
      <c r="E1570" s="21" t="s">
        <v>20</v>
      </c>
      <c r="F1570" s="22">
        <v>91.0</v>
      </c>
      <c r="G1570" s="23">
        <v>0.325</v>
      </c>
      <c r="H1570" s="24">
        <v>2.0</v>
      </c>
      <c r="I1570" s="34">
        <f t="shared" si="1"/>
        <v>29.575</v>
      </c>
      <c r="J1570" s="25">
        <f t="shared" si="2"/>
        <v>19.656</v>
      </c>
      <c r="K1570" s="25">
        <f t="shared" si="3"/>
        <v>81.081</v>
      </c>
      <c r="L1570" s="25">
        <f t="shared" si="4"/>
        <v>7.29729</v>
      </c>
      <c r="M1570" s="25">
        <f t="shared" si="5"/>
        <v>4.4189145</v>
      </c>
      <c r="N1570" s="25">
        <f t="shared" si="6"/>
        <v>92.7972045</v>
      </c>
      <c r="O1570" s="35">
        <f>+Cost!O1570</f>
        <v>45.52596799</v>
      </c>
      <c r="P1570" s="35">
        <f>+Cost!P1570</f>
        <v>143.4312755</v>
      </c>
    </row>
    <row r="1571" ht="15.75" customHeight="1">
      <c r="A1571" s="21">
        <v>4.0</v>
      </c>
      <c r="B1571" s="21">
        <v>7000.0</v>
      </c>
      <c r="C1571" s="21" t="s">
        <v>2800</v>
      </c>
      <c r="D1571" s="21" t="s">
        <v>2801</v>
      </c>
      <c r="E1571" s="21" t="s">
        <v>20</v>
      </c>
      <c r="F1571" s="22">
        <v>3.35</v>
      </c>
      <c r="G1571" s="23">
        <v>0.325</v>
      </c>
      <c r="H1571" s="24">
        <v>0.1</v>
      </c>
      <c r="I1571" s="34">
        <f t="shared" si="1"/>
        <v>1.08875</v>
      </c>
      <c r="J1571" s="25">
        <f t="shared" si="2"/>
        <v>0.7236</v>
      </c>
      <c r="K1571" s="25">
        <f t="shared" si="3"/>
        <v>2.98485</v>
      </c>
      <c r="L1571" s="25">
        <f t="shared" si="4"/>
        <v>0.2686365</v>
      </c>
      <c r="M1571" s="25">
        <f t="shared" si="5"/>
        <v>0.162674325</v>
      </c>
      <c r="N1571" s="25">
        <f t="shared" si="6"/>
        <v>3.416160825</v>
      </c>
      <c r="O1571" s="35">
        <f>+Cost!O1571</f>
        <v>1.675955964</v>
      </c>
      <c r="P1571" s="35">
        <f>+Cost!P1571</f>
        <v>5.280162339</v>
      </c>
    </row>
    <row r="1572" ht="15.75" customHeight="1">
      <c r="A1572" s="21">
        <v>4.0</v>
      </c>
      <c r="B1572" s="21">
        <v>7000.0</v>
      </c>
      <c r="C1572" s="21" t="s">
        <v>2802</v>
      </c>
      <c r="D1572" s="21" t="s">
        <v>2803</v>
      </c>
      <c r="E1572" s="21" t="s">
        <v>20</v>
      </c>
      <c r="F1572" s="22">
        <v>3.1</v>
      </c>
      <c r="G1572" s="23">
        <v>0.325</v>
      </c>
      <c r="H1572" s="24">
        <v>0.1</v>
      </c>
      <c r="I1572" s="34">
        <f t="shared" si="1"/>
        <v>1.0075</v>
      </c>
      <c r="J1572" s="25">
        <f t="shared" si="2"/>
        <v>0.6696</v>
      </c>
      <c r="K1572" s="25">
        <f t="shared" si="3"/>
        <v>2.7621</v>
      </c>
      <c r="L1572" s="25">
        <f t="shared" si="4"/>
        <v>0.248589</v>
      </c>
      <c r="M1572" s="25">
        <f t="shared" si="5"/>
        <v>0.15053445</v>
      </c>
      <c r="N1572" s="25">
        <f t="shared" si="6"/>
        <v>3.16122345</v>
      </c>
      <c r="O1572" s="35">
        <f>+Cost!O1572</f>
        <v>1.550884624</v>
      </c>
      <c r="P1572" s="35">
        <f>+Cost!P1572</f>
        <v>4.886120374</v>
      </c>
    </row>
    <row r="1573" ht="15.75" customHeight="1">
      <c r="A1573" s="21">
        <v>4.0</v>
      </c>
      <c r="B1573" s="21">
        <v>7000.0</v>
      </c>
      <c r="C1573" s="21" t="s">
        <v>2804</v>
      </c>
      <c r="D1573" s="21" t="s">
        <v>2805</v>
      </c>
      <c r="E1573" s="21" t="s">
        <v>20</v>
      </c>
      <c r="F1573" s="22">
        <v>1.3</v>
      </c>
      <c r="G1573" s="23">
        <v>0.325</v>
      </c>
      <c r="H1573" s="24">
        <v>0.25</v>
      </c>
      <c r="I1573" s="34">
        <f t="shared" si="1"/>
        <v>0.4225</v>
      </c>
      <c r="J1573" s="25">
        <f t="shared" si="2"/>
        <v>0.2808</v>
      </c>
      <c r="K1573" s="25">
        <f t="shared" si="3"/>
        <v>1.1583</v>
      </c>
      <c r="L1573" s="25">
        <f t="shared" si="4"/>
        <v>0.104247</v>
      </c>
      <c r="M1573" s="25">
        <f t="shared" si="5"/>
        <v>0.06312735</v>
      </c>
      <c r="N1573" s="25">
        <f t="shared" si="6"/>
        <v>1.32567435</v>
      </c>
      <c r="O1573" s="35">
        <f>+Cost!O1573</f>
        <v>0.6503709713</v>
      </c>
      <c r="P1573" s="35">
        <f>+Cost!P1573</f>
        <v>2.049018221</v>
      </c>
    </row>
    <row r="1574" ht="15.75" customHeight="1">
      <c r="A1574" s="21">
        <v>4.0</v>
      </c>
      <c r="B1574" s="21">
        <v>7000.0</v>
      </c>
      <c r="C1574" s="21" t="s">
        <v>2806</v>
      </c>
      <c r="D1574" s="21" t="s">
        <v>2807</v>
      </c>
      <c r="E1574" s="21" t="s">
        <v>20</v>
      </c>
      <c r="F1574" s="22">
        <v>1.5</v>
      </c>
      <c r="G1574" s="23">
        <v>0.325</v>
      </c>
      <c r="H1574" s="24">
        <v>0.01</v>
      </c>
      <c r="I1574" s="34">
        <f t="shared" si="1"/>
        <v>0.4875</v>
      </c>
      <c r="J1574" s="25">
        <f t="shared" si="2"/>
        <v>0.324</v>
      </c>
      <c r="K1574" s="25">
        <f t="shared" si="3"/>
        <v>1.3365</v>
      </c>
      <c r="L1574" s="25">
        <f t="shared" si="4"/>
        <v>0.120285</v>
      </c>
      <c r="M1574" s="25">
        <f t="shared" si="5"/>
        <v>0.07283925</v>
      </c>
      <c r="N1574" s="25">
        <f t="shared" si="6"/>
        <v>1.52962425</v>
      </c>
      <c r="O1574" s="35">
        <f>+Cost!O1574</f>
        <v>0.7504280438</v>
      </c>
      <c r="P1574" s="35">
        <f>+Cost!P1574</f>
        <v>2.364251794</v>
      </c>
    </row>
    <row r="1575" ht="15.75" customHeight="1">
      <c r="A1575" s="21">
        <v>4.0</v>
      </c>
      <c r="B1575" s="21">
        <v>7000.0</v>
      </c>
      <c r="C1575" s="21" t="s">
        <v>2808</v>
      </c>
      <c r="D1575" s="21" t="s">
        <v>2809</v>
      </c>
      <c r="E1575" s="21" t="s">
        <v>20</v>
      </c>
      <c r="F1575" s="22">
        <v>12.4</v>
      </c>
      <c r="G1575" s="23">
        <v>0.325</v>
      </c>
      <c r="H1575" s="24">
        <v>1.3</v>
      </c>
      <c r="I1575" s="34">
        <f t="shared" si="1"/>
        <v>4.03</v>
      </c>
      <c r="J1575" s="25">
        <f t="shared" si="2"/>
        <v>2.6784</v>
      </c>
      <c r="K1575" s="25">
        <f t="shared" si="3"/>
        <v>11.0484</v>
      </c>
      <c r="L1575" s="25">
        <f t="shared" si="4"/>
        <v>0.994356</v>
      </c>
      <c r="M1575" s="25">
        <f t="shared" si="5"/>
        <v>0.6021378</v>
      </c>
      <c r="N1575" s="25">
        <f t="shared" si="6"/>
        <v>12.6448938</v>
      </c>
      <c r="O1575" s="35">
        <f>+Cost!O1575</f>
        <v>6.203538495</v>
      </c>
      <c r="P1575" s="35">
        <f>+Cost!P1575</f>
        <v>19.5444815</v>
      </c>
    </row>
    <row r="1576" ht="15.75" customHeight="1">
      <c r="A1576" s="21">
        <v>4.0</v>
      </c>
      <c r="B1576" s="21">
        <v>7000.0</v>
      </c>
      <c r="C1576" s="21" t="s">
        <v>2810</v>
      </c>
      <c r="D1576" s="21" t="s">
        <v>2811</v>
      </c>
      <c r="E1576" s="21" t="s">
        <v>20</v>
      </c>
      <c r="F1576" s="22">
        <v>11.9</v>
      </c>
      <c r="G1576" s="23">
        <v>0.325</v>
      </c>
      <c r="H1576" s="24">
        <v>0.51</v>
      </c>
      <c r="I1576" s="34">
        <f t="shared" si="1"/>
        <v>3.8675</v>
      </c>
      <c r="J1576" s="25">
        <f t="shared" si="2"/>
        <v>2.5704</v>
      </c>
      <c r="K1576" s="25">
        <f t="shared" si="3"/>
        <v>10.6029</v>
      </c>
      <c r="L1576" s="25">
        <f t="shared" si="4"/>
        <v>0.954261</v>
      </c>
      <c r="M1576" s="25">
        <f t="shared" si="5"/>
        <v>0.57785805</v>
      </c>
      <c r="N1576" s="25">
        <f t="shared" si="6"/>
        <v>12.13501905</v>
      </c>
      <c r="O1576" s="35">
        <f>+Cost!O1576</f>
        <v>5.953395814</v>
      </c>
      <c r="P1576" s="35">
        <f>+Cost!P1576</f>
        <v>18.75639756</v>
      </c>
    </row>
    <row r="1577" ht="15.75" customHeight="1">
      <c r="A1577" s="21">
        <v>4.0</v>
      </c>
      <c r="B1577" s="21">
        <v>7000.0</v>
      </c>
      <c r="C1577" s="21" t="s">
        <v>2812</v>
      </c>
      <c r="D1577" s="21" t="s">
        <v>2813</v>
      </c>
      <c r="E1577" s="21" t="s">
        <v>20</v>
      </c>
      <c r="F1577" s="22">
        <v>103.5</v>
      </c>
      <c r="G1577" s="23">
        <v>0.325</v>
      </c>
      <c r="H1577" s="24">
        <v>6.4</v>
      </c>
      <c r="I1577" s="34">
        <f t="shared" si="1"/>
        <v>33.6375</v>
      </c>
      <c r="J1577" s="25">
        <f t="shared" si="2"/>
        <v>22.356</v>
      </c>
      <c r="K1577" s="25">
        <f t="shared" si="3"/>
        <v>92.2185</v>
      </c>
      <c r="L1577" s="25">
        <f t="shared" si="4"/>
        <v>8.299665</v>
      </c>
      <c r="M1577" s="25">
        <f t="shared" si="5"/>
        <v>5.02590825</v>
      </c>
      <c r="N1577" s="25">
        <f t="shared" si="6"/>
        <v>105.5440733</v>
      </c>
      <c r="O1577" s="35">
        <f>+Cost!O1577</f>
        <v>51.77953502</v>
      </c>
      <c r="P1577" s="35">
        <f>+Cost!P1577</f>
        <v>163.1333738</v>
      </c>
    </row>
    <row r="1578" ht="15.75" customHeight="1">
      <c r="A1578" s="21">
        <v>4.0</v>
      </c>
      <c r="B1578" s="21">
        <v>7000.0</v>
      </c>
      <c r="C1578" s="21" t="s">
        <v>2814</v>
      </c>
      <c r="D1578" s="21" t="s">
        <v>2815</v>
      </c>
      <c r="E1578" s="21" t="s">
        <v>20</v>
      </c>
      <c r="F1578" s="22">
        <v>103.5</v>
      </c>
      <c r="G1578" s="23">
        <v>0.325</v>
      </c>
      <c r="H1578" s="24">
        <v>4.2</v>
      </c>
      <c r="I1578" s="34">
        <f t="shared" si="1"/>
        <v>33.6375</v>
      </c>
      <c r="J1578" s="25">
        <f t="shared" si="2"/>
        <v>22.356</v>
      </c>
      <c r="K1578" s="25">
        <f t="shared" si="3"/>
        <v>92.2185</v>
      </c>
      <c r="L1578" s="25">
        <f t="shared" si="4"/>
        <v>8.299665</v>
      </c>
      <c r="M1578" s="25">
        <f t="shared" si="5"/>
        <v>5.02590825</v>
      </c>
      <c r="N1578" s="25">
        <f t="shared" si="6"/>
        <v>105.5440733</v>
      </c>
      <c r="O1578" s="35">
        <f>+Cost!O1578</f>
        <v>51.77953502</v>
      </c>
      <c r="P1578" s="35">
        <f>+Cost!P1578</f>
        <v>163.1333738</v>
      </c>
    </row>
    <row r="1579" ht="15.75" customHeight="1">
      <c r="A1579" s="21">
        <v>4.0</v>
      </c>
      <c r="B1579" s="21">
        <v>7000.0</v>
      </c>
      <c r="C1579" s="21" t="s">
        <v>2816</v>
      </c>
      <c r="D1579" s="21" t="s">
        <v>2817</v>
      </c>
      <c r="E1579" s="21" t="s">
        <v>20</v>
      </c>
      <c r="F1579" s="22">
        <v>72.0</v>
      </c>
      <c r="G1579" s="23">
        <v>0.325</v>
      </c>
      <c r="H1579" s="24">
        <v>10.0</v>
      </c>
      <c r="I1579" s="34">
        <f t="shared" si="1"/>
        <v>23.4</v>
      </c>
      <c r="J1579" s="25">
        <f t="shared" si="2"/>
        <v>15.552</v>
      </c>
      <c r="K1579" s="25">
        <f t="shared" si="3"/>
        <v>64.152</v>
      </c>
      <c r="L1579" s="25">
        <f t="shared" si="4"/>
        <v>5.77368</v>
      </c>
      <c r="M1579" s="25">
        <f t="shared" si="5"/>
        <v>3.496284</v>
      </c>
      <c r="N1579" s="25">
        <f t="shared" si="6"/>
        <v>73.421964</v>
      </c>
      <c r="O1579" s="35">
        <f>+Cost!O1579</f>
        <v>36.0205461</v>
      </c>
      <c r="P1579" s="35">
        <f>+Cost!P1579</f>
        <v>113.4840861</v>
      </c>
    </row>
    <row r="1580" ht="15.75" customHeight="1">
      <c r="A1580" s="21">
        <v>4.0</v>
      </c>
      <c r="B1580" s="21">
        <v>7000.0</v>
      </c>
      <c r="C1580" s="21" t="s">
        <v>2818</v>
      </c>
      <c r="D1580" s="21" t="s">
        <v>2819</v>
      </c>
      <c r="E1580" s="21" t="s">
        <v>20</v>
      </c>
      <c r="F1580" s="22">
        <v>77.75</v>
      </c>
      <c r="G1580" s="23">
        <v>0.325</v>
      </c>
      <c r="H1580" s="24">
        <v>4.0</v>
      </c>
      <c r="I1580" s="34">
        <f t="shared" si="1"/>
        <v>25.26875</v>
      </c>
      <c r="J1580" s="25">
        <f t="shared" si="2"/>
        <v>16.794</v>
      </c>
      <c r="K1580" s="25">
        <f t="shared" si="3"/>
        <v>69.27525</v>
      </c>
      <c r="L1580" s="25">
        <f t="shared" si="4"/>
        <v>6.2347725</v>
      </c>
      <c r="M1580" s="25">
        <f t="shared" si="5"/>
        <v>3.775501125</v>
      </c>
      <c r="N1580" s="25">
        <f t="shared" si="6"/>
        <v>79.28552363</v>
      </c>
      <c r="O1580" s="35">
        <f>+Cost!O1580</f>
        <v>38.89718693</v>
      </c>
      <c r="P1580" s="35">
        <f>+Cost!P1580</f>
        <v>122.5470513</v>
      </c>
    </row>
    <row r="1581" ht="15.75" customHeight="1">
      <c r="A1581" s="21">
        <v>4.0</v>
      </c>
      <c r="B1581" s="21">
        <v>7000.0</v>
      </c>
      <c r="C1581" s="21" t="s">
        <v>2820</v>
      </c>
      <c r="D1581" s="21" t="s">
        <v>2821</v>
      </c>
      <c r="E1581" s="21" t="s">
        <v>20</v>
      </c>
      <c r="F1581" s="22">
        <v>0.65</v>
      </c>
      <c r="G1581" s="23">
        <v>0.325</v>
      </c>
      <c r="H1581" s="24">
        <v>0.0417</v>
      </c>
      <c r="I1581" s="34">
        <f t="shared" si="1"/>
        <v>0.21125</v>
      </c>
      <c r="J1581" s="25">
        <f t="shared" si="2"/>
        <v>0.1404</v>
      </c>
      <c r="K1581" s="25">
        <f t="shared" si="3"/>
        <v>0.57915</v>
      </c>
      <c r="L1581" s="25">
        <f t="shared" si="4"/>
        <v>0.0521235</v>
      </c>
      <c r="M1581" s="25">
        <f t="shared" si="5"/>
        <v>0.031563675</v>
      </c>
      <c r="N1581" s="25">
        <f t="shared" si="6"/>
        <v>0.662837175</v>
      </c>
      <c r="O1581" s="35">
        <f>+Cost!O1581</f>
        <v>0.3251854856</v>
      </c>
      <c r="P1581" s="35">
        <f>+Cost!P1581</f>
        <v>1.024509111</v>
      </c>
    </row>
    <row r="1582" ht="15.75" customHeight="1">
      <c r="A1582" s="21">
        <v>4.0</v>
      </c>
      <c r="B1582" s="21">
        <v>7000.0</v>
      </c>
      <c r="C1582" s="21" t="s">
        <v>2822</v>
      </c>
      <c r="D1582" s="21" t="s">
        <v>2823</v>
      </c>
      <c r="E1582" s="21" t="s">
        <v>20</v>
      </c>
      <c r="F1582" s="22">
        <v>1.4</v>
      </c>
      <c r="G1582" s="23">
        <v>0.325</v>
      </c>
      <c r="H1582" s="24">
        <v>0.1034</v>
      </c>
      <c r="I1582" s="34">
        <f t="shared" si="1"/>
        <v>0.455</v>
      </c>
      <c r="J1582" s="25">
        <f t="shared" si="2"/>
        <v>0.3024</v>
      </c>
      <c r="K1582" s="25">
        <f t="shared" si="3"/>
        <v>1.2474</v>
      </c>
      <c r="L1582" s="25">
        <f t="shared" si="4"/>
        <v>0.112266</v>
      </c>
      <c r="M1582" s="25">
        <f t="shared" si="5"/>
        <v>0.0679833</v>
      </c>
      <c r="N1582" s="25">
        <f t="shared" si="6"/>
        <v>1.4276493</v>
      </c>
      <c r="O1582" s="35">
        <f>+Cost!O1582</f>
        <v>0.7003995075</v>
      </c>
      <c r="P1582" s="35">
        <f>+Cost!P1582</f>
        <v>2.206635008</v>
      </c>
    </row>
    <row r="1583" ht="15.75" customHeight="1">
      <c r="A1583" s="21">
        <v>4.0</v>
      </c>
      <c r="B1583" s="21">
        <v>7000.0</v>
      </c>
      <c r="C1583" s="21" t="s">
        <v>2824</v>
      </c>
      <c r="D1583" s="21" t="s">
        <v>2825</v>
      </c>
      <c r="E1583" s="21" t="s">
        <v>20</v>
      </c>
      <c r="F1583" s="22">
        <v>2.3</v>
      </c>
      <c r="G1583" s="23">
        <v>0.325</v>
      </c>
      <c r="H1583" s="24">
        <v>0.1034</v>
      </c>
      <c r="I1583" s="34">
        <f t="shared" si="1"/>
        <v>0.7475</v>
      </c>
      <c r="J1583" s="25">
        <f t="shared" si="2"/>
        <v>0.4968</v>
      </c>
      <c r="K1583" s="25">
        <f t="shared" si="3"/>
        <v>2.0493</v>
      </c>
      <c r="L1583" s="25">
        <f t="shared" si="4"/>
        <v>0.184437</v>
      </c>
      <c r="M1583" s="25">
        <f t="shared" si="5"/>
        <v>0.11168685</v>
      </c>
      <c r="N1583" s="25">
        <f t="shared" si="6"/>
        <v>2.34542385</v>
      </c>
      <c r="O1583" s="35">
        <f>+Cost!O1583</f>
        <v>1.150656334</v>
      </c>
      <c r="P1583" s="35">
        <f>+Cost!P1583</f>
        <v>3.625186084</v>
      </c>
    </row>
    <row r="1584" ht="15.75" customHeight="1">
      <c r="A1584" s="21">
        <v>4.0</v>
      </c>
      <c r="B1584" s="21">
        <v>7000.0</v>
      </c>
      <c r="C1584" s="21" t="s">
        <v>2826</v>
      </c>
      <c r="D1584" s="21" t="s">
        <v>2827</v>
      </c>
      <c r="E1584" s="21" t="s">
        <v>20</v>
      </c>
      <c r="F1584" s="22">
        <v>430.0</v>
      </c>
      <c r="G1584" s="23">
        <v>0.325</v>
      </c>
      <c r="H1584" s="24">
        <v>12.0</v>
      </c>
      <c r="I1584" s="34">
        <f t="shared" si="1"/>
        <v>139.75</v>
      </c>
      <c r="J1584" s="25">
        <f t="shared" si="2"/>
        <v>92.88</v>
      </c>
      <c r="K1584" s="25">
        <f t="shared" si="3"/>
        <v>383.13</v>
      </c>
      <c r="L1584" s="25">
        <f t="shared" si="4"/>
        <v>34.4817</v>
      </c>
      <c r="M1584" s="25">
        <f t="shared" si="5"/>
        <v>20.880585</v>
      </c>
      <c r="N1584" s="25">
        <f t="shared" si="6"/>
        <v>438.492285</v>
      </c>
      <c r="O1584" s="35">
        <f>+Cost!O1584</f>
        <v>215.1227059</v>
      </c>
      <c r="P1584" s="35">
        <f>+Cost!P1584</f>
        <v>677.7521809</v>
      </c>
    </row>
    <row r="1585" ht="15.75" customHeight="1">
      <c r="A1585" s="21">
        <v>4.0</v>
      </c>
      <c r="B1585" s="21">
        <v>7000.0</v>
      </c>
      <c r="C1585" s="21" t="s">
        <v>2828</v>
      </c>
      <c r="D1585" s="21" t="s">
        <v>2829</v>
      </c>
      <c r="E1585" s="21" t="s">
        <v>20</v>
      </c>
      <c r="F1585" s="22">
        <v>470.5</v>
      </c>
      <c r="G1585" s="23">
        <v>0.325</v>
      </c>
      <c r="H1585" s="24">
        <v>12.0</v>
      </c>
      <c r="I1585" s="34">
        <f t="shared" si="1"/>
        <v>152.9125</v>
      </c>
      <c r="J1585" s="25">
        <f t="shared" si="2"/>
        <v>101.628</v>
      </c>
      <c r="K1585" s="25">
        <f t="shared" si="3"/>
        <v>419.2155</v>
      </c>
      <c r="L1585" s="25">
        <f t="shared" si="4"/>
        <v>37.729395</v>
      </c>
      <c r="M1585" s="25">
        <f t="shared" si="5"/>
        <v>22.84724475</v>
      </c>
      <c r="N1585" s="25">
        <f t="shared" si="6"/>
        <v>479.7921398</v>
      </c>
      <c r="O1585" s="35">
        <f>+Cost!O1585</f>
        <v>235.3842631</v>
      </c>
      <c r="P1585" s="35">
        <f>+Cost!P1585</f>
        <v>741.5869793</v>
      </c>
    </row>
    <row r="1586" ht="15.75" customHeight="1">
      <c r="A1586" s="21">
        <v>4.0</v>
      </c>
      <c r="B1586" s="21">
        <v>7000.0</v>
      </c>
      <c r="C1586" s="21" t="s">
        <v>2830</v>
      </c>
      <c r="D1586" s="21" t="s">
        <v>2831</v>
      </c>
      <c r="E1586" s="21" t="s">
        <v>20</v>
      </c>
      <c r="F1586" s="22">
        <v>274.5</v>
      </c>
      <c r="G1586" s="23">
        <v>0.325</v>
      </c>
      <c r="H1586" s="24">
        <v>12.0</v>
      </c>
      <c r="I1586" s="34">
        <f t="shared" si="1"/>
        <v>89.2125</v>
      </c>
      <c r="J1586" s="25">
        <f t="shared" si="2"/>
        <v>59.292</v>
      </c>
      <c r="K1586" s="25">
        <f t="shared" si="3"/>
        <v>244.5795</v>
      </c>
      <c r="L1586" s="25">
        <f t="shared" si="4"/>
        <v>22.012155</v>
      </c>
      <c r="M1586" s="25">
        <f t="shared" si="5"/>
        <v>13.32958275</v>
      </c>
      <c r="N1586" s="25">
        <f t="shared" si="6"/>
        <v>279.9212378</v>
      </c>
      <c r="O1586" s="35">
        <f>+Cost!O1586</f>
        <v>137.328332</v>
      </c>
      <c r="P1586" s="35">
        <f>+Cost!P1586</f>
        <v>432.6580783</v>
      </c>
    </row>
    <row r="1587" ht="15.75" customHeight="1">
      <c r="A1587" s="21">
        <v>4.0</v>
      </c>
      <c r="B1587" s="21">
        <v>7000.0</v>
      </c>
      <c r="C1587" s="21" t="s">
        <v>2832</v>
      </c>
      <c r="D1587" s="21" t="s">
        <v>2833</v>
      </c>
      <c r="E1587" s="21" t="s">
        <v>20</v>
      </c>
      <c r="F1587" s="22">
        <v>523.0</v>
      </c>
      <c r="G1587" s="23">
        <v>0.325</v>
      </c>
      <c r="H1587" s="24">
        <v>25.0</v>
      </c>
      <c r="I1587" s="34">
        <f t="shared" si="1"/>
        <v>169.975</v>
      </c>
      <c r="J1587" s="25">
        <f t="shared" si="2"/>
        <v>112.968</v>
      </c>
      <c r="K1587" s="25">
        <f t="shared" si="3"/>
        <v>465.993</v>
      </c>
      <c r="L1587" s="25">
        <f t="shared" si="4"/>
        <v>41.93937</v>
      </c>
      <c r="M1587" s="25">
        <f t="shared" si="5"/>
        <v>25.3966185</v>
      </c>
      <c r="N1587" s="25">
        <f t="shared" si="6"/>
        <v>533.3289885</v>
      </c>
      <c r="O1587" s="35">
        <f>+Cost!O1587</f>
        <v>261.6492446</v>
      </c>
      <c r="P1587" s="35">
        <f>+Cost!P1587</f>
        <v>824.3357921</v>
      </c>
    </row>
    <row r="1588" ht="15.75" customHeight="1">
      <c r="A1588" s="21">
        <v>4.0</v>
      </c>
      <c r="B1588" s="21">
        <v>7000.0</v>
      </c>
      <c r="C1588" s="21" t="s">
        <v>2834</v>
      </c>
      <c r="D1588" s="21" t="s">
        <v>2835</v>
      </c>
      <c r="E1588" s="21" t="s">
        <v>20</v>
      </c>
      <c r="F1588" s="22">
        <v>523.0</v>
      </c>
      <c r="G1588" s="23">
        <v>0.325</v>
      </c>
      <c r="H1588" s="24">
        <v>27.0</v>
      </c>
      <c r="I1588" s="34">
        <f t="shared" si="1"/>
        <v>169.975</v>
      </c>
      <c r="J1588" s="25">
        <f t="shared" si="2"/>
        <v>112.968</v>
      </c>
      <c r="K1588" s="25">
        <f t="shared" si="3"/>
        <v>465.993</v>
      </c>
      <c r="L1588" s="25">
        <f t="shared" si="4"/>
        <v>41.93937</v>
      </c>
      <c r="M1588" s="25">
        <f t="shared" si="5"/>
        <v>25.3966185</v>
      </c>
      <c r="N1588" s="25">
        <f t="shared" si="6"/>
        <v>533.3289885</v>
      </c>
      <c r="O1588" s="35">
        <f>+Cost!O1588</f>
        <v>261.6492446</v>
      </c>
      <c r="P1588" s="35">
        <f>+Cost!P1588</f>
        <v>824.3357921</v>
      </c>
    </row>
    <row r="1589" ht="15.75" customHeight="1">
      <c r="A1589" s="21">
        <v>4.0</v>
      </c>
      <c r="B1589" s="21">
        <v>7000.0</v>
      </c>
      <c r="C1589" s="21" t="s">
        <v>2836</v>
      </c>
      <c r="D1589" s="21" t="s">
        <v>2837</v>
      </c>
      <c r="E1589" s="21" t="s">
        <v>20</v>
      </c>
      <c r="F1589" s="22">
        <v>0.65</v>
      </c>
      <c r="G1589" s="23">
        <v>0.325</v>
      </c>
      <c r="H1589" s="24">
        <v>0.25</v>
      </c>
      <c r="I1589" s="34">
        <f t="shared" si="1"/>
        <v>0.21125</v>
      </c>
      <c r="J1589" s="25">
        <f t="shared" si="2"/>
        <v>0.1404</v>
      </c>
      <c r="K1589" s="25">
        <f t="shared" si="3"/>
        <v>0.57915</v>
      </c>
      <c r="L1589" s="25">
        <f t="shared" si="4"/>
        <v>0.0521235</v>
      </c>
      <c r="M1589" s="25">
        <f t="shared" si="5"/>
        <v>0.031563675</v>
      </c>
      <c r="N1589" s="25">
        <f t="shared" si="6"/>
        <v>0.662837175</v>
      </c>
      <c r="O1589" s="35">
        <f>+Cost!O1589</f>
        <v>0.3251854856</v>
      </c>
      <c r="P1589" s="35">
        <f>+Cost!P1589</f>
        <v>1.024509111</v>
      </c>
    </row>
    <row r="1590" ht="15.75" customHeight="1">
      <c r="A1590" s="21">
        <v>4.0</v>
      </c>
      <c r="B1590" s="21">
        <v>7000.0</v>
      </c>
      <c r="C1590" s="21" t="s">
        <v>2838</v>
      </c>
      <c r="D1590" s="21" t="s">
        <v>2839</v>
      </c>
      <c r="E1590" s="21" t="s">
        <v>20</v>
      </c>
      <c r="F1590" s="22">
        <v>1.15</v>
      </c>
      <c r="G1590" s="23">
        <v>0.325</v>
      </c>
      <c r="H1590" s="24">
        <v>0.1034</v>
      </c>
      <c r="I1590" s="34">
        <f t="shared" si="1"/>
        <v>0.37375</v>
      </c>
      <c r="J1590" s="25">
        <f t="shared" si="2"/>
        <v>0.2484</v>
      </c>
      <c r="K1590" s="25">
        <f t="shared" si="3"/>
        <v>1.02465</v>
      </c>
      <c r="L1590" s="25">
        <f t="shared" si="4"/>
        <v>0.0922185</v>
      </c>
      <c r="M1590" s="25">
        <f t="shared" si="5"/>
        <v>0.055843425</v>
      </c>
      <c r="N1590" s="25">
        <f t="shared" si="6"/>
        <v>1.172711925</v>
      </c>
      <c r="O1590" s="35">
        <f>+Cost!O1590</f>
        <v>0.5753281669</v>
      </c>
      <c r="P1590" s="35">
        <f>+Cost!P1590</f>
        <v>1.812593042</v>
      </c>
    </row>
    <row r="1591" ht="15.75" customHeight="1">
      <c r="A1591" s="21">
        <v>4.0</v>
      </c>
      <c r="B1591" s="21">
        <v>7000.0</v>
      </c>
      <c r="C1591" s="21" t="s">
        <v>2840</v>
      </c>
      <c r="D1591" s="21" t="s">
        <v>2841</v>
      </c>
      <c r="E1591" s="21" t="s">
        <v>20</v>
      </c>
      <c r="F1591" s="22">
        <v>2.95</v>
      </c>
      <c r="G1591" s="23">
        <v>0.325</v>
      </c>
      <c r="H1591" s="24">
        <v>0.1034</v>
      </c>
      <c r="I1591" s="34">
        <f t="shared" si="1"/>
        <v>0.95875</v>
      </c>
      <c r="J1591" s="25">
        <f t="shared" si="2"/>
        <v>0.6372</v>
      </c>
      <c r="K1591" s="25">
        <f t="shared" si="3"/>
        <v>2.62845</v>
      </c>
      <c r="L1591" s="25">
        <f t="shared" si="4"/>
        <v>0.2365605</v>
      </c>
      <c r="M1591" s="25">
        <f t="shared" si="5"/>
        <v>0.143250525</v>
      </c>
      <c r="N1591" s="25">
        <f t="shared" si="6"/>
        <v>3.008261025</v>
      </c>
      <c r="O1591" s="35">
        <f>+Cost!O1591</f>
        <v>1.475841819</v>
      </c>
      <c r="P1591" s="35">
        <f>+Cost!P1591</f>
        <v>4.649695194</v>
      </c>
    </row>
    <row r="1592" ht="15.75" customHeight="1">
      <c r="A1592" s="21">
        <v>4.0</v>
      </c>
      <c r="B1592" s="21">
        <v>7000.0</v>
      </c>
      <c r="C1592" s="21" t="s">
        <v>2842</v>
      </c>
      <c r="D1592" s="21" t="s">
        <v>2843</v>
      </c>
      <c r="E1592" s="21" t="s">
        <v>20</v>
      </c>
      <c r="F1592" s="22">
        <v>0.65</v>
      </c>
      <c r="G1592" s="23">
        <v>0.325</v>
      </c>
      <c r="H1592" s="24">
        <v>0.1034</v>
      </c>
      <c r="I1592" s="34">
        <f t="shared" si="1"/>
        <v>0.21125</v>
      </c>
      <c r="J1592" s="25">
        <f t="shared" si="2"/>
        <v>0.1404</v>
      </c>
      <c r="K1592" s="25">
        <f t="shared" si="3"/>
        <v>0.57915</v>
      </c>
      <c r="L1592" s="25">
        <f t="shared" si="4"/>
        <v>0.0521235</v>
      </c>
      <c r="M1592" s="25">
        <f t="shared" si="5"/>
        <v>0.031563675</v>
      </c>
      <c r="N1592" s="25">
        <f t="shared" si="6"/>
        <v>0.662837175</v>
      </c>
      <c r="O1592" s="35">
        <f>+Cost!O1592</f>
        <v>0.3251854856</v>
      </c>
      <c r="P1592" s="35">
        <f>+Cost!P1592</f>
        <v>1.024509111</v>
      </c>
    </row>
    <row r="1593" ht="15.75" customHeight="1">
      <c r="A1593" s="21">
        <v>4.0</v>
      </c>
      <c r="B1593" s="21">
        <v>7000.0</v>
      </c>
      <c r="C1593" s="21" t="s">
        <v>2844</v>
      </c>
      <c r="D1593" s="21" t="s">
        <v>2845</v>
      </c>
      <c r="E1593" s="21" t="s">
        <v>20</v>
      </c>
      <c r="F1593" s="22">
        <v>1.4</v>
      </c>
      <c r="G1593" s="23">
        <v>0.325</v>
      </c>
      <c r="H1593" s="24">
        <v>0.1034</v>
      </c>
      <c r="I1593" s="34">
        <f t="shared" si="1"/>
        <v>0.455</v>
      </c>
      <c r="J1593" s="25">
        <f t="shared" si="2"/>
        <v>0.3024</v>
      </c>
      <c r="K1593" s="25">
        <f t="shared" si="3"/>
        <v>1.2474</v>
      </c>
      <c r="L1593" s="25">
        <f t="shared" si="4"/>
        <v>0.112266</v>
      </c>
      <c r="M1593" s="25">
        <f t="shared" si="5"/>
        <v>0.0679833</v>
      </c>
      <c r="N1593" s="25">
        <f t="shared" si="6"/>
        <v>1.4276493</v>
      </c>
      <c r="O1593" s="35">
        <f>+Cost!O1593</f>
        <v>0.7003995075</v>
      </c>
      <c r="P1593" s="35">
        <f>+Cost!P1593</f>
        <v>2.206635008</v>
      </c>
    </row>
    <row r="1594" ht="15.75" customHeight="1">
      <c r="A1594" s="21">
        <v>4.0</v>
      </c>
      <c r="B1594" s="21">
        <v>7000.0</v>
      </c>
      <c r="C1594" s="21" t="s">
        <v>2846</v>
      </c>
      <c r="D1594" s="21" t="s">
        <v>2847</v>
      </c>
      <c r="E1594" s="21" t="s">
        <v>20</v>
      </c>
      <c r="F1594" s="22">
        <v>161.25</v>
      </c>
      <c r="G1594" s="23">
        <v>0.325</v>
      </c>
      <c r="H1594" s="24">
        <v>5.0</v>
      </c>
      <c r="I1594" s="34">
        <f t="shared" si="1"/>
        <v>52.40625</v>
      </c>
      <c r="J1594" s="25">
        <f t="shared" si="2"/>
        <v>34.83</v>
      </c>
      <c r="K1594" s="25">
        <f t="shared" si="3"/>
        <v>143.67375</v>
      </c>
      <c r="L1594" s="25">
        <f t="shared" si="4"/>
        <v>12.9306375</v>
      </c>
      <c r="M1594" s="25">
        <f t="shared" si="5"/>
        <v>7.830219375</v>
      </c>
      <c r="N1594" s="25">
        <f t="shared" si="6"/>
        <v>164.4346069</v>
      </c>
      <c r="O1594" s="35">
        <f>+Cost!O1594</f>
        <v>80.6710147</v>
      </c>
      <c r="P1594" s="35">
        <f>+Cost!P1594</f>
        <v>254.1570678</v>
      </c>
    </row>
    <row r="1595" ht="15.75" customHeight="1">
      <c r="A1595" s="21">
        <v>4.0</v>
      </c>
      <c r="B1595" s="21">
        <v>7000.0</v>
      </c>
      <c r="C1595" s="21" t="s">
        <v>2848</v>
      </c>
      <c r="D1595" s="21" t="s">
        <v>2849</v>
      </c>
      <c r="E1595" s="21" t="s">
        <v>20</v>
      </c>
      <c r="F1595" s="22">
        <v>143.75</v>
      </c>
      <c r="G1595" s="23">
        <v>0.325</v>
      </c>
      <c r="H1595" s="24">
        <v>6.4</v>
      </c>
      <c r="I1595" s="34">
        <f t="shared" si="1"/>
        <v>46.71875</v>
      </c>
      <c r="J1595" s="25">
        <f t="shared" si="2"/>
        <v>31.05</v>
      </c>
      <c r="K1595" s="25">
        <f t="shared" si="3"/>
        <v>128.08125</v>
      </c>
      <c r="L1595" s="25">
        <f t="shared" si="4"/>
        <v>11.5273125</v>
      </c>
      <c r="M1595" s="25">
        <f t="shared" si="5"/>
        <v>6.980428125</v>
      </c>
      <c r="N1595" s="25">
        <f t="shared" si="6"/>
        <v>146.5889906</v>
      </c>
      <c r="O1595" s="35">
        <f>+Cost!O1595</f>
        <v>71.91602086</v>
      </c>
      <c r="P1595" s="35">
        <f>+Cost!P1595</f>
        <v>226.5741302</v>
      </c>
    </row>
    <row r="1596" ht="15.75" customHeight="1">
      <c r="A1596" s="21">
        <v>4.0</v>
      </c>
      <c r="B1596" s="21">
        <v>7000.0</v>
      </c>
      <c r="C1596" s="21" t="s">
        <v>2850</v>
      </c>
      <c r="D1596" s="21" t="s">
        <v>2851</v>
      </c>
      <c r="E1596" s="21" t="s">
        <v>20</v>
      </c>
      <c r="F1596" s="22">
        <v>121.5</v>
      </c>
      <c r="G1596" s="23">
        <v>0.325</v>
      </c>
      <c r="H1596" s="24">
        <v>6.4</v>
      </c>
      <c r="I1596" s="34">
        <f t="shared" si="1"/>
        <v>39.4875</v>
      </c>
      <c r="J1596" s="25">
        <f t="shared" si="2"/>
        <v>26.244</v>
      </c>
      <c r="K1596" s="25">
        <f t="shared" si="3"/>
        <v>108.2565</v>
      </c>
      <c r="L1596" s="25">
        <f t="shared" si="4"/>
        <v>9.743085</v>
      </c>
      <c r="M1596" s="25">
        <f t="shared" si="5"/>
        <v>5.89997925</v>
      </c>
      <c r="N1596" s="25">
        <f t="shared" si="6"/>
        <v>123.8995643</v>
      </c>
      <c r="O1596" s="35">
        <f>+Cost!O1596</f>
        <v>60.78467154</v>
      </c>
      <c r="P1596" s="35">
        <f>+Cost!P1596</f>
        <v>191.5043953</v>
      </c>
    </row>
    <row r="1597" ht="15.75" customHeight="1">
      <c r="A1597" s="21">
        <v>4.0</v>
      </c>
      <c r="B1597" s="21">
        <v>7000.0</v>
      </c>
      <c r="C1597" s="21" t="s">
        <v>2852</v>
      </c>
      <c r="D1597" s="21" t="s">
        <v>2853</v>
      </c>
      <c r="E1597" s="21" t="s">
        <v>20</v>
      </c>
      <c r="F1597" s="22">
        <v>2.35</v>
      </c>
      <c r="G1597" s="23">
        <v>0.325</v>
      </c>
      <c r="H1597" s="24">
        <v>0.1</v>
      </c>
      <c r="I1597" s="34">
        <f t="shared" si="1"/>
        <v>0.76375</v>
      </c>
      <c r="J1597" s="25">
        <f t="shared" si="2"/>
        <v>0.5076</v>
      </c>
      <c r="K1597" s="25">
        <f t="shared" si="3"/>
        <v>2.09385</v>
      </c>
      <c r="L1597" s="25">
        <f t="shared" si="4"/>
        <v>0.1884465</v>
      </c>
      <c r="M1597" s="25">
        <f t="shared" si="5"/>
        <v>0.114114825</v>
      </c>
      <c r="N1597" s="25">
        <f t="shared" si="6"/>
        <v>2.396411325</v>
      </c>
      <c r="O1597" s="35">
        <f>+Cost!O1597</f>
        <v>1.175670602</v>
      </c>
      <c r="P1597" s="35">
        <f>+Cost!P1597</f>
        <v>3.703994477</v>
      </c>
    </row>
    <row r="1598" ht="15.75" customHeight="1">
      <c r="A1598" s="21">
        <v>4.0</v>
      </c>
      <c r="B1598" s="21">
        <v>7000.0</v>
      </c>
      <c r="C1598" s="21" t="s">
        <v>2854</v>
      </c>
      <c r="D1598" s="21" t="s">
        <v>2855</v>
      </c>
      <c r="E1598" s="21" t="s">
        <v>20</v>
      </c>
      <c r="F1598" s="22">
        <v>41.1</v>
      </c>
      <c r="G1598" s="23">
        <v>0.325</v>
      </c>
      <c r="H1598" s="24">
        <v>2.0</v>
      </c>
      <c r="I1598" s="34">
        <f t="shared" si="1"/>
        <v>13.3575</v>
      </c>
      <c r="J1598" s="25">
        <f t="shared" si="2"/>
        <v>8.8776</v>
      </c>
      <c r="K1598" s="25">
        <f t="shared" si="3"/>
        <v>36.6201</v>
      </c>
      <c r="L1598" s="25">
        <f t="shared" si="4"/>
        <v>3.295809</v>
      </c>
      <c r="M1598" s="25">
        <f t="shared" si="5"/>
        <v>1.99579545</v>
      </c>
      <c r="N1598" s="25">
        <f t="shared" si="6"/>
        <v>41.91170445</v>
      </c>
      <c r="O1598" s="35">
        <f>+Cost!O1598</f>
        <v>20.5617284</v>
      </c>
      <c r="P1598" s="35">
        <f>+Cost!P1598</f>
        <v>64.78049915</v>
      </c>
    </row>
    <row r="1599" ht="15.75" customHeight="1">
      <c r="A1599" s="21">
        <v>4.0</v>
      </c>
      <c r="B1599" s="21">
        <v>7000.0</v>
      </c>
      <c r="C1599" s="21" t="s">
        <v>2856</v>
      </c>
      <c r="D1599" s="21" t="s">
        <v>2857</v>
      </c>
      <c r="E1599" s="21" t="s">
        <v>20</v>
      </c>
      <c r="F1599" s="22">
        <v>41.1</v>
      </c>
      <c r="G1599" s="23">
        <v>0.325</v>
      </c>
      <c r="H1599" s="24">
        <v>2.0</v>
      </c>
      <c r="I1599" s="34">
        <f t="shared" si="1"/>
        <v>13.3575</v>
      </c>
      <c r="J1599" s="25">
        <f t="shared" si="2"/>
        <v>8.8776</v>
      </c>
      <c r="K1599" s="25">
        <f t="shared" si="3"/>
        <v>36.6201</v>
      </c>
      <c r="L1599" s="25">
        <f t="shared" si="4"/>
        <v>3.295809</v>
      </c>
      <c r="M1599" s="25">
        <f t="shared" si="5"/>
        <v>1.99579545</v>
      </c>
      <c r="N1599" s="25">
        <f t="shared" si="6"/>
        <v>41.91170445</v>
      </c>
      <c r="O1599" s="35">
        <f>+Cost!O1599</f>
        <v>20.5617284</v>
      </c>
      <c r="P1599" s="35">
        <f>+Cost!P1599</f>
        <v>64.78049915</v>
      </c>
    </row>
    <row r="1600" ht="15.75" customHeight="1">
      <c r="A1600" s="21">
        <v>4.0</v>
      </c>
      <c r="B1600" s="21">
        <v>7000.0</v>
      </c>
      <c r="C1600" s="21" t="s">
        <v>2858</v>
      </c>
      <c r="D1600" s="21" t="s">
        <v>2859</v>
      </c>
      <c r="E1600" s="21" t="s">
        <v>20</v>
      </c>
      <c r="F1600" s="22">
        <v>41.1</v>
      </c>
      <c r="G1600" s="23">
        <v>0.325</v>
      </c>
      <c r="H1600" s="24">
        <v>2.0</v>
      </c>
      <c r="I1600" s="34">
        <f t="shared" si="1"/>
        <v>13.3575</v>
      </c>
      <c r="J1600" s="25">
        <f t="shared" si="2"/>
        <v>8.8776</v>
      </c>
      <c r="K1600" s="25">
        <f t="shared" si="3"/>
        <v>36.6201</v>
      </c>
      <c r="L1600" s="25">
        <f t="shared" si="4"/>
        <v>3.295809</v>
      </c>
      <c r="M1600" s="25">
        <f t="shared" si="5"/>
        <v>1.99579545</v>
      </c>
      <c r="N1600" s="25">
        <f t="shared" si="6"/>
        <v>41.91170445</v>
      </c>
      <c r="O1600" s="35">
        <f>+Cost!O1600</f>
        <v>20.5617284</v>
      </c>
      <c r="P1600" s="35">
        <f>+Cost!P1600</f>
        <v>64.78049915</v>
      </c>
    </row>
    <row r="1601" ht="15.75" customHeight="1">
      <c r="A1601" s="21">
        <v>4.0</v>
      </c>
      <c r="B1601" s="21">
        <v>7000.0</v>
      </c>
      <c r="C1601" s="21" t="s">
        <v>2860</v>
      </c>
      <c r="D1601" s="21" t="s">
        <v>2861</v>
      </c>
      <c r="E1601" s="21" t="s">
        <v>20</v>
      </c>
      <c r="F1601" s="22">
        <v>41.1</v>
      </c>
      <c r="G1601" s="23">
        <v>0.325</v>
      </c>
      <c r="H1601" s="24">
        <v>2.0</v>
      </c>
      <c r="I1601" s="34">
        <f t="shared" si="1"/>
        <v>13.3575</v>
      </c>
      <c r="J1601" s="25">
        <f t="shared" si="2"/>
        <v>8.8776</v>
      </c>
      <c r="K1601" s="25">
        <f t="shared" si="3"/>
        <v>36.6201</v>
      </c>
      <c r="L1601" s="25">
        <f t="shared" si="4"/>
        <v>3.295809</v>
      </c>
      <c r="M1601" s="25">
        <f t="shared" si="5"/>
        <v>1.99579545</v>
      </c>
      <c r="N1601" s="25">
        <f t="shared" si="6"/>
        <v>41.91170445</v>
      </c>
      <c r="O1601" s="35">
        <f>+Cost!O1601</f>
        <v>20.5617284</v>
      </c>
      <c r="P1601" s="35">
        <f>+Cost!P1601</f>
        <v>64.78049915</v>
      </c>
    </row>
    <row r="1602" ht="15.75" customHeight="1">
      <c r="A1602" s="21">
        <v>4.0</v>
      </c>
      <c r="B1602" s="21">
        <v>7000.0</v>
      </c>
      <c r="C1602" s="21" t="s">
        <v>2862</v>
      </c>
      <c r="D1602" s="21" t="s">
        <v>2863</v>
      </c>
      <c r="E1602" s="21" t="s">
        <v>20</v>
      </c>
      <c r="F1602" s="22">
        <v>3.75</v>
      </c>
      <c r="G1602" s="23">
        <v>0.325</v>
      </c>
      <c r="H1602" s="24">
        <v>0.1</v>
      </c>
      <c r="I1602" s="34">
        <f t="shared" si="1"/>
        <v>1.21875</v>
      </c>
      <c r="J1602" s="25">
        <f t="shared" si="2"/>
        <v>0.81</v>
      </c>
      <c r="K1602" s="25">
        <f t="shared" si="3"/>
        <v>3.34125</v>
      </c>
      <c r="L1602" s="25">
        <f t="shared" si="4"/>
        <v>0.3007125</v>
      </c>
      <c r="M1602" s="25">
        <f t="shared" si="5"/>
        <v>0.182098125</v>
      </c>
      <c r="N1602" s="25">
        <f t="shared" si="6"/>
        <v>3.824060625</v>
      </c>
      <c r="O1602" s="35">
        <f>+Cost!O1602</f>
        <v>1.876070109</v>
      </c>
      <c r="P1602" s="35">
        <f>+Cost!P1602</f>
        <v>5.910629484</v>
      </c>
    </row>
    <row r="1603" ht="15.75" customHeight="1">
      <c r="A1603" s="21">
        <v>4.0</v>
      </c>
      <c r="B1603" s="21">
        <v>7000.0</v>
      </c>
      <c r="C1603" s="21" t="s">
        <v>2864</v>
      </c>
      <c r="D1603" s="21" t="s">
        <v>2865</v>
      </c>
      <c r="E1603" s="21" t="s">
        <v>20</v>
      </c>
      <c r="F1603" s="22">
        <v>24.5</v>
      </c>
      <c r="G1603" s="23">
        <v>0.325</v>
      </c>
      <c r="H1603" s="24">
        <v>6.0</v>
      </c>
      <c r="I1603" s="34">
        <f t="shared" si="1"/>
        <v>7.9625</v>
      </c>
      <c r="J1603" s="25">
        <f t="shared" si="2"/>
        <v>5.292</v>
      </c>
      <c r="K1603" s="25">
        <f t="shared" si="3"/>
        <v>21.8295</v>
      </c>
      <c r="L1603" s="25">
        <f t="shared" si="4"/>
        <v>1.964655</v>
      </c>
      <c r="M1603" s="25">
        <f t="shared" si="5"/>
        <v>1.18970775</v>
      </c>
      <c r="N1603" s="25">
        <f t="shared" si="6"/>
        <v>24.98386275</v>
      </c>
      <c r="O1603" s="35">
        <f>+Cost!O1603</f>
        <v>12.25699138</v>
      </c>
      <c r="P1603" s="35">
        <f>+Cost!P1603</f>
        <v>38.61611263</v>
      </c>
    </row>
    <row r="1604" ht="15.75" customHeight="1">
      <c r="A1604" s="21">
        <v>4.0</v>
      </c>
      <c r="B1604" s="21">
        <v>7000.0</v>
      </c>
      <c r="C1604" s="21" t="s">
        <v>2866</v>
      </c>
      <c r="D1604" s="21" t="s">
        <v>2867</v>
      </c>
      <c r="E1604" s="21" t="s">
        <v>20</v>
      </c>
      <c r="F1604" s="22">
        <v>25.1</v>
      </c>
      <c r="G1604" s="23">
        <v>0.325</v>
      </c>
      <c r="H1604" s="24">
        <v>5.0</v>
      </c>
      <c r="I1604" s="34">
        <f t="shared" si="1"/>
        <v>8.1575</v>
      </c>
      <c r="J1604" s="25">
        <f t="shared" si="2"/>
        <v>5.4216</v>
      </c>
      <c r="K1604" s="25">
        <f t="shared" si="3"/>
        <v>22.3641</v>
      </c>
      <c r="L1604" s="25">
        <f t="shared" si="4"/>
        <v>2.012769</v>
      </c>
      <c r="M1604" s="25">
        <f t="shared" si="5"/>
        <v>1.21884345</v>
      </c>
      <c r="N1604" s="25">
        <f t="shared" si="6"/>
        <v>25.59571245</v>
      </c>
      <c r="O1604" s="35">
        <f>+Cost!O1604</f>
        <v>12.5571626</v>
      </c>
      <c r="P1604" s="35">
        <f>+Cost!P1604</f>
        <v>39.56181335</v>
      </c>
    </row>
    <row r="1605" ht="15.75" customHeight="1">
      <c r="A1605" s="21">
        <v>4.0</v>
      </c>
      <c r="B1605" s="21">
        <v>7000.0</v>
      </c>
      <c r="C1605" s="21" t="s">
        <v>2868</v>
      </c>
      <c r="D1605" s="21" t="s">
        <v>2869</v>
      </c>
      <c r="E1605" s="21" t="s">
        <v>20</v>
      </c>
      <c r="F1605" s="22">
        <v>74.0</v>
      </c>
      <c r="G1605" s="23">
        <v>0.325</v>
      </c>
      <c r="H1605" s="24">
        <v>0.0</v>
      </c>
      <c r="I1605" s="34">
        <f t="shared" si="1"/>
        <v>24.05</v>
      </c>
      <c r="J1605" s="25">
        <f t="shared" si="2"/>
        <v>15.984</v>
      </c>
      <c r="K1605" s="25">
        <f t="shared" si="3"/>
        <v>65.934</v>
      </c>
      <c r="L1605" s="25">
        <f t="shared" si="4"/>
        <v>5.93406</v>
      </c>
      <c r="M1605" s="25">
        <f t="shared" si="5"/>
        <v>3.593403</v>
      </c>
      <c r="N1605" s="25">
        <f t="shared" si="6"/>
        <v>75.461463</v>
      </c>
      <c r="O1605" s="35">
        <f>+Cost!O1605</f>
        <v>37.02111683</v>
      </c>
      <c r="P1605" s="35">
        <f>+Cost!P1605</f>
        <v>116.6364218</v>
      </c>
    </row>
    <row r="1606" ht="15.75" customHeight="1">
      <c r="A1606" s="21">
        <v>4.0</v>
      </c>
      <c r="B1606" s="21">
        <v>7000.0</v>
      </c>
      <c r="C1606" s="21" t="s">
        <v>2870</v>
      </c>
      <c r="D1606" s="21" t="s">
        <v>2871</v>
      </c>
      <c r="E1606" s="21" t="s">
        <v>20</v>
      </c>
      <c r="F1606" s="22">
        <v>78.5</v>
      </c>
      <c r="G1606" s="23">
        <v>0.325</v>
      </c>
      <c r="H1606" s="24">
        <v>6.0</v>
      </c>
      <c r="I1606" s="34">
        <f t="shared" si="1"/>
        <v>25.5125</v>
      </c>
      <c r="J1606" s="25">
        <f t="shared" si="2"/>
        <v>16.956</v>
      </c>
      <c r="K1606" s="25">
        <f t="shared" si="3"/>
        <v>69.9435</v>
      </c>
      <c r="L1606" s="25">
        <f t="shared" si="4"/>
        <v>6.294915</v>
      </c>
      <c r="M1606" s="25">
        <f t="shared" si="5"/>
        <v>3.81192075</v>
      </c>
      <c r="N1606" s="25">
        <f t="shared" si="6"/>
        <v>80.05033575</v>
      </c>
      <c r="O1606" s="35">
        <f>+Cost!O1606</f>
        <v>39.27240096</v>
      </c>
      <c r="P1606" s="35">
        <f>+Cost!P1606</f>
        <v>123.7291772</v>
      </c>
    </row>
    <row r="1607" ht="15.75" customHeight="1">
      <c r="A1607" s="21">
        <v>4.0</v>
      </c>
      <c r="B1607" s="21">
        <v>7000.0</v>
      </c>
      <c r="C1607" s="21" t="s">
        <v>2872</v>
      </c>
      <c r="D1607" s="21" t="s">
        <v>2873</v>
      </c>
      <c r="E1607" s="21" t="s">
        <v>20</v>
      </c>
      <c r="F1607" s="22">
        <v>75.25</v>
      </c>
      <c r="G1607" s="23">
        <v>0.325</v>
      </c>
      <c r="H1607" s="24">
        <v>10.0</v>
      </c>
      <c r="I1607" s="34">
        <f t="shared" si="1"/>
        <v>24.45625</v>
      </c>
      <c r="J1607" s="25">
        <f t="shared" si="2"/>
        <v>16.254</v>
      </c>
      <c r="K1607" s="25">
        <f t="shared" si="3"/>
        <v>67.04775</v>
      </c>
      <c r="L1607" s="25">
        <f t="shared" si="4"/>
        <v>6.0342975</v>
      </c>
      <c r="M1607" s="25">
        <f t="shared" si="5"/>
        <v>3.654102375</v>
      </c>
      <c r="N1607" s="25">
        <f t="shared" si="6"/>
        <v>76.73614988</v>
      </c>
      <c r="O1607" s="35">
        <f>+Cost!O1607</f>
        <v>37.64647353</v>
      </c>
      <c r="P1607" s="35">
        <f>+Cost!P1607</f>
        <v>118.6066317</v>
      </c>
    </row>
    <row r="1608" ht="15.75" customHeight="1">
      <c r="A1608" s="21">
        <v>4.0</v>
      </c>
      <c r="B1608" s="21">
        <v>7000.0</v>
      </c>
      <c r="C1608" s="21" t="s">
        <v>2874</v>
      </c>
      <c r="D1608" s="21" t="s">
        <v>2875</v>
      </c>
      <c r="E1608" s="21" t="s">
        <v>20</v>
      </c>
      <c r="F1608" s="22">
        <v>95.75</v>
      </c>
      <c r="G1608" s="23">
        <v>0.325</v>
      </c>
      <c r="H1608" s="24">
        <v>6.0</v>
      </c>
      <c r="I1608" s="34">
        <f t="shared" si="1"/>
        <v>31.11875</v>
      </c>
      <c r="J1608" s="25">
        <f t="shared" si="2"/>
        <v>20.682</v>
      </c>
      <c r="K1608" s="25">
        <f t="shared" si="3"/>
        <v>85.31325</v>
      </c>
      <c r="L1608" s="25">
        <f t="shared" si="4"/>
        <v>7.6781925</v>
      </c>
      <c r="M1608" s="25">
        <f t="shared" si="5"/>
        <v>4.649572125</v>
      </c>
      <c r="N1608" s="25">
        <f t="shared" si="6"/>
        <v>97.64101463</v>
      </c>
      <c r="O1608" s="35">
        <f>+Cost!O1608</f>
        <v>47.90232346</v>
      </c>
      <c r="P1608" s="35">
        <f>+Cost!P1608</f>
        <v>150.9180728</v>
      </c>
    </row>
    <row r="1609" ht="15.75" customHeight="1">
      <c r="A1609" s="21">
        <v>4.0</v>
      </c>
      <c r="B1609" s="21">
        <v>7000.0</v>
      </c>
      <c r="C1609" s="21" t="s">
        <v>2876</v>
      </c>
      <c r="D1609" s="21" t="s">
        <v>2877</v>
      </c>
      <c r="E1609" s="21" t="s">
        <v>20</v>
      </c>
      <c r="F1609" s="22">
        <v>1933.0</v>
      </c>
      <c r="G1609" s="23">
        <v>0.325</v>
      </c>
      <c r="H1609" s="24">
        <v>275.0</v>
      </c>
      <c r="I1609" s="34">
        <f t="shared" si="1"/>
        <v>628.225</v>
      </c>
      <c r="J1609" s="25">
        <f t="shared" si="2"/>
        <v>417.528</v>
      </c>
      <c r="K1609" s="25">
        <f t="shared" si="3"/>
        <v>1722.303</v>
      </c>
      <c r="L1609" s="25">
        <f t="shared" si="4"/>
        <v>155.00727</v>
      </c>
      <c r="M1609" s="25">
        <f t="shared" si="5"/>
        <v>93.8655135</v>
      </c>
      <c r="N1609" s="25">
        <f t="shared" si="6"/>
        <v>1971.175784</v>
      </c>
      <c r="O1609" s="35">
        <f>+Cost!O1609</f>
        <v>967.0516057</v>
      </c>
      <c r="P1609" s="35">
        <f>+Cost!P1609</f>
        <v>3046.732478</v>
      </c>
    </row>
    <row r="1610" ht="15.75" customHeight="1">
      <c r="A1610" s="21">
        <v>4.0</v>
      </c>
      <c r="B1610" s="21">
        <v>7000.0</v>
      </c>
      <c r="C1610" s="21" t="s">
        <v>2878</v>
      </c>
      <c r="D1610" s="21" t="s">
        <v>2879</v>
      </c>
      <c r="E1610" s="21" t="s">
        <v>20</v>
      </c>
      <c r="F1610" s="22">
        <v>69.25</v>
      </c>
      <c r="G1610" s="23">
        <v>0.325</v>
      </c>
      <c r="H1610" s="24">
        <v>8.0</v>
      </c>
      <c r="I1610" s="34">
        <f t="shared" si="1"/>
        <v>22.50625</v>
      </c>
      <c r="J1610" s="25">
        <f t="shared" si="2"/>
        <v>14.958</v>
      </c>
      <c r="K1610" s="25">
        <f t="shared" si="3"/>
        <v>61.70175</v>
      </c>
      <c r="L1610" s="25">
        <f t="shared" si="4"/>
        <v>5.5531575</v>
      </c>
      <c r="M1610" s="25">
        <f t="shared" si="5"/>
        <v>3.362745375</v>
      </c>
      <c r="N1610" s="25">
        <f t="shared" si="6"/>
        <v>70.61765288</v>
      </c>
      <c r="O1610" s="35">
        <f>+Cost!O1610</f>
        <v>34.64476135</v>
      </c>
      <c r="P1610" s="35">
        <f>+Cost!P1610</f>
        <v>109.1496245</v>
      </c>
    </row>
    <row r="1611" ht="15.75" customHeight="1">
      <c r="A1611" s="21">
        <v>4.0</v>
      </c>
      <c r="B1611" s="21">
        <v>7000.0</v>
      </c>
      <c r="C1611" s="21" t="s">
        <v>2880</v>
      </c>
      <c r="D1611" s="21" t="s">
        <v>2881</v>
      </c>
      <c r="E1611" s="21" t="s">
        <v>20</v>
      </c>
      <c r="F1611" s="22">
        <v>54.25</v>
      </c>
      <c r="G1611" s="23">
        <v>0.325</v>
      </c>
      <c r="H1611" s="24">
        <v>3.0</v>
      </c>
      <c r="I1611" s="34">
        <f t="shared" si="1"/>
        <v>17.63125</v>
      </c>
      <c r="J1611" s="25">
        <f t="shared" si="2"/>
        <v>11.718</v>
      </c>
      <c r="K1611" s="25">
        <f t="shared" si="3"/>
        <v>48.33675</v>
      </c>
      <c r="L1611" s="25">
        <f t="shared" si="4"/>
        <v>4.3503075</v>
      </c>
      <c r="M1611" s="25">
        <f t="shared" si="5"/>
        <v>2.634352875</v>
      </c>
      <c r="N1611" s="25">
        <f t="shared" si="6"/>
        <v>55.32141038</v>
      </c>
      <c r="O1611" s="35">
        <f>+Cost!O1611</f>
        <v>27.14048092</v>
      </c>
      <c r="P1611" s="35">
        <f>+Cost!P1611</f>
        <v>85.50710654</v>
      </c>
    </row>
    <row r="1612" ht="15.75" customHeight="1">
      <c r="A1612" s="21">
        <v>4.0</v>
      </c>
      <c r="B1612" s="21">
        <v>7000.0</v>
      </c>
      <c r="C1612" s="21" t="s">
        <v>2882</v>
      </c>
      <c r="D1612" s="21" t="s">
        <v>2883</v>
      </c>
      <c r="E1612" s="21" t="s">
        <v>20</v>
      </c>
      <c r="F1612" s="22">
        <v>62.75</v>
      </c>
      <c r="G1612" s="23">
        <v>0.325</v>
      </c>
      <c r="H1612" s="24">
        <v>0.0</v>
      </c>
      <c r="I1612" s="34">
        <f t="shared" si="1"/>
        <v>20.39375</v>
      </c>
      <c r="J1612" s="25">
        <f t="shared" si="2"/>
        <v>13.554</v>
      </c>
      <c r="K1612" s="25">
        <f t="shared" si="3"/>
        <v>55.91025</v>
      </c>
      <c r="L1612" s="25">
        <f t="shared" si="4"/>
        <v>5.0319225</v>
      </c>
      <c r="M1612" s="25">
        <f t="shared" si="5"/>
        <v>3.047108625</v>
      </c>
      <c r="N1612" s="25">
        <f t="shared" si="6"/>
        <v>63.98928113</v>
      </c>
      <c r="O1612" s="35">
        <f>+Cost!O1612</f>
        <v>31.3929065</v>
      </c>
      <c r="P1612" s="35">
        <f>+Cost!P1612</f>
        <v>98.90453337</v>
      </c>
    </row>
    <row r="1613" ht="15.75" customHeight="1">
      <c r="A1613" s="21">
        <v>4.0</v>
      </c>
      <c r="B1613" s="21">
        <v>7000.0</v>
      </c>
      <c r="C1613" s="21" t="s">
        <v>2884</v>
      </c>
      <c r="D1613" s="21" t="s">
        <v>2885</v>
      </c>
      <c r="E1613" s="21" t="s">
        <v>20</v>
      </c>
      <c r="F1613" s="22">
        <v>242.75</v>
      </c>
      <c r="G1613" s="23">
        <v>0.325</v>
      </c>
      <c r="H1613" s="24">
        <v>15.0</v>
      </c>
      <c r="I1613" s="34">
        <f t="shared" si="1"/>
        <v>78.89375</v>
      </c>
      <c r="J1613" s="25">
        <f t="shared" si="2"/>
        <v>52.434</v>
      </c>
      <c r="K1613" s="25">
        <f t="shared" si="3"/>
        <v>216.29025</v>
      </c>
      <c r="L1613" s="25">
        <f t="shared" si="4"/>
        <v>19.4661225</v>
      </c>
      <c r="M1613" s="25">
        <f t="shared" si="5"/>
        <v>11.78781863</v>
      </c>
      <c r="N1613" s="25">
        <f t="shared" si="6"/>
        <v>247.5441911</v>
      </c>
      <c r="O1613" s="35">
        <f>+Cost!O1613</f>
        <v>121.4442717</v>
      </c>
      <c r="P1613" s="35">
        <f>+Cost!P1613</f>
        <v>382.6147486</v>
      </c>
    </row>
    <row r="1614" ht="15.75" customHeight="1">
      <c r="A1614" s="21">
        <v>4.0</v>
      </c>
      <c r="B1614" s="21">
        <v>7000.0</v>
      </c>
      <c r="C1614" s="21" t="s">
        <v>2886</v>
      </c>
      <c r="D1614" s="21" t="s">
        <v>2887</v>
      </c>
      <c r="E1614" s="21" t="s">
        <v>20</v>
      </c>
      <c r="F1614" s="22">
        <v>74.5</v>
      </c>
      <c r="G1614" s="23">
        <v>0.325</v>
      </c>
      <c r="H1614" s="24">
        <v>3.0</v>
      </c>
      <c r="I1614" s="34">
        <f t="shared" si="1"/>
        <v>24.2125</v>
      </c>
      <c r="J1614" s="25">
        <f t="shared" si="2"/>
        <v>16.092</v>
      </c>
      <c r="K1614" s="25">
        <f t="shared" si="3"/>
        <v>66.3795</v>
      </c>
      <c r="L1614" s="25">
        <f t="shared" si="4"/>
        <v>5.974155</v>
      </c>
      <c r="M1614" s="25">
        <f t="shared" si="5"/>
        <v>3.61768275</v>
      </c>
      <c r="N1614" s="25">
        <f t="shared" si="6"/>
        <v>75.97133775</v>
      </c>
      <c r="O1614" s="35">
        <f>+Cost!O1614</f>
        <v>37.27125951</v>
      </c>
      <c r="P1614" s="35">
        <f>+Cost!P1614</f>
        <v>117.4245058</v>
      </c>
    </row>
    <row r="1615" ht="15.75" customHeight="1">
      <c r="A1615" s="21">
        <v>4.0</v>
      </c>
      <c r="B1615" s="21">
        <v>7000.0</v>
      </c>
      <c r="C1615" s="21" t="s">
        <v>2888</v>
      </c>
      <c r="D1615" s="21" t="s">
        <v>2889</v>
      </c>
      <c r="E1615" s="21" t="s">
        <v>20</v>
      </c>
      <c r="F1615" s="22">
        <v>83.5</v>
      </c>
      <c r="G1615" s="23">
        <v>0.325</v>
      </c>
      <c r="H1615" s="24">
        <v>6.0</v>
      </c>
      <c r="I1615" s="34">
        <f t="shared" si="1"/>
        <v>27.1375</v>
      </c>
      <c r="J1615" s="25">
        <f t="shared" si="2"/>
        <v>18.036</v>
      </c>
      <c r="K1615" s="25">
        <f t="shared" si="3"/>
        <v>74.3985</v>
      </c>
      <c r="L1615" s="25">
        <f t="shared" si="4"/>
        <v>6.695865</v>
      </c>
      <c r="M1615" s="25">
        <f t="shared" si="5"/>
        <v>4.05471825</v>
      </c>
      <c r="N1615" s="25">
        <f t="shared" si="6"/>
        <v>85.14908325</v>
      </c>
      <c r="O1615" s="35">
        <f>+Cost!O1615</f>
        <v>41.77382777</v>
      </c>
      <c r="P1615" s="35">
        <f>+Cost!P1615</f>
        <v>131.6100165</v>
      </c>
    </row>
    <row r="1616" ht="15.75" customHeight="1">
      <c r="A1616" s="21">
        <v>4.0</v>
      </c>
      <c r="B1616" s="21">
        <v>7000.0</v>
      </c>
      <c r="C1616" s="21" t="s">
        <v>2890</v>
      </c>
      <c r="D1616" s="21" t="s">
        <v>2891</v>
      </c>
      <c r="E1616" s="21" t="s">
        <v>20</v>
      </c>
      <c r="F1616" s="22">
        <v>18.1</v>
      </c>
      <c r="G1616" s="23">
        <v>0.325</v>
      </c>
      <c r="H1616" s="24">
        <v>1.0</v>
      </c>
      <c r="I1616" s="34">
        <f t="shared" si="1"/>
        <v>5.8825</v>
      </c>
      <c r="J1616" s="25">
        <f t="shared" si="2"/>
        <v>3.9096</v>
      </c>
      <c r="K1616" s="25">
        <f t="shared" si="3"/>
        <v>16.1271</v>
      </c>
      <c r="L1616" s="25">
        <f t="shared" si="4"/>
        <v>1.451439</v>
      </c>
      <c r="M1616" s="25">
        <f t="shared" si="5"/>
        <v>0.87892695</v>
      </c>
      <c r="N1616" s="25">
        <f t="shared" si="6"/>
        <v>18.45746595</v>
      </c>
      <c r="O1616" s="35">
        <f>+Cost!O1616</f>
        <v>9.055165061</v>
      </c>
      <c r="P1616" s="35">
        <f>+Cost!P1616</f>
        <v>28.52863831</v>
      </c>
    </row>
    <row r="1617" ht="15.75" customHeight="1">
      <c r="A1617" s="21">
        <v>4.0</v>
      </c>
      <c r="B1617" s="21">
        <v>7000.0</v>
      </c>
      <c r="C1617" s="21" t="s">
        <v>2892</v>
      </c>
      <c r="D1617" s="21" t="s">
        <v>2893</v>
      </c>
      <c r="E1617" s="21" t="s">
        <v>20</v>
      </c>
      <c r="F1617" s="22">
        <v>62.75</v>
      </c>
      <c r="G1617" s="23">
        <v>0.325</v>
      </c>
      <c r="H1617" s="24">
        <v>15.0</v>
      </c>
      <c r="I1617" s="34">
        <f t="shared" si="1"/>
        <v>20.39375</v>
      </c>
      <c r="J1617" s="25">
        <f t="shared" si="2"/>
        <v>13.554</v>
      </c>
      <c r="K1617" s="25">
        <f t="shared" si="3"/>
        <v>55.91025</v>
      </c>
      <c r="L1617" s="25">
        <f t="shared" si="4"/>
        <v>5.0319225</v>
      </c>
      <c r="M1617" s="25">
        <f t="shared" si="5"/>
        <v>3.047108625</v>
      </c>
      <c r="N1617" s="25">
        <f t="shared" si="6"/>
        <v>63.98928113</v>
      </c>
      <c r="O1617" s="35">
        <f>+Cost!O1617</f>
        <v>31.3929065</v>
      </c>
      <c r="P1617" s="35">
        <f>+Cost!P1617</f>
        <v>98.90453337</v>
      </c>
    </row>
    <row r="1618" ht="15.75" customHeight="1">
      <c r="A1618" s="21">
        <v>4.0</v>
      </c>
      <c r="B1618" s="21">
        <v>7000.0</v>
      </c>
      <c r="C1618" s="21" t="s">
        <v>2894</v>
      </c>
      <c r="D1618" s="21" t="s">
        <v>2895</v>
      </c>
      <c r="E1618" s="21" t="s">
        <v>20</v>
      </c>
      <c r="F1618" s="22">
        <v>57.75</v>
      </c>
      <c r="G1618" s="23">
        <v>0.325</v>
      </c>
      <c r="H1618" s="24">
        <v>15.0</v>
      </c>
      <c r="I1618" s="34">
        <f t="shared" si="1"/>
        <v>18.76875</v>
      </c>
      <c r="J1618" s="25">
        <f t="shared" si="2"/>
        <v>12.474</v>
      </c>
      <c r="K1618" s="25">
        <f t="shared" si="3"/>
        <v>51.45525</v>
      </c>
      <c r="L1618" s="25">
        <f t="shared" si="4"/>
        <v>4.6309725</v>
      </c>
      <c r="M1618" s="25">
        <f t="shared" si="5"/>
        <v>2.804311125</v>
      </c>
      <c r="N1618" s="25">
        <f t="shared" si="6"/>
        <v>58.89053363</v>
      </c>
      <c r="O1618" s="35">
        <f>+Cost!O1618</f>
        <v>28.89147968</v>
      </c>
      <c r="P1618" s="35">
        <f>+Cost!P1618</f>
        <v>91.02369406</v>
      </c>
    </row>
    <row r="1619" ht="15.75" customHeight="1">
      <c r="A1619" s="21">
        <v>4.0</v>
      </c>
      <c r="B1619" s="21">
        <v>7000.0</v>
      </c>
      <c r="C1619" s="21" t="s">
        <v>2896</v>
      </c>
      <c r="D1619" s="21" t="s">
        <v>2883</v>
      </c>
      <c r="E1619" s="21" t="s">
        <v>20</v>
      </c>
      <c r="F1619" s="22">
        <v>15.9</v>
      </c>
      <c r="G1619" s="23">
        <v>0.325</v>
      </c>
      <c r="H1619" s="24">
        <v>15.0</v>
      </c>
      <c r="I1619" s="34">
        <f t="shared" si="1"/>
        <v>5.1675</v>
      </c>
      <c r="J1619" s="25">
        <f t="shared" si="2"/>
        <v>3.4344</v>
      </c>
      <c r="K1619" s="25">
        <f t="shared" si="3"/>
        <v>14.1669</v>
      </c>
      <c r="L1619" s="25">
        <f t="shared" si="4"/>
        <v>1.275021</v>
      </c>
      <c r="M1619" s="25">
        <f t="shared" si="5"/>
        <v>0.77209605</v>
      </c>
      <c r="N1619" s="25">
        <f t="shared" si="6"/>
        <v>16.21401705</v>
      </c>
      <c r="O1619" s="35">
        <f>+Cost!O1619</f>
        <v>7.954537264</v>
      </c>
      <c r="P1619" s="35">
        <f>+Cost!P1619</f>
        <v>25.06106901</v>
      </c>
    </row>
    <row r="1620" ht="15.75" customHeight="1">
      <c r="A1620" s="21">
        <v>4.0</v>
      </c>
      <c r="B1620" s="21">
        <v>7000.0</v>
      </c>
      <c r="C1620" s="21" t="s">
        <v>2897</v>
      </c>
      <c r="D1620" s="21" t="s">
        <v>2575</v>
      </c>
      <c r="E1620" s="21" t="s">
        <v>20</v>
      </c>
      <c r="F1620" s="22">
        <v>6.65</v>
      </c>
      <c r="G1620" s="23">
        <v>0.325</v>
      </c>
      <c r="H1620" s="24">
        <v>0.3</v>
      </c>
      <c r="I1620" s="34">
        <f t="shared" si="1"/>
        <v>2.16125</v>
      </c>
      <c r="J1620" s="25">
        <f t="shared" si="2"/>
        <v>1.4364</v>
      </c>
      <c r="K1620" s="25">
        <f t="shared" si="3"/>
        <v>5.92515</v>
      </c>
      <c r="L1620" s="25">
        <f t="shared" si="4"/>
        <v>0.5332635</v>
      </c>
      <c r="M1620" s="25">
        <f t="shared" si="5"/>
        <v>0.322920675</v>
      </c>
      <c r="N1620" s="25">
        <f t="shared" si="6"/>
        <v>6.781334175</v>
      </c>
      <c r="O1620" s="35">
        <f>+Cost!O1620</f>
        <v>3.326897661</v>
      </c>
      <c r="P1620" s="35">
        <f>+Cost!P1620</f>
        <v>10.48151629</v>
      </c>
    </row>
    <row r="1621" ht="15.75" customHeight="1">
      <c r="A1621" s="21">
        <v>4.0</v>
      </c>
      <c r="B1621" s="21">
        <v>7000.0</v>
      </c>
      <c r="C1621" s="21" t="s">
        <v>2898</v>
      </c>
      <c r="D1621" s="21" t="s">
        <v>2575</v>
      </c>
      <c r="E1621" s="21" t="s">
        <v>20</v>
      </c>
      <c r="F1621" s="22">
        <v>4.85</v>
      </c>
      <c r="G1621" s="23">
        <v>0.325</v>
      </c>
      <c r="H1621" s="24">
        <v>0.3</v>
      </c>
      <c r="I1621" s="34">
        <f t="shared" si="1"/>
        <v>1.57625</v>
      </c>
      <c r="J1621" s="25">
        <f t="shared" si="2"/>
        <v>1.0476</v>
      </c>
      <c r="K1621" s="25">
        <f t="shared" si="3"/>
        <v>4.32135</v>
      </c>
      <c r="L1621" s="25">
        <f t="shared" si="4"/>
        <v>0.3889215</v>
      </c>
      <c r="M1621" s="25">
        <f t="shared" si="5"/>
        <v>0.235513575</v>
      </c>
      <c r="N1621" s="25">
        <f t="shared" si="6"/>
        <v>4.945785075</v>
      </c>
      <c r="O1621" s="35">
        <f>+Cost!O1621</f>
        <v>2.426384008</v>
      </c>
      <c r="P1621" s="35">
        <f>+Cost!P1621</f>
        <v>7.644414133</v>
      </c>
    </row>
    <row r="1622" ht="15.75" customHeight="1">
      <c r="A1622" s="21">
        <v>4.0</v>
      </c>
      <c r="B1622" s="21">
        <v>7000.0</v>
      </c>
      <c r="C1622" s="21" t="s">
        <v>2899</v>
      </c>
      <c r="D1622" s="21" t="s">
        <v>2900</v>
      </c>
      <c r="E1622" s="21" t="s">
        <v>20</v>
      </c>
      <c r="F1622" s="22">
        <v>11.9</v>
      </c>
      <c r="G1622" s="23">
        <v>0.325</v>
      </c>
      <c r="H1622" s="24">
        <v>0.15</v>
      </c>
      <c r="I1622" s="34">
        <f t="shared" si="1"/>
        <v>3.8675</v>
      </c>
      <c r="J1622" s="25">
        <f t="shared" si="2"/>
        <v>2.5704</v>
      </c>
      <c r="K1622" s="25">
        <f t="shared" si="3"/>
        <v>10.6029</v>
      </c>
      <c r="L1622" s="25">
        <f t="shared" si="4"/>
        <v>0.954261</v>
      </c>
      <c r="M1622" s="25">
        <f t="shared" si="5"/>
        <v>0.57785805</v>
      </c>
      <c r="N1622" s="25">
        <f t="shared" si="6"/>
        <v>12.13501905</v>
      </c>
      <c r="O1622" s="35">
        <f>+Cost!O1622</f>
        <v>5.953395814</v>
      </c>
      <c r="P1622" s="35">
        <f>+Cost!P1622</f>
        <v>18.75639756</v>
      </c>
    </row>
    <row r="1623" ht="15.75" customHeight="1">
      <c r="A1623" s="21">
        <v>4.0</v>
      </c>
      <c r="B1623" s="21">
        <v>7000.0</v>
      </c>
      <c r="C1623" s="21" t="s">
        <v>2901</v>
      </c>
      <c r="D1623" s="21" t="s">
        <v>2902</v>
      </c>
      <c r="E1623" s="21" t="s">
        <v>20</v>
      </c>
      <c r="F1623" s="22">
        <v>8.85</v>
      </c>
      <c r="G1623" s="23">
        <v>0.325</v>
      </c>
      <c r="H1623" s="24">
        <v>0.15</v>
      </c>
      <c r="I1623" s="34">
        <f t="shared" si="1"/>
        <v>2.87625</v>
      </c>
      <c r="J1623" s="25">
        <f t="shared" si="2"/>
        <v>1.9116</v>
      </c>
      <c r="K1623" s="25">
        <f t="shared" si="3"/>
        <v>7.88535</v>
      </c>
      <c r="L1623" s="25">
        <f t="shared" si="4"/>
        <v>0.7096815</v>
      </c>
      <c r="M1623" s="25">
        <f t="shared" si="5"/>
        <v>0.429751575</v>
      </c>
      <c r="N1623" s="25">
        <f t="shared" si="6"/>
        <v>9.024783075</v>
      </c>
      <c r="O1623" s="35">
        <f>+Cost!O1623</f>
        <v>4.427525458</v>
      </c>
      <c r="P1623" s="35">
        <f>+Cost!P1623</f>
        <v>13.94908558</v>
      </c>
    </row>
    <row r="1624" ht="15.75" customHeight="1">
      <c r="A1624" s="21">
        <v>4.0</v>
      </c>
      <c r="B1624" s="21">
        <v>7000.0</v>
      </c>
      <c r="C1624" s="21" t="s">
        <v>2903</v>
      </c>
      <c r="D1624" s="21" t="s">
        <v>2904</v>
      </c>
      <c r="E1624" s="21" t="s">
        <v>20</v>
      </c>
      <c r="F1624" s="22">
        <v>53.75</v>
      </c>
      <c r="G1624" s="23">
        <v>0.325</v>
      </c>
      <c r="H1624" s="24">
        <v>3.0</v>
      </c>
      <c r="I1624" s="34">
        <f t="shared" si="1"/>
        <v>17.46875</v>
      </c>
      <c r="J1624" s="25">
        <f t="shared" si="2"/>
        <v>11.61</v>
      </c>
      <c r="K1624" s="25">
        <f t="shared" si="3"/>
        <v>47.89125</v>
      </c>
      <c r="L1624" s="25">
        <f t="shared" si="4"/>
        <v>4.3102125</v>
      </c>
      <c r="M1624" s="25">
        <f t="shared" si="5"/>
        <v>2.610073125</v>
      </c>
      <c r="N1624" s="25">
        <f t="shared" si="6"/>
        <v>54.81153563</v>
      </c>
      <c r="O1624" s="35">
        <f>+Cost!O1624</f>
        <v>26.89033823</v>
      </c>
      <c r="P1624" s="35">
        <f>+Cost!P1624</f>
        <v>84.71902261</v>
      </c>
    </row>
    <row r="1625" ht="15.75" customHeight="1">
      <c r="A1625" s="21">
        <v>4.0</v>
      </c>
      <c r="B1625" s="21">
        <v>7000.0</v>
      </c>
      <c r="C1625" s="21" t="s">
        <v>2905</v>
      </c>
      <c r="D1625" s="21" t="s">
        <v>2906</v>
      </c>
      <c r="E1625" s="21" t="s">
        <v>20</v>
      </c>
      <c r="F1625" s="22">
        <v>22.7</v>
      </c>
      <c r="G1625" s="23">
        <v>0.325</v>
      </c>
      <c r="H1625" s="24">
        <v>0.67</v>
      </c>
      <c r="I1625" s="34">
        <f t="shared" si="1"/>
        <v>7.3775</v>
      </c>
      <c r="J1625" s="25">
        <f t="shared" si="2"/>
        <v>4.9032</v>
      </c>
      <c r="K1625" s="25">
        <f t="shared" si="3"/>
        <v>20.2257</v>
      </c>
      <c r="L1625" s="25">
        <f t="shared" si="4"/>
        <v>1.820313</v>
      </c>
      <c r="M1625" s="25">
        <f t="shared" si="5"/>
        <v>1.10230065</v>
      </c>
      <c r="N1625" s="25">
        <f t="shared" si="6"/>
        <v>23.14831365</v>
      </c>
      <c r="O1625" s="35">
        <f>+Cost!O1625</f>
        <v>11.35647773</v>
      </c>
      <c r="P1625" s="35">
        <f>+Cost!P1625</f>
        <v>35.77901048</v>
      </c>
    </row>
    <row r="1626" ht="15.75" customHeight="1">
      <c r="A1626" s="21">
        <v>4.0</v>
      </c>
      <c r="B1626" s="21">
        <v>7000.0</v>
      </c>
      <c r="C1626" s="21" t="s">
        <v>2907</v>
      </c>
      <c r="D1626" s="21" t="s">
        <v>2908</v>
      </c>
      <c r="E1626" s="21" t="s">
        <v>20</v>
      </c>
      <c r="F1626" s="22">
        <v>28.1</v>
      </c>
      <c r="G1626" s="23">
        <v>0.325</v>
      </c>
      <c r="H1626" s="24">
        <v>0.4</v>
      </c>
      <c r="I1626" s="34">
        <f t="shared" si="1"/>
        <v>9.1325</v>
      </c>
      <c r="J1626" s="25">
        <f t="shared" si="2"/>
        <v>6.0696</v>
      </c>
      <c r="K1626" s="25">
        <f t="shared" si="3"/>
        <v>25.0371</v>
      </c>
      <c r="L1626" s="25">
        <f t="shared" si="4"/>
        <v>2.253339</v>
      </c>
      <c r="M1626" s="25">
        <f t="shared" si="5"/>
        <v>1.36452195</v>
      </c>
      <c r="N1626" s="25">
        <f t="shared" si="6"/>
        <v>28.65496095</v>
      </c>
      <c r="O1626" s="35">
        <f>+Cost!O1626</f>
        <v>14.05801869</v>
      </c>
      <c r="P1626" s="35">
        <f>+Cost!P1626</f>
        <v>44.29031694</v>
      </c>
    </row>
    <row r="1627" ht="15.75" customHeight="1">
      <c r="A1627" s="21">
        <v>4.0</v>
      </c>
      <c r="B1627" s="21">
        <v>7000.0</v>
      </c>
      <c r="C1627" s="21" t="s">
        <v>2909</v>
      </c>
      <c r="D1627" s="21" t="s">
        <v>2910</v>
      </c>
      <c r="E1627" s="21" t="s">
        <v>20</v>
      </c>
      <c r="F1627" s="22">
        <v>157.75</v>
      </c>
      <c r="G1627" s="23">
        <v>0.325</v>
      </c>
      <c r="H1627" s="24">
        <v>2.0</v>
      </c>
      <c r="I1627" s="34">
        <f t="shared" si="1"/>
        <v>51.26875</v>
      </c>
      <c r="J1627" s="25">
        <f t="shared" si="2"/>
        <v>34.074</v>
      </c>
      <c r="K1627" s="25">
        <f t="shared" si="3"/>
        <v>140.55525</v>
      </c>
      <c r="L1627" s="25">
        <f t="shared" si="4"/>
        <v>12.6499725</v>
      </c>
      <c r="M1627" s="25">
        <f t="shared" si="5"/>
        <v>7.660261125</v>
      </c>
      <c r="N1627" s="25">
        <f t="shared" si="6"/>
        <v>160.8654836</v>
      </c>
      <c r="O1627" s="35">
        <f>+Cost!O1627</f>
        <v>78.92001593</v>
      </c>
      <c r="P1627" s="35">
        <f>+Cost!P1627</f>
        <v>248.6404803</v>
      </c>
    </row>
    <row r="1628" ht="15.75" customHeight="1">
      <c r="A1628" s="21">
        <v>4.0</v>
      </c>
      <c r="B1628" s="21">
        <v>7000.0</v>
      </c>
      <c r="C1628" s="21" t="s">
        <v>2911</v>
      </c>
      <c r="D1628" s="21" t="s">
        <v>2912</v>
      </c>
      <c r="E1628" s="21" t="s">
        <v>20</v>
      </c>
      <c r="F1628" s="22">
        <v>157.75</v>
      </c>
      <c r="G1628" s="23">
        <v>0.325</v>
      </c>
      <c r="H1628" s="24">
        <v>2.0</v>
      </c>
      <c r="I1628" s="34">
        <f t="shared" si="1"/>
        <v>51.26875</v>
      </c>
      <c r="J1628" s="25">
        <f t="shared" si="2"/>
        <v>34.074</v>
      </c>
      <c r="K1628" s="25">
        <f t="shared" si="3"/>
        <v>140.55525</v>
      </c>
      <c r="L1628" s="25">
        <f t="shared" si="4"/>
        <v>12.6499725</v>
      </c>
      <c r="M1628" s="25">
        <f t="shared" si="5"/>
        <v>7.660261125</v>
      </c>
      <c r="N1628" s="25">
        <f t="shared" si="6"/>
        <v>160.8654836</v>
      </c>
      <c r="O1628" s="35">
        <f>+Cost!O1628</f>
        <v>78.92001593</v>
      </c>
      <c r="P1628" s="35">
        <f>+Cost!P1628</f>
        <v>248.6404803</v>
      </c>
    </row>
    <row r="1629" ht="15.75" customHeight="1">
      <c r="A1629" s="21">
        <v>4.0</v>
      </c>
      <c r="B1629" s="21">
        <v>7000.0</v>
      </c>
      <c r="C1629" s="21" t="s">
        <v>2913</v>
      </c>
      <c r="D1629" s="21" t="s">
        <v>2914</v>
      </c>
      <c r="E1629" s="21" t="s">
        <v>20</v>
      </c>
      <c r="F1629" s="22">
        <v>157.75</v>
      </c>
      <c r="G1629" s="23">
        <v>0.325</v>
      </c>
      <c r="H1629" s="24">
        <v>2.0</v>
      </c>
      <c r="I1629" s="34">
        <f t="shared" si="1"/>
        <v>51.26875</v>
      </c>
      <c r="J1629" s="25">
        <f t="shared" si="2"/>
        <v>34.074</v>
      </c>
      <c r="K1629" s="25">
        <f t="shared" si="3"/>
        <v>140.55525</v>
      </c>
      <c r="L1629" s="25">
        <f t="shared" si="4"/>
        <v>12.6499725</v>
      </c>
      <c r="M1629" s="25">
        <f t="shared" si="5"/>
        <v>7.660261125</v>
      </c>
      <c r="N1629" s="25">
        <f t="shared" si="6"/>
        <v>160.8654836</v>
      </c>
      <c r="O1629" s="35">
        <f>+Cost!O1629</f>
        <v>78.92001593</v>
      </c>
      <c r="P1629" s="35">
        <f>+Cost!P1629</f>
        <v>248.6404803</v>
      </c>
    </row>
    <row r="1630" ht="15.75" customHeight="1">
      <c r="A1630" s="21">
        <v>4.0</v>
      </c>
      <c r="B1630" s="21">
        <v>7000.0</v>
      </c>
      <c r="C1630" s="21" t="s">
        <v>2915</v>
      </c>
      <c r="D1630" s="21" t="s">
        <v>2916</v>
      </c>
      <c r="E1630" s="21" t="s">
        <v>20</v>
      </c>
      <c r="F1630" s="22">
        <v>157.75</v>
      </c>
      <c r="G1630" s="23">
        <v>0.325</v>
      </c>
      <c r="H1630" s="24">
        <v>2.0</v>
      </c>
      <c r="I1630" s="34">
        <f t="shared" si="1"/>
        <v>51.26875</v>
      </c>
      <c r="J1630" s="25">
        <f t="shared" si="2"/>
        <v>34.074</v>
      </c>
      <c r="K1630" s="25">
        <f t="shared" si="3"/>
        <v>140.55525</v>
      </c>
      <c r="L1630" s="25">
        <f t="shared" si="4"/>
        <v>12.6499725</v>
      </c>
      <c r="M1630" s="25">
        <f t="shared" si="5"/>
        <v>7.660261125</v>
      </c>
      <c r="N1630" s="25">
        <f t="shared" si="6"/>
        <v>160.8654836</v>
      </c>
      <c r="O1630" s="35">
        <f>+Cost!O1630</f>
        <v>78.92001593</v>
      </c>
      <c r="P1630" s="35">
        <f>+Cost!P1630</f>
        <v>248.6404803</v>
      </c>
    </row>
    <row r="1631" ht="15.75" customHeight="1">
      <c r="A1631" s="21">
        <v>4.0</v>
      </c>
      <c r="B1631" s="21">
        <v>7000.0</v>
      </c>
      <c r="C1631" s="21" t="s">
        <v>2917</v>
      </c>
      <c r="D1631" s="21" t="s">
        <v>2918</v>
      </c>
      <c r="E1631" s="21" t="s">
        <v>20</v>
      </c>
      <c r="F1631" s="22">
        <v>74.25</v>
      </c>
      <c r="G1631" s="23">
        <v>0.325</v>
      </c>
      <c r="H1631" s="24">
        <v>0.0</v>
      </c>
      <c r="I1631" s="34">
        <f t="shared" si="1"/>
        <v>24.13125</v>
      </c>
      <c r="J1631" s="25">
        <f t="shared" si="2"/>
        <v>16.038</v>
      </c>
      <c r="K1631" s="25">
        <f t="shared" si="3"/>
        <v>66.15675</v>
      </c>
      <c r="L1631" s="25">
        <f t="shared" si="4"/>
        <v>5.9541075</v>
      </c>
      <c r="M1631" s="25">
        <f t="shared" si="5"/>
        <v>3.605542875</v>
      </c>
      <c r="N1631" s="25">
        <f t="shared" si="6"/>
        <v>75.71640038</v>
      </c>
      <c r="O1631" s="35">
        <f>+Cost!O1631</f>
        <v>37.14618817</v>
      </c>
      <c r="P1631" s="35">
        <f>+Cost!P1631</f>
        <v>117.0304638</v>
      </c>
    </row>
    <row r="1632" ht="15.75" customHeight="1">
      <c r="A1632" s="21">
        <v>4.0</v>
      </c>
      <c r="B1632" s="21">
        <v>7000.0</v>
      </c>
      <c r="C1632" s="21" t="s">
        <v>2919</v>
      </c>
      <c r="D1632" s="21" t="s">
        <v>2920</v>
      </c>
      <c r="E1632" s="21" t="s">
        <v>20</v>
      </c>
      <c r="F1632" s="22">
        <v>621.5</v>
      </c>
      <c r="G1632" s="23">
        <v>0.325</v>
      </c>
      <c r="H1632" s="24">
        <v>17.0</v>
      </c>
      <c r="I1632" s="34">
        <f t="shared" si="1"/>
        <v>201.9875</v>
      </c>
      <c r="J1632" s="25">
        <f t="shared" si="2"/>
        <v>134.244</v>
      </c>
      <c r="K1632" s="25">
        <f t="shared" si="3"/>
        <v>553.7565</v>
      </c>
      <c r="L1632" s="25">
        <f t="shared" si="4"/>
        <v>49.838085</v>
      </c>
      <c r="M1632" s="25">
        <f t="shared" si="5"/>
        <v>30.17972925</v>
      </c>
      <c r="N1632" s="25">
        <f t="shared" si="6"/>
        <v>633.7743143</v>
      </c>
      <c r="O1632" s="35">
        <f>+Cost!O1632</f>
        <v>310.9273528</v>
      </c>
      <c r="P1632" s="35">
        <f>+Cost!P1632</f>
        <v>979.5883265</v>
      </c>
    </row>
    <row r="1633" ht="15.75" customHeight="1">
      <c r="A1633" s="21">
        <v>4.0</v>
      </c>
      <c r="B1633" s="21">
        <v>7000.0</v>
      </c>
      <c r="C1633" s="21" t="s">
        <v>2921</v>
      </c>
      <c r="D1633" s="21" t="s">
        <v>2922</v>
      </c>
      <c r="E1633" s="21" t="s">
        <v>20</v>
      </c>
      <c r="F1633" s="22">
        <v>621.5</v>
      </c>
      <c r="G1633" s="23">
        <v>0.325</v>
      </c>
      <c r="H1633" s="24">
        <v>17.0</v>
      </c>
      <c r="I1633" s="34">
        <f t="shared" si="1"/>
        <v>201.9875</v>
      </c>
      <c r="J1633" s="25">
        <f t="shared" si="2"/>
        <v>134.244</v>
      </c>
      <c r="K1633" s="25">
        <f t="shared" si="3"/>
        <v>553.7565</v>
      </c>
      <c r="L1633" s="25">
        <f t="shared" si="4"/>
        <v>49.838085</v>
      </c>
      <c r="M1633" s="25">
        <f t="shared" si="5"/>
        <v>30.17972925</v>
      </c>
      <c r="N1633" s="25">
        <f t="shared" si="6"/>
        <v>633.7743143</v>
      </c>
      <c r="O1633" s="35">
        <f>+Cost!O1633</f>
        <v>310.9273528</v>
      </c>
      <c r="P1633" s="35">
        <f>+Cost!P1633</f>
        <v>979.5883265</v>
      </c>
    </row>
    <row r="1634" ht="15.75" customHeight="1">
      <c r="A1634" s="21">
        <v>4.0</v>
      </c>
      <c r="B1634" s="21">
        <v>7000.0</v>
      </c>
      <c r="C1634" s="21" t="s">
        <v>2923</v>
      </c>
      <c r="D1634" s="21" t="s">
        <v>2924</v>
      </c>
      <c r="E1634" s="21" t="s">
        <v>20</v>
      </c>
      <c r="F1634" s="22">
        <v>621.5</v>
      </c>
      <c r="G1634" s="23">
        <v>0.325</v>
      </c>
      <c r="H1634" s="24">
        <v>17.0</v>
      </c>
      <c r="I1634" s="34">
        <f t="shared" si="1"/>
        <v>201.9875</v>
      </c>
      <c r="J1634" s="25">
        <f t="shared" si="2"/>
        <v>134.244</v>
      </c>
      <c r="K1634" s="25">
        <f t="shared" si="3"/>
        <v>553.7565</v>
      </c>
      <c r="L1634" s="25">
        <f t="shared" si="4"/>
        <v>49.838085</v>
      </c>
      <c r="M1634" s="25">
        <f t="shared" si="5"/>
        <v>30.17972925</v>
      </c>
      <c r="N1634" s="25">
        <f t="shared" si="6"/>
        <v>633.7743143</v>
      </c>
      <c r="O1634" s="35">
        <f>+Cost!O1634</f>
        <v>310.9273528</v>
      </c>
      <c r="P1634" s="35">
        <f>+Cost!P1634</f>
        <v>979.5883265</v>
      </c>
    </row>
    <row r="1635" ht="15.75" customHeight="1">
      <c r="A1635" s="21">
        <v>4.0</v>
      </c>
      <c r="B1635" s="21">
        <v>7000.0</v>
      </c>
      <c r="C1635" s="21" t="s">
        <v>2925</v>
      </c>
      <c r="D1635" s="21" t="s">
        <v>2926</v>
      </c>
      <c r="E1635" s="21" t="s">
        <v>20</v>
      </c>
      <c r="F1635" s="22">
        <v>621.5</v>
      </c>
      <c r="G1635" s="23">
        <v>0.325</v>
      </c>
      <c r="H1635" s="24">
        <v>17.0</v>
      </c>
      <c r="I1635" s="34">
        <f t="shared" si="1"/>
        <v>201.9875</v>
      </c>
      <c r="J1635" s="25">
        <f t="shared" si="2"/>
        <v>134.244</v>
      </c>
      <c r="K1635" s="25">
        <f t="shared" si="3"/>
        <v>553.7565</v>
      </c>
      <c r="L1635" s="25">
        <f t="shared" si="4"/>
        <v>49.838085</v>
      </c>
      <c r="M1635" s="25">
        <f t="shared" si="5"/>
        <v>30.17972925</v>
      </c>
      <c r="N1635" s="25">
        <f t="shared" si="6"/>
        <v>633.7743143</v>
      </c>
      <c r="O1635" s="35">
        <f>+Cost!O1635</f>
        <v>310.9273528</v>
      </c>
      <c r="P1635" s="35">
        <f>+Cost!P1635</f>
        <v>979.5883265</v>
      </c>
    </row>
    <row r="1636" ht="15.75" customHeight="1">
      <c r="A1636" s="21">
        <v>4.0</v>
      </c>
      <c r="B1636" s="21">
        <v>7000.0</v>
      </c>
      <c r="C1636" s="21" t="s">
        <v>2927</v>
      </c>
      <c r="D1636" s="21" t="s">
        <v>2928</v>
      </c>
      <c r="E1636" s="21" t="s">
        <v>20</v>
      </c>
      <c r="F1636" s="22">
        <v>621.5</v>
      </c>
      <c r="G1636" s="23">
        <v>0.325</v>
      </c>
      <c r="H1636" s="24">
        <v>17.0</v>
      </c>
      <c r="I1636" s="34">
        <f t="shared" si="1"/>
        <v>201.9875</v>
      </c>
      <c r="J1636" s="25">
        <f t="shared" si="2"/>
        <v>134.244</v>
      </c>
      <c r="K1636" s="25">
        <f t="shared" si="3"/>
        <v>553.7565</v>
      </c>
      <c r="L1636" s="25">
        <f t="shared" si="4"/>
        <v>49.838085</v>
      </c>
      <c r="M1636" s="25">
        <f t="shared" si="5"/>
        <v>30.17972925</v>
      </c>
      <c r="N1636" s="25">
        <f t="shared" si="6"/>
        <v>633.7743143</v>
      </c>
      <c r="O1636" s="35">
        <f>+Cost!O1636</f>
        <v>310.9273528</v>
      </c>
      <c r="P1636" s="35">
        <f>+Cost!P1636</f>
        <v>979.5883265</v>
      </c>
    </row>
    <row r="1637" ht="15.75" customHeight="1">
      <c r="A1637" s="21">
        <v>4.0</v>
      </c>
      <c r="B1637" s="21">
        <v>7000.0</v>
      </c>
      <c r="C1637" s="21" t="s">
        <v>2929</v>
      </c>
      <c r="D1637" s="21" t="s">
        <v>2930</v>
      </c>
      <c r="E1637" s="21" t="s">
        <v>20</v>
      </c>
      <c r="F1637" s="22">
        <v>621.5</v>
      </c>
      <c r="G1637" s="23">
        <v>0.325</v>
      </c>
      <c r="H1637" s="24">
        <v>17.0</v>
      </c>
      <c r="I1637" s="34">
        <f t="shared" si="1"/>
        <v>201.9875</v>
      </c>
      <c r="J1637" s="25">
        <f t="shared" si="2"/>
        <v>134.244</v>
      </c>
      <c r="K1637" s="25">
        <f t="shared" si="3"/>
        <v>553.7565</v>
      </c>
      <c r="L1637" s="25">
        <f t="shared" si="4"/>
        <v>49.838085</v>
      </c>
      <c r="M1637" s="25">
        <f t="shared" si="5"/>
        <v>30.17972925</v>
      </c>
      <c r="N1637" s="25">
        <f t="shared" si="6"/>
        <v>633.7743143</v>
      </c>
      <c r="O1637" s="35">
        <f>+Cost!O1637</f>
        <v>310.9273528</v>
      </c>
      <c r="P1637" s="35">
        <f>+Cost!P1637</f>
        <v>979.5883265</v>
      </c>
    </row>
    <row r="1638" ht="15.75" customHeight="1">
      <c r="A1638" s="21">
        <v>4.0</v>
      </c>
      <c r="B1638" s="21">
        <v>7000.0</v>
      </c>
      <c r="C1638" s="21" t="s">
        <v>2931</v>
      </c>
      <c r="D1638" s="21" t="s">
        <v>2932</v>
      </c>
      <c r="E1638" s="21" t="s">
        <v>20</v>
      </c>
      <c r="F1638" s="22">
        <v>1549.0</v>
      </c>
      <c r="G1638" s="23">
        <v>0.325</v>
      </c>
      <c r="H1638" s="24">
        <v>210.0</v>
      </c>
      <c r="I1638" s="34">
        <f t="shared" si="1"/>
        <v>503.425</v>
      </c>
      <c r="J1638" s="25">
        <f t="shared" si="2"/>
        <v>334.584</v>
      </c>
      <c r="K1638" s="25">
        <f t="shared" si="3"/>
        <v>1380.159</v>
      </c>
      <c r="L1638" s="25">
        <f t="shared" si="4"/>
        <v>124.21431</v>
      </c>
      <c r="M1638" s="25">
        <f t="shared" si="5"/>
        <v>75.2186655</v>
      </c>
      <c r="N1638" s="25">
        <f t="shared" si="6"/>
        <v>1579.591976</v>
      </c>
      <c r="O1638" s="35">
        <f>+Cost!O1638</f>
        <v>774.9420265</v>
      </c>
      <c r="P1638" s="35">
        <f>+Cost!P1638</f>
        <v>2441.484019</v>
      </c>
    </row>
    <row r="1639" ht="15.75" customHeight="1">
      <c r="A1639" s="21">
        <v>4.0</v>
      </c>
      <c r="B1639" s="21">
        <v>7000.0</v>
      </c>
      <c r="C1639" s="21" t="s">
        <v>2933</v>
      </c>
      <c r="D1639" s="21" t="s">
        <v>2934</v>
      </c>
      <c r="E1639" s="21" t="s">
        <v>20</v>
      </c>
      <c r="F1639" s="22">
        <v>10.7</v>
      </c>
      <c r="G1639" s="23">
        <v>0.325</v>
      </c>
      <c r="H1639" s="24">
        <v>0.42</v>
      </c>
      <c r="I1639" s="34">
        <f t="shared" si="1"/>
        <v>3.4775</v>
      </c>
      <c r="J1639" s="25">
        <f t="shared" si="2"/>
        <v>2.3112</v>
      </c>
      <c r="K1639" s="25">
        <f t="shared" si="3"/>
        <v>9.5337</v>
      </c>
      <c r="L1639" s="25">
        <f t="shared" si="4"/>
        <v>0.858033</v>
      </c>
      <c r="M1639" s="25">
        <f t="shared" si="5"/>
        <v>0.51958665</v>
      </c>
      <c r="N1639" s="25">
        <f t="shared" si="6"/>
        <v>10.91131965</v>
      </c>
      <c r="O1639" s="35">
        <f>+Cost!O1639</f>
        <v>5.353053379</v>
      </c>
      <c r="P1639" s="35">
        <f>+Cost!P1639</f>
        <v>16.86499613</v>
      </c>
    </row>
    <row r="1640" ht="15.75" customHeight="1">
      <c r="A1640" s="21">
        <v>4.0</v>
      </c>
      <c r="B1640" s="21">
        <v>7000.0</v>
      </c>
      <c r="C1640" s="21" t="s">
        <v>2935</v>
      </c>
      <c r="D1640" s="21" t="s">
        <v>2936</v>
      </c>
      <c r="E1640" s="21" t="s">
        <v>20</v>
      </c>
      <c r="F1640" s="22">
        <v>3.1</v>
      </c>
      <c r="G1640" s="23">
        <v>0.325</v>
      </c>
      <c r="H1640" s="24">
        <v>0.06</v>
      </c>
      <c r="I1640" s="34">
        <f t="shared" si="1"/>
        <v>1.0075</v>
      </c>
      <c r="J1640" s="25">
        <f t="shared" si="2"/>
        <v>0.6696</v>
      </c>
      <c r="K1640" s="25">
        <f t="shared" si="3"/>
        <v>2.7621</v>
      </c>
      <c r="L1640" s="25">
        <f t="shared" si="4"/>
        <v>0.248589</v>
      </c>
      <c r="M1640" s="25">
        <f t="shared" si="5"/>
        <v>0.15053445</v>
      </c>
      <c r="N1640" s="25">
        <f t="shared" si="6"/>
        <v>3.16122345</v>
      </c>
      <c r="O1640" s="35">
        <f>+Cost!O1640</f>
        <v>1.550884624</v>
      </c>
      <c r="P1640" s="35">
        <f>+Cost!P1640</f>
        <v>4.886120374</v>
      </c>
    </row>
    <row r="1641" ht="15.75" customHeight="1">
      <c r="A1641" s="21">
        <v>4.0</v>
      </c>
      <c r="B1641" s="21">
        <v>7000.0</v>
      </c>
      <c r="C1641" s="21" t="s">
        <v>2937</v>
      </c>
      <c r="D1641" s="21" t="s">
        <v>2938</v>
      </c>
      <c r="E1641" s="21" t="s">
        <v>20</v>
      </c>
      <c r="F1641" s="22">
        <v>2.45</v>
      </c>
      <c r="G1641" s="23">
        <v>0.325</v>
      </c>
      <c r="H1641" s="24">
        <v>0.28</v>
      </c>
      <c r="I1641" s="34">
        <f t="shared" si="1"/>
        <v>0.79625</v>
      </c>
      <c r="J1641" s="25">
        <f t="shared" si="2"/>
        <v>0.5292</v>
      </c>
      <c r="K1641" s="25">
        <f t="shared" si="3"/>
        <v>2.18295</v>
      </c>
      <c r="L1641" s="25">
        <f t="shared" si="4"/>
        <v>0.1964655</v>
      </c>
      <c r="M1641" s="25">
        <f t="shared" si="5"/>
        <v>0.118970775</v>
      </c>
      <c r="N1641" s="25">
        <f t="shared" si="6"/>
        <v>2.498386275</v>
      </c>
      <c r="O1641" s="35">
        <f>+Cost!O1641</f>
        <v>1.225699138</v>
      </c>
      <c r="P1641" s="35">
        <f>+Cost!P1641</f>
        <v>3.861611263</v>
      </c>
    </row>
    <row r="1642" ht="15.75" customHeight="1">
      <c r="A1642" s="21">
        <v>4.0</v>
      </c>
      <c r="B1642" s="21">
        <v>7000.0</v>
      </c>
      <c r="C1642" s="21" t="s">
        <v>2939</v>
      </c>
      <c r="D1642" s="21" t="s">
        <v>2940</v>
      </c>
      <c r="E1642" s="21" t="s">
        <v>20</v>
      </c>
      <c r="F1642" s="22">
        <v>271.5</v>
      </c>
      <c r="G1642" s="23">
        <v>0.325</v>
      </c>
      <c r="H1642" s="24">
        <v>36.52</v>
      </c>
      <c r="I1642" s="34">
        <f t="shared" si="1"/>
        <v>88.2375</v>
      </c>
      <c r="J1642" s="25">
        <f t="shared" si="2"/>
        <v>58.644</v>
      </c>
      <c r="K1642" s="25">
        <f t="shared" si="3"/>
        <v>241.9065</v>
      </c>
      <c r="L1642" s="25">
        <f t="shared" si="4"/>
        <v>21.771585</v>
      </c>
      <c r="M1642" s="25">
        <f t="shared" si="5"/>
        <v>13.18390425</v>
      </c>
      <c r="N1642" s="25">
        <f t="shared" si="6"/>
        <v>276.8619893</v>
      </c>
      <c r="O1642" s="35">
        <f>+Cost!O1642</f>
        <v>135.8274759</v>
      </c>
      <c r="P1642" s="35">
        <f>+Cost!P1642</f>
        <v>427.9295747</v>
      </c>
    </row>
    <row r="1643" ht="15.75" customHeight="1">
      <c r="A1643" s="21">
        <v>4.0</v>
      </c>
      <c r="B1643" s="21">
        <v>7000.0</v>
      </c>
      <c r="C1643" s="21" t="s">
        <v>2941</v>
      </c>
      <c r="D1643" s="21" t="s">
        <v>2942</v>
      </c>
      <c r="E1643" s="21" t="s">
        <v>20</v>
      </c>
      <c r="F1643" s="22">
        <v>22.7</v>
      </c>
      <c r="G1643" s="23">
        <v>0.325</v>
      </c>
      <c r="H1643" s="24">
        <v>2.0</v>
      </c>
      <c r="I1643" s="34">
        <f t="shared" si="1"/>
        <v>7.3775</v>
      </c>
      <c r="J1643" s="25">
        <f t="shared" si="2"/>
        <v>4.9032</v>
      </c>
      <c r="K1643" s="25">
        <f t="shared" si="3"/>
        <v>20.2257</v>
      </c>
      <c r="L1643" s="25">
        <f t="shared" si="4"/>
        <v>1.820313</v>
      </c>
      <c r="M1643" s="25">
        <f t="shared" si="5"/>
        <v>1.10230065</v>
      </c>
      <c r="N1643" s="25">
        <f t="shared" si="6"/>
        <v>23.14831365</v>
      </c>
      <c r="O1643" s="35">
        <f>+Cost!O1643</f>
        <v>11.35647773</v>
      </c>
      <c r="P1643" s="35">
        <f>+Cost!P1643</f>
        <v>35.77901048</v>
      </c>
    </row>
    <row r="1644" ht="15.75" customHeight="1">
      <c r="A1644" s="21">
        <v>4.0</v>
      </c>
      <c r="B1644" s="21">
        <v>7000.0</v>
      </c>
      <c r="C1644" s="21" t="s">
        <v>2943</v>
      </c>
      <c r="D1644" s="21" t="s">
        <v>2944</v>
      </c>
      <c r="E1644" s="21" t="s">
        <v>20</v>
      </c>
      <c r="F1644" s="22">
        <v>45.4</v>
      </c>
      <c r="G1644" s="23">
        <v>0.325</v>
      </c>
      <c r="H1644" s="24">
        <v>4.1</v>
      </c>
      <c r="I1644" s="34">
        <f t="shared" si="1"/>
        <v>14.755</v>
      </c>
      <c r="J1644" s="25">
        <f t="shared" si="2"/>
        <v>9.8064</v>
      </c>
      <c r="K1644" s="25">
        <f t="shared" si="3"/>
        <v>40.4514</v>
      </c>
      <c r="L1644" s="25">
        <f t="shared" si="4"/>
        <v>3.640626</v>
      </c>
      <c r="M1644" s="25">
        <f t="shared" si="5"/>
        <v>2.2046013</v>
      </c>
      <c r="N1644" s="25">
        <f t="shared" si="6"/>
        <v>46.2966273</v>
      </c>
      <c r="O1644" s="35">
        <f>+Cost!O1644</f>
        <v>22.71295546</v>
      </c>
      <c r="P1644" s="35">
        <f>+Cost!P1644</f>
        <v>71.55802096</v>
      </c>
    </row>
    <row r="1645" ht="15.75" customHeight="1">
      <c r="A1645" s="21">
        <v>4.0</v>
      </c>
      <c r="B1645" s="21">
        <v>7000.0</v>
      </c>
      <c r="C1645" s="21" t="s">
        <v>2945</v>
      </c>
      <c r="D1645" s="21" t="s">
        <v>2946</v>
      </c>
      <c r="E1645" s="21" t="s">
        <v>20</v>
      </c>
      <c r="F1645" s="22">
        <v>118.25</v>
      </c>
      <c r="G1645" s="23">
        <v>0.325</v>
      </c>
      <c r="H1645" s="24">
        <v>16.54</v>
      </c>
      <c r="I1645" s="34">
        <f t="shared" si="1"/>
        <v>38.43125</v>
      </c>
      <c r="J1645" s="25">
        <f t="shared" si="2"/>
        <v>25.542</v>
      </c>
      <c r="K1645" s="25">
        <f t="shared" si="3"/>
        <v>105.36075</v>
      </c>
      <c r="L1645" s="25">
        <f t="shared" si="4"/>
        <v>9.4824675</v>
      </c>
      <c r="M1645" s="25">
        <f t="shared" si="5"/>
        <v>5.742160875</v>
      </c>
      <c r="N1645" s="25">
        <f t="shared" si="6"/>
        <v>120.5853784</v>
      </c>
      <c r="O1645" s="35">
        <f>+Cost!O1645</f>
        <v>59.15874412</v>
      </c>
      <c r="P1645" s="35">
        <f>+Cost!P1645</f>
        <v>186.3818497</v>
      </c>
    </row>
    <row r="1646" ht="15.75" customHeight="1">
      <c r="A1646" s="21">
        <v>4.0</v>
      </c>
      <c r="B1646" s="21">
        <v>7000.0</v>
      </c>
      <c r="C1646" s="21" t="s">
        <v>2947</v>
      </c>
      <c r="D1646" s="21" t="s">
        <v>2948</v>
      </c>
      <c r="E1646" s="21" t="s">
        <v>20</v>
      </c>
      <c r="F1646" s="22">
        <v>118.25</v>
      </c>
      <c r="G1646" s="23">
        <v>0.325</v>
      </c>
      <c r="H1646" s="24">
        <v>16.54</v>
      </c>
      <c r="I1646" s="34">
        <f t="shared" si="1"/>
        <v>38.43125</v>
      </c>
      <c r="J1646" s="25">
        <f t="shared" si="2"/>
        <v>25.542</v>
      </c>
      <c r="K1646" s="25">
        <f t="shared" si="3"/>
        <v>105.36075</v>
      </c>
      <c r="L1646" s="25">
        <f t="shared" si="4"/>
        <v>9.4824675</v>
      </c>
      <c r="M1646" s="25">
        <f t="shared" si="5"/>
        <v>5.742160875</v>
      </c>
      <c r="N1646" s="25">
        <f t="shared" si="6"/>
        <v>120.5853784</v>
      </c>
      <c r="O1646" s="35">
        <f>+Cost!O1646</f>
        <v>59.15874412</v>
      </c>
      <c r="P1646" s="35">
        <f>+Cost!P1646</f>
        <v>186.3818497</v>
      </c>
    </row>
    <row r="1647" ht="15.75" customHeight="1">
      <c r="A1647" s="21">
        <v>4.0</v>
      </c>
      <c r="B1647" s="21">
        <v>7000.0</v>
      </c>
      <c r="C1647" s="21" t="s">
        <v>2949</v>
      </c>
      <c r="D1647" s="21" t="s">
        <v>2950</v>
      </c>
      <c r="E1647" s="21" t="s">
        <v>20</v>
      </c>
      <c r="F1647" s="22">
        <v>119.75</v>
      </c>
      <c r="G1647" s="23">
        <v>0.325</v>
      </c>
      <c r="H1647" s="24">
        <v>2.1</v>
      </c>
      <c r="I1647" s="34">
        <f t="shared" si="1"/>
        <v>38.91875</v>
      </c>
      <c r="J1647" s="25">
        <f t="shared" si="2"/>
        <v>25.866</v>
      </c>
      <c r="K1647" s="25">
        <f t="shared" si="3"/>
        <v>106.69725</v>
      </c>
      <c r="L1647" s="25">
        <f t="shared" si="4"/>
        <v>9.6027525</v>
      </c>
      <c r="M1647" s="25">
        <f t="shared" si="5"/>
        <v>5.815000125</v>
      </c>
      <c r="N1647" s="25">
        <f t="shared" si="6"/>
        <v>122.1150026</v>
      </c>
      <c r="O1647" s="35">
        <f>+Cost!O1647</f>
        <v>59.90917216</v>
      </c>
      <c r="P1647" s="35">
        <f>+Cost!P1647</f>
        <v>188.7461015</v>
      </c>
    </row>
    <row r="1648" ht="15.75" customHeight="1">
      <c r="A1648" s="21">
        <v>4.0</v>
      </c>
      <c r="B1648" s="21">
        <v>7000.0</v>
      </c>
      <c r="C1648" s="21" t="s">
        <v>2951</v>
      </c>
      <c r="D1648" s="21" t="s">
        <v>2952</v>
      </c>
      <c r="E1648" s="21" t="s">
        <v>20</v>
      </c>
      <c r="F1648" s="22">
        <v>81.75</v>
      </c>
      <c r="G1648" s="23">
        <v>0.325</v>
      </c>
      <c r="H1648" s="24">
        <v>8.85</v>
      </c>
      <c r="I1648" s="34">
        <f t="shared" si="1"/>
        <v>26.56875</v>
      </c>
      <c r="J1648" s="25">
        <f t="shared" si="2"/>
        <v>17.658</v>
      </c>
      <c r="K1648" s="25">
        <f t="shared" si="3"/>
        <v>72.83925</v>
      </c>
      <c r="L1648" s="25">
        <f t="shared" si="4"/>
        <v>6.5555325</v>
      </c>
      <c r="M1648" s="25">
        <f t="shared" si="5"/>
        <v>3.969739125</v>
      </c>
      <c r="N1648" s="25">
        <f t="shared" si="6"/>
        <v>83.36452163</v>
      </c>
      <c r="O1648" s="35">
        <f>+Cost!O1648</f>
        <v>40.89832838</v>
      </c>
      <c r="P1648" s="35">
        <f>+Cost!P1648</f>
        <v>128.8517228</v>
      </c>
    </row>
    <row r="1649" ht="15.75" customHeight="1">
      <c r="A1649" s="21">
        <v>4.0</v>
      </c>
      <c r="B1649" s="21">
        <v>7000.0</v>
      </c>
      <c r="C1649" s="21" t="s">
        <v>2953</v>
      </c>
      <c r="D1649" s="21" t="s">
        <v>2954</v>
      </c>
      <c r="E1649" s="21" t="s">
        <v>20</v>
      </c>
      <c r="F1649" s="22">
        <v>51.75</v>
      </c>
      <c r="G1649" s="23">
        <v>0.325</v>
      </c>
      <c r="H1649" s="24">
        <v>2.5</v>
      </c>
      <c r="I1649" s="34">
        <f t="shared" si="1"/>
        <v>16.81875</v>
      </c>
      <c r="J1649" s="25">
        <f t="shared" si="2"/>
        <v>11.178</v>
      </c>
      <c r="K1649" s="25">
        <f t="shared" si="3"/>
        <v>46.10925</v>
      </c>
      <c r="L1649" s="25">
        <f t="shared" si="4"/>
        <v>4.1498325</v>
      </c>
      <c r="M1649" s="25">
        <f t="shared" si="5"/>
        <v>2.512954125</v>
      </c>
      <c r="N1649" s="25">
        <f t="shared" si="6"/>
        <v>52.77203663</v>
      </c>
      <c r="O1649" s="35">
        <f>+Cost!O1649</f>
        <v>25.88976751</v>
      </c>
      <c r="P1649" s="35">
        <f>+Cost!P1649</f>
        <v>81.56668688</v>
      </c>
    </row>
    <row r="1650" ht="15.75" customHeight="1">
      <c r="A1650" s="21">
        <v>4.0</v>
      </c>
      <c r="B1650" s="21">
        <v>7000.0</v>
      </c>
      <c r="C1650" s="21" t="s">
        <v>2955</v>
      </c>
      <c r="D1650" s="21" t="s">
        <v>2956</v>
      </c>
      <c r="E1650" s="21" t="s">
        <v>20</v>
      </c>
      <c r="F1650" s="22">
        <v>107.5</v>
      </c>
      <c r="G1650" s="23">
        <v>0.325</v>
      </c>
      <c r="H1650" s="24">
        <v>6.15</v>
      </c>
      <c r="I1650" s="34">
        <f t="shared" si="1"/>
        <v>34.9375</v>
      </c>
      <c r="J1650" s="25">
        <f t="shared" si="2"/>
        <v>23.22</v>
      </c>
      <c r="K1650" s="25">
        <f t="shared" si="3"/>
        <v>95.7825</v>
      </c>
      <c r="L1650" s="25">
        <f t="shared" si="4"/>
        <v>8.620425</v>
      </c>
      <c r="M1650" s="25">
        <f t="shared" si="5"/>
        <v>5.22014625</v>
      </c>
      <c r="N1650" s="25">
        <f t="shared" si="6"/>
        <v>109.6230713</v>
      </c>
      <c r="O1650" s="35">
        <f>+Cost!O1650</f>
        <v>53.78067647</v>
      </c>
      <c r="P1650" s="35">
        <f>+Cost!P1650</f>
        <v>169.4380452</v>
      </c>
    </row>
    <row r="1651" ht="15.75" customHeight="1">
      <c r="A1651" s="21">
        <v>4.0</v>
      </c>
      <c r="B1651" s="21">
        <v>7000.0</v>
      </c>
      <c r="C1651" s="21" t="s">
        <v>2957</v>
      </c>
      <c r="D1651" s="21" t="s">
        <v>2958</v>
      </c>
      <c r="E1651" s="21" t="s">
        <v>20</v>
      </c>
      <c r="F1651" s="22">
        <v>7.6</v>
      </c>
      <c r="G1651" s="23">
        <v>0.325</v>
      </c>
      <c r="H1651" s="24">
        <v>0.0</v>
      </c>
      <c r="I1651" s="34">
        <f t="shared" si="1"/>
        <v>2.47</v>
      </c>
      <c r="J1651" s="25">
        <f t="shared" si="2"/>
        <v>1.6416</v>
      </c>
      <c r="K1651" s="25">
        <f t="shared" si="3"/>
        <v>6.7716</v>
      </c>
      <c r="L1651" s="25">
        <f t="shared" si="4"/>
        <v>0.609444</v>
      </c>
      <c r="M1651" s="25">
        <f t="shared" si="5"/>
        <v>0.3690522</v>
      </c>
      <c r="N1651" s="25">
        <f t="shared" si="6"/>
        <v>7.7500962</v>
      </c>
      <c r="O1651" s="35">
        <f>+Cost!O1651</f>
        <v>3.802168755</v>
      </c>
      <c r="P1651" s="35">
        <f>+Cost!P1651</f>
        <v>11.97887576</v>
      </c>
    </row>
    <row r="1652" ht="15.75" customHeight="1">
      <c r="A1652" s="21">
        <v>4.0</v>
      </c>
      <c r="B1652" s="21">
        <v>7000.0</v>
      </c>
      <c r="C1652" s="21" t="s">
        <v>2959</v>
      </c>
      <c r="D1652" s="21" t="s">
        <v>2960</v>
      </c>
      <c r="E1652" s="21" t="s">
        <v>20</v>
      </c>
      <c r="F1652" s="22">
        <v>13.9</v>
      </c>
      <c r="G1652" s="23">
        <v>0.325</v>
      </c>
      <c r="H1652" s="24">
        <v>0.0</v>
      </c>
      <c r="I1652" s="34">
        <f t="shared" si="1"/>
        <v>4.5175</v>
      </c>
      <c r="J1652" s="25">
        <f t="shared" si="2"/>
        <v>3.0024</v>
      </c>
      <c r="K1652" s="25">
        <f t="shared" si="3"/>
        <v>12.3849</v>
      </c>
      <c r="L1652" s="25">
        <f t="shared" si="4"/>
        <v>1.114641</v>
      </c>
      <c r="M1652" s="25">
        <f t="shared" si="5"/>
        <v>0.67497705</v>
      </c>
      <c r="N1652" s="25">
        <f t="shared" si="6"/>
        <v>14.17451805</v>
      </c>
      <c r="O1652" s="35">
        <f>+Cost!O1652</f>
        <v>6.953966539</v>
      </c>
      <c r="P1652" s="35">
        <f>+Cost!P1652</f>
        <v>21.90873329</v>
      </c>
    </row>
    <row r="1653" ht="15.75" customHeight="1">
      <c r="A1653" s="21">
        <v>4.0</v>
      </c>
      <c r="B1653" s="21">
        <v>7000.0</v>
      </c>
      <c r="C1653" s="21" t="s">
        <v>2961</v>
      </c>
      <c r="D1653" s="21" t="s">
        <v>2962</v>
      </c>
      <c r="E1653" s="21" t="s">
        <v>20</v>
      </c>
      <c r="F1653" s="22">
        <v>161.25</v>
      </c>
      <c r="G1653" s="23">
        <v>0.325</v>
      </c>
      <c r="H1653" s="24">
        <v>17.0</v>
      </c>
      <c r="I1653" s="34">
        <f t="shared" si="1"/>
        <v>52.40625</v>
      </c>
      <c r="J1653" s="25">
        <f t="shared" si="2"/>
        <v>34.83</v>
      </c>
      <c r="K1653" s="25">
        <f t="shared" si="3"/>
        <v>143.67375</v>
      </c>
      <c r="L1653" s="25">
        <f t="shared" si="4"/>
        <v>12.9306375</v>
      </c>
      <c r="M1653" s="25">
        <f t="shared" si="5"/>
        <v>7.830219375</v>
      </c>
      <c r="N1653" s="25">
        <f t="shared" si="6"/>
        <v>164.4346069</v>
      </c>
      <c r="O1653" s="35">
        <f>+Cost!O1653</f>
        <v>80.6710147</v>
      </c>
      <c r="P1653" s="35">
        <f>+Cost!P1653</f>
        <v>254.1570678</v>
      </c>
    </row>
    <row r="1654" ht="15.75" customHeight="1">
      <c r="A1654" s="21">
        <v>4.0</v>
      </c>
      <c r="B1654" s="21">
        <v>7000.0</v>
      </c>
      <c r="C1654" s="21" t="s">
        <v>2963</v>
      </c>
      <c r="D1654" s="21" t="s">
        <v>2964</v>
      </c>
      <c r="E1654" s="21" t="s">
        <v>20</v>
      </c>
      <c r="F1654" s="22">
        <v>7.1</v>
      </c>
      <c r="G1654" s="23">
        <v>0.325</v>
      </c>
      <c r="H1654" s="24">
        <v>0.3</v>
      </c>
      <c r="I1654" s="34">
        <f t="shared" si="1"/>
        <v>2.3075</v>
      </c>
      <c r="J1654" s="25">
        <f t="shared" si="2"/>
        <v>1.5336</v>
      </c>
      <c r="K1654" s="25">
        <f t="shared" si="3"/>
        <v>6.3261</v>
      </c>
      <c r="L1654" s="25">
        <f t="shared" si="4"/>
        <v>0.569349</v>
      </c>
      <c r="M1654" s="25">
        <f t="shared" si="5"/>
        <v>0.34477245</v>
      </c>
      <c r="N1654" s="25">
        <f t="shared" si="6"/>
        <v>7.24022145</v>
      </c>
      <c r="O1654" s="35">
        <f>+Cost!O1654</f>
        <v>3.552026074</v>
      </c>
      <c r="P1654" s="35">
        <f>+Cost!P1654</f>
        <v>11.19079182</v>
      </c>
    </row>
    <row r="1655" ht="15.75" customHeight="1">
      <c r="A1655" s="21">
        <v>4.0</v>
      </c>
      <c r="B1655" s="21">
        <v>7000.0</v>
      </c>
      <c r="C1655" s="21" t="s">
        <v>2965</v>
      </c>
      <c r="D1655" s="21" t="s">
        <v>2966</v>
      </c>
      <c r="E1655" s="21" t="s">
        <v>20</v>
      </c>
      <c r="F1655" s="22">
        <v>282.5</v>
      </c>
      <c r="G1655" s="23">
        <v>0.325</v>
      </c>
      <c r="H1655" s="24">
        <v>33.05</v>
      </c>
      <c r="I1655" s="34">
        <f t="shared" si="1"/>
        <v>91.8125</v>
      </c>
      <c r="J1655" s="25">
        <f t="shared" si="2"/>
        <v>61.02</v>
      </c>
      <c r="K1655" s="25">
        <f t="shared" si="3"/>
        <v>251.7075</v>
      </c>
      <c r="L1655" s="25">
        <f t="shared" si="4"/>
        <v>22.653675</v>
      </c>
      <c r="M1655" s="25">
        <f t="shared" si="5"/>
        <v>13.71805875</v>
      </c>
      <c r="N1655" s="25">
        <f t="shared" si="6"/>
        <v>288.0792338</v>
      </c>
      <c r="O1655" s="35">
        <f>+Cost!O1655</f>
        <v>141.3306149</v>
      </c>
      <c r="P1655" s="35">
        <f>+Cost!P1655</f>
        <v>445.2674212</v>
      </c>
    </row>
    <row r="1656" ht="15.75" customHeight="1">
      <c r="A1656" s="21">
        <v>4.0</v>
      </c>
      <c r="B1656" s="21">
        <v>7000.0</v>
      </c>
      <c r="C1656" s="21" t="s">
        <v>2967</v>
      </c>
      <c r="D1656" s="21" t="s">
        <v>2575</v>
      </c>
      <c r="E1656" s="21" t="s">
        <v>20</v>
      </c>
      <c r="F1656" s="22">
        <v>2.7</v>
      </c>
      <c r="G1656" s="23">
        <v>0.325</v>
      </c>
      <c r="H1656" s="24">
        <v>0.34</v>
      </c>
      <c r="I1656" s="34">
        <f t="shared" si="1"/>
        <v>0.8775</v>
      </c>
      <c r="J1656" s="25">
        <f t="shared" si="2"/>
        <v>0.5832</v>
      </c>
      <c r="K1656" s="25">
        <f t="shared" si="3"/>
        <v>2.4057</v>
      </c>
      <c r="L1656" s="25">
        <f t="shared" si="4"/>
        <v>0.216513</v>
      </c>
      <c r="M1656" s="25">
        <f t="shared" si="5"/>
        <v>0.13111065</v>
      </c>
      <c r="N1656" s="25">
        <f t="shared" si="6"/>
        <v>2.75332365</v>
      </c>
      <c r="O1656" s="35">
        <f>+Cost!O1656</f>
        <v>1.350770479</v>
      </c>
      <c r="P1656" s="35">
        <f>+Cost!P1656</f>
        <v>4.255653229</v>
      </c>
    </row>
    <row r="1657" ht="15.75" customHeight="1">
      <c r="A1657" s="21">
        <v>4.0</v>
      </c>
      <c r="B1657" s="21">
        <v>7000.0</v>
      </c>
      <c r="C1657" s="21" t="s">
        <v>2968</v>
      </c>
      <c r="D1657" s="21" t="s">
        <v>2969</v>
      </c>
      <c r="E1657" s="21" t="s">
        <v>20</v>
      </c>
      <c r="F1657" s="22">
        <v>64.25</v>
      </c>
      <c r="G1657" s="23">
        <v>0.325</v>
      </c>
      <c r="H1657" s="24">
        <v>5.67</v>
      </c>
      <c r="I1657" s="34">
        <f t="shared" si="1"/>
        <v>20.88125</v>
      </c>
      <c r="J1657" s="25">
        <f t="shared" si="2"/>
        <v>13.878</v>
      </c>
      <c r="K1657" s="25">
        <f t="shared" si="3"/>
        <v>57.24675</v>
      </c>
      <c r="L1657" s="25">
        <f t="shared" si="4"/>
        <v>5.1522075</v>
      </c>
      <c r="M1657" s="25">
        <f t="shared" si="5"/>
        <v>3.119947875</v>
      </c>
      <c r="N1657" s="25">
        <f t="shared" si="6"/>
        <v>65.51890538</v>
      </c>
      <c r="O1657" s="35">
        <f>+Cost!O1657</f>
        <v>32.14333454</v>
      </c>
      <c r="P1657" s="35">
        <f>+Cost!P1657</f>
        <v>101.2687852</v>
      </c>
    </row>
    <row r="1658" ht="15.75" customHeight="1">
      <c r="A1658" s="21">
        <v>4.0</v>
      </c>
      <c r="B1658" s="21">
        <v>7000.0</v>
      </c>
      <c r="C1658" s="21" t="s">
        <v>2970</v>
      </c>
      <c r="D1658" s="21" t="s">
        <v>2971</v>
      </c>
      <c r="E1658" s="21" t="s">
        <v>20</v>
      </c>
      <c r="F1658" s="22">
        <v>94.75</v>
      </c>
      <c r="G1658" s="23">
        <v>0.325</v>
      </c>
      <c r="H1658" s="24">
        <v>3.5</v>
      </c>
      <c r="I1658" s="34">
        <f t="shared" si="1"/>
        <v>30.79375</v>
      </c>
      <c r="J1658" s="25">
        <f t="shared" si="2"/>
        <v>20.466</v>
      </c>
      <c r="K1658" s="25">
        <f t="shared" si="3"/>
        <v>84.42225</v>
      </c>
      <c r="L1658" s="25">
        <f t="shared" si="4"/>
        <v>7.5980025</v>
      </c>
      <c r="M1658" s="25">
        <f t="shared" si="5"/>
        <v>4.601012625</v>
      </c>
      <c r="N1658" s="25">
        <f t="shared" si="6"/>
        <v>96.62126513</v>
      </c>
      <c r="O1658" s="35">
        <f>+Cost!O1658</f>
        <v>47.4020381</v>
      </c>
      <c r="P1658" s="35">
        <f>+Cost!P1658</f>
        <v>149.341905</v>
      </c>
    </row>
    <row r="1659" ht="15.75" customHeight="1">
      <c r="A1659" s="21">
        <v>4.0</v>
      </c>
      <c r="B1659" s="21">
        <v>7000.0</v>
      </c>
      <c r="C1659" s="21" t="s">
        <v>2972</v>
      </c>
      <c r="D1659" s="21" t="s">
        <v>2973</v>
      </c>
      <c r="E1659" s="21" t="s">
        <v>20</v>
      </c>
      <c r="F1659" s="22">
        <v>54.75</v>
      </c>
      <c r="G1659" s="23">
        <v>0.325</v>
      </c>
      <c r="H1659" s="24">
        <v>2.5</v>
      </c>
      <c r="I1659" s="34">
        <f t="shared" si="1"/>
        <v>17.79375</v>
      </c>
      <c r="J1659" s="25">
        <f t="shared" si="2"/>
        <v>11.826</v>
      </c>
      <c r="K1659" s="25">
        <f t="shared" si="3"/>
        <v>48.78225</v>
      </c>
      <c r="L1659" s="25">
        <f t="shared" si="4"/>
        <v>4.3904025</v>
      </c>
      <c r="M1659" s="25">
        <f t="shared" si="5"/>
        <v>2.658632625</v>
      </c>
      <c r="N1659" s="25">
        <f t="shared" si="6"/>
        <v>55.83128513</v>
      </c>
      <c r="O1659" s="35">
        <f>+Cost!O1659</f>
        <v>27.3906236</v>
      </c>
      <c r="P1659" s="35">
        <f>+Cost!P1659</f>
        <v>86.29519047</v>
      </c>
    </row>
    <row r="1660" ht="15.75" customHeight="1">
      <c r="A1660" s="21">
        <v>4.0</v>
      </c>
      <c r="B1660" s="21">
        <v>7000.0</v>
      </c>
      <c r="C1660" s="21" t="s">
        <v>2974</v>
      </c>
      <c r="D1660" s="21" t="s">
        <v>2975</v>
      </c>
      <c r="E1660" s="21" t="s">
        <v>20</v>
      </c>
      <c r="F1660" s="22">
        <v>19.2</v>
      </c>
      <c r="G1660" s="23">
        <v>0.325</v>
      </c>
      <c r="H1660" s="24">
        <v>2.0</v>
      </c>
      <c r="I1660" s="34">
        <f t="shared" si="1"/>
        <v>6.24</v>
      </c>
      <c r="J1660" s="25">
        <f t="shared" si="2"/>
        <v>4.1472</v>
      </c>
      <c r="K1660" s="25">
        <f t="shared" si="3"/>
        <v>17.1072</v>
      </c>
      <c r="L1660" s="25">
        <f t="shared" si="4"/>
        <v>1.539648</v>
      </c>
      <c r="M1660" s="25">
        <f t="shared" si="5"/>
        <v>0.9323424</v>
      </c>
      <c r="N1660" s="25">
        <f t="shared" si="6"/>
        <v>19.5791904</v>
      </c>
      <c r="O1660" s="35">
        <f>+Cost!O1660</f>
        <v>9.60547896</v>
      </c>
      <c r="P1660" s="35">
        <f>+Cost!P1660</f>
        <v>30.26242296</v>
      </c>
    </row>
    <row r="1661" ht="15.75" customHeight="1">
      <c r="A1661" s="21">
        <v>4.0</v>
      </c>
      <c r="B1661" s="21">
        <v>7000.0</v>
      </c>
      <c r="C1661" s="21" t="s">
        <v>2976</v>
      </c>
      <c r="D1661" s="21" t="s">
        <v>2977</v>
      </c>
      <c r="E1661" s="21" t="s">
        <v>20</v>
      </c>
      <c r="F1661" s="22">
        <v>74.75</v>
      </c>
      <c r="G1661" s="23">
        <v>0.325</v>
      </c>
      <c r="H1661" s="24">
        <v>3.0</v>
      </c>
      <c r="I1661" s="34">
        <f t="shared" si="1"/>
        <v>24.29375</v>
      </c>
      <c r="J1661" s="25">
        <f t="shared" si="2"/>
        <v>16.146</v>
      </c>
      <c r="K1661" s="25">
        <f t="shared" si="3"/>
        <v>66.60225</v>
      </c>
      <c r="L1661" s="25">
        <f t="shared" si="4"/>
        <v>5.9942025</v>
      </c>
      <c r="M1661" s="25">
        <f t="shared" si="5"/>
        <v>3.629822625</v>
      </c>
      <c r="N1661" s="25">
        <f t="shared" si="6"/>
        <v>76.22627513</v>
      </c>
      <c r="O1661" s="35">
        <f>+Cost!O1661</f>
        <v>37.39633085</v>
      </c>
      <c r="P1661" s="35">
        <f>+Cost!P1661</f>
        <v>117.8185477</v>
      </c>
    </row>
    <row r="1662" ht="15.75" customHeight="1">
      <c r="A1662" s="21">
        <v>4.0</v>
      </c>
      <c r="B1662" s="21">
        <v>7000.0</v>
      </c>
      <c r="C1662" s="21" t="s">
        <v>2978</v>
      </c>
      <c r="D1662" s="21" t="s">
        <v>2979</v>
      </c>
      <c r="E1662" s="21" t="s">
        <v>20</v>
      </c>
      <c r="F1662" s="22">
        <v>730.5</v>
      </c>
      <c r="G1662" s="23">
        <v>0.325</v>
      </c>
      <c r="H1662" s="24">
        <v>24.0</v>
      </c>
      <c r="I1662" s="34">
        <f t="shared" si="1"/>
        <v>237.4125</v>
      </c>
      <c r="J1662" s="25">
        <f t="shared" si="2"/>
        <v>157.788</v>
      </c>
      <c r="K1662" s="25">
        <f t="shared" si="3"/>
        <v>650.8755</v>
      </c>
      <c r="L1662" s="25">
        <f t="shared" si="4"/>
        <v>58.578795</v>
      </c>
      <c r="M1662" s="25">
        <f t="shared" si="5"/>
        <v>35.47271475</v>
      </c>
      <c r="N1662" s="25">
        <f t="shared" si="6"/>
        <v>744.9270098</v>
      </c>
      <c r="O1662" s="35">
        <f>+Cost!O1662</f>
        <v>365.4584573</v>
      </c>
      <c r="P1662" s="35">
        <f>+Cost!P1662</f>
        <v>1151.390624</v>
      </c>
    </row>
    <row r="1663" ht="15.75" customHeight="1">
      <c r="A1663" s="21">
        <v>4.0</v>
      </c>
      <c r="B1663" s="21">
        <v>7000.0</v>
      </c>
      <c r="C1663" s="21" t="s">
        <v>2980</v>
      </c>
      <c r="D1663" s="21" t="s">
        <v>2981</v>
      </c>
      <c r="E1663" s="21" t="s">
        <v>20</v>
      </c>
      <c r="F1663" s="22">
        <v>730.5</v>
      </c>
      <c r="G1663" s="23">
        <v>0.325</v>
      </c>
      <c r="H1663" s="24">
        <v>24.0</v>
      </c>
      <c r="I1663" s="34">
        <f t="shared" si="1"/>
        <v>237.4125</v>
      </c>
      <c r="J1663" s="25">
        <f t="shared" si="2"/>
        <v>157.788</v>
      </c>
      <c r="K1663" s="25">
        <f t="shared" si="3"/>
        <v>650.8755</v>
      </c>
      <c r="L1663" s="25">
        <f t="shared" si="4"/>
        <v>58.578795</v>
      </c>
      <c r="M1663" s="25">
        <f t="shared" si="5"/>
        <v>35.47271475</v>
      </c>
      <c r="N1663" s="25">
        <f t="shared" si="6"/>
        <v>744.9270098</v>
      </c>
      <c r="O1663" s="35">
        <f>+Cost!O1663</f>
        <v>365.4584573</v>
      </c>
      <c r="P1663" s="35">
        <f>+Cost!P1663</f>
        <v>1151.390624</v>
      </c>
    </row>
    <row r="1664" ht="15.75" customHeight="1">
      <c r="A1664" s="21">
        <v>4.0</v>
      </c>
      <c r="B1664" s="21">
        <v>7000.0</v>
      </c>
      <c r="C1664" s="21" t="s">
        <v>2982</v>
      </c>
      <c r="D1664" s="21" t="s">
        <v>2983</v>
      </c>
      <c r="E1664" s="21" t="s">
        <v>20</v>
      </c>
      <c r="F1664" s="22">
        <v>730.5</v>
      </c>
      <c r="G1664" s="23">
        <v>0.325</v>
      </c>
      <c r="H1664" s="24">
        <v>24.0</v>
      </c>
      <c r="I1664" s="34">
        <f t="shared" si="1"/>
        <v>237.4125</v>
      </c>
      <c r="J1664" s="25">
        <f t="shared" si="2"/>
        <v>157.788</v>
      </c>
      <c r="K1664" s="25">
        <f t="shared" si="3"/>
        <v>650.8755</v>
      </c>
      <c r="L1664" s="25">
        <f t="shared" si="4"/>
        <v>58.578795</v>
      </c>
      <c r="M1664" s="25">
        <f t="shared" si="5"/>
        <v>35.47271475</v>
      </c>
      <c r="N1664" s="25">
        <f t="shared" si="6"/>
        <v>744.9270098</v>
      </c>
      <c r="O1664" s="35">
        <f>+Cost!O1664</f>
        <v>365.4584573</v>
      </c>
      <c r="P1664" s="35">
        <f>+Cost!P1664</f>
        <v>1151.390624</v>
      </c>
    </row>
    <row r="1665" ht="15.75" customHeight="1">
      <c r="A1665" s="21">
        <v>4.0</v>
      </c>
      <c r="B1665" s="21">
        <v>7000.0</v>
      </c>
      <c r="C1665" s="21" t="s">
        <v>2984</v>
      </c>
      <c r="D1665" s="21" t="s">
        <v>2985</v>
      </c>
      <c r="E1665" s="21" t="s">
        <v>20</v>
      </c>
      <c r="F1665" s="22">
        <v>730.5</v>
      </c>
      <c r="G1665" s="23">
        <v>0.325</v>
      </c>
      <c r="H1665" s="24">
        <v>24.0</v>
      </c>
      <c r="I1665" s="34">
        <f t="shared" si="1"/>
        <v>237.4125</v>
      </c>
      <c r="J1665" s="25">
        <f t="shared" si="2"/>
        <v>157.788</v>
      </c>
      <c r="K1665" s="25">
        <f t="shared" si="3"/>
        <v>650.8755</v>
      </c>
      <c r="L1665" s="25">
        <f t="shared" si="4"/>
        <v>58.578795</v>
      </c>
      <c r="M1665" s="25">
        <f t="shared" si="5"/>
        <v>35.47271475</v>
      </c>
      <c r="N1665" s="25">
        <f t="shared" si="6"/>
        <v>744.9270098</v>
      </c>
      <c r="O1665" s="35">
        <f>+Cost!O1665</f>
        <v>365.4584573</v>
      </c>
      <c r="P1665" s="35">
        <f>+Cost!P1665</f>
        <v>1151.390624</v>
      </c>
    </row>
    <row r="1666" ht="15.75" customHeight="1">
      <c r="A1666" s="21">
        <v>4.0</v>
      </c>
      <c r="B1666" s="21">
        <v>7000.0</v>
      </c>
      <c r="C1666" s="21" t="s">
        <v>2986</v>
      </c>
      <c r="D1666" s="21" t="s">
        <v>2987</v>
      </c>
      <c r="E1666" s="21" t="s">
        <v>20</v>
      </c>
      <c r="F1666" s="22">
        <v>730.5</v>
      </c>
      <c r="G1666" s="23">
        <v>0.325</v>
      </c>
      <c r="H1666" s="24">
        <v>24.0</v>
      </c>
      <c r="I1666" s="34">
        <f t="shared" si="1"/>
        <v>237.4125</v>
      </c>
      <c r="J1666" s="25">
        <f t="shared" si="2"/>
        <v>157.788</v>
      </c>
      <c r="K1666" s="25">
        <f t="shared" si="3"/>
        <v>650.8755</v>
      </c>
      <c r="L1666" s="25">
        <f t="shared" si="4"/>
        <v>58.578795</v>
      </c>
      <c r="M1666" s="25">
        <f t="shared" si="5"/>
        <v>35.47271475</v>
      </c>
      <c r="N1666" s="25">
        <f t="shared" si="6"/>
        <v>744.9270098</v>
      </c>
      <c r="O1666" s="35">
        <f>+Cost!O1666</f>
        <v>365.4584573</v>
      </c>
      <c r="P1666" s="35">
        <f>+Cost!P1666</f>
        <v>1151.390624</v>
      </c>
    </row>
    <row r="1667" ht="15.75" customHeight="1">
      <c r="A1667" s="21">
        <v>4.0</v>
      </c>
      <c r="B1667" s="21">
        <v>7000.0</v>
      </c>
      <c r="C1667" s="21" t="s">
        <v>2988</v>
      </c>
      <c r="D1667" s="21" t="s">
        <v>2989</v>
      </c>
      <c r="E1667" s="21" t="s">
        <v>20</v>
      </c>
      <c r="F1667" s="22">
        <v>2.05</v>
      </c>
      <c r="G1667" s="23">
        <v>0.325</v>
      </c>
      <c r="H1667" s="24">
        <v>0.03</v>
      </c>
      <c r="I1667" s="34">
        <f t="shared" si="1"/>
        <v>0.66625</v>
      </c>
      <c r="J1667" s="25">
        <f t="shared" si="2"/>
        <v>0.4428</v>
      </c>
      <c r="K1667" s="25">
        <f t="shared" si="3"/>
        <v>1.82655</v>
      </c>
      <c r="L1667" s="25">
        <f t="shared" si="4"/>
        <v>0.1643895</v>
      </c>
      <c r="M1667" s="25">
        <f t="shared" si="5"/>
        <v>0.099546975</v>
      </c>
      <c r="N1667" s="25">
        <f t="shared" si="6"/>
        <v>2.090486475</v>
      </c>
      <c r="O1667" s="35">
        <f>+Cost!O1667</f>
        <v>1.025584993</v>
      </c>
      <c r="P1667" s="35">
        <f>+Cost!P1667</f>
        <v>3.231144118</v>
      </c>
    </row>
    <row r="1668" ht="15.75" customHeight="1">
      <c r="A1668" s="21">
        <v>4.0</v>
      </c>
      <c r="B1668" s="21">
        <v>7000.0</v>
      </c>
      <c r="C1668" s="21" t="s">
        <v>2990</v>
      </c>
      <c r="D1668" s="21" t="s">
        <v>2991</v>
      </c>
      <c r="E1668" s="21" t="s">
        <v>20</v>
      </c>
      <c r="F1668" s="22">
        <v>2.05</v>
      </c>
      <c r="G1668" s="23">
        <v>0.325</v>
      </c>
      <c r="H1668" s="24">
        <v>0.1</v>
      </c>
      <c r="I1668" s="34">
        <f t="shared" si="1"/>
        <v>0.66625</v>
      </c>
      <c r="J1668" s="25">
        <f t="shared" si="2"/>
        <v>0.4428</v>
      </c>
      <c r="K1668" s="25">
        <f t="shared" si="3"/>
        <v>1.82655</v>
      </c>
      <c r="L1668" s="25">
        <f t="shared" si="4"/>
        <v>0.1643895</v>
      </c>
      <c r="M1668" s="25">
        <f t="shared" si="5"/>
        <v>0.099546975</v>
      </c>
      <c r="N1668" s="25">
        <f t="shared" si="6"/>
        <v>2.090486475</v>
      </c>
      <c r="O1668" s="35">
        <f>+Cost!O1668</f>
        <v>1.025584993</v>
      </c>
      <c r="P1668" s="35">
        <f>+Cost!P1668</f>
        <v>3.231144118</v>
      </c>
    </row>
    <row r="1669" ht="15.75" customHeight="1">
      <c r="A1669" s="21">
        <v>4.0</v>
      </c>
      <c r="B1669" s="21">
        <v>7000.0</v>
      </c>
      <c r="C1669" s="21" t="s">
        <v>2992</v>
      </c>
      <c r="D1669" s="21" t="s">
        <v>2993</v>
      </c>
      <c r="E1669" s="21" t="s">
        <v>20</v>
      </c>
      <c r="F1669" s="22">
        <v>64.5</v>
      </c>
      <c r="G1669" s="23">
        <v>0.325</v>
      </c>
      <c r="H1669" s="24">
        <v>4.2</v>
      </c>
      <c r="I1669" s="34">
        <f t="shared" si="1"/>
        <v>20.9625</v>
      </c>
      <c r="J1669" s="25">
        <f t="shared" si="2"/>
        <v>13.932</v>
      </c>
      <c r="K1669" s="25">
        <f t="shared" si="3"/>
        <v>57.4695</v>
      </c>
      <c r="L1669" s="25">
        <f t="shared" si="4"/>
        <v>5.172255</v>
      </c>
      <c r="M1669" s="25">
        <f t="shared" si="5"/>
        <v>3.13208775</v>
      </c>
      <c r="N1669" s="25">
        <f t="shared" si="6"/>
        <v>65.77384275</v>
      </c>
      <c r="O1669" s="35">
        <f>+Cost!O1669</f>
        <v>32.26840588</v>
      </c>
      <c r="P1669" s="35">
        <f>+Cost!P1669</f>
        <v>101.6628271</v>
      </c>
    </row>
    <row r="1670" ht="15.75" customHeight="1">
      <c r="A1670" s="21">
        <v>4.0</v>
      </c>
      <c r="B1670" s="21">
        <v>7000.0</v>
      </c>
      <c r="C1670" s="21" t="s">
        <v>2994</v>
      </c>
      <c r="D1670" s="21" t="s">
        <v>2995</v>
      </c>
      <c r="E1670" s="21" t="s">
        <v>20</v>
      </c>
      <c r="F1670" s="22">
        <v>16.9</v>
      </c>
      <c r="G1670" s="23">
        <v>0.325</v>
      </c>
      <c r="H1670" s="24">
        <v>0.5</v>
      </c>
      <c r="I1670" s="34">
        <f t="shared" si="1"/>
        <v>5.4925</v>
      </c>
      <c r="J1670" s="25">
        <f t="shared" si="2"/>
        <v>3.6504</v>
      </c>
      <c r="K1670" s="25">
        <f t="shared" si="3"/>
        <v>15.0579</v>
      </c>
      <c r="L1670" s="25">
        <f t="shared" si="4"/>
        <v>1.355211</v>
      </c>
      <c r="M1670" s="25">
        <f t="shared" si="5"/>
        <v>0.82065555</v>
      </c>
      <c r="N1670" s="25">
        <f t="shared" si="6"/>
        <v>17.23376655</v>
      </c>
      <c r="O1670" s="35">
        <f>+Cost!O1670</f>
        <v>8.454822626</v>
      </c>
      <c r="P1670" s="35">
        <f>+Cost!P1670</f>
        <v>26.63723688</v>
      </c>
    </row>
    <row r="1671" ht="15.75" customHeight="1">
      <c r="A1671" s="21">
        <v>4.0</v>
      </c>
      <c r="B1671" s="21">
        <v>7000.0</v>
      </c>
      <c r="C1671" s="21" t="s">
        <v>2996</v>
      </c>
      <c r="D1671" s="21" t="s">
        <v>2997</v>
      </c>
      <c r="E1671" s="21" t="s">
        <v>20</v>
      </c>
      <c r="F1671" s="22">
        <v>702.0</v>
      </c>
      <c r="G1671" s="23">
        <v>0.325</v>
      </c>
      <c r="H1671" s="24">
        <v>128.0</v>
      </c>
      <c r="I1671" s="34">
        <f t="shared" si="1"/>
        <v>228.15</v>
      </c>
      <c r="J1671" s="25">
        <f t="shared" si="2"/>
        <v>151.632</v>
      </c>
      <c r="K1671" s="25">
        <f t="shared" si="3"/>
        <v>625.482</v>
      </c>
      <c r="L1671" s="25">
        <f t="shared" si="4"/>
        <v>56.29338</v>
      </c>
      <c r="M1671" s="25">
        <f t="shared" si="5"/>
        <v>34.088769</v>
      </c>
      <c r="N1671" s="25">
        <f t="shared" si="6"/>
        <v>715.864149</v>
      </c>
      <c r="O1671" s="35">
        <f>+Cost!O1671</f>
        <v>351.2003245</v>
      </c>
      <c r="P1671" s="35">
        <f>+Cost!P1671</f>
        <v>1106.469839</v>
      </c>
    </row>
    <row r="1672" ht="15.75" customHeight="1">
      <c r="A1672" s="21">
        <v>4.0</v>
      </c>
      <c r="B1672" s="21">
        <v>7000.0</v>
      </c>
      <c r="C1672" s="21" t="s">
        <v>2998</v>
      </c>
      <c r="D1672" s="21" t="s">
        <v>2999</v>
      </c>
      <c r="E1672" s="21" t="s">
        <v>20</v>
      </c>
      <c r="F1672" s="22">
        <v>594.5</v>
      </c>
      <c r="G1672" s="23">
        <v>0.325</v>
      </c>
      <c r="H1672" s="24">
        <v>15.0</v>
      </c>
      <c r="I1672" s="34">
        <f t="shared" si="1"/>
        <v>193.2125</v>
      </c>
      <c r="J1672" s="25">
        <f t="shared" si="2"/>
        <v>128.412</v>
      </c>
      <c r="K1672" s="25">
        <f t="shared" si="3"/>
        <v>529.6995</v>
      </c>
      <c r="L1672" s="25">
        <f t="shared" si="4"/>
        <v>47.672955</v>
      </c>
      <c r="M1672" s="25">
        <f t="shared" si="5"/>
        <v>28.86862275</v>
      </c>
      <c r="N1672" s="25">
        <f t="shared" si="6"/>
        <v>606.2410778</v>
      </c>
      <c r="O1672" s="35">
        <f>+Cost!O1672</f>
        <v>297.419648</v>
      </c>
      <c r="P1672" s="35">
        <f>+Cost!P1672</f>
        <v>937.0317943</v>
      </c>
    </row>
    <row r="1673" ht="15.75" customHeight="1">
      <c r="A1673" s="21">
        <v>4.0</v>
      </c>
      <c r="B1673" s="21">
        <v>7000.0</v>
      </c>
      <c r="C1673" s="21" t="s">
        <v>3000</v>
      </c>
      <c r="D1673" s="21" t="s">
        <v>3001</v>
      </c>
      <c r="E1673" s="21" t="s">
        <v>20</v>
      </c>
      <c r="F1673" s="22">
        <v>57.75</v>
      </c>
      <c r="G1673" s="23">
        <v>0.325</v>
      </c>
      <c r="H1673" s="24">
        <v>4.0</v>
      </c>
      <c r="I1673" s="34">
        <f t="shared" si="1"/>
        <v>18.76875</v>
      </c>
      <c r="J1673" s="25">
        <f t="shared" si="2"/>
        <v>12.474</v>
      </c>
      <c r="K1673" s="25">
        <f t="shared" si="3"/>
        <v>51.45525</v>
      </c>
      <c r="L1673" s="25">
        <f t="shared" si="4"/>
        <v>4.6309725</v>
      </c>
      <c r="M1673" s="25">
        <f t="shared" si="5"/>
        <v>2.804311125</v>
      </c>
      <c r="N1673" s="25">
        <f t="shared" si="6"/>
        <v>58.89053363</v>
      </c>
      <c r="O1673" s="35">
        <f>+Cost!O1673</f>
        <v>28.89147968</v>
      </c>
      <c r="P1673" s="35">
        <f>+Cost!P1673</f>
        <v>91.02369406</v>
      </c>
    </row>
    <row r="1674" ht="15.75" customHeight="1">
      <c r="A1674" s="21">
        <v>4.0</v>
      </c>
      <c r="B1674" s="21">
        <v>7000.0</v>
      </c>
      <c r="C1674" s="21" t="s">
        <v>3002</v>
      </c>
      <c r="D1674" s="21" t="s">
        <v>3003</v>
      </c>
      <c r="E1674" s="21" t="s">
        <v>20</v>
      </c>
      <c r="F1674" s="22">
        <v>75.25</v>
      </c>
      <c r="G1674" s="23">
        <v>0.325</v>
      </c>
      <c r="H1674" s="24">
        <v>10.0</v>
      </c>
      <c r="I1674" s="34">
        <f t="shared" si="1"/>
        <v>24.45625</v>
      </c>
      <c r="J1674" s="25">
        <f t="shared" si="2"/>
        <v>16.254</v>
      </c>
      <c r="K1674" s="25">
        <f t="shared" si="3"/>
        <v>67.04775</v>
      </c>
      <c r="L1674" s="25">
        <f t="shared" si="4"/>
        <v>6.0342975</v>
      </c>
      <c r="M1674" s="25">
        <f t="shared" si="5"/>
        <v>3.654102375</v>
      </c>
      <c r="N1674" s="25">
        <f t="shared" si="6"/>
        <v>76.73614988</v>
      </c>
      <c r="O1674" s="35">
        <f>+Cost!O1674</f>
        <v>37.64647353</v>
      </c>
      <c r="P1674" s="35">
        <f>+Cost!P1674</f>
        <v>118.6066317</v>
      </c>
    </row>
    <row r="1675" ht="15.75" customHeight="1">
      <c r="A1675" s="21">
        <v>4.0</v>
      </c>
      <c r="B1675" s="21">
        <v>7000.0</v>
      </c>
      <c r="C1675" s="21" t="s">
        <v>3004</v>
      </c>
      <c r="D1675" s="21" t="s">
        <v>3005</v>
      </c>
      <c r="E1675" s="21" t="s">
        <v>20</v>
      </c>
      <c r="F1675" s="22">
        <v>17.5</v>
      </c>
      <c r="G1675" s="23">
        <v>0.325</v>
      </c>
      <c r="H1675" s="24">
        <v>1.0</v>
      </c>
      <c r="I1675" s="34">
        <f t="shared" si="1"/>
        <v>5.6875</v>
      </c>
      <c r="J1675" s="25">
        <f t="shared" si="2"/>
        <v>3.78</v>
      </c>
      <c r="K1675" s="25">
        <f t="shared" si="3"/>
        <v>15.5925</v>
      </c>
      <c r="L1675" s="25">
        <f t="shared" si="4"/>
        <v>1.403325</v>
      </c>
      <c r="M1675" s="25">
        <f t="shared" si="5"/>
        <v>0.84979125</v>
      </c>
      <c r="N1675" s="25">
        <f t="shared" si="6"/>
        <v>17.84561625</v>
      </c>
      <c r="O1675" s="35">
        <f>+Cost!O1675</f>
        <v>8.754993844</v>
      </c>
      <c r="P1675" s="35">
        <f>+Cost!P1675</f>
        <v>27.58293759</v>
      </c>
    </row>
    <row r="1676" ht="15.75" customHeight="1">
      <c r="A1676" s="21">
        <v>4.0</v>
      </c>
      <c r="B1676" s="21">
        <v>7000.0</v>
      </c>
      <c r="C1676" s="21" t="s">
        <v>3006</v>
      </c>
      <c r="D1676" s="21" t="s">
        <v>3007</v>
      </c>
      <c r="E1676" s="21" t="s">
        <v>20</v>
      </c>
      <c r="F1676" s="22">
        <v>164.75</v>
      </c>
      <c r="G1676" s="23">
        <v>0.325</v>
      </c>
      <c r="H1676" s="24">
        <v>9.57</v>
      </c>
      <c r="I1676" s="34">
        <f t="shared" si="1"/>
        <v>53.54375</v>
      </c>
      <c r="J1676" s="25">
        <f t="shared" si="2"/>
        <v>35.586</v>
      </c>
      <c r="K1676" s="25">
        <f t="shared" si="3"/>
        <v>146.79225</v>
      </c>
      <c r="L1676" s="25">
        <f t="shared" si="4"/>
        <v>13.2113025</v>
      </c>
      <c r="M1676" s="25">
        <f t="shared" si="5"/>
        <v>8.000177625</v>
      </c>
      <c r="N1676" s="25">
        <f t="shared" si="6"/>
        <v>168.0037301</v>
      </c>
      <c r="O1676" s="35">
        <f>+Cost!O1676</f>
        <v>82.42201347</v>
      </c>
      <c r="P1676" s="35">
        <f>+Cost!P1676</f>
        <v>259.6736553</v>
      </c>
    </row>
    <row r="1677" ht="15.75" customHeight="1">
      <c r="A1677" s="21">
        <v>4.0</v>
      </c>
      <c r="B1677" s="21">
        <v>7000.0</v>
      </c>
      <c r="C1677" s="21" t="s">
        <v>3008</v>
      </c>
      <c r="D1677" s="21" t="s">
        <v>3009</v>
      </c>
      <c r="E1677" s="21" t="s">
        <v>20</v>
      </c>
      <c r="F1677" s="22">
        <v>302.5</v>
      </c>
      <c r="G1677" s="23">
        <v>0.325</v>
      </c>
      <c r="H1677" s="24">
        <v>20.0</v>
      </c>
      <c r="I1677" s="34">
        <f t="shared" si="1"/>
        <v>98.3125</v>
      </c>
      <c r="J1677" s="25">
        <f t="shared" si="2"/>
        <v>65.34</v>
      </c>
      <c r="K1677" s="25">
        <f t="shared" si="3"/>
        <v>269.5275</v>
      </c>
      <c r="L1677" s="25">
        <f t="shared" si="4"/>
        <v>24.257475</v>
      </c>
      <c r="M1677" s="25">
        <f t="shared" si="5"/>
        <v>14.68924875</v>
      </c>
      <c r="N1677" s="25">
        <f t="shared" si="6"/>
        <v>308.4742238</v>
      </c>
      <c r="O1677" s="35">
        <f>+Cost!O1677</f>
        <v>151.3363222</v>
      </c>
      <c r="P1677" s="35">
        <f>+Cost!P1677</f>
        <v>476.7907784</v>
      </c>
    </row>
    <row r="1678" ht="15.75" customHeight="1">
      <c r="A1678" s="21">
        <v>4.0</v>
      </c>
      <c r="B1678" s="21">
        <v>7000.0</v>
      </c>
      <c r="C1678" s="21" t="s">
        <v>3010</v>
      </c>
      <c r="D1678" s="21" t="s">
        <v>3011</v>
      </c>
      <c r="E1678" s="21" t="s">
        <v>20</v>
      </c>
      <c r="F1678" s="22">
        <v>75.75</v>
      </c>
      <c r="G1678" s="23">
        <v>0.325</v>
      </c>
      <c r="H1678" s="24">
        <v>5.0</v>
      </c>
      <c r="I1678" s="34">
        <f t="shared" si="1"/>
        <v>24.61875</v>
      </c>
      <c r="J1678" s="25">
        <f t="shared" si="2"/>
        <v>16.362</v>
      </c>
      <c r="K1678" s="25">
        <f t="shared" si="3"/>
        <v>67.49325</v>
      </c>
      <c r="L1678" s="25">
        <f t="shared" si="4"/>
        <v>6.0743925</v>
      </c>
      <c r="M1678" s="25">
        <f t="shared" si="5"/>
        <v>3.678382125</v>
      </c>
      <c r="N1678" s="25">
        <f t="shared" si="6"/>
        <v>77.24602463</v>
      </c>
      <c r="O1678" s="35">
        <f>+Cost!O1678</f>
        <v>37.89661621</v>
      </c>
      <c r="P1678" s="35">
        <f>+Cost!P1678</f>
        <v>119.3947156</v>
      </c>
    </row>
    <row r="1679" ht="15.75" customHeight="1">
      <c r="A1679" s="21">
        <v>4.0</v>
      </c>
      <c r="B1679" s="21">
        <v>7000.0</v>
      </c>
      <c r="C1679" s="21" t="s">
        <v>3012</v>
      </c>
      <c r="D1679" s="21" t="s">
        <v>3013</v>
      </c>
      <c r="E1679" s="21" t="s">
        <v>20</v>
      </c>
      <c r="F1679" s="22">
        <v>84.0</v>
      </c>
      <c r="G1679" s="23">
        <v>0.325</v>
      </c>
      <c r="H1679" s="24">
        <v>7.0</v>
      </c>
      <c r="I1679" s="34">
        <f t="shared" si="1"/>
        <v>27.3</v>
      </c>
      <c r="J1679" s="25">
        <f t="shared" si="2"/>
        <v>18.144</v>
      </c>
      <c r="K1679" s="25">
        <f t="shared" si="3"/>
        <v>74.844</v>
      </c>
      <c r="L1679" s="25">
        <f t="shared" si="4"/>
        <v>6.73596</v>
      </c>
      <c r="M1679" s="25">
        <f t="shared" si="5"/>
        <v>4.078998</v>
      </c>
      <c r="N1679" s="25">
        <f t="shared" si="6"/>
        <v>85.658958</v>
      </c>
      <c r="O1679" s="35">
        <f>+Cost!O1679</f>
        <v>42.02397045</v>
      </c>
      <c r="P1679" s="35">
        <f>+Cost!P1679</f>
        <v>132.3981005</v>
      </c>
    </row>
    <row r="1680" ht="15.75" customHeight="1">
      <c r="A1680" s="21">
        <v>4.0</v>
      </c>
      <c r="B1680" s="21">
        <v>7000.0</v>
      </c>
      <c r="C1680" s="21" t="s">
        <v>3014</v>
      </c>
      <c r="D1680" s="21" t="s">
        <v>3015</v>
      </c>
      <c r="E1680" s="21" t="s">
        <v>20</v>
      </c>
      <c r="F1680" s="22">
        <v>2358.0</v>
      </c>
      <c r="G1680" s="23">
        <v>0.325</v>
      </c>
      <c r="H1680" s="24">
        <v>250.0</v>
      </c>
      <c r="I1680" s="34">
        <f t="shared" si="1"/>
        <v>766.35</v>
      </c>
      <c r="J1680" s="25">
        <f t="shared" si="2"/>
        <v>509.328</v>
      </c>
      <c r="K1680" s="25">
        <f t="shared" si="3"/>
        <v>2100.978</v>
      </c>
      <c r="L1680" s="25">
        <f t="shared" si="4"/>
        <v>189.08802</v>
      </c>
      <c r="M1680" s="25">
        <f t="shared" si="5"/>
        <v>114.503301</v>
      </c>
      <c r="N1680" s="25">
        <f t="shared" si="6"/>
        <v>2404.569321</v>
      </c>
      <c r="O1680" s="35">
        <f>+Cost!O1680</f>
        <v>1179.672885</v>
      </c>
      <c r="P1680" s="35">
        <f>+Cost!P1680</f>
        <v>3716.60382</v>
      </c>
    </row>
    <row r="1681" ht="15.75" customHeight="1">
      <c r="A1681" s="21">
        <v>4.0</v>
      </c>
      <c r="B1681" s="21">
        <v>7000.0</v>
      </c>
      <c r="C1681" s="21" t="s">
        <v>3016</v>
      </c>
      <c r="D1681" s="21" t="s">
        <v>3017</v>
      </c>
      <c r="E1681" s="21" t="s">
        <v>20</v>
      </c>
      <c r="F1681" s="22">
        <v>164.75</v>
      </c>
      <c r="G1681" s="23">
        <v>0.325</v>
      </c>
      <c r="H1681" s="24">
        <v>9.57</v>
      </c>
      <c r="I1681" s="34">
        <f t="shared" si="1"/>
        <v>53.54375</v>
      </c>
      <c r="J1681" s="25">
        <f t="shared" si="2"/>
        <v>35.586</v>
      </c>
      <c r="K1681" s="25">
        <f t="shared" si="3"/>
        <v>146.79225</v>
      </c>
      <c r="L1681" s="25">
        <f t="shared" si="4"/>
        <v>13.2113025</v>
      </c>
      <c r="M1681" s="25">
        <f t="shared" si="5"/>
        <v>8.000177625</v>
      </c>
      <c r="N1681" s="25">
        <f t="shared" si="6"/>
        <v>168.0037301</v>
      </c>
      <c r="O1681" s="35">
        <f>+Cost!O1681</f>
        <v>82.42201347</v>
      </c>
      <c r="P1681" s="35">
        <f>+Cost!P1681</f>
        <v>259.6736553</v>
      </c>
    </row>
    <row r="1682" ht="15.75" customHeight="1">
      <c r="A1682" s="21">
        <v>4.0</v>
      </c>
      <c r="B1682" s="21">
        <v>7000.0</v>
      </c>
      <c r="C1682" s="21" t="s">
        <v>3018</v>
      </c>
      <c r="D1682" s="21" t="s">
        <v>3019</v>
      </c>
      <c r="E1682" s="21" t="s">
        <v>20</v>
      </c>
      <c r="F1682" s="22">
        <v>112.75</v>
      </c>
      <c r="G1682" s="23">
        <v>0.325</v>
      </c>
      <c r="H1682" s="24">
        <v>7.18</v>
      </c>
      <c r="I1682" s="34">
        <f t="shared" si="1"/>
        <v>36.64375</v>
      </c>
      <c r="J1682" s="25">
        <f t="shared" si="2"/>
        <v>24.354</v>
      </c>
      <c r="K1682" s="25">
        <f t="shared" si="3"/>
        <v>100.46025</v>
      </c>
      <c r="L1682" s="25">
        <f t="shared" si="4"/>
        <v>9.0414225</v>
      </c>
      <c r="M1682" s="25">
        <f t="shared" si="5"/>
        <v>5.475083625</v>
      </c>
      <c r="N1682" s="25">
        <f t="shared" si="6"/>
        <v>114.9767561</v>
      </c>
      <c r="O1682" s="35">
        <f>+Cost!O1682</f>
        <v>56.40717462</v>
      </c>
      <c r="P1682" s="35">
        <f>+Cost!P1682</f>
        <v>177.7129265</v>
      </c>
    </row>
    <row r="1683" ht="15.75" customHeight="1">
      <c r="A1683" s="21">
        <v>4.0</v>
      </c>
      <c r="B1683" s="21">
        <v>7000.0</v>
      </c>
      <c r="C1683" s="21" t="s">
        <v>3020</v>
      </c>
      <c r="D1683" s="21" t="s">
        <v>2999</v>
      </c>
      <c r="E1683" s="21" t="s">
        <v>20</v>
      </c>
      <c r="F1683" s="22">
        <v>90.0</v>
      </c>
      <c r="G1683" s="23">
        <v>0.325</v>
      </c>
      <c r="H1683" s="24">
        <v>15.0</v>
      </c>
      <c r="I1683" s="34">
        <f t="shared" si="1"/>
        <v>29.25</v>
      </c>
      <c r="J1683" s="25">
        <f t="shared" si="2"/>
        <v>19.44</v>
      </c>
      <c r="K1683" s="25">
        <f t="shared" si="3"/>
        <v>80.19</v>
      </c>
      <c r="L1683" s="25">
        <f t="shared" si="4"/>
        <v>7.2171</v>
      </c>
      <c r="M1683" s="25">
        <f t="shared" si="5"/>
        <v>4.370355</v>
      </c>
      <c r="N1683" s="25">
        <f t="shared" si="6"/>
        <v>91.777455</v>
      </c>
      <c r="O1683" s="35">
        <f>+Cost!O1683</f>
        <v>45.02568263</v>
      </c>
      <c r="P1683" s="35">
        <f>+Cost!P1683</f>
        <v>141.8551076</v>
      </c>
    </row>
    <row r="1684" ht="15.75" customHeight="1">
      <c r="A1684" s="21">
        <v>4.0</v>
      </c>
      <c r="B1684" s="21">
        <v>7000.0</v>
      </c>
      <c r="C1684" s="21" t="s">
        <v>3021</v>
      </c>
      <c r="D1684" s="21" t="s">
        <v>3022</v>
      </c>
      <c r="E1684" s="21" t="s">
        <v>20</v>
      </c>
      <c r="F1684" s="22">
        <v>19.9</v>
      </c>
      <c r="G1684" s="23">
        <v>0.325</v>
      </c>
      <c r="H1684" s="24">
        <v>0.0</v>
      </c>
      <c r="I1684" s="34">
        <f t="shared" si="1"/>
        <v>6.4675</v>
      </c>
      <c r="J1684" s="25">
        <f t="shared" si="2"/>
        <v>4.2984</v>
      </c>
      <c r="K1684" s="25">
        <f t="shared" si="3"/>
        <v>17.7309</v>
      </c>
      <c r="L1684" s="25">
        <f t="shared" si="4"/>
        <v>1.595781</v>
      </c>
      <c r="M1684" s="25">
        <f t="shared" si="5"/>
        <v>0.96633405</v>
      </c>
      <c r="N1684" s="25">
        <f t="shared" si="6"/>
        <v>20.29301505</v>
      </c>
      <c r="O1684" s="35">
        <f>+Cost!O1684</f>
        <v>9.955678714</v>
      </c>
      <c r="P1684" s="35">
        <f>+Cost!P1684</f>
        <v>31.36574046</v>
      </c>
    </row>
    <row r="1685" ht="15.75" customHeight="1">
      <c r="A1685" s="21">
        <v>4.0</v>
      </c>
      <c r="B1685" s="21">
        <v>7000.0</v>
      </c>
      <c r="C1685" s="21" t="s">
        <v>3023</v>
      </c>
      <c r="D1685" s="21" t="s">
        <v>3024</v>
      </c>
      <c r="E1685" s="21" t="s">
        <v>20</v>
      </c>
      <c r="F1685" s="22">
        <v>7.75</v>
      </c>
      <c r="G1685" s="23">
        <v>0.325</v>
      </c>
      <c r="H1685" s="24">
        <v>0.01</v>
      </c>
      <c r="I1685" s="34">
        <f t="shared" si="1"/>
        <v>2.51875</v>
      </c>
      <c r="J1685" s="25">
        <f t="shared" si="2"/>
        <v>1.674</v>
      </c>
      <c r="K1685" s="25">
        <f t="shared" si="3"/>
        <v>6.90525</v>
      </c>
      <c r="L1685" s="25">
        <f t="shared" si="4"/>
        <v>0.6214725</v>
      </c>
      <c r="M1685" s="25">
        <f t="shared" si="5"/>
        <v>0.376336125</v>
      </c>
      <c r="N1685" s="25">
        <f t="shared" si="6"/>
        <v>7.903058625</v>
      </c>
      <c r="O1685" s="35">
        <f>+Cost!O1685</f>
        <v>3.877211559</v>
      </c>
      <c r="P1685" s="35">
        <f>+Cost!P1685</f>
        <v>12.21530093</v>
      </c>
    </row>
    <row r="1686" ht="15.75" customHeight="1">
      <c r="A1686" s="21">
        <v>4.0</v>
      </c>
      <c r="B1686" s="21">
        <v>7000.0</v>
      </c>
      <c r="C1686" s="21" t="s">
        <v>3025</v>
      </c>
      <c r="D1686" s="21" t="s">
        <v>3026</v>
      </c>
      <c r="E1686" s="21" t="s">
        <v>20</v>
      </c>
      <c r="F1686" s="22">
        <v>19.3</v>
      </c>
      <c r="G1686" s="23">
        <v>0.325</v>
      </c>
      <c r="H1686" s="24">
        <v>0.5</v>
      </c>
      <c r="I1686" s="34">
        <f t="shared" si="1"/>
        <v>6.2725</v>
      </c>
      <c r="J1686" s="25">
        <f t="shared" si="2"/>
        <v>4.1688</v>
      </c>
      <c r="K1686" s="25">
        <f t="shared" si="3"/>
        <v>17.1963</v>
      </c>
      <c r="L1686" s="25">
        <f t="shared" si="4"/>
        <v>1.547667</v>
      </c>
      <c r="M1686" s="25">
        <f t="shared" si="5"/>
        <v>0.93719835</v>
      </c>
      <c r="N1686" s="25">
        <f t="shared" si="6"/>
        <v>19.68116535</v>
      </c>
      <c r="O1686" s="35">
        <f>+Cost!O1686</f>
        <v>9.655507496</v>
      </c>
      <c r="P1686" s="35">
        <f>+Cost!P1686</f>
        <v>30.42003975</v>
      </c>
    </row>
    <row r="1687" ht="15.75" customHeight="1">
      <c r="A1687" s="21">
        <v>4.0</v>
      </c>
      <c r="B1687" s="21">
        <v>7000.0</v>
      </c>
      <c r="C1687" s="21" t="s">
        <v>3027</v>
      </c>
      <c r="D1687" s="21" t="s">
        <v>3028</v>
      </c>
      <c r="E1687" s="21" t="s">
        <v>20</v>
      </c>
      <c r="F1687" s="22">
        <v>2.75</v>
      </c>
      <c r="G1687" s="23">
        <v>0.325</v>
      </c>
      <c r="H1687" s="24">
        <v>0.5</v>
      </c>
      <c r="I1687" s="34">
        <f t="shared" si="1"/>
        <v>0.89375</v>
      </c>
      <c r="J1687" s="25">
        <f t="shared" si="2"/>
        <v>0.594</v>
      </c>
      <c r="K1687" s="25">
        <f t="shared" si="3"/>
        <v>2.45025</v>
      </c>
      <c r="L1687" s="25">
        <f t="shared" si="4"/>
        <v>0.2205225</v>
      </c>
      <c r="M1687" s="25">
        <f t="shared" si="5"/>
        <v>0.133538625</v>
      </c>
      <c r="N1687" s="25">
        <f t="shared" si="6"/>
        <v>2.804311125</v>
      </c>
      <c r="O1687" s="35">
        <f>+Cost!O1687</f>
        <v>1.375784747</v>
      </c>
      <c r="P1687" s="35">
        <f>+Cost!P1687</f>
        <v>4.334461622</v>
      </c>
    </row>
    <row r="1688" ht="15.75" customHeight="1">
      <c r="A1688" s="21">
        <v>4.0</v>
      </c>
      <c r="B1688" s="21">
        <v>7000.0</v>
      </c>
      <c r="C1688" s="21" t="s">
        <v>3029</v>
      </c>
      <c r="D1688" s="21" t="s">
        <v>2908</v>
      </c>
      <c r="E1688" s="21" t="s">
        <v>20</v>
      </c>
      <c r="F1688" s="22">
        <v>27.3</v>
      </c>
      <c r="G1688" s="23">
        <v>0.325</v>
      </c>
      <c r="H1688" s="24">
        <v>0.4</v>
      </c>
      <c r="I1688" s="34">
        <f t="shared" si="1"/>
        <v>8.8725</v>
      </c>
      <c r="J1688" s="25">
        <f t="shared" si="2"/>
        <v>5.8968</v>
      </c>
      <c r="K1688" s="25">
        <f t="shared" si="3"/>
        <v>24.3243</v>
      </c>
      <c r="L1688" s="25">
        <f t="shared" si="4"/>
        <v>2.189187</v>
      </c>
      <c r="M1688" s="25">
        <f t="shared" si="5"/>
        <v>1.32567435</v>
      </c>
      <c r="N1688" s="25">
        <f t="shared" si="6"/>
        <v>27.83916135</v>
      </c>
      <c r="O1688" s="35">
        <f>+Cost!O1688</f>
        <v>13.6577904</v>
      </c>
      <c r="P1688" s="35">
        <f>+Cost!P1688</f>
        <v>43.02938265</v>
      </c>
    </row>
    <row r="1689" ht="15.75" customHeight="1">
      <c r="A1689" s="21">
        <v>4.0</v>
      </c>
      <c r="B1689" s="21">
        <v>7000.0</v>
      </c>
      <c r="C1689" s="21" t="s">
        <v>3030</v>
      </c>
      <c r="D1689" s="21" t="s">
        <v>3031</v>
      </c>
      <c r="E1689" s="21" t="s">
        <v>20</v>
      </c>
      <c r="F1689" s="22">
        <v>89.5</v>
      </c>
      <c r="G1689" s="23">
        <v>0.325</v>
      </c>
      <c r="H1689" s="24">
        <v>3.5</v>
      </c>
      <c r="I1689" s="34">
        <f t="shared" si="1"/>
        <v>29.0875</v>
      </c>
      <c r="J1689" s="25">
        <f t="shared" si="2"/>
        <v>19.332</v>
      </c>
      <c r="K1689" s="25">
        <f t="shared" si="3"/>
        <v>79.7445</v>
      </c>
      <c r="L1689" s="25">
        <f t="shared" si="4"/>
        <v>7.177005</v>
      </c>
      <c r="M1689" s="25">
        <f t="shared" si="5"/>
        <v>4.34607525</v>
      </c>
      <c r="N1689" s="25">
        <f t="shared" si="6"/>
        <v>91.26758025</v>
      </c>
      <c r="O1689" s="35">
        <f>+Cost!O1689</f>
        <v>44.77553994</v>
      </c>
      <c r="P1689" s="35">
        <f>+Cost!P1689</f>
        <v>141.0670237</v>
      </c>
    </row>
    <row r="1690" ht="15.75" customHeight="1">
      <c r="A1690" s="21">
        <v>4.0</v>
      </c>
      <c r="B1690" s="21">
        <v>7000.0</v>
      </c>
      <c r="C1690" s="21" t="s">
        <v>3032</v>
      </c>
      <c r="D1690" s="21" t="s">
        <v>3033</v>
      </c>
      <c r="E1690" s="21" t="s">
        <v>20</v>
      </c>
      <c r="F1690" s="22">
        <v>28.1</v>
      </c>
      <c r="G1690" s="23">
        <v>0.325</v>
      </c>
      <c r="H1690" s="24">
        <v>2.0</v>
      </c>
      <c r="I1690" s="34">
        <f t="shared" si="1"/>
        <v>9.1325</v>
      </c>
      <c r="J1690" s="25">
        <f t="shared" si="2"/>
        <v>6.0696</v>
      </c>
      <c r="K1690" s="25">
        <f t="shared" si="3"/>
        <v>25.0371</v>
      </c>
      <c r="L1690" s="25">
        <f t="shared" si="4"/>
        <v>2.253339</v>
      </c>
      <c r="M1690" s="25">
        <f t="shared" si="5"/>
        <v>1.36452195</v>
      </c>
      <c r="N1690" s="25">
        <f t="shared" si="6"/>
        <v>28.65496095</v>
      </c>
      <c r="O1690" s="35">
        <f>+Cost!O1690</f>
        <v>14.05801869</v>
      </c>
      <c r="P1690" s="35">
        <f>+Cost!P1690</f>
        <v>44.29031694</v>
      </c>
    </row>
    <row r="1691" ht="15.75" customHeight="1">
      <c r="A1691" s="21">
        <v>4.0</v>
      </c>
      <c r="B1691" s="21">
        <v>7000.0</v>
      </c>
      <c r="C1691" s="21" t="s">
        <v>3034</v>
      </c>
      <c r="D1691" s="21" t="s">
        <v>2414</v>
      </c>
      <c r="E1691" s="21" t="s">
        <v>20</v>
      </c>
      <c r="F1691" s="22">
        <v>2.9</v>
      </c>
      <c r="G1691" s="23">
        <v>0.325</v>
      </c>
      <c r="H1691" s="24">
        <v>2.0</v>
      </c>
      <c r="I1691" s="34">
        <f t="shared" si="1"/>
        <v>0.9425</v>
      </c>
      <c r="J1691" s="25">
        <f t="shared" si="2"/>
        <v>0.6264</v>
      </c>
      <c r="K1691" s="25">
        <f t="shared" si="3"/>
        <v>2.5839</v>
      </c>
      <c r="L1691" s="25">
        <f t="shared" si="4"/>
        <v>0.232551</v>
      </c>
      <c r="M1691" s="25">
        <f t="shared" si="5"/>
        <v>0.14082255</v>
      </c>
      <c r="N1691" s="25">
        <f t="shared" si="6"/>
        <v>2.95727355</v>
      </c>
      <c r="O1691" s="35">
        <f>+Cost!O1691</f>
        <v>1.450827551</v>
      </c>
      <c r="P1691" s="35">
        <f>+Cost!P1691</f>
        <v>4.570886801</v>
      </c>
    </row>
    <row r="1692" ht="15.75" customHeight="1">
      <c r="A1692" s="21">
        <v>4.0</v>
      </c>
      <c r="B1692" s="21">
        <v>7000.0</v>
      </c>
      <c r="C1692" s="21" t="s">
        <v>3035</v>
      </c>
      <c r="D1692" s="21" t="s">
        <v>3036</v>
      </c>
      <c r="E1692" s="21" t="s">
        <v>20</v>
      </c>
      <c r="F1692" s="22">
        <v>6.75</v>
      </c>
      <c r="G1692" s="23">
        <v>0.325</v>
      </c>
      <c r="H1692" s="24">
        <v>2.0</v>
      </c>
      <c r="I1692" s="34">
        <f t="shared" si="1"/>
        <v>2.19375</v>
      </c>
      <c r="J1692" s="25">
        <f t="shared" si="2"/>
        <v>1.458</v>
      </c>
      <c r="K1692" s="25">
        <f t="shared" si="3"/>
        <v>6.01425</v>
      </c>
      <c r="L1692" s="25">
        <f t="shared" si="4"/>
        <v>0.5412825</v>
      </c>
      <c r="M1692" s="25">
        <f t="shared" si="5"/>
        <v>0.327776625</v>
      </c>
      <c r="N1692" s="25">
        <f t="shared" si="6"/>
        <v>6.883309125</v>
      </c>
      <c r="O1692" s="35">
        <f>+Cost!O1692</f>
        <v>3.376926197</v>
      </c>
      <c r="P1692" s="35">
        <f>+Cost!P1692</f>
        <v>10.63913307</v>
      </c>
    </row>
    <row r="1693" ht="15.75" customHeight="1">
      <c r="A1693" s="21">
        <v>4.0</v>
      </c>
      <c r="B1693" s="21">
        <v>7000.0</v>
      </c>
      <c r="C1693" s="21" t="s">
        <v>3037</v>
      </c>
      <c r="D1693" s="21" t="s">
        <v>2418</v>
      </c>
      <c r="E1693" s="21" t="s">
        <v>20</v>
      </c>
      <c r="F1693" s="22">
        <v>89.0</v>
      </c>
      <c r="G1693" s="23">
        <v>0.325</v>
      </c>
      <c r="H1693" s="24">
        <v>6.5</v>
      </c>
      <c r="I1693" s="34">
        <f t="shared" si="1"/>
        <v>28.925</v>
      </c>
      <c r="J1693" s="25">
        <f t="shared" si="2"/>
        <v>19.224</v>
      </c>
      <c r="K1693" s="25">
        <f t="shared" si="3"/>
        <v>79.299</v>
      </c>
      <c r="L1693" s="25">
        <f t="shared" si="4"/>
        <v>7.13691</v>
      </c>
      <c r="M1693" s="25">
        <f t="shared" si="5"/>
        <v>4.3217955</v>
      </c>
      <c r="N1693" s="25">
        <f t="shared" si="6"/>
        <v>90.7577055</v>
      </c>
      <c r="O1693" s="35">
        <f>+Cost!O1693</f>
        <v>44.52539726</v>
      </c>
      <c r="P1693" s="35">
        <f>+Cost!P1693</f>
        <v>140.2789398</v>
      </c>
    </row>
    <row r="1694" ht="15.75" customHeight="1">
      <c r="A1694" s="21">
        <v>4.0</v>
      </c>
      <c r="B1694" s="21">
        <v>7000.0</v>
      </c>
      <c r="C1694" s="21" t="s">
        <v>3038</v>
      </c>
      <c r="D1694" s="21" t="s">
        <v>3039</v>
      </c>
      <c r="E1694" s="21" t="s">
        <v>20</v>
      </c>
      <c r="F1694" s="22">
        <v>15.9</v>
      </c>
      <c r="G1694" s="23">
        <v>0.325</v>
      </c>
      <c r="H1694" s="24">
        <v>0.86</v>
      </c>
      <c r="I1694" s="34">
        <f t="shared" si="1"/>
        <v>5.1675</v>
      </c>
      <c r="J1694" s="25">
        <f t="shared" si="2"/>
        <v>3.4344</v>
      </c>
      <c r="K1694" s="25">
        <f t="shared" si="3"/>
        <v>14.1669</v>
      </c>
      <c r="L1694" s="25">
        <f t="shared" si="4"/>
        <v>1.275021</v>
      </c>
      <c r="M1694" s="25">
        <f t="shared" si="5"/>
        <v>0.77209605</v>
      </c>
      <c r="N1694" s="25">
        <f t="shared" si="6"/>
        <v>16.21401705</v>
      </c>
      <c r="O1694" s="35">
        <f>+Cost!O1694</f>
        <v>7.954537264</v>
      </c>
      <c r="P1694" s="35">
        <f>+Cost!P1694</f>
        <v>25.06106901</v>
      </c>
    </row>
    <row r="1695" ht="15.75" customHeight="1">
      <c r="A1695" s="21">
        <v>4.0</v>
      </c>
      <c r="B1695" s="21">
        <v>7000.0</v>
      </c>
      <c r="C1695" s="21" t="s">
        <v>3040</v>
      </c>
      <c r="D1695" s="21" t="s">
        <v>3041</v>
      </c>
      <c r="E1695" s="21" t="s">
        <v>20</v>
      </c>
      <c r="F1695" s="22">
        <v>190.0</v>
      </c>
      <c r="G1695" s="23">
        <v>0.325</v>
      </c>
      <c r="H1695" s="24">
        <v>18.0</v>
      </c>
      <c r="I1695" s="34">
        <f t="shared" si="1"/>
        <v>61.75</v>
      </c>
      <c r="J1695" s="25">
        <f t="shared" si="2"/>
        <v>41.04</v>
      </c>
      <c r="K1695" s="25">
        <f t="shared" si="3"/>
        <v>169.29</v>
      </c>
      <c r="L1695" s="25">
        <f t="shared" si="4"/>
        <v>15.2361</v>
      </c>
      <c r="M1695" s="25">
        <f t="shared" si="5"/>
        <v>9.226305</v>
      </c>
      <c r="N1695" s="25">
        <f t="shared" si="6"/>
        <v>193.752405</v>
      </c>
      <c r="O1695" s="35">
        <f>+Cost!O1695</f>
        <v>95.05421888</v>
      </c>
      <c r="P1695" s="35">
        <f>+Cost!P1695</f>
        <v>299.4718939</v>
      </c>
    </row>
    <row r="1696" ht="15.75" customHeight="1">
      <c r="A1696" s="21">
        <v>4.0</v>
      </c>
      <c r="B1696" s="21">
        <v>7000.0</v>
      </c>
      <c r="C1696" s="21" t="s">
        <v>3042</v>
      </c>
      <c r="D1696" s="21" t="s">
        <v>3043</v>
      </c>
      <c r="E1696" s="21" t="s">
        <v>20</v>
      </c>
      <c r="F1696" s="22">
        <v>25.1</v>
      </c>
      <c r="G1696" s="23">
        <v>0.325</v>
      </c>
      <c r="H1696" s="24">
        <v>2.0</v>
      </c>
      <c r="I1696" s="34">
        <f t="shared" si="1"/>
        <v>8.1575</v>
      </c>
      <c r="J1696" s="25">
        <f t="shared" si="2"/>
        <v>5.4216</v>
      </c>
      <c r="K1696" s="25">
        <f t="shared" si="3"/>
        <v>22.3641</v>
      </c>
      <c r="L1696" s="25">
        <f t="shared" si="4"/>
        <v>2.012769</v>
      </c>
      <c r="M1696" s="25">
        <f t="shared" si="5"/>
        <v>1.21884345</v>
      </c>
      <c r="N1696" s="25">
        <f t="shared" si="6"/>
        <v>25.59571245</v>
      </c>
      <c r="O1696" s="35">
        <f>+Cost!O1696</f>
        <v>12.5571626</v>
      </c>
      <c r="P1696" s="35">
        <f>+Cost!P1696</f>
        <v>39.56181335</v>
      </c>
    </row>
    <row r="1697" ht="15.75" customHeight="1">
      <c r="A1697" s="21">
        <v>4.0</v>
      </c>
      <c r="B1697" s="21">
        <v>7000.0</v>
      </c>
      <c r="C1697" s="21" t="s">
        <v>3044</v>
      </c>
      <c r="D1697" s="21" t="s">
        <v>3045</v>
      </c>
      <c r="E1697" s="21" t="s">
        <v>20</v>
      </c>
      <c r="F1697" s="22">
        <v>0.0</v>
      </c>
      <c r="G1697" s="23">
        <v>0.325</v>
      </c>
      <c r="H1697" s="24">
        <v>0.2</v>
      </c>
      <c r="I1697" s="34">
        <f t="shared" si="1"/>
        <v>0</v>
      </c>
      <c r="J1697" s="25">
        <f t="shared" si="2"/>
        <v>0</v>
      </c>
      <c r="K1697" s="25">
        <f t="shared" si="3"/>
        <v>0</v>
      </c>
      <c r="L1697" s="25">
        <f t="shared" si="4"/>
        <v>0</v>
      </c>
      <c r="M1697" s="25">
        <f t="shared" si="5"/>
        <v>0</v>
      </c>
      <c r="N1697" s="25">
        <f t="shared" si="6"/>
        <v>0</v>
      </c>
      <c r="O1697" s="35">
        <f>+Cost!O1697</f>
        <v>0</v>
      </c>
      <c r="P1697" s="35">
        <f>+Cost!P1697</f>
        <v>0</v>
      </c>
    </row>
    <row r="1698" ht="15.75" customHeight="1">
      <c r="A1698" s="21">
        <v>4.0</v>
      </c>
      <c r="B1698" s="21">
        <v>7000.0</v>
      </c>
      <c r="C1698" s="21" t="s">
        <v>3046</v>
      </c>
      <c r="D1698" s="21" t="s">
        <v>3047</v>
      </c>
      <c r="E1698" s="21" t="s">
        <v>20</v>
      </c>
      <c r="F1698" s="22">
        <v>126.0</v>
      </c>
      <c r="G1698" s="23">
        <v>0.325</v>
      </c>
      <c r="H1698" s="24">
        <v>7.18</v>
      </c>
      <c r="I1698" s="34">
        <f t="shared" si="1"/>
        <v>40.95</v>
      </c>
      <c r="J1698" s="25">
        <f t="shared" si="2"/>
        <v>27.216</v>
      </c>
      <c r="K1698" s="25">
        <f t="shared" si="3"/>
        <v>112.266</v>
      </c>
      <c r="L1698" s="25">
        <f t="shared" si="4"/>
        <v>10.10394</v>
      </c>
      <c r="M1698" s="25">
        <f t="shared" si="5"/>
        <v>6.118497</v>
      </c>
      <c r="N1698" s="25">
        <f t="shared" si="6"/>
        <v>128.488437</v>
      </c>
      <c r="O1698" s="35">
        <f>+Cost!O1698</f>
        <v>63.03595568</v>
      </c>
      <c r="P1698" s="35">
        <f>+Cost!P1698</f>
        <v>198.5971507</v>
      </c>
    </row>
    <row r="1699" ht="15.75" customHeight="1">
      <c r="A1699" s="21">
        <v>4.0</v>
      </c>
      <c r="B1699" s="21">
        <v>7000.0</v>
      </c>
      <c r="C1699" s="21" t="s">
        <v>3048</v>
      </c>
      <c r="D1699" s="21" t="s">
        <v>3049</v>
      </c>
      <c r="E1699" s="21" t="s">
        <v>20</v>
      </c>
      <c r="F1699" s="22">
        <v>94.75</v>
      </c>
      <c r="G1699" s="23">
        <v>0.325</v>
      </c>
      <c r="H1699" s="24">
        <v>6.5</v>
      </c>
      <c r="I1699" s="34">
        <f t="shared" si="1"/>
        <v>30.79375</v>
      </c>
      <c r="J1699" s="25">
        <f t="shared" si="2"/>
        <v>20.466</v>
      </c>
      <c r="K1699" s="25">
        <f t="shared" si="3"/>
        <v>84.42225</v>
      </c>
      <c r="L1699" s="25">
        <f t="shared" si="4"/>
        <v>7.5980025</v>
      </c>
      <c r="M1699" s="25">
        <f t="shared" si="5"/>
        <v>4.601012625</v>
      </c>
      <c r="N1699" s="25">
        <f t="shared" si="6"/>
        <v>96.62126513</v>
      </c>
      <c r="O1699" s="35">
        <f>+Cost!O1699</f>
        <v>47.4020381</v>
      </c>
      <c r="P1699" s="35">
        <f>+Cost!P1699</f>
        <v>149.341905</v>
      </c>
    </row>
    <row r="1700" ht="15.75" customHeight="1">
      <c r="A1700" s="21">
        <v>4.0</v>
      </c>
      <c r="B1700" s="21">
        <v>7000.0</v>
      </c>
      <c r="C1700" s="21" t="s">
        <v>3050</v>
      </c>
      <c r="D1700" s="21" t="s">
        <v>3051</v>
      </c>
      <c r="E1700" s="21" t="s">
        <v>20</v>
      </c>
      <c r="F1700" s="22">
        <v>15.1</v>
      </c>
      <c r="G1700" s="23">
        <v>0.325</v>
      </c>
      <c r="H1700" s="24">
        <v>0.37</v>
      </c>
      <c r="I1700" s="34">
        <f t="shared" si="1"/>
        <v>4.9075</v>
      </c>
      <c r="J1700" s="25">
        <f t="shared" si="2"/>
        <v>3.2616</v>
      </c>
      <c r="K1700" s="25">
        <f t="shared" si="3"/>
        <v>13.4541</v>
      </c>
      <c r="L1700" s="25">
        <f t="shared" si="4"/>
        <v>1.210869</v>
      </c>
      <c r="M1700" s="25">
        <f t="shared" si="5"/>
        <v>0.73324845</v>
      </c>
      <c r="N1700" s="25">
        <f t="shared" si="6"/>
        <v>15.39821745</v>
      </c>
      <c r="O1700" s="35">
        <f>+Cost!O1700</f>
        <v>7.554308974</v>
      </c>
      <c r="P1700" s="35">
        <f>+Cost!P1700</f>
        <v>23.80013472</v>
      </c>
    </row>
    <row r="1701" ht="15.75" customHeight="1">
      <c r="A1701" s="21">
        <v>4.0</v>
      </c>
      <c r="B1701" s="21">
        <v>7000.0</v>
      </c>
      <c r="C1701" s="21" t="s">
        <v>3052</v>
      </c>
      <c r="D1701" s="21" t="s">
        <v>3053</v>
      </c>
      <c r="E1701" s="21" t="s">
        <v>20</v>
      </c>
      <c r="F1701" s="22">
        <v>11.0</v>
      </c>
      <c r="G1701" s="23">
        <v>0.325</v>
      </c>
      <c r="H1701" s="24">
        <v>0.52</v>
      </c>
      <c r="I1701" s="34">
        <f t="shared" si="1"/>
        <v>3.575</v>
      </c>
      <c r="J1701" s="25">
        <f t="shared" si="2"/>
        <v>2.376</v>
      </c>
      <c r="K1701" s="25">
        <f t="shared" si="3"/>
        <v>9.801</v>
      </c>
      <c r="L1701" s="25">
        <f t="shared" si="4"/>
        <v>0.88209</v>
      </c>
      <c r="M1701" s="25">
        <f t="shared" si="5"/>
        <v>0.5341545</v>
      </c>
      <c r="N1701" s="25">
        <f t="shared" si="6"/>
        <v>11.2172445</v>
      </c>
      <c r="O1701" s="35">
        <f>+Cost!O1701</f>
        <v>5.503138988</v>
      </c>
      <c r="P1701" s="35">
        <f>+Cost!P1701</f>
        <v>17.33784649</v>
      </c>
    </row>
    <row r="1702" ht="15.75" customHeight="1">
      <c r="A1702" s="21">
        <v>4.0</v>
      </c>
      <c r="B1702" s="21">
        <v>7000.0</v>
      </c>
      <c r="C1702" s="21" t="s">
        <v>3054</v>
      </c>
      <c r="D1702" s="21" t="s">
        <v>3055</v>
      </c>
      <c r="E1702" s="21" t="s">
        <v>20</v>
      </c>
      <c r="F1702" s="22">
        <v>11.0</v>
      </c>
      <c r="G1702" s="23">
        <v>0.325</v>
      </c>
      <c r="H1702" s="24">
        <v>0.52</v>
      </c>
      <c r="I1702" s="34">
        <f t="shared" si="1"/>
        <v>3.575</v>
      </c>
      <c r="J1702" s="25">
        <f t="shared" si="2"/>
        <v>2.376</v>
      </c>
      <c r="K1702" s="25">
        <f t="shared" si="3"/>
        <v>9.801</v>
      </c>
      <c r="L1702" s="25">
        <f t="shared" si="4"/>
        <v>0.88209</v>
      </c>
      <c r="M1702" s="25">
        <f t="shared" si="5"/>
        <v>0.5341545</v>
      </c>
      <c r="N1702" s="25">
        <f t="shared" si="6"/>
        <v>11.2172445</v>
      </c>
      <c r="O1702" s="35">
        <f>+Cost!O1702</f>
        <v>5.503138988</v>
      </c>
      <c r="P1702" s="35">
        <f>+Cost!P1702</f>
        <v>17.33784649</v>
      </c>
    </row>
    <row r="1703" ht="15.75" customHeight="1">
      <c r="A1703" s="21">
        <v>4.0</v>
      </c>
      <c r="B1703" s="21">
        <v>7000.0</v>
      </c>
      <c r="C1703" s="21" t="s">
        <v>3056</v>
      </c>
      <c r="D1703" s="21" t="s">
        <v>3057</v>
      </c>
      <c r="E1703" s="21" t="s">
        <v>20</v>
      </c>
      <c r="F1703" s="22">
        <v>17.7</v>
      </c>
      <c r="G1703" s="23">
        <v>0.325</v>
      </c>
      <c r="H1703" s="24">
        <v>0.15</v>
      </c>
      <c r="I1703" s="34">
        <f t="shared" si="1"/>
        <v>5.7525</v>
      </c>
      <c r="J1703" s="25">
        <f t="shared" si="2"/>
        <v>3.8232</v>
      </c>
      <c r="K1703" s="25">
        <f t="shared" si="3"/>
        <v>15.7707</v>
      </c>
      <c r="L1703" s="25">
        <f t="shared" si="4"/>
        <v>1.419363</v>
      </c>
      <c r="M1703" s="25">
        <f t="shared" si="5"/>
        <v>0.85950315</v>
      </c>
      <c r="N1703" s="25">
        <f t="shared" si="6"/>
        <v>18.04956615</v>
      </c>
      <c r="O1703" s="35">
        <f>+Cost!O1703</f>
        <v>8.855050916</v>
      </c>
      <c r="P1703" s="35">
        <f>+Cost!P1703</f>
        <v>27.89817117</v>
      </c>
    </row>
    <row r="1704" ht="15.75" customHeight="1">
      <c r="A1704" s="21">
        <v>4.0</v>
      </c>
      <c r="B1704" s="21">
        <v>7000.0</v>
      </c>
      <c r="C1704" s="21" t="s">
        <v>3058</v>
      </c>
      <c r="D1704" s="21" t="s">
        <v>3059</v>
      </c>
      <c r="E1704" s="21" t="s">
        <v>20</v>
      </c>
      <c r="F1704" s="22">
        <v>2.7</v>
      </c>
      <c r="G1704" s="23">
        <v>0.325</v>
      </c>
      <c r="H1704" s="24">
        <v>0.28</v>
      </c>
      <c r="I1704" s="34">
        <f t="shared" si="1"/>
        <v>0.8775</v>
      </c>
      <c r="J1704" s="25">
        <f t="shared" si="2"/>
        <v>0.5832</v>
      </c>
      <c r="K1704" s="25">
        <f t="shared" si="3"/>
        <v>2.4057</v>
      </c>
      <c r="L1704" s="25">
        <f t="shared" si="4"/>
        <v>0.216513</v>
      </c>
      <c r="M1704" s="25">
        <f t="shared" si="5"/>
        <v>0.13111065</v>
      </c>
      <c r="N1704" s="25">
        <f t="shared" si="6"/>
        <v>2.75332365</v>
      </c>
      <c r="O1704" s="35">
        <f>+Cost!O1704</f>
        <v>1.350770479</v>
      </c>
      <c r="P1704" s="35">
        <f>+Cost!P1704</f>
        <v>4.255653229</v>
      </c>
    </row>
    <row r="1705" ht="15.75" customHeight="1">
      <c r="A1705" s="21">
        <v>4.0</v>
      </c>
      <c r="B1705" s="21">
        <v>7000.0</v>
      </c>
      <c r="C1705" s="21" t="s">
        <v>3060</v>
      </c>
      <c r="D1705" s="21" t="s">
        <v>3061</v>
      </c>
      <c r="E1705" s="21" t="s">
        <v>20</v>
      </c>
      <c r="F1705" s="22">
        <v>91.0</v>
      </c>
      <c r="G1705" s="23">
        <v>0.325</v>
      </c>
      <c r="H1705" s="24">
        <v>6.5</v>
      </c>
      <c r="I1705" s="34">
        <f t="shared" si="1"/>
        <v>29.575</v>
      </c>
      <c r="J1705" s="25">
        <f t="shared" si="2"/>
        <v>19.656</v>
      </c>
      <c r="K1705" s="25">
        <f t="shared" si="3"/>
        <v>81.081</v>
      </c>
      <c r="L1705" s="25">
        <f t="shared" si="4"/>
        <v>7.29729</v>
      </c>
      <c r="M1705" s="25">
        <f t="shared" si="5"/>
        <v>4.4189145</v>
      </c>
      <c r="N1705" s="25">
        <f t="shared" si="6"/>
        <v>92.7972045</v>
      </c>
      <c r="O1705" s="35">
        <f>+Cost!O1705</f>
        <v>45.52596799</v>
      </c>
      <c r="P1705" s="35">
        <f>+Cost!P1705</f>
        <v>143.4312755</v>
      </c>
    </row>
    <row r="1706" ht="15.75" customHeight="1">
      <c r="A1706" s="21">
        <v>4.0</v>
      </c>
      <c r="B1706" s="21">
        <v>7000.0</v>
      </c>
      <c r="C1706" s="21" t="s">
        <v>3062</v>
      </c>
      <c r="D1706" s="21" t="s">
        <v>3063</v>
      </c>
      <c r="E1706" s="21" t="s">
        <v>20</v>
      </c>
      <c r="F1706" s="22">
        <v>882.0</v>
      </c>
      <c r="G1706" s="23">
        <v>0.325</v>
      </c>
      <c r="H1706" s="24">
        <v>34.0</v>
      </c>
      <c r="I1706" s="34">
        <f t="shared" si="1"/>
        <v>286.65</v>
      </c>
      <c r="J1706" s="25">
        <f t="shared" si="2"/>
        <v>190.512</v>
      </c>
      <c r="K1706" s="25">
        <f t="shared" si="3"/>
        <v>785.862</v>
      </c>
      <c r="L1706" s="25">
        <f t="shared" si="4"/>
        <v>70.72758</v>
      </c>
      <c r="M1706" s="25">
        <f t="shared" si="5"/>
        <v>42.829479</v>
      </c>
      <c r="N1706" s="25">
        <f t="shared" si="6"/>
        <v>899.419059</v>
      </c>
      <c r="O1706" s="35">
        <f>+Cost!O1706</f>
        <v>441.2516897</v>
      </c>
      <c r="P1706" s="35">
        <f>+Cost!P1706</f>
        <v>1390.180055</v>
      </c>
    </row>
    <row r="1707" ht="15.75" customHeight="1">
      <c r="A1707" s="21">
        <v>4.0</v>
      </c>
      <c r="B1707" s="21">
        <v>7000.0</v>
      </c>
      <c r="C1707" s="21" t="s">
        <v>3064</v>
      </c>
      <c r="D1707" s="21" t="s">
        <v>3065</v>
      </c>
      <c r="E1707" s="21" t="s">
        <v>20</v>
      </c>
      <c r="F1707" s="22">
        <v>902.5</v>
      </c>
      <c r="G1707" s="23">
        <v>0.325</v>
      </c>
      <c r="H1707" s="24">
        <v>34.0</v>
      </c>
      <c r="I1707" s="34">
        <f t="shared" si="1"/>
        <v>293.3125</v>
      </c>
      <c r="J1707" s="25">
        <f t="shared" si="2"/>
        <v>194.94</v>
      </c>
      <c r="K1707" s="25">
        <f t="shared" si="3"/>
        <v>804.1275</v>
      </c>
      <c r="L1707" s="25">
        <f t="shared" si="4"/>
        <v>72.371475</v>
      </c>
      <c r="M1707" s="25">
        <f t="shared" si="5"/>
        <v>43.82494875</v>
      </c>
      <c r="N1707" s="25">
        <f t="shared" si="6"/>
        <v>920.3239238</v>
      </c>
      <c r="O1707" s="35">
        <f>+Cost!O1707</f>
        <v>451.5075397</v>
      </c>
      <c r="P1707" s="35">
        <f>+Cost!P1707</f>
        <v>1422.491496</v>
      </c>
    </row>
    <row r="1708" ht="15.75" customHeight="1">
      <c r="A1708" s="21">
        <v>4.0</v>
      </c>
      <c r="B1708" s="21">
        <v>7000.0</v>
      </c>
      <c r="C1708" s="21" t="s">
        <v>3066</v>
      </c>
      <c r="D1708" s="21" t="s">
        <v>3067</v>
      </c>
      <c r="E1708" s="21" t="s">
        <v>20</v>
      </c>
      <c r="F1708" s="22">
        <v>902.5</v>
      </c>
      <c r="G1708" s="23">
        <v>0.325</v>
      </c>
      <c r="H1708" s="24">
        <v>34.0</v>
      </c>
      <c r="I1708" s="34">
        <f t="shared" si="1"/>
        <v>293.3125</v>
      </c>
      <c r="J1708" s="25">
        <f t="shared" si="2"/>
        <v>194.94</v>
      </c>
      <c r="K1708" s="25">
        <f t="shared" si="3"/>
        <v>804.1275</v>
      </c>
      <c r="L1708" s="25">
        <f t="shared" si="4"/>
        <v>72.371475</v>
      </c>
      <c r="M1708" s="25">
        <f t="shared" si="5"/>
        <v>43.82494875</v>
      </c>
      <c r="N1708" s="25">
        <f t="shared" si="6"/>
        <v>920.3239238</v>
      </c>
      <c r="O1708" s="35">
        <f>+Cost!O1708</f>
        <v>451.5075397</v>
      </c>
      <c r="P1708" s="35">
        <f>+Cost!P1708</f>
        <v>1422.491496</v>
      </c>
    </row>
    <row r="1709" ht="15.75" customHeight="1">
      <c r="A1709" s="21">
        <v>4.0</v>
      </c>
      <c r="B1709" s="21">
        <v>7000.0</v>
      </c>
      <c r="C1709" s="21" t="s">
        <v>3068</v>
      </c>
      <c r="D1709" s="21" t="s">
        <v>3069</v>
      </c>
      <c r="E1709" s="21" t="s">
        <v>20</v>
      </c>
      <c r="F1709" s="22">
        <v>902.5</v>
      </c>
      <c r="G1709" s="23">
        <v>0.325</v>
      </c>
      <c r="H1709" s="24">
        <v>34.0</v>
      </c>
      <c r="I1709" s="34">
        <f t="shared" si="1"/>
        <v>293.3125</v>
      </c>
      <c r="J1709" s="25">
        <f t="shared" si="2"/>
        <v>194.94</v>
      </c>
      <c r="K1709" s="25">
        <f t="shared" si="3"/>
        <v>804.1275</v>
      </c>
      <c r="L1709" s="25">
        <f t="shared" si="4"/>
        <v>72.371475</v>
      </c>
      <c r="M1709" s="25">
        <f t="shared" si="5"/>
        <v>43.82494875</v>
      </c>
      <c r="N1709" s="25">
        <f t="shared" si="6"/>
        <v>920.3239238</v>
      </c>
      <c r="O1709" s="35">
        <f>+Cost!O1709</f>
        <v>451.5075397</v>
      </c>
      <c r="P1709" s="35">
        <f>+Cost!P1709</f>
        <v>1422.491496</v>
      </c>
    </row>
    <row r="1710" ht="15.75" customHeight="1">
      <c r="A1710" s="21">
        <v>4.0</v>
      </c>
      <c r="B1710" s="21">
        <v>7000.0</v>
      </c>
      <c r="C1710" s="21" t="s">
        <v>3070</v>
      </c>
      <c r="D1710" s="21" t="s">
        <v>3071</v>
      </c>
      <c r="E1710" s="21" t="s">
        <v>20</v>
      </c>
      <c r="F1710" s="22">
        <v>882.0</v>
      </c>
      <c r="G1710" s="23">
        <v>0.325</v>
      </c>
      <c r="H1710" s="24">
        <v>34.0</v>
      </c>
      <c r="I1710" s="34">
        <f t="shared" si="1"/>
        <v>286.65</v>
      </c>
      <c r="J1710" s="25">
        <f t="shared" si="2"/>
        <v>190.512</v>
      </c>
      <c r="K1710" s="25">
        <f t="shared" si="3"/>
        <v>785.862</v>
      </c>
      <c r="L1710" s="25">
        <f t="shared" si="4"/>
        <v>70.72758</v>
      </c>
      <c r="M1710" s="25">
        <f t="shared" si="5"/>
        <v>42.829479</v>
      </c>
      <c r="N1710" s="25">
        <f t="shared" si="6"/>
        <v>899.419059</v>
      </c>
      <c r="O1710" s="35">
        <f>+Cost!O1710</f>
        <v>441.2516897</v>
      </c>
      <c r="P1710" s="35">
        <f>+Cost!P1710</f>
        <v>1390.180055</v>
      </c>
    </row>
    <row r="1711" ht="15.75" customHeight="1">
      <c r="A1711" s="21">
        <v>4.0</v>
      </c>
      <c r="B1711" s="21">
        <v>7000.0</v>
      </c>
      <c r="C1711" s="21" t="s">
        <v>3072</v>
      </c>
      <c r="D1711" s="21" t="s">
        <v>3073</v>
      </c>
      <c r="E1711" s="21" t="s">
        <v>20</v>
      </c>
      <c r="F1711" s="22">
        <v>882.0</v>
      </c>
      <c r="G1711" s="23">
        <v>0.325</v>
      </c>
      <c r="H1711" s="24">
        <v>34.0</v>
      </c>
      <c r="I1711" s="34">
        <f t="shared" si="1"/>
        <v>286.65</v>
      </c>
      <c r="J1711" s="25">
        <f t="shared" si="2"/>
        <v>190.512</v>
      </c>
      <c r="K1711" s="25">
        <f t="shared" si="3"/>
        <v>785.862</v>
      </c>
      <c r="L1711" s="25">
        <f t="shared" si="4"/>
        <v>70.72758</v>
      </c>
      <c r="M1711" s="25">
        <f t="shared" si="5"/>
        <v>42.829479</v>
      </c>
      <c r="N1711" s="25">
        <f t="shared" si="6"/>
        <v>899.419059</v>
      </c>
      <c r="O1711" s="35">
        <f>+Cost!O1711</f>
        <v>441.2516897</v>
      </c>
      <c r="P1711" s="35">
        <f>+Cost!P1711</f>
        <v>1390.180055</v>
      </c>
    </row>
    <row r="1712" ht="15.75" customHeight="1">
      <c r="A1712" s="21">
        <v>4.0</v>
      </c>
      <c r="B1712" s="21">
        <v>7000.0</v>
      </c>
      <c r="C1712" s="21" t="s">
        <v>3074</v>
      </c>
      <c r="D1712" s="21" t="s">
        <v>3075</v>
      </c>
      <c r="E1712" s="21" t="s">
        <v>20</v>
      </c>
      <c r="F1712" s="22">
        <v>882.0</v>
      </c>
      <c r="G1712" s="23">
        <v>0.325</v>
      </c>
      <c r="H1712" s="24">
        <v>34.0</v>
      </c>
      <c r="I1712" s="34">
        <f t="shared" si="1"/>
        <v>286.65</v>
      </c>
      <c r="J1712" s="25">
        <f t="shared" si="2"/>
        <v>190.512</v>
      </c>
      <c r="K1712" s="25">
        <f t="shared" si="3"/>
        <v>785.862</v>
      </c>
      <c r="L1712" s="25">
        <f t="shared" si="4"/>
        <v>70.72758</v>
      </c>
      <c r="M1712" s="25">
        <f t="shared" si="5"/>
        <v>42.829479</v>
      </c>
      <c r="N1712" s="25">
        <f t="shared" si="6"/>
        <v>899.419059</v>
      </c>
      <c r="O1712" s="35">
        <f>+Cost!O1712</f>
        <v>441.2516897</v>
      </c>
      <c r="P1712" s="35">
        <f>+Cost!P1712</f>
        <v>1390.180055</v>
      </c>
    </row>
    <row r="1713" ht="15.75" customHeight="1">
      <c r="A1713" s="21">
        <v>4.0</v>
      </c>
      <c r="B1713" s="21">
        <v>7000.0</v>
      </c>
      <c r="C1713" s="21" t="s">
        <v>3076</v>
      </c>
      <c r="D1713" s="21" t="s">
        <v>3077</v>
      </c>
      <c r="E1713" s="21" t="s">
        <v>20</v>
      </c>
      <c r="F1713" s="22">
        <v>882.0</v>
      </c>
      <c r="G1713" s="23">
        <v>0.325</v>
      </c>
      <c r="H1713" s="24">
        <v>34.0</v>
      </c>
      <c r="I1713" s="34">
        <f t="shared" si="1"/>
        <v>286.65</v>
      </c>
      <c r="J1713" s="25">
        <f t="shared" si="2"/>
        <v>190.512</v>
      </c>
      <c r="K1713" s="25">
        <f t="shared" si="3"/>
        <v>785.862</v>
      </c>
      <c r="L1713" s="25">
        <f t="shared" si="4"/>
        <v>70.72758</v>
      </c>
      <c r="M1713" s="25">
        <f t="shared" si="5"/>
        <v>42.829479</v>
      </c>
      <c r="N1713" s="25">
        <f t="shared" si="6"/>
        <v>899.419059</v>
      </c>
      <c r="O1713" s="35">
        <f>+Cost!O1713</f>
        <v>441.2516897</v>
      </c>
      <c r="P1713" s="35">
        <f>+Cost!P1713</f>
        <v>1390.180055</v>
      </c>
    </row>
    <row r="1714" ht="15.75" customHeight="1">
      <c r="A1714" s="21">
        <v>4.0</v>
      </c>
      <c r="B1714" s="21">
        <v>7000.0</v>
      </c>
      <c r="C1714" s="21" t="s">
        <v>3078</v>
      </c>
      <c r="D1714" s="21" t="s">
        <v>3079</v>
      </c>
      <c r="E1714" s="21" t="s">
        <v>20</v>
      </c>
      <c r="F1714" s="22">
        <v>882.0</v>
      </c>
      <c r="G1714" s="23">
        <v>0.325</v>
      </c>
      <c r="H1714" s="24">
        <v>34.0</v>
      </c>
      <c r="I1714" s="34">
        <f t="shared" si="1"/>
        <v>286.65</v>
      </c>
      <c r="J1714" s="25">
        <f t="shared" si="2"/>
        <v>190.512</v>
      </c>
      <c r="K1714" s="25">
        <f t="shared" si="3"/>
        <v>785.862</v>
      </c>
      <c r="L1714" s="25">
        <f t="shared" si="4"/>
        <v>70.72758</v>
      </c>
      <c r="M1714" s="25">
        <f t="shared" si="5"/>
        <v>42.829479</v>
      </c>
      <c r="N1714" s="25">
        <f t="shared" si="6"/>
        <v>899.419059</v>
      </c>
      <c r="O1714" s="35">
        <f>+Cost!O1714</f>
        <v>441.2516897</v>
      </c>
      <c r="P1714" s="35">
        <f>+Cost!P1714</f>
        <v>1390.180055</v>
      </c>
    </row>
    <row r="1715" ht="15.75" customHeight="1">
      <c r="A1715" s="21">
        <v>4.0</v>
      </c>
      <c r="B1715" s="21">
        <v>7000.0</v>
      </c>
      <c r="C1715" s="21" t="s">
        <v>3080</v>
      </c>
      <c r="D1715" s="21" t="s">
        <v>3081</v>
      </c>
      <c r="E1715" s="21" t="s">
        <v>20</v>
      </c>
      <c r="F1715" s="22">
        <v>304.5</v>
      </c>
      <c r="G1715" s="23">
        <v>0.325</v>
      </c>
      <c r="H1715" s="24">
        <v>18.9</v>
      </c>
      <c r="I1715" s="34">
        <f t="shared" si="1"/>
        <v>98.9625</v>
      </c>
      <c r="J1715" s="25">
        <f t="shared" si="2"/>
        <v>65.772</v>
      </c>
      <c r="K1715" s="25">
        <f t="shared" si="3"/>
        <v>271.3095</v>
      </c>
      <c r="L1715" s="25">
        <f t="shared" si="4"/>
        <v>24.417855</v>
      </c>
      <c r="M1715" s="25">
        <f t="shared" si="5"/>
        <v>14.78636775</v>
      </c>
      <c r="N1715" s="25">
        <f t="shared" si="6"/>
        <v>310.5137228</v>
      </c>
      <c r="O1715" s="35">
        <f>+Cost!O1715</f>
        <v>152.3368929</v>
      </c>
      <c r="P1715" s="35">
        <f>+Cost!P1715</f>
        <v>479.9431141</v>
      </c>
    </row>
    <row r="1716" ht="15.75" customHeight="1">
      <c r="A1716" s="21">
        <v>4.0</v>
      </c>
      <c r="B1716" s="21">
        <v>7000.0</v>
      </c>
      <c r="C1716" s="21" t="s">
        <v>3082</v>
      </c>
      <c r="D1716" s="21" t="s">
        <v>3083</v>
      </c>
      <c r="E1716" s="21" t="s">
        <v>20</v>
      </c>
      <c r="F1716" s="22">
        <v>53.5</v>
      </c>
      <c r="G1716" s="23">
        <v>0.325</v>
      </c>
      <c r="H1716" s="24">
        <v>3.16</v>
      </c>
      <c r="I1716" s="34">
        <f t="shared" si="1"/>
        <v>17.3875</v>
      </c>
      <c r="J1716" s="25">
        <f t="shared" si="2"/>
        <v>11.556</v>
      </c>
      <c r="K1716" s="25">
        <f t="shared" si="3"/>
        <v>47.6685</v>
      </c>
      <c r="L1716" s="25">
        <f t="shared" si="4"/>
        <v>4.290165</v>
      </c>
      <c r="M1716" s="25">
        <f t="shared" si="5"/>
        <v>2.59793325</v>
      </c>
      <c r="N1716" s="25">
        <f t="shared" si="6"/>
        <v>54.55659825</v>
      </c>
      <c r="O1716" s="35">
        <f>+Cost!O1716</f>
        <v>26.76526689</v>
      </c>
      <c r="P1716" s="35">
        <f>+Cost!P1716</f>
        <v>84.32498064</v>
      </c>
    </row>
    <row r="1717" ht="15.75" customHeight="1">
      <c r="A1717" s="21">
        <v>4.0</v>
      </c>
      <c r="B1717" s="21">
        <v>7000.0</v>
      </c>
      <c r="C1717" s="21" t="s">
        <v>3084</v>
      </c>
      <c r="D1717" s="21" t="s">
        <v>3085</v>
      </c>
      <c r="E1717" s="21" t="s">
        <v>20</v>
      </c>
      <c r="F1717" s="22">
        <v>172.5</v>
      </c>
      <c r="G1717" s="23">
        <v>0.325</v>
      </c>
      <c r="H1717" s="24">
        <v>1.2</v>
      </c>
      <c r="I1717" s="34">
        <f t="shared" si="1"/>
        <v>56.0625</v>
      </c>
      <c r="J1717" s="25">
        <f t="shared" si="2"/>
        <v>37.26</v>
      </c>
      <c r="K1717" s="25">
        <f t="shared" si="3"/>
        <v>153.6975</v>
      </c>
      <c r="L1717" s="25">
        <f t="shared" si="4"/>
        <v>13.832775</v>
      </c>
      <c r="M1717" s="25">
        <f t="shared" si="5"/>
        <v>8.37651375</v>
      </c>
      <c r="N1717" s="25">
        <f t="shared" si="6"/>
        <v>175.9067888</v>
      </c>
      <c r="O1717" s="35">
        <f>+Cost!O1717</f>
        <v>86.29922503</v>
      </c>
      <c r="P1717" s="35">
        <f>+Cost!P1717</f>
        <v>271.8889563</v>
      </c>
    </row>
    <row r="1718" ht="15.75" customHeight="1">
      <c r="A1718" s="21">
        <v>4.0</v>
      </c>
      <c r="B1718" s="21">
        <v>7000.0</v>
      </c>
      <c r="C1718" s="21" t="s">
        <v>3086</v>
      </c>
      <c r="D1718" s="21" t="s">
        <v>3087</v>
      </c>
      <c r="E1718" s="21" t="s">
        <v>20</v>
      </c>
      <c r="F1718" s="22">
        <v>172.5</v>
      </c>
      <c r="G1718" s="23">
        <v>0.325</v>
      </c>
      <c r="H1718" s="24">
        <v>1.2</v>
      </c>
      <c r="I1718" s="34">
        <f t="shared" si="1"/>
        <v>56.0625</v>
      </c>
      <c r="J1718" s="25">
        <f t="shared" si="2"/>
        <v>37.26</v>
      </c>
      <c r="K1718" s="25">
        <f t="shared" si="3"/>
        <v>153.6975</v>
      </c>
      <c r="L1718" s="25">
        <f t="shared" si="4"/>
        <v>13.832775</v>
      </c>
      <c r="M1718" s="25">
        <f t="shared" si="5"/>
        <v>8.37651375</v>
      </c>
      <c r="N1718" s="25">
        <f t="shared" si="6"/>
        <v>175.9067888</v>
      </c>
      <c r="O1718" s="35">
        <f>+Cost!O1718</f>
        <v>86.29922503</v>
      </c>
      <c r="P1718" s="35">
        <f>+Cost!P1718</f>
        <v>271.8889563</v>
      </c>
    </row>
    <row r="1719" ht="15.75" customHeight="1">
      <c r="A1719" s="21">
        <v>4.0</v>
      </c>
      <c r="B1719" s="21">
        <v>7000.0</v>
      </c>
      <c r="C1719" s="21" t="s">
        <v>3088</v>
      </c>
      <c r="D1719" s="21" t="s">
        <v>3089</v>
      </c>
      <c r="E1719" s="21" t="s">
        <v>20</v>
      </c>
      <c r="F1719" s="22">
        <v>5.7</v>
      </c>
      <c r="G1719" s="23">
        <v>0.325</v>
      </c>
      <c r="H1719" s="24">
        <v>0.2</v>
      </c>
      <c r="I1719" s="34">
        <f t="shared" si="1"/>
        <v>1.8525</v>
      </c>
      <c r="J1719" s="25">
        <f t="shared" si="2"/>
        <v>1.2312</v>
      </c>
      <c r="K1719" s="25">
        <f t="shared" si="3"/>
        <v>5.0787</v>
      </c>
      <c r="L1719" s="25">
        <f t="shared" si="4"/>
        <v>0.457083</v>
      </c>
      <c r="M1719" s="25">
        <f t="shared" si="5"/>
        <v>0.27678915</v>
      </c>
      <c r="N1719" s="25">
        <f t="shared" si="6"/>
        <v>5.81257215</v>
      </c>
      <c r="O1719" s="35">
        <f>+Cost!O1719</f>
        <v>2.851626566</v>
      </c>
      <c r="P1719" s="35">
        <f>+Cost!P1719</f>
        <v>8.984156816</v>
      </c>
    </row>
    <row r="1720" ht="15.75" customHeight="1">
      <c r="A1720" s="21">
        <v>4.0</v>
      </c>
      <c r="B1720" s="21">
        <v>7000.0</v>
      </c>
      <c r="C1720" s="21" t="s">
        <v>3090</v>
      </c>
      <c r="D1720" s="21" t="s">
        <v>3091</v>
      </c>
      <c r="E1720" s="21" t="s">
        <v>20</v>
      </c>
      <c r="F1720" s="22">
        <v>129.75</v>
      </c>
      <c r="G1720" s="23">
        <v>0.325</v>
      </c>
      <c r="H1720" s="24">
        <v>4.0</v>
      </c>
      <c r="I1720" s="34">
        <f t="shared" si="1"/>
        <v>42.16875</v>
      </c>
      <c r="J1720" s="25">
        <f t="shared" si="2"/>
        <v>28.026</v>
      </c>
      <c r="K1720" s="25">
        <f t="shared" si="3"/>
        <v>115.60725</v>
      </c>
      <c r="L1720" s="25">
        <f t="shared" si="4"/>
        <v>10.4046525</v>
      </c>
      <c r="M1720" s="25">
        <f t="shared" si="5"/>
        <v>6.300595125</v>
      </c>
      <c r="N1720" s="25">
        <f t="shared" si="6"/>
        <v>132.3124976</v>
      </c>
      <c r="O1720" s="35">
        <f>+Cost!O1720</f>
        <v>64.91202578</v>
      </c>
      <c r="P1720" s="35">
        <f>+Cost!P1720</f>
        <v>204.5077802</v>
      </c>
    </row>
    <row r="1721" ht="15.75" customHeight="1">
      <c r="A1721" s="21">
        <v>4.0</v>
      </c>
      <c r="B1721" s="21">
        <v>7000.0</v>
      </c>
      <c r="C1721" s="21" t="s">
        <v>3092</v>
      </c>
      <c r="D1721" s="21" t="s">
        <v>3093</v>
      </c>
      <c r="E1721" s="21" t="s">
        <v>20</v>
      </c>
      <c r="F1721" s="22">
        <v>51.0</v>
      </c>
      <c r="G1721" s="23">
        <v>0.325</v>
      </c>
      <c r="H1721" s="24">
        <v>1.0</v>
      </c>
      <c r="I1721" s="34">
        <f t="shared" si="1"/>
        <v>16.575</v>
      </c>
      <c r="J1721" s="25">
        <f t="shared" si="2"/>
        <v>11.016</v>
      </c>
      <c r="K1721" s="25">
        <f t="shared" si="3"/>
        <v>45.441</v>
      </c>
      <c r="L1721" s="25">
        <f t="shared" si="4"/>
        <v>4.08969</v>
      </c>
      <c r="M1721" s="25">
        <f t="shared" si="5"/>
        <v>2.4765345</v>
      </c>
      <c r="N1721" s="25">
        <f t="shared" si="6"/>
        <v>52.0072245</v>
      </c>
      <c r="O1721" s="35">
        <f>+Cost!O1721</f>
        <v>25.51455349</v>
      </c>
      <c r="P1721" s="35">
        <f>+Cost!P1721</f>
        <v>80.38456099</v>
      </c>
    </row>
    <row r="1722" ht="15.75" customHeight="1">
      <c r="A1722" s="21">
        <v>4.0</v>
      </c>
      <c r="B1722" s="21">
        <v>7000.0</v>
      </c>
      <c r="C1722" s="21" t="s">
        <v>3094</v>
      </c>
      <c r="D1722" s="21" t="s">
        <v>3095</v>
      </c>
      <c r="E1722" s="21" t="s">
        <v>20</v>
      </c>
      <c r="F1722" s="22">
        <v>0.6</v>
      </c>
      <c r="G1722" s="23">
        <v>0.325</v>
      </c>
      <c r="H1722" s="24">
        <v>1.0</v>
      </c>
      <c r="I1722" s="34">
        <f t="shared" si="1"/>
        <v>0.195</v>
      </c>
      <c r="J1722" s="25">
        <f t="shared" si="2"/>
        <v>0.1296</v>
      </c>
      <c r="K1722" s="25">
        <f t="shared" si="3"/>
        <v>0.5346</v>
      </c>
      <c r="L1722" s="25">
        <f t="shared" si="4"/>
        <v>0.048114</v>
      </c>
      <c r="M1722" s="25">
        <f t="shared" si="5"/>
        <v>0.0291357</v>
      </c>
      <c r="N1722" s="25">
        <f t="shared" si="6"/>
        <v>0.6118497</v>
      </c>
      <c r="O1722" s="35">
        <f>+Cost!O1722</f>
        <v>0.3001712175</v>
      </c>
      <c r="P1722" s="35">
        <f>+Cost!P1722</f>
        <v>0.9457007175</v>
      </c>
    </row>
    <row r="1723" ht="15.75" customHeight="1">
      <c r="A1723" s="21">
        <v>4.0</v>
      </c>
      <c r="B1723" s="21">
        <v>7000.0</v>
      </c>
      <c r="C1723" s="21" t="s">
        <v>3096</v>
      </c>
      <c r="D1723" s="21" t="s">
        <v>3097</v>
      </c>
      <c r="E1723" s="21" t="s">
        <v>20</v>
      </c>
      <c r="F1723" s="22">
        <v>39.9</v>
      </c>
      <c r="G1723" s="23">
        <v>0.325</v>
      </c>
      <c r="H1723" s="24">
        <v>0.5</v>
      </c>
      <c r="I1723" s="34">
        <f t="shared" si="1"/>
        <v>12.9675</v>
      </c>
      <c r="J1723" s="25">
        <f t="shared" si="2"/>
        <v>8.6184</v>
      </c>
      <c r="K1723" s="25">
        <f t="shared" si="3"/>
        <v>35.5509</v>
      </c>
      <c r="L1723" s="25">
        <f t="shared" si="4"/>
        <v>3.199581</v>
      </c>
      <c r="M1723" s="25">
        <f t="shared" si="5"/>
        <v>1.93752405</v>
      </c>
      <c r="N1723" s="25">
        <f t="shared" si="6"/>
        <v>40.68800505</v>
      </c>
      <c r="O1723" s="35">
        <f>+Cost!O1723</f>
        <v>19.96138596</v>
      </c>
      <c r="P1723" s="35">
        <f>+Cost!P1723</f>
        <v>62.88909771</v>
      </c>
    </row>
    <row r="1724" ht="15.75" customHeight="1">
      <c r="A1724" s="21">
        <v>4.0</v>
      </c>
      <c r="B1724" s="21">
        <v>7000.0</v>
      </c>
      <c r="C1724" s="21" t="s">
        <v>3098</v>
      </c>
      <c r="D1724" s="21" t="s">
        <v>3099</v>
      </c>
      <c r="E1724" s="21" t="s">
        <v>20</v>
      </c>
      <c r="F1724" s="22">
        <v>39.9</v>
      </c>
      <c r="G1724" s="23">
        <v>0.325</v>
      </c>
      <c r="H1724" s="24">
        <v>0.5</v>
      </c>
      <c r="I1724" s="34">
        <f t="shared" si="1"/>
        <v>12.9675</v>
      </c>
      <c r="J1724" s="25">
        <f t="shared" si="2"/>
        <v>8.6184</v>
      </c>
      <c r="K1724" s="25">
        <f t="shared" si="3"/>
        <v>35.5509</v>
      </c>
      <c r="L1724" s="25">
        <f t="shared" si="4"/>
        <v>3.199581</v>
      </c>
      <c r="M1724" s="25">
        <f t="shared" si="5"/>
        <v>1.93752405</v>
      </c>
      <c r="N1724" s="25">
        <f t="shared" si="6"/>
        <v>40.68800505</v>
      </c>
      <c r="O1724" s="35">
        <f>+Cost!O1724</f>
        <v>19.96138596</v>
      </c>
      <c r="P1724" s="35">
        <f>+Cost!P1724</f>
        <v>62.88909771</v>
      </c>
    </row>
    <row r="1725" ht="15.75" customHeight="1">
      <c r="A1725" s="21">
        <v>4.0</v>
      </c>
      <c r="B1725" s="21">
        <v>7000.0</v>
      </c>
      <c r="C1725" s="21" t="s">
        <v>3100</v>
      </c>
      <c r="D1725" s="21" t="s">
        <v>3101</v>
      </c>
      <c r="E1725" s="21" t="s">
        <v>20</v>
      </c>
      <c r="F1725" s="22">
        <v>39.9</v>
      </c>
      <c r="G1725" s="23">
        <v>0.325</v>
      </c>
      <c r="H1725" s="24">
        <v>0.5</v>
      </c>
      <c r="I1725" s="34">
        <f t="shared" si="1"/>
        <v>12.9675</v>
      </c>
      <c r="J1725" s="25">
        <f t="shared" si="2"/>
        <v>8.6184</v>
      </c>
      <c r="K1725" s="25">
        <f t="shared" si="3"/>
        <v>35.5509</v>
      </c>
      <c r="L1725" s="25">
        <f t="shared" si="4"/>
        <v>3.199581</v>
      </c>
      <c r="M1725" s="25">
        <f t="shared" si="5"/>
        <v>1.93752405</v>
      </c>
      <c r="N1725" s="25">
        <f t="shared" si="6"/>
        <v>40.68800505</v>
      </c>
      <c r="O1725" s="35">
        <f>+Cost!O1725</f>
        <v>19.96138596</v>
      </c>
      <c r="P1725" s="35">
        <f>+Cost!P1725</f>
        <v>62.88909771</v>
      </c>
    </row>
    <row r="1726" ht="15.75" customHeight="1">
      <c r="A1726" s="21">
        <v>4.0</v>
      </c>
      <c r="B1726" s="21">
        <v>7000.0</v>
      </c>
      <c r="C1726" s="21" t="s">
        <v>3102</v>
      </c>
      <c r="D1726" s="21" t="s">
        <v>3103</v>
      </c>
      <c r="E1726" s="21" t="s">
        <v>20</v>
      </c>
      <c r="F1726" s="22">
        <v>39.9</v>
      </c>
      <c r="G1726" s="23">
        <v>0.325</v>
      </c>
      <c r="H1726" s="24">
        <v>0.5</v>
      </c>
      <c r="I1726" s="34">
        <f t="shared" si="1"/>
        <v>12.9675</v>
      </c>
      <c r="J1726" s="25">
        <f t="shared" si="2"/>
        <v>8.6184</v>
      </c>
      <c r="K1726" s="25">
        <f t="shared" si="3"/>
        <v>35.5509</v>
      </c>
      <c r="L1726" s="25">
        <f t="shared" si="4"/>
        <v>3.199581</v>
      </c>
      <c r="M1726" s="25">
        <f t="shared" si="5"/>
        <v>1.93752405</v>
      </c>
      <c r="N1726" s="25">
        <f t="shared" si="6"/>
        <v>40.68800505</v>
      </c>
      <c r="O1726" s="35">
        <f>+Cost!O1726</f>
        <v>19.96138596</v>
      </c>
      <c r="P1726" s="35">
        <f>+Cost!P1726</f>
        <v>62.88909771</v>
      </c>
    </row>
    <row r="1727" ht="15.75" customHeight="1">
      <c r="A1727" s="21">
        <v>4.0</v>
      </c>
      <c r="B1727" s="21">
        <v>7000.0</v>
      </c>
      <c r="C1727" s="21" t="s">
        <v>3104</v>
      </c>
      <c r="D1727" s="21" t="s">
        <v>3105</v>
      </c>
      <c r="E1727" s="21" t="s">
        <v>20</v>
      </c>
      <c r="F1727" s="22">
        <v>39.9</v>
      </c>
      <c r="G1727" s="23">
        <v>0.325</v>
      </c>
      <c r="H1727" s="24">
        <v>0.5</v>
      </c>
      <c r="I1727" s="34">
        <f t="shared" si="1"/>
        <v>12.9675</v>
      </c>
      <c r="J1727" s="25">
        <f t="shared" si="2"/>
        <v>8.6184</v>
      </c>
      <c r="K1727" s="25">
        <f t="shared" si="3"/>
        <v>35.5509</v>
      </c>
      <c r="L1727" s="25">
        <f t="shared" si="4"/>
        <v>3.199581</v>
      </c>
      <c r="M1727" s="25">
        <f t="shared" si="5"/>
        <v>1.93752405</v>
      </c>
      <c r="N1727" s="25">
        <f t="shared" si="6"/>
        <v>40.68800505</v>
      </c>
      <c r="O1727" s="35">
        <f>+Cost!O1727</f>
        <v>19.96138596</v>
      </c>
      <c r="P1727" s="35">
        <f>+Cost!P1727</f>
        <v>62.88909771</v>
      </c>
    </row>
    <row r="1728" ht="15.75" customHeight="1">
      <c r="A1728" s="21">
        <v>4.0</v>
      </c>
      <c r="B1728" s="21">
        <v>7000.0</v>
      </c>
      <c r="C1728" s="21" t="s">
        <v>3106</v>
      </c>
      <c r="D1728" s="21" t="s">
        <v>3107</v>
      </c>
      <c r="E1728" s="21" t="s">
        <v>20</v>
      </c>
      <c r="F1728" s="22">
        <v>39.9</v>
      </c>
      <c r="G1728" s="23">
        <v>0.325</v>
      </c>
      <c r="H1728" s="24">
        <v>0.5</v>
      </c>
      <c r="I1728" s="34">
        <f t="shared" si="1"/>
        <v>12.9675</v>
      </c>
      <c r="J1728" s="25">
        <f t="shared" si="2"/>
        <v>8.6184</v>
      </c>
      <c r="K1728" s="25">
        <f t="shared" si="3"/>
        <v>35.5509</v>
      </c>
      <c r="L1728" s="25">
        <f t="shared" si="4"/>
        <v>3.199581</v>
      </c>
      <c r="M1728" s="25">
        <f t="shared" si="5"/>
        <v>1.93752405</v>
      </c>
      <c r="N1728" s="25">
        <f t="shared" si="6"/>
        <v>40.68800505</v>
      </c>
      <c r="O1728" s="35">
        <f>+Cost!O1728</f>
        <v>19.96138596</v>
      </c>
      <c r="P1728" s="35">
        <f>+Cost!P1728</f>
        <v>62.88909771</v>
      </c>
    </row>
    <row r="1729" ht="15.75" customHeight="1">
      <c r="A1729" s="21">
        <v>4.0</v>
      </c>
      <c r="B1729" s="21">
        <v>7000.0</v>
      </c>
      <c r="C1729" s="21" t="s">
        <v>3108</v>
      </c>
      <c r="D1729" s="21" t="s">
        <v>3109</v>
      </c>
      <c r="E1729" s="21" t="s">
        <v>20</v>
      </c>
      <c r="F1729" s="22">
        <v>39.9</v>
      </c>
      <c r="G1729" s="23">
        <v>0.325</v>
      </c>
      <c r="H1729" s="24">
        <v>0.5</v>
      </c>
      <c r="I1729" s="34">
        <f t="shared" si="1"/>
        <v>12.9675</v>
      </c>
      <c r="J1729" s="25">
        <f t="shared" si="2"/>
        <v>8.6184</v>
      </c>
      <c r="K1729" s="25">
        <f t="shared" si="3"/>
        <v>35.5509</v>
      </c>
      <c r="L1729" s="25">
        <f t="shared" si="4"/>
        <v>3.199581</v>
      </c>
      <c r="M1729" s="25">
        <f t="shared" si="5"/>
        <v>1.93752405</v>
      </c>
      <c r="N1729" s="25">
        <f t="shared" si="6"/>
        <v>40.68800505</v>
      </c>
      <c r="O1729" s="35">
        <f>+Cost!O1729</f>
        <v>19.96138596</v>
      </c>
      <c r="P1729" s="35">
        <f>+Cost!P1729</f>
        <v>62.88909771</v>
      </c>
    </row>
    <row r="1730" ht="15.75" customHeight="1">
      <c r="A1730" s="21">
        <v>4.0</v>
      </c>
      <c r="B1730" s="21">
        <v>7000.0</v>
      </c>
      <c r="C1730" s="21" t="s">
        <v>3110</v>
      </c>
      <c r="D1730" s="21" t="s">
        <v>3111</v>
      </c>
      <c r="E1730" s="21" t="s">
        <v>20</v>
      </c>
      <c r="F1730" s="22">
        <v>181.75</v>
      </c>
      <c r="G1730" s="23">
        <v>0.325</v>
      </c>
      <c r="H1730" s="24">
        <v>7.8</v>
      </c>
      <c r="I1730" s="34">
        <f t="shared" si="1"/>
        <v>59.06875</v>
      </c>
      <c r="J1730" s="25">
        <f t="shared" si="2"/>
        <v>39.258</v>
      </c>
      <c r="K1730" s="25">
        <f t="shared" si="3"/>
        <v>161.93925</v>
      </c>
      <c r="L1730" s="25">
        <f t="shared" si="4"/>
        <v>14.5745325</v>
      </c>
      <c r="M1730" s="25">
        <f t="shared" si="5"/>
        <v>8.825689125</v>
      </c>
      <c r="N1730" s="25">
        <f t="shared" si="6"/>
        <v>185.3394716</v>
      </c>
      <c r="O1730" s="35">
        <f>+Cost!O1730</f>
        <v>90.92686463</v>
      </c>
      <c r="P1730" s="35">
        <f>+Cost!P1730</f>
        <v>286.468509</v>
      </c>
    </row>
    <row r="1731" ht="15.75" customHeight="1">
      <c r="A1731" s="21">
        <v>4.0</v>
      </c>
      <c r="B1731" s="21">
        <v>7000.0</v>
      </c>
      <c r="C1731" s="21" t="s">
        <v>3112</v>
      </c>
      <c r="D1731" s="21" t="s">
        <v>3113</v>
      </c>
      <c r="E1731" s="21" t="s">
        <v>20</v>
      </c>
      <c r="F1731" s="22">
        <v>94.5</v>
      </c>
      <c r="G1731" s="23">
        <v>0.325</v>
      </c>
      <c r="H1731" s="24">
        <v>1.6</v>
      </c>
      <c r="I1731" s="34">
        <f t="shared" si="1"/>
        <v>30.7125</v>
      </c>
      <c r="J1731" s="25">
        <f t="shared" si="2"/>
        <v>20.412</v>
      </c>
      <c r="K1731" s="25">
        <f t="shared" si="3"/>
        <v>84.1995</v>
      </c>
      <c r="L1731" s="25">
        <f t="shared" si="4"/>
        <v>7.577955</v>
      </c>
      <c r="M1731" s="25">
        <f t="shared" si="5"/>
        <v>4.58887275</v>
      </c>
      <c r="N1731" s="25">
        <f t="shared" si="6"/>
        <v>96.36632775</v>
      </c>
      <c r="O1731" s="35">
        <f>+Cost!O1731</f>
        <v>47.27696676</v>
      </c>
      <c r="P1731" s="35">
        <f>+Cost!P1731</f>
        <v>148.947863</v>
      </c>
    </row>
    <row r="1732" ht="15.75" customHeight="1">
      <c r="A1732" s="21">
        <v>4.0</v>
      </c>
      <c r="B1732" s="21">
        <v>7000.0</v>
      </c>
      <c r="C1732" s="21" t="s">
        <v>3114</v>
      </c>
      <c r="D1732" s="21" t="s">
        <v>3115</v>
      </c>
      <c r="E1732" s="21" t="s">
        <v>20</v>
      </c>
      <c r="F1732" s="22">
        <v>98.5</v>
      </c>
      <c r="G1732" s="23">
        <v>0.325</v>
      </c>
      <c r="H1732" s="24">
        <v>3.5</v>
      </c>
      <c r="I1732" s="34">
        <f t="shared" si="1"/>
        <v>32.0125</v>
      </c>
      <c r="J1732" s="25">
        <f t="shared" si="2"/>
        <v>21.276</v>
      </c>
      <c r="K1732" s="25">
        <f t="shared" si="3"/>
        <v>87.7635</v>
      </c>
      <c r="L1732" s="25">
        <f t="shared" si="4"/>
        <v>7.898715</v>
      </c>
      <c r="M1732" s="25">
        <f t="shared" si="5"/>
        <v>4.78311075</v>
      </c>
      <c r="N1732" s="25">
        <f t="shared" si="6"/>
        <v>100.4453258</v>
      </c>
      <c r="O1732" s="35">
        <f>+Cost!O1732</f>
        <v>49.27810821</v>
      </c>
      <c r="P1732" s="35">
        <f>+Cost!P1732</f>
        <v>155.2525345</v>
      </c>
    </row>
    <row r="1733" ht="15.75" customHeight="1">
      <c r="A1733" s="21">
        <v>4.0</v>
      </c>
      <c r="B1733" s="21">
        <v>7000.0</v>
      </c>
      <c r="C1733" s="21" t="s">
        <v>3116</v>
      </c>
      <c r="D1733" s="21" t="s">
        <v>3117</v>
      </c>
      <c r="E1733" s="21" t="s">
        <v>20</v>
      </c>
      <c r="F1733" s="22">
        <v>11.5</v>
      </c>
      <c r="G1733" s="23">
        <v>0.325</v>
      </c>
      <c r="H1733" s="24">
        <v>0.25</v>
      </c>
      <c r="I1733" s="34">
        <f t="shared" si="1"/>
        <v>3.7375</v>
      </c>
      <c r="J1733" s="25">
        <f t="shared" si="2"/>
        <v>2.484</v>
      </c>
      <c r="K1733" s="25">
        <f t="shared" si="3"/>
        <v>10.2465</v>
      </c>
      <c r="L1733" s="25">
        <f t="shared" si="4"/>
        <v>0.922185</v>
      </c>
      <c r="M1733" s="25">
        <f t="shared" si="5"/>
        <v>0.55843425</v>
      </c>
      <c r="N1733" s="25">
        <f t="shared" si="6"/>
        <v>11.72711925</v>
      </c>
      <c r="O1733" s="35">
        <f>+Cost!O1733</f>
        <v>5.753281669</v>
      </c>
      <c r="P1733" s="35">
        <f>+Cost!P1733</f>
        <v>18.12593042</v>
      </c>
    </row>
    <row r="1734" ht="15.75" customHeight="1">
      <c r="A1734" s="21">
        <v>4.0</v>
      </c>
      <c r="B1734" s="21">
        <v>7000.0</v>
      </c>
      <c r="C1734" s="21" t="s">
        <v>3118</v>
      </c>
      <c r="D1734" s="21" t="s">
        <v>3119</v>
      </c>
      <c r="E1734" s="21" t="s">
        <v>20</v>
      </c>
      <c r="F1734" s="22">
        <v>33.2</v>
      </c>
      <c r="G1734" s="23">
        <v>0.325</v>
      </c>
      <c r="H1734" s="24">
        <v>0.2</v>
      </c>
      <c r="I1734" s="34">
        <f t="shared" si="1"/>
        <v>10.79</v>
      </c>
      <c r="J1734" s="25">
        <f t="shared" si="2"/>
        <v>7.1712</v>
      </c>
      <c r="K1734" s="25">
        <f t="shared" si="3"/>
        <v>29.5812</v>
      </c>
      <c r="L1734" s="25">
        <f t="shared" si="4"/>
        <v>2.662308</v>
      </c>
      <c r="M1734" s="25">
        <f t="shared" si="5"/>
        <v>1.6121754</v>
      </c>
      <c r="N1734" s="25">
        <f t="shared" si="6"/>
        <v>33.8556834</v>
      </c>
      <c r="O1734" s="35">
        <f>+Cost!O1734</f>
        <v>16.60947404</v>
      </c>
      <c r="P1734" s="35">
        <f>+Cost!P1734</f>
        <v>52.32877304</v>
      </c>
    </row>
    <row r="1735" ht="15.75" customHeight="1">
      <c r="A1735" s="21">
        <v>4.0</v>
      </c>
      <c r="B1735" s="21">
        <v>7000.0</v>
      </c>
      <c r="C1735" s="21" t="s">
        <v>3120</v>
      </c>
      <c r="D1735" s="21" t="s">
        <v>3121</v>
      </c>
      <c r="E1735" s="21" t="s">
        <v>20</v>
      </c>
      <c r="F1735" s="22">
        <v>76.25</v>
      </c>
      <c r="G1735" s="23">
        <v>0.325</v>
      </c>
      <c r="H1735" s="24">
        <v>2.0</v>
      </c>
      <c r="I1735" s="34">
        <f t="shared" si="1"/>
        <v>24.78125</v>
      </c>
      <c r="J1735" s="25">
        <f t="shared" si="2"/>
        <v>16.47</v>
      </c>
      <c r="K1735" s="25">
        <f t="shared" si="3"/>
        <v>67.93875</v>
      </c>
      <c r="L1735" s="25">
        <f t="shared" si="4"/>
        <v>6.1144875</v>
      </c>
      <c r="M1735" s="25">
        <f t="shared" si="5"/>
        <v>3.702661875</v>
      </c>
      <c r="N1735" s="25">
        <f t="shared" si="6"/>
        <v>77.75589938</v>
      </c>
      <c r="O1735" s="35">
        <f>+Cost!O1735</f>
        <v>38.14675889</v>
      </c>
      <c r="P1735" s="35">
        <f>+Cost!P1735</f>
        <v>120.1827995</v>
      </c>
    </row>
    <row r="1736" ht="15.75" customHeight="1">
      <c r="A1736" s="21">
        <v>4.0</v>
      </c>
      <c r="B1736" s="21">
        <v>7000.0</v>
      </c>
      <c r="C1736" s="21" t="s">
        <v>3122</v>
      </c>
      <c r="D1736" s="21" t="s">
        <v>3123</v>
      </c>
      <c r="E1736" s="21" t="s">
        <v>20</v>
      </c>
      <c r="F1736" s="22">
        <v>17.4</v>
      </c>
      <c r="G1736" s="23">
        <v>0.325</v>
      </c>
      <c r="H1736" s="24">
        <v>0.52</v>
      </c>
      <c r="I1736" s="34">
        <f t="shared" si="1"/>
        <v>5.655</v>
      </c>
      <c r="J1736" s="25">
        <f t="shared" si="2"/>
        <v>3.7584</v>
      </c>
      <c r="K1736" s="25">
        <f t="shared" si="3"/>
        <v>15.5034</v>
      </c>
      <c r="L1736" s="25">
        <f t="shared" si="4"/>
        <v>1.395306</v>
      </c>
      <c r="M1736" s="25">
        <f t="shared" si="5"/>
        <v>0.8449353</v>
      </c>
      <c r="N1736" s="25">
        <f t="shared" si="6"/>
        <v>17.7436413</v>
      </c>
      <c r="O1736" s="35">
        <f>+Cost!O1736</f>
        <v>8.704965308</v>
      </c>
      <c r="P1736" s="35">
        <f>+Cost!P1736</f>
        <v>27.42532081</v>
      </c>
    </row>
    <row r="1737" ht="15.75" customHeight="1">
      <c r="A1737" s="21">
        <v>4.0</v>
      </c>
      <c r="B1737" s="21">
        <v>7000.0</v>
      </c>
      <c r="C1737" s="21" t="s">
        <v>3124</v>
      </c>
      <c r="D1737" s="21" t="s">
        <v>3125</v>
      </c>
      <c r="E1737" s="21" t="s">
        <v>20</v>
      </c>
      <c r="F1737" s="22">
        <v>5.65</v>
      </c>
      <c r="G1737" s="23">
        <v>0.325</v>
      </c>
      <c r="H1737" s="24">
        <v>0.52</v>
      </c>
      <c r="I1737" s="34">
        <f t="shared" si="1"/>
        <v>1.83625</v>
      </c>
      <c r="J1737" s="25">
        <f t="shared" si="2"/>
        <v>1.2204</v>
      </c>
      <c r="K1737" s="25">
        <f t="shared" si="3"/>
        <v>5.03415</v>
      </c>
      <c r="L1737" s="25">
        <f t="shared" si="4"/>
        <v>0.4530735</v>
      </c>
      <c r="M1737" s="25">
        <f t="shared" si="5"/>
        <v>0.274361175</v>
      </c>
      <c r="N1737" s="25">
        <f t="shared" si="6"/>
        <v>5.761584675</v>
      </c>
      <c r="O1737" s="35">
        <f>+Cost!O1737</f>
        <v>2.826612298</v>
      </c>
      <c r="P1737" s="35">
        <f>+Cost!P1737</f>
        <v>8.905348423</v>
      </c>
    </row>
    <row r="1738" ht="15.75" customHeight="1">
      <c r="A1738" s="21">
        <v>4.0</v>
      </c>
      <c r="B1738" s="21">
        <v>7000.0</v>
      </c>
      <c r="C1738" s="21" t="s">
        <v>3126</v>
      </c>
      <c r="D1738" s="21" t="s">
        <v>3127</v>
      </c>
      <c r="E1738" s="21" t="s">
        <v>20</v>
      </c>
      <c r="F1738" s="22">
        <v>7.0</v>
      </c>
      <c r="G1738" s="23">
        <v>0.325</v>
      </c>
      <c r="H1738" s="24">
        <v>0.05</v>
      </c>
      <c r="I1738" s="34">
        <f t="shared" si="1"/>
        <v>2.275</v>
      </c>
      <c r="J1738" s="25">
        <f t="shared" si="2"/>
        <v>1.512</v>
      </c>
      <c r="K1738" s="25">
        <f t="shared" si="3"/>
        <v>6.237</v>
      </c>
      <c r="L1738" s="25">
        <f t="shared" si="4"/>
        <v>0.56133</v>
      </c>
      <c r="M1738" s="25">
        <f t="shared" si="5"/>
        <v>0.3399165</v>
      </c>
      <c r="N1738" s="25">
        <f t="shared" si="6"/>
        <v>7.1382465</v>
      </c>
      <c r="O1738" s="35">
        <f>+Cost!O1738</f>
        <v>3.501997538</v>
      </c>
      <c r="P1738" s="35">
        <f>+Cost!P1738</f>
        <v>11.03317504</v>
      </c>
    </row>
    <row r="1739" ht="15.75" customHeight="1">
      <c r="A1739" s="21">
        <v>4.0</v>
      </c>
      <c r="B1739" s="21">
        <v>7000.0</v>
      </c>
      <c r="C1739" s="21" t="s">
        <v>3128</v>
      </c>
      <c r="D1739" s="21" t="s">
        <v>3129</v>
      </c>
      <c r="E1739" s="21" t="s">
        <v>20</v>
      </c>
      <c r="F1739" s="22">
        <v>1.4</v>
      </c>
      <c r="G1739" s="23">
        <v>0.325</v>
      </c>
      <c r="H1739" s="24">
        <v>0.04</v>
      </c>
      <c r="I1739" s="34">
        <f t="shared" si="1"/>
        <v>0.455</v>
      </c>
      <c r="J1739" s="25">
        <f t="shared" si="2"/>
        <v>0.3024</v>
      </c>
      <c r="K1739" s="25">
        <f t="shared" si="3"/>
        <v>1.2474</v>
      </c>
      <c r="L1739" s="25">
        <f t="shared" si="4"/>
        <v>0.112266</v>
      </c>
      <c r="M1739" s="25">
        <f t="shared" si="5"/>
        <v>0.0679833</v>
      </c>
      <c r="N1739" s="25">
        <f t="shared" si="6"/>
        <v>1.4276493</v>
      </c>
      <c r="O1739" s="35">
        <f>+Cost!O1739</f>
        <v>0.7003995075</v>
      </c>
      <c r="P1739" s="35">
        <f>+Cost!P1739</f>
        <v>2.206635008</v>
      </c>
    </row>
    <row r="1740" ht="15.75" customHeight="1">
      <c r="A1740" s="21">
        <v>4.0</v>
      </c>
      <c r="B1740" s="21">
        <v>7000.0</v>
      </c>
      <c r="C1740" s="21" t="s">
        <v>3130</v>
      </c>
      <c r="D1740" s="21" t="s">
        <v>3131</v>
      </c>
      <c r="E1740" s="21" t="s">
        <v>20</v>
      </c>
      <c r="F1740" s="22">
        <v>1.95</v>
      </c>
      <c r="G1740" s="23">
        <v>0.325</v>
      </c>
      <c r="H1740" s="24">
        <v>0.25</v>
      </c>
      <c r="I1740" s="34">
        <f t="shared" si="1"/>
        <v>0.63375</v>
      </c>
      <c r="J1740" s="25">
        <f t="shared" si="2"/>
        <v>0.4212</v>
      </c>
      <c r="K1740" s="25">
        <f t="shared" si="3"/>
        <v>1.73745</v>
      </c>
      <c r="L1740" s="25">
        <f t="shared" si="4"/>
        <v>0.1563705</v>
      </c>
      <c r="M1740" s="25">
        <f t="shared" si="5"/>
        <v>0.094691025</v>
      </c>
      <c r="N1740" s="25">
        <f t="shared" si="6"/>
        <v>1.988511525</v>
      </c>
      <c r="O1740" s="35">
        <f>+Cost!O1740</f>
        <v>0.9755564569</v>
      </c>
      <c r="P1740" s="35">
        <f>+Cost!P1740</f>
        <v>3.073527332</v>
      </c>
    </row>
    <row r="1741" ht="15.75" customHeight="1">
      <c r="A1741" s="21">
        <v>4.0</v>
      </c>
      <c r="B1741" s="21">
        <v>7000.0</v>
      </c>
      <c r="C1741" s="21" t="s">
        <v>3132</v>
      </c>
      <c r="D1741" s="21" t="s">
        <v>3133</v>
      </c>
      <c r="E1741" s="21" t="s">
        <v>20</v>
      </c>
      <c r="F1741" s="22">
        <v>27.3</v>
      </c>
      <c r="G1741" s="23">
        <v>0.325</v>
      </c>
      <c r="H1741" s="24">
        <v>0.5</v>
      </c>
      <c r="I1741" s="34">
        <f t="shared" si="1"/>
        <v>8.8725</v>
      </c>
      <c r="J1741" s="25">
        <f t="shared" si="2"/>
        <v>5.8968</v>
      </c>
      <c r="K1741" s="25">
        <f t="shared" si="3"/>
        <v>24.3243</v>
      </c>
      <c r="L1741" s="25">
        <f t="shared" si="4"/>
        <v>2.189187</v>
      </c>
      <c r="M1741" s="25">
        <f t="shared" si="5"/>
        <v>1.32567435</v>
      </c>
      <c r="N1741" s="25">
        <f t="shared" si="6"/>
        <v>27.83916135</v>
      </c>
      <c r="O1741" s="35">
        <f>+Cost!O1741</f>
        <v>13.6577904</v>
      </c>
      <c r="P1741" s="35">
        <f>+Cost!P1741</f>
        <v>43.02938265</v>
      </c>
    </row>
    <row r="1742" ht="15.75" customHeight="1">
      <c r="A1742" s="21">
        <v>4.0</v>
      </c>
      <c r="B1742" s="21">
        <v>7000.0</v>
      </c>
      <c r="C1742" s="21" t="s">
        <v>3134</v>
      </c>
      <c r="D1742" s="21" t="s">
        <v>3135</v>
      </c>
      <c r="E1742" s="21" t="s">
        <v>20</v>
      </c>
      <c r="F1742" s="22">
        <v>127.0</v>
      </c>
      <c r="G1742" s="23">
        <v>0.325</v>
      </c>
      <c r="H1742" s="24">
        <v>1.2</v>
      </c>
      <c r="I1742" s="34">
        <f t="shared" si="1"/>
        <v>41.275</v>
      </c>
      <c r="J1742" s="25">
        <f t="shared" si="2"/>
        <v>27.432</v>
      </c>
      <c r="K1742" s="25">
        <f t="shared" si="3"/>
        <v>113.157</v>
      </c>
      <c r="L1742" s="25">
        <f t="shared" si="4"/>
        <v>10.18413</v>
      </c>
      <c r="M1742" s="25">
        <f t="shared" si="5"/>
        <v>6.1670565</v>
      </c>
      <c r="N1742" s="25">
        <f t="shared" si="6"/>
        <v>129.5081865</v>
      </c>
      <c r="O1742" s="35">
        <f>+Cost!O1742</f>
        <v>63.53624104</v>
      </c>
      <c r="P1742" s="35">
        <f>+Cost!P1742</f>
        <v>200.1733185</v>
      </c>
    </row>
    <row r="1743" ht="15.75" customHeight="1">
      <c r="A1743" s="21">
        <v>4.0</v>
      </c>
      <c r="B1743" s="21">
        <v>7000.0</v>
      </c>
      <c r="C1743" s="21" t="s">
        <v>3136</v>
      </c>
      <c r="D1743" s="21" t="s">
        <v>3137</v>
      </c>
      <c r="E1743" s="21" t="s">
        <v>20</v>
      </c>
      <c r="F1743" s="22">
        <v>1.0</v>
      </c>
      <c r="G1743" s="23">
        <v>0.325</v>
      </c>
      <c r="H1743" s="24">
        <v>0.05</v>
      </c>
      <c r="I1743" s="34">
        <f t="shared" si="1"/>
        <v>0.325</v>
      </c>
      <c r="J1743" s="25">
        <f t="shared" si="2"/>
        <v>0.216</v>
      </c>
      <c r="K1743" s="25">
        <f t="shared" si="3"/>
        <v>0.891</v>
      </c>
      <c r="L1743" s="25">
        <f t="shared" si="4"/>
        <v>0.08019</v>
      </c>
      <c r="M1743" s="25">
        <f t="shared" si="5"/>
        <v>0.0485595</v>
      </c>
      <c r="N1743" s="25">
        <f t="shared" si="6"/>
        <v>1.0197495</v>
      </c>
      <c r="O1743" s="35">
        <f>+Cost!O1743</f>
        <v>0.5002853625</v>
      </c>
      <c r="P1743" s="35">
        <f>+Cost!P1743</f>
        <v>1.576167863</v>
      </c>
    </row>
    <row r="1744" ht="15.75" customHeight="1">
      <c r="A1744" s="21">
        <v>4.0</v>
      </c>
      <c r="B1744" s="21">
        <v>7000.0</v>
      </c>
      <c r="C1744" s="21" t="s">
        <v>3138</v>
      </c>
      <c r="D1744" s="21" t="s">
        <v>3139</v>
      </c>
      <c r="E1744" s="21" t="s">
        <v>20</v>
      </c>
      <c r="F1744" s="22">
        <v>90.25</v>
      </c>
      <c r="G1744" s="23">
        <v>0.325</v>
      </c>
      <c r="H1744" s="24">
        <v>2.0</v>
      </c>
      <c r="I1744" s="34">
        <f t="shared" si="1"/>
        <v>29.33125</v>
      </c>
      <c r="J1744" s="25">
        <f t="shared" si="2"/>
        <v>19.494</v>
      </c>
      <c r="K1744" s="25">
        <f t="shared" si="3"/>
        <v>80.41275</v>
      </c>
      <c r="L1744" s="25">
        <f t="shared" si="4"/>
        <v>7.2371475</v>
      </c>
      <c r="M1744" s="25">
        <f t="shared" si="5"/>
        <v>4.382494875</v>
      </c>
      <c r="N1744" s="25">
        <f t="shared" si="6"/>
        <v>92.03239238</v>
      </c>
      <c r="O1744" s="35">
        <f>+Cost!O1744</f>
        <v>45.15075397</v>
      </c>
      <c r="P1744" s="35">
        <f>+Cost!P1744</f>
        <v>142.2491496</v>
      </c>
    </row>
    <row r="1745" ht="15.75" customHeight="1">
      <c r="A1745" s="21">
        <v>4.0</v>
      </c>
      <c r="B1745" s="21">
        <v>7000.0</v>
      </c>
      <c r="C1745" s="21" t="s">
        <v>3140</v>
      </c>
      <c r="D1745" s="21" t="s">
        <v>3141</v>
      </c>
      <c r="E1745" s="21" t="s">
        <v>20</v>
      </c>
      <c r="F1745" s="22">
        <v>119.75</v>
      </c>
      <c r="G1745" s="23">
        <v>0.325</v>
      </c>
      <c r="H1745" s="24">
        <v>2.1</v>
      </c>
      <c r="I1745" s="34">
        <f t="shared" si="1"/>
        <v>38.91875</v>
      </c>
      <c r="J1745" s="25">
        <f t="shared" si="2"/>
        <v>25.866</v>
      </c>
      <c r="K1745" s="25">
        <f t="shared" si="3"/>
        <v>106.69725</v>
      </c>
      <c r="L1745" s="25">
        <f t="shared" si="4"/>
        <v>9.6027525</v>
      </c>
      <c r="M1745" s="25">
        <f t="shared" si="5"/>
        <v>5.815000125</v>
      </c>
      <c r="N1745" s="25">
        <f t="shared" si="6"/>
        <v>122.1150026</v>
      </c>
      <c r="O1745" s="35">
        <f>+Cost!O1745</f>
        <v>59.90917216</v>
      </c>
      <c r="P1745" s="35">
        <f>+Cost!P1745</f>
        <v>188.7461015</v>
      </c>
    </row>
    <row r="1746" ht="15.75" customHeight="1">
      <c r="A1746" s="21">
        <v>4.0</v>
      </c>
      <c r="B1746" s="21">
        <v>7000.0</v>
      </c>
      <c r="C1746" s="21" t="s">
        <v>3142</v>
      </c>
      <c r="D1746" s="21" t="s">
        <v>3143</v>
      </c>
      <c r="E1746" s="21" t="s">
        <v>20</v>
      </c>
      <c r="F1746" s="22">
        <v>7.1</v>
      </c>
      <c r="G1746" s="23">
        <v>0.325</v>
      </c>
      <c r="H1746" s="24">
        <v>0.3</v>
      </c>
      <c r="I1746" s="34">
        <f t="shared" si="1"/>
        <v>2.3075</v>
      </c>
      <c r="J1746" s="25">
        <f t="shared" si="2"/>
        <v>1.5336</v>
      </c>
      <c r="K1746" s="25">
        <f t="shared" si="3"/>
        <v>6.3261</v>
      </c>
      <c r="L1746" s="25">
        <f t="shared" si="4"/>
        <v>0.569349</v>
      </c>
      <c r="M1746" s="25">
        <f t="shared" si="5"/>
        <v>0.34477245</v>
      </c>
      <c r="N1746" s="25">
        <f t="shared" si="6"/>
        <v>7.24022145</v>
      </c>
      <c r="O1746" s="35">
        <f>+Cost!O1746</f>
        <v>3.552026074</v>
      </c>
      <c r="P1746" s="35">
        <f>+Cost!P1746</f>
        <v>11.19079182</v>
      </c>
    </row>
    <row r="1747" ht="15.75" customHeight="1">
      <c r="A1747" s="21">
        <v>4.0</v>
      </c>
      <c r="B1747" s="21">
        <v>7100.0</v>
      </c>
      <c r="C1747" s="21" t="s">
        <v>3144</v>
      </c>
      <c r="D1747" s="21" t="s">
        <v>3145</v>
      </c>
      <c r="E1747" s="21" t="s">
        <v>20</v>
      </c>
      <c r="F1747" s="22">
        <v>1106.0</v>
      </c>
      <c r="G1747" s="23">
        <v>0.15</v>
      </c>
      <c r="H1747" s="24">
        <v>46.0</v>
      </c>
      <c r="I1747" s="34">
        <f t="shared" si="1"/>
        <v>165.9</v>
      </c>
      <c r="J1747" s="25">
        <f t="shared" si="2"/>
        <v>300.832</v>
      </c>
      <c r="K1747" s="25">
        <f t="shared" si="3"/>
        <v>1240.932</v>
      </c>
      <c r="L1747" s="25">
        <f t="shared" si="4"/>
        <v>111.68388</v>
      </c>
      <c r="M1747" s="25">
        <f t="shared" si="5"/>
        <v>67.630794</v>
      </c>
      <c r="N1747" s="25">
        <f t="shared" si="6"/>
        <v>1420.246674</v>
      </c>
      <c r="O1747" s="35">
        <f>+Cost!O1747</f>
        <v>696.7678064</v>
      </c>
      <c r="P1747" s="35">
        <f>+Cost!P1747</f>
        <v>2195.193196</v>
      </c>
    </row>
    <row r="1748" ht="15.75" customHeight="1">
      <c r="A1748" s="21">
        <v>4.0</v>
      </c>
      <c r="B1748" s="21">
        <v>7100.0</v>
      </c>
      <c r="C1748" s="21" t="s">
        <v>3146</v>
      </c>
      <c r="D1748" s="21" t="s">
        <v>3147</v>
      </c>
      <c r="E1748" s="21" t="s">
        <v>20</v>
      </c>
      <c r="F1748" s="22">
        <v>1519.0</v>
      </c>
      <c r="G1748" s="23">
        <v>0.15</v>
      </c>
      <c r="H1748" s="24">
        <v>100.0</v>
      </c>
      <c r="I1748" s="34">
        <f t="shared" si="1"/>
        <v>227.85</v>
      </c>
      <c r="J1748" s="25">
        <f t="shared" si="2"/>
        <v>413.168</v>
      </c>
      <c r="K1748" s="25">
        <f t="shared" si="3"/>
        <v>1704.318</v>
      </c>
      <c r="L1748" s="25">
        <f t="shared" si="4"/>
        <v>153.38862</v>
      </c>
      <c r="M1748" s="25">
        <f t="shared" si="5"/>
        <v>92.885331</v>
      </c>
      <c r="N1748" s="25">
        <f t="shared" si="6"/>
        <v>1950.591951</v>
      </c>
      <c r="O1748" s="35">
        <f>+Cost!O1748</f>
        <v>956.953253</v>
      </c>
      <c r="P1748" s="35">
        <f>+Cost!P1748</f>
        <v>3014.917238</v>
      </c>
    </row>
    <row r="1749" ht="15.75" customHeight="1">
      <c r="A1749" s="21">
        <v>4.0</v>
      </c>
      <c r="B1749" s="21">
        <v>7200.0</v>
      </c>
      <c r="C1749" s="21" t="s">
        <v>3148</v>
      </c>
      <c r="D1749" s="21" t="s">
        <v>3149</v>
      </c>
      <c r="E1749" s="21" t="s">
        <v>20</v>
      </c>
      <c r="F1749" s="22">
        <v>16.7</v>
      </c>
      <c r="G1749" s="23">
        <v>0.0</v>
      </c>
      <c r="H1749" s="24">
        <v>0.01</v>
      </c>
      <c r="I1749" s="34">
        <f t="shared" si="1"/>
        <v>0</v>
      </c>
      <c r="J1749" s="25">
        <f t="shared" si="2"/>
        <v>5.344</v>
      </c>
      <c r="K1749" s="25">
        <f t="shared" si="3"/>
        <v>22.044</v>
      </c>
      <c r="L1749" s="25">
        <f t="shared" si="4"/>
        <v>1.98396</v>
      </c>
      <c r="M1749" s="25">
        <f t="shared" si="5"/>
        <v>1.201398</v>
      </c>
      <c r="N1749" s="25">
        <f t="shared" si="6"/>
        <v>25.229358</v>
      </c>
      <c r="O1749" s="35">
        <f>+Cost!O1749</f>
        <v>12.37743045</v>
      </c>
      <c r="P1749" s="35">
        <f>+Cost!P1749</f>
        <v>38.99556045</v>
      </c>
    </row>
    <row r="1750" ht="15.75" customHeight="1">
      <c r="A1750" s="21">
        <v>4.0</v>
      </c>
      <c r="B1750" s="21">
        <v>7200.0</v>
      </c>
      <c r="C1750" s="21" t="s">
        <v>3150</v>
      </c>
      <c r="D1750" s="21" t="s">
        <v>3151</v>
      </c>
      <c r="E1750" s="21" t="s">
        <v>20</v>
      </c>
      <c r="F1750" s="22">
        <v>16.7</v>
      </c>
      <c r="G1750" s="23">
        <v>0.0</v>
      </c>
      <c r="H1750" s="24">
        <v>0.01</v>
      </c>
      <c r="I1750" s="34">
        <f t="shared" si="1"/>
        <v>0</v>
      </c>
      <c r="J1750" s="25">
        <f t="shared" si="2"/>
        <v>5.344</v>
      </c>
      <c r="K1750" s="25">
        <f t="shared" si="3"/>
        <v>22.044</v>
      </c>
      <c r="L1750" s="25">
        <f t="shared" si="4"/>
        <v>1.98396</v>
      </c>
      <c r="M1750" s="25">
        <f t="shared" si="5"/>
        <v>1.201398</v>
      </c>
      <c r="N1750" s="25">
        <f t="shared" si="6"/>
        <v>25.229358</v>
      </c>
      <c r="O1750" s="35">
        <f>+Cost!O1750</f>
        <v>12.37743045</v>
      </c>
      <c r="P1750" s="35">
        <f>+Cost!P1750</f>
        <v>38.99556045</v>
      </c>
    </row>
    <row r="1751" ht="15.75" customHeight="1">
      <c r="A1751" s="21">
        <v>4.0</v>
      </c>
      <c r="B1751" s="21">
        <v>7200.0</v>
      </c>
      <c r="C1751" s="21" t="s">
        <v>3152</v>
      </c>
      <c r="D1751" s="21" t="s">
        <v>3153</v>
      </c>
      <c r="E1751" s="21" t="s">
        <v>20</v>
      </c>
      <c r="F1751" s="22">
        <v>16.7</v>
      </c>
      <c r="G1751" s="23">
        <v>0.0</v>
      </c>
      <c r="H1751" s="24">
        <v>0.01</v>
      </c>
      <c r="I1751" s="36">
        <f t="shared" si="1"/>
        <v>0</v>
      </c>
      <c r="J1751" s="37">
        <f t="shared" si="2"/>
        <v>5.344</v>
      </c>
      <c r="K1751" s="37">
        <f t="shared" si="3"/>
        <v>22.044</v>
      </c>
      <c r="L1751" s="37">
        <f t="shared" si="4"/>
        <v>1.98396</v>
      </c>
      <c r="M1751" s="37">
        <f t="shared" si="5"/>
        <v>1.201398</v>
      </c>
      <c r="N1751" s="37">
        <f t="shared" si="6"/>
        <v>25.229358</v>
      </c>
      <c r="O1751" s="38">
        <f>+Cost!O1751</f>
        <v>12.37743045</v>
      </c>
      <c r="P1751" s="38">
        <f>+Cost!P1751</f>
        <v>38.99556045</v>
      </c>
    </row>
    <row r="1752" ht="15.75" customHeight="1">
      <c r="A1752" s="21">
        <v>4.0</v>
      </c>
      <c r="B1752" s="21">
        <v>7200.0</v>
      </c>
      <c r="C1752" s="21" t="s">
        <v>3154</v>
      </c>
      <c r="D1752" s="21" t="s">
        <v>3155</v>
      </c>
      <c r="E1752" s="21" t="s">
        <v>20</v>
      </c>
      <c r="F1752" s="22">
        <v>1218.0</v>
      </c>
      <c r="G1752" s="23">
        <v>0.0</v>
      </c>
      <c r="H1752" s="24">
        <v>11.9</v>
      </c>
      <c r="I1752" s="39"/>
      <c r="J1752" s="40"/>
      <c r="K1752" s="40"/>
      <c r="L1752" s="40"/>
      <c r="M1752" s="40"/>
      <c r="N1752" s="40"/>
      <c r="O1752" s="41"/>
      <c r="P1752" s="41"/>
    </row>
    <row r="1753" ht="15.75" customHeight="1">
      <c r="A1753" s="21">
        <v>4.0</v>
      </c>
      <c r="B1753" s="21">
        <v>7200.0</v>
      </c>
      <c r="C1753" s="21" t="s">
        <v>3156</v>
      </c>
      <c r="D1753" s="21" t="s">
        <v>3157</v>
      </c>
      <c r="E1753" s="21" t="s">
        <v>20</v>
      </c>
      <c r="F1753" s="22">
        <v>1480.0</v>
      </c>
      <c r="G1753" s="23">
        <v>0.0</v>
      </c>
      <c r="H1753" s="24">
        <v>10.0</v>
      </c>
      <c r="I1753" s="39"/>
      <c r="J1753" s="40"/>
      <c r="K1753" s="40"/>
      <c r="L1753" s="40"/>
      <c r="M1753" s="40"/>
      <c r="N1753" s="40"/>
      <c r="O1753" s="41"/>
      <c r="P1753" s="41"/>
    </row>
    <row r="1754" ht="15.75" customHeight="1">
      <c r="A1754" s="21">
        <v>4.0</v>
      </c>
      <c r="B1754" s="21">
        <v>7200.0</v>
      </c>
      <c r="C1754" s="21" t="s">
        <v>3158</v>
      </c>
      <c r="D1754" s="21" t="s">
        <v>3159</v>
      </c>
      <c r="E1754" s="21" t="s">
        <v>20</v>
      </c>
      <c r="F1754" s="22">
        <v>167.25</v>
      </c>
      <c r="G1754" s="23">
        <v>0.0</v>
      </c>
      <c r="H1754" s="24">
        <v>0.0</v>
      </c>
      <c r="I1754" s="39"/>
      <c r="J1754" s="40"/>
      <c r="K1754" s="40"/>
      <c r="L1754" s="40"/>
      <c r="M1754" s="40"/>
      <c r="N1754" s="40"/>
      <c r="O1754" s="41"/>
      <c r="P1754" s="41"/>
    </row>
    <row r="1755" ht="15.75" customHeight="1">
      <c r="A1755" s="21">
        <v>4.0</v>
      </c>
      <c r="B1755" s="21">
        <v>7200.0</v>
      </c>
      <c r="C1755" s="21" t="s">
        <v>3160</v>
      </c>
      <c r="D1755" s="21" t="s">
        <v>3161</v>
      </c>
      <c r="E1755" s="21" t="s">
        <v>20</v>
      </c>
      <c r="F1755" s="22">
        <v>296.5</v>
      </c>
      <c r="G1755" s="23">
        <v>0.0</v>
      </c>
      <c r="H1755" s="24">
        <v>4.0</v>
      </c>
      <c r="I1755" s="39"/>
      <c r="J1755" s="40"/>
      <c r="K1755" s="40"/>
      <c r="L1755" s="40"/>
      <c r="M1755" s="40"/>
      <c r="N1755" s="40"/>
      <c r="O1755" s="41"/>
      <c r="P1755" s="41"/>
    </row>
    <row r="1756" ht="15.75" customHeight="1">
      <c r="A1756" s="2"/>
      <c r="B1756" s="2"/>
      <c r="C1756" s="2"/>
      <c r="D1756" s="2"/>
      <c r="E1756" s="2"/>
      <c r="F1756" s="42"/>
      <c r="G1756" s="43"/>
      <c r="H1756" s="44"/>
      <c r="I1756" s="39"/>
      <c r="J1756" s="40"/>
      <c r="K1756" s="40"/>
      <c r="L1756" s="40"/>
      <c r="M1756" s="40"/>
      <c r="N1756" s="40"/>
      <c r="O1756" s="41"/>
      <c r="P1756" s="41"/>
    </row>
    <row r="1757" ht="15.75" customHeight="1">
      <c r="A1757" s="2"/>
      <c r="B1757" s="2"/>
      <c r="C1757" s="2"/>
      <c r="D1757" s="2"/>
      <c r="E1757" s="2"/>
      <c r="F1757" s="42"/>
      <c r="G1757" s="43"/>
      <c r="H1757" s="44"/>
      <c r="I1757" s="39"/>
      <c r="J1757" s="40"/>
      <c r="K1757" s="40"/>
      <c r="L1757" s="40"/>
      <c r="M1757" s="40"/>
      <c r="N1757" s="40"/>
      <c r="O1757" s="41"/>
      <c r="P1757" s="41"/>
    </row>
    <row r="1758" ht="15.75" customHeight="1">
      <c r="A1758" s="2"/>
      <c r="B1758" s="2"/>
      <c r="C1758" s="2"/>
      <c r="D1758" s="2"/>
      <c r="E1758" s="2"/>
      <c r="F1758" s="42"/>
      <c r="G1758" s="43"/>
      <c r="H1758" s="44"/>
      <c r="I1758" s="39"/>
      <c r="J1758" s="40"/>
      <c r="K1758" s="40"/>
      <c r="L1758" s="40"/>
      <c r="M1758" s="40"/>
      <c r="N1758" s="40"/>
      <c r="O1758" s="41"/>
      <c r="P1758" s="41"/>
    </row>
    <row r="1759" ht="15.75" customHeight="1">
      <c r="A1759" s="2"/>
      <c r="B1759" s="2"/>
      <c r="C1759" s="2"/>
      <c r="D1759" s="2"/>
      <c r="E1759" s="2"/>
      <c r="F1759" s="42"/>
      <c r="G1759" s="43"/>
      <c r="H1759" s="44"/>
      <c r="I1759" s="39"/>
      <c r="J1759" s="40"/>
      <c r="K1759" s="40"/>
      <c r="L1759" s="40"/>
      <c r="M1759" s="40"/>
      <c r="N1759" s="40"/>
      <c r="O1759" s="41"/>
      <c r="P1759" s="41"/>
    </row>
    <row r="1760" ht="15.75" customHeight="1">
      <c r="A1760" s="2"/>
      <c r="B1760" s="2"/>
      <c r="C1760" s="2"/>
      <c r="D1760" s="2"/>
      <c r="E1760" s="2"/>
      <c r="F1760" s="42"/>
      <c r="G1760" s="43"/>
      <c r="H1760" s="44"/>
      <c r="I1760" s="39"/>
      <c r="J1760" s="40"/>
      <c r="K1760" s="40"/>
      <c r="L1760" s="40"/>
      <c r="M1760" s="40"/>
      <c r="N1760" s="40"/>
      <c r="O1760" s="41"/>
      <c r="P1760" s="41"/>
    </row>
    <row r="1761" ht="15.75" customHeight="1">
      <c r="A1761" s="2"/>
      <c r="B1761" s="2"/>
      <c r="C1761" s="2"/>
      <c r="D1761" s="2"/>
      <c r="E1761" s="2"/>
      <c r="F1761" s="42"/>
      <c r="G1761" s="43"/>
      <c r="H1761" s="44"/>
      <c r="I1761" s="39"/>
      <c r="J1761" s="40"/>
      <c r="K1761" s="40"/>
      <c r="L1761" s="40"/>
      <c r="M1761" s="40"/>
      <c r="N1761" s="40"/>
      <c r="O1761" s="41"/>
      <c r="P1761" s="41"/>
    </row>
    <row r="1762" ht="15.75" customHeight="1">
      <c r="A1762" s="2"/>
      <c r="B1762" s="2"/>
      <c r="C1762" s="2"/>
      <c r="D1762" s="2"/>
      <c r="E1762" s="2"/>
      <c r="F1762" s="42"/>
      <c r="G1762" s="43"/>
      <c r="H1762" s="44"/>
      <c r="I1762" s="39"/>
      <c r="J1762" s="40"/>
      <c r="K1762" s="40"/>
      <c r="L1762" s="40"/>
      <c r="M1762" s="40"/>
      <c r="N1762" s="40"/>
      <c r="O1762" s="41"/>
      <c r="P1762" s="41"/>
    </row>
    <row r="1763" ht="15.75" customHeight="1">
      <c r="A1763" s="2"/>
      <c r="B1763" s="2"/>
      <c r="C1763" s="2"/>
      <c r="D1763" s="2"/>
      <c r="E1763" s="2"/>
      <c r="F1763" s="42"/>
      <c r="G1763" s="43"/>
      <c r="H1763" s="44"/>
      <c r="I1763" s="39"/>
      <c r="J1763" s="40"/>
      <c r="K1763" s="40"/>
      <c r="L1763" s="40"/>
      <c r="M1763" s="40"/>
      <c r="N1763" s="40"/>
      <c r="O1763" s="41"/>
      <c r="P1763" s="41"/>
    </row>
    <row r="1764" ht="15.75" customHeight="1">
      <c r="A1764" s="2"/>
      <c r="B1764" s="2"/>
      <c r="C1764" s="2"/>
      <c r="D1764" s="2"/>
      <c r="E1764" s="2"/>
      <c r="F1764" s="42"/>
      <c r="G1764" s="43"/>
      <c r="H1764" s="44"/>
      <c r="I1764" s="39"/>
      <c r="J1764" s="40"/>
      <c r="K1764" s="40"/>
      <c r="L1764" s="40"/>
      <c r="M1764" s="40"/>
      <c r="N1764" s="40"/>
      <c r="O1764" s="41"/>
      <c r="P1764" s="41"/>
    </row>
    <row r="1765" ht="15.75" customHeight="1">
      <c r="A1765" s="2"/>
      <c r="B1765" s="2"/>
      <c r="C1765" s="2"/>
      <c r="D1765" s="2"/>
      <c r="E1765" s="2"/>
      <c r="F1765" s="42"/>
      <c r="G1765" s="43"/>
      <c r="H1765" s="44"/>
      <c r="I1765" s="39"/>
      <c r="J1765" s="40"/>
      <c r="K1765" s="40"/>
      <c r="L1765" s="40"/>
      <c r="M1765" s="40"/>
      <c r="N1765" s="40"/>
      <c r="O1765" s="41"/>
      <c r="P1765" s="41"/>
    </row>
    <row r="1766" ht="15.75" customHeight="1">
      <c r="A1766" s="2"/>
      <c r="B1766" s="2"/>
      <c r="C1766" s="2"/>
      <c r="D1766" s="2"/>
      <c r="E1766" s="2"/>
      <c r="F1766" s="42"/>
      <c r="G1766" s="43"/>
      <c r="H1766" s="44"/>
      <c r="I1766" s="39"/>
      <c r="J1766" s="40"/>
      <c r="K1766" s="40"/>
      <c r="L1766" s="40"/>
      <c r="M1766" s="40"/>
      <c r="N1766" s="40"/>
      <c r="O1766" s="41"/>
      <c r="P1766" s="41"/>
    </row>
    <row r="1767" ht="15.75" customHeight="1">
      <c r="A1767" s="2"/>
      <c r="B1767" s="2"/>
      <c r="C1767" s="2"/>
      <c r="D1767" s="2"/>
      <c r="E1767" s="2"/>
      <c r="F1767" s="42"/>
      <c r="G1767" s="43"/>
      <c r="H1767" s="44"/>
      <c r="I1767" s="39"/>
      <c r="J1767" s="40"/>
      <c r="K1767" s="40"/>
      <c r="L1767" s="40"/>
      <c r="M1767" s="40"/>
      <c r="N1767" s="40"/>
      <c r="O1767" s="41"/>
      <c r="P1767" s="41"/>
    </row>
    <row r="1768" ht="15.75" customHeight="1">
      <c r="A1768" s="2"/>
      <c r="B1768" s="2"/>
      <c r="C1768" s="2"/>
      <c r="D1768" s="2"/>
      <c r="E1768" s="2"/>
      <c r="F1768" s="42"/>
      <c r="G1768" s="43"/>
      <c r="H1768" s="44"/>
      <c r="I1768" s="39"/>
      <c r="J1768" s="40"/>
      <c r="K1768" s="40"/>
      <c r="L1768" s="40"/>
      <c r="M1768" s="40"/>
      <c r="N1768" s="40"/>
      <c r="O1768" s="41"/>
      <c r="P1768" s="41"/>
    </row>
    <row r="1769" ht="15.75" customHeight="1">
      <c r="A1769" s="2"/>
      <c r="B1769" s="2"/>
      <c r="C1769" s="2"/>
      <c r="D1769" s="2"/>
      <c r="E1769" s="2"/>
      <c r="F1769" s="42"/>
      <c r="G1769" s="43"/>
      <c r="H1769" s="44"/>
      <c r="I1769" s="39"/>
      <c r="J1769" s="40"/>
      <c r="K1769" s="40"/>
      <c r="L1769" s="40"/>
      <c r="M1769" s="40"/>
      <c r="N1769" s="40"/>
      <c r="O1769" s="41"/>
      <c r="P1769" s="41"/>
    </row>
    <row r="1770" ht="15.75" customHeight="1">
      <c r="A1770" s="2"/>
      <c r="B1770" s="2"/>
      <c r="C1770" s="2"/>
      <c r="D1770" s="2"/>
      <c r="E1770" s="2"/>
      <c r="F1770" s="42"/>
      <c r="G1770" s="43"/>
      <c r="H1770" s="44"/>
      <c r="I1770" s="39"/>
      <c r="J1770" s="40"/>
      <c r="K1770" s="40"/>
      <c r="L1770" s="40"/>
      <c r="M1770" s="40"/>
      <c r="N1770" s="40"/>
      <c r="O1770" s="41"/>
      <c r="P1770" s="41"/>
    </row>
    <row r="1771" ht="15.75" customHeight="1">
      <c r="A1771" s="2"/>
      <c r="B1771" s="2"/>
      <c r="C1771" s="2"/>
      <c r="D1771" s="2"/>
      <c r="E1771" s="2"/>
      <c r="F1771" s="42"/>
      <c r="G1771" s="43"/>
      <c r="H1771" s="44"/>
      <c r="I1771" s="39"/>
      <c r="J1771" s="40"/>
      <c r="K1771" s="40"/>
      <c r="L1771" s="40"/>
      <c r="M1771" s="40"/>
      <c r="N1771" s="40"/>
      <c r="O1771" s="41"/>
      <c r="P1771" s="41"/>
    </row>
    <row r="1772" ht="15.75" customHeight="1">
      <c r="A1772" s="2"/>
      <c r="B1772" s="2"/>
      <c r="C1772" s="2"/>
      <c r="D1772" s="2"/>
      <c r="E1772" s="2"/>
      <c r="F1772" s="42"/>
      <c r="G1772" s="43"/>
      <c r="H1772" s="44"/>
      <c r="I1772" s="39"/>
      <c r="J1772" s="40"/>
      <c r="K1772" s="40"/>
      <c r="L1772" s="40"/>
      <c r="M1772" s="40"/>
      <c r="N1772" s="40"/>
      <c r="O1772" s="41"/>
      <c r="P1772" s="41"/>
    </row>
    <row r="1773" ht="15.75" customHeight="1">
      <c r="A1773" s="2"/>
      <c r="B1773" s="2"/>
      <c r="C1773" s="2"/>
      <c r="D1773" s="2"/>
      <c r="E1773" s="2"/>
      <c r="F1773" s="42"/>
      <c r="G1773" s="43"/>
      <c r="H1773" s="44"/>
      <c r="I1773" s="39"/>
      <c r="J1773" s="40"/>
      <c r="K1773" s="40"/>
      <c r="L1773" s="40"/>
      <c r="M1773" s="40"/>
      <c r="N1773" s="40"/>
      <c r="O1773" s="41"/>
      <c r="P1773" s="41"/>
    </row>
    <row r="1774" ht="15.75" customHeight="1">
      <c r="A1774" s="2"/>
      <c r="B1774" s="2"/>
      <c r="C1774" s="2"/>
      <c r="D1774" s="2"/>
      <c r="E1774" s="2"/>
      <c r="F1774" s="42"/>
      <c r="G1774" s="43"/>
      <c r="H1774" s="44"/>
      <c r="I1774" s="39"/>
      <c r="J1774" s="40"/>
      <c r="K1774" s="40"/>
      <c r="L1774" s="40"/>
      <c r="M1774" s="40"/>
      <c r="N1774" s="40"/>
      <c r="O1774" s="41"/>
      <c r="P1774" s="41"/>
    </row>
    <row r="1775" ht="15.75" customHeight="1">
      <c r="A1775" s="2"/>
      <c r="B1775" s="2"/>
      <c r="C1775" s="2"/>
      <c r="D1775" s="2"/>
      <c r="E1775" s="2"/>
      <c r="F1775" s="42"/>
      <c r="G1775" s="43"/>
      <c r="H1775" s="44"/>
      <c r="I1775" s="39"/>
      <c r="J1775" s="40"/>
      <c r="K1775" s="40"/>
      <c r="L1775" s="40"/>
      <c r="M1775" s="40"/>
      <c r="N1775" s="40"/>
      <c r="O1775" s="41"/>
      <c r="P1775" s="41"/>
    </row>
    <row r="1776" ht="15.75" customHeight="1">
      <c r="A1776" s="2"/>
      <c r="B1776" s="2"/>
      <c r="C1776" s="2"/>
      <c r="D1776" s="2"/>
      <c r="E1776" s="2"/>
      <c r="F1776" s="42"/>
      <c r="G1776" s="43"/>
      <c r="H1776" s="44"/>
      <c r="I1776" s="39"/>
      <c r="J1776" s="40"/>
      <c r="K1776" s="40"/>
      <c r="L1776" s="40"/>
      <c r="M1776" s="40"/>
      <c r="N1776" s="40"/>
      <c r="O1776" s="41"/>
      <c r="P1776" s="41"/>
    </row>
    <row r="1777" ht="15.75" customHeight="1">
      <c r="A1777" s="2"/>
      <c r="B1777" s="2"/>
      <c r="C1777" s="2"/>
      <c r="D1777" s="2"/>
      <c r="E1777" s="2"/>
      <c r="F1777" s="42"/>
      <c r="G1777" s="43"/>
      <c r="H1777" s="44"/>
      <c r="I1777" s="39"/>
      <c r="J1777" s="40"/>
      <c r="K1777" s="40"/>
      <c r="L1777" s="40"/>
      <c r="M1777" s="40"/>
      <c r="N1777" s="40"/>
      <c r="O1777" s="41"/>
      <c r="P1777" s="41"/>
    </row>
    <row r="1778" ht="15.75" customHeight="1">
      <c r="A1778" s="2"/>
      <c r="B1778" s="2"/>
      <c r="C1778" s="2"/>
      <c r="D1778" s="2"/>
      <c r="E1778" s="2"/>
      <c r="F1778" s="42"/>
      <c r="G1778" s="43"/>
      <c r="H1778" s="44"/>
      <c r="I1778" s="39"/>
      <c r="J1778" s="40"/>
      <c r="K1778" s="40"/>
      <c r="L1778" s="40"/>
      <c r="M1778" s="40"/>
      <c r="N1778" s="40"/>
      <c r="O1778" s="41"/>
      <c r="P1778" s="41"/>
    </row>
    <row r="1779" ht="15.75" customHeight="1">
      <c r="A1779" s="2"/>
      <c r="B1779" s="2"/>
      <c r="C1779" s="2"/>
      <c r="D1779" s="2"/>
      <c r="E1779" s="2"/>
      <c r="F1779" s="42"/>
      <c r="G1779" s="43"/>
      <c r="H1779" s="44"/>
      <c r="I1779" s="39"/>
      <c r="J1779" s="40"/>
      <c r="K1779" s="40"/>
      <c r="L1779" s="40"/>
      <c r="M1779" s="40"/>
      <c r="N1779" s="40"/>
      <c r="O1779" s="41"/>
      <c r="P1779" s="41"/>
    </row>
    <row r="1780" ht="15.75" customHeight="1">
      <c r="A1780" s="2"/>
      <c r="B1780" s="2"/>
      <c r="C1780" s="2"/>
      <c r="D1780" s="2"/>
      <c r="E1780" s="2"/>
      <c r="F1780" s="42"/>
      <c r="G1780" s="43"/>
      <c r="H1780" s="44"/>
      <c r="I1780" s="39"/>
      <c r="J1780" s="40"/>
      <c r="K1780" s="40"/>
      <c r="L1780" s="40"/>
      <c r="M1780" s="40"/>
      <c r="N1780" s="40"/>
      <c r="O1780" s="41"/>
      <c r="P1780" s="41"/>
    </row>
    <row r="1781" ht="15.75" customHeight="1">
      <c r="A1781" s="2"/>
      <c r="B1781" s="2"/>
      <c r="C1781" s="2"/>
      <c r="D1781" s="2"/>
      <c r="E1781" s="2"/>
      <c r="F1781" s="42"/>
      <c r="G1781" s="43"/>
      <c r="H1781" s="44"/>
      <c r="I1781" s="39"/>
      <c r="J1781" s="40"/>
      <c r="K1781" s="40"/>
      <c r="L1781" s="40"/>
      <c r="M1781" s="40"/>
      <c r="N1781" s="40"/>
      <c r="O1781" s="41"/>
      <c r="P1781" s="41"/>
    </row>
    <row r="1782" ht="15.75" customHeight="1">
      <c r="A1782" s="2"/>
      <c r="B1782" s="2"/>
      <c r="C1782" s="2"/>
      <c r="D1782" s="2"/>
      <c r="E1782" s="2"/>
      <c r="F1782" s="42"/>
      <c r="G1782" s="43"/>
      <c r="H1782" s="44"/>
      <c r="I1782" s="39"/>
      <c r="J1782" s="40"/>
      <c r="K1782" s="40"/>
      <c r="L1782" s="40"/>
      <c r="M1782" s="40"/>
      <c r="N1782" s="40"/>
      <c r="O1782" s="41"/>
      <c r="P1782" s="41"/>
    </row>
    <row r="1783" ht="15.75" customHeight="1">
      <c r="A1783" s="2"/>
      <c r="B1783" s="2"/>
      <c r="C1783" s="2"/>
      <c r="D1783" s="2"/>
      <c r="E1783" s="2"/>
      <c r="F1783" s="42"/>
      <c r="G1783" s="43"/>
      <c r="H1783" s="44"/>
      <c r="I1783" s="39"/>
      <c r="J1783" s="40"/>
      <c r="K1783" s="40"/>
      <c r="L1783" s="40"/>
      <c r="M1783" s="40"/>
      <c r="N1783" s="40"/>
      <c r="O1783" s="41"/>
      <c r="P1783" s="41"/>
    </row>
    <row r="1784" ht="15.75" customHeight="1">
      <c r="A1784" s="2"/>
      <c r="B1784" s="2"/>
      <c r="C1784" s="2"/>
      <c r="D1784" s="2"/>
      <c r="E1784" s="2"/>
      <c r="F1784" s="42"/>
      <c r="G1784" s="43"/>
      <c r="H1784" s="44"/>
      <c r="I1784" s="39"/>
      <c r="J1784" s="40"/>
      <c r="K1784" s="40"/>
      <c r="L1784" s="40"/>
      <c r="M1784" s="40"/>
      <c r="N1784" s="40"/>
      <c r="O1784" s="41"/>
      <c r="P1784" s="41"/>
    </row>
    <row r="1785" ht="15.75" customHeight="1">
      <c r="A1785" s="2"/>
      <c r="B1785" s="2"/>
      <c r="C1785" s="2"/>
      <c r="D1785" s="2"/>
      <c r="E1785" s="2"/>
      <c r="F1785" s="42"/>
      <c r="G1785" s="43"/>
      <c r="H1785" s="44"/>
      <c r="I1785" s="39"/>
      <c r="J1785" s="40"/>
      <c r="K1785" s="40"/>
      <c r="L1785" s="40"/>
      <c r="M1785" s="40"/>
      <c r="N1785" s="40"/>
      <c r="O1785" s="41"/>
      <c r="P1785" s="41"/>
    </row>
    <row r="1786" ht="15.75" customHeight="1">
      <c r="A1786" s="2"/>
      <c r="B1786" s="2"/>
      <c r="C1786" s="2"/>
      <c r="D1786" s="2"/>
      <c r="E1786" s="2"/>
      <c r="F1786" s="42"/>
      <c r="G1786" s="43"/>
      <c r="H1786" s="44"/>
      <c r="I1786" s="39"/>
      <c r="J1786" s="40"/>
      <c r="K1786" s="40"/>
      <c r="L1786" s="40"/>
      <c r="M1786" s="40"/>
      <c r="N1786" s="40"/>
      <c r="O1786" s="41"/>
      <c r="P1786" s="41"/>
    </row>
    <row r="1787" ht="15.75" customHeight="1">
      <c r="A1787" s="2"/>
      <c r="B1787" s="2"/>
      <c r="C1787" s="2"/>
      <c r="D1787" s="2"/>
      <c r="E1787" s="2"/>
      <c r="F1787" s="42"/>
      <c r="G1787" s="43"/>
      <c r="H1787" s="44"/>
      <c r="I1787" s="39"/>
      <c r="J1787" s="40"/>
      <c r="K1787" s="40"/>
      <c r="L1787" s="40"/>
      <c r="M1787" s="40"/>
      <c r="N1787" s="40"/>
      <c r="O1787" s="41"/>
      <c r="P1787" s="41"/>
    </row>
    <row r="1788" ht="15.75" customHeight="1">
      <c r="A1788" s="2"/>
      <c r="B1788" s="2"/>
      <c r="C1788" s="2"/>
      <c r="D1788" s="2"/>
      <c r="E1788" s="2"/>
      <c r="F1788" s="42"/>
      <c r="G1788" s="43"/>
      <c r="H1788" s="44"/>
      <c r="I1788" s="39"/>
      <c r="J1788" s="40"/>
      <c r="K1788" s="40"/>
      <c r="L1788" s="40"/>
      <c r="M1788" s="40"/>
      <c r="N1788" s="40"/>
      <c r="O1788" s="41"/>
      <c r="P1788" s="41"/>
    </row>
    <row r="1789" ht="15.75" customHeight="1">
      <c r="A1789" s="2"/>
      <c r="B1789" s="2"/>
      <c r="C1789" s="2"/>
      <c r="D1789" s="2"/>
      <c r="E1789" s="2"/>
      <c r="F1789" s="42"/>
      <c r="G1789" s="43"/>
      <c r="H1789" s="44"/>
      <c r="I1789" s="39"/>
      <c r="J1789" s="40"/>
      <c r="K1789" s="40"/>
      <c r="L1789" s="40"/>
      <c r="M1789" s="40"/>
      <c r="N1789" s="40"/>
      <c r="O1789" s="41"/>
      <c r="P1789" s="41"/>
    </row>
    <row r="1790" ht="15.75" customHeight="1">
      <c r="A1790" s="2"/>
      <c r="B1790" s="2"/>
      <c r="C1790" s="2"/>
      <c r="D1790" s="2"/>
      <c r="E1790" s="2"/>
      <c r="F1790" s="42"/>
      <c r="G1790" s="43"/>
      <c r="H1790" s="44"/>
      <c r="I1790" s="39"/>
      <c r="J1790" s="40"/>
      <c r="K1790" s="40"/>
      <c r="L1790" s="40"/>
      <c r="M1790" s="40"/>
      <c r="N1790" s="40"/>
      <c r="O1790" s="41"/>
      <c r="P1790" s="41"/>
    </row>
    <row r="1791" ht="15.75" customHeight="1">
      <c r="A1791" s="2"/>
      <c r="B1791" s="2"/>
      <c r="C1791" s="2"/>
      <c r="D1791" s="2"/>
      <c r="E1791" s="2"/>
      <c r="F1791" s="42"/>
      <c r="G1791" s="43"/>
      <c r="H1791" s="44"/>
      <c r="I1791" s="39"/>
      <c r="J1791" s="40"/>
      <c r="K1791" s="40"/>
      <c r="L1791" s="40"/>
      <c r="M1791" s="40"/>
      <c r="N1791" s="40"/>
      <c r="O1791" s="41"/>
      <c r="P1791" s="41"/>
    </row>
    <row r="1792" ht="15.75" customHeight="1">
      <c r="A1792" s="2"/>
      <c r="B1792" s="2"/>
      <c r="C1792" s="2"/>
      <c r="D1792" s="2"/>
      <c r="E1792" s="2"/>
      <c r="F1792" s="42"/>
      <c r="G1792" s="43"/>
      <c r="H1792" s="44"/>
      <c r="I1792" s="39"/>
      <c r="J1792" s="40"/>
      <c r="K1792" s="40"/>
      <c r="L1792" s="40"/>
      <c r="M1792" s="40"/>
      <c r="N1792" s="40"/>
      <c r="O1792" s="41"/>
      <c r="P1792" s="41"/>
    </row>
    <row r="1793" ht="15.75" customHeight="1">
      <c r="A1793" s="2"/>
      <c r="B1793" s="2"/>
      <c r="C1793" s="2"/>
      <c r="D1793" s="2"/>
      <c r="E1793" s="2"/>
      <c r="F1793" s="42"/>
      <c r="G1793" s="43"/>
      <c r="H1793" s="44"/>
      <c r="I1793" s="39"/>
      <c r="J1793" s="40"/>
      <c r="K1793" s="40"/>
      <c r="L1793" s="40"/>
      <c r="M1793" s="40"/>
      <c r="N1793" s="40"/>
      <c r="O1793" s="41"/>
      <c r="P1793" s="41"/>
    </row>
    <row r="1794" ht="15.75" customHeight="1">
      <c r="A1794" s="2"/>
      <c r="B1794" s="2"/>
      <c r="C1794" s="2"/>
      <c r="D1794" s="2"/>
      <c r="E1794" s="2"/>
      <c r="F1794" s="42"/>
      <c r="G1794" s="43"/>
      <c r="H1794" s="44"/>
      <c r="I1794" s="39"/>
      <c r="J1794" s="40"/>
      <c r="K1794" s="40"/>
      <c r="L1794" s="40"/>
      <c r="M1794" s="40"/>
      <c r="N1794" s="40"/>
      <c r="O1794" s="41"/>
      <c r="P1794" s="41"/>
    </row>
    <row r="1795" ht="15.75" customHeight="1">
      <c r="A1795" s="2"/>
      <c r="B1795" s="2"/>
      <c r="C1795" s="2"/>
      <c r="D1795" s="2"/>
      <c r="E1795" s="2"/>
      <c r="F1795" s="42"/>
      <c r="G1795" s="43"/>
      <c r="H1795" s="44"/>
      <c r="I1795" s="39"/>
      <c r="J1795" s="40"/>
      <c r="K1795" s="40"/>
      <c r="L1795" s="40"/>
      <c r="M1795" s="40"/>
      <c r="N1795" s="40"/>
      <c r="O1795" s="41"/>
      <c r="P1795" s="41"/>
    </row>
    <row r="1796" ht="15.75" customHeight="1">
      <c r="A1796" s="2"/>
      <c r="B1796" s="2"/>
      <c r="C1796" s="2"/>
      <c r="D1796" s="2"/>
      <c r="E1796" s="2"/>
      <c r="F1796" s="42"/>
      <c r="G1796" s="43"/>
      <c r="H1796" s="44"/>
      <c r="I1796" s="39"/>
      <c r="J1796" s="40"/>
      <c r="K1796" s="40"/>
      <c r="L1796" s="40"/>
      <c r="M1796" s="40"/>
      <c r="N1796" s="40"/>
      <c r="O1796" s="41"/>
      <c r="P1796" s="41"/>
    </row>
    <row r="1797" ht="15.75" customHeight="1">
      <c r="A1797" s="2"/>
      <c r="B1797" s="2"/>
      <c r="C1797" s="2"/>
      <c r="D1797" s="2"/>
      <c r="E1797" s="2"/>
      <c r="F1797" s="42"/>
      <c r="G1797" s="43"/>
      <c r="H1797" s="44"/>
      <c r="I1797" s="39"/>
      <c r="J1797" s="40"/>
      <c r="K1797" s="40"/>
      <c r="L1797" s="40"/>
      <c r="M1797" s="40"/>
      <c r="N1797" s="40"/>
      <c r="O1797" s="41"/>
      <c r="P1797" s="41"/>
    </row>
    <row r="1798" ht="15.75" customHeight="1">
      <c r="A1798" s="2"/>
      <c r="B1798" s="2"/>
      <c r="C1798" s="2"/>
      <c r="D1798" s="2"/>
      <c r="E1798" s="2"/>
      <c r="F1798" s="42"/>
      <c r="G1798" s="43"/>
      <c r="H1798" s="44"/>
      <c r="I1798" s="39"/>
      <c r="J1798" s="40"/>
      <c r="K1798" s="40"/>
      <c r="L1798" s="40"/>
      <c r="M1798" s="40"/>
      <c r="N1798" s="40"/>
      <c r="O1798" s="41"/>
      <c r="P1798" s="41"/>
    </row>
    <row r="1799" ht="15.75" customHeight="1">
      <c r="A1799" s="2"/>
      <c r="B1799" s="2"/>
      <c r="C1799" s="2"/>
      <c r="D1799" s="2"/>
      <c r="E1799" s="2"/>
      <c r="F1799" s="42"/>
      <c r="G1799" s="43"/>
      <c r="H1799" s="44"/>
      <c r="I1799" s="39"/>
      <c r="J1799" s="40"/>
      <c r="K1799" s="40"/>
      <c r="L1799" s="40"/>
      <c r="M1799" s="40"/>
      <c r="N1799" s="40"/>
      <c r="O1799" s="41"/>
      <c r="P1799" s="41"/>
    </row>
    <row r="1800" ht="15.75" customHeight="1">
      <c r="A1800" s="2"/>
      <c r="B1800" s="2"/>
      <c r="C1800" s="2"/>
      <c r="D1800" s="2"/>
      <c r="E1800" s="2"/>
      <c r="F1800" s="42"/>
      <c r="G1800" s="43"/>
      <c r="H1800" s="44"/>
      <c r="I1800" s="39"/>
      <c r="J1800" s="40"/>
      <c r="K1800" s="40"/>
      <c r="L1800" s="40"/>
      <c r="M1800" s="40"/>
      <c r="N1800" s="40"/>
      <c r="O1800" s="41"/>
      <c r="P1800" s="41"/>
    </row>
    <row r="1801" ht="15.75" customHeight="1">
      <c r="A1801" s="2"/>
      <c r="B1801" s="2"/>
      <c r="C1801" s="2"/>
      <c r="D1801" s="2"/>
      <c r="E1801" s="2"/>
      <c r="F1801" s="42"/>
      <c r="G1801" s="43"/>
      <c r="H1801" s="44"/>
      <c r="I1801" s="39"/>
      <c r="J1801" s="40"/>
      <c r="K1801" s="40"/>
      <c r="L1801" s="40"/>
      <c r="M1801" s="40"/>
      <c r="N1801" s="40"/>
      <c r="O1801" s="41"/>
      <c r="P1801" s="41"/>
    </row>
    <row r="1802" ht="15.75" customHeight="1">
      <c r="A1802" s="2"/>
      <c r="B1802" s="2"/>
      <c r="C1802" s="2"/>
      <c r="D1802" s="2"/>
      <c r="E1802" s="2"/>
      <c r="F1802" s="42"/>
      <c r="G1802" s="43"/>
      <c r="H1802" s="44"/>
      <c r="I1802" s="39"/>
      <c r="J1802" s="40"/>
      <c r="K1802" s="40"/>
      <c r="L1802" s="40"/>
      <c r="M1802" s="40"/>
      <c r="N1802" s="40"/>
      <c r="O1802" s="41"/>
      <c r="P1802" s="41"/>
    </row>
    <row r="1803" ht="15.75" customHeight="1">
      <c r="A1803" s="2"/>
      <c r="B1803" s="2"/>
      <c r="C1803" s="2"/>
      <c r="D1803" s="2"/>
      <c r="E1803" s="2"/>
      <c r="F1803" s="42"/>
      <c r="G1803" s="43"/>
      <c r="H1803" s="44"/>
      <c r="I1803" s="39"/>
      <c r="J1803" s="40"/>
      <c r="K1803" s="40"/>
      <c r="L1803" s="40"/>
      <c r="M1803" s="40"/>
      <c r="N1803" s="40"/>
      <c r="O1803" s="41"/>
      <c r="P1803" s="41"/>
    </row>
    <row r="1804" ht="15.75" customHeight="1">
      <c r="A1804" s="2"/>
      <c r="B1804" s="2"/>
      <c r="C1804" s="2"/>
      <c r="D1804" s="2"/>
      <c r="E1804" s="2"/>
      <c r="F1804" s="42"/>
      <c r="G1804" s="43"/>
      <c r="H1804" s="44"/>
      <c r="I1804" s="39"/>
      <c r="J1804" s="40"/>
      <c r="K1804" s="40"/>
      <c r="L1804" s="40"/>
      <c r="M1804" s="40"/>
      <c r="N1804" s="40"/>
      <c r="O1804" s="41"/>
      <c r="P1804" s="41"/>
    </row>
    <row r="1805" ht="15.75" customHeight="1">
      <c r="A1805" s="2"/>
      <c r="B1805" s="2"/>
      <c r="C1805" s="2"/>
      <c r="D1805" s="2"/>
      <c r="E1805" s="2"/>
      <c r="F1805" s="42"/>
      <c r="G1805" s="43"/>
      <c r="H1805" s="44"/>
      <c r="I1805" s="39"/>
      <c r="J1805" s="40"/>
      <c r="K1805" s="40"/>
      <c r="L1805" s="40"/>
      <c r="M1805" s="40"/>
      <c r="N1805" s="40"/>
      <c r="O1805" s="41"/>
      <c r="P1805" s="41"/>
    </row>
    <row r="1806" ht="15.75" customHeight="1">
      <c r="A1806" s="2"/>
      <c r="B1806" s="2"/>
      <c r="C1806" s="2"/>
      <c r="D1806" s="2"/>
      <c r="E1806" s="2"/>
      <c r="F1806" s="42"/>
      <c r="G1806" s="43"/>
      <c r="H1806" s="44"/>
      <c r="I1806" s="39"/>
      <c r="J1806" s="40"/>
      <c r="K1806" s="40"/>
      <c r="L1806" s="40"/>
      <c r="M1806" s="40"/>
      <c r="N1806" s="40"/>
      <c r="O1806" s="41"/>
      <c r="P1806" s="41"/>
    </row>
    <row r="1807" ht="15.75" customHeight="1">
      <c r="A1807" s="2"/>
      <c r="B1807" s="2"/>
      <c r="C1807" s="2"/>
      <c r="D1807" s="2"/>
      <c r="E1807" s="2"/>
      <c r="F1807" s="42"/>
      <c r="G1807" s="43"/>
      <c r="H1807" s="44"/>
      <c r="I1807" s="39"/>
      <c r="J1807" s="40"/>
      <c r="K1807" s="40"/>
      <c r="L1807" s="40"/>
      <c r="M1807" s="40"/>
      <c r="N1807" s="40"/>
      <c r="O1807" s="41"/>
      <c r="P1807" s="41"/>
    </row>
    <row r="1808" ht="15.75" customHeight="1">
      <c r="A1808" s="2"/>
      <c r="B1808" s="2"/>
      <c r="C1808" s="2"/>
      <c r="D1808" s="2"/>
      <c r="E1808" s="2"/>
      <c r="F1808" s="42"/>
      <c r="G1808" s="43"/>
      <c r="H1808" s="44"/>
      <c r="I1808" s="39"/>
      <c r="J1808" s="40"/>
      <c r="K1808" s="40"/>
      <c r="L1808" s="40"/>
      <c r="M1808" s="40"/>
      <c r="N1808" s="40"/>
      <c r="O1808" s="41"/>
      <c r="P1808" s="41"/>
    </row>
    <row r="1809" ht="15.75" customHeight="1">
      <c r="A1809" s="2"/>
      <c r="B1809" s="2"/>
      <c r="C1809" s="2"/>
      <c r="D1809" s="2"/>
      <c r="E1809" s="2"/>
      <c r="F1809" s="42"/>
      <c r="G1809" s="43"/>
      <c r="H1809" s="44"/>
      <c r="I1809" s="39"/>
      <c r="J1809" s="40"/>
      <c r="K1809" s="40"/>
      <c r="L1809" s="40"/>
      <c r="M1809" s="40"/>
      <c r="N1809" s="40"/>
      <c r="O1809" s="41"/>
      <c r="P1809" s="41"/>
    </row>
    <row r="1810" ht="15.75" customHeight="1">
      <c r="A1810" s="2"/>
      <c r="B1810" s="2"/>
      <c r="C1810" s="2"/>
      <c r="D1810" s="2"/>
      <c r="E1810" s="2"/>
      <c r="F1810" s="42"/>
      <c r="G1810" s="43"/>
      <c r="H1810" s="44"/>
      <c r="I1810" s="39"/>
      <c r="J1810" s="40"/>
      <c r="K1810" s="40"/>
      <c r="L1810" s="40"/>
      <c r="M1810" s="40"/>
      <c r="N1810" s="40"/>
      <c r="O1810" s="41"/>
      <c r="P1810" s="41"/>
    </row>
    <row r="1811" ht="15.75" customHeight="1">
      <c r="A1811" s="2"/>
      <c r="B1811" s="2"/>
      <c r="C1811" s="2"/>
      <c r="D1811" s="2"/>
      <c r="E1811" s="2"/>
      <c r="F1811" s="42"/>
      <c r="G1811" s="43"/>
      <c r="H1811" s="44"/>
      <c r="I1811" s="39"/>
      <c r="J1811" s="40"/>
      <c r="K1811" s="40"/>
      <c r="L1811" s="40"/>
      <c r="M1811" s="40"/>
      <c r="N1811" s="40"/>
      <c r="O1811" s="41"/>
      <c r="P1811" s="41"/>
    </row>
    <row r="1812" ht="15.75" customHeight="1">
      <c r="A1812" s="2"/>
      <c r="B1812" s="2"/>
      <c r="C1812" s="2"/>
      <c r="D1812" s="2"/>
      <c r="E1812" s="2"/>
      <c r="F1812" s="42"/>
      <c r="G1812" s="43"/>
      <c r="H1812" s="44"/>
      <c r="I1812" s="39"/>
      <c r="J1812" s="40"/>
      <c r="K1812" s="40"/>
      <c r="L1812" s="40"/>
      <c r="M1812" s="40"/>
      <c r="N1812" s="40"/>
      <c r="O1812" s="41"/>
      <c r="P1812" s="41"/>
    </row>
    <row r="1813" ht="15.75" customHeight="1">
      <c r="A1813" s="2"/>
      <c r="B1813" s="2"/>
      <c r="C1813" s="2"/>
      <c r="D1813" s="2"/>
      <c r="E1813" s="2"/>
      <c r="F1813" s="42"/>
      <c r="G1813" s="43"/>
      <c r="H1813" s="44"/>
      <c r="I1813" s="39"/>
      <c r="J1813" s="40"/>
      <c r="K1813" s="40"/>
      <c r="L1813" s="40"/>
      <c r="M1813" s="40"/>
      <c r="N1813" s="40"/>
      <c r="O1813" s="41"/>
      <c r="P1813" s="41"/>
    </row>
    <row r="1814" ht="15.75" customHeight="1">
      <c r="A1814" s="2"/>
      <c r="B1814" s="2"/>
      <c r="C1814" s="2"/>
      <c r="D1814" s="2"/>
      <c r="E1814" s="2"/>
      <c r="F1814" s="42"/>
      <c r="G1814" s="43"/>
      <c r="H1814" s="44"/>
      <c r="I1814" s="39"/>
      <c r="J1814" s="40"/>
      <c r="K1814" s="40"/>
      <c r="L1814" s="40"/>
      <c r="M1814" s="40"/>
      <c r="N1814" s="40"/>
      <c r="O1814" s="41"/>
      <c r="P1814" s="41"/>
    </row>
    <row r="1815" ht="15.75" customHeight="1">
      <c r="A1815" s="2"/>
      <c r="B1815" s="2"/>
      <c r="C1815" s="2"/>
      <c r="D1815" s="2"/>
      <c r="E1815" s="2"/>
      <c r="F1815" s="42"/>
      <c r="G1815" s="43"/>
      <c r="H1815" s="44"/>
      <c r="I1815" s="39"/>
      <c r="J1815" s="40"/>
      <c r="K1815" s="40"/>
      <c r="L1815" s="40"/>
      <c r="M1815" s="40"/>
      <c r="N1815" s="40"/>
      <c r="O1815" s="41"/>
      <c r="P1815" s="41"/>
    </row>
    <row r="1816" ht="15.75" customHeight="1">
      <c r="A1816" s="2"/>
      <c r="B1816" s="2"/>
      <c r="C1816" s="2"/>
      <c r="D1816" s="2"/>
      <c r="E1816" s="2"/>
      <c r="F1816" s="42"/>
      <c r="G1816" s="43"/>
      <c r="H1816" s="44"/>
      <c r="I1816" s="39"/>
      <c r="J1816" s="40"/>
      <c r="K1816" s="40"/>
      <c r="L1816" s="40"/>
      <c r="M1816" s="40"/>
      <c r="N1816" s="40"/>
      <c r="O1816" s="41"/>
      <c r="P1816" s="41"/>
    </row>
    <row r="1817" ht="15.75" customHeight="1">
      <c r="A1817" s="2"/>
      <c r="B1817" s="2"/>
      <c r="C1817" s="2"/>
      <c r="D1817" s="2"/>
      <c r="E1817" s="2"/>
      <c r="F1817" s="42"/>
      <c r="G1817" s="43"/>
      <c r="H1817" s="44"/>
      <c r="I1817" s="39"/>
      <c r="J1817" s="40"/>
      <c r="K1817" s="40"/>
      <c r="L1817" s="40"/>
      <c r="M1817" s="40"/>
      <c r="N1817" s="40"/>
      <c r="O1817" s="41"/>
      <c r="P1817" s="41"/>
    </row>
    <row r="1818" ht="15.75" customHeight="1">
      <c r="A1818" s="2"/>
      <c r="B1818" s="2"/>
      <c r="C1818" s="2"/>
      <c r="D1818" s="2"/>
      <c r="E1818" s="2"/>
      <c r="F1818" s="42"/>
      <c r="G1818" s="43"/>
      <c r="H1818" s="44"/>
      <c r="I1818" s="39"/>
      <c r="J1818" s="40"/>
      <c r="K1818" s="40"/>
      <c r="L1818" s="40"/>
      <c r="M1818" s="40"/>
      <c r="N1818" s="40"/>
      <c r="O1818" s="41"/>
      <c r="P1818" s="41"/>
    </row>
    <row r="1819" ht="15.75" customHeight="1">
      <c r="A1819" s="2"/>
      <c r="B1819" s="2"/>
      <c r="C1819" s="2"/>
      <c r="D1819" s="2"/>
      <c r="E1819" s="2"/>
      <c r="F1819" s="42"/>
      <c r="G1819" s="43"/>
      <c r="H1819" s="44"/>
      <c r="I1819" s="39"/>
      <c r="J1819" s="40"/>
      <c r="K1819" s="40"/>
      <c r="L1819" s="40"/>
      <c r="M1819" s="40"/>
      <c r="N1819" s="40"/>
      <c r="O1819" s="41"/>
      <c r="P1819" s="41"/>
    </row>
    <row r="1820" ht="15.75" customHeight="1">
      <c r="A1820" s="2"/>
      <c r="B1820" s="2"/>
      <c r="C1820" s="2"/>
      <c r="D1820" s="2"/>
      <c r="E1820" s="2"/>
      <c r="F1820" s="42"/>
      <c r="G1820" s="43"/>
      <c r="H1820" s="44"/>
      <c r="I1820" s="39"/>
      <c r="J1820" s="40"/>
      <c r="K1820" s="40"/>
      <c r="L1820" s="40"/>
      <c r="M1820" s="40"/>
      <c r="N1820" s="40"/>
      <c r="O1820" s="41"/>
      <c r="P1820" s="41"/>
    </row>
    <row r="1821" ht="15.75" customHeight="1">
      <c r="A1821" s="2"/>
      <c r="B1821" s="2"/>
      <c r="C1821" s="2"/>
      <c r="D1821" s="2"/>
      <c r="E1821" s="2"/>
      <c r="F1821" s="42"/>
      <c r="G1821" s="43"/>
      <c r="H1821" s="44"/>
      <c r="I1821" s="39"/>
      <c r="J1821" s="40"/>
      <c r="K1821" s="40"/>
      <c r="L1821" s="40"/>
      <c r="M1821" s="40"/>
      <c r="N1821" s="40"/>
      <c r="O1821" s="41"/>
      <c r="P1821" s="41"/>
    </row>
    <row r="1822" ht="15.75" customHeight="1">
      <c r="A1822" s="2"/>
      <c r="B1822" s="2"/>
      <c r="C1822" s="2"/>
      <c r="D1822" s="2"/>
      <c r="E1822" s="2"/>
      <c r="F1822" s="42"/>
      <c r="G1822" s="43"/>
      <c r="H1822" s="44"/>
      <c r="I1822" s="39"/>
      <c r="J1822" s="40"/>
      <c r="K1822" s="40"/>
      <c r="L1822" s="40"/>
      <c r="M1822" s="40"/>
      <c r="N1822" s="40"/>
      <c r="O1822" s="41"/>
      <c r="P1822" s="41"/>
    </row>
    <row r="1823" ht="15.75" customHeight="1">
      <c r="A1823" s="2"/>
      <c r="B1823" s="2"/>
      <c r="C1823" s="2"/>
      <c r="D1823" s="2"/>
      <c r="E1823" s="2"/>
      <c r="F1823" s="42"/>
      <c r="G1823" s="43"/>
      <c r="H1823" s="44"/>
      <c r="I1823" s="39"/>
      <c r="J1823" s="40"/>
      <c r="K1823" s="40"/>
      <c r="L1823" s="40"/>
      <c r="M1823" s="40"/>
      <c r="N1823" s="40"/>
      <c r="O1823" s="41"/>
      <c r="P1823" s="41"/>
    </row>
    <row r="1824" ht="15.75" customHeight="1">
      <c r="A1824" s="2"/>
      <c r="B1824" s="2"/>
      <c r="C1824" s="2"/>
      <c r="D1824" s="2"/>
      <c r="E1824" s="2"/>
      <c r="F1824" s="42"/>
      <c r="G1824" s="43"/>
      <c r="H1824" s="44"/>
      <c r="I1824" s="39"/>
      <c r="J1824" s="40"/>
      <c r="K1824" s="40"/>
      <c r="L1824" s="40"/>
      <c r="M1824" s="40"/>
      <c r="N1824" s="40"/>
      <c r="O1824" s="41"/>
      <c r="P1824" s="41"/>
    </row>
    <row r="1825" ht="15.75" customHeight="1">
      <c r="A1825" s="2"/>
      <c r="B1825" s="2"/>
      <c r="C1825" s="2"/>
      <c r="D1825" s="2"/>
      <c r="E1825" s="2"/>
      <c r="F1825" s="42"/>
      <c r="G1825" s="43"/>
      <c r="H1825" s="44"/>
      <c r="I1825" s="39"/>
      <c r="J1825" s="40"/>
      <c r="K1825" s="40"/>
      <c r="L1825" s="40"/>
      <c r="M1825" s="40"/>
      <c r="N1825" s="40"/>
      <c r="O1825" s="41"/>
      <c r="P1825" s="41"/>
    </row>
    <row r="1826" ht="15.75" customHeight="1">
      <c r="A1826" s="2"/>
      <c r="B1826" s="2"/>
      <c r="C1826" s="2"/>
      <c r="D1826" s="2"/>
      <c r="E1826" s="2"/>
      <c r="F1826" s="42"/>
      <c r="G1826" s="43"/>
      <c r="H1826" s="44"/>
      <c r="I1826" s="39"/>
      <c r="J1826" s="40"/>
      <c r="K1826" s="40"/>
      <c r="L1826" s="40"/>
      <c r="M1826" s="40"/>
      <c r="N1826" s="40"/>
      <c r="O1826" s="41"/>
      <c r="P1826" s="41"/>
    </row>
    <row r="1827" ht="15.75" customHeight="1">
      <c r="A1827" s="2"/>
      <c r="B1827" s="2"/>
      <c r="C1827" s="2"/>
      <c r="D1827" s="2"/>
      <c r="E1827" s="2"/>
      <c r="F1827" s="42"/>
      <c r="G1827" s="43"/>
      <c r="H1827" s="44"/>
      <c r="I1827" s="39"/>
      <c r="J1827" s="40"/>
      <c r="K1827" s="40"/>
      <c r="L1827" s="40"/>
      <c r="M1827" s="40"/>
      <c r="N1827" s="40"/>
      <c r="O1827" s="41"/>
      <c r="P1827" s="41"/>
    </row>
    <row r="1828" ht="15.75" customHeight="1">
      <c r="A1828" s="2"/>
      <c r="B1828" s="2"/>
      <c r="C1828" s="2"/>
      <c r="D1828" s="2"/>
      <c r="E1828" s="2"/>
      <c r="F1828" s="42"/>
      <c r="G1828" s="43"/>
      <c r="H1828" s="44"/>
      <c r="I1828" s="39"/>
      <c r="J1828" s="40"/>
      <c r="K1828" s="40"/>
      <c r="L1828" s="40"/>
      <c r="M1828" s="40"/>
      <c r="N1828" s="40"/>
      <c r="O1828" s="41"/>
      <c r="P1828" s="41"/>
    </row>
    <row r="1829" ht="15.75" customHeight="1">
      <c r="A1829" s="2"/>
      <c r="B1829" s="2"/>
      <c r="C1829" s="2"/>
      <c r="D1829" s="2"/>
      <c r="E1829" s="2"/>
      <c r="F1829" s="42"/>
      <c r="G1829" s="43"/>
      <c r="H1829" s="44"/>
      <c r="I1829" s="39"/>
      <c r="J1829" s="40"/>
      <c r="K1829" s="40"/>
      <c r="L1829" s="40"/>
      <c r="M1829" s="40"/>
      <c r="N1829" s="40"/>
      <c r="O1829" s="41"/>
      <c r="P1829" s="41"/>
    </row>
    <row r="1830" ht="15.75" customHeight="1">
      <c r="A1830" s="2"/>
      <c r="B1830" s="2"/>
      <c r="C1830" s="2"/>
      <c r="D1830" s="2"/>
      <c r="E1830" s="2"/>
      <c r="F1830" s="42"/>
      <c r="G1830" s="43"/>
      <c r="H1830" s="44"/>
      <c r="I1830" s="39"/>
      <c r="J1830" s="40"/>
      <c r="K1830" s="40"/>
      <c r="L1830" s="40"/>
      <c r="M1830" s="40"/>
      <c r="N1830" s="40"/>
      <c r="O1830" s="41"/>
      <c r="P1830" s="41"/>
    </row>
    <row r="1831" ht="15.75" customHeight="1">
      <c r="A1831" s="2"/>
      <c r="B1831" s="2"/>
      <c r="C1831" s="2"/>
      <c r="D1831" s="2"/>
      <c r="E1831" s="2"/>
      <c r="F1831" s="42"/>
      <c r="G1831" s="43"/>
      <c r="H1831" s="44"/>
      <c r="I1831" s="39"/>
      <c r="J1831" s="40"/>
      <c r="K1831" s="40"/>
      <c r="L1831" s="40"/>
      <c r="M1831" s="40"/>
      <c r="N1831" s="40"/>
      <c r="O1831" s="41"/>
      <c r="P1831" s="41"/>
    </row>
    <row r="1832" ht="15.75" customHeight="1">
      <c r="A1832" s="2"/>
      <c r="B1832" s="2"/>
      <c r="C1832" s="2"/>
      <c r="D1832" s="2"/>
      <c r="E1832" s="2"/>
      <c r="F1832" s="42"/>
      <c r="G1832" s="43"/>
      <c r="H1832" s="44"/>
      <c r="I1832" s="39"/>
      <c r="J1832" s="40"/>
      <c r="K1832" s="40"/>
      <c r="L1832" s="40"/>
      <c r="M1832" s="40"/>
      <c r="N1832" s="40"/>
      <c r="O1832" s="41"/>
      <c r="P1832" s="41"/>
    </row>
    <row r="1833" ht="15.75" customHeight="1">
      <c r="A1833" s="2"/>
      <c r="B1833" s="2"/>
      <c r="C1833" s="2"/>
      <c r="D1833" s="2"/>
      <c r="E1833" s="2"/>
      <c r="F1833" s="42"/>
      <c r="G1833" s="43"/>
      <c r="H1833" s="44"/>
      <c r="I1833" s="39"/>
      <c r="J1833" s="40"/>
      <c r="K1833" s="40"/>
      <c r="L1833" s="40"/>
      <c r="M1833" s="40"/>
      <c r="N1833" s="40"/>
      <c r="O1833" s="41"/>
      <c r="P1833" s="41"/>
    </row>
    <row r="1834" ht="15.75" customHeight="1">
      <c r="A1834" s="2"/>
      <c r="B1834" s="2"/>
      <c r="C1834" s="2"/>
      <c r="D1834" s="2"/>
      <c r="E1834" s="2"/>
      <c r="F1834" s="42"/>
      <c r="G1834" s="43"/>
      <c r="H1834" s="44"/>
      <c r="I1834" s="39"/>
      <c r="J1834" s="40"/>
      <c r="K1834" s="40"/>
      <c r="L1834" s="40"/>
      <c r="M1834" s="40"/>
      <c r="N1834" s="40"/>
      <c r="O1834" s="41"/>
      <c r="P1834" s="41"/>
    </row>
    <row r="1835" ht="15.75" customHeight="1">
      <c r="A1835" s="2"/>
      <c r="B1835" s="2"/>
      <c r="C1835" s="2"/>
      <c r="D1835" s="2"/>
      <c r="E1835" s="2"/>
      <c r="F1835" s="42"/>
      <c r="G1835" s="43"/>
      <c r="H1835" s="44"/>
      <c r="I1835" s="39"/>
      <c r="J1835" s="40"/>
      <c r="K1835" s="40"/>
      <c r="L1835" s="40"/>
      <c r="M1835" s="40"/>
      <c r="N1835" s="40"/>
      <c r="O1835" s="41"/>
      <c r="P1835" s="41"/>
    </row>
    <row r="1836" ht="15.75" customHeight="1">
      <c r="A1836" s="2"/>
      <c r="B1836" s="2"/>
      <c r="C1836" s="2"/>
      <c r="D1836" s="2"/>
      <c r="E1836" s="2"/>
      <c r="F1836" s="42"/>
      <c r="G1836" s="43"/>
      <c r="H1836" s="44"/>
      <c r="I1836" s="39"/>
      <c r="J1836" s="40"/>
      <c r="K1836" s="40"/>
      <c r="L1836" s="40"/>
      <c r="M1836" s="40"/>
      <c r="N1836" s="40"/>
      <c r="O1836" s="41"/>
      <c r="P1836" s="41"/>
    </row>
    <row r="1837" ht="15.75" customHeight="1">
      <c r="A1837" s="2"/>
      <c r="B1837" s="2"/>
      <c r="C1837" s="2"/>
      <c r="D1837" s="2"/>
      <c r="E1837" s="2"/>
      <c r="F1837" s="42"/>
      <c r="G1837" s="43"/>
      <c r="H1837" s="44"/>
      <c r="I1837" s="39"/>
      <c r="J1837" s="40"/>
      <c r="K1837" s="40"/>
      <c r="L1837" s="40"/>
      <c r="M1837" s="40"/>
      <c r="N1837" s="40"/>
      <c r="O1837" s="41"/>
      <c r="P1837" s="41"/>
    </row>
    <row r="1838" ht="15.75" customHeight="1">
      <c r="A1838" s="2"/>
      <c r="B1838" s="2"/>
      <c r="C1838" s="2"/>
      <c r="D1838" s="2"/>
      <c r="E1838" s="2"/>
      <c r="F1838" s="42"/>
      <c r="G1838" s="43"/>
      <c r="H1838" s="44"/>
      <c r="I1838" s="39"/>
      <c r="J1838" s="40"/>
      <c r="K1838" s="40"/>
      <c r="L1838" s="40"/>
      <c r="M1838" s="40"/>
      <c r="N1838" s="40"/>
      <c r="O1838" s="41"/>
      <c r="P1838" s="41"/>
    </row>
    <row r="1839" ht="15.75" customHeight="1">
      <c r="A1839" s="2"/>
      <c r="B1839" s="2"/>
      <c r="C1839" s="2"/>
      <c r="D1839" s="2"/>
      <c r="E1839" s="2"/>
      <c r="F1839" s="42"/>
      <c r="G1839" s="43"/>
      <c r="H1839" s="44"/>
      <c r="I1839" s="39"/>
      <c r="J1839" s="40"/>
      <c r="K1839" s="40"/>
      <c r="L1839" s="40"/>
      <c r="M1839" s="40"/>
      <c r="N1839" s="40"/>
      <c r="O1839" s="41"/>
      <c r="P1839" s="41"/>
    </row>
    <row r="1840" ht="15.75" customHeight="1">
      <c r="A1840" s="2"/>
      <c r="B1840" s="2"/>
      <c r="C1840" s="2"/>
      <c r="D1840" s="2"/>
      <c r="E1840" s="2"/>
      <c r="F1840" s="42"/>
      <c r="G1840" s="43"/>
      <c r="H1840" s="44"/>
      <c r="I1840" s="39"/>
      <c r="J1840" s="40"/>
      <c r="K1840" s="40"/>
      <c r="L1840" s="40"/>
      <c r="M1840" s="40"/>
      <c r="N1840" s="40"/>
      <c r="O1840" s="41"/>
      <c r="P1840" s="41"/>
    </row>
    <row r="1841" ht="15.75" customHeight="1">
      <c r="A1841" s="2"/>
      <c r="B1841" s="2"/>
      <c r="C1841" s="2"/>
      <c r="D1841" s="2"/>
      <c r="E1841" s="2"/>
      <c r="F1841" s="42"/>
      <c r="G1841" s="43"/>
      <c r="H1841" s="44"/>
      <c r="I1841" s="39"/>
      <c r="J1841" s="40"/>
      <c r="K1841" s="40"/>
      <c r="L1841" s="40"/>
      <c r="M1841" s="40"/>
      <c r="N1841" s="40"/>
      <c r="O1841" s="41"/>
      <c r="P1841" s="41"/>
    </row>
    <row r="1842" ht="15.75" customHeight="1">
      <c r="A1842" s="2"/>
      <c r="B1842" s="2"/>
      <c r="C1842" s="2"/>
      <c r="D1842" s="2"/>
      <c r="E1842" s="2"/>
      <c r="F1842" s="42"/>
      <c r="G1842" s="43"/>
      <c r="H1842" s="44"/>
      <c r="I1842" s="39"/>
      <c r="J1842" s="40"/>
      <c r="K1842" s="40"/>
      <c r="L1842" s="40"/>
      <c r="M1842" s="40"/>
      <c r="N1842" s="40"/>
      <c r="O1842" s="41"/>
      <c r="P1842" s="41"/>
    </row>
    <row r="1843" ht="15.75" customHeight="1">
      <c r="A1843" s="2"/>
      <c r="B1843" s="2"/>
      <c r="C1843" s="2"/>
      <c r="D1843" s="2"/>
      <c r="E1843" s="2"/>
      <c r="F1843" s="42"/>
      <c r="G1843" s="43"/>
      <c r="H1843" s="44"/>
      <c r="I1843" s="39"/>
      <c r="J1843" s="40"/>
      <c r="K1843" s="40"/>
      <c r="L1843" s="40"/>
      <c r="M1843" s="40"/>
      <c r="N1843" s="40"/>
      <c r="O1843" s="41"/>
      <c r="P1843" s="41"/>
    </row>
    <row r="1844" ht="15.75" customHeight="1">
      <c r="A1844" s="2"/>
      <c r="B1844" s="2"/>
      <c r="C1844" s="2"/>
      <c r="D1844" s="2"/>
      <c r="E1844" s="2"/>
      <c r="F1844" s="42"/>
      <c r="G1844" s="43"/>
      <c r="H1844" s="44"/>
      <c r="I1844" s="39"/>
      <c r="J1844" s="40"/>
      <c r="K1844" s="40"/>
      <c r="L1844" s="40"/>
      <c r="M1844" s="40"/>
      <c r="N1844" s="40"/>
      <c r="O1844" s="41"/>
      <c r="P1844" s="41"/>
    </row>
    <row r="1845" ht="15.75" customHeight="1">
      <c r="A1845" s="2"/>
      <c r="B1845" s="2"/>
      <c r="C1845" s="2"/>
      <c r="D1845" s="2"/>
      <c r="E1845" s="2"/>
      <c r="F1845" s="42"/>
      <c r="G1845" s="43"/>
      <c r="H1845" s="44"/>
      <c r="I1845" s="39"/>
      <c r="J1845" s="40"/>
      <c r="K1845" s="40"/>
      <c r="L1845" s="40"/>
      <c r="M1845" s="40"/>
      <c r="N1845" s="40"/>
      <c r="O1845" s="41"/>
      <c r="P1845" s="41"/>
    </row>
    <row r="1846" ht="15.75" customHeight="1">
      <c r="A1846" s="2"/>
      <c r="B1846" s="2"/>
      <c r="C1846" s="2"/>
      <c r="D1846" s="2"/>
      <c r="E1846" s="2"/>
      <c r="F1846" s="42"/>
      <c r="G1846" s="43"/>
      <c r="H1846" s="44"/>
      <c r="I1846" s="39"/>
      <c r="J1846" s="40"/>
      <c r="K1846" s="40"/>
      <c r="L1846" s="40"/>
      <c r="M1846" s="40"/>
      <c r="N1846" s="40"/>
      <c r="O1846" s="41"/>
      <c r="P1846" s="41"/>
    </row>
    <row r="1847" ht="15.75" customHeight="1">
      <c r="A1847" s="2"/>
      <c r="B1847" s="2"/>
      <c r="C1847" s="2"/>
      <c r="D1847" s="2"/>
      <c r="E1847" s="2"/>
      <c r="F1847" s="42"/>
      <c r="G1847" s="43"/>
      <c r="H1847" s="44"/>
      <c r="I1847" s="39"/>
      <c r="J1847" s="40"/>
      <c r="K1847" s="40"/>
      <c r="L1847" s="40"/>
      <c r="M1847" s="40"/>
      <c r="N1847" s="40"/>
      <c r="O1847" s="41"/>
      <c r="P1847" s="41"/>
    </row>
    <row r="1848" ht="15.75" customHeight="1">
      <c r="A1848" s="2"/>
      <c r="B1848" s="2"/>
      <c r="C1848" s="2"/>
      <c r="D1848" s="2"/>
      <c r="E1848" s="2"/>
      <c r="F1848" s="42"/>
      <c r="G1848" s="43"/>
      <c r="H1848" s="44"/>
      <c r="I1848" s="39"/>
      <c r="J1848" s="40"/>
      <c r="K1848" s="40"/>
      <c r="L1848" s="40"/>
      <c r="M1848" s="40"/>
      <c r="N1848" s="40"/>
      <c r="O1848" s="41"/>
      <c r="P1848" s="41"/>
    </row>
    <row r="1849" ht="15.75" customHeight="1">
      <c r="A1849" s="2"/>
      <c r="B1849" s="2"/>
      <c r="C1849" s="2"/>
      <c r="D1849" s="2"/>
      <c r="E1849" s="2"/>
      <c r="F1849" s="42"/>
      <c r="G1849" s="43"/>
      <c r="H1849" s="44"/>
      <c r="I1849" s="39"/>
      <c r="J1849" s="40"/>
      <c r="K1849" s="40"/>
      <c r="L1849" s="40"/>
      <c r="M1849" s="40"/>
      <c r="N1849" s="40"/>
      <c r="O1849" s="41"/>
      <c r="P1849" s="41"/>
    </row>
    <row r="1850" ht="15.75" customHeight="1">
      <c r="A1850" s="2"/>
      <c r="B1850" s="2"/>
      <c r="C1850" s="2"/>
      <c r="D1850" s="2"/>
      <c r="E1850" s="2"/>
      <c r="F1850" s="42"/>
      <c r="G1850" s="43"/>
      <c r="H1850" s="44"/>
      <c r="I1850" s="39"/>
      <c r="J1850" s="40"/>
      <c r="K1850" s="40"/>
      <c r="L1850" s="40"/>
      <c r="M1850" s="40"/>
      <c r="N1850" s="40"/>
      <c r="O1850" s="41"/>
      <c r="P1850" s="41"/>
    </row>
    <row r="1851" ht="15.75" customHeight="1">
      <c r="A1851" s="2"/>
      <c r="B1851" s="2"/>
      <c r="C1851" s="2"/>
      <c r="D1851" s="2"/>
      <c r="E1851" s="2"/>
      <c r="F1851" s="42"/>
      <c r="G1851" s="43"/>
      <c r="H1851" s="44"/>
      <c r="I1851" s="39"/>
      <c r="J1851" s="40"/>
      <c r="K1851" s="40"/>
      <c r="L1851" s="40"/>
      <c r="M1851" s="40"/>
      <c r="N1851" s="40"/>
      <c r="O1851" s="41"/>
      <c r="P1851" s="41"/>
    </row>
    <row r="1852" ht="15.75" customHeight="1">
      <c r="A1852" s="2"/>
      <c r="B1852" s="2"/>
      <c r="C1852" s="2"/>
      <c r="D1852" s="2"/>
      <c r="E1852" s="2"/>
      <c r="F1852" s="42"/>
      <c r="G1852" s="43"/>
      <c r="H1852" s="44"/>
      <c r="I1852" s="39"/>
      <c r="J1852" s="40"/>
      <c r="K1852" s="40"/>
      <c r="L1852" s="40"/>
      <c r="M1852" s="40"/>
      <c r="N1852" s="40"/>
      <c r="O1852" s="41"/>
      <c r="P1852" s="41"/>
    </row>
    <row r="1853" ht="15.75" customHeight="1">
      <c r="A1853" s="2"/>
      <c r="B1853" s="2"/>
      <c r="C1853" s="2"/>
      <c r="D1853" s="2"/>
      <c r="E1853" s="2"/>
      <c r="F1853" s="42"/>
      <c r="G1853" s="43"/>
      <c r="H1853" s="44"/>
      <c r="I1853" s="39"/>
      <c r="J1853" s="40"/>
      <c r="K1853" s="40"/>
      <c r="L1853" s="40"/>
      <c r="M1853" s="40"/>
      <c r="N1853" s="40"/>
      <c r="O1853" s="41"/>
      <c r="P1853" s="41"/>
    </row>
    <row r="1854" ht="15.75" customHeight="1">
      <c r="A1854" s="2"/>
      <c r="B1854" s="2"/>
      <c r="C1854" s="2"/>
      <c r="D1854" s="2"/>
      <c r="E1854" s="2"/>
      <c r="F1854" s="42"/>
      <c r="G1854" s="43"/>
      <c r="H1854" s="44"/>
      <c r="I1854" s="39"/>
      <c r="J1854" s="40"/>
      <c r="K1854" s="40"/>
      <c r="L1854" s="40"/>
      <c r="M1854" s="40"/>
      <c r="N1854" s="40"/>
      <c r="O1854" s="41"/>
      <c r="P1854" s="41"/>
    </row>
    <row r="1855" ht="15.75" customHeight="1">
      <c r="A1855" s="2"/>
      <c r="B1855" s="2"/>
      <c r="C1855" s="2"/>
      <c r="D1855" s="2"/>
      <c r="E1855" s="2"/>
      <c r="F1855" s="42"/>
      <c r="G1855" s="43"/>
      <c r="H1855" s="44"/>
      <c r="I1855" s="39"/>
      <c r="J1855" s="40"/>
      <c r="K1855" s="40"/>
      <c r="L1855" s="40"/>
      <c r="M1855" s="40"/>
      <c r="N1855" s="40"/>
      <c r="O1855" s="41"/>
      <c r="P1855" s="41"/>
    </row>
    <row r="1856" ht="15.75" customHeight="1">
      <c r="A1856" s="2"/>
      <c r="B1856" s="2"/>
      <c r="C1856" s="2"/>
      <c r="D1856" s="2"/>
      <c r="E1856" s="2"/>
      <c r="F1856" s="42"/>
      <c r="G1856" s="43"/>
      <c r="H1856" s="44"/>
      <c r="I1856" s="39"/>
      <c r="J1856" s="40"/>
      <c r="K1856" s="40"/>
      <c r="L1856" s="40"/>
      <c r="M1856" s="40"/>
      <c r="N1856" s="40"/>
      <c r="O1856" s="41"/>
      <c r="P1856" s="41"/>
    </row>
    <row r="1857" ht="15.75" customHeight="1">
      <c r="A1857" s="2"/>
      <c r="B1857" s="2"/>
      <c r="C1857" s="2"/>
      <c r="D1857" s="2"/>
      <c r="E1857" s="2"/>
      <c r="F1857" s="42"/>
      <c r="G1857" s="43"/>
      <c r="H1857" s="44"/>
      <c r="I1857" s="39"/>
      <c r="J1857" s="40"/>
      <c r="K1857" s="40"/>
      <c r="L1857" s="40"/>
      <c r="M1857" s="40"/>
      <c r="N1857" s="40"/>
      <c r="O1857" s="41"/>
      <c r="P1857" s="41"/>
    </row>
    <row r="1858" ht="15.75" customHeight="1">
      <c r="A1858" s="2"/>
      <c r="B1858" s="2"/>
      <c r="C1858" s="2"/>
      <c r="D1858" s="2"/>
      <c r="E1858" s="2"/>
      <c r="F1858" s="42"/>
      <c r="G1858" s="43"/>
      <c r="H1858" s="44"/>
      <c r="I1858" s="39"/>
      <c r="J1858" s="40"/>
      <c r="K1858" s="40"/>
      <c r="L1858" s="40"/>
      <c r="M1858" s="40"/>
      <c r="N1858" s="40"/>
      <c r="O1858" s="41"/>
      <c r="P1858" s="41"/>
    </row>
    <row r="1859" ht="15.75" customHeight="1">
      <c r="A1859" s="2"/>
      <c r="B1859" s="2"/>
      <c r="C1859" s="2"/>
      <c r="D1859" s="2"/>
      <c r="E1859" s="2"/>
      <c r="F1859" s="42"/>
      <c r="G1859" s="43"/>
      <c r="H1859" s="44"/>
      <c r="I1859" s="39"/>
      <c r="J1859" s="40"/>
      <c r="K1859" s="40"/>
      <c r="L1859" s="40"/>
      <c r="M1859" s="40"/>
      <c r="N1859" s="40"/>
      <c r="O1859" s="41"/>
      <c r="P1859" s="41"/>
    </row>
    <row r="1860" ht="15.75" customHeight="1">
      <c r="A1860" s="2"/>
      <c r="B1860" s="2"/>
      <c r="C1860" s="2"/>
      <c r="D1860" s="2"/>
      <c r="E1860" s="2"/>
      <c r="F1860" s="42"/>
      <c r="G1860" s="43"/>
      <c r="H1860" s="44"/>
      <c r="I1860" s="39"/>
      <c r="J1860" s="40"/>
      <c r="K1860" s="40"/>
      <c r="L1860" s="40"/>
      <c r="M1860" s="40"/>
      <c r="N1860" s="40"/>
      <c r="O1860" s="41"/>
      <c r="P1860" s="41"/>
    </row>
    <row r="1861" ht="15.75" customHeight="1">
      <c r="A1861" s="2"/>
      <c r="B1861" s="2"/>
      <c r="C1861" s="2"/>
      <c r="D1861" s="2"/>
      <c r="E1861" s="2"/>
      <c r="F1861" s="42"/>
      <c r="G1861" s="43"/>
      <c r="H1861" s="44"/>
      <c r="I1861" s="39"/>
      <c r="J1861" s="40"/>
      <c r="K1861" s="40"/>
      <c r="L1861" s="40"/>
      <c r="M1861" s="40"/>
      <c r="N1861" s="40"/>
      <c r="O1861" s="41"/>
      <c r="P1861" s="41"/>
    </row>
    <row r="1862" ht="15.75" customHeight="1">
      <c r="A1862" s="2"/>
      <c r="B1862" s="2"/>
      <c r="C1862" s="2"/>
      <c r="D1862" s="2"/>
      <c r="E1862" s="2"/>
      <c r="F1862" s="42"/>
      <c r="G1862" s="43"/>
      <c r="H1862" s="44"/>
      <c r="I1862" s="39"/>
      <c r="J1862" s="40"/>
      <c r="K1862" s="40"/>
      <c r="L1862" s="40"/>
      <c r="M1862" s="40"/>
      <c r="N1862" s="40"/>
      <c r="O1862" s="41"/>
      <c r="P1862" s="41"/>
    </row>
    <row r="1863" ht="15.75" customHeight="1">
      <c r="A1863" s="2"/>
      <c r="B1863" s="2"/>
      <c r="C1863" s="2"/>
      <c r="D1863" s="2"/>
      <c r="E1863" s="2"/>
      <c r="F1863" s="42"/>
      <c r="G1863" s="43"/>
      <c r="H1863" s="44"/>
      <c r="I1863" s="39"/>
      <c r="J1863" s="40"/>
      <c r="K1863" s="40"/>
      <c r="L1863" s="40"/>
      <c r="M1863" s="40"/>
      <c r="N1863" s="40"/>
      <c r="O1863" s="41"/>
      <c r="P1863" s="41"/>
    </row>
    <row r="1864" ht="15.75" customHeight="1">
      <c r="A1864" s="2"/>
      <c r="B1864" s="2"/>
      <c r="C1864" s="2"/>
      <c r="D1864" s="2"/>
      <c r="E1864" s="2"/>
      <c r="F1864" s="42"/>
      <c r="G1864" s="43"/>
      <c r="H1864" s="44"/>
      <c r="I1864" s="39"/>
      <c r="J1864" s="40"/>
      <c r="K1864" s="40"/>
      <c r="L1864" s="40"/>
      <c r="M1864" s="40"/>
      <c r="N1864" s="40"/>
      <c r="O1864" s="41"/>
      <c r="P1864" s="41"/>
    </row>
    <row r="1865" ht="15.75" customHeight="1">
      <c r="A1865" s="2"/>
      <c r="B1865" s="2"/>
      <c r="C1865" s="2"/>
      <c r="D1865" s="2"/>
      <c r="E1865" s="2"/>
      <c r="F1865" s="42"/>
      <c r="G1865" s="43"/>
      <c r="H1865" s="44"/>
      <c r="I1865" s="39"/>
      <c r="J1865" s="40"/>
      <c r="K1865" s="40"/>
      <c r="L1865" s="40"/>
      <c r="M1865" s="40"/>
      <c r="N1865" s="40"/>
      <c r="O1865" s="41"/>
      <c r="P1865" s="41"/>
    </row>
    <row r="1866" ht="15.75" customHeight="1">
      <c r="A1866" s="2"/>
      <c r="B1866" s="2"/>
      <c r="C1866" s="2"/>
      <c r="D1866" s="2"/>
      <c r="E1866" s="2"/>
      <c r="F1866" s="42"/>
      <c r="G1866" s="43"/>
      <c r="H1866" s="44"/>
      <c r="I1866" s="39"/>
      <c r="J1866" s="40"/>
      <c r="K1866" s="40"/>
      <c r="L1866" s="40"/>
      <c r="M1866" s="40"/>
      <c r="N1866" s="40"/>
      <c r="O1866" s="41"/>
      <c r="P1866" s="41"/>
    </row>
    <row r="1867" ht="15.75" customHeight="1">
      <c r="A1867" s="2"/>
      <c r="B1867" s="2"/>
      <c r="C1867" s="2"/>
      <c r="D1867" s="2"/>
      <c r="E1867" s="2"/>
      <c r="F1867" s="42"/>
      <c r="G1867" s="43"/>
      <c r="H1867" s="44"/>
      <c r="I1867" s="39"/>
      <c r="J1867" s="40"/>
      <c r="K1867" s="40"/>
      <c r="L1867" s="40"/>
      <c r="M1867" s="40"/>
      <c r="N1867" s="40"/>
      <c r="O1867" s="41"/>
      <c r="P1867" s="41"/>
    </row>
    <row r="1868" ht="15.75" customHeight="1">
      <c r="A1868" s="2"/>
      <c r="B1868" s="2"/>
      <c r="C1868" s="2"/>
      <c r="D1868" s="2"/>
      <c r="E1868" s="2"/>
      <c r="F1868" s="42"/>
      <c r="G1868" s="43"/>
      <c r="H1868" s="44"/>
      <c r="I1868" s="39"/>
      <c r="J1868" s="40"/>
      <c r="K1868" s="40"/>
      <c r="L1868" s="40"/>
      <c r="M1868" s="40"/>
      <c r="N1868" s="40"/>
      <c r="O1868" s="41"/>
      <c r="P1868" s="41"/>
    </row>
    <row r="1869" ht="15.75" customHeight="1">
      <c r="A1869" s="2"/>
      <c r="B1869" s="2"/>
      <c r="C1869" s="2"/>
      <c r="D1869" s="2"/>
      <c r="E1869" s="2"/>
      <c r="F1869" s="42"/>
      <c r="G1869" s="43"/>
      <c r="H1869" s="44"/>
      <c r="I1869" s="39"/>
      <c r="J1869" s="40"/>
      <c r="K1869" s="40"/>
      <c r="L1869" s="40"/>
      <c r="M1869" s="40"/>
      <c r="N1869" s="40"/>
      <c r="O1869" s="41"/>
      <c r="P1869" s="41"/>
    </row>
    <row r="1870" ht="15.75" customHeight="1">
      <c r="A1870" s="2"/>
      <c r="B1870" s="2"/>
      <c r="C1870" s="2"/>
      <c r="D1870" s="2"/>
      <c r="E1870" s="2"/>
      <c r="F1870" s="42"/>
      <c r="G1870" s="43"/>
      <c r="H1870" s="44"/>
      <c r="I1870" s="39"/>
      <c r="J1870" s="40"/>
      <c r="K1870" s="40"/>
      <c r="L1870" s="40"/>
      <c r="M1870" s="40"/>
      <c r="N1870" s="40"/>
      <c r="O1870" s="41"/>
      <c r="P1870" s="41"/>
    </row>
    <row r="1871" ht="15.75" customHeight="1">
      <c r="A1871" s="2"/>
      <c r="B1871" s="2"/>
      <c r="C1871" s="2"/>
      <c r="D1871" s="2"/>
      <c r="E1871" s="2"/>
      <c r="F1871" s="42"/>
      <c r="G1871" s="43"/>
      <c r="H1871" s="44"/>
      <c r="I1871" s="39"/>
      <c r="J1871" s="40"/>
      <c r="K1871" s="40"/>
      <c r="L1871" s="40"/>
      <c r="M1871" s="40"/>
      <c r="N1871" s="40"/>
      <c r="O1871" s="41"/>
      <c r="P1871" s="41"/>
    </row>
    <row r="1872" ht="15.75" customHeight="1">
      <c r="A1872" s="2"/>
      <c r="B1872" s="2"/>
      <c r="C1872" s="2"/>
      <c r="D1872" s="2"/>
      <c r="E1872" s="2"/>
      <c r="F1872" s="42"/>
      <c r="G1872" s="43"/>
      <c r="H1872" s="44"/>
      <c r="I1872" s="39"/>
      <c r="J1872" s="40"/>
      <c r="K1872" s="40"/>
      <c r="L1872" s="40"/>
      <c r="M1872" s="40"/>
      <c r="N1872" s="40"/>
      <c r="O1872" s="41"/>
      <c r="P1872" s="41"/>
    </row>
    <row r="1873" ht="15.75" customHeight="1">
      <c r="A1873" s="2"/>
      <c r="B1873" s="2"/>
      <c r="C1873" s="2"/>
      <c r="D1873" s="2"/>
      <c r="E1873" s="2"/>
      <c r="F1873" s="42"/>
      <c r="G1873" s="43"/>
      <c r="H1873" s="44"/>
      <c r="I1873" s="39"/>
      <c r="J1873" s="40"/>
      <c r="K1873" s="40"/>
      <c r="L1873" s="40"/>
      <c r="M1873" s="40"/>
      <c r="N1873" s="40"/>
      <c r="O1873" s="41"/>
      <c r="P1873" s="41"/>
    </row>
    <row r="1874" ht="15.75" customHeight="1">
      <c r="A1874" s="2"/>
      <c r="B1874" s="2"/>
      <c r="C1874" s="2"/>
      <c r="D1874" s="2"/>
      <c r="E1874" s="2"/>
      <c r="F1874" s="42"/>
      <c r="G1874" s="43"/>
      <c r="H1874" s="44"/>
      <c r="I1874" s="39"/>
      <c r="J1874" s="40"/>
      <c r="K1874" s="40"/>
      <c r="L1874" s="40"/>
      <c r="M1874" s="40"/>
      <c r="N1874" s="40"/>
      <c r="O1874" s="41"/>
      <c r="P1874" s="41"/>
    </row>
    <row r="1875" ht="15.75" customHeight="1">
      <c r="A1875" s="2"/>
      <c r="B1875" s="2"/>
      <c r="C1875" s="2"/>
      <c r="D1875" s="2"/>
      <c r="E1875" s="2"/>
      <c r="F1875" s="42"/>
      <c r="G1875" s="43"/>
      <c r="H1875" s="44"/>
      <c r="I1875" s="39"/>
      <c r="J1875" s="40"/>
      <c r="K1875" s="40"/>
      <c r="L1875" s="40"/>
      <c r="M1875" s="40"/>
      <c r="N1875" s="40"/>
      <c r="O1875" s="41"/>
      <c r="P1875" s="41"/>
    </row>
    <row r="1876" ht="15.75" customHeight="1">
      <c r="A1876" s="2"/>
      <c r="B1876" s="2"/>
      <c r="C1876" s="2"/>
      <c r="D1876" s="2"/>
      <c r="E1876" s="2"/>
      <c r="F1876" s="42"/>
      <c r="G1876" s="43"/>
      <c r="H1876" s="44"/>
      <c r="I1876" s="39"/>
      <c r="J1876" s="40"/>
      <c r="K1876" s="40"/>
      <c r="L1876" s="40"/>
      <c r="M1876" s="40"/>
      <c r="N1876" s="40"/>
      <c r="O1876" s="41"/>
      <c r="P1876" s="41"/>
    </row>
    <row r="1877" ht="15.75" customHeight="1">
      <c r="A1877" s="2"/>
      <c r="B1877" s="2"/>
      <c r="C1877" s="2"/>
      <c r="D1877" s="2"/>
      <c r="E1877" s="2"/>
      <c r="F1877" s="42"/>
      <c r="G1877" s="43"/>
      <c r="H1877" s="44"/>
      <c r="I1877" s="39"/>
      <c r="J1877" s="40"/>
      <c r="K1877" s="40"/>
      <c r="L1877" s="40"/>
      <c r="M1877" s="40"/>
      <c r="N1877" s="40"/>
      <c r="O1877" s="41"/>
      <c r="P1877" s="41"/>
    </row>
    <row r="1878" ht="15.75" customHeight="1">
      <c r="A1878" s="2"/>
      <c r="B1878" s="2"/>
      <c r="C1878" s="2"/>
      <c r="D1878" s="2"/>
      <c r="E1878" s="2"/>
      <c r="F1878" s="42"/>
      <c r="G1878" s="43"/>
      <c r="H1878" s="44"/>
      <c r="I1878" s="39"/>
      <c r="J1878" s="40"/>
      <c r="K1878" s="40"/>
      <c r="L1878" s="40"/>
      <c r="M1878" s="40"/>
      <c r="N1878" s="40"/>
      <c r="O1878" s="41"/>
      <c r="P1878" s="41"/>
    </row>
    <row r="1879" ht="15.75" customHeight="1">
      <c r="A1879" s="2"/>
      <c r="B1879" s="2"/>
      <c r="C1879" s="2"/>
      <c r="D1879" s="2"/>
      <c r="E1879" s="2"/>
      <c r="F1879" s="42"/>
      <c r="G1879" s="43"/>
      <c r="H1879" s="44"/>
      <c r="I1879" s="39"/>
      <c r="J1879" s="40"/>
      <c r="K1879" s="40"/>
      <c r="L1879" s="40"/>
      <c r="M1879" s="40"/>
      <c r="N1879" s="40"/>
      <c r="O1879" s="41"/>
      <c r="P1879" s="41"/>
    </row>
    <row r="1880" ht="15.75" customHeight="1">
      <c r="A1880" s="2"/>
      <c r="B1880" s="2"/>
      <c r="C1880" s="2"/>
      <c r="D1880" s="2"/>
      <c r="E1880" s="2"/>
      <c r="F1880" s="42"/>
      <c r="G1880" s="43"/>
      <c r="H1880" s="44"/>
      <c r="I1880" s="39"/>
      <c r="J1880" s="40"/>
      <c r="K1880" s="40"/>
      <c r="L1880" s="40"/>
      <c r="M1880" s="40"/>
      <c r="N1880" s="40"/>
      <c r="O1880" s="41"/>
      <c r="P1880" s="41"/>
    </row>
    <row r="1881" ht="15.75" customHeight="1">
      <c r="A1881" s="2"/>
      <c r="B1881" s="2"/>
      <c r="C1881" s="2"/>
      <c r="D1881" s="2"/>
      <c r="E1881" s="2"/>
      <c r="F1881" s="42"/>
      <c r="G1881" s="43"/>
      <c r="H1881" s="44"/>
      <c r="I1881" s="39"/>
      <c r="J1881" s="40"/>
      <c r="K1881" s="40"/>
      <c r="L1881" s="40"/>
      <c r="M1881" s="40"/>
      <c r="N1881" s="40"/>
      <c r="O1881" s="41"/>
      <c r="P1881" s="41"/>
    </row>
    <row r="1882" ht="15.75" customHeight="1">
      <c r="A1882" s="2"/>
      <c r="B1882" s="2"/>
      <c r="C1882" s="2"/>
      <c r="D1882" s="2"/>
      <c r="E1882" s="2"/>
      <c r="F1882" s="42"/>
      <c r="G1882" s="43"/>
      <c r="H1882" s="44"/>
      <c r="I1882" s="39"/>
      <c r="J1882" s="40"/>
      <c r="K1882" s="40"/>
      <c r="L1882" s="40"/>
      <c r="M1882" s="40"/>
      <c r="N1882" s="40"/>
      <c r="O1882" s="41"/>
      <c r="P1882" s="41"/>
    </row>
    <row r="1883" ht="15.75" customHeight="1">
      <c r="A1883" s="2"/>
      <c r="B1883" s="2"/>
      <c r="C1883" s="2"/>
      <c r="D1883" s="2"/>
      <c r="E1883" s="2"/>
      <c r="F1883" s="42"/>
      <c r="G1883" s="43"/>
      <c r="H1883" s="44"/>
      <c r="I1883" s="39"/>
      <c r="J1883" s="40"/>
      <c r="K1883" s="40"/>
      <c r="L1883" s="40"/>
      <c r="M1883" s="40"/>
      <c r="N1883" s="40"/>
      <c r="O1883" s="41"/>
      <c r="P1883" s="41"/>
    </row>
    <row r="1884" ht="15.75" customHeight="1">
      <c r="A1884" s="2"/>
      <c r="B1884" s="2"/>
      <c r="C1884" s="2"/>
      <c r="D1884" s="2"/>
      <c r="E1884" s="2"/>
      <c r="F1884" s="42"/>
      <c r="G1884" s="43"/>
      <c r="H1884" s="44"/>
      <c r="I1884" s="39"/>
      <c r="J1884" s="40"/>
      <c r="K1884" s="40"/>
      <c r="L1884" s="40"/>
      <c r="M1884" s="40"/>
      <c r="N1884" s="40"/>
      <c r="O1884" s="41"/>
      <c r="P1884" s="41"/>
    </row>
    <row r="1885" ht="15.75" customHeight="1">
      <c r="A1885" s="2"/>
      <c r="B1885" s="2"/>
      <c r="C1885" s="2"/>
      <c r="D1885" s="2"/>
      <c r="E1885" s="2"/>
      <c r="F1885" s="42"/>
      <c r="G1885" s="43"/>
      <c r="H1885" s="44"/>
      <c r="I1885" s="39"/>
      <c r="J1885" s="40"/>
      <c r="K1885" s="40"/>
      <c r="L1885" s="40"/>
      <c r="M1885" s="40"/>
      <c r="N1885" s="40"/>
      <c r="O1885" s="41"/>
      <c r="P1885" s="41"/>
    </row>
    <row r="1886" ht="15.75" customHeight="1">
      <c r="A1886" s="2"/>
      <c r="B1886" s="2"/>
      <c r="C1886" s="2"/>
      <c r="D1886" s="2"/>
      <c r="E1886" s="2"/>
      <c r="F1886" s="42"/>
      <c r="G1886" s="43"/>
      <c r="H1886" s="44"/>
      <c r="I1886" s="39"/>
      <c r="J1886" s="40"/>
      <c r="K1886" s="40"/>
      <c r="L1886" s="40"/>
      <c r="M1886" s="40"/>
      <c r="N1886" s="40"/>
      <c r="O1886" s="41"/>
      <c r="P1886" s="41"/>
    </row>
    <row r="1887" ht="15.75" customHeight="1">
      <c r="A1887" s="2"/>
      <c r="B1887" s="2"/>
      <c r="C1887" s="2"/>
      <c r="D1887" s="2"/>
      <c r="E1887" s="2"/>
      <c r="F1887" s="42"/>
      <c r="G1887" s="43"/>
      <c r="H1887" s="44"/>
      <c r="I1887" s="39"/>
      <c r="J1887" s="40"/>
      <c r="K1887" s="40"/>
      <c r="L1887" s="40"/>
      <c r="M1887" s="40"/>
      <c r="N1887" s="40"/>
      <c r="O1887" s="41"/>
      <c r="P1887" s="41"/>
    </row>
    <row r="1888" ht="15.75" customHeight="1">
      <c r="A1888" s="2"/>
      <c r="B1888" s="2"/>
      <c r="C1888" s="2"/>
      <c r="D1888" s="2"/>
      <c r="E1888" s="2"/>
      <c r="F1888" s="42"/>
      <c r="G1888" s="43"/>
      <c r="H1888" s="44"/>
      <c r="I1888" s="39"/>
      <c r="J1888" s="40"/>
      <c r="K1888" s="40"/>
      <c r="L1888" s="40"/>
      <c r="M1888" s="40"/>
      <c r="N1888" s="40"/>
      <c r="O1888" s="41"/>
      <c r="P1888" s="41"/>
    </row>
    <row r="1889" ht="15.75" customHeight="1">
      <c r="A1889" s="2"/>
      <c r="B1889" s="2"/>
      <c r="C1889" s="2"/>
      <c r="D1889" s="2"/>
      <c r="E1889" s="2"/>
      <c r="F1889" s="42"/>
      <c r="G1889" s="43"/>
      <c r="H1889" s="44"/>
      <c r="I1889" s="39"/>
      <c r="J1889" s="40"/>
      <c r="K1889" s="40"/>
      <c r="L1889" s="40"/>
      <c r="M1889" s="40"/>
      <c r="N1889" s="40"/>
      <c r="O1889" s="41"/>
      <c r="P1889" s="41"/>
    </row>
    <row r="1890" ht="15.75" customHeight="1">
      <c r="A1890" s="2"/>
      <c r="B1890" s="2"/>
      <c r="C1890" s="2"/>
      <c r="D1890" s="2"/>
      <c r="E1890" s="2"/>
      <c r="F1890" s="42"/>
      <c r="G1890" s="43"/>
      <c r="H1890" s="44"/>
      <c r="I1890" s="39"/>
      <c r="J1890" s="40"/>
      <c r="K1890" s="40"/>
      <c r="L1890" s="40"/>
      <c r="M1890" s="40"/>
      <c r="N1890" s="40"/>
      <c r="O1890" s="41"/>
      <c r="P1890" s="41"/>
    </row>
    <row r="1891" ht="15.75" customHeight="1">
      <c r="A1891" s="2"/>
      <c r="B1891" s="2"/>
      <c r="C1891" s="2"/>
      <c r="D1891" s="2"/>
      <c r="E1891" s="2"/>
      <c r="F1891" s="42"/>
      <c r="G1891" s="43"/>
      <c r="H1891" s="44"/>
      <c r="I1891" s="39"/>
      <c r="J1891" s="40"/>
      <c r="K1891" s="40"/>
      <c r="L1891" s="40"/>
      <c r="M1891" s="40"/>
      <c r="N1891" s="40"/>
      <c r="O1891" s="41"/>
      <c r="P1891" s="41"/>
    </row>
    <row r="1892" ht="15.75" customHeight="1">
      <c r="A1892" s="2"/>
      <c r="B1892" s="2"/>
      <c r="C1892" s="2"/>
      <c r="D1892" s="2"/>
      <c r="E1892" s="2"/>
      <c r="F1892" s="42"/>
      <c r="G1892" s="43"/>
      <c r="H1892" s="44"/>
      <c r="I1892" s="39"/>
      <c r="J1892" s="40"/>
      <c r="K1892" s="40"/>
      <c r="L1892" s="40"/>
      <c r="M1892" s="40"/>
      <c r="N1892" s="40"/>
      <c r="O1892" s="41"/>
      <c r="P1892" s="41"/>
    </row>
    <row r="1893" ht="15.75" customHeight="1">
      <c r="A1893" s="2"/>
      <c r="B1893" s="2"/>
      <c r="C1893" s="2"/>
      <c r="D1893" s="2"/>
      <c r="E1893" s="2"/>
      <c r="F1893" s="42"/>
      <c r="G1893" s="43"/>
      <c r="H1893" s="44"/>
      <c r="I1893" s="39"/>
      <c r="J1893" s="40"/>
      <c r="K1893" s="40"/>
      <c r="L1893" s="40"/>
      <c r="M1893" s="40"/>
      <c r="N1893" s="40"/>
      <c r="O1893" s="41"/>
      <c r="P1893" s="41"/>
    </row>
    <row r="1894" ht="15.75" customHeight="1">
      <c r="A1894" s="2"/>
      <c r="B1894" s="2"/>
      <c r="C1894" s="2"/>
      <c r="D1894" s="2"/>
      <c r="E1894" s="2"/>
      <c r="F1894" s="42"/>
      <c r="G1894" s="43"/>
      <c r="H1894" s="44"/>
      <c r="I1894" s="39"/>
      <c r="J1894" s="40"/>
      <c r="K1894" s="40"/>
      <c r="L1894" s="40"/>
      <c r="M1894" s="40"/>
      <c r="N1894" s="40"/>
      <c r="O1894" s="41"/>
      <c r="P1894" s="41"/>
    </row>
    <row r="1895" ht="15.75" customHeight="1">
      <c r="A1895" s="2"/>
      <c r="B1895" s="2"/>
      <c r="C1895" s="2"/>
      <c r="D1895" s="2"/>
      <c r="E1895" s="2"/>
      <c r="F1895" s="42"/>
      <c r="G1895" s="43"/>
      <c r="H1895" s="44"/>
      <c r="I1895" s="39"/>
      <c r="J1895" s="40"/>
      <c r="K1895" s="40"/>
      <c r="L1895" s="40"/>
      <c r="M1895" s="40"/>
      <c r="N1895" s="40"/>
      <c r="O1895" s="41"/>
      <c r="P1895" s="41"/>
    </row>
    <row r="1896" ht="15.75" customHeight="1">
      <c r="A1896" s="2"/>
      <c r="B1896" s="2"/>
      <c r="C1896" s="2"/>
      <c r="D1896" s="2"/>
      <c r="E1896" s="2"/>
      <c r="F1896" s="42"/>
      <c r="G1896" s="43"/>
      <c r="H1896" s="44"/>
      <c r="I1896" s="39"/>
      <c r="J1896" s="40"/>
      <c r="K1896" s="40"/>
      <c r="L1896" s="40"/>
      <c r="M1896" s="40"/>
      <c r="N1896" s="40"/>
      <c r="O1896" s="41"/>
      <c r="P1896" s="41"/>
    </row>
    <row r="1897" ht="15.75" customHeight="1">
      <c r="A1897" s="2"/>
      <c r="B1897" s="2"/>
      <c r="C1897" s="2"/>
      <c r="D1897" s="2"/>
      <c r="E1897" s="2"/>
      <c r="F1897" s="42"/>
      <c r="G1897" s="43"/>
      <c r="H1897" s="44"/>
      <c r="I1897" s="39"/>
      <c r="J1897" s="40"/>
      <c r="K1897" s="40"/>
      <c r="L1897" s="40"/>
      <c r="M1897" s="40"/>
      <c r="N1897" s="40"/>
      <c r="O1897" s="41"/>
      <c r="P1897" s="41"/>
    </row>
    <row r="1898" ht="15.75" customHeight="1">
      <c r="A1898" s="2"/>
      <c r="B1898" s="2"/>
      <c r="C1898" s="2"/>
      <c r="D1898" s="2"/>
      <c r="E1898" s="2"/>
      <c r="F1898" s="42"/>
      <c r="G1898" s="43"/>
      <c r="H1898" s="44"/>
      <c r="I1898" s="39"/>
      <c r="J1898" s="40"/>
      <c r="K1898" s="40"/>
      <c r="L1898" s="40"/>
      <c r="M1898" s="40"/>
      <c r="N1898" s="40"/>
      <c r="O1898" s="41"/>
      <c r="P1898" s="41"/>
    </row>
    <row r="1899" ht="15.75" customHeight="1">
      <c r="A1899" s="2"/>
      <c r="B1899" s="2"/>
      <c r="C1899" s="2"/>
      <c r="D1899" s="2"/>
      <c r="E1899" s="2"/>
      <c r="F1899" s="42"/>
      <c r="G1899" s="43"/>
      <c r="H1899" s="44"/>
      <c r="I1899" s="39"/>
      <c r="J1899" s="40"/>
      <c r="K1899" s="40"/>
      <c r="L1899" s="40"/>
      <c r="M1899" s="40"/>
      <c r="N1899" s="40"/>
      <c r="O1899" s="41"/>
      <c r="P1899" s="41"/>
    </row>
    <row r="1900" ht="15.75" customHeight="1">
      <c r="A1900" s="2"/>
      <c r="B1900" s="2"/>
      <c r="C1900" s="2"/>
      <c r="D1900" s="2"/>
      <c r="E1900" s="2"/>
      <c r="F1900" s="42"/>
      <c r="G1900" s="43"/>
      <c r="H1900" s="44"/>
      <c r="I1900" s="39"/>
      <c r="J1900" s="40"/>
      <c r="K1900" s="40"/>
      <c r="L1900" s="40"/>
      <c r="M1900" s="40"/>
      <c r="N1900" s="40"/>
      <c r="O1900" s="41"/>
      <c r="P1900" s="41"/>
    </row>
    <row r="1901" ht="15.75" customHeight="1">
      <c r="A1901" s="2"/>
      <c r="B1901" s="2"/>
      <c r="C1901" s="2"/>
      <c r="D1901" s="2"/>
      <c r="E1901" s="2"/>
      <c r="F1901" s="42"/>
      <c r="G1901" s="43"/>
      <c r="H1901" s="44"/>
      <c r="I1901" s="39"/>
      <c r="J1901" s="40"/>
      <c r="K1901" s="40"/>
      <c r="L1901" s="40"/>
      <c r="M1901" s="40"/>
      <c r="N1901" s="40"/>
      <c r="O1901" s="41"/>
      <c r="P1901" s="41"/>
    </row>
    <row r="1902" ht="15.75" customHeight="1">
      <c r="A1902" s="2"/>
      <c r="B1902" s="2"/>
      <c r="C1902" s="2"/>
      <c r="D1902" s="2"/>
      <c r="E1902" s="2"/>
      <c r="F1902" s="42"/>
      <c r="G1902" s="43"/>
      <c r="H1902" s="44"/>
      <c r="I1902" s="39"/>
      <c r="J1902" s="40"/>
      <c r="K1902" s="40"/>
      <c r="L1902" s="40"/>
      <c r="M1902" s="40"/>
      <c r="N1902" s="40"/>
      <c r="O1902" s="41"/>
      <c r="P1902" s="41"/>
    </row>
    <row r="1903" ht="15.75" customHeight="1">
      <c r="A1903" s="2"/>
      <c r="B1903" s="2"/>
      <c r="C1903" s="2"/>
      <c r="D1903" s="2"/>
      <c r="E1903" s="2"/>
      <c r="F1903" s="42"/>
      <c r="G1903" s="43"/>
      <c r="H1903" s="44"/>
      <c r="I1903" s="39"/>
      <c r="J1903" s="40"/>
      <c r="K1903" s="40"/>
      <c r="L1903" s="40"/>
      <c r="M1903" s="40"/>
      <c r="N1903" s="40"/>
      <c r="O1903" s="41"/>
      <c r="P1903" s="41"/>
    </row>
    <row r="1904" ht="15.75" customHeight="1">
      <c r="A1904" s="2"/>
      <c r="B1904" s="2"/>
      <c r="C1904" s="2"/>
      <c r="D1904" s="2"/>
      <c r="E1904" s="2"/>
      <c r="F1904" s="42"/>
      <c r="G1904" s="43"/>
      <c r="H1904" s="44"/>
      <c r="I1904" s="39"/>
      <c r="J1904" s="40"/>
      <c r="K1904" s="40"/>
      <c r="L1904" s="40"/>
      <c r="M1904" s="40"/>
      <c r="N1904" s="40"/>
      <c r="O1904" s="41"/>
      <c r="P1904" s="41"/>
    </row>
    <row r="1905" ht="15.75" customHeight="1">
      <c r="A1905" s="2"/>
      <c r="B1905" s="2"/>
      <c r="C1905" s="2"/>
      <c r="D1905" s="2"/>
      <c r="E1905" s="2"/>
      <c r="F1905" s="42"/>
      <c r="G1905" s="43"/>
      <c r="H1905" s="44"/>
      <c r="I1905" s="39"/>
      <c r="J1905" s="40"/>
      <c r="K1905" s="40"/>
      <c r="L1905" s="40"/>
      <c r="M1905" s="40"/>
      <c r="N1905" s="40"/>
      <c r="O1905" s="41"/>
      <c r="P1905" s="41"/>
    </row>
    <row r="1906" ht="15.75" customHeight="1">
      <c r="A1906" s="2"/>
      <c r="B1906" s="2"/>
      <c r="C1906" s="2"/>
      <c r="D1906" s="2"/>
      <c r="E1906" s="2"/>
      <c r="F1906" s="42"/>
      <c r="G1906" s="43"/>
      <c r="H1906" s="44"/>
      <c r="I1906" s="39"/>
      <c r="J1906" s="40"/>
      <c r="K1906" s="40"/>
      <c r="L1906" s="40"/>
      <c r="M1906" s="40"/>
      <c r="N1906" s="40"/>
      <c r="O1906" s="41"/>
      <c r="P1906" s="41"/>
    </row>
    <row r="1907" ht="15.75" customHeight="1">
      <c r="A1907" s="2"/>
      <c r="B1907" s="2"/>
      <c r="C1907" s="2"/>
      <c r="D1907" s="2"/>
      <c r="E1907" s="2"/>
      <c r="F1907" s="42"/>
      <c r="G1907" s="43"/>
      <c r="H1907" s="44"/>
      <c r="I1907" s="39"/>
      <c r="J1907" s="40"/>
      <c r="K1907" s="40"/>
      <c r="L1907" s="40"/>
      <c r="M1907" s="40"/>
      <c r="N1907" s="40"/>
      <c r="O1907" s="41"/>
      <c r="P1907" s="41"/>
    </row>
    <row r="1908" ht="15.75" customHeight="1">
      <c r="A1908" s="2"/>
      <c r="B1908" s="2"/>
      <c r="C1908" s="2"/>
      <c r="D1908" s="2"/>
      <c r="E1908" s="2"/>
      <c r="F1908" s="42"/>
      <c r="G1908" s="43"/>
      <c r="H1908" s="44"/>
      <c r="I1908" s="39"/>
      <c r="J1908" s="40"/>
      <c r="K1908" s="40"/>
      <c r="L1908" s="40"/>
      <c r="M1908" s="40"/>
      <c r="N1908" s="40"/>
      <c r="O1908" s="41"/>
      <c r="P1908" s="41"/>
    </row>
    <row r="1909" ht="15.75" customHeight="1">
      <c r="A1909" s="2"/>
      <c r="B1909" s="2"/>
      <c r="C1909" s="2"/>
      <c r="D1909" s="2"/>
      <c r="E1909" s="2"/>
      <c r="F1909" s="42"/>
      <c r="G1909" s="43"/>
      <c r="H1909" s="44"/>
      <c r="I1909" s="39"/>
      <c r="J1909" s="40"/>
      <c r="K1909" s="40"/>
      <c r="L1909" s="40"/>
      <c r="M1909" s="40"/>
      <c r="N1909" s="40"/>
      <c r="O1909" s="41"/>
      <c r="P1909" s="41"/>
    </row>
    <row r="1910" ht="15.75" customHeight="1">
      <c r="A1910" s="2"/>
      <c r="B1910" s="2"/>
      <c r="C1910" s="2"/>
      <c r="D1910" s="2"/>
      <c r="E1910" s="2"/>
      <c r="F1910" s="42"/>
      <c r="G1910" s="43"/>
      <c r="H1910" s="44"/>
      <c r="I1910" s="39"/>
      <c r="J1910" s="40"/>
      <c r="K1910" s="40"/>
      <c r="L1910" s="40"/>
      <c r="M1910" s="40"/>
      <c r="N1910" s="40"/>
      <c r="O1910" s="41"/>
      <c r="P1910" s="41"/>
    </row>
    <row r="1911" ht="15.75" customHeight="1">
      <c r="A1911" s="2"/>
      <c r="B1911" s="2"/>
      <c r="C1911" s="2"/>
      <c r="D1911" s="2"/>
      <c r="E1911" s="2"/>
      <c r="F1911" s="42"/>
      <c r="G1911" s="43"/>
      <c r="H1911" s="44"/>
      <c r="I1911" s="39"/>
      <c r="J1911" s="40"/>
      <c r="K1911" s="40"/>
      <c r="L1911" s="40"/>
      <c r="M1911" s="40"/>
      <c r="N1911" s="40"/>
      <c r="O1911" s="41"/>
      <c r="P1911" s="41"/>
    </row>
    <row r="1912" ht="15.75" customHeight="1">
      <c r="A1912" s="2"/>
      <c r="B1912" s="2"/>
      <c r="C1912" s="2"/>
      <c r="D1912" s="2"/>
      <c r="E1912" s="2"/>
      <c r="F1912" s="42"/>
      <c r="G1912" s="43"/>
      <c r="H1912" s="44"/>
      <c r="I1912" s="39"/>
      <c r="J1912" s="40"/>
      <c r="K1912" s="40"/>
      <c r="L1912" s="40"/>
      <c r="M1912" s="40"/>
      <c r="N1912" s="40"/>
      <c r="O1912" s="41"/>
      <c r="P1912" s="41"/>
    </row>
    <row r="1913" ht="15.75" customHeight="1">
      <c r="A1913" s="2"/>
      <c r="B1913" s="2"/>
      <c r="C1913" s="2"/>
      <c r="D1913" s="2"/>
      <c r="E1913" s="2"/>
      <c r="F1913" s="42"/>
      <c r="G1913" s="43"/>
      <c r="H1913" s="44"/>
      <c r="I1913" s="39"/>
      <c r="J1913" s="40"/>
      <c r="K1913" s="40"/>
      <c r="L1913" s="40"/>
      <c r="M1913" s="40"/>
      <c r="N1913" s="40"/>
      <c r="O1913" s="41"/>
      <c r="P1913" s="41"/>
    </row>
    <row r="1914" ht="15.75" customHeight="1">
      <c r="A1914" s="2"/>
      <c r="B1914" s="2"/>
      <c r="C1914" s="2"/>
      <c r="D1914" s="2"/>
      <c r="E1914" s="2"/>
      <c r="F1914" s="42"/>
      <c r="G1914" s="43"/>
      <c r="H1914" s="44"/>
      <c r="I1914" s="39"/>
      <c r="J1914" s="40"/>
      <c r="K1914" s="40"/>
      <c r="L1914" s="40"/>
      <c r="M1914" s="40"/>
      <c r="N1914" s="40"/>
      <c r="O1914" s="41"/>
      <c r="P1914" s="41"/>
    </row>
    <row r="1915" ht="15.75" customHeight="1">
      <c r="A1915" s="2"/>
      <c r="B1915" s="2"/>
      <c r="C1915" s="2"/>
      <c r="D1915" s="2"/>
      <c r="E1915" s="2"/>
      <c r="F1915" s="42"/>
      <c r="G1915" s="43"/>
      <c r="H1915" s="44"/>
      <c r="I1915" s="39"/>
      <c r="J1915" s="40"/>
      <c r="K1915" s="40"/>
      <c r="L1915" s="40"/>
      <c r="M1915" s="40"/>
      <c r="N1915" s="40"/>
      <c r="O1915" s="41"/>
      <c r="P1915" s="41"/>
    </row>
    <row r="1916" ht="15.75" customHeight="1">
      <c r="A1916" s="2"/>
      <c r="B1916" s="2"/>
      <c r="C1916" s="2"/>
      <c r="D1916" s="2"/>
      <c r="E1916" s="2"/>
      <c r="F1916" s="42"/>
      <c r="G1916" s="43"/>
      <c r="H1916" s="44"/>
      <c r="I1916" s="39"/>
      <c r="J1916" s="40"/>
      <c r="K1916" s="40"/>
      <c r="L1916" s="40"/>
      <c r="M1916" s="40"/>
      <c r="N1916" s="40"/>
      <c r="O1916" s="41"/>
      <c r="P1916" s="41"/>
    </row>
    <row r="1917" ht="15.75" customHeight="1">
      <c r="A1917" s="2"/>
      <c r="B1917" s="2"/>
      <c r="C1917" s="2"/>
      <c r="D1917" s="2"/>
      <c r="E1917" s="2"/>
      <c r="F1917" s="42"/>
      <c r="G1917" s="43"/>
      <c r="H1917" s="44"/>
      <c r="I1917" s="39"/>
      <c r="J1917" s="40"/>
      <c r="K1917" s="40"/>
      <c r="L1917" s="40"/>
      <c r="M1917" s="40"/>
      <c r="N1917" s="40"/>
      <c r="O1917" s="41"/>
      <c r="P1917" s="41"/>
    </row>
    <row r="1918" ht="15.75" customHeight="1">
      <c r="A1918" s="2"/>
      <c r="B1918" s="2"/>
      <c r="C1918" s="2"/>
      <c r="D1918" s="2"/>
      <c r="E1918" s="2"/>
      <c r="F1918" s="42"/>
      <c r="G1918" s="43"/>
      <c r="H1918" s="44"/>
      <c r="I1918" s="39"/>
      <c r="J1918" s="40"/>
      <c r="K1918" s="40"/>
      <c r="L1918" s="40"/>
      <c r="M1918" s="40"/>
      <c r="N1918" s="40"/>
      <c r="O1918" s="41"/>
      <c r="P1918" s="41"/>
    </row>
    <row r="1919" ht="15.75" customHeight="1">
      <c r="A1919" s="2"/>
      <c r="B1919" s="2"/>
      <c r="C1919" s="2"/>
      <c r="D1919" s="2"/>
      <c r="E1919" s="2"/>
      <c r="F1919" s="42"/>
      <c r="G1919" s="43"/>
      <c r="H1919" s="44"/>
      <c r="I1919" s="39"/>
      <c r="J1919" s="40"/>
      <c r="K1919" s="40"/>
      <c r="L1919" s="40"/>
      <c r="M1919" s="40"/>
      <c r="N1919" s="40"/>
      <c r="O1919" s="41"/>
      <c r="P1919" s="41"/>
    </row>
    <row r="1920" ht="15.75" customHeight="1">
      <c r="A1920" s="2"/>
      <c r="B1920" s="2"/>
      <c r="C1920" s="2"/>
      <c r="D1920" s="2"/>
      <c r="E1920" s="2"/>
      <c r="F1920" s="42"/>
      <c r="G1920" s="43"/>
      <c r="H1920" s="44"/>
      <c r="I1920" s="39"/>
      <c r="J1920" s="40"/>
      <c r="K1920" s="40"/>
      <c r="L1920" s="40"/>
      <c r="M1920" s="40"/>
      <c r="N1920" s="40"/>
      <c r="O1920" s="41"/>
      <c r="P1920" s="41"/>
    </row>
    <row r="1921" ht="15.75" customHeight="1">
      <c r="A1921" s="2"/>
      <c r="B1921" s="2"/>
      <c r="C1921" s="2"/>
      <c r="D1921" s="2"/>
      <c r="E1921" s="2"/>
      <c r="F1921" s="42"/>
      <c r="G1921" s="43"/>
      <c r="H1921" s="44"/>
      <c r="I1921" s="39"/>
      <c r="J1921" s="40"/>
      <c r="K1921" s="40"/>
      <c r="L1921" s="40"/>
      <c r="M1921" s="40"/>
      <c r="N1921" s="40"/>
      <c r="O1921" s="41"/>
      <c r="P1921" s="41"/>
    </row>
    <row r="1922" ht="15.75" customHeight="1">
      <c r="A1922" s="2"/>
      <c r="B1922" s="2"/>
      <c r="C1922" s="2"/>
      <c r="D1922" s="2"/>
      <c r="E1922" s="2"/>
      <c r="F1922" s="42"/>
      <c r="G1922" s="43"/>
      <c r="H1922" s="44"/>
      <c r="I1922" s="39"/>
      <c r="J1922" s="40"/>
      <c r="K1922" s="40"/>
      <c r="L1922" s="40"/>
      <c r="M1922" s="40"/>
      <c r="N1922" s="40"/>
      <c r="O1922" s="41"/>
      <c r="P1922" s="41"/>
    </row>
    <row r="1923" ht="15.75" customHeight="1">
      <c r="A1923" s="2"/>
      <c r="B1923" s="2"/>
      <c r="C1923" s="2"/>
      <c r="D1923" s="2"/>
      <c r="E1923" s="2"/>
      <c r="F1923" s="42"/>
      <c r="G1923" s="43"/>
      <c r="H1923" s="44"/>
      <c r="I1923" s="39"/>
      <c r="J1923" s="40"/>
      <c r="K1923" s="40"/>
      <c r="L1923" s="40"/>
      <c r="M1923" s="40"/>
      <c r="N1923" s="40"/>
      <c r="O1923" s="41"/>
      <c r="P1923" s="41"/>
    </row>
    <row r="1924" ht="15.75" customHeight="1">
      <c r="A1924" s="2"/>
      <c r="B1924" s="2"/>
      <c r="C1924" s="2"/>
      <c r="D1924" s="2"/>
      <c r="E1924" s="2"/>
      <c r="F1924" s="42"/>
      <c r="G1924" s="43"/>
      <c r="H1924" s="44"/>
      <c r="I1924" s="39"/>
      <c r="J1924" s="40"/>
      <c r="K1924" s="40"/>
      <c r="L1924" s="40"/>
      <c r="M1924" s="40"/>
      <c r="N1924" s="40"/>
      <c r="O1924" s="41"/>
      <c r="P1924" s="41"/>
    </row>
    <row r="1925" ht="15.75" customHeight="1">
      <c r="A1925" s="2"/>
      <c r="B1925" s="2"/>
      <c r="C1925" s="2"/>
      <c r="D1925" s="2"/>
      <c r="E1925" s="2"/>
      <c r="F1925" s="42"/>
      <c r="G1925" s="43"/>
      <c r="H1925" s="44"/>
      <c r="I1925" s="39"/>
      <c r="J1925" s="40"/>
      <c r="K1925" s="40"/>
      <c r="L1925" s="40"/>
      <c r="M1925" s="40"/>
      <c r="N1925" s="40"/>
      <c r="O1925" s="41"/>
      <c r="P1925" s="41"/>
    </row>
    <row r="1926" ht="15.75" customHeight="1">
      <c r="A1926" s="2"/>
      <c r="B1926" s="2"/>
      <c r="C1926" s="2"/>
      <c r="D1926" s="2"/>
      <c r="E1926" s="2"/>
      <c r="F1926" s="42"/>
      <c r="G1926" s="43"/>
      <c r="H1926" s="44"/>
      <c r="I1926" s="39"/>
      <c r="J1926" s="40"/>
      <c r="K1926" s="40"/>
      <c r="L1926" s="40"/>
      <c r="M1926" s="40"/>
      <c r="N1926" s="40"/>
      <c r="O1926" s="41"/>
      <c r="P1926" s="41"/>
    </row>
    <row r="1927" ht="15.75" customHeight="1">
      <c r="A1927" s="2"/>
      <c r="B1927" s="2"/>
      <c r="C1927" s="2"/>
      <c r="D1927" s="2"/>
      <c r="E1927" s="2"/>
      <c r="F1927" s="42"/>
      <c r="G1927" s="43"/>
      <c r="H1927" s="44"/>
      <c r="I1927" s="39"/>
      <c r="J1927" s="40"/>
      <c r="K1927" s="40"/>
      <c r="L1927" s="40"/>
      <c r="M1927" s="40"/>
      <c r="N1927" s="40"/>
      <c r="O1927" s="41"/>
      <c r="P1927" s="41"/>
    </row>
    <row r="1928" ht="15.75" customHeight="1">
      <c r="A1928" s="2"/>
      <c r="B1928" s="2"/>
      <c r="C1928" s="2"/>
      <c r="D1928" s="2"/>
      <c r="E1928" s="2"/>
      <c r="F1928" s="42"/>
      <c r="G1928" s="43"/>
      <c r="H1928" s="44"/>
      <c r="I1928" s="39"/>
      <c r="J1928" s="40"/>
      <c r="K1928" s="40"/>
      <c r="L1928" s="40"/>
      <c r="M1928" s="40"/>
      <c r="N1928" s="40"/>
      <c r="O1928" s="41"/>
      <c r="P1928" s="41"/>
    </row>
    <row r="1929" ht="15.75" customHeight="1">
      <c r="A1929" s="2"/>
      <c r="B1929" s="2"/>
      <c r="C1929" s="2"/>
      <c r="D1929" s="2"/>
      <c r="E1929" s="2"/>
      <c r="F1929" s="42"/>
      <c r="G1929" s="43"/>
      <c r="H1929" s="44"/>
      <c r="I1929" s="39"/>
      <c r="J1929" s="40"/>
      <c r="K1929" s="40"/>
      <c r="L1929" s="40"/>
      <c r="M1929" s="40"/>
      <c r="N1929" s="40"/>
      <c r="O1929" s="41"/>
      <c r="P1929" s="41"/>
    </row>
    <row r="1930" ht="15.75" customHeight="1">
      <c r="A1930" s="2"/>
      <c r="B1930" s="2"/>
      <c r="C1930" s="2"/>
      <c r="D1930" s="2"/>
      <c r="E1930" s="2"/>
      <c r="F1930" s="42"/>
      <c r="G1930" s="43"/>
      <c r="H1930" s="44"/>
      <c r="I1930" s="39"/>
      <c r="J1930" s="40"/>
      <c r="K1930" s="40"/>
      <c r="L1930" s="40"/>
      <c r="M1930" s="40"/>
      <c r="N1930" s="40"/>
      <c r="O1930" s="41"/>
      <c r="P1930" s="41"/>
    </row>
    <row r="1931" ht="15.75" customHeight="1">
      <c r="A1931" s="2"/>
      <c r="B1931" s="2"/>
      <c r="C1931" s="2"/>
      <c r="D1931" s="2"/>
      <c r="E1931" s="2"/>
      <c r="F1931" s="42"/>
      <c r="G1931" s="43"/>
      <c r="H1931" s="44"/>
      <c r="I1931" s="39"/>
      <c r="J1931" s="40"/>
      <c r="K1931" s="40"/>
      <c r="L1931" s="40"/>
      <c r="M1931" s="40"/>
      <c r="N1931" s="40"/>
      <c r="O1931" s="41"/>
      <c r="P1931" s="41"/>
    </row>
    <row r="1932" ht="15.75" customHeight="1">
      <c r="A1932" s="2"/>
      <c r="B1932" s="2"/>
      <c r="C1932" s="2"/>
      <c r="D1932" s="2"/>
      <c r="E1932" s="2"/>
      <c r="F1932" s="42"/>
      <c r="G1932" s="43"/>
      <c r="H1932" s="44"/>
      <c r="I1932" s="39"/>
      <c r="J1932" s="40"/>
      <c r="K1932" s="40"/>
      <c r="L1932" s="40"/>
      <c r="M1932" s="40"/>
      <c r="N1932" s="40"/>
      <c r="O1932" s="41"/>
      <c r="P1932" s="41"/>
    </row>
    <row r="1933" ht="15.75" customHeight="1">
      <c r="A1933" s="2"/>
      <c r="B1933" s="2"/>
      <c r="C1933" s="2"/>
      <c r="D1933" s="2"/>
      <c r="E1933" s="2"/>
      <c r="F1933" s="42"/>
      <c r="G1933" s="43"/>
      <c r="H1933" s="44"/>
      <c r="I1933" s="39"/>
      <c r="J1933" s="40"/>
      <c r="K1933" s="40"/>
      <c r="L1933" s="40"/>
      <c r="M1933" s="40"/>
      <c r="N1933" s="40"/>
      <c r="O1933" s="41"/>
      <c r="P1933" s="41"/>
    </row>
    <row r="1934" ht="15.75" customHeight="1">
      <c r="A1934" s="2"/>
      <c r="B1934" s="2"/>
      <c r="C1934" s="2"/>
      <c r="D1934" s="2"/>
      <c r="E1934" s="2"/>
      <c r="F1934" s="42"/>
      <c r="G1934" s="43"/>
      <c r="H1934" s="44"/>
      <c r="I1934" s="39"/>
      <c r="J1934" s="40"/>
      <c r="K1934" s="40"/>
      <c r="L1934" s="40"/>
      <c r="M1934" s="40"/>
      <c r="N1934" s="40"/>
      <c r="O1934" s="41"/>
      <c r="P1934" s="41"/>
    </row>
    <row r="1935" ht="15.75" customHeight="1">
      <c r="A1935" s="2"/>
      <c r="B1935" s="2"/>
      <c r="C1935" s="2"/>
      <c r="D1935" s="2"/>
      <c r="E1935" s="2"/>
      <c r="F1935" s="42"/>
      <c r="G1935" s="43"/>
      <c r="H1935" s="44"/>
      <c r="I1935" s="39"/>
      <c r="J1935" s="40"/>
      <c r="K1935" s="40"/>
      <c r="L1935" s="40"/>
      <c r="M1935" s="40"/>
      <c r="N1935" s="40"/>
      <c r="O1935" s="41"/>
      <c r="P1935" s="41"/>
    </row>
    <row r="1936" ht="15.75" customHeight="1">
      <c r="A1936" s="2"/>
      <c r="B1936" s="2"/>
      <c r="C1936" s="2"/>
      <c r="D1936" s="2"/>
      <c r="E1936" s="2"/>
      <c r="F1936" s="42"/>
      <c r="G1936" s="43"/>
      <c r="H1936" s="44"/>
      <c r="I1936" s="39"/>
      <c r="J1936" s="40"/>
      <c r="K1936" s="40"/>
      <c r="L1936" s="40"/>
      <c r="M1936" s="40"/>
      <c r="N1936" s="40"/>
      <c r="O1936" s="41"/>
      <c r="P1936" s="41"/>
    </row>
    <row r="1937" ht="15.75" customHeight="1">
      <c r="A1937" s="2"/>
      <c r="B1937" s="2"/>
      <c r="C1937" s="2"/>
      <c r="D1937" s="2"/>
      <c r="E1937" s="2"/>
      <c r="F1937" s="42"/>
      <c r="G1937" s="43"/>
      <c r="H1937" s="44"/>
      <c r="I1937" s="39"/>
      <c r="J1937" s="40"/>
      <c r="K1937" s="40"/>
      <c r="L1937" s="40"/>
      <c r="M1937" s="40"/>
      <c r="N1937" s="40"/>
      <c r="O1937" s="41"/>
      <c r="P1937" s="41"/>
    </row>
    <row r="1938" ht="15.75" customHeight="1">
      <c r="A1938" s="2"/>
      <c r="B1938" s="2"/>
      <c r="C1938" s="2"/>
      <c r="D1938" s="2"/>
      <c r="E1938" s="2"/>
      <c r="F1938" s="42"/>
      <c r="G1938" s="43"/>
      <c r="H1938" s="44"/>
      <c r="I1938" s="39"/>
      <c r="J1938" s="40"/>
      <c r="K1938" s="40"/>
      <c r="L1938" s="40"/>
      <c r="M1938" s="40"/>
      <c r="N1938" s="40"/>
      <c r="O1938" s="41"/>
      <c r="P1938" s="41"/>
    </row>
    <row r="1939" ht="15.75" customHeight="1">
      <c r="A1939" s="2"/>
      <c r="B1939" s="2"/>
      <c r="C1939" s="2"/>
      <c r="D1939" s="2"/>
      <c r="E1939" s="2"/>
      <c r="F1939" s="42"/>
      <c r="G1939" s="43"/>
      <c r="H1939" s="44"/>
      <c r="I1939" s="39"/>
      <c r="J1939" s="40"/>
      <c r="K1939" s="40"/>
      <c r="L1939" s="40"/>
      <c r="M1939" s="40"/>
      <c r="N1939" s="40"/>
      <c r="O1939" s="41"/>
      <c r="P1939" s="41"/>
    </row>
    <row r="1940" ht="15.75" customHeight="1">
      <c r="A1940" s="2"/>
      <c r="B1940" s="2"/>
      <c r="C1940" s="2"/>
      <c r="D1940" s="2"/>
      <c r="E1940" s="2"/>
      <c r="F1940" s="42"/>
      <c r="G1940" s="43"/>
      <c r="H1940" s="44"/>
      <c r="I1940" s="39"/>
      <c r="J1940" s="40"/>
      <c r="K1940" s="40"/>
      <c r="L1940" s="40"/>
      <c r="M1940" s="40"/>
      <c r="N1940" s="40"/>
      <c r="O1940" s="41"/>
      <c r="P1940" s="41"/>
    </row>
    <row r="1941" ht="15.75" customHeight="1">
      <c r="A1941" s="2"/>
      <c r="B1941" s="2"/>
      <c r="C1941" s="2"/>
      <c r="D1941" s="2"/>
      <c r="E1941" s="2"/>
      <c r="F1941" s="42"/>
      <c r="G1941" s="43"/>
      <c r="H1941" s="44"/>
      <c r="I1941" s="39"/>
      <c r="J1941" s="40"/>
      <c r="K1941" s="40"/>
      <c r="L1941" s="40"/>
      <c r="M1941" s="40"/>
      <c r="N1941" s="40"/>
      <c r="O1941" s="41"/>
      <c r="P1941" s="41"/>
    </row>
    <row r="1942" ht="15.75" customHeight="1">
      <c r="A1942" s="2"/>
      <c r="B1942" s="2"/>
      <c r="C1942" s="2"/>
      <c r="D1942" s="2"/>
      <c r="E1942" s="2"/>
      <c r="F1942" s="42"/>
      <c r="G1942" s="43"/>
      <c r="H1942" s="44"/>
      <c r="I1942" s="39"/>
      <c r="J1942" s="40"/>
      <c r="K1942" s="40"/>
      <c r="L1942" s="40"/>
      <c r="M1942" s="40"/>
      <c r="N1942" s="40"/>
      <c r="O1942" s="41"/>
      <c r="P1942" s="41"/>
    </row>
    <row r="1943" ht="15.75" customHeight="1">
      <c r="A1943" s="2"/>
      <c r="B1943" s="2"/>
      <c r="C1943" s="2"/>
      <c r="D1943" s="2"/>
      <c r="E1943" s="2"/>
      <c r="F1943" s="42"/>
      <c r="G1943" s="43"/>
      <c r="H1943" s="44"/>
      <c r="I1943" s="39"/>
      <c r="J1943" s="40"/>
      <c r="K1943" s="40"/>
      <c r="L1943" s="40"/>
      <c r="M1943" s="40"/>
      <c r="N1943" s="40"/>
      <c r="O1943" s="41"/>
      <c r="P1943" s="41"/>
    </row>
    <row r="1944" ht="15.75" customHeight="1">
      <c r="A1944" s="2"/>
      <c r="B1944" s="2"/>
      <c r="C1944" s="2"/>
      <c r="D1944" s="2"/>
      <c r="E1944" s="2"/>
      <c r="F1944" s="42"/>
      <c r="G1944" s="43"/>
      <c r="H1944" s="44"/>
      <c r="I1944" s="39"/>
      <c r="J1944" s="40"/>
      <c r="K1944" s="40"/>
      <c r="L1944" s="40"/>
      <c r="M1944" s="40"/>
      <c r="N1944" s="40"/>
      <c r="O1944" s="41"/>
      <c r="P1944" s="41"/>
    </row>
    <row r="1945" ht="15.75" customHeight="1">
      <c r="A1945" s="2"/>
      <c r="B1945" s="2"/>
      <c r="C1945" s="2"/>
      <c r="D1945" s="2"/>
      <c r="E1945" s="2"/>
      <c r="F1945" s="42"/>
      <c r="G1945" s="43"/>
      <c r="H1945" s="44"/>
      <c r="I1945" s="39"/>
      <c r="J1945" s="40"/>
      <c r="K1945" s="40"/>
      <c r="L1945" s="40"/>
      <c r="M1945" s="40"/>
      <c r="N1945" s="40"/>
      <c r="O1945" s="41"/>
      <c r="P1945" s="41"/>
    </row>
    <row r="1946" ht="15.75" customHeight="1">
      <c r="A1946" s="2"/>
      <c r="B1946" s="2"/>
      <c r="C1946" s="2"/>
      <c r="D1946" s="2"/>
      <c r="E1946" s="2"/>
      <c r="F1946" s="42"/>
      <c r="G1946" s="43"/>
      <c r="H1946" s="44"/>
      <c r="I1946" s="39"/>
      <c r="J1946" s="40"/>
      <c r="K1946" s="40"/>
      <c r="L1946" s="40"/>
      <c r="M1946" s="40"/>
      <c r="N1946" s="40"/>
      <c r="O1946" s="41"/>
      <c r="P1946" s="41"/>
    </row>
    <row r="1947" ht="15.75" customHeight="1">
      <c r="A1947" s="2"/>
      <c r="B1947" s="2"/>
      <c r="C1947" s="2"/>
      <c r="D1947" s="2"/>
      <c r="E1947" s="2"/>
      <c r="F1947" s="42"/>
      <c r="G1947" s="43"/>
      <c r="H1947" s="44"/>
      <c r="I1947" s="39"/>
      <c r="J1947" s="40"/>
      <c r="K1947" s="40"/>
      <c r="L1947" s="40"/>
      <c r="M1947" s="40"/>
      <c r="N1947" s="40"/>
      <c r="O1947" s="41"/>
      <c r="P1947" s="41"/>
    </row>
    <row r="1948" ht="15.75" customHeight="1">
      <c r="A1948" s="2"/>
      <c r="B1948" s="2"/>
      <c r="C1948" s="2"/>
      <c r="D1948" s="2"/>
      <c r="E1948" s="2"/>
      <c r="F1948" s="42"/>
      <c r="G1948" s="43"/>
      <c r="H1948" s="44"/>
      <c r="I1948" s="39"/>
      <c r="J1948" s="40"/>
      <c r="K1948" s="40"/>
      <c r="L1948" s="40"/>
      <c r="M1948" s="40"/>
      <c r="N1948" s="40"/>
      <c r="O1948" s="41"/>
      <c r="P1948" s="41"/>
    </row>
    <row r="1949" ht="15.75" customHeight="1">
      <c r="A1949" s="2"/>
      <c r="B1949" s="2"/>
      <c r="C1949" s="2"/>
      <c r="D1949" s="2"/>
      <c r="E1949" s="2"/>
      <c r="F1949" s="42"/>
      <c r="G1949" s="43"/>
      <c r="H1949" s="44"/>
      <c r="I1949" s="39"/>
      <c r="J1949" s="40"/>
      <c r="K1949" s="40"/>
      <c r="L1949" s="40"/>
      <c r="M1949" s="40"/>
      <c r="N1949" s="40"/>
      <c r="O1949" s="41"/>
      <c r="P1949" s="41"/>
    </row>
    <row r="1950" ht="15.75" customHeight="1">
      <c r="A1950" s="2"/>
      <c r="B1950" s="2"/>
      <c r="C1950" s="2"/>
      <c r="D1950" s="2"/>
      <c r="E1950" s="2"/>
      <c r="F1950" s="42"/>
      <c r="G1950" s="43"/>
      <c r="H1950" s="44"/>
      <c r="I1950" s="39"/>
      <c r="J1950" s="40"/>
      <c r="K1950" s="40"/>
      <c r="L1950" s="40"/>
      <c r="M1950" s="40"/>
      <c r="N1950" s="40"/>
      <c r="O1950" s="41"/>
      <c r="P1950" s="41"/>
    </row>
    <row r="1951" ht="15.75" customHeight="1">
      <c r="A1951" s="2"/>
      <c r="B1951" s="2"/>
      <c r="C1951" s="2"/>
      <c r="D1951" s="2"/>
      <c r="E1951" s="2"/>
      <c r="F1951" s="42"/>
      <c r="G1951" s="43"/>
      <c r="H1951" s="44"/>
      <c r="I1951" s="39"/>
      <c r="J1951" s="40"/>
      <c r="K1951" s="40"/>
      <c r="L1951" s="40"/>
      <c r="M1951" s="40"/>
      <c r="N1951" s="40"/>
      <c r="O1951" s="41"/>
      <c r="P1951" s="41"/>
    </row>
    <row r="1952" ht="15.75" customHeight="1">
      <c r="A1952" s="2"/>
      <c r="B1952" s="2"/>
      <c r="C1952" s="2"/>
      <c r="D1952" s="2"/>
      <c r="E1952" s="2"/>
      <c r="F1952" s="42"/>
      <c r="G1952" s="43"/>
      <c r="H1952" s="44"/>
      <c r="I1952" s="39"/>
      <c r="J1952" s="40"/>
      <c r="K1952" s="40"/>
      <c r="L1952" s="40"/>
      <c r="M1952" s="40"/>
      <c r="N1952" s="40"/>
      <c r="O1952" s="41"/>
      <c r="P1952" s="41"/>
    </row>
    <row r="1953" ht="15.75" customHeight="1">
      <c r="A1953" s="2"/>
      <c r="B1953" s="2"/>
      <c r="C1953" s="2"/>
      <c r="D1953" s="2"/>
      <c r="E1953" s="2"/>
      <c r="F1953" s="42"/>
      <c r="G1953" s="43"/>
      <c r="H1953" s="44"/>
      <c r="I1953" s="39"/>
      <c r="J1953" s="40"/>
      <c r="K1953" s="40"/>
      <c r="L1953" s="40"/>
      <c r="M1953" s="40"/>
      <c r="N1953" s="40"/>
      <c r="O1953" s="41"/>
      <c r="P1953" s="41"/>
    </row>
    <row r="1954" ht="15.75" customHeight="1">
      <c r="A1954" s="2"/>
      <c r="B1954" s="2"/>
      <c r="C1954" s="2"/>
      <c r="D1954" s="2"/>
      <c r="E1954" s="2"/>
      <c r="F1954" s="42"/>
      <c r="G1954" s="43"/>
      <c r="H1954" s="44"/>
      <c r="I1954" s="39"/>
      <c r="J1954" s="40"/>
      <c r="K1954" s="40"/>
      <c r="L1954" s="40"/>
      <c r="M1954" s="40"/>
      <c r="N1954" s="40"/>
      <c r="O1954" s="41"/>
      <c r="P1954" s="41"/>
    </row>
    <row r="1955" ht="15.75" customHeight="1">
      <c r="A1955" s="2"/>
      <c r="B1955" s="2"/>
      <c r="C1955" s="2"/>
      <c r="D1955" s="2"/>
      <c r="E1955" s="2"/>
      <c r="F1955" s="42"/>
      <c r="G1955" s="43"/>
      <c r="H1955" s="44"/>
      <c r="I1955" s="39"/>
      <c r="J1955" s="40"/>
      <c r="K1955" s="40"/>
      <c r="L1955" s="40"/>
      <c r="M1955" s="40"/>
      <c r="N1955" s="40"/>
      <c r="O1955" s="41"/>
      <c r="P1955" s="41"/>
    </row>
  </sheetData>
  <mergeCells count="1">
    <mergeCell ref="F1:G1"/>
  </mergeCells>
  <printOptions gridLines="1"/>
  <pageMargins bottom="0.3937007874015748" footer="0.0" header="0.0" left="0.15748031496062992" right="0.15748031496062992" top="0.1968503937007874"/>
  <pageSetup paperSize="5" orientation="landscape"/>
  <headerFooter>
    <oddFooter/>
  </headerFooter>
  <rowBreaks count="1" manualBreakCount="1">
    <brk id="11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5.57"/>
    <col customWidth="1" min="3" max="3" width="14.86"/>
    <col customWidth="1" min="4" max="4" width="62.57"/>
    <col customWidth="1" min="5" max="5" width="4.86"/>
    <col customWidth="1" min="6" max="6" width="9.71"/>
    <col customWidth="1" min="7" max="7" width="8.86"/>
    <col customWidth="1" min="8" max="8" width="7.57"/>
    <col customWidth="1" min="9" max="9" width="12.29"/>
    <col customWidth="1" min="10" max="10" width="12.57"/>
    <col customWidth="1" min="11" max="11" width="10.29"/>
    <col customWidth="1" min="12" max="13" width="10.71"/>
    <col customWidth="1" min="14" max="14" width="11.14"/>
    <col customWidth="1" min="15" max="15" width="10.86"/>
    <col customWidth="1" min="16" max="16" width="12.71"/>
  </cols>
  <sheetData>
    <row r="1">
      <c r="A1" s="31" t="str">
        <f>+Cost!A1</f>
        <v/>
      </c>
      <c r="B1" s="2"/>
      <c r="C1" s="2"/>
      <c r="D1" s="2"/>
      <c r="E1" s="2"/>
      <c r="F1" s="3">
        <f>+Cost!F1</f>
        <v>45327</v>
      </c>
      <c r="H1" s="4"/>
      <c r="I1" s="5" t="s">
        <v>0</v>
      </c>
      <c r="J1" s="6" t="s">
        <v>1</v>
      </c>
      <c r="K1" s="6" t="s">
        <v>2</v>
      </c>
      <c r="L1" s="6" t="s">
        <v>3</v>
      </c>
      <c r="M1" s="6" t="s">
        <v>4</v>
      </c>
      <c r="N1" s="6" t="s">
        <v>5</v>
      </c>
      <c r="O1" s="6" t="s">
        <v>6</v>
      </c>
      <c r="P1" s="7" t="s">
        <v>7</v>
      </c>
    </row>
    <row r="2">
      <c r="A2" s="2"/>
      <c r="B2" s="2"/>
      <c r="C2" s="2"/>
      <c r="D2" s="2"/>
      <c r="E2" s="2"/>
      <c r="F2" s="8"/>
      <c r="G2" s="9"/>
      <c r="H2" s="4"/>
      <c r="I2" s="10"/>
      <c r="J2" s="11"/>
      <c r="K2" s="11" t="s">
        <v>8</v>
      </c>
      <c r="L2" s="11"/>
      <c r="M2" s="11"/>
      <c r="N2" s="11" t="s">
        <v>2</v>
      </c>
      <c r="O2" s="11"/>
      <c r="P2" s="33"/>
    </row>
    <row r="3">
      <c r="A3" s="13" t="s">
        <v>9</v>
      </c>
      <c r="B3" s="13" t="s">
        <v>10</v>
      </c>
      <c r="C3" s="13" t="s">
        <v>11</v>
      </c>
      <c r="D3" s="13" t="s">
        <v>12</v>
      </c>
      <c r="E3" s="13" t="s">
        <v>13</v>
      </c>
      <c r="F3" s="14" t="s">
        <v>14</v>
      </c>
      <c r="G3" s="15" t="s">
        <v>15</v>
      </c>
      <c r="H3" s="16" t="s">
        <v>16</v>
      </c>
      <c r="I3" s="17"/>
      <c r="J3" s="18">
        <f>+Cost!J3</f>
        <v>0.38</v>
      </c>
      <c r="K3" s="18" t="s">
        <v>17</v>
      </c>
      <c r="L3" s="18">
        <f>+Cost!L3</f>
        <v>0.1</v>
      </c>
      <c r="M3" s="18">
        <f>+Cost!M3</f>
        <v>0.05</v>
      </c>
      <c r="N3" s="19"/>
      <c r="O3" s="20">
        <v>0.8</v>
      </c>
      <c r="P3" s="19"/>
    </row>
    <row r="4">
      <c r="A4" s="21">
        <v>1.0</v>
      </c>
      <c r="B4" s="21">
        <v>100.0</v>
      </c>
      <c r="C4" s="21" t="s">
        <v>18</v>
      </c>
      <c r="D4" s="21" t="s">
        <v>19</v>
      </c>
      <c r="E4" s="21" t="s">
        <v>20</v>
      </c>
      <c r="F4" s="22">
        <v>3072.0</v>
      </c>
      <c r="G4" s="23">
        <v>0.325</v>
      </c>
      <c r="H4" s="24">
        <v>137.0</v>
      </c>
      <c r="I4" s="45">
        <f t="shared" ref="I4:I1755" si="1">F4*G4</f>
        <v>998.4</v>
      </c>
      <c r="J4" s="46">
        <f t="shared" ref="J4:J1755" si="2">(F4-I4)*$J$3</f>
        <v>787.968</v>
      </c>
      <c r="K4" s="46">
        <f t="shared" ref="K4:K1755" si="3">(F4-I4)+J4</f>
        <v>2861.568</v>
      </c>
      <c r="L4" s="46">
        <f t="shared" ref="L4:L1755" si="4">K4*$L$3</f>
        <v>286.1568</v>
      </c>
      <c r="M4" s="46">
        <f t="shared" ref="M4:M1755" si="5">(L4+K4)*$M$3</f>
        <v>157.38624</v>
      </c>
      <c r="N4" s="46">
        <f t="shared" ref="N4:N1755" si="6">K4+L4+M4</f>
        <v>3305.11104</v>
      </c>
      <c r="O4" s="35">
        <f t="shared" ref="O4:O1755" si="7">N4*$O$3</f>
        <v>2644.088832</v>
      </c>
      <c r="P4" s="35">
        <f t="shared" ref="P4:P1755" si="8">N4+O4</f>
        <v>5949.199872</v>
      </c>
    </row>
    <row r="5">
      <c r="A5" s="21">
        <v>1.0</v>
      </c>
      <c r="B5" s="21">
        <v>100.0</v>
      </c>
      <c r="C5" s="21" t="s">
        <v>21</v>
      </c>
      <c r="D5" s="21" t="s">
        <v>22</v>
      </c>
      <c r="E5" s="21" t="s">
        <v>20</v>
      </c>
      <c r="F5" s="22">
        <v>3217.0</v>
      </c>
      <c r="G5" s="23">
        <v>0.325</v>
      </c>
      <c r="H5" s="24">
        <v>148.0</v>
      </c>
      <c r="I5" s="45">
        <f t="shared" si="1"/>
        <v>1045.525</v>
      </c>
      <c r="J5" s="46">
        <f t="shared" si="2"/>
        <v>825.1605</v>
      </c>
      <c r="K5" s="46">
        <f t="shared" si="3"/>
        <v>2996.6355</v>
      </c>
      <c r="L5" s="46">
        <f t="shared" si="4"/>
        <v>299.66355</v>
      </c>
      <c r="M5" s="46">
        <f t="shared" si="5"/>
        <v>164.8149525</v>
      </c>
      <c r="N5" s="46">
        <f t="shared" si="6"/>
        <v>3461.114003</v>
      </c>
      <c r="O5" s="35">
        <f t="shared" si="7"/>
        <v>2768.891202</v>
      </c>
      <c r="P5" s="35">
        <f t="shared" si="8"/>
        <v>6230.005205</v>
      </c>
    </row>
    <row r="6">
      <c r="A6" s="21">
        <v>1.0</v>
      </c>
      <c r="B6" s="21">
        <v>100.0</v>
      </c>
      <c r="C6" s="21" t="s">
        <v>23</v>
      </c>
      <c r="D6" s="21" t="s">
        <v>24</v>
      </c>
      <c r="E6" s="21" t="s">
        <v>20</v>
      </c>
      <c r="F6" s="22">
        <v>3420.0</v>
      </c>
      <c r="G6" s="23">
        <v>0.325</v>
      </c>
      <c r="H6" s="24">
        <v>165.0</v>
      </c>
      <c r="I6" s="45">
        <f t="shared" si="1"/>
        <v>1111.5</v>
      </c>
      <c r="J6" s="46">
        <f t="shared" si="2"/>
        <v>877.23</v>
      </c>
      <c r="K6" s="46">
        <f t="shared" si="3"/>
        <v>3185.73</v>
      </c>
      <c r="L6" s="46">
        <f t="shared" si="4"/>
        <v>318.573</v>
      </c>
      <c r="M6" s="46">
        <f t="shared" si="5"/>
        <v>175.21515</v>
      </c>
      <c r="N6" s="46">
        <f t="shared" si="6"/>
        <v>3679.51815</v>
      </c>
      <c r="O6" s="35">
        <f t="shared" si="7"/>
        <v>2943.61452</v>
      </c>
      <c r="P6" s="35">
        <f t="shared" si="8"/>
        <v>6623.13267</v>
      </c>
    </row>
    <row r="7">
      <c r="A7" s="21">
        <v>1.0</v>
      </c>
      <c r="B7" s="21">
        <v>100.0</v>
      </c>
      <c r="C7" s="21" t="s">
        <v>25</v>
      </c>
      <c r="D7" s="21" t="s">
        <v>26</v>
      </c>
      <c r="E7" s="21" t="s">
        <v>20</v>
      </c>
      <c r="F7" s="22">
        <v>3107.0</v>
      </c>
      <c r="G7" s="23">
        <v>0.325</v>
      </c>
      <c r="H7" s="24">
        <v>137.0</v>
      </c>
      <c r="I7" s="45">
        <f t="shared" si="1"/>
        <v>1009.775</v>
      </c>
      <c r="J7" s="46">
        <f t="shared" si="2"/>
        <v>796.9455</v>
      </c>
      <c r="K7" s="46">
        <f t="shared" si="3"/>
        <v>2894.1705</v>
      </c>
      <c r="L7" s="46">
        <f t="shared" si="4"/>
        <v>289.41705</v>
      </c>
      <c r="M7" s="46">
        <f t="shared" si="5"/>
        <v>159.1793775</v>
      </c>
      <c r="N7" s="46">
        <f t="shared" si="6"/>
        <v>3342.766928</v>
      </c>
      <c r="O7" s="35">
        <f t="shared" si="7"/>
        <v>2674.213542</v>
      </c>
      <c r="P7" s="35">
        <f t="shared" si="8"/>
        <v>6016.98047</v>
      </c>
    </row>
    <row r="8">
      <c r="A8" s="21">
        <v>1.0</v>
      </c>
      <c r="B8" s="21">
        <v>100.0</v>
      </c>
      <c r="C8" s="21" t="s">
        <v>27</v>
      </c>
      <c r="D8" s="21" t="s">
        <v>28</v>
      </c>
      <c r="E8" s="21" t="s">
        <v>20</v>
      </c>
      <c r="F8" s="22">
        <v>3255.0</v>
      </c>
      <c r="G8" s="23">
        <v>0.325</v>
      </c>
      <c r="H8" s="24">
        <v>148.0</v>
      </c>
      <c r="I8" s="45">
        <f t="shared" si="1"/>
        <v>1057.875</v>
      </c>
      <c r="J8" s="46">
        <f t="shared" si="2"/>
        <v>834.9075</v>
      </c>
      <c r="K8" s="46">
        <f t="shared" si="3"/>
        <v>3032.0325</v>
      </c>
      <c r="L8" s="46">
        <f t="shared" si="4"/>
        <v>303.20325</v>
      </c>
      <c r="M8" s="46">
        <f t="shared" si="5"/>
        <v>166.7617875</v>
      </c>
      <c r="N8" s="46">
        <f t="shared" si="6"/>
        <v>3501.997538</v>
      </c>
      <c r="O8" s="35">
        <f t="shared" si="7"/>
        <v>2801.59803</v>
      </c>
      <c r="P8" s="35">
        <f t="shared" si="8"/>
        <v>6303.595568</v>
      </c>
    </row>
    <row r="9">
      <c r="A9" s="21">
        <v>1.0</v>
      </c>
      <c r="B9" s="21">
        <v>100.0</v>
      </c>
      <c r="C9" s="21" t="s">
        <v>29</v>
      </c>
      <c r="D9" s="21" t="s">
        <v>30</v>
      </c>
      <c r="E9" s="21" t="s">
        <v>20</v>
      </c>
      <c r="F9" s="22">
        <v>3456.0</v>
      </c>
      <c r="G9" s="23">
        <v>0.325</v>
      </c>
      <c r="H9" s="24">
        <v>165.0</v>
      </c>
      <c r="I9" s="45">
        <f t="shared" si="1"/>
        <v>1123.2</v>
      </c>
      <c r="J9" s="46">
        <f t="shared" si="2"/>
        <v>886.464</v>
      </c>
      <c r="K9" s="46">
        <f t="shared" si="3"/>
        <v>3219.264</v>
      </c>
      <c r="L9" s="46">
        <f t="shared" si="4"/>
        <v>321.9264</v>
      </c>
      <c r="M9" s="46">
        <f t="shared" si="5"/>
        <v>177.05952</v>
      </c>
      <c r="N9" s="46">
        <f t="shared" si="6"/>
        <v>3718.24992</v>
      </c>
      <c r="O9" s="35">
        <f t="shared" si="7"/>
        <v>2974.599936</v>
      </c>
      <c r="P9" s="35">
        <f t="shared" si="8"/>
        <v>6692.849856</v>
      </c>
    </row>
    <row r="10">
      <c r="A10" s="21">
        <v>1.0</v>
      </c>
      <c r="B10" s="21">
        <v>100.0</v>
      </c>
      <c r="C10" s="21" t="s">
        <v>31</v>
      </c>
      <c r="D10" s="21" t="s">
        <v>32</v>
      </c>
      <c r="E10" s="21" t="s">
        <v>20</v>
      </c>
      <c r="F10" s="22">
        <v>3107.0</v>
      </c>
      <c r="G10" s="23">
        <v>0.325</v>
      </c>
      <c r="H10" s="24">
        <v>137.0</v>
      </c>
      <c r="I10" s="45">
        <f t="shared" si="1"/>
        <v>1009.775</v>
      </c>
      <c r="J10" s="46">
        <f t="shared" si="2"/>
        <v>796.9455</v>
      </c>
      <c r="K10" s="46">
        <f t="shared" si="3"/>
        <v>2894.1705</v>
      </c>
      <c r="L10" s="46">
        <f t="shared" si="4"/>
        <v>289.41705</v>
      </c>
      <c r="M10" s="46">
        <f t="shared" si="5"/>
        <v>159.1793775</v>
      </c>
      <c r="N10" s="46">
        <f t="shared" si="6"/>
        <v>3342.766928</v>
      </c>
      <c r="O10" s="35">
        <f t="shared" si="7"/>
        <v>2674.213542</v>
      </c>
      <c r="P10" s="35">
        <f t="shared" si="8"/>
        <v>6016.98047</v>
      </c>
    </row>
    <row r="11">
      <c r="A11" s="21">
        <v>1.0</v>
      </c>
      <c r="B11" s="21">
        <v>100.0</v>
      </c>
      <c r="C11" s="21" t="s">
        <v>33</v>
      </c>
      <c r="D11" s="21" t="s">
        <v>34</v>
      </c>
      <c r="E11" s="21" t="s">
        <v>20</v>
      </c>
      <c r="F11" s="22">
        <v>3255.0</v>
      </c>
      <c r="G11" s="23">
        <v>0.325</v>
      </c>
      <c r="H11" s="24">
        <v>148.0</v>
      </c>
      <c r="I11" s="45">
        <f t="shared" si="1"/>
        <v>1057.875</v>
      </c>
      <c r="J11" s="46">
        <f t="shared" si="2"/>
        <v>834.9075</v>
      </c>
      <c r="K11" s="46">
        <f t="shared" si="3"/>
        <v>3032.0325</v>
      </c>
      <c r="L11" s="46">
        <f t="shared" si="4"/>
        <v>303.20325</v>
      </c>
      <c r="M11" s="46">
        <f t="shared" si="5"/>
        <v>166.7617875</v>
      </c>
      <c r="N11" s="46">
        <f t="shared" si="6"/>
        <v>3501.997538</v>
      </c>
      <c r="O11" s="35">
        <f t="shared" si="7"/>
        <v>2801.59803</v>
      </c>
      <c r="P11" s="35">
        <f t="shared" si="8"/>
        <v>6303.595568</v>
      </c>
    </row>
    <row r="12">
      <c r="A12" s="21">
        <v>1.0</v>
      </c>
      <c r="B12" s="21">
        <v>100.0</v>
      </c>
      <c r="C12" s="21" t="s">
        <v>35</v>
      </c>
      <c r="D12" s="21" t="s">
        <v>36</v>
      </c>
      <c r="E12" s="21" t="s">
        <v>20</v>
      </c>
      <c r="F12" s="22">
        <v>3456.0</v>
      </c>
      <c r="G12" s="23">
        <v>0.325</v>
      </c>
      <c r="H12" s="24">
        <v>165.0</v>
      </c>
      <c r="I12" s="45">
        <f t="shared" si="1"/>
        <v>1123.2</v>
      </c>
      <c r="J12" s="46">
        <f t="shared" si="2"/>
        <v>886.464</v>
      </c>
      <c r="K12" s="46">
        <f t="shared" si="3"/>
        <v>3219.264</v>
      </c>
      <c r="L12" s="46">
        <f t="shared" si="4"/>
        <v>321.9264</v>
      </c>
      <c r="M12" s="46">
        <f t="shared" si="5"/>
        <v>177.05952</v>
      </c>
      <c r="N12" s="46">
        <f t="shared" si="6"/>
        <v>3718.24992</v>
      </c>
      <c r="O12" s="35">
        <f t="shared" si="7"/>
        <v>2974.599936</v>
      </c>
      <c r="P12" s="35">
        <f t="shared" si="8"/>
        <v>6692.849856</v>
      </c>
    </row>
    <row r="13">
      <c r="A13" s="21">
        <v>1.0</v>
      </c>
      <c r="B13" s="21">
        <v>100.0</v>
      </c>
      <c r="C13" s="21" t="s">
        <v>37</v>
      </c>
      <c r="D13" s="21" t="s">
        <v>38</v>
      </c>
      <c r="E13" s="21" t="s">
        <v>20</v>
      </c>
      <c r="F13" s="22">
        <v>3492.0</v>
      </c>
      <c r="G13" s="23">
        <v>0.325</v>
      </c>
      <c r="H13" s="24">
        <v>168.0</v>
      </c>
      <c r="I13" s="45">
        <f t="shared" si="1"/>
        <v>1134.9</v>
      </c>
      <c r="J13" s="46">
        <f t="shared" si="2"/>
        <v>895.698</v>
      </c>
      <c r="K13" s="46">
        <f t="shared" si="3"/>
        <v>3252.798</v>
      </c>
      <c r="L13" s="46">
        <f t="shared" si="4"/>
        <v>325.2798</v>
      </c>
      <c r="M13" s="46">
        <f t="shared" si="5"/>
        <v>178.90389</v>
      </c>
      <c r="N13" s="46">
        <f t="shared" si="6"/>
        <v>3756.98169</v>
      </c>
      <c r="O13" s="35">
        <f t="shared" si="7"/>
        <v>3005.585352</v>
      </c>
      <c r="P13" s="35">
        <f t="shared" si="8"/>
        <v>6762.567042</v>
      </c>
    </row>
    <row r="14">
      <c r="A14" s="21">
        <v>1.0</v>
      </c>
      <c r="B14" s="21">
        <v>100.0</v>
      </c>
      <c r="C14" s="21" t="s">
        <v>39</v>
      </c>
      <c r="D14" s="21" t="s">
        <v>40</v>
      </c>
      <c r="E14" s="21" t="s">
        <v>20</v>
      </c>
      <c r="F14" s="22">
        <v>3138.0</v>
      </c>
      <c r="G14" s="23">
        <v>0.325</v>
      </c>
      <c r="H14" s="24">
        <v>130.0</v>
      </c>
      <c r="I14" s="45">
        <f t="shared" si="1"/>
        <v>1019.85</v>
      </c>
      <c r="J14" s="46">
        <f t="shared" si="2"/>
        <v>804.897</v>
      </c>
      <c r="K14" s="46">
        <f t="shared" si="3"/>
        <v>2923.047</v>
      </c>
      <c r="L14" s="46">
        <f t="shared" si="4"/>
        <v>292.3047</v>
      </c>
      <c r="M14" s="46">
        <f t="shared" si="5"/>
        <v>160.767585</v>
      </c>
      <c r="N14" s="46">
        <f t="shared" si="6"/>
        <v>3376.119285</v>
      </c>
      <c r="O14" s="35">
        <f t="shared" si="7"/>
        <v>2700.895428</v>
      </c>
      <c r="P14" s="35">
        <f t="shared" si="8"/>
        <v>6077.014713</v>
      </c>
    </row>
    <row r="15">
      <c r="A15" s="21">
        <v>1.0</v>
      </c>
      <c r="B15" s="21">
        <v>100.0</v>
      </c>
      <c r="C15" s="21" t="s">
        <v>41</v>
      </c>
      <c r="D15" s="21" t="s">
        <v>42</v>
      </c>
      <c r="E15" s="21" t="s">
        <v>20</v>
      </c>
      <c r="F15" s="22">
        <v>3274.0</v>
      </c>
      <c r="G15" s="23">
        <v>0.325</v>
      </c>
      <c r="H15" s="24">
        <v>148.0</v>
      </c>
      <c r="I15" s="45">
        <f t="shared" si="1"/>
        <v>1064.05</v>
      </c>
      <c r="J15" s="46">
        <f t="shared" si="2"/>
        <v>839.781</v>
      </c>
      <c r="K15" s="46">
        <f t="shared" si="3"/>
        <v>3049.731</v>
      </c>
      <c r="L15" s="46">
        <f t="shared" si="4"/>
        <v>304.9731</v>
      </c>
      <c r="M15" s="46">
        <f t="shared" si="5"/>
        <v>167.735205</v>
      </c>
      <c r="N15" s="46">
        <f t="shared" si="6"/>
        <v>3522.439305</v>
      </c>
      <c r="O15" s="35">
        <f t="shared" si="7"/>
        <v>2817.951444</v>
      </c>
      <c r="P15" s="35">
        <f t="shared" si="8"/>
        <v>6340.390749</v>
      </c>
    </row>
    <row r="16">
      <c r="A16" s="21">
        <v>1.0</v>
      </c>
      <c r="B16" s="21">
        <v>100.0</v>
      </c>
      <c r="C16" s="21" t="s">
        <v>43</v>
      </c>
      <c r="D16" s="21" t="s">
        <v>44</v>
      </c>
      <c r="E16" s="21" t="s">
        <v>20</v>
      </c>
      <c r="F16" s="22">
        <v>3468.0</v>
      </c>
      <c r="G16" s="23">
        <v>0.325</v>
      </c>
      <c r="H16" s="24">
        <v>161.0</v>
      </c>
      <c r="I16" s="45">
        <f t="shared" si="1"/>
        <v>1127.1</v>
      </c>
      <c r="J16" s="46">
        <f t="shared" si="2"/>
        <v>889.542</v>
      </c>
      <c r="K16" s="46">
        <f t="shared" si="3"/>
        <v>3230.442</v>
      </c>
      <c r="L16" s="46">
        <f t="shared" si="4"/>
        <v>323.0442</v>
      </c>
      <c r="M16" s="46">
        <f t="shared" si="5"/>
        <v>177.67431</v>
      </c>
      <c r="N16" s="46">
        <f t="shared" si="6"/>
        <v>3731.16051</v>
      </c>
      <c r="O16" s="35">
        <f t="shared" si="7"/>
        <v>2984.928408</v>
      </c>
      <c r="P16" s="35">
        <f t="shared" si="8"/>
        <v>6716.088918</v>
      </c>
    </row>
    <row r="17">
      <c r="A17" s="21">
        <v>1.0</v>
      </c>
      <c r="B17" s="21">
        <v>100.0</v>
      </c>
      <c r="C17" s="21" t="s">
        <v>45</v>
      </c>
      <c r="D17" s="21" t="s">
        <v>46</v>
      </c>
      <c r="E17" s="21" t="s">
        <v>20</v>
      </c>
      <c r="F17" s="22">
        <v>3292.0</v>
      </c>
      <c r="G17" s="23">
        <v>0.325</v>
      </c>
      <c r="H17" s="24">
        <v>135.0</v>
      </c>
      <c r="I17" s="45">
        <f t="shared" si="1"/>
        <v>1069.9</v>
      </c>
      <c r="J17" s="46">
        <f t="shared" si="2"/>
        <v>844.398</v>
      </c>
      <c r="K17" s="46">
        <f t="shared" si="3"/>
        <v>3066.498</v>
      </c>
      <c r="L17" s="46">
        <f t="shared" si="4"/>
        <v>306.6498</v>
      </c>
      <c r="M17" s="46">
        <f t="shared" si="5"/>
        <v>168.65739</v>
      </c>
      <c r="N17" s="46">
        <f t="shared" si="6"/>
        <v>3541.80519</v>
      </c>
      <c r="O17" s="35">
        <f t="shared" si="7"/>
        <v>2833.444152</v>
      </c>
      <c r="P17" s="35">
        <f t="shared" si="8"/>
        <v>6375.249342</v>
      </c>
    </row>
    <row r="18">
      <c r="A18" s="21">
        <v>1.0</v>
      </c>
      <c r="B18" s="21">
        <v>100.0</v>
      </c>
      <c r="C18" s="21" t="s">
        <v>47</v>
      </c>
      <c r="D18" s="21" t="s">
        <v>48</v>
      </c>
      <c r="E18" s="21" t="s">
        <v>20</v>
      </c>
      <c r="F18" s="22">
        <v>3172.0</v>
      </c>
      <c r="G18" s="23">
        <v>0.325</v>
      </c>
      <c r="H18" s="24">
        <v>135.0</v>
      </c>
      <c r="I18" s="45">
        <f t="shared" si="1"/>
        <v>1030.9</v>
      </c>
      <c r="J18" s="46">
        <f t="shared" si="2"/>
        <v>813.618</v>
      </c>
      <c r="K18" s="46">
        <f t="shared" si="3"/>
        <v>2954.718</v>
      </c>
      <c r="L18" s="46">
        <f t="shared" si="4"/>
        <v>295.4718</v>
      </c>
      <c r="M18" s="46">
        <f t="shared" si="5"/>
        <v>162.50949</v>
      </c>
      <c r="N18" s="46">
        <f t="shared" si="6"/>
        <v>3412.69929</v>
      </c>
      <c r="O18" s="35">
        <f t="shared" si="7"/>
        <v>2730.159432</v>
      </c>
      <c r="P18" s="35">
        <f t="shared" si="8"/>
        <v>6142.858722</v>
      </c>
    </row>
    <row r="19">
      <c r="A19" s="21">
        <v>1.0</v>
      </c>
      <c r="B19" s="21">
        <v>100.0</v>
      </c>
      <c r="C19" s="21" t="s">
        <v>49</v>
      </c>
      <c r="D19" s="21" t="s">
        <v>50</v>
      </c>
      <c r="E19" s="21" t="s">
        <v>20</v>
      </c>
      <c r="F19" s="22">
        <v>3319.0</v>
      </c>
      <c r="G19" s="23">
        <v>0.325</v>
      </c>
      <c r="H19" s="24">
        <v>148.0</v>
      </c>
      <c r="I19" s="45">
        <f t="shared" si="1"/>
        <v>1078.675</v>
      </c>
      <c r="J19" s="46">
        <f t="shared" si="2"/>
        <v>851.3235</v>
      </c>
      <c r="K19" s="46">
        <f t="shared" si="3"/>
        <v>3091.6485</v>
      </c>
      <c r="L19" s="46">
        <f t="shared" si="4"/>
        <v>309.16485</v>
      </c>
      <c r="M19" s="46">
        <f t="shared" si="5"/>
        <v>170.0406675</v>
      </c>
      <c r="N19" s="46">
        <f t="shared" si="6"/>
        <v>3570.854018</v>
      </c>
      <c r="O19" s="35">
        <f t="shared" si="7"/>
        <v>2856.683214</v>
      </c>
      <c r="P19" s="35">
        <f t="shared" si="8"/>
        <v>6427.537232</v>
      </c>
    </row>
    <row r="20">
      <c r="A20" s="21">
        <v>1.0</v>
      </c>
      <c r="B20" s="21">
        <v>100.0</v>
      </c>
      <c r="C20" s="21" t="s">
        <v>51</v>
      </c>
      <c r="D20" s="21" t="s">
        <v>52</v>
      </c>
      <c r="E20" s="21" t="s">
        <v>20</v>
      </c>
      <c r="F20" s="22">
        <v>3521.0</v>
      </c>
      <c r="G20" s="23">
        <v>0.325</v>
      </c>
      <c r="H20" s="24">
        <v>161.0</v>
      </c>
      <c r="I20" s="45">
        <f t="shared" si="1"/>
        <v>1144.325</v>
      </c>
      <c r="J20" s="46">
        <f t="shared" si="2"/>
        <v>903.1365</v>
      </c>
      <c r="K20" s="46">
        <f t="shared" si="3"/>
        <v>3279.8115</v>
      </c>
      <c r="L20" s="46">
        <f t="shared" si="4"/>
        <v>327.98115</v>
      </c>
      <c r="M20" s="46">
        <f t="shared" si="5"/>
        <v>180.3896325</v>
      </c>
      <c r="N20" s="46">
        <f t="shared" si="6"/>
        <v>3788.182283</v>
      </c>
      <c r="O20" s="35">
        <f t="shared" si="7"/>
        <v>3030.545826</v>
      </c>
      <c r="P20" s="35">
        <f t="shared" si="8"/>
        <v>6818.728109</v>
      </c>
    </row>
    <row r="21" ht="15.75" customHeight="1">
      <c r="A21" s="21">
        <v>1.0</v>
      </c>
      <c r="B21" s="21">
        <v>100.0</v>
      </c>
      <c r="C21" s="21" t="s">
        <v>53</v>
      </c>
      <c r="D21" s="21" t="s">
        <v>54</v>
      </c>
      <c r="E21" s="21" t="s">
        <v>20</v>
      </c>
      <c r="F21" s="22">
        <v>3319.0</v>
      </c>
      <c r="G21" s="23">
        <v>0.325</v>
      </c>
      <c r="H21" s="24">
        <v>135.0</v>
      </c>
      <c r="I21" s="45">
        <f t="shared" si="1"/>
        <v>1078.675</v>
      </c>
      <c r="J21" s="46">
        <f t="shared" si="2"/>
        <v>851.3235</v>
      </c>
      <c r="K21" s="46">
        <f t="shared" si="3"/>
        <v>3091.6485</v>
      </c>
      <c r="L21" s="46">
        <f t="shared" si="4"/>
        <v>309.16485</v>
      </c>
      <c r="M21" s="46">
        <f t="shared" si="5"/>
        <v>170.0406675</v>
      </c>
      <c r="N21" s="46">
        <f t="shared" si="6"/>
        <v>3570.854018</v>
      </c>
      <c r="O21" s="35">
        <f t="shared" si="7"/>
        <v>2856.683214</v>
      </c>
      <c r="P21" s="35">
        <f t="shared" si="8"/>
        <v>6427.537232</v>
      </c>
    </row>
    <row r="22" ht="15.75" customHeight="1">
      <c r="A22" s="21">
        <v>1.0</v>
      </c>
      <c r="B22" s="21">
        <v>100.0</v>
      </c>
      <c r="C22" s="21" t="s">
        <v>55</v>
      </c>
      <c r="D22" s="21" t="s">
        <v>56</v>
      </c>
      <c r="E22" s="21" t="s">
        <v>20</v>
      </c>
      <c r="F22" s="22">
        <v>3172.0</v>
      </c>
      <c r="G22" s="23">
        <v>0.325</v>
      </c>
      <c r="H22" s="24">
        <v>135.0</v>
      </c>
      <c r="I22" s="45">
        <f t="shared" si="1"/>
        <v>1030.9</v>
      </c>
      <c r="J22" s="46">
        <f t="shared" si="2"/>
        <v>813.618</v>
      </c>
      <c r="K22" s="46">
        <f t="shared" si="3"/>
        <v>2954.718</v>
      </c>
      <c r="L22" s="46">
        <f t="shared" si="4"/>
        <v>295.4718</v>
      </c>
      <c r="M22" s="46">
        <f t="shared" si="5"/>
        <v>162.50949</v>
      </c>
      <c r="N22" s="46">
        <f t="shared" si="6"/>
        <v>3412.69929</v>
      </c>
      <c r="O22" s="35">
        <f t="shared" si="7"/>
        <v>2730.159432</v>
      </c>
      <c r="P22" s="35">
        <f t="shared" si="8"/>
        <v>6142.858722</v>
      </c>
    </row>
    <row r="23" ht="15.75" customHeight="1">
      <c r="A23" s="21">
        <v>1.0</v>
      </c>
      <c r="B23" s="21">
        <v>100.0</v>
      </c>
      <c r="C23" s="21" t="s">
        <v>57</v>
      </c>
      <c r="D23" s="21" t="s">
        <v>58</v>
      </c>
      <c r="E23" s="21" t="s">
        <v>20</v>
      </c>
      <c r="F23" s="22">
        <v>3319.0</v>
      </c>
      <c r="G23" s="23">
        <v>0.325</v>
      </c>
      <c r="H23" s="24">
        <v>148.0</v>
      </c>
      <c r="I23" s="45">
        <f t="shared" si="1"/>
        <v>1078.675</v>
      </c>
      <c r="J23" s="46">
        <f t="shared" si="2"/>
        <v>851.3235</v>
      </c>
      <c r="K23" s="46">
        <f t="shared" si="3"/>
        <v>3091.6485</v>
      </c>
      <c r="L23" s="46">
        <f t="shared" si="4"/>
        <v>309.16485</v>
      </c>
      <c r="M23" s="46">
        <f t="shared" si="5"/>
        <v>170.0406675</v>
      </c>
      <c r="N23" s="46">
        <f t="shared" si="6"/>
        <v>3570.854018</v>
      </c>
      <c r="O23" s="35">
        <f t="shared" si="7"/>
        <v>2856.683214</v>
      </c>
      <c r="P23" s="35">
        <f t="shared" si="8"/>
        <v>6427.537232</v>
      </c>
    </row>
    <row r="24" ht="15.75" customHeight="1">
      <c r="A24" s="21">
        <v>1.0</v>
      </c>
      <c r="B24" s="21">
        <v>100.0</v>
      </c>
      <c r="C24" s="21" t="s">
        <v>59</v>
      </c>
      <c r="D24" s="21" t="s">
        <v>60</v>
      </c>
      <c r="E24" s="21" t="s">
        <v>20</v>
      </c>
      <c r="F24" s="22">
        <v>3521.0</v>
      </c>
      <c r="G24" s="23">
        <v>0.325</v>
      </c>
      <c r="H24" s="24">
        <v>161.0</v>
      </c>
      <c r="I24" s="45">
        <f t="shared" si="1"/>
        <v>1144.325</v>
      </c>
      <c r="J24" s="46">
        <f t="shared" si="2"/>
        <v>903.1365</v>
      </c>
      <c r="K24" s="46">
        <f t="shared" si="3"/>
        <v>3279.8115</v>
      </c>
      <c r="L24" s="46">
        <f t="shared" si="4"/>
        <v>327.98115</v>
      </c>
      <c r="M24" s="46">
        <f t="shared" si="5"/>
        <v>180.3896325</v>
      </c>
      <c r="N24" s="46">
        <f t="shared" si="6"/>
        <v>3788.182283</v>
      </c>
      <c r="O24" s="35">
        <f t="shared" si="7"/>
        <v>3030.545826</v>
      </c>
      <c r="P24" s="35">
        <f t="shared" si="8"/>
        <v>6818.728109</v>
      </c>
    </row>
    <row r="25" ht="15.75" customHeight="1">
      <c r="A25" s="21">
        <v>1.0</v>
      </c>
      <c r="B25" s="21">
        <v>100.0</v>
      </c>
      <c r="C25" s="21" t="s">
        <v>61</v>
      </c>
      <c r="D25" s="21" t="s">
        <v>62</v>
      </c>
      <c r="E25" s="21" t="s">
        <v>20</v>
      </c>
      <c r="F25" s="22">
        <v>3319.0</v>
      </c>
      <c r="G25" s="23">
        <v>0.325</v>
      </c>
      <c r="H25" s="24">
        <v>135.0</v>
      </c>
      <c r="I25" s="45">
        <f t="shared" si="1"/>
        <v>1078.675</v>
      </c>
      <c r="J25" s="46">
        <f t="shared" si="2"/>
        <v>851.3235</v>
      </c>
      <c r="K25" s="46">
        <f t="shared" si="3"/>
        <v>3091.6485</v>
      </c>
      <c r="L25" s="46">
        <f t="shared" si="4"/>
        <v>309.16485</v>
      </c>
      <c r="M25" s="46">
        <f t="shared" si="5"/>
        <v>170.0406675</v>
      </c>
      <c r="N25" s="46">
        <f t="shared" si="6"/>
        <v>3570.854018</v>
      </c>
      <c r="O25" s="35">
        <f t="shared" si="7"/>
        <v>2856.683214</v>
      </c>
      <c r="P25" s="35">
        <f t="shared" si="8"/>
        <v>6427.537232</v>
      </c>
    </row>
    <row r="26" ht="15.75" customHeight="1">
      <c r="A26" s="21">
        <v>1.0</v>
      </c>
      <c r="B26" s="21">
        <v>100.0</v>
      </c>
      <c r="C26" s="21" t="s">
        <v>63</v>
      </c>
      <c r="D26" s="21" t="s">
        <v>64</v>
      </c>
      <c r="E26" s="21" t="s">
        <v>20</v>
      </c>
      <c r="F26" s="22">
        <v>3806.0</v>
      </c>
      <c r="G26" s="23">
        <v>0.325</v>
      </c>
      <c r="H26" s="24">
        <v>175.0</v>
      </c>
      <c r="I26" s="45">
        <f t="shared" si="1"/>
        <v>1236.95</v>
      </c>
      <c r="J26" s="46">
        <f t="shared" si="2"/>
        <v>976.239</v>
      </c>
      <c r="K26" s="46">
        <f t="shared" si="3"/>
        <v>3545.289</v>
      </c>
      <c r="L26" s="46">
        <f t="shared" si="4"/>
        <v>354.5289</v>
      </c>
      <c r="M26" s="46">
        <f t="shared" si="5"/>
        <v>194.990895</v>
      </c>
      <c r="N26" s="46">
        <f t="shared" si="6"/>
        <v>4094.808795</v>
      </c>
      <c r="O26" s="35">
        <f t="shared" si="7"/>
        <v>3275.847036</v>
      </c>
      <c r="P26" s="35">
        <f t="shared" si="8"/>
        <v>7370.655831</v>
      </c>
    </row>
    <row r="27" ht="15.75" customHeight="1">
      <c r="A27" s="21">
        <v>1.0</v>
      </c>
      <c r="B27" s="21">
        <v>100.0</v>
      </c>
      <c r="C27" s="21" t="s">
        <v>65</v>
      </c>
      <c r="D27" s="21" t="s">
        <v>66</v>
      </c>
      <c r="E27" s="21" t="s">
        <v>20</v>
      </c>
      <c r="F27" s="22">
        <v>3982.0</v>
      </c>
      <c r="G27" s="23">
        <v>0.325</v>
      </c>
      <c r="H27" s="24">
        <v>189.0</v>
      </c>
      <c r="I27" s="45">
        <f t="shared" si="1"/>
        <v>1294.15</v>
      </c>
      <c r="J27" s="46">
        <f t="shared" si="2"/>
        <v>1021.383</v>
      </c>
      <c r="K27" s="46">
        <f t="shared" si="3"/>
        <v>3709.233</v>
      </c>
      <c r="L27" s="46">
        <f t="shared" si="4"/>
        <v>370.9233</v>
      </c>
      <c r="M27" s="46">
        <f t="shared" si="5"/>
        <v>204.007815</v>
      </c>
      <c r="N27" s="46">
        <f t="shared" si="6"/>
        <v>4284.164115</v>
      </c>
      <c r="O27" s="35">
        <f t="shared" si="7"/>
        <v>3427.331292</v>
      </c>
      <c r="P27" s="35">
        <f t="shared" si="8"/>
        <v>7711.495407</v>
      </c>
    </row>
    <row r="28" ht="15.75" customHeight="1">
      <c r="A28" s="21">
        <v>1.0</v>
      </c>
      <c r="B28" s="21">
        <v>100.0</v>
      </c>
      <c r="C28" s="21" t="s">
        <v>67</v>
      </c>
      <c r="D28" s="21" t="s">
        <v>68</v>
      </c>
      <c r="E28" s="21" t="s">
        <v>20</v>
      </c>
      <c r="F28" s="22">
        <v>3841.0</v>
      </c>
      <c r="G28" s="23">
        <v>0.325</v>
      </c>
      <c r="H28" s="24">
        <v>175.0</v>
      </c>
      <c r="I28" s="45">
        <f t="shared" si="1"/>
        <v>1248.325</v>
      </c>
      <c r="J28" s="46">
        <f t="shared" si="2"/>
        <v>985.2165</v>
      </c>
      <c r="K28" s="46">
        <f t="shared" si="3"/>
        <v>3577.8915</v>
      </c>
      <c r="L28" s="46">
        <f t="shared" si="4"/>
        <v>357.78915</v>
      </c>
      <c r="M28" s="46">
        <f t="shared" si="5"/>
        <v>196.7840325</v>
      </c>
      <c r="N28" s="46">
        <f t="shared" si="6"/>
        <v>4132.464683</v>
      </c>
      <c r="O28" s="35">
        <f t="shared" si="7"/>
        <v>3305.971746</v>
      </c>
      <c r="P28" s="35">
        <f t="shared" si="8"/>
        <v>7438.436429</v>
      </c>
    </row>
    <row r="29" ht="15.75" customHeight="1">
      <c r="A29" s="21">
        <v>1.0</v>
      </c>
      <c r="B29" s="21">
        <v>100.0</v>
      </c>
      <c r="C29" s="21" t="s">
        <v>69</v>
      </c>
      <c r="D29" s="21" t="s">
        <v>70</v>
      </c>
      <c r="E29" s="21" t="s">
        <v>20</v>
      </c>
      <c r="F29" s="22">
        <v>4030.0</v>
      </c>
      <c r="G29" s="23">
        <v>0.325</v>
      </c>
      <c r="H29" s="24">
        <v>189.0</v>
      </c>
      <c r="I29" s="45">
        <f t="shared" si="1"/>
        <v>1309.75</v>
      </c>
      <c r="J29" s="46">
        <f t="shared" si="2"/>
        <v>1033.695</v>
      </c>
      <c r="K29" s="46">
        <f t="shared" si="3"/>
        <v>3753.945</v>
      </c>
      <c r="L29" s="46">
        <f t="shared" si="4"/>
        <v>375.3945</v>
      </c>
      <c r="M29" s="46">
        <f t="shared" si="5"/>
        <v>206.466975</v>
      </c>
      <c r="N29" s="46">
        <f t="shared" si="6"/>
        <v>4335.806475</v>
      </c>
      <c r="O29" s="35">
        <f t="shared" si="7"/>
        <v>3468.64518</v>
      </c>
      <c r="P29" s="35">
        <f t="shared" si="8"/>
        <v>7804.451655</v>
      </c>
    </row>
    <row r="30" ht="15.75" customHeight="1">
      <c r="A30" s="21">
        <v>1.0</v>
      </c>
      <c r="B30" s="21">
        <v>100.0</v>
      </c>
      <c r="C30" s="21" t="s">
        <v>71</v>
      </c>
      <c r="D30" s="21" t="s">
        <v>72</v>
      </c>
      <c r="E30" s="21" t="s">
        <v>20</v>
      </c>
      <c r="F30" s="22">
        <v>3841.0</v>
      </c>
      <c r="G30" s="23">
        <v>0.325</v>
      </c>
      <c r="H30" s="24">
        <v>175.0</v>
      </c>
      <c r="I30" s="45">
        <f t="shared" si="1"/>
        <v>1248.325</v>
      </c>
      <c r="J30" s="46">
        <f t="shared" si="2"/>
        <v>985.2165</v>
      </c>
      <c r="K30" s="46">
        <f t="shared" si="3"/>
        <v>3577.8915</v>
      </c>
      <c r="L30" s="46">
        <f t="shared" si="4"/>
        <v>357.78915</v>
      </c>
      <c r="M30" s="46">
        <f t="shared" si="5"/>
        <v>196.7840325</v>
      </c>
      <c r="N30" s="46">
        <f t="shared" si="6"/>
        <v>4132.464683</v>
      </c>
      <c r="O30" s="35">
        <f t="shared" si="7"/>
        <v>3305.971746</v>
      </c>
      <c r="P30" s="35">
        <f t="shared" si="8"/>
        <v>7438.436429</v>
      </c>
    </row>
    <row r="31" ht="15.75" customHeight="1">
      <c r="A31" s="21">
        <v>1.0</v>
      </c>
      <c r="B31" s="21">
        <v>100.0</v>
      </c>
      <c r="C31" s="21" t="s">
        <v>73</v>
      </c>
      <c r="D31" s="21" t="s">
        <v>74</v>
      </c>
      <c r="E31" s="21" t="s">
        <v>20</v>
      </c>
      <c r="F31" s="22">
        <v>4030.0</v>
      </c>
      <c r="G31" s="23">
        <v>0.325</v>
      </c>
      <c r="H31" s="24">
        <v>189.0</v>
      </c>
      <c r="I31" s="45">
        <f t="shared" si="1"/>
        <v>1309.75</v>
      </c>
      <c r="J31" s="46">
        <f t="shared" si="2"/>
        <v>1033.695</v>
      </c>
      <c r="K31" s="46">
        <f t="shared" si="3"/>
        <v>3753.945</v>
      </c>
      <c r="L31" s="46">
        <f t="shared" si="4"/>
        <v>375.3945</v>
      </c>
      <c r="M31" s="46">
        <f t="shared" si="5"/>
        <v>206.466975</v>
      </c>
      <c r="N31" s="46">
        <f t="shared" si="6"/>
        <v>4335.806475</v>
      </c>
      <c r="O31" s="35">
        <f t="shared" si="7"/>
        <v>3468.64518</v>
      </c>
      <c r="P31" s="35">
        <f t="shared" si="8"/>
        <v>7804.451655</v>
      </c>
    </row>
    <row r="32" ht="15.75" customHeight="1">
      <c r="A32" s="21">
        <v>1.0</v>
      </c>
      <c r="B32" s="21">
        <v>100.0</v>
      </c>
      <c r="C32" s="21" t="s">
        <v>75</v>
      </c>
      <c r="D32" s="21" t="s">
        <v>72</v>
      </c>
      <c r="E32" s="21" t="s">
        <v>20</v>
      </c>
      <c r="F32" s="22">
        <v>4238.0</v>
      </c>
      <c r="G32" s="23">
        <v>0.325</v>
      </c>
      <c r="H32" s="24">
        <v>196.0</v>
      </c>
      <c r="I32" s="45">
        <f t="shared" si="1"/>
        <v>1377.35</v>
      </c>
      <c r="J32" s="46">
        <f t="shared" si="2"/>
        <v>1087.047</v>
      </c>
      <c r="K32" s="46">
        <f t="shared" si="3"/>
        <v>3947.697</v>
      </c>
      <c r="L32" s="46">
        <f t="shared" si="4"/>
        <v>394.7697</v>
      </c>
      <c r="M32" s="46">
        <f t="shared" si="5"/>
        <v>217.123335</v>
      </c>
      <c r="N32" s="46">
        <f t="shared" si="6"/>
        <v>4559.590035</v>
      </c>
      <c r="O32" s="35">
        <f t="shared" si="7"/>
        <v>3647.672028</v>
      </c>
      <c r="P32" s="35">
        <f t="shared" si="8"/>
        <v>8207.262063</v>
      </c>
    </row>
    <row r="33" ht="15.75" customHeight="1">
      <c r="A33" s="21">
        <v>1.0</v>
      </c>
      <c r="B33" s="21">
        <v>100.0</v>
      </c>
      <c r="C33" s="21" t="s">
        <v>76</v>
      </c>
      <c r="D33" s="21" t="s">
        <v>77</v>
      </c>
      <c r="E33" s="21" t="s">
        <v>20</v>
      </c>
      <c r="F33" s="22">
        <v>3972.0</v>
      </c>
      <c r="G33" s="23">
        <v>0.325</v>
      </c>
      <c r="H33" s="24">
        <v>173.0</v>
      </c>
      <c r="I33" s="45">
        <f t="shared" si="1"/>
        <v>1290.9</v>
      </c>
      <c r="J33" s="46">
        <f t="shared" si="2"/>
        <v>1018.818</v>
      </c>
      <c r="K33" s="46">
        <f t="shared" si="3"/>
        <v>3699.918</v>
      </c>
      <c r="L33" s="46">
        <f t="shared" si="4"/>
        <v>369.9918</v>
      </c>
      <c r="M33" s="46">
        <f t="shared" si="5"/>
        <v>203.49549</v>
      </c>
      <c r="N33" s="46">
        <f t="shared" si="6"/>
        <v>4273.40529</v>
      </c>
      <c r="O33" s="35">
        <f t="shared" si="7"/>
        <v>3418.724232</v>
      </c>
      <c r="P33" s="35">
        <f t="shared" si="8"/>
        <v>7692.129522</v>
      </c>
    </row>
    <row r="34" ht="15.75" customHeight="1">
      <c r="A34" s="21">
        <v>1.0</v>
      </c>
      <c r="B34" s="21">
        <v>100.0</v>
      </c>
      <c r="C34" s="21" t="s">
        <v>78</v>
      </c>
      <c r="D34" s="21" t="s">
        <v>79</v>
      </c>
      <c r="E34" s="21" t="s">
        <v>20</v>
      </c>
      <c r="F34" s="22">
        <v>4148.0</v>
      </c>
      <c r="G34" s="23">
        <v>0.325</v>
      </c>
      <c r="H34" s="24">
        <v>186.0</v>
      </c>
      <c r="I34" s="45">
        <f t="shared" si="1"/>
        <v>1348.1</v>
      </c>
      <c r="J34" s="46">
        <f t="shared" si="2"/>
        <v>1063.962</v>
      </c>
      <c r="K34" s="46">
        <f t="shared" si="3"/>
        <v>3863.862</v>
      </c>
      <c r="L34" s="46">
        <f t="shared" si="4"/>
        <v>386.3862</v>
      </c>
      <c r="M34" s="46">
        <f t="shared" si="5"/>
        <v>212.51241</v>
      </c>
      <c r="N34" s="46">
        <f t="shared" si="6"/>
        <v>4462.76061</v>
      </c>
      <c r="O34" s="35">
        <f t="shared" si="7"/>
        <v>3570.208488</v>
      </c>
      <c r="P34" s="35">
        <f t="shared" si="8"/>
        <v>8032.969098</v>
      </c>
    </row>
    <row r="35" ht="15.75" customHeight="1">
      <c r="A35" s="21">
        <v>1.0</v>
      </c>
      <c r="B35" s="21">
        <v>100.0</v>
      </c>
      <c r="C35" s="21" t="s">
        <v>80</v>
      </c>
      <c r="D35" s="21" t="s">
        <v>81</v>
      </c>
      <c r="E35" s="21" t="s">
        <v>20</v>
      </c>
      <c r="F35" s="22">
        <v>4008.0</v>
      </c>
      <c r="G35" s="23">
        <v>0.325</v>
      </c>
      <c r="H35" s="24">
        <v>173.0</v>
      </c>
      <c r="I35" s="45">
        <f t="shared" si="1"/>
        <v>1302.6</v>
      </c>
      <c r="J35" s="46">
        <f t="shared" si="2"/>
        <v>1028.052</v>
      </c>
      <c r="K35" s="46">
        <f t="shared" si="3"/>
        <v>3733.452</v>
      </c>
      <c r="L35" s="46">
        <f t="shared" si="4"/>
        <v>373.3452</v>
      </c>
      <c r="M35" s="46">
        <f t="shared" si="5"/>
        <v>205.33986</v>
      </c>
      <c r="N35" s="46">
        <f t="shared" si="6"/>
        <v>4312.13706</v>
      </c>
      <c r="O35" s="35">
        <f t="shared" si="7"/>
        <v>3449.709648</v>
      </c>
      <c r="P35" s="35">
        <f t="shared" si="8"/>
        <v>7761.846708</v>
      </c>
    </row>
    <row r="36" ht="15.75" customHeight="1">
      <c r="A36" s="21">
        <v>1.0</v>
      </c>
      <c r="B36" s="21">
        <v>100.0</v>
      </c>
      <c r="C36" s="21" t="s">
        <v>82</v>
      </c>
      <c r="D36" s="21" t="s">
        <v>83</v>
      </c>
      <c r="E36" s="21" t="s">
        <v>20</v>
      </c>
      <c r="F36" s="22">
        <v>4197.0</v>
      </c>
      <c r="G36" s="23">
        <v>0.325</v>
      </c>
      <c r="H36" s="24">
        <v>180.0</v>
      </c>
      <c r="I36" s="45">
        <f t="shared" si="1"/>
        <v>1364.025</v>
      </c>
      <c r="J36" s="46">
        <f t="shared" si="2"/>
        <v>1076.5305</v>
      </c>
      <c r="K36" s="46">
        <f t="shared" si="3"/>
        <v>3909.5055</v>
      </c>
      <c r="L36" s="46">
        <f t="shared" si="4"/>
        <v>390.95055</v>
      </c>
      <c r="M36" s="46">
        <f t="shared" si="5"/>
        <v>215.0228025</v>
      </c>
      <c r="N36" s="46">
        <f t="shared" si="6"/>
        <v>4515.478853</v>
      </c>
      <c r="O36" s="35">
        <f t="shared" si="7"/>
        <v>3612.383082</v>
      </c>
      <c r="P36" s="35">
        <f t="shared" si="8"/>
        <v>8127.861935</v>
      </c>
    </row>
    <row r="37" ht="15.75" customHeight="1">
      <c r="A37" s="21">
        <v>1.0</v>
      </c>
      <c r="B37" s="21">
        <v>100.0</v>
      </c>
      <c r="C37" s="21" t="s">
        <v>84</v>
      </c>
      <c r="D37" s="21" t="s">
        <v>85</v>
      </c>
      <c r="E37" s="21" t="s">
        <v>20</v>
      </c>
      <c r="F37" s="22">
        <v>4008.0</v>
      </c>
      <c r="G37" s="23">
        <v>0.325</v>
      </c>
      <c r="H37" s="24">
        <v>173.0</v>
      </c>
      <c r="I37" s="45">
        <f t="shared" si="1"/>
        <v>1302.6</v>
      </c>
      <c r="J37" s="46">
        <f t="shared" si="2"/>
        <v>1028.052</v>
      </c>
      <c r="K37" s="46">
        <f t="shared" si="3"/>
        <v>3733.452</v>
      </c>
      <c r="L37" s="46">
        <f t="shared" si="4"/>
        <v>373.3452</v>
      </c>
      <c r="M37" s="46">
        <f t="shared" si="5"/>
        <v>205.33986</v>
      </c>
      <c r="N37" s="46">
        <f t="shared" si="6"/>
        <v>4312.13706</v>
      </c>
      <c r="O37" s="35">
        <f t="shared" si="7"/>
        <v>3449.709648</v>
      </c>
      <c r="P37" s="35">
        <f t="shared" si="8"/>
        <v>7761.846708</v>
      </c>
    </row>
    <row r="38" ht="15.75" customHeight="1">
      <c r="A38" s="21">
        <v>1.0</v>
      </c>
      <c r="B38" s="21">
        <v>100.0</v>
      </c>
      <c r="C38" s="21" t="s">
        <v>86</v>
      </c>
      <c r="D38" s="21" t="s">
        <v>87</v>
      </c>
      <c r="E38" s="21" t="s">
        <v>20</v>
      </c>
      <c r="F38" s="22">
        <v>4197.0</v>
      </c>
      <c r="G38" s="23">
        <v>0.325</v>
      </c>
      <c r="H38" s="24">
        <v>186.0</v>
      </c>
      <c r="I38" s="45">
        <f t="shared" si="1"/>
        <v>1364.025</v>
      </c>
      <c r="J38" s="46">
        <f t="shared" si="2"/>
        <v>1076.5305</v>
      </c>
      <c r="K38" s="46">
        <f t="shared" si="3"/>
        <v>3909.5055</v>
      </c>
      <c r="L38" s="46">
        <f t="shared" si="4"/>
        <v>390.95055</v>
      </c>
      <c r="M38" s="46">
        <f t="shared" si="5"/>
        <v>215.0228025</v>
      </c>
      <c r="N38" s="46">
        <f t="shared" si="6"/>
        <v>4515.478853</v>
      </c>
      <c r="O38" s="35">
        <f t="shared" si="7"/>
        <v>3612.383082</v>
      </c>
      <c r="P38" s="35">
        <f t="shared" si="8"/>
        <v>8127.861935</v>
      </c>
    </row>
    <row r="39" ht="15.75" customHeight="1">
      <c r="A39" s="21">
        <v>1.0</v>
      </c>
      <c r="B39" s="21">
        <v>100.0</v>
      </c>
      <c r="C39" s="21" t="s">
        <v>88</v>
      </c>
      <c r="D39" s="21" t="s">
        <v>89</v>
      </c>
      <c r="E39" s="21" t="s">
        <v>20</v>
      </c>
      <c r="F39" s="22">
        <v>3972.0</v>
      </c>
      <c r="G39" s="23">
        <v>0.325</v>
      </c>
      <c r="H39" s="24">
        <v>186.0</v>
      </c>
      <c r="I39" s="45">
        <f t="shared" si="1"/>
        <v>1290.9</v>
      </c>
      <c r="J39" s="46">
        <f t="shared" si="2"/>
        <v>1018.818</v>
      </c>
      <c r="K39" s="46">
        <f t="shared" si="3"/>
        <v>3699.918</v>
      </c>
      <c r="L39" s="46">
        <f t="shared" si="4"/>
        <v>369.9918</v>
      </c>
      <c r="M39" s="46">
        <f t="shared" si="5"/>
        <v>203.49549</v>
      </c>
      <c r="N39" s="46">
        <f t="shared" si="6"/>
        <v>4273.40529</v>
      </c>
      <c r="O39" s="35">
        <f t="shared" si="7"/>
        <v>3418.724232</v>
      </c>
      <c r="P39" s="35">
        <f t="shared" si="8"/>
        <v>7692.129522</v>
      </c>
    </row>
    <row r="40" ht="15.75" customHeight="1">
      <c r="A40" s="21">
        <v>1.0</v>
      </c>
      <c r="B40" s="21">
        <v>100.0</v>
      </c>
      <c r="C40" s="21" t="s">
        <v>90</v>
      </c>
      <c r="D40" s="21" t="s">
        <v>91</v>
      </c>
      <c r="E40" s="21" t="s">
        <v>20</v>
      </c>
      <c r="F40" s="22">
        <v>4148.0</v>
      </c>
      <c r="G40" s="23">
        <v>0.325</v>
      </c>
      <c r="H40" s="24">
        <v>186.0</v>
      </c>
      <c r="I40" s="45">
        <f t="shared" si="1"/>
        <v>1348.1</v>
      </c>
      <c r="J40" s="46">
        <f t="shared" si="2"/>
        <v>1063.962</v>
      </c>
      <c r="K40" s="46">
        <f t="shared" si="3"/>
        <v>3863.862</v>
      </c>
      <c r="L40" s="46">
        <f t="shared" si="4"/>
        <v>386.3862</v>
      </c>
      <c r="M40" s="46">
        <f t="shared" si="5"/>
        <v>212.51241</v>
      </c>
      <c r="N40" s="46">
        <f t="shared" si="6"/>
        <v>4462.76061</v>
      </c>
      <c r="O40" s="35">
        <f t="shared" si="7"/>
        <v>3570.208488</v>
      </c>
      <c r="P40" s="35">
        <f t="shared" si="8"/>
        <v>8032.969098</v>
      </c>
    </row>
    <row r="41" ht="15.75" customHeight="1">
      <c r="A41" s="21">
        <v>1.0</v>
      </c>
      <c r="B41" s="21">
        <v>100.0</v>
      </c>
      <c r="C41" s="21" t="s">
        <v>92</v>
      </c>
      <c r="D41" s="21" t="s">
        <v>93</v>
      </c>
      <c r="E41" s="21" t="s">
        <v>20</v>
      </c>
      <c r="F41" s="22">
        <v>4197.0</v>
      </c>
      <c r="G41" s="23">
        <v>0.325</v>
      </c>
      <c r="H41" s="24">
        <v>186.0</v>
      </c>
      <c r="I41" s="45">
        <f t="shared" si="1"/>
        <v>1364.025</v>
      </c>
      <c r="J41" s="46">
        <f t="shared" si="2"/>
        <v>1076.5305</v>
      </c>
      <c r="K41" s="46">
        <f t="shared" si="3"/>
        <v>3909.5055</v>
      </c>
      <c r="L41" s="46">
        <f t="shared" si="4"/>
        <v>390.95055</v>
      </c>
      <c r="M41" s="46">
        <f t="shared" si="5"/>
        <v>215.0228025</v>
      </c>
      <c r="N41" s="46">
        <f t="shared" si="6"/>
        <v>4515.478853</v>
      </c>
      <c r="O41" s="35">
        <f t="shared" si="7"/>
        <v>3612.383082</v>
      </c>
      <c r="P41" s="35">
        <f t="shared" si="8"/>
        <v>8127.861935</v>
      </c>
    </row>
    <row r="42" ht="15.75" customHeight="1">
      <c r="A42" s="21">
        <v>4.0</v>
      </c>
      <c r="B42" s="21">
        <v>201.0</v>
      </c>
      <c r="C42" s="21" t="s">
        <v>94</v>
      </c>
      <c r="D42" s="21" t="s">
        <v>95</v>
      </c>
      <c r="E42" s="21" t="s">
        <v>20</v>
      </c>
      <c r="F42" s="22">
        <v>4524.0</v>
      </c>
      <c r="G42" s="23">
        <v>0.325</v>
      </c>
      <c r="H42" s="24">
        <v>280.0</v>
      </c>
      <c r="I42" s="45">
        <f t="shared" si="1"/>
        <v>1470.3</v>
      </c>
      <c r="J42" s="46">
        <f t="shared" si="2"/>
        <v>1160.406</v>
      </c>
      <c r="K42" s="46">
        <f t="shared" si="3"/>
        <v>4214.106</v>
      </c>
      <c r="L42" s="46">
        <f t="shared" si="4"/>
        <v>421.4106</v>
      </c>
      <c r="M42" s="46">
        <f t="shared" si="5"/>
        <v>231.77583</v>
      </c>
      <c r="N42" s="46">
        <f t="shared" si="6"/>
        <v>4867.29243</v>
      </c>
      <c r="O42" s="35">
        <f t="shared" si="7"/>
        <v>3893.833944</v>
      </c>
      <c r="P42" s="35">
        <f t="shared" si="8"/>
        <v>8761.126374</v>
      </c>
    </row>
    <row r="43" ht="15.75" customHeight="1">
      <c r="A43" s="21">
        <v>4.0</v>
      </c>
      <c r="B43" s="21">
        <v>201.0</v>
      </c>
      <c r="C43" s="21" t="s">
        <v>96</v>
      </c>
      <c r="D43" s="21" t="s">
        <v>95</v>
      </c>
      <c r="E43" s="21" t="s">
        <v>20</v>
      </c>
      <c r="F43" s="22">
        <v>4524.0</v>
      </c>
      <c r="G43" s="23">
        <v>0.325</v>
      </c>
      <c r="H43" s="24">
        <v>288.0</v>
      </c>
      <c r="I43" s="45">
        <f t="shared" si="1"/>
        <v>1470.3</v>
      </c>
      <c r="J43" s="46">
        <f t="shared" si="2"/>
        <v>1160.406</v>
      </c>
      <c r="K43" s="46">
        <f t="shared" si="3"/>
        <v>4214.106</v>
      </c>
      <c r="L43" s="46">
        <f t="shared" si="4"/>
        <v>421.4106</v>
      </c>
      <c r="M43" s="46">
        <f t="shared" si="5"/>
        <v>231.77583</v>
      </c>
      <c r="N43" s="46">
        <f t="shared" si="6"/>
        <v>4867.29243</v>
      </c>
      <c r="O43" s="35">
        <f t="shared" si="7"/>
        <v>3893.833944</v>
      </c>
      <c r="P43" s="35">
        <f t="shared" si="8"/>
        <v>8761.126374</v>
      </c>
    </row>
    <row r="44" ht="15.75" customHeight="1">
      <c r="A44" s="21">
        <v>4.0</v>
      </c>
      <c r="B44" s="21">
        <v>201.0</v>
      </c>
      <c r="C44" s="21" t="s">
        <v>97</v>
      </c>
      <c r="D44" s="21" t="s">
        <v>95</v>
      </c>
      <c r="E44" s="21" t="s">
        <v>20</v>
      </c>
      <c r="F44" s="22">
        <v>4524.0</v>
      </c>
      <c r="G44" s="23">
        <v>0.325</v>
      </c>
      <c r="H44" s="24">
        <v>280.0</v>
      </c>
      <c r="I44" s="45">
        <f t="shared" si="1"/>
        <v>1470.3</v>
      </c>
      <c r="J44" s="46">
        <f t="shared" si="2"/>
        <v>1160.406</v>
      </c>
      <c r="K44" s="46">
        <f t="shared" si="3"/>
        <v>4214.106</v>
      </c>
      <c r="L44" s="46">
        <f t="shared" si="4"/>
        <v>421.4106</v>
      </c>
      <c r="M44" s="46">
        <f t="shared" si="5"/>
        <v>231.77583</v>
      </c>
      <c r="N44" s="46">
        <f t="shared" si="6"/>
        <v>4867.29243</v>
      </c>
      <c r="O44" s="35">
        <f t="shared" si="7"/>
        <v>3893.833944</v>
      </c>
      <c r="P44" s="35">
        <f t="shared" si="8"/>
        <v>8761.126374</v>
      </c>
    </row>
    <row r="45" ht="15.75" customHeight="1">
      <c r="A45" s="21">
        <v>4.0</v>
      </c>
      <c r="B45" s="21">
        <v>201.0</v>
      </c>
      <c r="C45" s="21" t="s">
        <v>98</v>
      </c>
      <c r="D45" s="21" t="s">
        <v>99</v>
      </c>
      <c r="E45" s="21" t="s">
        <v>20</v>
      </c>
      <c r="F45" s="22">
        <v>4524.0</v>
      </c>
      <c r="G45" s="23">
        <v>0.325</v>
      </c>
      <c r="H45" s="24">
        <v>280.0</v>
      </c>
      <c r="I45" s="45">
        <f t="shared" si="1"/>
        <v>1470.3</v>
      </c>
      <c r="J45" s="46">
        <f t="shared" si="2"/>
        <v>1160.406</v>
      </c>
      <c r="K45" s="46">
        <f t="shared" si="3"/>
        <v>4214.106</v>
      </c>
      <c r="L45" s="46">
        <f t="shared" si="4"/>
        <v>421.4106</v>
      </c>
      <c r="M45" s="46">
        <f t="shared" si="5"/>
        <v>231.77583</v>
      </c>
      <c r="N45" s="46">
        <f t="shared" si="6"/>
        <v>4867.29243</v>
      </c>
      <c r="O45" s="35">
        <f t="shared" si="7"/>
        <v>3893.833944</v>
      </c>
      <c r="P45" s="35">
        <f t="shared" si="8"/>
        <v>8761.126374</v>
      </c>
    </row>
    <row r="46" ht="15.75" customHeight="1">
      <c r="A46" s="21">
        <v>4.0</v>
      </c>
      <c r="B46" s="21">
        <v>201.0</v>
      </c>
      <c r="C46" s="21" t="s">
        <v>100</v>
      </c>
      <c r="D46" s="21" t="s">
        <v>101</v>
      </c>
      <c r="E46" s="21" t="s">
        <v>20</v>
      </c>
      <c r="F46" s="22">
        <v>4524.0</v>
      </c>
      <c r="G46" s="23">
        <v>0.325</v>
      </c>
      <c r="H46" s="24">
        <v>280.0</v>
      </c>
      <c r="I46" s="45">
        <f t="shared" si="1"/>
        <v>1470.3</v>
      </c>
      <c r="J46" s="46">
        <f t="shared" si="2"/>
        <v>1160.406</v>
      </c>
      <c r="K46" s="46">
        <f t="shared" si="3"/>
        <v>4214.106</v>
      </c>
      <c r="L46" s="46">
        <f t="shared" si="4"/>
        <v>421.4106</v>
      </c>
      <c r="M46" s="46">
        <f t="shared" si="5"/>
        <v>231.77583</v>
      </c>
      <c r="N46" s="46">
        <f t="shared" si="6"/>
        <v>4867.29243</v>
      </c>
      <c r="O46" s="35">
        <f t="shared" si="7"/>
        <v>3893.833944</v>
      </c>
      <c r="P46" s="35">
        <f t="shared" si="8"/>
        <v>8761.126374</v>
      </c>
    </row>
    <row r="47" ht="15.75" customHeight="1">
      <c r="A47" s="21">
        <v>4.0</v>
      </c>
      <c r="B47" s="21">
        <v>201.0</v>
      </c>
      <c r="C47" s="21" t="s">
        <v>102</v>
      </c>
      <c r="D47" s="21" t="s">
        <v>103</v>
      </c>
      <c r="E47" s="21" t="s">
        <v>20</v>
      </c>
      <c r="F47" s="22">
        <v>4524.0</v>
      </c>
      <c r="G47" s="23">
        <v>0.325</v>
      </c>
      <c r="H47" s="24">
        <v>280.0</v>
      </c>
      <c r="I47" s="45">
        <f t="shared" si="1"/>
        <v>1470.3</v>
      </c>
      <c r="J47" s="46">
        <f t="shared" si="2"/>
        <v>1160.406</v>
      </c>
      <c r="K47" s="46">
        <f t="shared" si="3"/>
        <v>4214.106</v>
      </c>
      <c r="L47" s="46">
        <f t="shared" si="4"/>
        <v>421.4106</v>
      </c>
      <c r="M47" s="46">
        <f t="shared" si="5"/>
        <v>231.77583</v>
      </c>
      <c r="N47" s="46">
        <f t="shared" si="6"/>
        <v>4867.29243</v>
      </c>
      <c r="O47" s="35">
        <f t="shared" si="7"/>
        <v>3893.833944</v>
      </c>
      <c r="P47" s="35">
        <f t="shared" si="8"/>
        <v>8761.126374</v>
      </c>
    </row>
    <row r="48" ht="15.75" customHeight="1">
      <c r="A48" s="21">
        <v>4.0</v>
      </c>
      <c r="B48" s="21">
        <v>204.0</v>
      </c>
      <c r="C48" s="21" t="s">
        <v>104</v>
      </c>
      <c r="D48" s="21" t="s">
        <v>105</v>
      </c>
      <c r="E48" s="21" t="s">
        <v>20</v>
      </c>
      <c r="F48" s="22">
        <v>5980.0</v>
      </c>
      <c r="G48" s="23">
        <v>0.325</v>
      </c>
      <c r="H48" s="24">
        <v>430.0</v>
      </c>
      <c r="I48" s="45">
        <f t="shared" si="1"/>
        <v>1943.5</v>
      </c>
      <c r="J48" s="46">
        <f t="shared" si="2"/>
        <v>1533.87</v>
      </c>
      <c r="K48" s="46">
        <f t="shared" si="3"/>
        <v>5570.37</v>
      </c>
      <c r="L48" s="46">
        <f t="shared" si="4"/>
        <v>557.037</v>
      </c>
      <c r="M48" s="46">
        <f t="shared" si="5"/>
        <v>306.37035</v>
      </c>
      <c r="N48" s="46">
        <f t="shared" si="6"/>
        <v>6433.77735</v>
      </c>
      <c r="O48" s="35">
        <f t="shared" si="7"/>
        <v>5147.02188</v>
      </c>
      <c r="P48" s="35">
        <f t="shared" si="8"/>
        <v>11580.79923</v>
      </c>
    </row>
    <row r="49" ht="15.75" customHeight="1">
      <c r="A49" s="21">
        <v>4.0</v>
      </c>
      <c r="B49" s="21">
        <v>204.0</v>
      </c>
      <c r="C49" s="21" t="s">
        <v>106</v>
      </c>
      <c r="D49" s="21" t="s">
        <v>107</v>
      </c>
      <c r="E49" s="21" t="s">
        <v>20</v>
      </c>
      <c r="F49" s="22">
        <v>5980.0</v>
      </c>
      <c r="G49" s="23">
        <v>0.325</v>
      </c>
      <c r="H49" s="24">
        <v>430.0</v>
      </c>
      <c r="I49" s="45">
        <f t="shared" si="1"/>
        <v>1943.5</v>
      </c>
      <c r="J49" s="46">
        <f t="shared" si="2"/>
        <v>1533.87</v>
      </c>
      <c r="K49" s="46">
        <f t="shared" si="3"/>
        <v>5570.37</v>
      </c>
      <c r="L49" s="46">
        <f t="shared" si="4"/>
        <v>557.037</v>
      </c>
      <c r="M49" s="46">
        <f t="shared" si="5"/>
        <v>306.37035</v>
      </c>
      <c r="N49" s="46">
        <f t="shared" si="6"/>
        <v>6433.77735</v>
      </c>
      <c r="O49" s="35">
        <f t="shared" si="7"/>
        <v>5147.02188</v>
      </c>
      <c r="P49" s="35">
        <f t="shared" si="8"/>
        <v>11580.79923</v>
      </c>
    </row>
    <row r="50" ht="15.75" customHeight="1">
      <c r="A50" s="21">
        <v>4.0</v>
      </c>
      <c r="B50" s="21">
        <v>204.0</v>
      </c>
      <c r="C50" s="21" t="s">
        <v>108</v>
      </c>
      <c r="D50" s="21" t="s">
        <v>107</v>
      </c>
      <c r="E50" s="21" t="s">
        <v>20</v>
      </c>
      <c r="F50" s="22">
        <v>5980.0</v>
      </c>
      <c r="G50" s="23">
        <v>0.325</v>
      </c>
      <c r="H50" s="24">
        <v>430.0</v>
      </c>
      <c r="I50" s="45">
        <f t="shared" si="1"/>
        <v>1943.5</v>
      </c>
      <c r="J50" s="46">
        <f t="shared" si="2"/>
        <v>1533.87</v>
      </c>
      <c r="K50" s="46">
        <f t="shared" si="3"/>
        <v>5570.37</v>
      </c>
      <c r="L50" s="46">
        <f t="shared" si="4"/>
        <v>557.037</v>
      </c>
      <c r="M50" s="46">
        <f t="shared" si="5"/>
        <v>306.37035</v>
      </c>
      <c r="N50" s="46">
        <f t="shared" si="6"/>
        <v>6433.77735</v>
      </c>
      <c r="O50" s="35">
        <f t="shared" si="7"/>
        <v>5147.02188</v>
      </c>
      <c r="P50" s="35">
        <f t="shared" si="8"/>
        <v>11580.79923</v>
      </c>
    </row>
    <row r="51" ht="15.75" customHeight="1">
      <c r="A51" s="21">
        <v>4.0</v>
      </c>
      <c r="B51" s="21">
        <v>204.0</v>
      </c>
      <c r="C51" s="21" t="s">
        <v>109</v>
      </c>
      <c r="D51" s="21" t="s">
        <v>110</v>
      </c>
      <c r="E51" s="21" t="s">
        <v>20</v>
      </c>
      <c r="F51" s="22">
        <v>5980.0</v>
      </c>
      <c r="G51" s="23">
        <v>0.325</v>
      </c>
      <c r="H51" s="24">
        <v>430.0</v>
      </c>
      <c r="I51" s="45">
        <f t="shared" si="1"/>
        <v>1943.5</v>
      </c>
      <c r="J51" s="46">
        <f t="shared" si="2"/>
        <v>1533.87</v>
      </c>
      <c r="K51" s="46">
        <f t="shared" si="3"/>
        <v>5570.37</v>
      </c>
      <c r="L51" s="46">
        <f t="shared" si="4"/>
        <v>557.037</v>
      </c>
      <c r="M51" s="46">
        <f t="shared" si="5"/>
        <v>306.37035</v>
      </c>
      <c r="N51" s="46">
        <f t="shared" si="6"/>
        <v>6433.77735</v>
      </c>
      <c r="O51" s="35">
        <f t="shared" si="7"/>
        <v>5147.02188</v>
      </c>
      <c r="P51" s="35">
        <f t="shared" si="8"/>
        <v>11580.79923</v>
      </c>
    </row>
    <row r="52" ht="15.75" customHeight="1">
      <c r="A52" s="21">
        <v>4.0</v>
      </c>
      <c r="B52" s="21">
        <v>204.0</v>
      </c>
      <c r="C52" s="21" t="s">
        <v>111</v>
      </c>
      <c r="D52" s="21" t="s">
        <v>112</v>
      </c>
      <c r="E52" s="21" t="s">
        <v>20</v>
      </c>
      <c r="F52" s="22">
        <v>5980.0</v>
      </c>
      <c r="G52" s="23">
        <v>0.325</v>
      </c>
      <c r="H52" s="24">
        <v>430.0</v>
      </c>
      <c r="I52" s="45">
        <f t="shared" si="1"/>
        <v>1943.5</v>
      </c>
      <c r="J52" s="46">
        <f t="shared" si="2"/>
        <v>1533.87</v>
      </c>
      <c r="K52" s="46">
        <f t="shared" si="3"/>
        <v>5570.37</v>
      </c>
      <c r="L52" s="46">
        <f t="shared" si="4"/>
        <v>557.037</v>
      </c>
      <c r="M52" s="46">
        <f t="shared" si="5"/>
        <v>306.37035</v>
      </c>
      <c r="N52" s="46">
        <f t="shared" si="6"/>
        <v>6433.77735</v>
      </c>
      <c r="O52" s="35">
        <f t="shared" si="7"/>
        <v>5147.02188</v>
      </c>
      <c r="P52" s="35">
        <f t="shared" si="8"/>
        <v>11580.79923</v>
      </c>
    </row>
    <row r="53" ht="15.75" customHeight="1">
      <c r="A53" s="21">
        <v>4.0</v>
      </c>
      <c r="B53" s="21">
        <v>204.0</v>
      </c>
      <c r="C53" s="21" t="s">
        <v>113</v>
      </c>
      <c r="D53" s="21" t="s">
        <v>114</v>
      </c>
      <c r="E53" s="21" t="s">
        <v>20</v>
      </c>
      <c r="F53" s="22">
        <v>5980.0</v>
      </c>
      <c r="G53" s="23">
        <v>0.325</v>
      </c>
      <c r="H53" s="24">
        <v>430.0</v>
      </c>
      <c r="I53" s="45">
        <f t="shared" si="1"/>
        <v>1943.5</v>
      </c>
      <c r="J53" s="46">
        <f t="shared" si="2"/>
        <v>1533.87</v>
      </c>
      <c r="K53" s="46">
        <f t="shared" si="3"/>
        <v>5570.37</v>
      </c>
      <c r="L53" s="46">
        <f t="shared" si="4"/>
        <v>557.037</v>
      </c>
      <c r="M53" s="46">
        <f t="shared" si="5"/>
        <v>306.37035</v>
      </c>
      <c r="N53" s="46">
        <f t="shared" si="6"/>
        <v>6433.77735</v>
      </c>
      <c r="O53" s="35">
        <f t="shared" si="7"/>
        <v>5147.02188</v>
      </c>
      <c r="P53" s="35">
        <f t="shared" si="8"/>
        <v>11580.79923</v>
      </c>
    </row>
    <row r="54" ht="15.75" customHeight="1">
      <c r="A54" s="21">
        <v>4.0</v>
      </c>
      <c r="B54" s="21">
        <v>204.0</v>
      </c>
      <c r="C54" s="21" t="s">
        <v>115</v>
      </c>
      <c r="D54" s="21" t="s">
        <v>116</v>
      </c>
      <c r="E54" s="21" t="s">
        <v>20</v>
      </c>
      <c r="F54" s="22">
        <v>5980.0</v>
      </c>
      <c r="G54" s="23">
        <v>0.325</v>
      </c>
      <c r="H54" s="24">
        <v>430.0</v>
      </c>
      <c r="I54" s="45">
        <f t="shared" si="1"/>
        <v>1943.5</v>
      </c>
      <c r="J54" s="46">
        <f t="shared" si="2"/>
        <v>1533.87</v>
      </c>
      <c r="K54" s="46">
        <f t="shared" si="3"/>
        <v>5570.37</v>
      </c>
      <c r="L54" s="46">
        <f t="shared" si="4"/>
        <v>557.037</v>
      </c>
      <c r="M54" s="46">
        <f t="shared" si="5"/>
        <v>306.37035</v>
      </c>
      <c r="N54" s="46">
        <f t="shared" si="6"/>
        <v>6433.77735</v>
      </c>
      <c r="O54" s="35">
        <f t="shared" si="7"/>
        <v>5147.02188</v>
      </c>
      <c r="P54" s="35">
        <f t="shared" si="8"/>
        <v>11580.79923</v>
      </c>
    </row>
    <row r="55" ht="15.75" customHeight="1">
      <c r="A55" s="21">
        <v>4.0</v>
      </c>
      <c r="B55" s="21">
        <v>204.0</v>
      </c>
      <c r="C55" s="21" t="s">
        <v>117</v>
      </c>
      <c r="D55" s="21" t="s">
        <v>118</v>
      </c>
      <c r="E55" s="21" t="s">
        <v>20</v>
      </c>
      <c r="F55" s="22">
        <v>5980.0</v>
      </c>
      <c r="G55" s="23">
        <v>0.325</v>
      </c>
      <c r="H55" s="24">
        <v>430.0</v>
      </c>
      <c r="I55" s="45">
        <f t="shared" si="1"/>
        <v>1943.5</v>
      </c>
      <c r="J55" s="46">
        <f t="shared" si="2"/>
        <v>1533.87</v>
      </c>
      <c r="K55" s="46">
        <f t="shared" si="3"/>
        <v>5570.37</v>
      </c>
      <c r="L55" s="46">
        <f t="shared" si="4"/>
        <v>557.037</v>
      </c>
      <c r="M55" s="46">
        <f t="shared" si="5"/>
        <v>306.37035</v>
      </c>
      <c r="N55" s="46">
        <f t="shared" si="6"/>
        <v>6433.77735</v>
      </c>
      <c r="O55" s="35">
        <f t="shared" si="7"/>
        <v>5147.02188</v>
      </c>
      <c r="P55" s="35">
        <f t="shared" si="8"/>
        <v>11580.79923</v>
      </c>
    </row>
    <row r="56" ht="15.75" customHeight="1">
      <c r="A56" s="21">
        <v>4.0</v>
      </c>
      <c r="B56" s="21">
        <v>205.0</v>
      </c>
      <c r="C56" s="21" t="s">
        <v>119</v>
      </c>
      <c r="D56" s="21" t="s">
        <v>120</v>
      </c>
      <c r="E56" s="21" t="s">
        <v>20</v>
      </c>
      <c r="F56" s="22">
        <v>2288.0</v>
      </c>
      <c r="G56" s="23">
        <v>0.325</v>
      </c>
      <c r="H56" s="24">
        <v>480.0</v>
      </c>
      <c r="I56" s="45">
        <f t="shared" si="1"/>
        <v>743.6</v>
      </c>
      <c r="J56" s="46">
        <f t="shared" si="2"/>
        <v>586.872</v>
      </c>
      <c r="K56" s="46">
        <f t="shared" si="3"/>
        <v>2131.272</v>
      </c>
      <c r="L56" s="46">
        <f t="shared" si="4"/>
        <v>213.1272</v>
      </c>
      <c r="M56" s="46">
        <f t="shared" si="5"/>
        <v>117.21996</v>
      </c>
      <c r="N56" s="46">
        <f t="shared" si="6"/>
        <v>2461.61916</v>
      </c>
      <c r="O56" s="35">
        <f t="shared" si="7"/>
        <v>1969.295328</v>
      </c>
      <c r="P56" s="35">
        <f t="shared" si="8"/>
        <v>4430.914488</v>
      </c>
    </row>
    <row r="57" ht="15.75" customHeight="1">
      <c r="A57" s="21">
        <v>3.0</v>
      </c>
      <c r="B57" s="21">
        <v>301.0</v>
      </c>
      <c r="C57" s="21" t="s">
        <v>121</v>
      </c>
      <c r="D57" s="21" t="s">
        <v>122</v>
      </c>
      <c r="E57" s="21" t="s">
        <v>20</v>
      </c>
      <c r="F57" s="22">
        <v>4496.0</v>
      </c>
      <c r="G57" s="23">
        <v>0.325</v>
      </c>
      <c r="H57" s="24">
        <v>325.0</v>
      </c>
      <c r="I57" s="45">
        <f t="shared" si="1"/>
        <v>1461.2</v>
      </c>
      <c r="J57" s="46">
        <f t="shared" si="2"/>
        <v>1153.224</v>
      </c>
      <c r="K57" s="46">
        <f t="shared" si="3"/>
        <v>4188.024</v>
      </c>
      <c r="L57" s="46">
        <f t="shared" si="4"/>
        <v>418.8024</v>
      </c>
      <c r="M57" s="46">
        <f t="shared" si="5"/>
        <v>230.34132</v>
      </c>
      <c r="N57" s="46">
        <f t="shared" si="6"/>
        <v>4837.16772</v>
      </c>
      <c r="O57" s="35">
        <f t="shared" si="7"/>
        <v>3869.734176</v>
      </c>
      <c r="P57" s="35">
        <f t="shared" si="8"/>
        <v>8706.901896</v>
      </c>
    </row>
    <row r="58" ht="15.75" customHeight="1">
      <c r="A58" s="21">
        <v>3.0</v>
      </c>
      <c r="B58" s="21">
        <v>301.0</v>
      </c>
      <c r="C58" s="21" t="s">
        <v>123</v>
      </c>
      <c r="D58" s="21" t="s">
        <v>124</v>
      </c>
      <c r="E58" s="21" t="s">
        <v>20</v>
      </c>
      <c r="F58" s="22">
        <v>4496.0</v>
      </c>
      <c r="G58" s="23">
        <v>0.325</v>
      </c>
      <c r="H58" s="24">
        <v>325.0</v>
      </c>
      <c r="I58" s="45">
        <f t="shared" si="1"/>
        <v>1461.2</v>
      </c>
      <c r="J58" s="46">
        <f t="shared" si="2"/>
        <v>1153.224</v>
      </c>
      <c r="K58" s="46">
        <f t="shared" si="3"/>
        <v>4188.024</v>
      </c>
      <c r="L58" s="46">
        <f t="shared" si="4"/>
        <v>418.8024</v>
      </c>
      <c r="M58" s="46">
        <f t="shared" si="5"/>
        <v>230.34132</v>
      </c>
      <c r="N58" s="46">
        <f t="shared" si="6"/>
        <v>4837.16772</v>
      </c>
      <c r="O58" s="35">
        <f t="shared" si="7"/>
        <v>3869.734176</v>
      </c>
      <c r="P58" s="35">
        <f t="shared" si="8"/>
        <v>8706.901896</v>
      </c>
    </row>
    <row r="59" ht="15.75" customHeight="1">
      <c r="A59" s="21">
        <v>3.0</v>
      </c>
      <c r="B59" s="21">
        <v>301.0</v>
      </c>
      <c r="C59" s="21" t="s">
        <v>125</v>
      </c>
      <c r="D59" s="21" t="s">
        <v>126</v>
      </c>
      <c r="E59" s="21" t="s">
        <v>20</v>
      </c>
      <c r="F59" s="22">
        <v>4156.0</v>
      </c>
      <c r="G59" s="23">
        <v>0.325</v>
      </c>
      <c r="H59" s="24">
        <v>200.0</v>
      </c>
      <c r="I59" s="45">
        <f t="shared" si="1"/>
        <v>1350.7</v>
      </c>
      <c r="J59" s="46">
        <f t="shared" si="2"/>
        <v>1066.014</v>
      </c>
      <c r="K59" s="46">
        <f t="shared" si="3"/>
        <v>3871.314</v>
      </c>
      <c r="L59" s="46">
        <f t="shared" si="4"/>
        <v>387.1314</v>
      </c>
      <c r="M59" s="46">
        <f t="shared" si="5"/>
        <v>212.92227</v>
      </c>
      <c r="N59" s="46">
        <f t="shared" si="6"/>
        <v>4471.36767</v>
      </c>
      <c r="O59" s="35">
        <f t="shared" si="7"/>
        <v>3577.094136</v>
      </c>
      <c r="P59" s="35">
        <f t="shared" si="8"/>
        <v>8048.461806</v>
      </c>
    </row>
    <row r="60" ht="15.75" customHeight="1">
      <c r="A60" s="21">
        <v>3.0</v>
      </c>
      <c r="B60" s="21">
        <v>301.0</v>
      </c>
      <c r="C60" s="21" t="s">
        <v>127</v>
      </c>
      <c r="D60" s="21" t="s">
        <v>128</v>
      </c>
      <c r="E60" s="21" t="s">
        <v>20</v>
      </c>
      <c r="F60" s="22">
        <v>4156.0</v>
      </c>
      <c r="G60" s="23">
        <v>0.325</v>
      </c>
      <c r="H60" s="24">
        <v>200.0</v>
      </c>
      <c r="I60" s="45">
        <f t="shared" si="1"/>
        <v>1350.7</v>
      </c>
      <c r="J60" s="46">
        <f t="shared" si="2"/>
        <v>1066.014</v>
      </c>
      <c r="K60" s="46">
        <f t="shared" si="3"/>
        <v>3871.314</v>
      </c>
      <c r="L60" s="46">
        <f t="shared" si="4"/>
        <v>387.1314</v>
      </c>
      <c r="M60" s="46">
        <f t="shared" si="5"/>
        <v>212.92227</v>
      </c>
      <c r="N60" s="46">
        <f t="shared" si="6"/>
        <v>4471.36767</v>
      </c>
      <c r="O60" s="35">
        <f t="shared" si="7"/>
        <v>3577.094136</v>
      </c>
      <c r="P60" s="35">
        <f t="shared" si="8"/>
        <v>8048.461806</v>
      </c>
    </row>
    <row r="61" ht="15.75" customHeight="1">
      <c r="A61" s="21">
        <v>3.0</v>
      </c>
      <c r="B61" s="21">
        <v>301.0</v>
      </c>
      <c r="C61" s="21" t="s">
        <v>129</v>
      </c>
      <c r="D61" s="21" t="s">
        <v>130</v>
      </c>
      <c r="E61" s="21" t="s">
        <v>20</v>
      </c>
      <c r="F61" s="22">
        <v>4385.0</v>
      </c>
      <c r="G61" s="23">
        <v>0.325</v>
      </c>
      <c r="H61" s="24">
        <v>200.0</v>
      </c>
      <c r="I61" s="45">
        <f t="shared" si="1"/>
        <v>1425.125</v>
      </c>
      <c r="J61" s="46">
        <f t="shared" si="2"/>
        <v>1124.7525</v>
      </c>
      <c r="K61" s="46">
        <f t="shared" si="3"/>
        <v>4084.6275</v>
      </c>
      <c r="L61" s="46">
        <f t="shared" si="4"/>
        <v>408.46275</v>
      </c>
      <c r="M61" s="46">
        <f t="shared" si="5"/>
        <v>224.6545125</v>
      </c>
      <c r="N61" s="46">
        <f t="shared" si="6"/>
        <v>4717.744763</v>
      </c>
      <c r="O61" s="35">
        <f t="shared" si="7"/>
        <v>3774.19581</v>
      </c>
      <c r="P61" s="35">
        <f t="shared" si="8"/>
        <v>8491.940573</v>
      </c>
    </row>
    <row r="62" ht="15.75" customHeight="1">
      <c r="A62" s="21">
        <v>3.0</v>
      </c>
      <c r="B62" s="21">
        <v>301.0</v>
      </c>
      <c r="C62" s="21" t="s">
        <v>131</v>
      </c>
      <c r="D62" s="21" t="s">
        <v>132</v>
      </c>
      <c r="E62" s="21" t="s">
        <v>20</v>
      </c>
      <c r="F62" s="22">
        <v>6305.0</v>
      </c>
      <c r="G62" s="23">
        <v>0.325</v>
      </c>
      <c r="H62" s="24">
        <v>510.0</v>
      </c>
      <c r="I62" s="45">
        <f t="shared" si="1"/>
        <v>2049.125</v>
      </c>
      <c r="J62" s="46">
        <f t="shared" si="2"/>
        <v>1617.2325</v>
      </c>
      <c r="K62" s="46">
        <f t="shared" si="3"/>
        <v>5873.1075</v>
      </c>
      <c r="L62" s="46">
        <f t="shared" si="4"/>
        <v>587.31075</v>
      </c>
      <c r="M62" s="46">
        <f t="shared" si="5"/>
        <v>323.0209125</v>
      </c>
      <c r="N62" s="46">
        <f t="shared" si="6"/>
        <v>6783.439163</v>
      </c>
      <c r="O62" s="35">
        <f t="shared" si="7"/>
        <v>5426.75133</v>
      </c>
      <c r="P62" s="35">
        <f t="shared" si="8"/>
        <v>12210.19049</v>
      </c>
    </row>
    <row r="63" ht="15.75" customHeight="1">
      <c r="A63" s="21">
        <v>3.0</v>
      </c>
      <c r="B63" s="21">
        <v>301.0</v>
      </c>
      <c r="C63" s="21" t="s">
        <v>133</v>
      </c>
      <c r="D63" s="21" t="s">
        <v>134</v>
      </c>
      <c r="E63" s="21" t="s">
        <v>20</v>
      </c>
      <c r="F63" s="22">
        <v>6305.0</v>
      </c>
      <c r="G63" s="23">
        <v>0.325</v>
      </c>
      <c r="H63" s="24">
        <v>510.0</v>
      </c>
      <c r="I63" s="45">
        <f t="shared" si="1"/>
        <v>2049.125</v>
      </c>
      <c r="J63" s="46">
        <f t="shared" si="2"/>
        <v>1617.2325</v>
      </c>
      <c r="K63" s="46">
        <f t="shared" si="3"/>
        <v>5873.1075</v>
      </c>
      <c r="L63" s="46">
        <f t="shared" si="4"/>
        <v>587.31075</v>
      </c>
      <c r="M63" s="46">
        <f t="shared" si="5"/>
        <v>323.0209125</v>
      </c>
      <c r="N63" s="46">
        <f t="shared" si="6"/>
        <v>6783.439163</v>
      </c>
      <c r="O63" s="35">
        <f t="shared" si="7"/>
        <v>5426.75133</v>
      </c>
      <c r="P63" s="35">
        <f t="shared" si="8"/>
        <v>12210.19049</v>
      </c>
    </row>
    <row r="64" ht="15.75" customHeight="1">
      <c r="A64" s="21">
        <v>3.0</v>
      </c>
      <c r="B64" s="21">
        <v>302.0</v>
      </c>
      <c r="C64" s="21" t="s">
        <v>135</v>
      </c>
      <c r="D64" s="21" t="s">
        <v>136</v>
      </c>
      <c r="E64" s="21" t="s">
        <v>20</v>
      </c>
      <c r="F64" s="22">
        <v>2415.0</v>
      </c>
      <c r="G64" s="23">
        <v>0.325</v>
      </c>
      <c r="H64" s="24">
        <v>80.0</v>
      </c>
      <c r="I64" s="45">
        <f t="shared" si="1"/>
        <v>784.875</v>
      </c>
      <c r="J64" s="46">
        <f t="shared" si="2"/>
        <v>619.4475</v>
      </c>
      <c r="K64" s="46">
        <f t="shared" si="3"/>
        <v>2249.5725</v>
      </c>
      <c r="L64" s="46">
        <f t="shared" si="4"/>
        <v>224.95725</v>
      </c>
      <c r="M64" s="46">
        <f t="shared" si="5"/>
        <v>123.7264875</v>
      </c>
      <c r="N64" s="46">
        <f t="shared" si="6"/>
        <v>2598.256238</v>
      </c>
      <c r="O64" s="35">
        <f t="shared" si="7"/>
        <v>2078.60499</v>
      </c>
      <c r="P64" s="35">
        <f t="shared" si="8"/>
        <v>4676.861228</v>
      </c>
    </row>
    <row r="65" ht="15.75" customHeight="1">
      <c r="A65" s="21">
        <v>3.0</v>
      </c>
      <c r="B65" s="21">
        <v>302.0</v>
      </c>
      <c r="C65" s="21" t="s">
        <v>137</v>
      </c>
      <c r="D65" s="21" t="s">
        <v>138</v>
      </c>
      <c r="E65" s="21" t="s">
        <v>20</v>
      </c>
      <c r="F65" s="22">
        <v>1750.0</v>
      </c>
      <c r="G65" s="23">
        <v>0.325</v>
      </c>
      <c r="H65" s="24">
        <v>48.0</v>
      </c>
      <c r="I65" s="45">
        <f t="shared" si="1"/>
        <v>568.75</v>
      </c>
      <c r="J65" s="46">
        <f t="shared" si="2"/>
        <v>448.875</v>
      </c>
      <c r="K65" s="46">
        <f t="shared" si="3"/>
        <v>1630.125</v>
      </c>
      <c r="L65" s="46">
        <f t="shared" si="4"/>
        <v>163.0125</v>
      </c>
      <c r="M65" s="46">
        <f t="shared" si="5"/>
        <v>89.656875</v>
      </c>
      <c r="N65" s="46">
        <f t="shared" si="6"/>
        <v>1882.794375</v>
      </c>
      <c r="O65" s="35">
        <f t="shared" si="7"/>
        <v>1506.2355</v>
      </c>
      <c r="P65" s="35">
        <f t="shared" si="8"/>
        <v>3389.029875</v>
      </c>
    </row>
    <row r="66" ht="15.75" customHeight="1">
      <c r="A66" s="21">
        <v>3.0</v>
      </c>
      <c r="B66" s="21">
        <v>302.0</v>
      </c>
      <c r="C66" s="21" t="s">
        <v>139</v>
      </c>
      <c r="D66" s="21" t="s">
        <v>140</v>
      </c>
      <c r="E66" s="21" t="s">
        <v>20</v>
      </c>
      <c r="F66" s="22">
        <v>1690.0</v>
      </c>
      <c r="G66" s="23">
        <v>0.325</v>
      </c>
      <c r="H66" s="24">
        <v>50.0</v>
      </c>
      <c r="I66" s="45">
        <f t="shared" si="1"/>
        <v>549.25</v>
      </c>
      <c r="J66" s="46">
        <f t="shared" si="2"/>
        <v>433.485</v>
      </c>
      <c r="K66" s="46">
        <f t="shared" si="3"/>
        <v>1574.235</v>
      </c>
      <c r="L66" s="46">
        <f t="shared" si="4"/>
        <v>157.4235</v>
      </c>
      <c r="M66" s="46">
        <f t="shared" si="5"/>
        <v>86.582925</v>
      </c>
      <c r="N66" s="46">
        <f t="shared" si="6"/>
        <v>1818.241425</v>
      </c>
      <c r="O66" s="35">
        <f t="shared" si="7"/>
        <v>1454.59314</v>
      </c>
      <c r="P66" s="35">
        <f t="shared" si="8"/>
        <v>3272.834565</v>
      </c>
    </row>
    <row r="67" ht="15.75" customHeight="1">
      <c r="A67" s="21">
        <v>3.0</v>
      </c>
      <c r="B67" s="21">
        <v>302.0</v>
      </c>
      <c r="C67" s="21" t="s">
        <v>141</v>
      </c>
      <c r="D67" s="21" t="s">
        <v>142</v>
      </c>
      <c r="E67" s="21" t="s">
        <v>20</v>
      </c>
      <c r="F67" s="22">
        <v>1750.0</v>
      </c>
      <c r="G67" s="23">
        <v>0.325</v>
      </c>
      <c r="H67" s="24">
        <v>48.0</v>
      </c>
      <c r="I67" s="45">
        <f t="shared" si="1"/>
        <v>568.75</v>
      </c>
      <c r="J67" s="46">
        <f t="shared" si="2"/>
        <v>448.875</v>
      </c>
      <c r="K67" s="46">
        <f t="shared" si="3"/>
        <v>1630.125</v>
      </c>
      <c r="L67" s="46">
        <f t="shared" si="4"/>
        <v>163.0125</v>
      </c>
      <c r="M67" s="46">
        <f t="shared" si="5"/>
        <v>89.656875</v>
      </c>
      <c r="N67" s="46">
        <f t="shared" si="6"/>
        <v>1882.794375</v>
      </c>
      <c r="O67" s="35">
        <f t="shared" si="7"/>
        <v>1506.2355</v>
      </c>
      <c r="P67" s="35">
        <f t="shared" si="8"/>
        <v>3389.029875</v>
      </c>
    </row>
    <row r="68" ht="15.75" customHeight="1">
      <c r="A68" s="21">
        <v>3.0</v>
      </c>
      <c r="B68" s="21">
        <v>302.0</v>
      </c>
      <c r="C68" s="21" t="s">
        <v>143</v>
      </c>
      <c r="D68" s="21" t="s">
        <v>144</v>
      </c>
      <c r="E68" s="21" t="s">
        <v>20</v>
      </c>
      <c r="F68" s="22">
        <v>1686.0</v>
      </c>
      <c r="G68" s="23">
        <v>0.325</v>
      </c>
      <c r="H68" s="24">
        <v>55.0</v>
      </c>
      <c r="I68" s="45">
        <f t="shared" si="1"/>
        <v>547.95</v>
      </c>
      <c r="J68" s="46">
        <f t="shared" si="2"/>
        <v>432.459</v>
      </c>
      <c r="K68" s="46">
        <f t="shared" si="3"/>
        <v>1570.509</v>
      </c>
      <c r="L68" s="46">
        <f t="shared" si="4"/>
        <v>157.0509</v>
      </c>
      <c r="M68" s="46">
        <f t="shared" si="5"/>
        <v>86.377995</v>
      </c>
      <c r="N68" s="46">
        <f t="shared" si="6"/>
        <v>1813.937895</v>
      </c>
      <c r="O68" s="35">
        <f t="shared" si="7"/>
        <v>1451.150316</v>
      </c>
      <c r="P68" s="35">
        <f t="shared" si="8"/>
        <v>3265.088211</v>
      </c>
    </row>
    <row r="69" ht="15.75" customHeight="1">
      <c r="A69" s="21">
        <v>3.0</v>
      </c>
      <c r="B69" s="21">
        <v>302.0</v>
      </c>
      <c r="C69" s="21" t="s">
        <v>145</v>
      </c>
      <c r="D69" s="21" t="s">
        <v>146</v>
      </c>
      <c r="E69" s="21" t="s">
        <v>20</v>
      </c>
      <c r="F69" s="22">
        <v>1637.0</v>
      </c>
      <c r="G69" s="23">
        <v>0.325</v>
      </c>
      <c r="H69" s="24">
        <v>50.0</v>
      </c>
      <c r="I69" s="45">
        <f t="shared" si="1"/>
        <v>532.025</v>
      </c>
      <c r="J69" s="46">
        <f t="shared" si="2"/>
        <v>419.8905</v>
      </c>
      <c r="K69" s="46">
        <f t="shared" si="3"/>
        <v>1524.8655</v>
      </c>
      <c r="L69" s="46">
        <f t="shared" si="4"/>
        <v>152.48655</v>
      </c>
      <c r="M69" s="46">
        <f t="shared" si="5"/>
        <v>83.8676025</v>
      </c>
      <c r="N69" s="46">
        <f t="shared" si="6"/>
        <v>1761.219653</v>
      </c>
      <c r="O69" s="35">
        <f t="shared" si="7"/>
        <v>1408.975722</v>
      </c>
      <c r="P69" s="35">
        <f t="shared" si="8"/>
        <v>3170.195375</v>
      </c>
    </row>
    <row r="70" ht="15.75" customHeight="1">
      <c r="A70" s="21">
        <v>3.0</v>
      </c>
      <c r="B70" s="21">
        <v>302.0</v>
      </c>
      <c r="C70" s="21" t="s">
        <v>147</v>
      </c>
      <c r="D70" s="21" t="s">
        <v>148</v>
      </c>
      <c r="E70" s="21" t="s">
        <v>20</v>
      </c>
      <c r="F70" s="22">
        <v>1578.0</v>
      </c>
      <c r="G70" s="23">
        <v>0.325</v>
      </c>
      <c r="H70" s="24">
        <v>50.0</v>
      </c>
      <c r="I70" s="45">
        <f t="shared" si="1"/>
        <v>512.85</v>
      </c>
      <c r="J70" s="46">
        <f t="shared" si="2"/>
        <v>404.757</v>
      </c>
      <c r="K70" s="46">
        <f t="shared" si="3"/>
        <v>1469.907</v>
      </c>
      <c r="L70" s="46">
        <f t="shared" si="4"/>
        <v>146.9907</v>
      </c>
      <c r="M70" s="46">
        <f t="shared" si="5"/>
        <v>80.844885</v>
      </c>
      <c r="N70" s="46">
        <f t="shared" si="6"/>
        <v>1697.742585</v>
      </c>
      <c r="O70" s="35">
        <f t="shared" si="7"/>
        <v>1358.194068</v>
      </c>
      <c r="P70" s="35">
        <f t="shared" si="8"/>
        <v>3055.936653</v>
      </c>
    </row>
    <row r="71" ht="15.75" customHeight="1">
      <c r="A71" s="21">
        <v>3.0</v>
      </c>
      <c r="B71" s="21">
        <v>302.0</v>
      </c>
      <c r="C71" s="21" t="s">
        <v>149</v>
      </c>
      <c r="D71" s="21" t="s">
        <v>150</v>
      </c>
      <c r="E71" s="21" t="s">
        <v>20</v>
      </c>
      <c r="F71" s="22">
        <v>1637.0</v>
      </c>
      <c r="G71" s="23">
        <v>0.325</v>
      </c>
      <c r="H71" s="24">
        <v>50.0</v>
      </c>
      <c r="I71" s="45">
        <f t="shared" si="1"/>
        <v>532.025</v>
      </c>
      <c r="J71" s="46">
        <f t="shared" si="2"/>
        <v>419.8905</v>
      </c>
      <c r="K71" s="46">
        <f t="shared" si="3"/>
        <v>1524.8655</v>
      </c>
      <c r="L71" s="46">
        <f t="shared" si="4"/>
        <v>152.48655</v>
      </c>
      <c r="M71" s="46">
        <f t="shared" si="5"/>
        <v>83.8676025</v>
      </c>
      <c r="N71" s="46">
        <f t="shared" si="6"/>
        <v>1761.219653</v>
      </c>
      <c r="O71" s="35">
        <f t="shared" si="7"/>
        <v>1408.975722</v>
      </c>
      <c r="P71" s="35">
        <f t="shared" si="8"/>
        <v>3170.195375</v>
      </c>
    </row>
    <row r="72" ht="15.75" customHeight="1">
      <c r="A72" s="21">
        <v>3.0</v>
      </c>
      <c r="B72" s="21">
        <v>302.0</v>
      </c>
      <c r="C72" s="21" t="s">
        <v>151</v>
      </c>
      <c r="D72" s="21" t="s">
        <v>152</v>
      </c>
      <c r="E72" s="21" t="s">
        <v>20</v>
      </c>
      <c r="F72" s="22">
        <v>2327.0</v>
      </c>
      <c r="G72" s="23">
        <v>0.325</v>
      </c>
      <c r="H72" s="24">
        <v>110.0</v>
      </c>
      <c r="I72" s="45">
        <f t="shared" si="1"/>
        <v>756.275</v>
      </c>
      <c r="J72" s="46">
        <f t="shared" si="2"/>
        <v>596.8755</v>
      </c>
      <c r="K72" s="46">
        <f t="shared" si="3"/>
        <v>2167.6005</v>
      </c>
      <c r="L72" s="46">
        <f t="shared" si="4"/>
        <v>216.76005</v>
      </c>
      <c r="M72" s="46">
        <f t="shared" si="5"/>
        <v>119.2180275</v>
      </c>
      <c r="N72" s="46">
        <f t="shared" si="6"/>
        <v>2503.578578</v>
      </c>
      <c r="O72" s="35">
        <f t="shared" si="7"/>
        <v>2002.862862</v>
      </c>
      <c r="P72" s="35">
        <f t="shared" si="8"/>
        <v>4506.44144</v>
      </c>
    </row>
    <row r="73" ht="15.75" customHeight="1">
      <c r="A73" s="21">
        <v>3.0</v>
      </c>
      <c r="B73" s="21">
        <v>302.0</v>
      </c>
      <c r="C73" s="21" t="s">
        <v>153</v>
      </c>
      <c r="D73" s="21" t="s">
        <v>154</v>
      </c>
      <c r="E73" s="21" t="s">
        <v>20</v>
      </c>
      <c r="F73" s="22">
        <v>1720.0</v>
      </c>
      <c r="G73" s="23">
        <v>0.325</v>
      </c>
      <c r="H73" s="24">
        <v>49.0</v>
      </c>
      <c r="I73" s="45">
        <f t="shared" si="1"/>
        <v>559</v>
      </c>
      <c r="J73" s="46">
        <f t="shared" si="2"/>
        <v>441.18</v>
      </c>
      <c r="K73" s="46">
        <f t="shared" si="3"/>
        <v>1602.18</v>
      </c>
      <c r="L73" s="46">
        <f t="shared" si="4"/>
        <v>160.218</v>
      </c>
      <c r="M73" s="46">
        <f t="shared" si="5"/>
        <v>88.1199</v>
      </c>
      <c r="N73" s="46">
        <f t="shared" si="6"/>
        <v>1850.5179</v>
      </c>
      <c r="O73" s="35">
        <f t="shared" si="7"/>
        <v>1480.41432</v>
      </c>
      <c r="P73" s="35">
        <f t="shared" si="8"/>
        <v>3330.93222</v>
      </c>
    </row>
    <row r="74" ht="15.75" customHeight="1">
      <c r="A74" s="21">
        <v>3.0</v>
      </c>
      <c r="B74" s="21">
        <v>302.0</v>
      </c>
      <c r="C74" s="21" t="s">
        <v>155</v>
      </c>
      <c r="D74" s="21" t="s">
        <v>156</v>
      </c>
      <c r="E74" s="21" t="s">
        <v>20</v>
      </c>
      <c r="F74" s="22">
        <v>1658.0</v>
      </c>
      <c r="G74" s="23">
        <v>0.325</v>
      </c>
      <c r="H74" s="24">
        <v>50.0</v>
      </c>
      <c r="I74" s="45">
        <f t="shared" si="1"/>
        <v>538.85</v>
      </c>
      <c r="J74" s="46">
        <f t="shared" si="2"/>
        <v>425.277</v>
      </c>
      <c r="K74" s="46">
        <f t="shared" si="3"/>
        <v>1544.427</v>
      </c>
      <c r="L74" s="46">
        <f t="shared" si="4"/>
        <v>154.4427</v>
      </c>
      <c r="M74" s="46">
        <f t="shared" si="5"/>
        <v>84.943485</v>
      </c>
      <c r="N74" s="46">
        <f t="shared" si="6"/>
        <v>1783.813185</v>
      </c>
      <c r="O74" s="35">
        <f t="shared" si="7"/>
        <v>1427.050548</v>
      </c>
      <c r="P74" s="35">
        <f t="shared" si="8"/>
        <v>3210.863733</v>
      </c>
    </row>
    <row r="75" ht="15.75" customHeight="1">
      <c r="A75" s="21">
        <v>3.0</v>
      </c>
      <c r="B75" s="21">
        <v>302.0</v>
      </c>
      <c r="C75" s="21" t="s">
        <v>157</v>
      </c>
      <c r="D75" s="21" t="s">
        <v>158</v>
      </c>
      <c r="E75" s="21" t="s">
        <v>20</v>
      </c>
      <c r="F75" s="22">
        <v>1720.0</v>
      </c>
      <c r="G75" s="23">
        <v>0.325</v>
      </c>
      <c r="H75" s="24">
        <v>50.0</v>
      </c>
      <c r="I75" s="45">
        <f t="shared" si="1"/>
        <v>559</v>
      </c>
      <c r="J75" s="46">
        <f t="shared" si="2"/>
        <v>441.18</v>
      </c>
      <c r="K75" s="46">
        <f t="shared" si="3"/>
        <v>1602.18</v>
      </c>
      <c r="L75" s="46">
        <f t="shared" si="4"/>
        <v>160.218</v>
      </c>
      <c r="M75" s="46">
        <f t="shared" si="5"/>
        <v>88.1199</v>
      </c>
      <c r="N75" s="46">
        <f t="shared" si="6"/>
        <v>1850.5179</v>
      </c>
      <c r="O75" s="35">
        <f t="shared" si="7"/>
        <v>1480.41432</v>
      </c>
      <c r="P75" s="35">
        <f t="shared" si="8"/>
        <v>3330.93222</v>
      </c>
    </row>
    <row r="76" ht="15.75" customHeight="1">
      <c r="A76" s="21">
        <v>3.0</v>
      </c>
      <c r="B76" s="21">
        <v>302.0</v>
      </c>
      <c r="C76" s="21" t="s">
        <v>159</v>
      </c>
      <c r="D76" s="21" t="s">
        <v>160</v>
      </c>
      <c r="E76" s="21" t="s">
        <v>20</v>
      </c>
      <c r="F76" s="22">
        <v>1720.0</v>
      </c>
      <c r="G76" s="23">
        <v>0.325</v>
      </c>
      <c r="H76" s="24">
        <v>49.0</v>
      </c>
      <c r="I76" s="45">
        <f t="shared" si="1"/>
        <v>559</v>
      </c>
      <c r="J76" s="46">
        <f t="shared" si="2"/>
        <v>441.18</v>
      </c>
      <c r="K76" s="46">
        <f t="shared" si="3"/>
        <v>1602.18</v>
      </c>
      <c r="L76" s="46">
        <f t="shared" si="4"/>
        <v>160.218</v>
      </c>
      <c r="M76" s="46">
        <f t="shared" si="5"/>
        <v>88.1199</v>
      </c>
      <c r="N76" s="46">
        <f t="shared" si="6"/>
        <v>1850.5179</v>
      </c>
      <c r="O76" s="35">
        <f t="shared" si="7"/>
        <v>1480.41432</v>
      </c>
      <c r="P76" s="35">
        <f t="shared" si="8"/>
        <v>3330.93222</v>
      </c>
    </row>
    <row r="77" ht="15.75" customHeight="1">
      <c r="A77" s="21">
        <v>2.0</v>
      </c>
      <c r="B77" s="21">
        <v>500.0</v>
      </c>
      <c r="C77" s="21" t="s">
        <v>161</v>
      </c>
      <c r="D77" s="21" t="s">
        <v>162</v>
      </c>
      <c r="E77" s="21" t="s">
        <v>20</v>
      </c>
      <c r="F77" s="22">
        <v>19.9</v>
      </c>
      <c r="G77" s="23">
        <v>0.325</v>
      </c>
      <c r="H77" s="24">
        <v>0.5</v>
      </c>
      <c r="I77" s="45">
        <f t="shared" si="1"/>
        <v>6.4675</v>
      </c>
      <c r="J77" s="46">
        <f t="shared" si="2"/>
        <v>5.10435</v>
      </c>
      <c r="K77" s="46">
        <f t="shared" si="3"/>
        <v>18.53685</v>
      </c>
      <c r="L77" s="46">
        <f t="shared" si="4"/>
        <v>1.853685</v>
      </c>
      <c r="M77" s="46">
        <f t="shared" si="5"/>
        <v>1.01952675</v>
      </c>
      <c r="N77" s="46">
        <f t="shared" si="6"/>
        <v>21.41006175</v>
      </c>
      <c r="O77" s="35">
        <f t="shared" si="7"/>
        <v>17.1280494</v>
      </c>
      <c r="P77" s="35">
        <f t="shared" si="8"/>
        <v>38.53811115</v>
      </c>
    </row>
    <row r="78" ht="15.75" customHeight="1">
      <c r="A78" s="21">
        <v>2.0</v>
      </c>
      <c r="B78" s="21">
        <v>500.0</v>
      </c>
      <c r="C78" s="21" t="s">
        <v>163</v>
      </c>
      <c r="D78" s="21" t="s">
        <v>164</v>
      </c>
      <c r="E78" s="21" t="s">
        <v>20</v>
      </c>
      <c r="F78" s="22">
        <v>1369.0</v>
      </c>
      <c r="G78" s="23">
        <v>0.325</v>
      </c>
      <c r="H78" s="24">
        <v>145.0</v>
      </c>
      <c r="I78" s="45">
        <f t="shared" si="1"/>
        <v>444.925</v>
      </c>
      <c r="J78" s="46">
        <f t="shared" si="2"/>
        <v>351.1485</v>
      </c>
      <c r="K78" s="46">
        <f t="shared" si="3"/>
        <v>1275.2235</v>
      </c>
      <c r="L78" s="46">
        <f t="shared" si="4"/>
        <v>127.52235</v>
      </c>
      <c r="M78" s="46">
        <f t="shared" si="5"/>
        <v>70.1372925</v>
      </c>
      <c r="N78" s="46">
        <f t="shared" si="6"/>
        <v>1472.883143</v>
      </c>
      <c r="O78" s="35">
        <f t="shared" si="7"/>
        <v>1178.306514</v>
      </c>
      <c r="P78" s="35">
        <f t="shared" si="8"/>
        <v>2651.189657</v>
      </c>
    </row>
    <row r="79" ht="15.75" customHeight="1">
      <c r="A79" s="21">
        <v>2.0</v>
      </c>
      <c r="B79" s="21">
        <v>600.0</v>
      </c>
      <c r="C79" s="21" t="s">
        <v>165</v>
      </c>
      <c r="D79" s="21" t="s">
        <v>166</v>
      </c>
      <c r="E79" s="21" t="s">
        <v>20</v>
      </c>
      <c r="F79" s="22">
        <v>144.75</v>
      </c>
      <c r="G79" s="23">
        <v>0.0</v>
      </c>
      <c r="H79" s="24">
        <v>3.0</v>
      </c>
      <c r="I79" s="45">
        <f t="shared" si="1"/>
        <v>0</v>
      </c>
      <c r="J79" s="46">
        <f t="shared" si="2"/>
        <v>55.005</v>
      </c>
      <c r="K79" s="46">
        <f t="shared" si="3"/>
        <v>199.755</v>
      </c>
      <c r="L79" s="46">
        <f t="shared" si="4"/>
        <v>19.9755</v>
      </c>
      <c r="M79" s="46">
        <f t="shared" si="5"/>
        <v>10.986525</v>
      </c>
      <c r="N79" s="46">
        <f t="shared" si="6"/>
        <v>230.717025</v>
      </c>
      <c r="O79" s="35">
        <f t="shared" si="7"/>
        <v>184.57362</v>
      </c>
      <c r="P79" s="35">
        <f t="shared" si="8"/>
        <v>415.290645</v>
      </c>
    </row>
    <row r="80" ht="15.75" customHeight="1">
      <c r="A80" s="21">
        <v>2.0</v>
      </c>
      <c r="B80" s="21">
        <v>600.0</v>
      </c>
      <c r="C80" s="21" t="s">
        <v>167</v>
      </c>
      <c r="D80" s="21" t="s">
        <v>168</v>
      </c>
      <c r="E80" s="21" t="s">
        <v>20</v>
      </c>
      <c r="F80" s="22">
        <v>395.5</v>
      </c>
      <c r="G80" s="23">
        <v>0.0</v>
      </c>
      <c r="H80" s="24">
        <v>8.0</v>
      </c>
      <c r="I80" s="45">
        <f t="shared" si="1"/>
        <v>0</v>
      </c>
      <c r="J80" s="46">
        <f t="shared" si="2"/>
        <v>150.29</v>
      </c>
      <c r="K80" s="46">
        <f t="shared" si="3"/>
        <v>545.79</v>
      </c>
      <c r="L80" s="46">
        <f t="shared" si="4"/>
        <v>54.579</v>
      </c>
      <c r="M80" s="46">
        <f t="shared" si="5"/>
        <v>30.01845</v>
      </c>
      <c r="N80" s="46">
        <f t="shared" si="6"/>
        <v>630.38745</v>
      </c>
      <c r="O80" s="35">
        <f t="shared" si="7"/>
        <v>504.30996</v>
      </c>
      <c r="P80" s="35">
        <f t="shared" si="8"/>
        <v>1134.69741</v>
      </c>
    </row>
    <row r="81" ht="15.75" customHeight="1">
      <c r="A81" s="21">
        <v>2.0</v>
      </c>
      <c r="B81" s="21">
        <v>600.0</v>
      </c>
      <c r="C81" s="21" t="s">
        <v>169</v>
      </c>
      <c r="D81" s="21" t="s">
        <v>170</v>
      </c>
      <c r="E81" s="21" t="s">
        <v>20</v>
      </c>
      <c r="F81" s="22">
        <v>179.0</v>
      </c>
      <c r="G81" s="23">
        <v>0.0</v>
      </c>
      <c r="H81" s="24">
        <v>8.0</v>
      </c>
      <c r="I81" s="45">
        <f t="shared" si="1"/>
        <v>0</v>
      </c>
      <c r="J81" s="46">
        <f t="shared" si="2"/>
        <v>68.02</v>
      </c>
      <c r="K81" s="46">
        <f t="shared" si="3"/>
        <v>247.02</v>
      </c>
      <c r="L81" s="46">
        <f t="shared" si="4"/>
        <v>24.702</v>
      </c>
      <c r="M81" s="46">
        <f t="shared" si="5"/>
        <v>13.5861</v>
      </c>
      <c r="N81" s="46">
        <f t="shared" si="6"/>
        <v>285.3081</v>
      </c>
      <c r="O81" s="35">
        <f t="shared" si="7"/>
        <v>228.24648</v>
      </c>
      <c r="P81" s="35">
        <f t="shared" si="8"/>
        <v>513.55458</v>
      </c>
    </row>
    <row r="82" ht="15.75" customHeight="1">
      <c r="A82" s="21">
        <v>2.0</v>
      </c>
      <c r="B82" s="21">
        <v>600.0</v>
      </c>
      <c r="C82" s="21" t="s">
        <v>171</v>
      </c>
      <c r="D82" s="21" t="s">
        <v>172</v>
      </c>
      <c r="E82" s="21" t="s">
        <v>20</v>
      </c>
      <c r="F82" s="22">
        <v>11.7</v>
      </c>
      <c r="G82" s="23">
        <v>0.0</v>
      </c>
      <c r="H82" s="24">
        <v>0.25</v>
      </c>
      <c r="I82" s="45">
        <f t="shared" si="1"/>
        <v>0</v>
      </c>
      <c r="J82" s="46">
        <f t="shared" si="2"/>
        <v>4.446</v>
      </c>
      <c r="K82" s="46">
        <f t="shared" si="3"/>
        <v>16.146</v>
      </c>
      <c r="L82" s="46">
        <f t="shared" si="4"/>
        <v>1.6146</v>
      </c>
      <c r="M82" s="46">
        <f t="shared" si="5"/>
        <v>0.88803</v>
      </c>
      <c r="N82" s="46">
        <f t="shared" si="6"/>
        <v>18.64863</v>
      </c>
      <c r="O82" s="35">
        <f t="shared" si="7"/>
        <v>14.918904</v>
      </c>
      <c r="P82" s="35">
        <f t="shared" si="8"/>
        <v>33.567534</v>
      </c>
    </row>
    <row r="83" ht="15.75" customHeight="1">
      <c r="A83" s="21">
        <v>2.0</v>
      </c>
      <c r="B83" s="21">
        <v>600.0</v>
      </c>
      <c r="C83" s="21" t="s">
        <v>173</v>
      </c>
      <c r="D83" s="21" t="s">
        <v>174</v>
      </c>
      <c r="E83" s="21" t="s">
        <v>20</v>
      </c>
      <c r="F83" s="22">
        <v>147.0</v>
      </c>
      <c r="G83" s="23">
        <v>0.0</v>
      </c>
      <c r="H83" s="24">
        <v>10.0</v>
      </c>
      <c r="I83" s="45">
        <f t="shared" si="1"/>
        <v>0</v>
      </c>
      <c r="J83" s="46">
        <f t="shared" si="2"/>
        <v>55.86</v>
      </c>
      <c r="K83" s="46">
        <f t="shared" si="3"/>
        <v>202.86</v>
      </c>
      <c r="L83" s="46">
        <f t="shared" si="4"/>
        <v>20.286</v>
      </c>
      <c r="M83" s="46">
        <f t="shared" si="5"/>
        <v>11.1573</v>
      </c>
      <c r="N83" s="46">
        <f t="shared" si="6"/>
        <v>234.3033</v>
      </c>
      <c r="O83" s="35">
        <f t="shared" si="7"/>
        <v>187.44264</v>
      </c>
      <c r="P83" s="35">
        <f t="shared" si="8"/>
        <v>421.74594</v>
      </c>
    </row>
    <row r="84" ht="15.75" customHeight="1">
      <c r="A84" s="21">
        <v>2.0</v>
      </c>
      <c r="B84" s="21">
        <v>600.0</v>
      </c>
      <c r="C84" s="21" t="s">
        <v>175</v>
      </c>
      <c r="D84" s="21" t="s">
        <v>176</v>
      </c>
      <c r="E84" s="21" t="s">
        <v>20</v>
      </c>
      <c r="F84" s="22">
        <v>170.5</v>
      </c>
      <c r="G84" s="23">
        <v>0.0</v>
      </c>
      <c r="H84" s="24">
        <v>10.0</v>
      </c>
      <c r="I84" s="45">
        <f t="shared" si="1"/>
        <v>0</v>
      </c>
      <c r="J84" s="46">
        <f t="shared" si="2"/>
        <v>64.79</v>
      </c>
      <c r="K84" s="46">
        <f t="shared" si="3"/>
        <v>235.29</v>
      </c>
      <c r="L84" s="46">
        <f t="shared" si="4"/>
        <v>23.529</v>
      </c>
      <c r="M84" s="46">
        <f t="shared" si="5"/>
        <v>12.94095</v>
      </c>
      <c r="N84" s="46">
        <f t="shared" si="6"/>
        <v>271.75995</v>
      </c>
      <c r="O84" s="35">
        <f t="shared" si="7"/>
        <v>217.40796</v>
      </c>
      <c r="P84" s="35">
        <f t="shared" si="8"/>
        <v>489.16791</v>
      </c>
    </row>
    <row r="85" ht="15.75" customHeight="1">
      <c r="A85" s="21">
        <v>2.0</v>
      </c>
      <c r="B85" s="21">
        <v>600.0</v>
      </c>
      <c r="C85" s="21" t="s">
        <v>177</v>
      </c>
      <c r="D85" s="21" t="s">
        <v>178</v>
      </c>
      <c r="E85" s="21" t="s">
        <v>20</v>
      </c>
      <c r="F85" s="22">
        <v>1488.0</v>
      </c>
      <c r="G85" s="23">
        <v>0.0</v>
      </c>
      <c r="H85" s="24">
        <v>59.0</v>
      </c>
      <c r="I85" s="45">
        <f t="shared" si="1"/>
        <v>0</v>
      </c>
      <c r="J85" s="46">
        <f t="shared" si="2"/>
        <v>565.44</v>
      </c>
      <c r="K85" s="46">
        <f t="shared" si="3"/>
        <v>2053.44</v>
      </c>
      <c r="L85" s="46">
        <f t="shared" si="4"/>
        <v>205.344</v>
      </c>
      <c r="M85" s="46">
        <f t="shared" si="5"/>
        <v>112.9392</v>
      </c>
      <c r="N85" s="46">
        <f t="shared" si="6"/>
        <v>2371.7232</v>
      </c>
      <c r="O85" s="35">
        <f t="shared" si="7"/>
        <v>1897.37856</v>
      </c>
      <c r="P85" s="35">
        <f t="shared" si="8"/>
        <v>4269.10176</v>
      </c>
    </row>
    <row r="86" ht="15.75" customHeight="1">
      <c r="A86" s="21">
        <v>2.0</v>
      </c>
      <c r="B86" s="21">
        <v>600.0</v>
      </c>
      <c r="C86" s="21" t="s">
        <v>179</v>
      </c>
      <c r="D86" s="21" t="s">
        <v>180</v>
      </c>
      <c r="E86" s="21" t="s">
        <v>20</v>
      </c>
      <c r="F86" s="22">
        <v>711.5</v>
      </c>
      <c r="G86" s="23">
        <v>0.0</v>
      </c>
      <c r="H86" s="24">
        <v>59.0</v>
      </c>
      <c r="I86" s="45">
        <f t="shared" si="1"/>
        <v>0</v>
      </c>
      <c r="J86" s="46">
        <f t="shared" si="2"/>
        <v>270.37</v>
      </c>
      <c r="K86" s="46">
        <f t="shared" si="3"/>
        <v>981.87</v>
      </c>
      <c r="L86" s="46">
        <f t="shared" si="4"/>
        <v>98.187</v>
      </c>
      <c r="M86" s="46">
        <f t="shared" si="5"/>
        <v>54.00285</v>
      </c>
      <c r="N86" s="46">
        <f t="shared" si="6"/>
        <v>1134.05985</v>
      </c>
      <c r="O86" s="35">
        <f t="shared" si="7"/>
        <v>907.24788</v>
      </c>
      <c r="P86" s="35">
        <f t="shared" si="8"/>
        <v>2041.30773</v>
      </c>
    </row>
    <row r="87" ht="15.75" customHeight="1">
      <c r="A87" s="21">
        <v>2.0</v>
      </c>
      <c r="B87" s="21">
        <v>600.0</v>
      </c>
      <c r="C87" s="21" t="s">
        <v>181</v>
      </c>
      <c r="D87" s="21" t="s">
        <v>182</v>
      </c>
      <c r="E87" s="21" t="s">
        <v>20</v>
      </c>
      <c r="F87" s="22">
        <v>148.0</v>
      </c>
      <c r="G87" s="23">
        <v>0.0</v>
      </c>
      <c r="H87" s="24">
        <v>5.25</v>
      </c>
      <c r="I87" s="45">
        <f t="shared" si="1"/>
        <v>0</v>
      </c>
      <c r="J87" s="46">
        <f t="shared" si="2"/>
        <v>56.24</v>
      </c>
      <c r="K87" s="46">
        <f t="shared" si="3"/>
        <v>204.24</v>
      </c>
      <c r="L87" s="46">
        <f t="shared" si="4"/>
        <v>20.424</v>
      </c>
      <c r="M87" s="46">
        <f t="shared" si="5"/>
        <v>11.2332</v>
      </c>
      <c r="N87" s="46">
        <f t="shared" si="6"/>
        <v>235.8972</v>
      </c>
      <c r="O87" s="35">
        <f t="shared" si="7"/>
        <v>188.71776</v>
      </c>
      <c r="P87" s="35">
        <f t="shared" si="8"/>
        <v>424.61496</v>
      </c>
    </row>
    <row r="88" ht="15.75" customHeight="1">
      <c r="A88" s="21">
        <v>2.0</v>
      </c>
      <c r="B88" s="21">
        <v>600.0</v>
      </c>
      <c r="C88" s="21" t="s">
        <v>183</v>
      </c>
      <c r="D88" s="21" t="s">
        <v>184</v>
      </c>
      <c r="E88" s="21" t="s">
        <v>20</v>
      </c>
      <c r="F88" s="22">
        <v>62.75</v>
      </c>
      <c r="G88" s="23">
        <v>0.0</v>
      </c>
      <c r="H88" s="24">
        <v>0.63</v>
      </c>
      <c r="I88" s="45">
        <f t="shared" si="1"/>
        <v>0</v>
      </c>
      <c r="J88" s="46">
        <f t="shared" si="2"/>
        <v>23.845</v>
      </c>
      <c r="K88" s="46">
        <f t="shared" si="3"/>
        <v>86.595</v>
      </c>
      <c r="L88" s="46">
        <f t="shared" si="4"/>
        <v>8.6595</v>
      </c>
      <c r="M88" s="46">
        <f t="shared" si="5"/>
        <v>4.762725</v>
      </c>
      <c r="N88" s="46">
        <f t="shared" si="6"/>
        <v>100.017225</v>
      </c>
      <c r="O88" s="35">
        <f t="shared" si="7"/>
        <v>80.01378</v>
      </c>
      <c r="P88" s="35">
        <f t="shared" si="8"/>
        <v>180.031005</v>
      </c>
    </row>
    <row r="89" ht="15.75" customHeight="1">
      <c r="A89" s="21">
        <v>2.0</v>
      </c>
      <c r="B89" s="21">
        <v>600.0</v>
      </c>
      <c r="C89" s="21" t="s">
        <v>185</v>
      </c>
      <c r="D89" s="21" t="s">
        <v>186</v>
      </c>
      <c r="E89" s="21" t="s">
        <v>20</v>
      </c>
      <c r="F89" s="22">
        <v>43.1</v>
      </c>
      <c r="G89" s="23">
        <v>0.0</v>
      </c>
      <c r="H89" s="24">
        <v>1.8</v>
      </c>
      <c r="I89" s="45">
        <f t="shared" si="1"/>
        <v>0</v>
      </c>
      <c r="J89" s="46">
        <f t="shared" si="2"/>
        <v>16.378</v>
      </c>
      <c r="K89" s="46">
        <f t="shared" si="3"/>
        <v>59.478</v>
      </c>
      <c r="L89" s="46">
        <f t="shared" si="4"/>
        <v>5.9478</v>
      </c>
      <c r="M89" s="46">
        <f t="shared" si="5"/>
        <v>3.27129</v>
      </c>
      <c r="N89" s="46">
        <f t="shared" si="6"/>
        <v>68.69709</v>
      </c>
      <c r="O89" s="35">
        <f t="shared" si="7"/>
        <v>54.957672</v>
      </c>
      <c r="P89" s="35">
        <f t="shared" si="8"/>
        <v>123.654762</v>
      </c>
    </row>
    <row r="90" ht="15.75" customHeight="1">
      <c r="A90" s="21">
        <v>2.0</v>
      </c>
      <c r="B90" s="21">
        <v>600.0</v>
      </c>
      <c r="C90" s="21" t="s">
        <v>187</v>
      </c>
      <c r="D90" s="21" t="s">
        <v>188</v>
      </c>
      <c r="E90" s="21" t="s">
        <v>20</v>
      </c>
      <c r="F90" s="22">
        <v>46.2</v>
      </c>
      <c r="G90" s="23">
        <v>0.0</v>
      </c>
      <c r="H90" s="24">
        <v>2.0</v>
      </c>
      <c r="I90" s="45">
        <f t="shared" si="1"/>
        <v>0</v>
      </c>
      <c r="J90" s="46">
        <f t="shared" si="2"/>
        <v>17.556</v>
      </c>
      <c r="K90" s="46">
        <f t="shared" si="3"/>
        <v>63.756</v>
      </c>
      <c r="L90" s="46">
        <f t="shared" si="4"/>
        <v>6.3756</v>
      </c>
      <c r="M90" s="46">
        <f t="shared" si="5"/>
        <v>3.50658</v>
      </c>
      <c r="N90" s="46">
        <f t="shared" si="6"/>
        <v>73.63818</v>
      </c>
      <c r="O90" s="35">
        <f t="shared" si="7"/>
        <v>58.910544</v>
      </c>
      <c r="P90" s="35">
        <f t="shared" si="8"/>
        <v>132.548724</v>
      </c>
    </row>
    <row r="91" ht="15.75" customHeight="1">
      <c r="A91" s="21">
        <v>2.0</v>
      </c>
      <c r="B91" s="21">
        <v>600.0</v>
      </c>
      <c r="C91" s="21" t="s">
        <v>189</v>
      </c>
      <c r="D91" s="21" t="s">
        <v>190</v>
      </c>
      <c r="E91" s="21" t="s">
        <v>20</v>
      </c>
      <c r="F91" s="22">
        <v>64.5</v>
      </c>
      <c r="G91" s="23">
        <v>0.0</v>
      </c>
      <c r="H91" s="24">
        <v>2.0</v>
      </c>
      <c r="I91" s="45">
        <f t="shared" si="1"/>
        <v>0</v>
      </c>
      <c r="J91" s="46">
        <f t="shared" si="2"/>
        <v>24.51</v>
      </c>
      <c r="K91" s="46">
        <f t="shared" si="3"/>
        <v>89.01</v>
      </c>
      <c r="L91" s="46">
        <f t="shared" si="4"/>
        <v>8.901</v>
      </c>
      <c r="M91" s="46">
        <f t="shared" si="5"/>
        <v>4.89555</v>
      </c>
      <c r="N91" s="46">
        <f t="shared" si="6"/>
        <v>102.80655</v>
      </c>
      <c r="O91" s="35">
        <f t="shared" si="7"/>
        <v>82.24524</v>
      </c>
      <c r="P91" s="35">
        <f t="shared" si="8"/>
        <v>185.05179</v>
      </c>
    </row>
    <row r="92" ht="15.75" customHeight="1">
      <c r="A92" s="21">
        <v>2.0</v>
      </c>
      <c r="B92" s="21">
        <v>600.0</v>
      </c>
      <c r="C92" s="21" t="s">
        <v>191</v>
      </c>
      <c r="D92" s="21" t="s">
        <v>192</v>
      </c>
      <c r="E92" s="21" t="s">
        <v>20</v>
      </c>
      <c r="F92" s="22">
        <v>1091.0</v>
      </c>
      <c r="G92" s="23">
        <v>0.0</v>
      </c>
      <c r="H92" s="24">
        <v>30.3</v>
      </c>
      <c r="I92" s="45">
        <f t="shared" si="1"/>
        <v>0</v>
      </c>
      <c r="J92" s="46">
        <f t="shared" si="2"/>
        <v>414.58</v>
      </c>
      <c r="K92" s="46">
        <f t="shared" si="3"/>
        <v>1505.58</v>
      </c>
      <c r="L92" s="46">
        <f t="shared" si="4"/>
        <v>150.558</v>
      </c>
      <c r="M92" s="46">
        <f t="shared" si="5"/>
        <v>82.8069</v>
      </c>
      <c r="N92" s="46">
        <f t="shared" si="6"/>
        <v>1738.9449</v>
      </c>
      <c r="O92" s="35">
        <f t="shared" si="7"/>
        <v>1391.15592</v>
      </c>
      <c r="P92" s="35">
        <f t="shared" si="8"/>
        <v>3130.10082</v>
      </c>
    </row>
    <row r="93" ht="15.75" customHeight="1">
      <c r="A93" s="21">
        <v>2.0</v>
      </c>
      <c r="B93" s="21">
        <v>600.0</v>
      </c>
      <c r="C93" s="21" t="s">
        <v>193</v>
      </c>
      <c r="D93" s="21" t="s">
        <v>194</v>
      </c>
      <c r="E93" s="21" t="s">
        <v>20</v>
      </c>
      <c r="F93" s="22">
        <v>1061.0</v>
      </c>
      <c r="G93" s="23">
        <v>0.0</v>
      </c>
      <c r="H93" s="24">
        <v>30.3</v>
      </c>
      <c r="I93" s="45">
        <f t="shared" si="1"/>
        <v>0</v>
      </c>
      <c r="J93" s="46">
        <f t="shared" si="2"/>
        <v>403.18</v>
      </c>
      <c r="K93" s="46">
        <f t="shared" si="3"/>
        <v>1464.18</v>
      </c>
      <c r="L93" s="46">
        <f t="shared" si="4"/>
        <v>146.418</v>
      </c>
      <c r="M93" s="46">
        <f t="shared" si="5"/>
        <v>80.5299</v>
      </c>
      <c r="N93" s="46">
        <f t="shared" si="6"/>
        <v>1691.1279</v>
      </c>
      <c r="O93" s="35">
        <f t="shared" si="7"/>
        <v>1352.90232</v>
      </c>
      <c r="P93" s="35">
        <f t="shared" si="8"/>
        <v>3044.03022</v>
      </c>
    </row>
    <row r="94" ht="15.75" customHeight="1">
      <c r="A94" s="21">
        <v>2.0</v>
      </c>
      <c r="B94" s="21">
        <v>600.0</v>
      </c>
      <c r="C94" s="21" t="s">
        <v>195</v>
      </c>
      <c r="D94" s="21" t="s">
        <v>196</v>
      </c>
      <c r="E94" s="21" t="s">
        <v>20</v>
      </c>
      <c r="F94" s="22">
        <v>1097.0</v>
      </c>
      <c r="G94" s="23">
        <v>0.0</v>
      </c>
      <c r="H94" s="24">
        <v>40.0</v>
      </c>
      <c r="I94" s="45">
        <f t="shared" si="1"/>
        <v>0</v>
      </c>
      <c r="J94" s="46">
        <f t="shared" si="2"/>
        <v>416.86</v>
      </c>
      <c r="K94" s="46">
        <f t="shared" si="3"/>
        <v>1513.86</v>
      </c>
      <c r="L94" s="46">
        <f t="shared" si="4"/>
        <v>151.386</v>
      </c>
      <c r="M94" s="46">
        <f t="shared" si="5"/>
        <v>83.2623</v>
      </c>
      <c r="N94" s="46">
        <f t="shared" si="6"/>
        <v>1748.5083</v>
      </c>
      <c r="O94" s="35">
        <f t="shared" si="7"/>
        <v>1398.80664</v>
      </c>
      <c r="P94" s="35">
        <f t="shared" si="8"/>
        <v>3147.31494</v>
      </c>
    </row>
    <row r="95" ht="15.75" customHeight="1">
      <c r="A95" s="21">
        <v>2.0</v>
      </c>
      <c r="B95" s="21">
        <v>600.0</v>
      </c>
      <c r="C95" s="21" t="s">
        <v>197</v>
      </c>
      <c r="D95" s="21" t="s">
        <v>198</v>
      </c>
      <c r="E95" s="21" t="s">
        <v>20</v>
      </c>
      <c r="F95" s="22">
        <v>542.0</v>
      </c>
      <c r="G95" s="23">
        <v>0.0</v>
      </c>
      <c r="H95" s="24">
        <v>5.0</v>
      </c>
      <c r="I95" s="45">
        <f t="shared" si="1"/>
        <v>0</v>
      </c>
      <c r="J95" s="46">
        <f t="shared" si="2"/>
        <v>205.96</v>
      </c>
      <c r="K95" s="46">
        <f t="shared" si="3"/>
        <v>747.96</v>
      </c>
      <c r="L95" s="46">
        <f t="shared" si="4"/>
        <v>74.796</v>
      </c>
      <c r="M95" s="46">
        <f t="shared" si="5"/>
        <v>41.1378</v>
      </c>
      <c r="N95" s="46">
        <f t="shared" si="6"/>
        <v>863.8938</v>
      </c>
      <c r="O95" s="35">
        <f t="shared" si="7"/>
        <v>691.11504</v>
      </c>
      <c r="P95" s="35">
        <f t="shared" si="8"/>
        <v>1555.00884</v>
      </c>
    </row>
    <row r="96" ht="15.75" customHeight="1">
      <c r="A96" s="21">
        <v>2.0</v>
      </c>
      <c r="B96" s="21">
        <v>600.0</v>
      </c>
      <c r="C96" s="21" t="s">
        <v>199</v>
      </c>
      <c r="D96" s="21" t="s">
        <v>200</v>
      </c>
      <c r="E96" s="21" t="s">
        <v>20</v>
      </c>
      <c r="F96" s="22">
        <v>506.5</v>
      </c>
      <c r="G96" s="23">
        <v>0.0</v>
      </c>
      <c r="H96" s="24">
        <v>24.0</v>
      </c>
      <c r="I96" s="45">
        <f t="shared" si="1"/>
        <v>0</v>
      </c>
      <c r="J96" s="46">
        <f t="shared" si="2"/>
        <v>192.47</v>
      </c>
      <c r="K96" s="46">
        <f t="shared" si="3"/>
        <v>698.97</v>
      </c>
      <c r="L96" s="46">
        <f t="shared" si="4"/>
        <v>69.897</v>
      </c>
      <c r="M96" s="46">
        <f t="shared" si="5"/>
        <v>38.44335</v>
      </c>
      <c r="N96" s="46">
        <f t="shared" si="6"/>
        <v>807.31035</v>
      </c>
      <c r="O96" s="35">
        <f t="shared" si="7"/>
        <v>645.84828</v>
      </c>
      <c r="P96" s="35">
        <f t="shared" si="8"/>
        <v>1453.15863</v>
      </c>
    </row>
    <row r="97" ht="15.75" customHeight="1">
      <c r="A97" s="21">
        <v>2.0</v>
      </c>
      <c r="B97" s="21">
        <v>600.0</v>
      </c>
      <c r="C97" s="21" t="s">
        <v>201</v>
      </c>
      <c r="D97" s="21" t="s">
        <v>202</v>
      </c>
      <c r="E97" s="21" t="s">
        <v>20</v>
      </c>
      <c r="F97" s="22">
        <v>406.0</v>
      </c>
      <c r="G97" s="23">
        <v>0.0</v>
      </c>
      <c r="H97" s="24">
        <v>5.0</v>
      </c>
      <c r="I97" s="45">
        <f t="shared" si="1"/>
        <v>0</v>
      </c>
      <c r="J97" s="46">
        <f t="shared" si="2"/>
        <v>154.28</v>
      </c>
      <c r="K97" s="46">
        <f t="shared" si="3"/>
        <v>560.28</v>
      </c>
      <c r="L97" s="46">
        <f t="shared" si="4"/>
        <v>56.028</v>
      </c>
      <c r="M97" s="46">
        <f t="shared" si="5"/>
        <v>30.8154</v>
      </c>
      <c r="N97" s="46">
        <f t="shared" si="6"/>
        <v>647.1234</v>
      </c>
      <c r="O97" s="35">
        <f t="shared" si="7"/>
        <v>517.69872</v>
      </c>
      <c r="P97" s="35">
        <f t="shared" si="8"/>
        <v>1164.82212</v>
      </c>
    </row>
    <row r="98" ht="15.75" customHeight="1">
      <c r="A98" s="21">
        <v>2.0</v>
      </c>
      <c r="B98" s="21">
        <v>600.0</v>
      </c>
      <c r="C98" s="21" t="s">
        <v>203</v>
      </c>
      <c r="D98" s="21" t="s">
        <v>204</v>
      </c>
      <c r="E98" s="21" t="s">
        <v>20</v>
      </c>
      <c r="F98" s="22">
        <v>265.0</v>
      </c>
      <c r="G98" s="23">
        <v>0.0</v>
      </c>
      <c r="H98" s="24">
        <v>5.0</v>
      </c>
      <c r="I98" s="45">
        <f t="shared" si="1"/>
        <v>0</v>
      </c>
      <c r="J98" s="46">
        <f t="shared" si="2"/>
        <v>100.7</v>
      </c>
      <c r="K98" s="46">
        <f t="shared" si="3"/>
        <v>365.7</v>
      </c>
      <c r="L98" s="46">
        <f t="shared" si="4"/>
        <v>36.57</v>
      </c>
      <c r="M98" s="46">
        <f t="shared" si="5"/>
        <v>20.1135</v>
      </c>
      <c r="N98" s="46">
        <f t="shared" si="6"/>
        <v>422.3835</v>
      </c>
      <c r="O98" s="35">
        <f t="shared" si="7"/>
        <v>337.9068</v>
      </c>
      <c r="P98" s="35">
        <f t="shared" si="8"/>
        <v>760.2903</v>
      </c>
    </row>
    <row r="99" ht="15.75" customHeight="1">
      <c r="A99" s="21">
        <v>2.0</v>
      </c>
      <c r="B99" s="21">
        <v>600.0</v>
      </c>
      <c r="C99" s="21" t="s">
        <v>205</v>
      </c>
      <c r="D99" s="21" t="s">
        <v>206</v>
      </c>
      <c r="E99" s="21" t="s">
        <v>20</v>
      </c>
      <c r="F99" s="22">
        <v>241.25</v>
      </c>
      <c r="G99" s="23">
        <v>0.0</v>
      </c>
      <c r="H99" s="24">
        <v>3.0</v>
      </c>
      <c r="I99" s="45">
        <f t="shared" si="1"/>
        <v>0</v>
      </c>
      <c r="J99" s="46">
        <f t="shared" si="2"/>
        <v>91.675</v>
      </c>
      <c r="K99" s="46">
        <f t="shared" si="3"/>
        <v>332.925</v>
      </c>
      <c r="L99" s="46">
        <f t="shared" si="4"/>
        <v>33.2925</v>
      </c>
      <c r="M99" s="46">
        <f t="shared" si="5"/>
        <v>18.310875</v>
      </c>
      <c r="N99" s="46">
        <f t="shared" si="6"/>
        <v>384.528375</v>
      </c>
      <c r="O99" s="35">
        <f t="shared" si="7"/>
        <v>307.6227</v>
      </c>
      <c r="P99" s="35">
        <f t="shared" si="8"/>
        <v>692.151075</v>
      </c>
    </row>
    <row r="100" ht="15.75" customHeight="1">
      <c r="A100" s="21">
        <v>2.0</v>
      </c>
      <c r="B100" s="21">
        <v>1000.0</v>
      </c>
      <c r="C100" s="21" t="s">
        <v>207</v>
      </c>
      <c r="D100" s="21" t="s">
        <v>208</v>
      </c>
      <c r="E100" s="21" t="s">
        <v>20</v>
      </c>
      <c r="F100" s="22">
        <v>96.25</v>
      </c>
      <c r="G100" s="23">
        <v>0.325</v>
      </c>
      <c r="H100" s="24">
        <v>14.0</v>
      </c>
      <c r="I100" s="45">
        <f t="shared" si="1"/>
        <v>31.28125</v>
      </c>
      <c r="J100" s="46">
        <f t="shared" si="2"/>
        <v>24.688125</v>
      </c>
      <c r="K100" s="46">
        <f t="shared" si="3"/>
        <v>89.656875</v>
      </c>
      <c r="L100" s="46">
        <f t="shared" si="4"/>
        <v>8.9656875</v>
      </c>
      <c r="M100" s="46">
        <f t="shared" si="5"/>
        <v>4.931128125</v>
      </c>
      <c r="N100" s="46">
        <f t="shared" si="6"/>
        <v>103.5536906</v>
      </c>
      <c r="O100" s="35">
        <f t="shared" si="7"/>
        <v>82.8429525</v>
      </c>
      <c r="P100" s="35">
        <f t="shared" si="8"/>
        <v>186.3966431</v>
      </c>
    </row>
    <row r="101" ht="15.75" customHeight="1">
      <c r="A101" s="21">
        <v>2.0</v>
      </c>
      <c r="B101" s="21">
        <v>1000.0</v>
      </c>
      <c r="C101" s="21" t="s">
        <v>209</v>
      </c>
      <c r="D101" s="21" t="s">
        <v>210</v>
      </c>
      <c r="E101" s="21" t="s">
        <v>20</v>
      </c>
      <c r="F101" s="22">
        <v>299.0</v>
      </c>
      <c r="G101" s="23">
        <v>0.325</v>
      </c>
      <c r="H101" s="24">
        <v>35.0</v>
      </c>
      <c r="I101" s="45">
        <f t="shared" si="1"/>
        <v>97.175</v>
      </c>
      <c r="J101" s="46">
        <f t="shared" si="2"/>
        <v>76.6935</v>
      </c>
      <c r="K101" s="46">
        <f t="shared" si="3"/>
        <v>278.5185</v>
      </c>
      <c r="L101" s="46">
        <f t="shared" si="4"/>
        <v>27.85185</v>
      </c>
      <c r="M101" s="46">
        <f t="shared" si="5"/>
        <v>15.3185175</v>
      </c>
      <c r="N101" s="46">
        <f t="shared" si="6"/>
        <v>321.6888675</v>
      </c>
      <c r="O101" s="35">
        <f t="shared" si="7"/>
        <v>257.351094</v>
      </c>
      <c r="P101" s="35">
        <f t="shared" si="8"/>
        <v>579.0399615</v>
      </c>
    </row>
    <row r="102" ht="15.75" customHeight="1">
      <c r="A102" s="21">
        <v>2.0</v>
      </c>
      <c r="B102" s="21">
        <v>1000.0</v>
      </c>
      <c r="C102" s="21" t="s">
        <v>211</v>
      </c>
      <c r="D102" s="21" t="s">
        <v>212</v>
      </c>
      <c r="E102" s="21" t="s">
        <v>20</v>
      </c>
      <c r="F102" s="22">
        <v>166.75</v>
      </c>
      <c r="G102" s="23">
        <v>0.325</v>
      </c>
      <c r="H102" s="24">
        <v>19.0</v>
      </c>
      <c r="I102" s="45">
        <f t="shared" si="1"/>
        <v>54.19375</v>
      </c>
      <c r="J102" s="46">
        <f t="shared" si="2"/>
        <v>42.771375</v>
      </c>
      <c r="K102" s="46">
        <f t="shared" si="3"/>
        <v>155.327625</v>
      </c>
      <c r="L102" s="46">
        <f t="shared" si="4"/>
        <v>15.5327625</v>
      </c>
      <c r="M102" s="46">
        <f t="shared" si="5"/>
        <v>8.543019375</v>
      </c>
      <c r="N102" s="46">
        <f t="shared" si="6"/>
        <v>179.4034069</v>
      </c>
      <c r="O102" s="35">
        <f t="shared" si="7"/>
        <v>143.5227255</v>
      </c>
      <c r="P102" s="35">
        <f t="shared" si="8"/>
        <v>322.9261324</v>
      </c>
    </row>
    <row r="103" ht="15.75" customHeight="1">
      <c r="A103" s="21">
        <v>2.0</v>
      </c>
      <c r="B103" s="21">
        <v>1000.0</v>
      </c>
      <c r="C103" s="21" t="s">
        <v>213</v>
      </c>
      <c r="D103" s="21" t="s">
        <v>214</v>
      </c>
      <c r="E103" s="21" t="s">
        <v>20</v>
      </c>
      <c r="F103" s="22">
        <v>28.4</v>
      </c>
      <c r="G103" s="23">
        <v>0.325</v>
      </c>
      <c r="H103" s="24">
        <v>2.0</v>
      </c>
      <c r="I103" s="45">
        <f t="shared" si="1"/>
        <v>9.23</v>
      </c>
      <c r="J103" s="46">
        <f t="shared" si="2"/>
        <v>7.2846</v>
      </c>
      <c r="K103" s="46">
        <f t="shared" si="3"/>
        <v>26.4546</v>
      </c>
      <c r="L103" s="46">
        <f t="shared" si="4"/>
        <v>2.64546</v>
      </c>
      <c r="M103" s="46">
        <f t="shared" si="5"/>
        <v>1.455003</v>
      </c>
      <c r="N103" s="46">
        <f t="shared" si="6"/>
        <v>30.555063</v>
      </c>
      <c r="O103" s="35">
        <f t="shared" si="7"/>
        <v>24.4440504</v>
      </c>
      <c r="P103" s="35">
        <f t="shared" si="8"/>
        <v>54.9991134</v>
      </c>
    </row>
    <row r="104" ht="15.75" customHeight="1">
      <c r="A104" s="21">
        <v>2.0</v>
      </c>
      <c r="B104" s="21">
        <v>1000.0</v>
      </c>
      <c r="C104" s="21" t="s">
        <v>215</v>
      </c>
      <c r="D104" s="21" t="s">
        <v>216</v>
      </c>
      <c r="E104" s="21" t="s">
        <v>20</v>
      </c>
      <c r="F104" s="22">
        <v>43.8</v>
      </c>
      <c r="G104" s="23">
        <v>0.325</v>
      </c>
      <c r="H104" s="24">
        <v>4.0</v>
      </c>
      <c r="I104" s="45">
        <f t="shared" si="1"/>
        <v>14.235</v>
      </c>
      <c r="J104" s="46">
        <f t="shared" si="2"/>
        <v>11.2347</v>
      </c>
      <c r="K104" s="46">
        <f t="shared" si="3"/>
        <v>40.7997</v>
      </c>
      <c r="L104" s="46">
        <f t="shared" si="4"/>
        <v>4.07997</v>
      </c>
      <c r="M104" s="46">
        <f t="shared" si="5"/>
        <v>2.2439835</v>
      </c>
      <c r="N104" s="46">
        <f t="shared" si="6"/>
        <v>47.1236535</v>
      </c>
      <c r="O104" s="35">
        <f t="shared" si="7"/>
        <v>37.6989228</v>
      </c>
      <c r="P104" s="35">
        <f t="shared" si="8"/>
        <v>84.8225763</v>
      </c>
    </row>
    <row r="105" ht="15.75" customHeight="1">
      <c r="A105" s="21">
        <v>2.0</v>
      </c>
      <c r="B105" s="21">
        <v>1000.0</v>
      </c>
      <c r="C105" s="21" t="s">
        <v>217</v>
      </c>
      <c r="D105" s="21" t="s">
        <v>218</v>
      </c>
      <c r="E105" s="21" t="s">
        <v>20</v>
      </c>
      <c r="F105" s="22">
        <v>96.25</v>
      </c>
      <c r="G105" s="23">
        <v>0.325</v>
      </c>
      <c r="H105" s="24">
        <v>14.0</v>
      </c>
      <c r="I105" s="45">
        <f t="shared" si="1"/>
        <v>31.28125</v>
      </c>
      <c r="J105" s="46">
        <f t="shared" si="2"/>
        <v>24.688125</v>
      </c>
      <c r="K105" s="46">
        <f t="shared" si="3"/>
        <v>89.656875</v>
      </c>
      <c r="L105" s="46">
        <f t="shared" si="4"/>
        <v>8.9656875</v>
      </c>
      <c r="M105" s="46">
        <f t="shared" si="5"/>
        <v>4.931128125</v>
      </c>
      <c r="N105" s="46">
        <f t="shared" si="6"/>
        <v>103.5536906</v>
      </c>
      <c r="O105" s="35">
        <f t="shared" si="7"/>
        <v>82.8429525</v>
      </c>
      <c r="P105" s="35">
        <f t="shared" si="8"/>
        <v>186.3966431</v>
      </c>
    </row>
    <row r="106" ht="15.75" customHeight="1">
      <c r="A106" s="21">
        <v>2.0</v>
      </c>
      <c r="B106" s="21">
        <v>1000.0</v>
      </c>
      <c r="C106" s="21" t="s">
        <v>219</v>
      </c>
      <c r="D106" s="21" t="s">
        <v>220</v>
      </c>
      <c r="E106" s="21" t="s">
        <v>20</v>
      </c>
      <c r="F106" s="22">
        <v>44.4</v>
      </c>
      <c r="G106" s="23">
        <v>0.325</v>
      </c>
      <c r="H106" s="24">
        <v>8.0</v>
      </c>
      <c r="I106" s="45">
        <f t="shared" si="1"/>
        <v>14.43</v>
      </c>
      <c r="J106" s="46">
        <f t="shared" si="2"/>
        <v>11.3886</v>
      </c>
      <c r="K106" s="46">
        <f t="shared" si="3"/>
        <v>41.3586</v>
      </c>
      <c r="L106" s="46">
        <f t="shared" si="4"/>
        <v>4.13586</v>
      </c>
      <c r="M106" s="46">
        <f t="shared" si="5"/>
        <v>2.274723</v>
      </c>
      <c r="N106" s="46">
        <f t="shared" si="6"/>
        <v>47.769183</v>
      </c>
      <c r="O106" s="35">
        <f t="shared" si="7"/>
        <v>38.2153464</v>
      </c>
      <c r="P106" s="35">
        <f t="shared" si="8"/>
        <v>85.9845294</v>
      </c>
    </row>
    <row r="107" ht="15.75" customHeight="1">
      <c r="A107" s="21">
        <v>2.0</v>
      </c>
      <c r="B107" s="21">
        <v>1000.0</v>
      </c>
      <c r="C107" s="21" t="s">
        <v>221</v>
      </c>
      <c r="D107" s="21" t="s">
        <v>222</v>
      </c>
      <c r="E107" s="21" t="s">
        <v>20</v>
      </c>
      <c r="F107" s="22">
        <v>28.4</v>
      </c>
      <c r="G107" s="23">
        <v>0.325</v>
      </c>
      <c r="H107" s="24">
        <v>2.0</v>
      </c>
      <c r="I107" s="45">
        <f t="shared" si="1"/>
        <v>9.23</v>
      </c>
      <c r="J107" s="46">
        <f t="shared" si="2"/>
        <v>7.2846</v>
      </c>
      <c r="K107" s="46">
        <f t="shared" si="3"/>
        <v>26.4546</v>
      </c>
      <c r="L107" s="46">
        <f t="shared" si="4"/>
        <v>2.64546</v>
      </c>
      <c r="M107" s="46">
        <f t="shared" si="5"/>
        <v>1.455003</v>
      </c>
      <c r="N107" s="46">
        <f t="shared" si="6"/>
        <v>30.555063</v>
      </c>
      <c r="O107" s="35">
        <f t="shared" si="7"/>
        <v>24.4440504</v>
      </c>
      <c r="P107" s="35">
        <f t="shared" si="8"/>
        <v>54.9991134</v>
      </c>
    </row>
    <row r="108" ht="15.75" customHeight="1">
      <c r="A108" s="21">
        <v>2.0</v>
      </c>
      <c r="B108" s="21">
        <v>1000.0</v>
      </c>
      <c r="C108" s="21" t="s">
        <v>223</v>
      </c>
      <c r="D108" s="21" t="s">
        <v>224</v>
      </c>
      <c r="E108" s="21" t="s">
        <v>20</v>
      </c>
      <c r="F108" s="22">
        <v>105.75</v>
      </c>
      <c r="G108" s="23">
        <v>0.325</v>
      </c>
      <c r="H108" s="24">
        <v>14.0</v>
      </c>
      <c r="I108" s="45">
        <f t="shared" si="1"/>
        <v>34.36875</v>
      </c>
      <c r="J108" s="46">
        <f t="shared" si="2"/>
        <v>27.124875</v>
      </c>
      <c r="K108" s="46">
        <f t="shared" si="3"/>
        <v>98.506125</v>
      </c>
      <c r="L108" s="46">
        <f t="shared" si="4"/>
        <v>9.8506125</v>
      </c>
      <c r="M108" s="46">
        <f t="shared" si="5"/>
        <v>5.417836875</v>
      </c>
      <c r="N108" s="46">
        <f t="shared" si="6"/>
        <v>113.7745744</v>
      </c>
      <c r="O108" s="35">
        <f t="shared" si="7"/>
        <v>91.0196595</v>
      </c>
      <c r="P108" s="35">
        <f t="shared" si="8"/>
        <v>204.7942339</v>
      </c>
    </row>
    <row r="109" ht="15.75" customHeight="1">
      <c r="A109" s="21">
        <v>2.0</v>
      </c>
      <c r="B109" s="21">
        <v>1000.0</v>
      </c>
      <c r="C109" s="21" t="s">
        <v>225</v>
      </c>
      <c r="D109" s="21" t="s">
        <v>226</v>
      </c>
      <c r="E109" s="21" t="s">
        <v>20</v>
      </c>
      <c r="F109" s="22">
        <v>129.5</v>
      </c>
      <c r="G109" s="23">
        <v>0.325</v>
      </c>
      <c r="H109" s="24">
        <v>14.0</v>
      </c>
      <c r="I109" s="45">
        <f t="shared" si="1"/>
        <v>42.0875</v>
      </c>
      <c r="J109" s="46">
        <f t="shared" si="2"/>
        <v>33.21675</v>
      </c>
      <c r="K109" s="46">
        <f t="shared" si="3"/>
        <v>120.62925</v>
      </c>
      <c r="L109" s="46">
        <f t="shared" si="4"/>
        <v>12.062925</v>
      </c>
      <c r="M109" s="46">
        <f t="shared" si="5"/>
        <v>6.63460875</v>
      </c>
      <c r="N109" s="46">
        <f t="shared" si="6"/>
        <v>139.3267838</v>
      </c>
      <c r="O109" s="35">
        <f t="shared" si="7"/>
        <v>111.461427</v>
      </c>
      <c r="P109" s="35">
        <f t="shared" si="8"/>
        <v>250.7882108</v>
      </c>
    </row>
    <row r="110" ht="15.75" customHeight="1">
      <c r="A110" s="21">
        <v>2.0</v>
      </c>
      <c r="B110" s="21">
        <v>1000.0</v>
      </c>
      <c r="C110" s="21" t="s">
        <v>227</v>
      </c>
      <c r="D110" s="21" t="s">
        <v>228</v>
      </c>
      <c r="E110" s="21" t="s">
        <v>20</v>
      </c>
      <c r="F110" s="22">
        <v>80.25</v>
      </c>
      <c r="G110" s="23">
        <v>0.325</v>
      </c>
      <c r="H110" s="24">
        <v>3.5</v>
      </c>
      <c r="I110" s="45">
        <f t="shared" si="1"/>
        <v>26.08125</v>
      </c>
      <c r="J110" s="46">
        <f t="shared" si="2"/>
        <v>20.584125</v>
      </c>
      <c r="K110" s="46">
        <f t="shared" si="3"/>
        <v>74.752875</v>
      </c>
      <c r="L110" s="46">
        <f t="shared" si="4"/>
        <v>7.4752875</v>
      </c>
      <c r="M110" s="46">
        <f t="shared" si="5"/>
        <v>4.111408125</v>
      </c>
      <c r="N110" s="46">
        <f t="shared" si="6"/>
        <v>86.33957063</v>
      </c>
      <c r="O110" s="35">
        <f t="shared" si="7"/>
        <v>69.0716565</v>
      </c>
      <c r="P110" s="35">
        <f t="shared" si="8"/>
        <v>155.4112271</v>
      </c>
    </row>
    <row r="111" ht="15.75" customHeight="1">
      <c r="A111" s="21">
        <v>2.0</v>
      </c>
      <c r="B111" s="21">
        <v>1000.0</v>
      </c>
      <c r="C111" s="21" t="s">
        <v>229</v>
      </c>
      <c r="D111" s="21" t="s">
        <v>230</v>
      </c>
      <c r="E111" s="21" t="s">
        <v>20</v>
      </c>
      <c r="F111" s="22">
        <v>80.25</v>
      </c>
      <c r="G111" s="23">
        <v>0.325</v>
      </c>
      <c r="H111" s="24">
        <v>3.5</v>
      </c>
      <c r="I111" s="45">
        <f t="shared" si="1"/>
        <v>26.08125</v>
      </c>
      <c r="J111" s="46">
        <f t="shared" si="2"/>
        <v>20.584125</v>
      </c>
      <c r="K111" s="46">
        <f t="shared" si="3"/>
        <v>74.752875</v>
      </c>
      <c r="L111" s="46">
        <f t="shared" si="4"/>
        <v>7.4752875</v>
      </c>
      <c r="M111" s="46">
        <f t="shared" si="5"/>
        <v>4.111408125</v>
      </c>
      <c r="N111" s="46">
        <f t="shared" si="6"/>
        <v>86.33957063</v>
      </c>
      <c r="O111" s="35">
        <f t="shared" si="7"/>
        <v>69.0716565</v>
      </c>
      <c r="P111" s="35">
        <f t="shared" si="8"/>
        <v>155.4112271</v>
      </c>
    </row>
    <row r="112" ht="15.75" customHeight="1">
      <c r="A112" s="21">
        <v>2.0</v>
      </c>
      <c r="B112" s="21">
        <v>1000.0</v>
      </c>
      <c r="C112" s="21" t="s">
        <v>231</v>
      </c>
      <c r="D112" s="21" t="s">
        <v>232</v>
      </c>
      <c r="E112" s="21" t="s">
        <v>20</v>
      </c>
      <c r="F112" s="22">
        <v>205.25</v>
      </c>
      <c r="G112" s="23">
        <v>0.325</v>
      </c>
      <c r="H112" s="24">
        <v>16.0</v>
      </c>
      <c r="I112" s="45">
        <f t="shared" si="1"/>
        <v>66.70625</v>
      </c>
      <c r="J112" s="46">
        <f t="shared" si="2"/>
        <v>52.646625</v>
      </c>
      <c r="K112" s="46">
        <f t="shared" si="3"/>
        <v>191.190375</v>
      </c>
      <c r="L112" s="46">
        <f t="shared" si="4"/>
        <v>19.1190375</v>
      </c>
      <c r="M112" s="46">
        <f t="shared" si="5"/>
        <v>10.51547063</v>
      </c>
      <c r="N112" s="46">
        <f t="shared" si="6"/>
        <v>220.8248831</v>
      </c>
      <c r="O112" s="35">
        <f t="shared" si="7"/>
        <v>176.6599065</v>
      </c>
      <c r="P112" s="35">
        <f t="shared" si="8"/>
        <v>397.4847896</v>
      </c>
    </row>
    <row r="113" ht="15.75" customHeight="1">
      <c r="A113" s="21">
        <v>2.0</v>
      </c>
      <c r="B113" s="21">
        <v>1000.0</v>
      </c>
      <c r="C113" s="21" t="s">
        <v>233</v>
      </c>
      <c r="D113" s="21" t="s">
        <v>234</v>
      </c>
      <c r="E113" s="21" t="s">
        <v>20</v>
      </c>
      <c r="F113" s="22">
        <v>205.25</v>
      </c>
      <c r="G113" s="23">
        <v>0.325</v>
      </c>
      <c r="H113" s="24">
        <v>17.0</v>
      </c>
      <c r="I113" s="45">
        <f t="shared" si="1"/>
        <v>66.70625</v>
      </c>
      <c r="J113" s="46">
        <f t="shared" si="2"/>
        <v>52.646625</v>
      </c>
      <c r="K113" s="46">
        <f t="shared" si="3"/>
        <v>191.190375</v>
      </c>
      <c r="L113" s="46">
        <f t="shared" si="4"/>
        <v>19.1190375</v>
      </c>
      <c r="M113" s="46">
        <f t="shared" si="5"/>
        <v>10.51547063</v>
      </c>
      <c r="N113" s="46">
        <f t="shared" si="6"/>
        <v>220.8248831</v>
      </c>
      <c r="O113" s="35">
        <f t="shared" si="7"/>
        <v>176.6599065</v>
      </c>
      <c r="P113" s="35">
        <f t="shared" si="8"/>
        <v>397.4847896</v>
      </c>
    </row>
    <row r="114" ht="15.75" customHeight="1">
      <c r="A114" s="21">
        <v>2.0</v>
      </c>
      <c r="B114" s="21">
        <v>1000.0</v>
      </c>
      <c r="C114" s="21" t="s">
        <v>235</v>
      </c>
      <c r="D114" s="21" t="s">
        <v>236</v>
      </c>
      <c r="E114" s="21" t="s">
        <v>20</v>
      </c>
      <c r="F114" s="22">
        <v>158.5</v>
      </c>
      <c r="G114" s="23">
        <v>0.325</v>
      </c>
      <c r="H114" s="24">
        <v>15.0</v>
      </c>
      <c r="I114" s="45">
        <f t="shared" si="1"/>
        <v>51.5125</v>
      </c>
      <c r="J114" s="46">
        <f t="shared" si="2"/>
        <v>40.65525</v>
      </c>
      <c r="K114" s="46">
        <f t="shared" si="3"/>
        <v>147.64275</v>
      </c>
      <c r="L114" s="46">
        <f t="shared" si="4"/>
        <v>14.764275</v>
      </c>
      <c r="M114" s="46">
        <f t="shared" si="5"/>
        <v>8.12035125</v>
      </c>
      <c r="N114" s="46">
        <f t="shared" si="6"/>
        <v>170.5273763</v>
      </c>
      <c r="O114" s="35">
        <f t="shared" si="7"/>
        <v>136.421901</v>
      </c>
      <c r="P114" s="35">
        <f t="shared" si="8"/>
        <v>306.9492773</v>
      </c>
    </row>
    <row r="115" ht="15.75" customHeight="1">
      <c r="A115" s="21">
        <v>2.0</v>
      </c>
      <c r="B115" s="21">
        <v>1000.0</v>
      </c>
      <c r="C115" s="21" t="s">
        <v>237</v>
      </c>
      <c r="D115" s="21" t="s">
        <v>238</v>
      </c>
      <c r="E115" s="21" t="s">
        <v>20</v>
      </c>
      <c r="F115" s="22">
        <v>0.6</v>
      </c>
      <c r="G115" s="23">
        <v>0.325</v>
      </c>
      <c r="H115" s="24">
        <v>0.05</v>
      </c>
      <c r="I115" s="45">
        <f t="shared" si="1"/>
        <v>0.195</v>
      </c>
      <c r="J115" s="46">
        <f t="shared" si="2"/>
        <v>0.1539</v>
      </c>
      <c r="K115" s="46">
        <f t="shared" si="3"/>
        <v>0.5589</v>
      </c>
      <c r="L115" s="46">
        <f t="shared" si="4"/>
        <v>0.05589</v>
      </c>
      <c r="M115" s="46">
        <f t="shared" si="5"/>
        <v>0.0307395</v>
      </c>
      <c r="N115" s="46">
        <f t="shared" si="6"/>
        <v>0.6455295</v>
      </c>
      <c r="O115" s="35">
        <f t="shared" si="7"/>
        <v>0.5164236</v>
      </c>
      <c r="P115" s="35">
        <f t="shared" si="8"/>
        <v>1.1619531</v>
      </c>
    </row>
    <row r="116" ht="15.75" customHeight="1">
      <c r="A116" s="21">
        <v>2.0</v>
      </c>
      <c r="B116" s="21">
        <v>1000.0</v>
      </c>
      <c r="C116" s="21" t="s">
        <v>239</v>
      </c>
      <c r="D116" s="21" t="s">
        <v>240</v>
      </c>
      <c r="E116" s="21" t="s">
        <v>20</v>
      </c>
      <c r="F116" s="22">
        <v>1.0</v>
      </c>
      <c r="G116" s="23">
        <v>0.325</v>
      </c>
      <c r="H116" s="24">
        <v>0.05</v>
      </c>
      <c r="I116" s="45">
        <f t="shared" si="1"/>
        <v>0.325</v>
      </c>
      <c r="J116" s="46">
        <f t="shared" si="2"/>
        <v>0.2565</v>
      </c>
      <c r="K116" s="46">
        <f t="shared" si="3"/>
        <v>0.9315</v>
      </c>
      <c r="L116" s="46">
        <f t="shared" si="4"/>
        <v>0.09315</v>
      </c>
      <c r="M116" s="46">
        <f t="shared" si="5"/>
        <v>0.0512325</v>
      </c>
      <c r="N116" s="46">
        <f t="shared" si="6"/>
        <v>1.0758825</v>
      </c>
      <c r="O116" s="35">
        <f t="shared" si="7"/>
        <v>0.860706</v>
      </c>
      <c r="P116" s="35">
        <f t="shared" si="8"/>
        <v>1.9365885</v>
      </c>
    </row>
    <row r="117" ht="15.75" customHeight="1">
      <c r="A117" s="21">
        <v>2.0</v>
      </c>
      <c r="B117" s="21">
        <v>1000.0</v>
      </c>
      <c r="C117" s="21" t="s">
        <v>241</v>
      </c>
      <c r="D117" s="21" t="s">
        <v>242</v>
      </c>
      <c r="E117" s="21" t="s">
        <v>20</v>
      </c>
      <c r="F117" s="22">
        <v>0.33</v>
      </c>
      <c r="G117" s="23">
        <v>0.325</v>
      </c>
      <c r="H117" s="24">
        <v>0.01</v>
      </c>
      <c r="I117" s="45">
        <f t="shared" si="1"/>
        <v>0.10725</v>
      </c>
      <c r="J117" s="46">
        <f t="shared" si="2"/>
        <v>0.084645</v>
      </c>
      <c r="K117" s="46">
        <f t="shared" si="3"/>
        <v>0.307395</v>
      </c>
      <c r="L117" s="46">
        <f t="shared" si="4"/>
        <v>0.0307395</v>
      </c>
      <c r="M117" s="46">
        <f t="shared" si="5"/>
        <v>0.016906725</v>
      </c>
      <c r="N117" s="46">
        <f t="shared" si="6"/>
        <v>0.355041225</v>
      </c>
      <c r="O117" s="35">
        <f t="shared" si="7"/>
        <v>0.28403298</v>
      </c>
      <c r="P117" s="35">
        <f t="shared" si="8"/>
        <v>0.639074205</v>
      </c>
    </row>
    <row r="118" ht="15.75" customHeight="1">
      <c r="A118" s="21">
        <v>2.0</v>
      </c>
      <c r="B118" s="21">
        <v>1000.0</v>
      </c>
      <c r="C118" s="21" t="s">
        <v>243</v>
      </c>
      <c r="D118" s="21" t="s">
        <v>244</v>
      </c>
      <c r="E118" s="21" t="s">
        <v>20</v>
      </c>
      <c r="F118" s="22">
        <v>0.33</v>
      </c>
      <c r="G118" s="23">
        <v>0.325</v>
      </c>
      <c r="H118" s="24">
        <v>0.01</v>
      </c>
      <c r="I118" s="45">
        <f t="shared" si="1"/>
        <v>0.10725</v>
      </c>
      <c r="J118" s="46">
        <f t="shared" si="2"/>
        <v>0.084645</v>
      </c>
      <c r="K118" s="46">
        <f t="shared" si="3"/>
        <v>0.307395</v>
      </c>
      <c r="L118" s="46">
        <f t="shared" si="4"/>
        <v>0.0307395</v>
      </c>
      <c r="M118" s="46">
        <f t="shared" si="5"/>
        <v>0.016906725</v>
      </c>
      <c r="N118" s="46">
        <f t="shared" si="6"/>
        <v>0.355041225</v>
      </c>
      <c r="O118" s="35">
        <f t="shared" si="7"/>
        <v>0.28403298</v>
      </c>
      <c r="P118" s="35">
        <f t="shared" si="8"/>
        <v>0.639074205</v>
      </c>
    </row>
    <row r="119" ht="15.75" customHeight="1">
      <c r="A119" s="21">
        <v>2.0</v>
      </c>
      <c r="B119" s="21">
        <v>1000.0</v>
      </c>
      <c r="C119" s="21" t="s">
        <v>245</v>
      </c>
      <c r="D119" s="21" t="s">
        <v>246</v>
      </c>
      <c r="E119" s="21" t="s">
        <v>20</v>
      </c>
      <c r="F119" s="22">
        <v>0.25</v>
      </c>
      <c r="G119" s="23">
        <v>0.325</v>
      </c>
      <c r="H119" s="24">
        <v>0.01</v>
      </c>
      <c r="I119" s="45">
        <f t="shared" si="1"/>
        <v>0.08125</v>
      </c>
      <c r="J119" s="46">
        <f t="shared" si="2"/>
        <v>0.064125</v>
      </c>
      <c r="K119" s="46">
        <f t="shared" si="3"/>
        <v>0.232875</v>
      </c>
      <c r="L119" s="46">
        <f t="shared" si="4"/>
        <v>0.0232875</v>
      </c>
      <c r="M119" s="46">
        <f t="shared" si="5"/>
        <v>0.012808125</v>
      </c>
      <c r="N119" s="46">
        <f t="shared" si="6"/>
        <v>0.268970625</v>
      </c>
      <c r="O119" s="35">
        <f t="shared" si="7"/>
        <v>0.2151765</v>
      </c>
      <c r="P119" s="35">
        <f t="shared" si="8"/>
        <v>0.484147125</v>
      </c>
    </row>
    <row r="120" ht="15.75" customHeight="1">
      <c r="A120" s="21">
        <v>2.0</v>
      </c>
      <c r="B120" s="21">
        <v>1000.0</v>
      </c>
      <c r="C120" s="21" t="s">
        <v>247</v>
      </c>
      <c r="D120" s="21" t="s">
        <v>248</v>
      </c>
      <c r="E120" s="21" t="s">
        <v>20</v>
      </c>
      <c r="F120" s="22">
        <v>0.25</v>
      </c>
      <c r="G120" s="23">
        <v>0.325</v>
      </c>
      <c r="H120" s="24">
        <v>0.0</v>
      </c>
      <c r="I120" s="45">
        <f t="shared" si="1"/>
        <v>0.08125</v>
      </c>
      <c r="J120" s="46">
        <f t="shared" si="2"/>
        <v>0.064125</v>
      </c>
      <c r="K120" s="46">
        <f t="shared" si="3"/>
        <v>0.232875</v>
      </c>
      <c r="L120" s="46">
        <f t="shared" si="4"/>
        <v>0.0232875</v>
      </c>
      <c r="M120" s="46">
        <f t="shared" si="5"/>
        <v>0.012808125</v>
      </c>
      <c r="N120" s="46">
        <f t="shared" si="6"/>
        <v>0.268970625</v>
      </c>
      <c r="O120" s="35">
        <f t="shared" si="7"/>
        <v>0.2151765</v>
      </c>
      <c r="P120" s="35">
        <f t="shared" si="8"/>
        <v>0.484147125</v>
      </c>
    </row>
    <row r="121" ht="15.75" customHeight="1">
      <c r="A121" s="21">
        <v>2.0</v>
      </c>
      <c r="B121" s="21">
        <v>1000.0</v>
      </c>
      <c r="C121" s="21" t="s">
        <v>249</v>
      </c>
      <c r="D121" s="21" t="s">
        <v>250</v>
      </c>
      <c r="E121" s="21" t="s">
        <v>20</v>
      </c>
      <c r="F121" s="22">
        <v>0.7</v>
      </c>
      <c r="G121" s="23">
        <v>0.325</v>
      </c>
      <c r="H121" s="24">
        <v>0.05</v>
      </c>
      <c r="I121" s="45">
        <f t="shared" si="1"/>
        <v>0.2275</v>
      </c>
      <c r="J121" s="46">
        <f t="shared" si="2"/>
        <v>0.17955</v>
      </c>
      <c r="K121" s="46">
        <f t="shared" si="3"/>
        <v>0.65205</v>
      </c>
      <c r="L121" s="46">
        <f t="shared" si="4"/>
        <v>0.065205</v>
      </c>
      <c r="M121" s="46">
        <f t="shared" si="5"/>
        <v>0.03586275</v>
      </c>
      <c r="N121" s="46">
        <f t="shared" si="6"/>
        <v>0.75311775</v>
      </c>
      <c r="O121" s="35">
        <f t="shared" si="7"/>
        <v>0.6024942</v>
      </c>
      <c r="P121" s="35">
        <f t="shared" si="8"/>
        <v>1.35561195</v>
      </c>
    </row>
    <row r="122" ht="15.75" customHeight="1">
      <c r="A122" s="21">
        <v>2.0</v>
      </c>
      <c r="B122" s="21">
        <v>1000.0</v>
      </c>
      <c r="C122" s="21" t="s">
        <v>251</v>
      </c>
      <c r="D122" s="21" t="s">
        <v>252</v>
      </c>
      <c r="E122" s="21" t="s">
        <v>20</v>
      </c>
      <c r="F122" s="22">
        <v>0.4</v>
      </c>
      <c r="G122" s="23">
        <v>0.325</v>
      </c>
      <c r="H122" s="24">
        <v>0.01</v>
      </c>
      <c r="I122" s="45">
        <f t="shared" si="1"/>
        <v>0.13</v>
      </c>
      <c r="J122" s="46">
        <f t="shared" si="2"/>
        <v>0.1026</v>
      </c>
      <c r="K122" s="46">
        <f t="shared" si="3"/>
        <v>0.3726</v>
      </c>
      <c r="L122" s="46">
        <f t="shared" si="4"/>
        <v>0.03726</v>
      </c>
      <c r="M122" s="46">
        <f t="shared" si="5"/>
        <v>0.020493</v>
      </c>
      <c r="N122" s="46">
        <f t="shared" si="6"/>
        <v>0.430353</v>
      </c>
      <c r="O122" s="35">
        <f t="shared" si="7"/>
        <v>0.3442824</v>
      </c>
      <c r="P122" s="35">
        <f t="shared" si="8"/>
        <v>0.7746354</v>
      </c>
    </row>
    <row r="123" ht="15.75" customHeight="1">
      <c r="A123" s="21">
        <v>2.0</v>
      </c>
      <c r="B123" s="21">
        <v>1000.0</v>
      </c>
      <c r="C123" s="21" t="s">
        <v>253</v>
      </c>
      <c r="D123" s="21" t="s">
        <v>254</v>
      </c>
      <c r="E123" s="21" t="s">
        <v>20</v>
      </c>
      <c r="F123" s="22">
        <v>0.7</v>
      </c>
      <c r="G123" s="23">
        <v>0.325</v>
      </c>
      <c r="H123" s="24">
        <v>0.01</v>
      </c>
      <c r="I123" s="45">
        <f t="shared" si="1"/>
        <v>0.2275</v>
      </c>
      <c r="J123" s="46">
        <f t="shared" si="2"/>
        <v>0.17955</v>
      </c>
      <c r="K123" s="46">
        <f t="shared" si="3"/>
        <v>0.65205</v>
      </c>
      <c r="L123" s="46">
        <f t="shared" si="4"/>
        <v>0.065205</v>
      </c>
      <c r="M123" s="46">
        <f t="shared" si="5"/>
        <v>0.03586275</v>
      </c>
      <c r="N123" s="46">
        <f t="shared" si="6"/>
        <v>0.75311775</v>
      </c>
      <c r="O123" s="35">
        <f t="shared" si="7"/>
        <v>0.6024942</v>
      </c>
      <c r="P123" s="35">
        <f t="shared" si="8"/>
        <v>1.35561195</v>
      </c>
    </row>
    <row r="124" ht="15.75" customHeight="1">
      <c r="A124" s="21">
        <v>2.0</v>
      </c>
      <c r="B124" s="21">
        <v>1000.0</v>
      </c>
      <c r="C124" s="21" t="s">
        <v>255</v>
      </c>
      <c r="D124" s="21" t="s">
        <v>256</v>
      </c>
      <c r="E124" s="21" t="s">
        <v>20</v>
      </c>
      <c r="F124" s="22">
        <v>21.5</v>
      </c>
      <c r="G124" s="23">
        <v>0.325</v>
      </c>
      <c r="H124" s="24">
        <v>2.75</v>
      </c>
      <c r="I124" s="45">
        <f t="shared" si="1"/>
        <v>6.9875</v>
      </c>
      <c r="J124" s="46">
        <f t="shared" si="2"/>
        <v>5.51475</v>
      </c>
      <c r="K124" s="46">
        <f t="shared" si="3"/>
        <v>20.02725</v>
      </c>
      <c r="L124" s="46">
        <f t="shared" si="4"/>
        <v>2.002725</v>
      </c>
      <c r="M124" s="46">
        <f t="shared" si="5"/>
        <v>1.10149875</v>
      </c>
      <c r="N124" s="46">
        <f t="shared" si="6"/>
        <v>23.13147375</v>
      </c>
      <c r="O124" s="35">
        <f t="shared" si="7"/>
        <v>18.505179</v>
      </c>
      <c r="P124" s="35">
        <f t="shared" si="8"/>
        <v>41.63665275</v>
      </c>
    </row>
    <row r="125" ht="15.75" customHeight="1">
      <c r="A125" s="21">
        <v>2.0</v>
      </c>
      <c r="B125" s="21">
        <v>1000.0</v>
      </c>
      <c r="C125" s="21" t="s">
        <v>257</v>
      </c>
      <c r="D125" s="21" t="s">
        <v>258</v>
      </c>
      <c r="E125" s="21" t="s">
        <v>20</v>
      </c>
      <c r="F125" s="22">
        <v>0.25</v>
      </c>
      <c r="G125" s="23">
        <v>0.325</v>
      </c>
      <c r="H125" s="24">
        <v>0.01</v>
      </c>
      <c r="I125" s="45">
        <f t="shared" si="1"/>
        <v>0.08125</v>
      </c>
      <c r="J125" s="46">
        <f t="shared" si="2"/>
        <v>0.064125</v>
      </c>
      <c r="K125" s="46">
        <f t="shared" si="3"/>
        <v>0.232875</v>
      </c>
      <c r="L125" s="46">
        <f t="shared" si="4"/>
        <v>0.0232875</v>
      </c>
      <c r="M125" s="46">
        <f t="shared" si="5"/>
        <v>0.012808125</v>
      </c>
      <c r="N125" s="46">
        <f t="shared" si="6"/>
        <v>0.268970625</v>
      </c>
      <c r="O125" s="35">
        <f t="shared" si="7"/>
        <v>0.2151765</v>
      </c>
      <c r="P125" s="35">
        <f t="shared" si="8"/>
        <v>0.484147125</v>
      </c>
    </row>
    <row r="126" ht="15.75" customHeight="1">
      <c r="A126" s="21">
        <v>2.0</v>
      </c>
      <c r="B126" s="21">
        <v>1000.0</v>
      </c>
      <c r="C126" s="21" t="s">
        <v>259</v>
      </c>
      <c r="D126" s="21" t="s">
        <v>260</v>
      </c>
      <c r="E126" s="21" t="s">
        <v>20</v>
      </c>
      <c r="F126" s="22">
        <v>1.0</v>
      </c>
      <c r="G126" s="23">
        <v>0.325</v>
      </c>
      <c r="H126" s="24">
        <v>0.25</v>
      </c>
      <c r="I126" s="45">
        <f t="shared" si="1"/>
        <v>0.325</v>
      </c>
      <c r="J126" s="46">
        <f t="shared" si="2"/>
        <v>0.2565</v>
      </c>
      <c r="K126" s="46">
        <f t="shared" si="3"/>
        <v>0.9315</v>
      </c>
      <c r="L126" s="46">
        <f t="shared" si="4"/>
        <v>0.09315</v>
      </c>
      <c r="M126" s="46">
        <f t="shared" si="5"/>
        <v>0.0512325</v>
      </c>
      <c r="N126" s="46">
        <f t="shared" si="6"/>
        <v>1.0758825</v>
      </c>
      <c r="O126" s="35">
        <f t="shared" si="7"/>
        <v>0.860706</v>
      </c>
      <c r="P126" s="35">
        <f t="shared" si="8"/>
        <v>1.9365885</v>
      </c>
    </row>
    <row r="127" ht="15.75" customHeight="1">
      <c r="A127" s="21">
        <v>2.0</v>
      </c>
      <c r="B127" s="21">
        <v>1000.0</v>
      </c>
      <c r="C127" s="21" t="s">
        <v>261</v>
      </c>
      <c r="D127" s="21" t="s">
        <v>262</v>
      </c>
      <c r="E127" s="21" t="s">
        <v>20</v>
      </c>
      <c r="F127" s="22">
        <v>13.9</v>
      </c>
      <c r="G127" s="23">
        <v>0.325</v>
      </c>
      <c r="H127" s="24">
        <v>1.0</v>
      </c>
      <c r="I127" s="45">
        <f t="shared" si="1"/>
        <v>4.5175</v>
      </c>
      <c r="J127" s="46">
        <f t="shared" si="2"/>
        <v>3.56535</v>
      </c>
      <c r="K127" s="46">
        <f t="shared" si="3"/>
        <v>12.94785</v>
      </c>
      <c r="L127" s="46">
        <f t="shared" si="4"/>
        <v>1.294785</v>
      </c>
      <c r="M127" s="46">
        <f t="shared" si="5"/>
        <v>0.71213175</v>
      </c>
      <c r="N127" s="46">
        <f t="shared" si="6"/>
        <v>14.95476675</v>
      </c>
      <c r="O127" s="35">
        <f t="shared" si="7"/>
        <v>11.9638134</v>
      </c>
      <c r="P127" s="35">
        <f t="shared" si="8"/>
        <v>26.91858015</v>
      </c>
    </row>
    <row r="128" ht="15.75" customHeight="1">
      <c r="A128" s="21">
        <v>2.0</v>
      </c>
      <c r="B128" s="21">
        <v>1000.0</v>
      </c>
      <c r="C128" s="21" t="s">
        <v>263</v>
      </c>
      <c r="D128" s="21" t="s">
        <v>264</v>
      </c>
      <c r="E128" s="21" t="s">
        <v>20</v>
      </c>
      <c r="F128" s="22">
        <v>0.4</v>
      </c>
      <c r="G128" s="23">
        <v>0.325</v>
      </c>
      <c r="H128" s="24">
        <v>0.01</v>
      </c>
      <c r="I128" s="45">
        <f t="shared" si="1"/>
        <v>0.13</v>
      </c>
      <c r="J128" s="46">
        <f t="shared" si="2"/>
        <v>0.1026</v>
      </c>
      <c r="K128" s="46">
        <f t="shared" si="3"/>
        <v>0.3726</v>
      </c>
      <c r="L128" s="46">
        <f t="shared" si="4"/>
        <v>0.03726</v>
      </c>
      <c r="M128" s="46">
        <f t="shared" si="5"/>
        <v>0.020493</v>
      </c>
      <c r="N128" s="46">
        <f t="shared" si="6"/>
        <v>0.430353</v>
      </c>
      <c r="O128" s="35">
        <f t="shared" si="7"/>
        <v>0.3442824</v>
      </c>
      <c r="P128" s="35">
        <f t="shared" si="8"/>
        <v>0.7746354</v>
      </c>
    </row>
    <row r="129" ht="15.75" customHeight="1">
      <c r="A129" s="21">
        <v>2.0</v>
      </c>
      <c r="B129" s="21">
        <v>1000.0</v>
      </c>
      <c r="C129" s="21" t="s">
        <v>265</v>
      </c>
      <c r="D129" s="21" t="s">
        <v>266</v>
      </c>
      <c r="E129" s="21" t="s">
        <v>20</v>
      </c>
      <c r="F129" s="22">
        <v>11.9</v>
      </c>
      <c r="G129" s="23">
        <v>0.325</v>
      </c>
      <c r="H129" s="24">
        <v>1.0</v>
      </c>
      <c r="I129" s="45">
        <f t="shared" si="1"/>
        <v>3.8675</v>
      </c>
      <c r="J129" s="46">
        <f t="shared" si="2"/>
        <v>3.05235</v>
      </c>
      <c r="K129" s="46">
        <f t="shared" si="3"/>
        <v>11.08485</v>
      </c>
      <c r="L129" s="46">
        <f t="shared" si="4"/>
        <v>1.108485</v>
      </c>
      <c r="M129" s="46">
        <f t="shared" si="5"/>
        <v>0.60966675</v>
      </c>
      <c r="N129" s="46">
        <f t="shared" si="6"/>
        <v>12.80300175</v>
      </c>
      <c r="O129" s="35">
        <f t="shared" si="7"/>
        <v>10.2424014</v>
      </c>
      <c r="P129" s="35">
        <f t="shared" si="8"/>
        <v>23.04540315</v>
      </c>
    </row>
    <row r="130" ht="15.75" customHeight="1">
      <c r="A130" s="21">
        <v>2.0</v>
      </c>
      <c r="B130" s="21">
        <v>1000.0</v>
      </c>
      <c r="C130" s="21" t="s">
        <v>267</v>
      </c>
      <c r="D130" s="21" t="s">
        <v>268</v>
      </c>
      <c r="E130" s="21" t="s">
        <v>20</v>
      </c>
      <c r="F130" s="22">
        <v>13.9</v>
      </c>
      <c r="G130" s="23">
        <v>0.325</v>
      </c>
      <c r="H130" s="24">
        <v>1.0</v>
      </c>
      <c r="I130" s="45">
        <f t="shared" si="1"/>
        <v>4.5175</v>
      </c>
      <c r="J130" s="46">
        <f t="shared" si="2"/>
        <v>3.56535</v>
      </c>
      <c r="K130" s="46">
        <f t="shared" si="3"/>
        <v>12.94785</v>
      </c>
      <c r="L130" s="46">
        <f t="shared" si="4"/>
        <v>1.294785</v>
      </c>
      <c r="M130" s="46">
        <f t="shared" si="5"/>
        <v>0.71213175</v>
      </c>
      <c r="N130" s="46">
        <f t="shared" si="6"/>
        <v>14.95476675</v>
      </c>
      <c r="O130" s="35">
        <f t="shared" si="7"/>
        <v>11.9638134</v>
      </c>
      <c r="P130" s="35">
        <f t="shared" si="8"/>
        <v>26.91858015</v>
      </c>
    </row>
    <row r="131" ht="15.75" customHeight="1">
      <c r="A131" s="21">
        <v>2.0</v>
      </c>
      <c r="B131" s="21">
        <v>1000.0</v>
      </c>
      <c r="C131" s="21" t="s">
        <v>269</v>
      </c>
      <c r="D131" s="21" t="s">
        <v>270</v>
      </c>
      <c r="E131" s="21" t="s">
        <v>20</v>
      </c>
      <c r="F131" s="22">
        <v>7.3</v>
      </c>
      <c r="G131" s="23">
        <v>0.325</v>
      </c>
      <c r="H131" s="24">
        <v>0.05</v>
      </c>
      <c r="I131" s="45">
        <f t="shared" si="1"/>
        <v>2.3725</v>
      </c>
      <c r="J131" s="46">
        <f t="shared" si="2"/>
        <v>1.87245</v>
      </c>
      <c r="K131" s="46">
        <f t="shared" si="3"/>
        <v>6.79995</v>
      </c>
      <c r="L131" s="46">
        <f t="shared" si="4"/>
        <v>0.679995</v>
      </c>
      <c r="M131" s="46">
        <f t="shared" si="5"/>
        <v>0.37399725</v>
      </c>
      <c r="N131" s="46">
        <f t="shared" si="6"/>
        <v>7.85394225</v>
      </c>
      <c r="O131" s="35">
        <f t="shared" si="7"/>
        <v>6.2831538</v>
      </c>
      <c r="P131" s="35">
        <f t="shared" si="8"/>
        <v>14.13709605</v>
      </c>
    </row>
    <row r="132" ht="15.75" customHeight="1">
      <c r="A132" s="21">
        <v>2.0</v>
      </c>
      <c r="B132" s="21">
        <v>1000.0</v>
      </c>
      <c r="C132" s="21" t="s">
        <v>271</v>
      </c>
      <c r="D132" s="21" t="s">
        <v>272</v>
      </c>
      <c r="E132" s="21" t="s">
        <v>20</v>
      </c>
      <c r="F132" s="22">
        <v>5.55</v>
      </c>
      <c r="G132" s="23">
        <v>0.325</v>
      </c>
      <c r="H132" s="24">
        <v>0.025</v>
      </c>
      <c r="I132" s="45">
        <f t="shared" si="1"/>
        <v>1.80375</v>
      </c>
      <c r="J132" s="46">
        <f t="shared" si="2"/>
        <v>1.423575</v>
      </c>
      <c r="K132" s="46">
        <f t="shared" si="3"/>
        <v>5.169825</v>
      </c>
      <c r="L132" s="46">
        <f t="shared" si="4"/>
        <v>0.5169825</v>
      </c>
      <c r="M132" s="46">
        <f t="shared" si="5"/>
        <v>0.284340375</v>
      </c>
      <c r="N132" s="46">
        <f t="shared" si="6"/>
        <v>5.971147875</v>
      </c>
      <c r="O132" s="35">
        <f t="shared" si="7"/>
        <v>4.7769183</v>
      </c>
      <c r="P132" s="35">
        <f t="shared" si="8"/>
        <v>10.74806618</v>
      </c>
    </row>
    <row r="133" ht="15.75" customHeight="1">
      <c r="A133" s="21">
        <v>2.0</v>
      </c>
      <c r="B133" s="21">
        <v>1000.0</v>
      </c>
      <c r="C133" s="21" t="s">
        <v>273</v>
      </c>
      <c r="D133" s="21" t="s">
        <v>274</v>
      </c>
      <c r="E133" s="21" t="s">
        <v>20</v>
      </c>
      <c r="F133" s="22">
        <v>61.0</v>
      </c>
      <c r="G133" s="23">
        <v>0.325</v>
      </c>
      <c r="H133" s="24">
        <v>0.63</v>
      </c>
      <c r="I133" s="45">
        <f t="shared" si="1"/>
        <v>19.825</v>
      </c>
      <c r="J133" s="46">
        <f t="shared" si="2"/>
        <v>15.6465</v>
      </c>
      <c r="K133" s="46">
        <f t="shared" si="3"/>
        <v>56.8215</v>
      </c>
      <c r="L133" s="46">
        <f t="shared" si="4"/>
        <v>5.68215</v>
      </c>
      <c r="M133" s="46">
        <f t="shared" si="5"/>
        <v>3.1251825</v>
      </c>
      <c r="N133" s="46">
        <f t="shared" si="6"/>
        <v>65.6288325</v>
      </c>
      <c r="O133" s="35">
        <f t="shared" si="7"/>
        <v>52.503066</v>
      </c>
      <c r="P133" s="35">
        <f t="shared" si="8"/>
        <v>118.1318985</v>
      </c>
    </row>
    <row r="134" ht="15.75" customHeight="1">
      <c r="A134" s="21">
        <v>2.0</v>
      </c>
      <c r="B134" s="21">
        <v>1000.0</v>
      </c>
      <c r="C134" s="21" t="s">
        <v>275</v>
      </c>
      <c r="D134" s="21" t="s">
        <v>276</v>
      </c>
      <c r="E134" s="21" t="s">
        <v>20</v>
      </c>
      <c r="F134" s="22">
        <v>61.0</v>
      </c>
      <c r="G134" s="23">
        <v>0.325</v>
      </c>
      <c r="H134" s="24">
        <v>0.63</v>
      </c>
      <c r="I134" s="45">
        <f t="shared" si="1"/>
        <v>19.825</v>
      </c>
      <c r="J134" s="46">
        <f t="shared" si="2"/>
        <v>15.6465</v>
      </c>
      <c r="K134" s="46">
        <f t="shared" si="3"/>
        <v>56.8215</v>
      </c>
      <c r="L134" s="46">
        <f t="shared" si="4"/>
        <v>5.68215</v>
      </c>
      <c r="M134" s="46">
        <f t="shared" si="5"/>
        <v>3.1251825</v>
      </c>
      <c r="N134" s="46">
        <f t="shared" si="6"/>
        <v>65.6288325</v>
      </c>
      <c r="O134" s="35">
        <f t="shared" si="7"/>
        <v>52.503066</v>
      </c>
      <c r="P134" s="35">
        <f t="shared" si="8"/>
        <v>118.1318985</v>
      </c>
    </row>
    <row r="135" ht="15.75" customHeight="1">
      <c r="A135" s="21">
        <v>2.0</v>
      </c>
      <c r="B135" s="21">
        <v>1000.0</v>
      </c>
      <c r="C135" s="21" t="s">
        <v>277</v>
      </c>
      <c r="D135" s="21" t="s">
        <v>278</v>
      </c>
      <c r="E135" s="21" t="s">
        <v>20</v>
      </c>
      <c r="F135" s="22">
        <v>3.75</v>
      </c>
      <c r="G135" s="23">
        <v>0.325</v>
      </c>
      <c r="H135" s="24">
        <v>0.01</v>
      </c>
      <c r="I135" s="45">
        <f t="shared" si="1"/>
        <v>1.21875</v>
      </c>
      <c r="J135" s="46">
        <f t="shared" si="2"/>
        <v>0.961875</v>
      </c>
      <c r="K135" s="46">
        <f t="shared" si="3"/>
        <v>3.493125</v>
      </c>
      <c r="L135" s="46">
        <f t="shared" si="4"/>
        <v>0.3493125</v>
      </c>
      <c r="M135" s="46">
        <f t="shared" si="5"/>
        <v>0.192121875</v>
      </c>
      <c r="N135" s="46">
        <f t="shared" si="6"/>
        <v>4.034559375</v>
      </c>
      <c r="O135" s="35">
        <f t="shared" si="7"/>
        <v>3.2276475</v>
      </c>
      <c r="P135" s="35">
        <f t="shared" si="8"/>
        <v>7.262206875</v>
      </c>
    </row>
    <row r="136" ht="15.75" customHeight="1">
      <c r="A136" s="21">
        <v>2.0</v>
      </c>
      <c r="B136" s="21">
        <v>1000.0</v>
      </c>
      <c r="C136" s="21" t="s">
        <v>279</v>
      </c>
      <c r="D136" s="21" t="s">
        <v>280</v>
      </c>
      <c r="E136" s="21" t="s">
        <v>20</v>
      </c>
      <c r="F136" s="22">
        <v>3.75</v>
      </c>
      <c r="G136" s="23">
        <v>0.325</v>
      </c>
      <c r="H136" s="24">
        <v>0.1</v>
      </c>
      <c r="I136" s="45">
        <f t="shared" si="1"/>
        <v>1.21875</v>
      </c>
      <c r="J136" s="46">
        <f t="shared" si="2"/>
        <v>0.961875</v>
      </c>
      <c r="K136" s="46">
        <f t="shared" si="3"/>
        <v>3.493125</v>
      </c>
      <c r="L136" s="46">
        <f t="shared" si="4"/>
        <v>0.3493125</v>
      </c>
      <c r="M136" s="46">
        <f t="shared" si="5"/>
        <v>0.192121875</v>
      </c>
      <c r="N136" s="46">
        <f t="shared" si="6"/>
        <v>4.034559375</v>
      </c>
      <c r="O136" s="35">
        <f t="shared" si="7"/>
        <v>3.2276475</v>
      </c>
      <c r="P136" s="35">
        <f t="shared" si="8"/>
        <v>7.262206875</v>
      </c>
    </row>
    <row r="137" ht="15.75" customHeight="1">
      <c r="A137" s="21">
        <v>2.0</v>
      </c>
      <c r="B137" s="21">
        <v>1000.0</v>
      </c>
      <c r="C137" s="21" t="s">
        <v>281</v>
      </c>
      <c r="D137" s="21" t="s">
        <v>282</v>
      </c>
      <c r="E137" s="21" t="s">
        <v>20</v>
      </c>
      <c r="F137" s="22">
        <v>3.75</v>
      </c>
      <c r="G137" s="23">
        <v>0.325</v>
      </c>
      <c r="H137" s="24">
        <v>0.01</v>
      </c>
      <c r="I137" s="45">
        <f t="shared" si="1"/>
        <v>1.21875</v>
      </c>
      <c r="J137" s="46">
        <f t="shared" si="2"/>
        <v>0.961875</v>
      </c>
      <c r="K137" s="46">
        <f t="shared" si="3"/>
        <v>3.493125</v>
      </c>
      <c r="L137" s="46">
        <f t="shared" si="4"/>
        <v>0.3493125</v>
      </c>
      <c r="M137" s="46">
        <f t="shared" si="5"/>
        <v>0.192121875</v>
      </c>
      <c r="N137" s="46">
        <f t="shared" si="6"/>
        <v>4.034559375</v>
      </c>
      <c r="O137" s="35">
        <f t="shared" si="7"/>
        <v>3.2276475</v>
      </c>
      <c r="P137" s="35">
        <f t="shared" si="8"/>
        <v>7.262206875</v>
      </c>
    </row>
    <row r="138" ht="15.75" customHeight="1">
      <c r="A138" s="21">
        <v>2.0</v>
      </c>
      <c r="B138" s="21">
        <v>1000.0</v>
      </c>
      <c r="C138" s="21" t="s">
        <v>283</v>
      </c>
      <c r="D138" s="21" t="s">
        <v>284</v>
      </c>
      <c r="E138" s="21" t="s">
        <v>20</v>
      </c>
      <c r="F138" s="22">
        <v>3.75</v>
      </c>
      <c r="G138" s="23">
        <v>0.325</v>
      </c>
      <c r="H138" s="24">
        <v>0.01</v>
      </c>
      <c r="I138" s="45">
        <f t="shared" si="1"/>
        <v>1.21875</v>
      </c>
      <c r="J138" s="46">
        <f t="shared" si="2"/>
        <v>0.961875</v>
      </c>
      <c r="K138" s="46">
        <f t="shared" si="3"/>
        <v>3.493125</v>
      </c>
      <c r="L138" s="46">
        <f t="shared" si="4"/>
        <v>0.3493125</v>
      </c>
      <c r="M138" s="46">
        <f t="shared" si="5"/>
        <v>0.192121875</v>
      </c>
      <c r="N138" s="46">
        <f t="shared" si="6"/>
        <v>4.034559375</v>
      </c>
      <c r="O138" s="35">
        <f t="shared" si="7"/>
        <v>3.2276475</v>
      </c>
      <c r="P138" s="35">
        <f t="shared" si="8"/>
        <v>7.262206875</v>
      </c>
    </row>
    <row r="139" ht="15.75" customHeight="1">
      <c r="A139" s="21">
        <v>2.0</v>
      </c>
      <c r="B139" s="21">
        <v>1000.0</v>
      </c>
      <c r="C139" s="21" t="s">
        <v>285</v>
      </c>
      <c r="D139" s="21" t="s">
        <v>286</v>
      </c>
      <c r="E139" s="21" t="s">
        <v>20</v>
      </c>
      <c r="F139" s="22">
        <v>3.75</v>
      </c>
      <c r="G139" s="23">
        <v>0.325</v>
      </c>
      <c r="H139" s="24">
        <v>0.01</v>
      </c>
      <c r="I139" s="45">
        <f t="shared" si="1"/>
        <v>1.21875</v>
      </c>
      <c r="J139" s="46">
        <f t="shared" si="2"/>
        <v>0.961875</v>
      </c>
      <c r="K139" s="46">
        <f t="shared" si="3"/>
        <v>3.493125</v>
      </c>
      <c r="L139" s="46">
        <f t="shared" si="4"/>
        <v>0.3493125</v>
      </c>
      <c r="M139" s="46">
        <f t="shared" si="5"/>
        <v>0.192121875</v>
      </c>
      <c r="N139" s="46">
        <f t="shared" si="6"/>
        <v>4.034559375</v>
      </c>
      <c r="O139" s="35">
        <f t="shared" si="7"/>
        <v>3.2276475</v>
      </c>
      <c r="P139" s="35">
        <f t="shared" si="8"/>
        <v>7.262206875</v>
      </c>
    </row>
    <row r="140" ht="15.75" customHeight="1">
      <c r="A140" s="21">
        <v>2.0</v>
      </c>
      <c r="B140" s="21">
        <v>1000.0</v>
      </c>
      <c r="C140" s="21" t="s">
        <v>287</v>
      </c>
      <c r="D140" s="21" t="s">
        <v>288</v>
      </c>
      <c r="E140" s="21" t="s">
        <v>20</v>
      </c>
      <c r="F140" s="22">
        <v>3.75</v>
      </c>
      <c r="G140" s="23">
        <v>0.325</v>
      </c>
      <c r="H140" s="24">
        <v>0.01</v>
      </c>
      <c r="I140" s="45">
        <f t="shared" si="1"/>
        <v>1.21875</v>
      </c>
      <c r="J140" s="46">
        <f t="shared" si="2"/>
        <v>0.961875</v>
      </c>
      <c r="K140" s="46">
        <f t="shared" si="3"/>
        <v>3.493125</v>
      </c>
      <c r="L140" s="46">
        <f t="shared" si="4"/>
        <v>0.3493125</v>
      </c>
      <c r="M140" s="46">
        <f t="shared" si="5"/>
        <v>0.192121875</v>
      </c>
      <c r="N140" s="46">
        <f t="shared" si="6"/>
        <v>4.034559375</v>
      </c>
      <c r="O140" s="35">
        <f t="shared" si="7"/>
        <v>3.2276475</v>
      </c>
      <c r="P140" s="35">
        <f t="shared" si="8"/>
        <v>7.262206875</v>
      </c>
    </row>
    <row r="141" ht="15.75" customHeight="1">
      <c r="A141" s="21">
        <v>2.0</v>
      </c>
      <c r="B141" s="21">
        <v>1000.0</v>
      </c>
      <c r="C141" s="21" t="s">
        <v>289</v>
      </c>
      <c r="D141" s="21" t="s">
        <v>290</v>
      </c>
      <c r="E141" s="21" t="s">
        <v>20</v>
      </c>
      <c r="F141" s="22">
        <v>3.75</v>
      </c>
      <c r="G141" s="23">
        <v>0.325</v>
      </c>
      <c r="H141" s="24">
        <v>0.01</v>
      </c>
      <c r="I141" s="45">
        <f t="shared" si="1"/>
        <v>1.21875</v>
      </c>
      <c r="J141" s="46">
        <f t="shared" si="2"/>
        <v>0.961875</v>
      </c>
      <c r="K141" s="46">
        <f t="shared" si="3"/>
        <v>3.493125</v>
      </c>
      <c r="L141" s="46">
        <f t="shared" si="4"/>
        <v>0.3493125</v>
      </c>
      <c r="M141" s="46">
        <f t="shared" si="5"/>
        <v>0.192121875</v>
      </c>
      <c r="N141" s="46">
        <f t="shared" si="6"/>
        <v>4.034559375</v>
      </c>
      <c r="O141" s="35">
        <f t="shared" si="7"/>
        <v>3.2276475</v>
      </c>
      <c r="P141" s="35">
        <f t="shared" si="8"/>
        <v>7.262206875</v>
      </c>
    </row>
    <row r="142" ht="15.75" customHeight="1">
      <c r="A142" s="21">
        <v>2.0</v>
      </c>
      <c r="B142" s="21">
        <v>1000.0</v>
      </c>
      <c r="C142" s="21" t="s">
        <v>291</v>
      </c>
      <c r="D142" s="21" t="s">
        <v>292</v>
      </c>
      <c r="E142" s="21" t="s">
        <v>20</v>
      </c>
      <c r="F142" s="22">
        <v>1.95</v>
      </c>
      <c r="G142" s="23">
        <v>0.325</v>
      </c>
      <c r="H142" s="24">
        <v>0.01</v>
      </c>
      <c r="I142" s="45">
        <f t="shared" si="1"/>
        <v>0.63375</v>
      </c>
      <c r="J142" s="46">
        <f t="shared" si="2"/>
        <v>0.500175</v>
      </c>
      <c r="K142" s="46">
        <f t="shared" si="3"/>
        <v>1.816425</v>
      </c>
      <c r="L142" s="46">
        <f t="shared" si="4"/>
        <v>0.1816425</v>
      </c>
      <c r="M142" s="46">
        <f t="shared" si="5"/>
        <v>0.099903375</v>
      </c>
      <c r="N142" s="46">
        <f t="shared" si="6"/>
        <v>2.097970875</v>
      </c>
      <c r="O142" s="35">
        <f t="shared" si="7"/>
        <v>1.6783767</v>
      </c>
      <c r="P142" s="35">
        <f t="shared" si="8"/>
        <v>3.776347575</v>
      </c>
    </row>
    <row r="143" ht="15.75" customHeight="1">
      <c r="A143" s="21">
        <v>2.0</v>
      </c>
      <c r="B143" s="21">
        <v>1000.0</v>
      </c>
      <c r="C143" s="21" t="s">
        <v>293</v>
      </c>
      <c r="D143" s="21" t="s">
        <v>294</v>
      </c>
      <c r="E143" s="21" t="s">
        <v>20</v>
      </c>
      <c r="F143" s="22">
        <v>0.33</v>
      </c>
      <c r="G143" s="23">
        <v>0.325</v>
      </c>
      <c r="H143" s="24">
        <v>0.01</v>
      </c>
      <c r="I143" s="45">
        <f t="shared" si="1"/>
        <v>0.10725</v>
      </c>
      <c r="J143" s="46">
        <f t="shared" si="2"/>
        <v>0.084645</v>
      </c>
      <c r="K143" s="46">
        <f t="shared" si="3"/>
        <v>0.307395</v>
      </c>
      <c r="L143" s="46">
        <f t="shared" si="4"/>
        <v>0.0307395</v>
      </c>
      <c r="M143" s="46">
        <f t="shared" si="5"/>
        <v>0.016906725</v>
      </c>
      <c r="N143" s="46">
        <f t="shared" si="6"/>
        <v>0.355041225</v>
      </c>
      <c r="O143" s="35">
        <f t="shared" si="7"/>
        <v>0.28403298</v>
      </c>
      <c r="P143" s="35">
        <f t="shared" si="8"/>
        <v>0.639074205</v>
      </c>
    </row>
    <row r="144" ht="15.75" customHeight="1">
      <c r="A144" s="21">
        <v>2.0</v>
      </c>
      <c r="B144" s="21">
        <v>1000.0</v>
      </c>
      <c r="C144" s="21" t="s">
        <v>295</v>
      </c>
      <c r="D144" s="21" t="s">
        <v>296</v>
      </c>
      <c r="E144" s="21" t="s">
        <v>20</v>
      </c>
      <c r="F144" s="22">
        <v>0.7</v>
      </c>
      <c r="G144" s="23">
        <v>0.325</v>
      </c>
      <c r="H144" s="24">
        <v>0.05</v>
      </c>
      <c r="I144" s="45">
        <f t="shared" si="1"/>
        <v>0.2275</v>
      </c>
      <c r="J144" s="46">
        <f t="shared" si="2"/>
        <v>0.17955</v>
      </c>
      <c r="K144" s="46">
        <f t="shared" si="3"/>
        <v>0.65205</v>
      </c>
      <c r="L144" s="46">
        <f t="shared" si="4"/>
        <v>0.065205</v>
      </c>
      <c r="M144" s="46">
        <f t="shared" si="5"/>
        <v>0.03586275</v>
      </c>
      <c r="N144" s="46">
        <f t="shared" si="6"/>
        <v>0.75311775</v>
      </c>
      <c r="O144" s="35">
        <f t="shared" si="7"/>
        <v>0.6024942</v>
      </c>
      <c r="P144" s="35">
        <f t="shared" si="8"/>
        <v>1.35561195</v>
      </c>
    </row>
    <row r="145" ht="15.75" customHeight="1">
      <c r="A145" s="21">
        <v>2.0</v>
      </c>
      <c r="B145" s="21">
        <v>1000.0</v>
      </c>
      <c r="C145" s="21" t="s">
        <v>297</v>
      </c>
      <c r="D145" s="21" t="s">
        <v>298</v>
      </c>
      <c r="E145" s="21" t="s">
        <v>20</v>
      </c>
      <c r="F145" s="22">
        <v>129.5</v>
      </c>
      <c r="G145" s="23">
        <v>0.325</v>
      </c>
      <c r="H145" s="24">
        <v>4.0</v>
      </c>
      <c r="I145" s="45">
        <f t="shared" si="1"/>
        <v>42.0875</v>
      </c>
      <c r="J145" s="46">
        <f t="shared" si="2"/>
        <v>33.21675</v>
      </c>
      <c r="K145" s="46">
        <f t="shared" si="3"/>
        <v>120.62925</v>
      </c>
      <c r="L145" s="46">
        <f t="shared" si="4"/>
        <v>12.062925</v>
      </c>
      <c r="M145" s="46">
        <f t="shared" si="5"/>
        <v>6.63460875</v>
      </c>
      <c r="N145" s="46">
        <f t="shared" si="6"/>
        <v>139.3267838</v>
      </c>
      <c r="O145" s="35">
        <f t="shared" si="7"/>
        <v>111.461427</v>
      </c>
      <c r="P145" s="35">
        <f t="shared" si="8"/>
        <v>250.7882108</v>
      </c>
    </row>
    <row r="146" ht="15.75" customHeight="1">
      <c r="A146" s="21">
        <v>2.0</v>
      </c>
      <c r="B146" s="21">
        <v>1000.0</v>
      </c>
      <c r="C146" s="21" t="s">
        <v>299</v>
      </c>
      <c r="D146" s="21" t="s">
        <v>300</v>
      </c>
      <c r="E146" s="21" t="s">
        <v>20</v>
      </c>
      <c r="F146" s="22">
        <v>107.75</v>
      </c>
      <c r="G146" s="23">
        <v>0.325</v>
      </c>
      <c r="H146" s="24">
        <v>4.0</v>
      </c>
      <c r="I146" s="45">
        <f t="shared" si="1"/>
        <v>35.01875</v>
      </c>
      <c r="J146" s="46">
        <f t="shared" si="2"/>
        <v>27.637875</v>
      </c>
      <c r="K146" s="46">
        <f t="shared" si="3"/>
        <v>100.369125</v>
      </c>
      <c r="L146" s="46">
        <f t="shared" si="4"/>
        <v>10.0369125</v>
      </c>
      <c r="M146" s="46">
        <f t="shared" si="5"/>
        <v>5.520301875</v>
      </c>
      <c r="N146" s="46">
        <f t="shared" si="6"/>
        <v>115.9263394</v>
      </c>
      <c r="O146" s="35">
        <f t="shared" si="7"/>
        <v>92.7410715</v>
      </c>
      <c r="P146" s="35">
        <f t="shared" si="8"/>
        <v>208.6674109</v>
      </c>
    </row>
    <row r="147" ht="15.75" customHeight="1">
      <c r="A147" s="21">
        <v>2.0</v>
      </c>
      <c r="B147" s="21">
        <v>1000.0</v>
      </c>
      <c r="C147" s="21" t="s">
        <v>301</v>
      </c>
      <c r="D147" s="21" t="s">
        <v>302</v>
      </c>
      <c r="E147" s="21" t="s">
        <v>20</v>
      </c>
      <c r="F147" s="22">
        <v>0.8</v>
      </c>
      <c r="G147" s="23">
        <v>0.325</v>
      </c>
      <c r="H147" s="24">
        <v>0.05</v>
      </c>
      <c r="I147" s="45">
        <f t="shared" si="1"/>
        <v>0.26</v>
      </c>
      <c r="J147" s="46">
        <f t="shared" si="2"/>
        <v>0.2052</v>
      </c>
      <c r="K147" s="46">
        <f t="shared" si="3"/>
        <v>0.7452</v>
      </c>
      <c r="L147" s="46">
        <f t="shared" si="4"/>
        <v>0.07452</v>
      </c>
      <c r="M147" s="46">
        <f t="shared" si="5"/>
        <v>0.040986</v>
      </c>
      <c r="N147" s="46">
        <f t="shared" si="6"/>
        <v>0.860706</v>
      </c>
      <c r="O147" s="35">
        <f t="shared" si="7"/>
        <v>0.6885648</v>
      </c>
      <c r="P147" s="35">
        <f t="shared" si="8"/>
        <v>1.5492708</v>
      </c>
    </row>
    <row r="148" ht="15.75" customHeight="1">
      <c r="A148" s="21">
        <v>2.0</v>
      </c>
      <c r="B148" s="21">
        <v>1000.0</v>
      </c>
      <c r="C148" s="21" t="s">
        <v>303</v>
      </c>
      <c r="D148" s="21" t="s">
        <v>304</v>
      </c>
      <c r="E148" s="21" t="s">
        <v>20</v>
      </c>
      <c r="F148" s="22">
        <v>0.6</v>
      </c>
      <c r="G148" s="23">
        <v>0.325</v>
      </c>
      <c r="H148" s="24">
        <v>0.05</v>
      </c>
      <c r="I148" s="45">
        <f t="shared" si="1"/>
        <v>0.195</v>
      </c>
      <c r="J148" s="46">
        <f t="shared" si="2"/>
        <v>0.1539</v>
      </c>
      <c r="K148" s="46">
        <f t="shared" si="3"/>
        <v>0.5589</v>
      </c>
      <c r="L148" s="46">
        <f t="shared" si="4"/>
        <v>0.05589</v>
      </c>
      <c r="M148" s="46">
        <f t="shared" si="5"/>
        <v>0.0307395</v>
      </c>
      <c r="N148" s="46">
        <f t="shared" si="6"/>
        <v>0.6455295</v>
      </c>
      <c r="O148" s="35">
        <f t="shared" si="7"/>
        <v>0.5164236</v>
      </c>
      <c r="P148" s="35">
        <f t="shared" si="8"/>
        <v>1.1619531</v>
      </c>
    </row>
    <row r="149" ht="15.75" customHeight="1">
      <c r="A149" s="21">
        <v>2.0</v>
      </c>
      <c r="B149" s="21">
        <v>1000.0</v>
      </c>
      <c r="C149" s="21" t="s">
        <v>305</v>
      </c>
      <c r="D149" s="21" t="s">
        <v>306</v>
      </c>
      <c r="E149" s="21" t="s">
        <v>20</v>
      </c>
      <c r="F149" s="22">
        <v>0.8</v>
      </c>
      <c r="G149" s="23">
        <v>0.325</v>
      </c>
      <c r="H149" s="24">
        <v>0.05</v>
      </c>
      <c r="I149" s="45">
        <f t="shared" si="1"/>
        <v>0.26</v>
      </c>
      <c r="J149" s="46">
        <f t="shared" si="2"/>
        <v>0.2052</v>
      </c>
      <c r="K149" s="46">
        <f t="shared" si="3"/>
        <v>0.7452</v>
      </c>
      <c r="L149" s="46">
        <f t="shared" si="4"/>
        <v>0.07452</v>
      </c>
      <c r="M149" s="46">
        <f t="shared" si="5"/>
        <v>0.040986</v>
      </c>
      <c r="N149" s="46">
        <f t="shared" si="6"/>
        <v>0.860706</v>
      </c>
      <c r="O149" s="35">
        <f t="shared" si="7"/>
        <v>0.6885648</v>
      </c>
      <c r="P149" s="35">
        <f t="shared" si="8"/>
        <v>1.5492708</v>
      </c>
    </row>
    <row r="150" ht="15.75" customHeight="1">
      <c r="A150" s="21">
        <v>2.0</v>
      </c>
      <c r="B150" s="21">
        <v>1000.0</v>
      </c>
      <c r="C150" s="21" t="s">
        <v>307</v>
      </c>
      <c r="D150" s="21" t="s">
        <v>308</v>
      </c>
      <c r="E150" s="21" t="s">
        <v>20</v>
      </c>
      <c r="F150" s="22">
        <v>3.7</v>
      </c>
      <c r="G150" s="23">
        <v>0.325</v>
      </c>
      <c r="H150" s="24">
        <v>0.04</v>
      </c>
      <c r="I150" s="45">
        <f t="shared" si="1"/>
        <v>1.2025</v>
      </c>
      <c r="J150" s="46">
        <f t="shared" si="2"/>
        <v>0.94905</v>
      </c>
      <c r="K150" s="46">
        <f t="shared" si="3"/>
        <v>3.44655</v>
      </c>
      <c r="L150" s="46">
        <f t="shared" si="4"/>
        <v>0.344655</v>
      </c>
      <c r="M150" s="46">
        <f t="shared" si="5"/>
        <v>0.18956025</v>
      </c>
      <c r="N150" s="46">
        <f t="shared" si="6"/>
        <v>3.98076525</v>
      </c>
      <c r="O150" s="35">
        <f t="shared" si="7"/>
        <v>3.1846122</v>
      </c>
      <c r="P150" s="35">
        <f t="shared" si="8"/>
        <v>7.16537745</v>
      </c>
    </row>
    <row r="151" ht="15.75" customHeight="1">
      <c r="A151" s="21">
        <v>2.0</v>
      </c>
      <c r="B151" s="21">
        <v>1000.0</v>
      </c>
      <c r="C151" s="21" t="s">
        <v>309</v>
      </c>
      <c r="D151" s="21" t="s">
        <v>310</v>
      </c>
      <c r="E151" s="21" t="s">
        <v>20</v>
      </c>
      <c r="F151" s="22">
        <v>0.32</v>
      </c>
      <c r="G151" s="23">
        <v>0.325</v>
      </c>
      <c r="H151" s="24">
        <v>0.01</v>
      </c>
      <c r="I151" s="45">
        <f t="shared" si="1"/>
        <v>0.104</v>
      </c>
      <c r="J151" s="46">
        <f t="shared" si="2"/>
        <v>0.08208</v>
      </c>
      <c r="K151" s="46">
        <f t="shared" si="3"/>
        <v>0.29808</v>
      </c>
      <c r="L151" s="46">
        <f t="shared" si="4"/>
        <v>0.029808</v>
      </c>
      <c r="M151" s="46">
        <f t="shared" si="5"/>
        <v>0.0163944</v>
      </c>
      <c r="N151" s="46">
        <f t="shared" si="6"/>
        <v>0.3442824</v>
      </c>
      <c r="O151" s="35">
        <f t="shared" si="7"/>
        <v>0.27542592</v>
      </c>
      <c r="P151" s="35">
        <f t="shared" si="8"/>
        <v>0.61970832</v>
      </c>
    </row>
    <row r="152" ht="15.75" customHeight="1">
      <c r="A152" s="21">
        <v>2.0</v>
      </c>
      <c r="B152" s="21">
        <v>1000.0</v>
      </c>
      <c r="C152" s="21" t="s">
        <v>311</v>
      </c>
      <c r="D152" s="21" t="s">
        <v>312</v>
      </c>
      <c r="E152" s="21" t="s">
        <v>20</v>
      </c>
      <c r="F152" s="22">
        <v>2.8</v>
      </c>
      <c r="G152" s="23">
        <v>0.325</v>
      </c>
      <c r="H152" s="24">
        <v>0.05</v>
      </c>
      <c r="I152" s="45">
        <f t="shared" si="1"/>
        <v>0.91</v>
      </c>
      <c r="J152" s="46">
        <f t="shared" si="2"/>
        <v>0.7182</v>
      </c>
      <c r="K152" s="46">
        <f t="shared" si="3"/>
        <v>2.6082</v>
      </c>
      <c r="L152" s="46">
        <f t="shared" si="4"/>
        <v>0.26082</v>
      </c>
      <c r="M152" s="46">
        <f t="shared" si="5"/>
        <v>0.143451</v>
      </c>
      <c r="N152" s="46">
        <f t="shared" si="6"/>
        <v>3.012471</v>
      </c>
      <c r="O152" s="35">
        <f t="shared" si="7"/>
        <v>2.4099768</v>
      </c>
      <c r="P152" s="35">
        <f t="shared" si="8"/>
        <v>5.4224478</v>
      </c>
    </row>
    <row r="153" ht="15.75" customHeight="1">
      <c r="A153" s="21">
        <v>2.0</v>
      </c>
      <c r="B153" s="21">
        <v>1000.0</v>
      </c>
      <c r="C153" s="21" t="s">
        <v>313</v>
      </c>
      <c r="D153" s="21" t="s">
        <v>314</v>
      </c>
      <c r="E153" s="21" t="s">
        <v>20</v>
      </c>
      <c r="F153" s="22">
        <v>1.6</v>
      </c>
      <c r="G153" s="23">
        <v>0.325</v>
      </c>
      <c r="H153" s="24">
        <v>0.0</v>
      </c>
      <c r="I153" s="45">
        <f t="shared" si="1"/>
        <v>0.52</v>
      </c>
      <c r="J153" s="46">
        <f t="shared" si="2"/>
        <v>0.4104</v>
      </c>
      <c r="K153" s="46">
        <f t="shared" si="3"/>
        <v>1.4904</v>
      </c>
      <c r="L153" s="46">
        <f t="shared" si="4"/>
        <v>0.14904</v>
      </c>
      <c r="M153" s="46">
        <f t="shared" si="5"/>
        <v>0.081972</v>
      </c>
      <c r="N153" s="46">
        <f t="shared" si="6"/>
        <v>1.721412</v>
      </c>
      <c r="O153" s="35">
        <f t="shared" si="7"/>
        <v>1.3771296</v>
      </c>
      <c r="P153" s="35">
        <f t="shared" si="8"/>
        <v>3.0985416</v>
      </c>
    </row>
    <row r="154" ht="15.75" customHeight="1">
      <c r="A154" s="21">
        <v>2.0</v>
      </c>
      <c r="B154" s="21">
        <v>1000.0</v>
      </c>
      <c r="C154" s="21" t="s">
        <v>315</v>
      </c>
      <c r="D154" s="21" t="s">
        <v>316</v>
      </c>
      <c r="E154" s="21" t="s">
        <v>20</v>
      </c>
      <c r="F154" s="22">
        <v>39.6</v>
      </c>
      <c r="G154" s="23">
        <v>0.325</v>
      </c>
      <c r="H154" s="24">
        <v>0.05</v>
      </c>
      <c r="I154" s="45">
        <f t="shared" si="1"/>
        <v>12.87</v>
      </c>
      <c r="J154" s="46">
        <f t="shared" si="2"/>
        <v>10.1574</v>
      </c>
      <c r="K154" s="46">
        <f t="shared" si="3"/>
        <v>36.8874</v>
      </c>
      <c r="L154" s="46">
        <f t="shared" si="4"/>
        <v>3.68874</v>
      </c>
      <c r="M154" s="46">
        <f t="shared" si="5"/>
        <v>2.028807</v>
      </c>
      <c r="N154" s="46">
        <f t="shared" si="6"/>
        <v>42.604947</v>
      </c>
      <c r="O154" s="35">
        <f t="shared" si="7"/>
        <v>34.0839576</v>
      </c>
      <c r="P154" s="35">
        <f t="shared" si="8"/>
        <v>76.6889046</v>
      </c>
    </row>
    <row r="155" ht="15.75" customHeight="1">
      <c r="A155" s="21">
        <v>2.0</v>
      </c>
      <c r="B155" s="21">
        <v>1000.0</v>
      </c>
      <c r="C155" s="21" t="s">
        <v>317</v>
      </c>
      <c r="D155" s="21" t="s">
        <v>318</v>
      </c>
      <c r="E155" s="21" t="s">
        <v>20</v>
      </c>
      <c r="F155" s="22">
        <v>19.3</v>
      </c>
      <c r="G155" s="23">
        <v>0.325</v>
      </c>
      <c r="H155" s="24">
        <v>0.05</v>
      </c>
      <c r="I155" s="45">
        <f t="shared" si="1"/>
        <v>6.2725</v>
      </c>
      <c r="J155" s="46">
        <f t="shared" si="2"/>
        <v>4.95045</v>
      </c>
      <c r="K155" s="46">
        <f t="shared" si="3"/>
        <v>17.97795</v>
      </c>
      <c r="L155" s="46">
        <f t="shared" si="4"/>
        <v>1.797795</v>
      </c>
      <c r="M155" s="46">
        <f t="shared" si="5"/>
        <v>0.98878725</v>
      </c>
      <c r="N155" s="46">
        <f t="shared" si="6"/>
        <v>20.76453225</v>
      </c>
      <c r="O155" s="35">
        <f t="shared" si="7"/>
        <v>16.6116258</v>
      </c>
      <c r="P155" s="35">
        <f t="shared" si="8"/>
        <v>37.37615805</v>
      </c>
    </row>
    <row r="156" ht="15.75" customHeight="1">
      <c r="A156" s="21">
        <v>2.0</v>
      </c>
      <c r="B156" s="21">
        <v>1000.0</v>
      </c>
      <c r="C156" s="21" t="s">
        <v>319</v>
      </c>
      <c r="D156" s="21" t="s">
        <v>320</v>
      </c>
      <c r="E156" s="21" t="s">
        <v>20</v>
      </c>
      <c r="F156" s="22">
        <v>2.8</v>
      </c>
      <c r="G156" s="23">
        <v>0.325</v>
      </c>
      <c r="H156" s="24">
        <v>0.01</v>
      </c>
      <c r="I156" s="45">
        <f t="shared" si="1"/>
        <v>0.91</v>
      </c>
      <c r="J156" s="46">
        <f t="shared" si="2"/>
        <v>0.7182</v>
      </c>
      <c r="K156" s="46">
        <f t="shared" si="3"/>
        <v>2.6082</v>
      </c>
      <c r="L156" s="46">
        <f t="shared" si="4"/>
        <v>0.26082</v>
      </c>
      <c r="M156" s="46">
        <f t="shared" si="5"/>
        <v>0.143451</v>
      </c>
      <c r="N156" s="46">
        <f t="shared" si="6"/>
        <v>3.012471</v>
      </c>
      <c r="O156" s="35">
        <f t="shared" si="7"/>
        <v>2.4099768</v>
      </c>
      <c r="P156" s="35">
        <f t="shared" si="8"/>
        <v>5.4224478</v>
      </c>
    </row>
    <row r="157" ht="15.75" customHeight="1">
      <c r="A157" s="21">
        <v>2.0</v>
      </c>
      <c r="B157" s="21">
        <v>1000.0</v>
      </c>
      <c r="C157" s="21" t="s">
        <v>321</v>
      </c>
      <c r="D157" s="21" t="s">
        <v>322</v>
      </c>
      <c r="E157" s="21" t="s">
        <v>20</v>
      </c>
      <c r="F157" s="22">
        <v>67.5</v>
      </c>
      <c r="G157" s="23">
        <v>0.325</v>
      </c>
      <c r="H157" s="24">
        <v>0.75</v>
      </c>
      <c r="I157" s="45">
        <f t="shared" si="1"/>
        <v>21.9375</v>
      </c>
      <c r="J157" s="46">
        <f t="shared" si="2"/>
        <v>17.31375</v>
      </c>
      <c r="K157" s="46">
        <f t="shared" si="3"/>
        <v>62.87625</v>
      </c>
      <c r="L157" s="46">
        <f t="shared" si="4"/>
        <v>6.287625</v>
      </c>
      <c r="M157" s="46">
        <f t="shared" si="5"/>
        <v>3.45819375</v>
      </c>
      <c r="N157" s="46">
        <f t="shared" si="6"/>
        <v>72.62206875</v>
      </c>
      <c r="O157" s="35">
        <f t="shared" si="7"/>
        <v>58.097655</v>
      </c>
      <c r="P157" s="35">
        <f t="shared" si="8"/>
        <v>130.7197238</v>
      </c>
    </row>
    <row r="158" ht="15.75" customHeight="1">
      <c r="A158" s="21">
        <v>2.0</v>
      </c>
      <c r="B158" s="21">
        <v>1000.0</v>
      </c>
      <c r="C158" s="21" t="s">
        <v>323</v>
      </c>
      <c r="D158" s="21" t="s">
        <v>324</v>
      </c>
      <c r="E158" s="21" t="s">
        <v>20</v>
      </c>
      <c r="F158" s="22">
        <v>16.7</v>
      </c>
      <c r="G158" s="23">
        <v>0.325</v>
      </c>
      <c r="H158" s="24">
        <v>0.05</v>
      </c>
      <c r="I158" s="45">
        <f t="shared" si="1"/>
        <v>5.4275</v>
      </c>
      <c r="J158" s="46">
        <f t="shared" si="2"/>
        <v>4.28355</v>
      </c>
      <c r="K158" s="46">
        <f t="shared" si="3"/>
        <v>15.55605</v>
      </c>
      <c r="L158" s="46">
        <f t="shared" si="4"/>
        <v>1.555605</v>
      </c>
      <c r="M158" s="46">
        <f t="shared" si="5"/>
        <v>0.85558275</v>
      </c>
      <c r="N158" s="46">
        <f t="shared" si="6"/>
        <v>17.96723775</v>
      </c>
      <c r="O158" s="35">
        <f t="shared" si="7"/>
        <v>14.3737902</v>
      </c>
      <c r="P158" s="35">
        <f t="shared" si="8"/>
        <v>32.34102795</v>
      </c>
    </row>
    <row r="159" ht="15.75" customHeight="1">
      <c r="A159" s="21">
        <v>2.0</v>
      </c>
      <c r="B159" s="21">
        <v>1000.0</v>
      </c>
      <c r="C159" s="21" t="s">
        <v>325</v>
      </c>
      <c r="D159" s="21" t="s">
        <v>326</v>
      </c>
      <c r="E159" s="21" t="s">
        <v>20</v>
      </c>
      <c r="F159" s="22">
        <v>19.3</v>
      </c>
      <c r="G159" s="23">
        <v>0.325</v>
      </c>
      <c r="H159" s="24">
        <v>2.0</v>
      </c>
      <c r="I159" s="45">
        <f t="shared" si="1"/>
        <v>6.2725</v>
      </c>
      <c r="J159" s="46">
        <f t="shared" si="2"/>
        <v>4.95045</v>
      </c>
      <c r="K159" s="46">
        <f t="shared" si="3"/>
        <v>17.97795</v>
      </c>
      <c r="L159" s="46">
        <f t="shared" si="4"/>
        <v>1.797795</v>
      </c>
      <c r="M159" s="46">
        <f t="shared" si="5"/>
        <v>0.98878725</v>
      </c>
      <c r="N159" s="46">
        <f t="shared" si="6"/>
        <v>20.76453225</v>
      </c>
      <c r="O159" s="35">
        <f t="shared" si="7"/>
        <v>16.6116258</v>
      </c>
      <c r="P159" s="35">
        <f t="shared" si="8"/>
        <v>37.37615805</v>
      </c>
    </row>
    <row r="160" ht="15.75" customHeight="1">
      <c r="A160" s="21">
        <v>2.0</v>
      </c>
      <c r="B160" s="21">
        <v>1000.0</v>
      </c>
      <c r="C160" s="21" t="s">
        <v>327</v>
      </c>
      <c r="D160" s="21" t="s">
        <v>328</v>
      </c>
      <c r="E160" s="21" t="s">
        <v>20</v>
      </c>
      <c r="F160" s="22">
        <v>2.7</v>
      </c>
      <c r="G160" s="23">
        <v>0.325</v>
      </c>
      <c r="H160" s="24">
        <v>0.01</v>
      </c>
      <c r="I160" s="45">
        <f t="shared" si="1"/>
        <v>0.8775</v>
      </c>
      <c r="J160" s="46">
        <f t="shared" si="2"/>
        <v>0.69255</v>
      </c>
      <c r="K160" s="46">
        <f t="shared" si="3"/>
        <v>2.51505</v>
      </c>
      <c r="L160" s="46">
        <f t="shared" si="4"/>
        <v>0.251505</v>
      </c>
      <c r="M160" s="46">
        <f t="shared" si="5"/>
        <v>0.13832775</v>
      </c>
      <c r="N160" s="46">
        <f t="shared" si="6"/>
        <v>2.90488275</v>
      </c>
      <c r="O160" s="35">
        <f t="shared" si="7"/>
        <v>2.3239062</v>
      </c>
      <c r="P160" s="35">
        <f t="shared" si="8"/>
        <v>5.22878895</v>
      </c>
    </row>
    <row r="161" ht="15.75" customHeight="1">
      <c r="A161" s="21">
        <v>2.0</v>
      </c>
      <c r="B161" s="21">
        <v>1000.0</v>
      </c>
      <c r="C161" s="21" t="s">
        <v>329</v>
      </c>
      <c r="D161" s="21" t="s">
        <v>330</v>
      </c>
      <c r="E161" s="21" t="s">
        <v>20</v>
      </c>
      <c r="F161" s="22">
        <v>2.7</v>
      </c>
      <c r="G161" s="23">
        <v>0.325</v>
      </c>
      <c r="H161" s="24">
        <v>0.01</v>
      </c>
      <c r="I161" s="45">
        <f t="shared" si="1"/>
        <v>0.8775</v>
      </c>
      <c r="J161" s="46">
        <f t="shared" si="2"/>
        <v>0.69255</v>
      </c>
      <c r="K161" s="46">
        <f t="shared" si="3"/>
        <v>2.51505</v>
      </c>
      <c r="L161" s="46">
        <f t="shared" si="4"/>
        <v>0.251505</v>
      </c>
      <c r="M161" s="46">
        <f t="shared" si="5"/>
        <v>0.13832775</v>
      </c>
      <c r="N161" s="46">
        <f t="shared" si="6"/>
        <v>2.90488275</v>
      </c>
      <c r="O161" s="35">
        <f t="shared" si="7"/>
        <v>2.3239062</v>
      </c>
      <c r="P161" s="35">
        <f t="shared" si="8"/>
        <v>5.22878895</v>
      </c>
    </row>
    <row r="162" ht="15.75" customHeight="1">
      <c r="A162" s="21">
        <v>2.0</v>
      </c>
      <c r="B162" s="21">
        <v>1000.0</v>
      </c>
      <c r="C162" s="21" t="s">
        <v>331</v>
      </c>
      <c r="D162" s="21" t="s">
        <v>332</v>
      </c>
      <c r="E162" s="21" t="s">
        <v>20</v>
      </c>
      <c r="F162" s="22">
        <v>61.0</v>
      </c>
      <c r="G162" s="23">
        <v>0.325</v>
      </c>
      <c r="H162" s="24">
        <v>1.0</v>
      </c>
      <c r="I162" s="45">
        <f t="shared" si="1"/>
        <v>19.825</v>
      </c>
      <c r="J162" s="46">
        <f t="shared" si="2"/>
        <v>15.6465</v>
      </c>
      <c r="K162" s="46">
        <f t="shared" si="3"/>
        <v>56.8215</v>
      </c>
      <c r="L162" s="46">
        <f t="shared" si="4"/>
        <v>5.68215</v>
      </c>
      <c r="M162" s="46">
        <f t="shared" si="5"/>
        <v>3.1251825</v>
      </c>
      <c r="N162" s="46">
        <f t="shared" si="6"/>
        <v>65.6288325</v>
      </c>
      <c r="O162" s="35">
        <f t="shared" si="7"/>
        <v>52.503066</v>
      </c>
      <c r="P162" s="35">
        <f t="shared" si="8"/>
        <v>118.1318985</v>
      </c>
    </row>
    <row r="163" ht="15.75" customHeight="1">
      <c r="A163" s="21">
        <v>2.0</v>
      </c>
      <c r="B163" s="21">
        <v>1000.0</v>
      </c>
      <c r="C163" s="21" t="s">
        <v>333</v>
      </c>
      <c r="D163" s="21" t="s">
        <v>334</v>
      </c>
      <c r="E163" s="21" t="s">
        <v>20</v>
      </c>
      <c r="F163" s="22">
        <v>62.25</v>
      </c>
      <c r="G163" s="23">
        <v>0.325</v>
      </c>
      <c r="H163" s="24">
        <v>1.0</v>
      </c>
      <c r="I163" s="45">
        <f t="shared" si="1"/>
        <v>20.23125</v>
      </c>
      <c r="J163" s="46">
        <f t="shared" si="2"/>
        <v>15.967125</v>
      </c>
      <c r="K163" s="46">
        <f t="shared" si="3"/>
        <v>57.985875</v>
      </c>
      <c r="L163" s="46">
        <f t="shared" si="4"/>
        <v>5.7985875</v>
      </c>
      <c r="M163" s="46">
        <f t="shared" si="5"/>
        <v>3.189223125</v>
      </c>
      <c r="N163" s="46">
        <f t="shared" si="6"/>
        <v>66.97368563</v>
      </c>
      <c r="O163" s="35">
        <f t="shared" si="7"/>
        <v>53.5789485</v>
      </c>
      <c r="P163" s="35">
        <f t="shared" si="8"/>
        <v>120.5526341</v>
      </c>
    </row>
    <row r="164" ht="15.75" customHeight="1">
      <c r="A164" s="21">
        <v>2.0</v>
      </c>
      <c r="B164" s="21">
        <v>1000.0</v>
      </c>
      <c r="C164" s="21" t="s">
        <v>335</v>
      </c>
      <c r="D164" s="21" t="s">
        <v>336</v>
      </c>
      <c r="E164" s="21" t="s">
        <v>20</v>
      </c>
      <c r="F164" s="22">
        <v>11.3</v>
      </c>
      <c r="G164" s="23">
        <v>0.325</v>
      </c>
      <c r="H164" s="24">
        <v>1.0</v>
      </c>
      <c r="I164" s="45">
        <f t="shared" si="1"/>
        <v>3.6725</v>
      </c>
      <c r="J164" s="46">
        <f t="shared" si="2"/>
        <v>2.89845</v>
      </c>
      <c r="K164" s="46">
        <f t="shared" si="3"/>
        <v>10.52595</v>
      </c>
      <c r="L164" s="46">
        <f t="shared" si="4"/>
        <v>1.052595</v>
      </c>
      <c r="M164" s="46">
        <f t="shared" si="5"/>
        <v>0.57892725</v>
      </c>
      <c r="N164" s="46">
        <f t="shared" si="6"/>
        <v>12.15747225</v>
      </c>
      <c r="O164" s="35">
        <f t="shared" si="7"/>
        <v>9.7259778</v>
      </c>
      <c r="P164" s="35">
        <f t="shared" si="8"/>
        <v>21.88345005</v>
      </c>
    </row>
    <row r="165" ht="15.75" customHeight="1">
      <c r="A165" s="21">
        <v>2.0</v>
      </c>
      <c r="B165" s="21">
        <v>1000.0</v>
      </c>
      <c r="C165" s="21" t="s">
        <v>337</v>
      </c>
      <c r="D165" s="21" t="s">
        <v>338</v>
      </c>
      <c r="E165" s="21" t="s">
        <v>20</v>
      </c>
      <c r="F165" s="22">
        <v>11.6</v>
      </c>
      <c r="G165" s="23">
        <v>0.325</v>
      </c>
      <c r="H165" s="24">
        <v>1.0</v>
      </c>
      <c r="I165" s="45">
        <f t="shared" si="1"/>
        <v>3.77</v>
      </c>
      <c r="J165" s="46">
        <f t="shared" si="2"/>
        <v>2.9754</v>
      </c>
      <c r="K165" s="46">
        <f t="shared" si="3"/>
        <v>10.8054</v>
      </c>
      <c r="L165" s="46">
        <f t="shared" si="4"/>
        <v>1.08054</v>
      </c>
      <c r="M165" s="46">
        <f t="shared" si="5"/>
        <v>0.594297</v>
      </c>
      <c r="N165" s="46">
        <f t="shared" si="6"/>
        <v>12.480237</v>
      </c>
      <c r="O165" s="35">
        <f t="shared" si="7"/>
        <v>9.9841896</v>
      </c>
      <c r="P165" s="35">
        <f t="shared" si="8"/>
        <v>22.4644266</v>
      </c>
    </row>
    <row r="166" ht="15.75" customHeight="1">
      <c r="A166" s="21">
        <v>2.0</v>
      </c>
      <c r="B166" s="21">
        <v>1000.0</v>
      </c>
      <c r="C166" s="21" t="s">
        <v>339</v>
      </c>
      <c r="D166" s="21" t="s">
        <v>340</v>
      </c>
      <c r="E166" s="21" t="s">
        <v>20</v>
      </c>
      <c r="F166" s="22">
        <v>11.3</v>
      </c>
      <c r="G166" s="23">
        <v>0.325</v>
      </c>
      <c r="H166" s="24">
        <v>1.0</v>
      </c>
      <c r="I166" s="45">
        <f t="shared" si="1"/>
        <v>3.6725</v>
      </c>
      <c r="J166" s="46">
        <f t="shared" si="2"/>
        <v>2.89845</v>
      </c>
      <c r="K166" s="46">
        <f t="shared" si="3"/>
        <v>10.52595</v>
      </c>
      <c r="L166" s="46">
        <f t="shared" si="4"/>
        <v>1.052595</v>
      </c>
      <c r="M166" s="46">
        <f t="shared" si="5"/>
        <v>0.57892725</v>
      </c>
      <c r="N166" s="46">
        <f t="shared" si="6"/>
        <v>12.15747225</v>
      </c>
      <c r="O166" s="35">
        <f t="shared" si="7"/>
        <v>9.7259778</v>
      </c>
      <c r="P166" s="35">
        <f t="shared" si="8"/>
        <v>21.88345005</v>
      </c>
    </row>
    <row r="167" ht="15.75" customHeight="1">
      <c r="A167" s="21">
        <v>2.0</v>
      </c>
      <c r="B167" s="21">
        <v>1000.0</v>
      </c>
      <c r="C167" s="21" t="s">
        <v>341</v>
      </c>
      <c r="D167" s="21" t="s">
        <v>342</v>
      </c>
      <c r="E167" s="21" t="s">
        <v>20</v>
      </c>
      <c r="F167" s="22">
        <v>61.5</v>
      </c>
      <c r="G167" s="23">
        <v>0.325</v>
      </c>
      <c r="H167" s="24">
        <v>1.0</v>
      </c>
      <c r="I167" s="45">
        <f t="shared" si="1"/>
        <v>19.9875</v>
      </c>
      <c r="J167" s="46">
        <f t="shared" si="2"/>
        <v>15.77475</v>
      </c>
      <c r="K167" s="46">
        <f t="shared" si="3"/>
        <v>57.28725</v>
      </c>
      <c r="L167" s="46">
        <f t="shared" si="4"/>
        <v>5.728725</v>
      </c>
      <c r="M167" s="46">
        <f t="shared" si="5"/>
        <v>3.15079875</v>
      </c>
      <c r="N167" s="46">
        <f t="shared" si="6"/>
        <v>66.16677375</v>
      </c>
      <c r="O167" s="35">
        <f t="shared" si="7"/>
        <v>52.933419</v>
      </c>
      <c r="P167" s="35">
        <f t="shared" si="8"/>
        <v>119.1001928</v>
      </c>
    </row>
    <row r="168" ht="15.75" customHeight="1">
      <c r="A168" s="21">
        <v>2.0</v>
      </c>
      <c r="B168" s="21">
        <v>1000.0</v>
      </c>
      <c r="C168" s="21" t="s">
        <v>343</v>
      </c>
      <c r="D168" s="21" t="s">
        <v>344</v>
      </c>
      <c r="E168" s="21" t="s">
        <v>20</v>
      </c>
      <c r="F168" s="22">
        <v>68.75</v>
      </c>
      <c r="G168" s="23">
        <v>0.325</v>
      </c>
      <c r="H168" s="24">
        <v>1.0</v>
      </c>
      <c r="I168" s="45">
        <f t="shared" si="1"/>
        <v>22.34375</v>
      </c>
      <c r="J168" s="46">
        <f t="shared" si="2"/>
        <v>17.634375</v>
      </c>
      <c r="K168" s="46">
        <f t="shared" si="3"/>
        <v>64.040625</v>
      </c>
      <c r="L168" s="46">
        <f t="shared" si="4"/>
        <v>6.4040625</v>
      </c>
      <c r="M168" s="46">
        <f t="shared" si="5"/>
        <v>3.522234375</v>
      </c>
      <c r="N168" s="46">
        <f t="shared" si="6"/>
        <v>73.96692188</v>
      </c>
      <c r="O168" s="35">
        <f t="shared" si="7"/>
        <v>59.1735375</v>
      </c>
      <c r="P168" s="35">
        <f t="shared" si="8"/>
        <v>133.1404594</v>
      </c>
    </row>
    <row r="169" ht="15.75" customHeight="1">
      <c r="A169" s="21">
        <v>2.0</v>
      </c>
      <c r="B169" s="21">
        <v>1000.0</v>
      </c>
      <c r="C169" s="21" t="s">
        <v>345</v>
      </c>
      <c r="D169" s="21" t="s">
        <v>346</v>
      </c>
      <c r="E169" s="21" t="s">
        <v>20</v>
      </c>
      <c r="F169" s="22">
        <v>14.3</v>
      </c>
      <c r="G169" s="23">
        <v>0.325</v>
      </c>
      <c r="H169" s="24">
        <v>0.05</v>
      </c>
      <c r="I169" s="45">
        <f t="shared" si="1"/>
        <v>4.6475</v>
      </c>
      <c r="J169" s="46">
        <f t="shared" si="2"/>
        <v>3.66795</v>
      </c>
      <c r="K169" s="46">
        <f t="shared" si="3"/>
        <v>13.32045</v>
      </c>
      <c r="L169" s="46">
        <f t="shared" si="4"/>
        <v>1.332045</v>
      </c>
      <c r="M169" s="46">
        <f t="shared" si="5"/>
        <v>0.73262475</v>
      </c>
      <c r="N169" s="46">
        <f t="shared" si="6"/>
        <v>15.38511975</v>
      </c>
      <c r="O169" s="35">
        <f t="shared" si="7"/>
        <v>12.3080958</v>
      </c>
      <c r="P169" s="35">
        <f t="shared" si="8"/>
        <v>27.69321555</v>
      </c>
    </row>
    <row r="170" ht="15.75" customHeight="1">
      <c r="A170" s="21">
        <v>2.0</v>
      </c>
      <c r="B170" s="21">
        <v>1000.0</v>
      </c>
      <c r="C170" s="21" t="s">
        <v>347</v>
      </c>
      <c r="D170" s="21" t="s">
        <v>348</v>
      </c>
      <c r="E170" s="21" t="s">
        <v>20</v>
      </c>
      <c r="F170" s="22">
        <v>6.45</v>
      </c>
      <c r="G170" s="23">
        <v>0.325</v>
      </c>
      <c r="H170" s="24">
        <v>0.01</v>
      </c>
      <c r="I170" s="45">
        <f t="shared" si="1"/>
        <v>2.09625</v>
      </c>
      <c r="J170" s="46">
        <f t="shared" si="2"/>
        <v>1.654425</v>
      </c>
      <c r="K170" s="46">
        <f t="shared" si="3"/>
        <v>6.008175</v>
      </c>
      <c r="L170" s="46">
        <f t="shared" si="4"/>
        <v>0.6008175</v>
      </c>
      <c r="M170" s="46">
        <f t="shared" si="5"/>
        <v>0.330449625</v>
      </c>
      <c r="N170" s="46">
        <f t="shared" si="6"/>
        <v>6.939442125</v>
      </c>
      <c r="O170" s="35">
        <f t="shared" si="7"/>
        <v>5.5515537</v>
      </c>
      <c r="P170" s="35">
        <f t="shared" si="8"/>
        <v>12.49099583</v>
      </c>
    </row>
    <row r="171" ht="15.75" customHeight="1">
      <c r="A171" s="21">
        <v>2.0</v>
      </c>
      <c r="B171" s="21">
        <v>1000.0</v>
      </c>
      <c r="C171" s="21" t="s">
        <v>349</v>
      </c>
      <c r="D171" s="21" t="s">
        <v>350</v>
      </c>
      <c r="E171" s="21" t="s">
        <v>20</v>
      </c>
      <c r="F171" s="22">
        <v>62.75</v>
      </c>
      <c r="G171" s="23">
        <v>0.325</v>
      </c>
      <c r="H171" s="24">
        <v>1.0</v>
      </c>
      <c r="I171" s="45">
        <f t="shared" si="1"/>
        <v>20.39375</v>
      </c>
      <c r="J171" s="46">
        <f t="shared" si="2"/>
        <v>16.095375</v>
      </c>
      <c r="K171" s="46">
        <f t="shared" si="3"/>
        <v>58.451625</v>
      </c>
      <c r="L171" s="46">
        <f t="shared" si="4"/>
        <v>5.8451625</v>
      </c>
      <c r="M171" s="46">
        <f t="shared" si="5"/>
        <v>3.214839375</v>
      </c>
      <c r="N171" s="46">
        <f t="shared" si="6"/>
        <v>67.51162688</v>
      </c>
      <c r="O171" s="35">
        <f t="shared" si="7"/>
        <v>54.0093015</v>
      </c>
      <c r="P171" s="35">
        <f t="shared" si="8"/>
        <v>121.5209284</v>
      </c>
    </row>
    <row r="172" ht="15.75" customHeight="1">
      <c r="A172" s="21">
        <v>2.0</v>
      </c>
      <c r="B172" s="21">
        <v>1000.0</v>
      </c>
      <c r="C172" s="21" t="s">
        <v>351</v>
      </c>
      <c r="D172" s="21" t="s">
        <v>352</v>
      </c>
      <c r="E172" s="21" t="s">
        <v>20</v>
      </c>
      <c r="F172" s="22">
        <v>3.75</v>
      </c>
      <c r="G172" s="23">
        <v>0.325</v>
      </c>
      <c r="H172" s="24">
        <v>0.01</v>
      </c>
      <c r="I172" s="45">
        <f t="shared" si="1"/>
        <v>1.21875</v>
      </c>
      <c r="J172" s="46">
        <f t="shared" si="2"/>
        <v>0.961875</v>
      </c>
      <c r="K172" s="46">
        <f t="shared" si="3"/>
        <v>3.493125</v>
      </c>
      <c r="L172" s="46">
        <f t="shared" si="4"/>
        <v>0.3493125</v>
      </c>
      <c r="M172" s="46">
        <f t="shared" si="5"/>
        <v>0.192121875</v>
      </c>
      <c r="N172" s="46">
        <f t="shared" si="6"/>
        <v>4.034559375</v>
      </c>
      <c r="O172" s="35">
        <f t="shared" si="7"/>
        <v>3.2276475</v>
      </c>
      <c r="P172" s="35">
        <f t="shared" si="8"/>
        <v>7.262206875</v>
      </c>
    </row>
    <row r="173" ht="15.75" customHeight="1">
      <c r="A173" s="21">
        <v>2.0</v>
      </c>
      <c r="B173" s="21">
        <v>1000.0</v>
      </c>
      <c r="C173" s="21" t="s">
        <v>353</v>
      </c>
      <c r="D173" s="21" t="s">
        <v>354</v>
      </c>
      <c r="E173" s="21" t="s">
        <v>20</v>
      </c>
      <c r="F173" s="22">
        <v>63.5</v>
      </c>
      <c r="G173" s="23">
        <v>0.325</v>
      </c>
      <c r="H173" s="24">
        <v>1.0</v>
      </c>
      <c r="I173" s="45">
        <f t="shared" si="1"/>
        <v>20.6375</v>
      </c>
      <c r="J173" s="46">
        <f t="shared" si="2"/>
        <v>16.28775</v>
      </c>
      <c r="K173" s="46">
        <f t="shared" si="3"/>
        <v>59.15025</v>
      </c>
      <c r="L173" s="46">
        <f t="shared" si="4"/>
        <v>5.915025</v>
      </c>
      <c r="M173" s="46">
        <f t="shared" si="5"/>
        <v>3.25326375</v>
      </c>
      <c r="N173" s="46">
        <f t="shared" si="6"/>
        <v>68.31853875</v>
      </c>
      <c r="O173" s="35">
        <f t="shared" si="7"/>
        <v>54.654831</v>
      </c>
      <c r="P173" s="35">
        <f t="shared" si="8"/>
        <v>122.9733698</v>
      </c>
    </row>
    <row r="174" ht="15.75" customHeight="1">
      <c r="A174" s="21">
        <v>2.0</v>
      </c>
      <c r="B174" s="21">
        <v>1000.0</v>
      </c>
      <c r="C174" s="21" t="s">
        <v>355</v>
      </c>
      <c r="D174" s="21" t="s">
        <v>356</v>
      </c>
      <c r="E174" s="21" t="s">
        <v>20</v>
      </c>
      <c r="F174" s="22">
        <v>63.5</v>
      </c>
      <c r="G174" s="23">
        <v>0.325</v>
      </c>
      <c r="H174" s="24">
        <v>1.0</v>
      </c>
      <c r="I174" s="45">
        <f t="shared" si="1"/>
        <v>20.6375</v>
      </c>
      <c r="J174" s="46">
        <f t="shared" si="2"/>
        <v>16.28775</v>
      </c>
      <c r="K174" s="46">
        <f t="shared" si="3"/>
        <v>59.15025</v>
      </c>
      <c r="L174" s="46">
        <f t="shared" si="4"/>
        <v>5.915025</v>
      </c>
      <c r="M174" s="46">
        <f t="shared" si="5"/>
        <v>3.25326375</v>
      </c>
      <c r="N174" s="46">
        <f t="shared" si="6"/>
        <v>68.31853875</v>
      </c>
      <c r="O174" s="35">
        <f t="shared" si="7"/>
        <v>54.654831</v>
      </c>
      <c r="P174" s="35">
        <f t="shared" si="8"/>
        <v>122.9733698</v>
      </c>
    </row>
    <row r="175" ht="15.75" customHeight="1">
      <c r="A175" s="21">
        <v>2.0</v>
      </c>
      <c r="B175" s="21">
        <v>1000.0</v>
      </c>
      <c r="C175" s="21" t="s">
        <v>357</v>
      </c>
      <c r="D175" s="21" t="s">
        <v>358</v>
      </c>
      <c r="E175" s="21" t="s">
        <v>20</v>
      </c>
      <c r="F175" s="22">
        <v>63.5</v>
      </c>
      <c r="G175" s="23">
        <v>0.325</v>
      </c>
      <c r="H175" s="24">
        <v>1.0</v>
      </c>
      <c r="I175" s="45">
        <f t="shared" si="1"/>
        <v>20.6375</v>
      </c>
      <c r="J175" s="46">
        <f t="shared" si="2"/>
        <v>16.28775</v>
      </c>
      <c r="K175" s="46">
        <f t="shared" si="3"/>
        <v>59.15025</v>
      </c>
      <c r="L175" s="46">
        <f t="shared" si="4"/>
        <v>5.915025</v>
      </c>
      <c r="M175" s="46">
        <f t="shared" si="5"/>
        <v>3.25326375</v>
      </c>
      <c r="N175" s="46">
        <f t="shared" si="6"/>
        <v>68.31853875</v>
      </c>
      <c r="O175" s="35">
        <f t="shared" si="7"/>
        <v>54.654831</v>
      </c>
      <c r="P175" s="35">
        <f t="shared" si="8"/>
        <v>122.9733698</v>
      </c>
    </row>
    <row r="176" ht="15.75" customHeight="1">
      <c r="A176" s="21">
        <v>2.0</v>
      </c>
      <c r="B176" s="21">
        <v>1000.0</v>
      </c>
      <c r="C176" s="21" t="s">
        <v>359</v>
      </c>
      <c r="D176" s="21" t="s">
        <v>360</v>
      </c>
      <c r="E176" s="21" t="s">
        <v>20</v>
      </c>
      <c r="F176" s="22">
        <v>21.5</v>
      </c>
      <c r="G176" s="23">
        <v>0.325</v>
      </c>
      <c r="H176" s="24">
        <v>0.01</v>
      </c>
      <c r="I176" s="45">
        <f t="shared" si="1"/>
        <v>6.9875</v>
      </c>
      <c r="J176" s="46">
        <f t="shared" si="2"/>
        <v>5.51475</v>
      </c>
      <c r="K176" s="46">
        <f t="shared" si="3"/>
        <v>20.02725</v>
      </c>
      <c r="L176" s="46">
        <f t="shared" si="4"/>
        <v>2.002725</v>
      </c>
      <c r="M176" s="46">
        <f t="shared" si="5"/>
        <v>1.10149875</v>
      </c>
      <c r="N176" s="46">
        <f t="shared" si="6"/>
        <v>23.13147375</v>
      </c>
      <c r="O176" s="35">
        <f t="shared" si="7"/>
        <v>18.505179</v>
      </c>
      <c r="P176" s="35">
        <f t="shared" si="8"/>
        <v>41.63665275</v>
      </c>
    </row>
    <row r="177" ht="15.75" customHeight="1">
      <c r="A177" s="21">
        <v>2.0</v>
      </c>
      <c r="B177" s="21">
        <v>1000.0</v>
      </c>
      <c r="C177" s="21" t="s">
        <v>361</v>
      </c>
      <c r="D177" s="21" t="s">
        <v>362</v>
      </c>
      <c r="E177" s="21" t="s">
        <v>20</v>
      </c>
      <c r="F177" s="22">
        <v>27.1</v>
      </c>
      <c r="G177" s="23">
        <v>0.325</v>
      </c>
      <c r="H177" s="24">
        <v>1.0</v>
      </c>
      <c r="I177" s="45">
        <f t="shared" si="1"/>
        <v>8.8075</v>
      </c>
      <c r="J177" s="46">
        <f t="shared" si="2"/>
        <v>6.95115</v>
      </c>
      <c r="K177" s="46">
        <f t="shared" si="3"/>
        <v>25.24365</v>
      </c>
      <c r="L177" s="46">
        <f t="shared" si="4"/>
        <v>2.524365</v>
      </c>
      <c r="M177" s="46">
        <f t="shared" si="5"/>
        <v>1.38840075</v>
      </c>
      <c r="N177" s="46">
        <f t="shared" si="6"/>
        <v>29.15641575</v>
      </c>
      <c r="O177" s="35">
        <f t="shared" si="7"/>
        <v>23.3251326</v>
      </c>
      <c r="P177" s="35">
        <f t="shared" si="8"/>
        <v>52.48154835</v>
      </c>
    </row>
    <row r="178" ht="15.75" customHeight="1">
      <c r="A178" s="21">
        <v>2.0</v>
      </c>
      <c r="B178" s="21">
        <v>1000.0</v>
      </c>
      <c r="C178" s="21" t="s">
        <v>363</v>
      </c>
      <c r="D178" s="21" t="s">
        <v>364</v>
      </c>
      <c r="E178" s="21" t="s">
        <v>20</v>
      </c>
      <c r="F178" s="22">
        <v>27.1</v>
      </c>
      <c r="G178" s="23">
        <v>0.325</v>
      </c>
      <c r="H178" s="24">
        <v>1.0</v>
      </c>
      <c r="I178" s="45">
        <f t="shared" si="1"/>
        <v>8.8075</v>
      </c>
      <c r="J178" s="46">
        <f t="shared" si="2"/>
        <v>6.95115</v>
      </c>
      <c r="K178" s="46">
        <f t="shared" si="3"/>
        <v>25.24365</v>
      </c>
      <c r="L178" s="46">
        <f t="shared" si="4"/>
        <v>2.524365</v>
      </c>
      <c r="M178" s="46">
        <f t="shared" si="5"/>
        <v>1.38840075</v>
      </c>
      <c r="N178" s="46">
        <f t="shared" si="6"/>
        <v>29.15641575</v>
      </c>
      <c r="O178" s="35">
        <f t="shared" si="7"/>
        <v>23.3251326</v>
      </c>
      <c r="P178" s="35">
        <f t="shared" si="8"/>
        <v>52.48154835</v>
      </c>
    </row>
    <row r="179" ht="15.75" customHeight="1">
      <c r="A179" s="21">
        <v>2.0</v>
      </c>
      <c r="B179" s="21">
        <v>1000.0</v>
      </c>
      <c r="C179" s="21" t="s">
        <v>365</v>
      </c>
      <c r="D179" s="21" t="s">
        <v>366</v>
      </c>
      <c r="E179" s="21" t="s">
        <v>20</v>
      </c>
      <c r="F179" s="22">
        <v>62.75</v>
      </c>
      <c r="G179" s="23">
        <v>0.325</v>
      </c>
      <c r="H179" s="24">
        <v>1.0</v>
      </c>
      <c r="I179" s="45">
        <f t="shared" si="1"/>
        <v>20.39375</v>
      </c>
      <c r="J179" s="46">
        <f t="shared" si="2"/>
        <v>16.095375</v>
      </c>
      <c r="K179" s="46">
        <f t="shared" si="3"/>
        <v>58.451625</v>
      </c>
      <c r="L179" s="46">
        <f t="shared" si="4"/>
        <v>5.8451625</v>
      </c>
      <c r="M179" s="46">
        <f t="shared" si="5"/>
        <v>3.214839375</v>
      </c>
      <c r="N179" s="46">
        <f t="shared" si="6"/>
        <v>67.51162688</v>
      </c>
      <c r="O179" s="35">
        <f t="shared" si="7"/>
        <v>54.0093015</v>
      </c>
      <c r="P179" s="35">
        <f t="shared" si="8"/>
        <v>121.5209284</v>
      </c>
    </row>
    <row r="180" ht="15.75" customHeight="1">
      <c r="A180" s="21">
        <v>2.0</v>
      </c>
      <c r="B180" s="21">
        <v>1000.0</v>
      </c>
      <c r="C180" s="21" t="s">
        <v>367</v>
      </c>
      <c r="D180" s="21" t="s">
        <v>368</v>
      </c>
      <c r="E180" s="21" t="s">
        <v>20</v>
      </c>
      <c r="F180" s="22">
        <v>3.9</v>
      </c>
      <c r="G180" s="23">
        <v>0.325</v>
      </c>
      <c r="H180" s="24">
        <v>0.2</v>
      </c>
      <c r="I180" s="45">
        <f t="shared" si="1"/>
        <v>1.2675</v>
      </c>
      <c r="J180" s="46">
        <f t="shared" si="2"/>
        <v>1.00035</v>
      </c>
      <c r="K180" s="46">
        <f t="shared" si="3"/>
        <v>3.63285</v>
      </c>
      <c r="L180" s="46">
        <f t="shared" si="4"/>
        <v>0.363285</v>
      </c>
      <c r="M180" s="46">
        <f t="shared" si="5"/>
        <v>0.19980675</v>
      </c>
      <c r="N180" s="46">
        <f t="shared" si="6"/>
        <v>4.19594175</v>
      </c>
      <c r="O180" s="35">
        <f t="shared" si="7"/>
        <v>3.3567534</v>
      </c>
      <c r="P180" s="35">
        <f t="shared" si="8"/>
        <v>7.55269515</v>
      </c>
    </row>
    <row r="181" ht="15.75" customHeight="1">
      <c r="A181" s="21">
        <v>2.0</v>
      </c>
      <c r="B181" s="21">
        <v>1000.0</v>
      </c>
      <c r="C181" s="21" t="s">
        <v>369</v>
      </c>
      <c r="D181" s="21" t="s">
        <v>370</v>
      </c>
      <c r="E181" s="21" t="s">
        <v>20</v>
      </c>
      <c r="F181" s="22">
        <v>11.0</v>
      </c>
      <c r="G181" s="23">
        <v>0.325</v>
      </c>
      <c r="H181" s="24">
        <v>1.0</v>
      </c>
      <c r="I181" s="45">
        <f t="shared" si="1"/>
        <v>3.575</v>
      </c>
      <c r="J181" s="46">
        <f t="shared" si="2"/>
        <v>2.8215</v>
      </c>
      <c r="K181" s="46">
        <f t="shared" si="3"/>
        <v>10.2465</v>
      </c>
      <c r="L181" s="46">
        <f t="shared" si="4"/>
        <v>1.02465</v>
      </c>
      <c r="M181" s="46">
        <f t="shared" si="5"/>
        <v>0.5635575</v>
      </c>
      <c r="N181" s="46">
        <f t="shared" si="6"/>
        <v>11.8347075</v>
      </c>
      <c r="O181" s="35">
        <f t="shared" si="7"/>
        <v>9.467766</v>
      </c>
      <c r="P181" s="35">
        <f t="shared" si="8"/>
        <v>21.3024735</v>
      </c>
    </row>
    <row r="182" ht="15.75" customHeight="1">
      <c r="A182" s="21">
        <v>2.0</v>
      </c>
      <c r="B182" s="21">
        <v>1000.0</v>
      </c>
      <c r="C182" s="21" t="s">
        <v>371</v>
      </c>
      <c r="D182" s="21" t="s">
        <v>372</v>
      </c>
      <c r="E182" s="21" t="s">
        <v>20</v>
      </c>
      <c r="F182" s="22">
        <v>11.0</v>
      </c>
      <c r="G182" s="23">
        <v>0.325</v>
      </c>
      <c r="H182" s="24">
        <v>1.0</v>
      </c>
      <c r="I182" s="45">
        <f t="shared" si="1"/>
        <v>3.575</v>
      </c>
      <c r="J182" s="46">
        <f t="shared" si="2"/>
        <v>2.8215</v>
      </c>
      <c r="K182" s="46">
        <f t="shared" si="3"/>
        <v>10.2465</v>
      </c>
      <c r="L182" s="46">
        <f t="shared" si="4"/>
        <v>1.02465</v>
      </c>
      <c r="M182" s="46">
        <f t="shared" si="5"/>
        <v>0.5635575</v>
      </c>
      <c r="N182" s="46">
        <f t="shared" si="6"/>
        <v>11.8347075</v>
      </c>
      <c r="O182" s="35">
        <f t="shared" si="7"/>
        <v>9.467766</v>
      </c>
      <c r="P182" s="35">
        <f t="shared" si="8"/>
        <v>21.3024735</v>
      </c>
    </row>
    <row r="183" ht="15.75" customHeight="1">
      <c r="A183" s="21">
        <v>2.0</v>
      </c>
      <c r="B183" s="21">
        <v>1000.0</v>
      </c>
      <c r="C183" s="21" t="s">
        <v>373</v>
      </c>
      <c r="D183" s="21" t="s">
        <v>374</v>
      </c>
      <c r="E183" s="21" t="s">
        <v>20</v>
      </c>
      <c r="F183" s="22">
        <v>3.9</v>
      </c>
      <c r="G183" s="23">
        <v>0.325</v>
      </c>
      <c r="H183" s="24">
        <v>0.2</v>
      </c>
      <c r="I183" s="45">
        <f t="shared" si="1"/>
        <v>1.2675</v>
      </c>
      <c r="J183" s="46">
        <f t="shared" si="2"/>
        <v>1.00035</v>
      </c>
      <c r="K183" s="46">
        <f t="shared" si="3"/>
        <v>3.63285</v>
      </c>
      <c r="L183" s="46">
        <f t="shared" si="4"/>
        <v>0.363285</v>
      </c>
      <c r="M183" s="46">
        <f t="shared" si="5"/>
        <v>0.19980675</v>
      </c>
      <c r="N183" s="46">
        <f t="shared" si="6"/>
        <v>4.19594175</v>
      </c>
      <c r="O183" s="35">
        <f t="shared" si="7"/>
        <v>3.3567534</v>
      </c>
      <c r="P183" s="35">
        <f t="shared" si="8"/>
        <v>7.55269515</v>
      </c>
    </row>
    <row r="184" ht="15.75" customHeight="1">
      <c r="A184" s="21">
        <v>2.0</v>
      </c>
      <c r="B184" s="21">
        <v>1000.0</v>
      </c>
      <c r="C184" s="21" t="s">
        <v>375</v>
      </c>
      <c r="D184" s="21" t="s">
        <v>376</v>
      </c>
      <c r="E184" s="21" t="s">
        <v>20</v>
      </c>
      <c r="F184" s="22">
        <v>4.55</v>
      </c>
      <c r="G184" s="23">
        <v>0.325</v>
      </c>
      <c r="H184" s="24">
        <v>0.32</v>
      </c>
      <c r="I184" s="45">
        <f t="shared" si="1"/>
        <v>1.47875</v>
      </c>
      <c r="J184" s="46">
        <f t="shared" si="2"/>
        <v>1.167075</v>
      </c>
      <c r="K184" s="46">
        <f t="shared" si="3"/>
        <v>4.238325</v>
      </c>
      <c r="L184" s="46">
        <f t="shared" si="4"/>
        <v>0.4238325</v>
      </c>
      <c r="M184" s="46">
        <f t="shared" si="5"/>
        <v>0.233107875</v>
      </c>
      <c r="N184" s="46">
        <f t="shared" si="6"/>
        <v>4.895265375</v>
      </c>
      <c r="O184" s="35">
        <f t="shared" si="7"/>
        <v>3.9162123</v>
      </c>
      <c r="P184" s="35">
        <f t="shared" si="8"/>
        <v>8.811477675</v>
      </c>
    </row>
    <row r="185" ht="15.75" customHeight="1">
      <c r="A185" s="21">
        <v>2.0</v>
      </c>
      <c r="B185" s="21">
        <v>1000.0</v>
      </c>
      <c r="C185" s="21" t="s">
        <v>377</v>
      </c>
      <c r="D185" s="21" t="s">
        <v>378</v>
      </c>
      <c r="E185" s="21" t="s">
        <v>20</v>
      </c>
      <c r="F185" s="22">
        <v>11.3</v>
      </c>
      <c r="G185" s="23">
        <v>0.325</v>
      </c>
      <c r="H185" s="24">
        <v>1.0</v>
      </c>
      <c r="I185" s="45">
        <f t="shared" si="1"/>
        <v>3.6725</v>
      </c>
      <c r="J185" s="46">
        <f t="shared" si="2"/>
        <v>2.89845</v>
      </c>
      <c r="K185" s="46">
        <f t="shared" si="3"/>
        <v>10.52595</v>
      </c>
      <c r="L185" s="46">
        <f t="shared" si="4"/>
        <v>1.052595</v>
      </c>
      <c r="M185" s="46">
        <f t="shared" si="5"/>
        <v>0.57892725</v>
      </c>
      <c r="N185" s="46">
        <f t="shared" si="6"/>
        <v>12.15747225</v>
      </c>
      <c r="O185" s="35">
        <f t="shared" si="7"/>
        <v>9.7259778</v>
      </c>
      <c r="P185" s="35">
        <f t="shared" si="8"/>
        <v>21.88345005</v>
      </c>
    </row>
    <row r="186" ht="15.75" customHeight="1">
      <c r="A186" s="21">
        <v>2.0</v>
      </c>
      <c r="B186" s="21">
        <v>1000.0</v>
      </c>
      <c r="C186" s="21" t="s">
        <v>379</v>
      </c>
      <c r="D186" s="21" t="s">
        <v>380</v>
      </c>
      <c r="E186" s="21" t="s">
        <v>20</v>
      </c>
      <c r="F186" s="22">
        <v>368.5</v>
      </c>
      <c r="G186" s="23">
        <v>0.325</v>
      </c>
      <c r="H186" s="24">
        <v>13.0</v>
      </c>
      <c r="I186" s="45">
        <f t="shared" si="1"/>
        <v>119.7625</v>
      </c>
      <c r="J186" s="46">
        <f t="shared" si="2"/>
        <v>94.52025</v>
      </c>
      <c r="K186" s="46">
        <f t="shared" si="3"/>
        <v>343.25775</v>
      </c>
      <c r="L186" s="46">
        <f t="shared" si="4"/>
        <v>34.325775</v>
      </c>
      <c r="M186" s="46">
        <f t="shared" si="5"/>
        <v>18.87917625</v>
      </c>
      <c r="N186" s="46">
        <f t="shared" si="6"/>
        <v>396.4627013</v>
      </c>
      <c r="O186" s="35">
        <f t="shared" si="7"/>
        <v>317.170161</v>
      </c>
      <c r="P186" s="35">
        <f t="shared" si="8"/>
        <v>713.6328623</v>
      </c>
    </row>
    <row r="187" ht="15.75" customHeight="1">
      <c r="A187" s="21">
        <v>2.0</v>
      </c>
      <c r="B187" s="21">
        <v>1000.0</v>
      </c>
      <c r="C187" s="21" t="s">
        <v>381</v>
      </c>
      <c r="D187" s="21" t="s">
        <v>382</v>
      </c>
      <c r="E187" s="21" t="s">
        <v>20</v>
      </c>
      <c r="F187" s="22">
        <v>9.75</v>
      </c>
      <c r="G187" s="23">
        <v>0.325</v>
      </c>
      <c r="H187" s="24">
        <v>0.01</v>
      </c>
      <c r="I187" s="45">
        <f t="shared" si="1"/>
        <v>3.16875</v>
      </c>
      <c r="J187" s="46">
        <f t="shared" si="2"/>
        <v>2.500875</v>
      </c>
      <c r="K187" s="46">
        <f t="shared" si="3"/>
        <v>9.082125</v>
      </c>
      <c r="L187" s="46">
        <f t="shared" si="4"/>
        <v>0.9082125</v>
      </c>
      <c r="M187" s="46">
        <f t="shared" si="5"/>
        <v>0.499516875</v>
      </c>
      <c r="N187" s="46">
        <f t="shared" si="6"/>
        <v>10.48985438</v>
      </c>
      <c r="O187" s="35">
        <f t="shared" si="7"/>
        <v>8.3918835</v>
      </c>
      <c r="P187" s="35">
        <f t="shared" si="8"/>
        <v>18.88173788</v>
      </c>
    </row>
    <row r="188" ht="15.75" customHeight="1">
      <c r="A188" s="21">
        <v>2.0</v>
      </c>
      <c r="B188" s="21">
        <v>1000.0</v>
      </c>
      <c r="C188" s="21" t="s">
        <v>383</v>
      </c>
      <c r="D188" s="21" t="s">
        <v>384</v>
      </c>
      <c r="E188" s="21" t="s">
        <v>20</v>
      </c>
      <c r="F188" s="22">
        <v>118.75</v>
      </c>
      <c r="G188" s="23">
        <v>0.325</v>
      </c>
      <c r="H188" s="24">
        <v>1.5</v>
      </c>
      <c r="I188" s="45">
        <f t="shared" si="1"/>
        <v>38.59375</v>
      </c>
      <c r="J188" s="46">
        <f t="shared" si="2"/>
        <v>30.459375</v>
      </c>
      <c r="K188" s="46">
        <f t="shared" si="3"/>
        <v>110.615625</v>
      </c>
      <c r="L188" s="46">
        <f t="shared" si="4"/>
        <v>11.0615625</v>
      </c>
      <c r="M188" s="46">
        <f t="shared" si="5"/>
        <v>6.083859375</v>
      </c>
      <c r="N188" s="46">
        <f t="shared" si="6"/>
        <v>127.7610469</v>
      </c>
      <c r="O188" s="35">
        <f t="shared" si="7"/>
        <v>102.2088375</v>
      </c>
      <c r="P188" s="35">
        <f t="shared" si="8"/>
        <v>229.9698844</v>
      </c>
    </row>
    <row r="189" ht="15.75" customHeight="1">
      <c r="A189" s="21">
        <v>2.0</v>
      </c>
      <c r="B189" s="21">
        <v>1000.0</v>
      </c>
      <c r="C189" s="21" t="s">
        <v>385</v>
      </c>
      <c r="D189" s="21" t="s">
        <v>386</v>
      </c>
      <c r="E189" s="21" t="s">
        <v>20</v>
      </c>
      <c r="F189" s="22">
        <v>591.0</v>
      </c>
      <c r="G189" s="23">
        <v>0.325</v>
      </c>
      <c r="H189" s="24">
        <v>21.0</v>
      </c>
      <c r="I189" s="45">
        <f t="shared" si="1"/>
        <v>192.075</v>
      </c>
      <c r="J189" s="46">
        <f t="shared" si="2"/>
        <v>151.5915</v>
      </c>
      <c r="K189" s="46">
        <f t="shared" si="3"/>
        <v>550.5165</v>
      </c>
      <c r="L189" s="46">
        <f t="shared" si="4"/>
        <v>55.05165</v>
      </c>
      <c r="M189" s="46">
        <f t="shared" si="5"/>
        <v>30.2784075</v>
      </c>
      <c r="N189" s="46">
        <f t="shared" si="6"/>
        <v>635.8465575</v>
      </c>
      <c r="O189" s="35">
        <f t="shared" si="7"/>
        <v>508.677246</v>
      </c>
      <c r="P189" s="35">
        <f t="shared" si="8"/>
        <v>1144.523804</v>
      </c>
    </row>
    <row r="190" ht="15.75" customHeight="1">
      <c r="A190" s="21">
        <v>2.0</v>
      </c>
      <c r="B190" s="21">
        <v>1000.0</v>
      </c>
      <c r="C190" s="21" t="s">
        <v>387</v>
      </c>
      <c r="D190" s="21" t="s">
        <v>388</v>
      </c>
      <c r="E190" s="21" t="s">
        <v>20</v>
      </c>
      <c r="F190" s="22">
        <v>181.0</v>
      </c>
      <c r="G190" s="23">
        <v>0.325</v>
      </c>
      <c r="H190" s="24">
        <v>9.0</v>
      </c>
      <c r="I190" s="45">
        <f t="shared" si="1"/>
        <v>58.825</v>
      </c>
      <c r="J190" s="46">
        <f t="shared" si="2"/>
        <v>46.4265</v>
      </c>
      <c r="K190" s="46">
        <f t="shared" si="3"/>
        <v>168.6015</v>
      </c>
      <c r="L190" s="46">
        <f t="shared" si="4"/>
        <v>16.86015</v>
      </c>
      <c r="M190" s="46">
        <f t="shared" si="5"/>
        <v>9.2730825</v>
      </c>
      <c r="N190" s="46">
        <f t="shared" si="6"/>
        <v>194.7347325</v>
      </c>
      <c r="O190" s="35">
        <f t="shared" si="7"/>
        <v>155.787786</v>
      </c>
      <c r="P190" s="35">
        <f t="shared" si="8"/>
        <v>350.5225185</v>
      </c>
    </row>
    <row r="191" ht="15.75" customHeight="1">
      <c r="A191" s="21">
        <v>2.0</v>
      </c>
      <c r="B191" s="21">
        <v>1000.0</v>
      </c>
      <c r="C191" s="21" t="s">
        <v>389</v>
      </c>
      <c r="D191" s="21" t="s">
        <v>390</v>
      </c>
      <c r="E191" s="21" t="s">
        <v>20</v>
      </c>
      <c r="F191" s="22">
        <v>285.0</v>
      </c>
      <c r="G191" s="23">
        <v>0.325</v>
      </c>
      <c r="H191" s="24">
        <v>11.0</v>
      </c>
      <c r="I191" s="45">
        <f t="shared" si="1"/>
        <v>92.625</v>
      </c>
      <c r="J191" s="46">
        <f t="shared" si="2"/>
        <v>73.1025</v>
      </c>
      <c r="K191" s="46">
        <f t="shared" si="3"/>
        <v>265.4775</v>
      </c>
      <c r="L191" s="46">
        <f t="shared" si="4"/>
        <v>26.54775</v>
      </c>
      <c r="M191" s="46">
        <f t="shared" si="5"/>
        <v>14.6012625</v>
      </c>
      <c r="N191" s="46">
        <f t="shared" si="6"/>
        <v>306.6265125</v>
      </c>
      <c r="O191" s="35">
        <f t="shared" si="7"/>
        <v>245.30121</v>
      </c>
      <c r="P191" s="35">
        <f t="shared" si="8"/>
        <v>551.9277225</v>
      </c>
    </row>
    <row r="192" ht="15.75" customHeight="1">
      <c r="A192" s="21">
        <v>2.0</v>
      </c>
      <c r="B192" s="21">
        <v>1000.0</v>
      </c>
      <c r="C192" s="21" t="s">
        <v>391</v>
      </c>
      <c r="D192" s="21" t="s">
        <v>392</v>
      </c>
      <c r="E192" s="21" t="s">
        <v>20</v>
      </c>
      <c r="F192" s="22">
        <v>3.65</v>
      </c>
      <c r="G192" s="23">
        <v>0.325</v>
      </c>
      <c r="H192" s="24">
        <v>0.04</v>
      </c>
      <c r="I192" s="45">
        <f t="shared" si="1"/>
        <v>1.18625</v>
      </c>
      <c r="J192" s="46">
        <f t="shared" si="2"/>
        <v>0.936225</v>
      </c>
      <c r="K192" s="46">
        <f t="shared" si="3"/>
        <v>3.399975</v>
      </c>
      <c r="L192" s="46">
        <f t="shared" si="4"/>
        <v>0.3399975</v>
      </c>
      <c r="M192" s="46">
        <f t="shared" si="5"/>
        <v>0.186998625</v>
      </c>
      <c r="N192" s="46">
        <f t="shared" si="6"/>
        <v>3.926971125</v>
      </c>
      <c r="O192" s="35">
        <f t="shared" si="7"/>
        <v>3.1415769</v>
      </c>
      <c r="P192" s="35">
        <f t="shared" si="8"/>
        <v>7.068548025</v>
      </c>
    </row>
    <row r="193" ht="15.75" customHeight="1">
      <c r="A193" s="21">
        <v>2.0</v>
      </c>
      <c r="B193" s="21">
        <v>1000.0</v>
      </c>
      <c r="C193" s="21" t="s">
        <v>393</v>
      </c>
      <c r="D193" s="21" t="s">
        <v>394</v>
      </c>
      <c r="E193" s="21" t="s">
        <v>20</v>
      </c>
      <c r="F193" s="22">
        <v>11.7</v>
      </c>
      <c r="G193" s="23">
        <v>0.325</v>
      </c>
      <c r="H193" s="24">
        <v>0.05</v>
      </c>
      <c r="I193" s="45">
        <f t="shared" si="1"/>
        <v>3.8025</v>
      </c>
      <c r="J193" s="46">
        <f t="shared" si="2"/>
        <v>3.00105</v>
      </c>
      <c r="K193" s="46">
        <f t="shared" si="3"/>
        <v>10.89855</v>
      </c>
      <c r="L193" s="46">
        <f t="shared" si="4"/>
        <v>1.089855</v>
      </c>
      <c r="M193" s="46">
        <f t="shared" si="5"/>
        <v>0.59942025</v>
      </c>
      <c r="N193" s="46">
        <f t="shared" si="6"/>
        <v>12.58782525</v>
      </c>
      <c r="O193" s="35">
        <f t="shared" si="7"/>
        <v>10.0702602</v>
      </c>
      <c r="P193" s="35">
        <f t="shared" si="8"/>
        <v>22.65808545</v>
      </c>
    </row>
    <row r="194" ht="15.75" customHeight="1">
      <c r="A194" s="21">
        <v>2.0</v>
      </c>
      <c r="B194" s="21">
        <v>1000.0</v>
      </c>
      <c r="C194" s="21" t="s">
        <v>395</v>
      </c>
      <c r="D194" s="21" t="s">
        <v>396</v>
      </c>
      <c r="E194" s="21" t="s">
        <v>20</v>
      </c>
      <c r="F194" s="22">
        <v>1.2</v>
      </c>
      <c r="G194" s="23">
        <v>0.325</v>
      </c>
      <c r="H194" s="24">
        <v>0.32</v>
      </c>
      <c r="I194" s="45">
        <f t="shared" si="1"/>
        <v>0.39</v>
      </c>
      <c r="J194" s="46">
        <f t="shared" si="2"/>
        <v>0.3078</v>
      </c>
      <c r="K194" s="46">
        <f t="shared" si="3"/>
        <v>1.1178</v>
      </c>
      <c r="L194" s="46">
        <f t="shared" si="4"/>
        <v>0.11178</v>
      </c>
      <c r="M194" s="46">
        <f t="shared" si="5"/>
        <v>0.061479</v>
      </c>
      <c r="N194" s="46">
        <f t="shared" si="6"/>
        <v>1.291059</v>
      </c>
      <c r="O194" s="35">
        <f t="shared" si="7"/>
        <v>1.0328472</v>
      </c>
      <c r="P194" s="35">
        <f t="shared" si="8"/>
        <v>2.3239062</v>
      </c>
    </row>
    <row r="195" ht="15.75" customHeight="1">
      <c r="A195" s="21">
        <v>2.0</v>
      </c>
      <c r="B195" s="21">
        <v>1000.0</v>
      </c>
      <c r="C195" s="21" t="s">
        <v>397</v>
      </c>
      <c r="D195" s="21" t="s">
        <v>398</v>
      </c>
      <c r="E195" s="21" t="s">
        <v>20</v>
      </c>
      <c r="F195" s="22">
        <v>28.4</v>
      </c>
      <c r="G195" s="23">
        <v>0.325</v>
      </c>
      <c r="H195" s="24">
        <v>0.19</v>
      </c>
      <c r="I195" s="45">
        <f t="shared" si="1"/>
        <v>9.23</v>
      </c>
      <c r="J195" s="46">
        <f t="shared" si="2"/>
        <v>7.2846</v>
      </c>
      <c r="K195" s="46">
        <f t="shared" si="3"/>
        <v>26.4546</v>
      </c>
      <c r="L195" s="46">
        <f t="shared" si="4"/>
        <v>2.64546</v>
      </c>
      <c r="M195" s="46">
        <f t="shared" si="5"/>
        <v>1.455003</v>
      </c>
      <c r="N195" s="46">
        <f t="shared" si="6"/>
        <v>30.555063</v>
      </c>
      <c r="O195" s="35">
        <f t="shared" si="7"/>
        <v>24.4440504</v>
      </c>
      <c r="P195" s="35">
        <f t="shared" si="8"/>
        <v>54.9991134</v>
      </c>
    </row>
    <row r="196" ht="15.75" customHeight="1">
      <c r="A196" s="21">
        <v>2.0</v>
      </c>
      <c r="B196" s="21">
        <v>1000.0</v>
      </c>
      <c r="C196" s="21" t="s">
        <v>399</v>
      </c>
      <c r="D196" s="21" t="s">
        <v>400</v>
      </c>
      <c r="E196" s="21" t="s">
        <v>20</v>
      </c>
      <c r="F196" s="22">
        <v>0.7</v>
      </c>
      <c r="G196" s="23">
        <v>0.325</v>
      </c>
      <c r="H196" s="24">
        <v>0.01</v>
      </c>
      <c r="I196" s="45">
        <f t="shared" si="1"/>
        <v>0.2275</v>
      </c>
      <c r="J196" s="46">
        <f t="shared" si="2"/>
        <v>0.17955</v>
      </c>
      <c r="K196" s="46">
        <f t="shared" si="3"/>
        <v>0.65205</v>
      </c>
      <c r="L196" s="46">
        <f t="shared" si="4"/>
        <v>0.065205</v>
      </c>
      <c r="M196" s="46">
        <f t="shared" si="5"/>
        <v>0.03586275</v>
      </c>
      <c r="N196" s="46">
        <f t="shared" si="6"/>
        <v>0.75311775</v>
      </c>
      <c r="O196" s="35">
        <f t="shared" si="7"/>
        <v>0.6024942</v>
      </c>
      <c r="P196" s="35">
        <f t="shared" si="8"/>
        <v>1.35561195</v>
      </c>
    </row>
    <row r="197" ht="15.75" customHeight="1">
      <c r="A197" s="21">
        <v>2.0</v>
      </c>
      <c r="B197" s="21">
        <v>1000.0</v>
      </c>
      <c r="C197" s="21" t="s">
        <v>401</v>
      </c>
      <c r="D197" s="21" t="s">
        <v>402</v>
      </c>
      <c r="E197" s="21" t="s">
        <v>20</v>
      </c>
      <c r="F197" s="22">
        <v>0.25</v>
      </c>
      <c r="G197" s="23">
        <v>0.325</v>
      </c>
      <c r="H197" s="24">
        <v>0.01</v>
      </c>
      <c r="I197" s="45">
        <f t="shared" si="1"/>
        <v>0.08125</v>
      </c>
      <c r="J197" s="46">
        <f t="shared" si="2"/>
        <v>0.064125</v>
      </c>
      <c r="K197" s="46">
        <f t="shared" si="3"/>
        <v>0.232875</v>
      </c>
      <c r="L197" s="46">
        <f t="shared" si="4"/>
        <v>0.0232875</v>
      </c>
      <c r="M197" s="46">
        <f t="shared" si="5"/>
        <v>0.012808125</v>
      </c>
      <c r="N197" s="46">
        <f t="shared" si="6"/>
        <v>0.268970625</v>
      </c>
      <c r="O197" s="35">
        <f t="shared" si="7"/>
        <v>0.2151765</v>
      </c>
      <c r="P197" s="35">
        <f t="shared" si="8"/>
        <v>0.484147125</v>
      </c>
    </row>
    <row r="198" ht="15.75" customHeight="1">
      <c r="A198" s="21">
        <v>2.0</v>
      </c>
      <c r="B198" s="21">
        <v>1000.0</v>
      </c>
      <c r="C198" s="21" t="s">
        <v>403</v>
      </c>
      <c r="D198" s="21" t="s">
        <v>404</v>
      </c>
      <c r="E198" s="21" t="s">
        <v>20</v>
      </c>
      <c r="F198" s="22">
        <v>0.25</v>
      </c>
      <c r="G198" s="23">
        <v>0.325</v>
      </c>
      <c r="H198" s="24">
        <v>0.01</v>
      </c>
      <c r="I198" s="45">
        <f t="shared" si="1"/>
        <v>0.08125</v>
      </c>
      <c r="J198" s="46">
        <f t="shared" si="2"/>
        <v>0.064125</v>
      </c>
      <c r="K198" s="46">
        <f t="shared" si="3"/>
        <v>0.232875</v>
      </c>
      <c r="L198" s="46">
        <f t="shared" si="4"/>
        <v>0.0232875</v>
      </c>
      <c r="M198" s="46">
        <f t="shared" si="5"/>
        <v>0.012808125</v>
      </c>
      <c r="N198" s="46">
        <f t="shared" si="6"/>
        <v>0.268970625</v>
      </c>
      <c r="O198" s="35">
        <f t="shared" si="7"/>
        <v>0.2151765</v>
      </c>
      <c r="P198" s="35">
        <f t="shared" si="8"/>
        <v>0.484147125</v>
      </c>
    </row>
    <row r="199" ht="15.75" customHeight="1">
      <c r="A199" s="21">
        <v>2.0</v>
      </c>
      <c r="B199" s="21">
        <v>1000.0</v>
      </c>
      <c r="C199" s="21" t="s">
        <v>405</v>
      </c>
      <c r="D199" s="21" t="s">
        <v>406</v>
      </c>
      <c r="E199" s="21" t="s">
        <v>20</v>
      </c>
      <c r="F199" s="22">
        <v>0.25</v>
      </c>
      <c r="G199" s="23">
        <v>0.325</v>
      </c>
      <c r="H199" s="24">
        <v>0.01</v>
      </c>
      <c r="I199" s="45">
        <f t="shared" si="1"/>
        <v>0.08125</v>
      </c>
      <c r="J199" s="46">
        <f t="shared" si="2"/>
        <v>0.064125</v>
      </c>
      <c r="K199" s="46">
        <f t="shared" si="3"/>
        <v>0.232875</v>
      </c>
      <c r="L199" s="46">
        <f t="shared" si="4"/>
        <v>0.0232875</v>
      </c>
      <c r="M199" s="46">
        <f t="shared" si="5"/>
        <v>0.012808125</v>
      </c>
      <c r="N199" s="46">
        <f t="shared" si="6"/>
        <v>0.268970625</v>
      </c>
      <c r="O199" s="35">
        <f t="shared" si="7"/>
        <v>0.2151765</v>
      </c>
      <c r="P199" s="35">
        <f t="shared" si="8"/>
        <v>0.484147125</v>
      </c>
    </row>
    <row r="200" ht="15.75" customHeight="1">
      <c r="A200" s="21">
        <v>2.0</v>
      </c>
      <c r="B200" s="21">
        <v>1000.0</v>
      </c>
      <c r="C200" s="21" t="s">
        <v>407</v>
      </c>
      <c r="D200" s="21" t="s">
        <v>408</v>
      </c>
      <c r="E200" s="21" t="s">
        <v>20</v>
      </c>
      <c r="F200" s="22">
        <v>0.25</v>
      </c>
      <c r="G200" s="23">
        <v>0.325</v>
      </c>
      <c r="H200" s="24">
        <v>0.01</v>
      </c>
      <c r="I200" s="45">
        <f t="shared" si="1"/>
        <v>0.08125</v>
      </c>
      <c r="J200" s="46">
        <f t="shared" si="2"/>
        <v>0.064125</v>
      </c>
      <c r="K200" s="46">
        <f t="shared" si="3"/>
        <v>0.232875</v>
      </c>
      <c r="L200" s="46">
        <f t="shared" si="4"/>
        <v>0.0232875</v>
      </c>
      <c r="M200" s="46">
        <f t="shared" si="5"/>
        <v>0.012808125</v>
      </c>
      <c r="N200" s="46">
        <f t="shared" si="6"/>
        <v>0.268970625</v>
      </c>
      <c r="O200" s="35">
        <f t="shared" si="7"/>
        <v>0.2151765</v>
      </c>
      <c r="P200" s="35">
        <f t="shared" si="8"/>
        <v>0.484147125</v>
      </c>
    </row>
    <row r="201" ht="15.75" customHeight="1">
      <c r="A201" s="21">
        <v>2.0</v>
      </c>
      <c r="B201" s="21">
        <v>1000.0</v>
      </c>
      <c r="C201" s="21" t="s">
        <v>409</v>
      </c>
      <c r="D201" s="21" t="s">
        <v>410</v>
      </c>
      <c r="E201" s="21" t="s">
        <v>20</v>
      </c>
      <c r="F201" s="22">
        <v>0.25</v>
      </c>
      <c r="G201" s="23">
        <v>0.325</v>
      </c>
      <c r="H201" s="24">
        <v>0.01</v>
      </c>
      <c r="I201" s="45">
        <f t="shared" si="1"/>
        <v>0.08125</v>
      </c>
      <c r="J201" s="46">
        <f t="shared" si="2"/>
        <v>0.064125</v>
      </c>
      <c r="K201" s="46">
        <f t="shared" si="3"/>
        <v>0.232875</v>
      </c>
      <c r="L201" s="46">
        <f t="shared" si="4"/>
        <v>0.0232875</v>
      </c>
      <c r="M201" s="46">
        <f t="shared" si="5"/>
        <v>0.012808125</v>
      </c>
      <c r="N201" s="46">
        <f t="shared" si="6"/>
        <v>0.268970625</v>
      </c>
      <c r="O201" s="35">
        <f t="shared" si="7"/>
        <v>0.2151765</v>
      </c>
      <c r="P201" s="35">
        <f t="shared" si="8"/>
        <v>0.484147125</v>
      </c>
    </row>
    <row r="202" ht="15.75" customHeight="1">
      <c r="A202" s="21">
        <v>2.0</v>
      </c>
      <c r="B202" s="21">
        <v>1000.0</v>
      </c>
      <c r="C202" s="21" t="s">
        <v>411</v>
      </c>
      <c r="D202" s="21" t="s">
        <v>412</v>
      </c>
      <c r="E202" s="21" t="s">
        <v>20</v>
      </c>
      <c r="F202" s="22">
        <v>11.0</v>
      </c>
      <c r="G202" s="23">
        <v>0.325</v>
      </c>
      <c r="H202" s="24">
        <v>0.015</v>
      </c>
      <c r="I202" s="45">
        <f t="shared" si="1"/>
        <v>3.575</v>
      </c>
      <c r="J202" s="46">
        <f t="shared" si="2"/>
        <v>2.8215</v>
      </c>
      <c r="K202" s="46">
        <f t="shared" si="3"/>
        <v>10.2465</v>
      </c>
      <c r="L202" s="46">
        <f t="shared" si="4"/>
        <v>1.02465</v>
      </c>
      <c r="M202" s="46">
        <f t="shared" si="5"/>
        <v>0.5635575</v>
      </c>
      <c r="N202" s="46">
        <f t="shared" si="6"/>
        <v>11.8347075</v>
      </c>
      <c r="O202" s="35">
        <f t="shared" si="7"/>
        <v>9.467766</v>
      </c>
      <c r="P202" s="35">
        <f t="shared" si="8"/>
        <v>21.3024735</v>
      </c>
    </row>
    <row r="203" ht="15.75" customHeight="1">
      <c r="A203" s="21">
        <v>2.0</v>
      </c>
      <c r="B203" s="21">
        <v>1000.0</v>
      </c>
      <c r="C203" s="21" t="s">
        <v>413</v>
      </c>
      <c r="D203" s="21" t="s">
        <v>414</v>
      </c>
      <c r="E203" s="21" t="s">
        <v>20</v>
      </c>
      <c r="F203" s="22">
        <v>2.8</v>
      </c>
      <c r="G203" s="23">
        <v>0.325</v>
      </c>
      <c r="H203" s="24">
        <v>0.015</v>
      </c>
      <c r="I203" s="45">
        <f t="shared" si="1"/>
        <v>0.91</v>
      </c>
      <c r="J203" s="46">
        <f t="shared" si="2"/>
        <v>0.7182</v>
      </c>
      <c r="K203" s="46">
        <f t="shared" si="3"/>
        <v>2.6082</v>
      </c>
      <c r="L203" s="46">
        <f t="shared" si="4"/>
        <v>0.26082</v>
      </c>
      <c r="M203" s="46">
        <f t="shared" si="5"/>
        <v>0.143451</v>
      </c>
      <c r="N203" s="46">
        <f t="shared" si="6"/>
        <v>3.012471</v>
      </c>
      <c r="O203" s="35">
        <f t="shared" si="7"/>
        <v>2.4099768</v>
      </c>
      <c r="P203" s="35">
        <f t="shared" si="8"/>
        <v>5.4224478</v>
      </c>
    </row>
    <row r="204" ht="15.75" customHeight="1">
      <c r="A204" s="21">
        <v>2.0</v>
      </c>
      <c r="B204" s="21">
        <v>1200.0</v>
      </c>
      <c r="C204" s="21" t="s">
        <v>415</v>
      </c>
      <c r="D204" s="21" t="s">
        <v>416</v>
      </c>
      <c r="E204" s="21" t="s">
        <v>20</v>
      </c>
      <c r="F204" s="22">
        <v>4.55</v>
      </c>
      <c r="G204" s="23">
        <v>0.325</v>
      </c>
      <c r="H204" s="24">
        <v>0.01</v>
      </c>
      <c r="I204" s="45">
        <f t="shared" si="1"/>
        <v>1.47875</v>
      </c>
      <c r="J204" s="46">
        <f t="shared" si="2"/>
        <v>1.167075</v>
      </c>
      <c r="K204" s="46">
        <f t="shared" si="3"/>
        <v>4.238325</v>
      </c>
      <c r="L204" s="46">
        <f t="shared" si="4"/>
        <v>0.4238325</v>
      </c>
      <c r="M204" s="46">
        <f t="shared" si="5"/>
        <v>0.233107875</v>
      </c>
      <c r="N204" s="46">
        <f t="shared" si="6"/>
        <v>4.895265375</v>
      </c>
      <c r="O204" s="35">
        <f t="shared" si="7"/>
        <v>3.9162123</v>
      </c>
      <c r="P204" s="35">
        <f t="shared" si="8"/>
        <v>8.811477675</v>
      </c>
    </row>
    <row r="205" ht="15.75" customHeight="1">
      <c r="A205" s="21">
        <v>2.0</v>
      </c>
      <c r="B205" s="21">
        <v>1200.0</v>
      </c>
      <c r="C205" s="21" t="s">
        <v>417</v>
      </c>
      <c r="D205" s="21" t="s">
        <v>418</v>
      </c>
      <c r="E205" s="21" t="s">
        <v>20</v>
      </c>
      <c r="F205" s="22">
        <v>0.4</v>
      </c>
      <c r="G205" s="23">
        <v>0.325</v>
      </c>
      <c r="H205" s="24">
        <v>0.01</v>
      </c>
      <c r="I205" s="45">
        <f t="shared" si="1"/>
        <v>0.13</v>
      </c>
      <c r="J205" s="46">
        <f t="shared" si="2"/>
        <v>0.1026</v>
      </c>
      <c r="K205" s="46">
        <f t="shared" si="3"/>
        <v>0.3726</v>
      </c>
      <c r="L205" s="46">
        <f t="shared" si="4"/>
        <v>0.03726</v>
      </c>
      <c r="M205" s="46">
        <f t="shared" si="5"/>
        <v>0.020493</v>
      </c>
      <c r="N205" s="46">
        <f t="shared" si="6"/>
        <v>0.430353</v>
      </c>
      <c r="O205" s="35">
        <f t="shared" si="7"/>
        <v>0.3442824</v>
      </c>
      <c r="P205" s="35">
        <f t="shared" si="8"/>
        <v>0.7746354</v>
      </c>
    </row>
    <row r="206" ht="15.75" customHeight="1">
      <c r="A206" s="21">
        <v>2.0</v>
      </c>
      <c r="B206" s="21">
        <v>1200.0</v>
      </c>
      <c r="C206" s="21" t="s">
        <v>419</v>
      </c>
      <c r="D206" s="21" t="s">
        <v>420</v>
      </c>
      <c r="E206" s="21" t="s">
        <v>20</v>
      </c>
      <c r="F206" s="22">
        <v>0.7</v>
      </c>
      <c r="G206" s="23">
        <v>0.325</v>
      </c>
      <c r="H206" s="24">
        <v>0.05</v>
      </c>
      <c r="I206" s="45">
        <f t="shared" si="1"/>
        <v>0.2275</v>
      </c>
      <c r="J206" s="46">
        <f t="shared" si="2"/>
        <v>0.17955</v>
      </c>
      <c r="K206" s="46">
        <f t="shared" si="3"/>
        <v>0.65205</v>
      </c>
      <c r="L206" s="46">
        <f t="shared" si="4"/>
        <v>0.065205</v>
      </c>
      <c r="M206" s="46">
        <f t="shared" si="5"/>
        <v>0.03586275</v>
      </c>
      <c r="N206" s="46">
        <f t="shared" si="6"/>
        <v>0.75311775</v>
      </c>
      <c r="O206" s="35">
        <f t="shared" si="7"/>
        <v>0.6024942</v>
      </c>
      <c r="P206" s="35">
        <f t="shared" si="8"/>
        <v>1.35561195</v>
      </c>
    </row>
    <row r="207" ht="15.75" customHeight="1">
      <c r="A207" s="21">
        <v>2.0</v>
      </c>
      <c r="B207" s="21">
        <v>1200.0</v>
      </c>
      <c r="C207" s="21" t="s">
        <v>421</v>
      </c>
      <c r="D207" s="21" t="s">
        <v>422</v>
      </c>
      <c r="E207" s="21" t="s">
        <v>20</v>
      </c>
      <c r="F207" s="22">
        <v>0.6</v>
      </c>
      <c r="G207" s="23">
        <v>0.325</v>
      </c>
      <c r="H207" s="24">
        <v>0.05</v>
      </c>
      <c r="I207" s="45">
        <f t="shared" si="1"/>
        <v>0.195</v>
      </c>
      <c r="J207" s="46">
        <f t="shared" si="2"/>
        <v>0.1539</v>
      </c>
      <c r="K207" s="46">
        <f t="shared" si="3"/>
        <v>0.5589</v>
      </c>
      <c r="L207" s="46">
        <f t="shared" si="4"/>
        <v>0.05589</v>
      </c>
      <c r="M207" s="46">
        <f t="shared" si="5"/>
        <v>0.0307395</v>
      </c>
      <c r="N207" s="46">
        <f t="shared" si="6"/>
        <v>0.6455295</v>
      </c>
      <c r="O207" s="35">
        <f t="shared" si="7"/>
        <v>0.5164236</v>
      </c>
      <c r="P207" s="35">
        <f t="shared" si="8"/>
        <v>1.1619531</v>
      </c>
    </row>
    <row r="208" ht="15.75" customHeight="1">
      <c r="A208" s="21">
        <v>2.0</v>
      </c>
      <c r="B208" s="21">
        <v>1200.0</v>
      </c>
      <c r="C208" s="21" t="s">
        <v>423</v>
      </c>
      <c r="D208" s="21" t="s">
        <v>424</v>
      </c>
      <c r="E208" s="21" t="s">
        <v>20</v>
      </c>
      <c r="F208" s="22">
        <v>0.6</v>
      </c>
      <c r="G208" s="23">
        <v>0.325</v>
      </c>
      <c r="H208" s="24">
        <v>0.32</v>
      </c>
      <c r="I208" s="45">
        <f t="shared" si="1"/>
        <v>0.195</v>
      </c>
      <c r="J208" s="46">
        <f t="shared" si="2"/>
        <v>0.1539</v>
      </c>
      <c r="K208" s="46">
        <f t="shared" si="3"/>
        <v>0.5589</v>
      </c>
      <c r="L208" s="46">
        <f t="shared" si="4"/>
        <v>0.05589</v>
      </c>
      <c r="M208" s="46">
        <f t="shared" si="5"/>
        <v>0.0307395</v>
      </c>
      <c r="N208" s="46">
        <f t="shared" si="6"/>
        <v>0.6455295</v>
      </c>
      <c r="O208" s="35">
        <f t="shared" si="7"/>
        <v>0.5164236</v>
      </c>
      <c r="P208" s="35">
        <f t="shared" si="8"/>
        <v>1.1619531</v>
      </c>
    </row>
    <row r="209" ht="15.75" customHeight="1">
      <c r="A209" s="21">
        <v>2.0</v>
      </c>
      <c r="B209" s="21">
        <v>1200.0</v>
      </c>
      <c r="C209" s="21" t="s">
        <v>425</v>
      </c>
      <c r="D209" s="21" t="s">
        <v>426</v>
      </c>
      <c r="E209" s="21" t="s">
        <v>20</v>
      </c>
      <c r="F209" s="22">
        <v>453.5</v>
      </c>
      <c r="G209" s="23">
        <v>0.325</v>
      </c>
      <c r="H209" s="24">
        <v>7.0</v>
      </c>
      <c r="I209" s="45">
        <f t="shared" si="1"/>
        <v>147.3875</v>
      </c>
      <c r="J209" s="46">
        <f t="shared" si="2"/>
        <v>116.32275</v>
      </c>
      <c r="K209" s="46">
        <f t="shared" si="3"/>
        <v>422.43525</v>
      </c>
      <c r="L209" s="46">
        <f t="shared" si="4"/>
        <v>42.243525</v>
      </c>
      <c r="M209" s="46">
        <f t="shared" si="5"/>
        <v>23.23393875</v>
      </c>
      <c r="N209" s="46">
        <f t="shared" si="6"/>
        <v>487.9127138</v>
      </c>
      <c r="O209" s="35">
        <f t="shared" si="7"/>
        <v>390.330171</v>
      </c>
      <c r="P209" s="35">
        <f t="shared" si="8"/>
        <v>878.2428848</v>
      </c>
    </row>
    <row r="210" ht="15.75" customHeight="1">
      <c r="A210" s="21">
        <v>2.0</v>
      </c>
      <c r="B210" s="21">
        <v>1200.0</v>
      </c>
      <c r="C210" s="21" t="s">
        <v>427</v>
      </c>
      <c r="D210" s="21" t="s">
        <v>428</v>
      </c>
      <c r="E210" s="21" t="s">
        <v>20</v>
      </c>
      <c r="F210" s="22">
        <v>5.0</v>
      </c>
      <c r="G210" s="23">
        <v>0.325</v>
      </c>
      <c r="H210" s="24">
        <v>0.1</v>
      </c>
      <c r="I210" s="45">
        <f t="shared" si="1"/>
        <v>1.625</v>
      </c>
      <c r="J210" s="46">
        <f t="shared" si="2"/>
        <v>1.2825</v>
      </c>
      <c r="K210" s="46">
        <f t="shared" si="3"/>
        <v>4.6575</v>
      </c>
      <c r="L210" s="46">
        <f t="shared" si="4"/>
        <v>0.46575</v>
      </c>
      <c r="M210" s="46">
        <f t="shared" si="5"/>
        <v>0.2561625</v>
      </c>
      <c r="N210" s="46">
        <f t="shared" si="6"/>
        <v>5.3794125</v>
      </c>
      <c r="O210" s="35">
        <f t="shared" si="7"/>
        <v>4.30353</v>
      </c>
      <c r="P210" s="35">
        <f t="shared" si="8"/>
        <v>9.6829425</v>
      </c>
    </row>
    <row r="211" ht="15.75" customHeight="1">
      <c r="A211" s="21">
        <v>2.0</v>
      </c>
      <c r="B211" s="21">
        <v>1200.0</v>
      </c>
      <c r="C211" s="21" t="s">
        <v>429</v>
      </c>
      <c r="D211" s="21" t="s">
        <v>430</v>
      </c>
      <c r="E211" s="21" t="s">
        <v>20</v>
      </c>
      <c r="F211" s="22">
        <v>13.9</v>
      </c>
      <c r="G211" s="23">
        <v>0.325</v>
      </c>
      <c r="H211" s="24">
        <v>0.05</v>
      </c>
      <c r="I211" s="45">
        <f t="shared" si="1"/>
        <v>4.5175</v>
      </c>
      <c r="J211" s="46">
        <f t="shared" si="2"/>
        <v>3.56535</v>
      </c>
      <c r="K211" s="46">
        <f t="shared" si="3"/>
        <v>12.94785</v>
      </c>
      <c r="L211" s="46">
        <f t="shared" si="4"/>
        <v>1.294785</v>
      </c>
      <c r="M211" s="46">
        <f t="shared" si="5"/>
        <v>0.71213175</v>
      </c>
      <c r="N211" s="46">
        <f t="shared" si="6"/>
        <v>14.95476675</v>
      </c>
      <c r="O211" s="35">
        <f t="shared" si="7"/>
        <v>11.9638134</v>
      </c>
      <c r="P211" s="35">
        <f t="shared" si="8"/>
        <v>26.91858015</v>
      </c>
    </row>
    <row r="212" ht="15.75" customHeight="1">
      <c r="A212" s="21">
        <v>2.0</v>
      </c>
      <c r="B212" s="21">
        <v>1200.0</v>
      </c>
      <c r="C212" s="21" t="s">
        <v>431</v>
      </c>
      <c r="D212" s="21" t="s">
        <v>432</v>
      </c>
      <c r="E212" s="21" t="s">
        <v>20</v>
      </c>
      <c r="F212" s="22">
        <v>0.46</v>
      </c>
      <c r="G212" s="23">
        <v>0.325</v>
      </c>
      <c r="H212" s="24">
        <v>0.01</v>
      </c>
      <c r="I212" s="45">
        <f t="shared" si="1"/>
        <v>0.1495</v>
      </c>
      <c r="J212" s="46">
        <f t="shared" si="2"/>
        <v>0.11799</v>
      </c>
      <c r="K212" s="46">
        <f t="shared" si="3"/>
        <v>0.42849</v>
      </c>
      <c r="L212" s="46">
        <f t="shared" si="4"/>
        <v>0.042849</v>
      </c>
      <c r="M212" s="46">
        <f t="shared" si="5"/>
        <v>0.02356695</v>
      </c>
      <c r="N212" s="46">
        <f t="shared" si="6"/>
        <v>0.49490595</v>
      </c>
      <c r="O212" s="35">
        <f t="shared" si="7"/>
        <v>0.39592476</v>
      </c>
      <c r="P212" s="35">
        <f t="shared" si="8"/>
        <v>0.89083071</v>
      </c>
    </row>
    <row r="213" ht="15.75" customHeight="1">
      <c r="A213" s="21">
        <v>2.0</v>
      </c>
      <c r="B213" s="21">
        <v>1200.0</v>
      </c>
      <c r="C213" s="21" t="s">
        <v>433</v>
      </c>
      <c r="D213" s="21" t="s">
        <v>434</v>
      </c>
      <c r="E213" s="21" t="s">
        <v>20</v>
      </c>
      <c r="F213" s="22">
        <v>3.65</v>
      </c>
      <c r="G213" s="23">
        <v>0.325</v>
      </c>
      <c r="H213" s="24">
        <v>0.01</v>
      </c>
      <c r="I213" s="45">
        <f t="shared" si="1"/>
        <v>1.18625</v>
      </c>
      <c r="J213" s="46">
        <f t="shared" si="2"/>
        <v>0.936225</v>
      </c>
      <c r="K213" s="46">
        <f t="shared" si="3"/>
        <v>3.399975</v>
      </c>
      <c r="L213" s="46">
        <f t="shared" si="4"/>
        <v>0.3399975</v>
      </c>
      <c r="M213" s="46">
        <f t="shared" si="5"/>
        <v>0.186998625</v>
      </c>
      <c r="N213" s="46">
        <f t="shared" si="6"/>
        <v>3.926971125</v>
      </c>
      <c r="O213" s="35">
        <f t="shared" si="7"/>
        <v>3.1415769</v>
      </c>
      <c r="P213" s="35">
        <f t="shared" si="8"/>
        <v>7.068548025</v>
      </c>
    </row>
    <row r="214" ht="15.75" customHeight="1">
      <c r="A214" s="21">
        <v>2.0</v>
      </c>
      <c r="B214" s="21">
        <v>1200.0</v>
      </c>
      <c r="C214" s="21" t="s">
        <v>435</v>
      </c>
      <c r="D214" s="21" t="s">
        <v>436</v>
      </c>
      <c r="E214" s="21" t="s">
        <v>20</v>
      </c>
      <c r="F214" s="22">
        <v>0.6</v>
      </c>
      <c r="G214" s="23">
        <v>0.325</v>
      </c>
      <c r="H214" s="24">
        <v>0.01</v>
      </c>
      <c r="I214" s="45">
        <f t="shared" si="1"/>
        <v>0.195</v>
      </c>
      <c r="J214" s="46">
        <f t="shared" si="2"/>
        <v>0.1539</v>
      </c>
      <c r="K214" s="46">
        <f t="shared" si="3"/>
        <v>0.5589</v>
      </c>
      <c r="L214" s="46">
        <f t="shared" si="4"/>
        <v>0.05589</v>
      </c>
      <c r="M214" s="46">
        <f t="shared" si="5"/>
        <v>0.0307395</v>
      </c>
      <c r="N214" s="46">
        <f t="shared" si="6"/>
        <v>0.6455295</v>
      </c>
      <c r="O214" s="35">
        <f t="shared" si="7"/>
        <v>0.5164236</v>
      </c>
      <c r="P214" s="35">
        <f t="shared" si="8"/>
        <v>1.1619531</v>
      </c>
    </row>
    <row r="215" ht="15.75" customHeight="1">
      <c r="A215" s="21">
        <v>2.0</v>
      </c>
      <c r="B215" s="21">
        <v>1200.0</v>
      </c>
      <c r="C215" s="21" t="s">
        <v>437</v>
      </c>
      <c r="D215" s="21" t="s">
        <v>438</v>
      </c>
      <c r="E215" s="21" t="s">
        <v>20</v>
      </c>
      <c r="F215" s="22">
        <v>0.4</v>
      </c>
      <c r="G215" s="23">
        <v>0.325</v>
      </c>
      <c r="H215" s="24">
        <v>0.01</v>
      </c>
      <c r="I215" s="45">
        <f t="shared" si="1"/>
        <v>0.13</v>
      </c>
      <c r="J215" s="46">
        <f t="shared" si="2"/>
        <v>0.1026</v>
      </c>
      <c r="K215" s="46">
        <f t="shared" si="3"/>
        <v>0.3726</v>
      </c>
      <c r="L215" s="46">
        <f t="shared" si="4"/>
        <v>0.03726</v>
      </c>
      <c r="M215" s="46">
        <f t="shared" si="5"/>
        <v>0.020493</v>
      </c>
      <c r="N215" s="46">
        <f t="shared" si="6"/>
        <v>0.430353</v>
      </c>
      <c r="O215" s="35">
        <f t="shared" si="7"/>
        <v>0.3442824</v>
      </c>
      <c r="P215" s="35">
        <f t="shared" si="8"/>
        <v>0.7746354</v>
      </c>
    </row>
    <row r="216" ht="15.75" customHeight="1">
      <c r="A216" s="21">
        <v>2.0</v>
      </c>
      <c r="B216" s="21">
        <v>1200.0</v>
      </c>
      <c r="C216" s="21" t="s">
        <v>439</v>
      </c>
      <c r="D216" s="21" t="s">
        <v>440</v>
      </c>
      <c r="E216" s="21" t="s">
        <v>20</v>
      </c>
      <c r="F216" s="22">
        <v>1.0</v>
      </c>
      <c r="G216" s="23">
        <v>0.325</v>
      </c>
      <c r="H216" s="24">
        <v>0.05</v>
      </c>
      <c r="I216" s="45">
        <f t="shared" si="1"/>
        <v>0.325</v>
      </c>
      <c r="J216" s="46">
        <f t="shared" si="2"/>
        <v>0.2565</v>
      </c>
      <c r="K216" s="46">
        <f t="shared" si="3"/>
        <v>0.9315</v>
      </c>
      <c r="L216" s="46">
        <f t="shared" si="4"/>
        <v>0.09315</v>
      </c>
      <c r="M216" s="46">
        <f t="shared" si="5"/>
        <v>0.0512325</v>
      </c>
      <c r="N216" s="46">
        <f t="shared" si="6"/>
        <v>1.0758825</v>
      </c>
      <c r="O216" s="35">
        <f t="shared" si="7"/>
        <v>0.860706</v>
      </c>
      <c r="P216" s="35">
        <f t="shared" si="8"/>
        <v>1.9365885</v>
      </c>
    </row>
    <row r="217" ht="15.75" customHeight="1">
      <c r="A217" s="21">
        <v>2.0</v>
      </c>
      <c r="B217" s="21">
        <v>1200.0</v>
      </c>
      <c r="C217" s="21" t="s">
        <v>441</v>
      </c>
      <c r="D217" s="21" t="s">
        <v>442</v>
      </c>
      <c r="E217" s="21" t="s">
        <v>20</v>
      </c>
      <c r="F217" s="22">
        <v>1.25</v>
      </c>
      <c r="G217" s="23">
        <v>0.325</v>
      </c>
      <c r="H217" s="24">
        <v>0.05</v>
      </c>
      <c r="I217" s="45">
        <f t="shared" si="1"/>
        <v>0.40625</v>
      </c>
      <c r="J217" s="46">
        <f t="shared" si="2"/>
        <v>0.320625</v>
      </c>
      <c r="K217" s="46">
        <f t="shared" si="3"/>
        <v>1.164375</v>
      </c>
      <c r="L217" s="46">
        <f t="shared" si="4"/>
        <v>0.1164375</v>
      </c>
      <c r="M217" s="46">
        <f t="shared" si="5"/>
        <v>0.064040625</v>
      </c>
      <c r="N217" s="46">
        <f t="shared" si="6"/>
        <v>1.344853125</v>
      </c>
      <c r="O217" s="35">
        <f t="shared" si="7"/>
        <v>1.0758825</v>
      </c>
      <c r="P217" s="35">
        <f t="shared" si="8"/>
        <v>2.420735625</v>
      </c>
    </row>
    <row r="218" ht="15.75" customHeight="1">
      <c r="A218" s="21">
        <v>2.0</v>
      </c>
      <c r="B218" s="21">
        <v>1200.0</v>
      </c>
      <c r="C218" s="21" t="s">
        <v>443</v>
      </c>
      <c r="D218" s="21" t="s">
        <v>444</v>
      </c>
      <c r="E218" s="21" t="s">
        <v>20</v>
      </c>
      <c r="F218" s="22">
        <v>0.4</v>
      </c>
      <c r="G218" s="23">
        <v>0.325</v>
      </c>
      <c r="H218" s="24">
        <v>0.01</v>
      </c>
      <c r="I218" s="45">
        <f t="shared" si="1"/>
        <v>0.13</v>
      </c>
      <c r="J218" s="46">
        <f t="shared" si="2"/>
        <v>0.1026</v>
      </c>
      <c r="K218" s="46">
        <f t="shared" si="3"/>
        <v>0.3726</v>
      </c>
      <c r="L218" s="46">
        <f t="shared" si="4"/>
        <v>0.03726</v>
      </c>
      <c r="M218" s="46">
        <f t="shared" si="5"/>
        <v>0.020493</v>
      </c>
      <c r="N218" s="46">
        <f t="shared" si="6"/>
        <v>0.430353</v>
      </c>
      <c r="O218" s="35">
        <f t="shared" si="7"/>
        <v>0.3442824</v>
      </c>
      <c r="P218" s="35">
        <f t="shared" si="8"/>
        <v>0.7746354</v>
      </c>
    </row>
    <row r="219" ht="15.75" customHeight="1">
      <c r="A219" s="21">
        <v>2.0</v>
      </c>
      <c r="B219" s="21">
        <v>1300.0</v>
      </c>
      <c r="C219" s="21" t="s">
        <v>445</v>
      </c>
      <c r="D219" s="21" t="s">
        <v>446</v>
      </c>
      <c r="E219" s="21" t="s">
        <v>20</v>
      </c>
      <c r="F219" s="22">
        <v>229.5</v>
      </c>
      <c r="G219" s="23">
        <v>0.15</v>
      </c>
      <c r="H219" s="24">
        <v>5.05</v>
      </c>
      <c r="I219" s="45">
        <f t="shared" si="1"/>
        <v>34.425</v>
      </c>
      <c r="J219" s="46">
        <f t="shared" si="2"/>
        <v>74.1285</v>
      </c>
      <c r="K219" s="46">
        <f t="shared" si="3"/>
        <v>269.2035</v>
      </c>
      <c r="L219" s="46">
        <f t="shared" si="4"/>
        <v>26.92035</v>
      </c>
      <c r="M219" s="46">
        <f t="shared" si="5"/>
        <v>14.8061925</v>
      </c>
      <c r="N219" s="46">
        <f t="shared" si="6"/>
        <v>310.9300425</v>
      </c>
      <c r="O219" s="35">
        <f t="shared" si="7"/>
        <v>248.744034</v>
      </c>
      <c r="P219" s="35">
        <f t="shared" si="8"/>
        <v>559.6740765</v>
      </c>
    </row>
    <row r="220" ht="15.75" customHeight="1">
      <c r="A220" s="21">
        <v>2.0</v>
      </c>
      <c r="B220" s="21">
        <v>1300.0</v>
      </c>
      <c r="C220" s="21" t="s">
        <v>447</v>
      </c>
      <c r="D220" s="21" t="s">
        <v>448</v>
      </c>
      <c r="E220" s="21" t="s">
        <v>20</v>
      </c>
      <c r="F220" s="22">
        <v>229.5</v>
      </c>
      <c r="G220" s="23">
        <v>0.15</v>
      </c>
      <c r="H220" s="24">
        <v>5.05</v>
      </c>
      <c r="I220" s="45">
        <f t="shared" si="1"/>
        <v>34.425</v>
      </c>
      <c r="J220" s="46">
        <f t="shared" si="2"/>
        <v>74.1285</v>
      </c>
      <c r="K220" s="46">
        <f t="shared" si="3"/>
        <v>269.2035</v>
      </c>
      <c r="L220" s="46">
        <f t="shared" si="4"/>
        <v>26.92035</v>
      </c>
      <c r="M220" s="46">
        <f t="shared" si="5"/>
        <v>14.8061925</v>
      </c>
      <c r="N220" s="46">
        <f t="shared" si="6"/>
        <v>310.9300425</v>
      </c>
      <c r="O220" s="35">
        <f t="shared" si="7"/>
        <v>248.744034</v>
      </c>
      <c r="P220" s="35">
        <f t="shared" si="8"/>
        <v>559.6740765</v>
      </c>
    </row>
    <row r="221" ht="15.75" customHeight="1">
      <c r="A221" s="21">
        <v>2.0</v>
      </c>
      <c r="B221" s="21">
        <v>1400.0</v>
      </c>
      <c r="C221" s="21" t="s">
        <v>449</v>
      </c>
      <c r="D221" s="21" t="s">
        <v>450</v>
      </c>
      <c r="E221" s="21" t="s">
        <v>20</v>
      </c>
      <c r="F221" s="22">
        <v>11.3</v>
      </c>
      <c r="G221" s="23">
        <v>0.325</v>
      </c>
      <c r="H221" s="24">
        <v>0.2</v>
      </c>
      <c r="I221" s="45">
        <f t="shared" si="1"/>
        <v>3.6725</v>
      </c>
      <c r="J221" s="46">
        <f t="shared" si="2"/>
        <v>2.89845</v>
      </c>
      <c r="K221" s="46">
        <f t="shared" si="3"/>
        <v>10.52595</v>
      </c>
      <c r="L221" s="46">
        <f t="shared" si="4"/>
        <v>1.052595</v>
      </c>
      <c r="M221" s="46">
        <f t="shared" si="5"/>
        <v>0.57892725</v>
      </c>
      <c r="N221" s="46">
        <f t="shared" si="6"/>
        <v>12.15747225</v>
      </c>
      <c r="O221" s="35">
        <f t="shared" si="7"/>
        <v>9.7259778</v>
      </c>
      <c r="P221" s="35">
        <f t="shared" si="8"/>
        <v>21.88345005</v>
      </c>
    </row>
    <row r="222" ht="15.75" customHeight="1">
      <c r="A222" s="21">
        <v>2.0</v>
      </c>
      <c r="B222" s="21">
        <v>1400.0</v>
      </c>
      <c r="C222" s="21" t="s">
        <v>451</v>
      </c>
      <c r="D222" s="21" t="s">
        <v>452</v>
      </c>
      <c r="E222" s="21" t="s">
        <v>20</v>
      </c>
      <c r="F222" s="22">
        <v>1.1</v>
      </c>
      <c r="G222" s="23">
        <v>0.325</v>
      </c>
      <c r="H222" s="24">
        <v>0.32</v>
      </c>
      <c r="I222" s="45">
        <f t="shared" si="1"/>
        <v>0.3575</v>
      </c>
      <c r="J222" s="46">
        <f t="shared" si="2"/>
        <v>0.28215</v>
      </c>
      <c r="K222" s="46">
        <f t="shared" si="3"/>
        <v>1.02465</v>
      </c>
      <c r="L222" s="46">
        <f t="shared" si="4"/>
        <v>0.102465</v>
      </c>
      <c r="M222" s="46">
        <f t="shared" si="5"/>
        <v>0.05635575</v>
      </c>
      <c r="N222" s="46">
        <f t="shared" si="6"/>
        <v>1.18347075</v>
      </c>
      <c r="O222" s="35">
        <f t="shared" si="7"/>
        <v>0.9467766</v>
      </c>
      <c r="P222" s="35">
        <f t="shared" si="8"/>
        <v>2.13024735</v>
      </c>
    </row>
    <row r="223" ht="15.75" customHeight="1">
      <c r="A223" s="21">
        <v>2.0</v>
      </c>
      <c r="B223" s="21">
        <v>1400.0</v>
      </c>
      <c r="C223" s="21" t="s">
        <v>453</v>
      </c>
      <c r="D223" s="21" t="s">
        <v>454</v>
      </c>
      <c r="E223" s="21" t="s">
        <v>20</v>
      </c>
      <c r="F223" s="22">
        <v>1.1</v>
      </c>
      <c r="G223" s="23">
        <v>0.325</v>
      </c>
      <c r="H223" s="24">
        <v>0.021</v>
      </c>
      <c r="I223" s="45">
        <f t="shared" si="1"/>
        <v>0.3575</v>
      </c>
      <c r="J223" s="46">
        <f t="shared" si="2"/>
        <v>0.28215</v>
      </c>
      <c r="K223" s="46">
        <f t="shared" si="3"/>
        <v>1.02465</v>
      </c>
      <c r="L223" s="46">
        <f t="shared" si="4"/>
        <v>0.102465</v>
      </c>
      <c r="M223" s="46">
        <f t="shared" si="5"/>
        <v>0.05635575</v>
      </c>
      <c r="N223" s="46">
        <f t="shared" si="6"/>
        <v>1.18347075</v>
      </c>
      <c r="O223" s="35">
        <f t="shared" si="7"/>
        <v>0.9467766</v>
      </c>
      <c r="P223" s="35">
        <f t="shared" si="8"/>
        <v>2.13024735</v>
      </c>
    </row>
    <row r="224" ht="15.75" customHeight="1">
      <c r="A224" s="21">
        <v>2.0</v>
      </c>
      <c r="B224" s="21">
        <v>1400.0</v>
      </c>
      <c r="C224" s="21" t="s">
        <v>455</v>
      </c>
      <c r="D224" s="21" t="s">
        <v>456</v>
      </c>
      <c r="E224" s="21" t="s">
        <v>20</v>
      </c>
      <c r="F224" s="22">
        <v>108.0</v>
      </c>
      <c r="G224" s="23">
        <v>0.325</v>
      </c>
      <c r="H224" s="24">
        <v>2.0</v>
      </c>
      <c r="I224" s="45">
        <f t="shared" si="1"/>
        <v>35.1</v>
      </c>
      <c r="J224" s="46">
        <f t="shared" si="2"/>
        <v>27.702</v>
      </c>
      <c r="K224" s="46">
        <f t="shared" si="3"/>
        <v>100.602</v>
      </c>
      <c r="L224" s="46">
        <f t="shared" si="4"/>
        <v>10.0602</v>
      </c>
      <c r="M224" s="46">
        <f t="shared" si="5"/>
        <v>5.53311</v>
      </c>
      <c r="N224" s="46">
        <f t="shared" si="6"/>
        <v>116.19531</v>
      </c>
      <c r="O224" s="35">
        <f t="shared" si="7"/>
        <v>92.956248</v>
      </c>
      <c r="P224" s="35">
        <f t="shared" si="8"/>
        <v>209.151558</v>
      </c>
    </row>
    <row r="225" ht="15.75" customHeight="1">
      <c r="A225" s="21">
        <v>2.0</v>
      </c>
      <c r="B225" s="21">
        <v>1400.0</v>
      </c>
      <c r="C225" s="21" t="s">
        <v>457</v>
      </c>
      <c r="D225" s="21" t="s">
        <v>458</v>
      </c>
      <c r="E225" s="21" t="s">
        <v>20</v>
      </c>
      <c r="F225" s="22">
        <v>1.0</v>
      </c>
      <c r="G225" s="23">
        <v>0.325</v>
      </c>
      <c r="H225" s="24">
        <v>0.01</v>
      </c>
      <c r="I225" s="45">
        <f t="shared" si="1"/>
        <v>0.325</v>
      </c>
      <c r="J225" s="46">
        <f t="shared" si="2"/>
        <v>0.2565</v>
      </c>
      <c r="K225" s="46">
        <f t="shared" si="3"/>
        <v>0.9315</v>
      </c>
      <c r="L225" s="46">
        <f t="shared" si="4"/>
        <v>0.09315</v>
      </c>
      <c r="M225" s="46">
        <f t="shared" si="5"/>
        <v>0.0512325</v>
      </c>
      <c r="N225" s="46">
        <f t="shared" si="6"/>
        <v>1.0758825</v>
      </c>
      <c r="O225" s="35">
        <f t="shared" si="7"/>
        <v>0.860706</v>
      </c>
      <c r="P225" s="35">
        <f t="shared" si="8"/>
        <v>1.9365885</v>
      </c>
    </row>
    <row r="226" ht="15.75" customHeight="1">
      <c r="A226" s="21">
        <v>2.0</v>
      </c>
      <c r="B226" s="21">
        <v>1400.0</v>
      </c>
      <c r="C226" s="21" t="s">
        <v>459</v>
      </c>
      <c r="D226" s="21" t="s">
        <v>460</v>
      </c>
      <c r="E226" s="21" t="s">
        <v>20</v>
      </c>
      <c r="F226" s="22">
        <v>154.75</v>
      </c>
      <c r="G226" s="23">
        <v>0.325</v>
      </c>
      <c r="H226" s="24">
        <v>3.1</v>
      </c>
      <c r="I226" s="45">
        <f t="shared" si="1"/>
        <v>50.29375</v>
      </c>
      <c r="J226" s="46">
        <f t="shared" si="2"/>
        <v>39.693375</v>
      </c>
      <c r="K226" s="46">
        <f t="shared" si="3"/>
        <v>144.149625</v>
      </c>
      <c r="L226" s="46">
        <f t="shared" si="4"/>
        <v>14.4149625</v>
      </c>
      <c r="M226" s="46">
        <f t="shared" si="5"/>
        <v>7.928229375</v>
      </c>
      <c r="N226" s="46">
        <f t="shared" si="6"/>
        <v>166.4928169</v>
      </c>
      <c r="O226" s="35">
        <f t="shared" si="7"/>
        <v>133.1942535</v>
      </c>
      <c r="P226" s="35">
        <f t="shared" si="8"/>
        <v>299.6870704</v>
      </c>
    </row>
    <row r="227" ht="15.75" customHeight="1">
      <c r="A227" s="21">
        <v>2.0</v>
      </c>
      <c r="B227" s="21">
        <v>1400.0</v>
      </c>
      <c r="C227" s="21" t="s">
        <v>461</v>
      </c>
      <c r="D227" s="21" t="s">
        <v>462</v>
      </c>
      <c r="E227" s="21" t="s">
        <v>20</v>
      </c>
      <c r="F227" s="22">
        <v>154.75</v>
      </c>
      <c r="G227" s="23">
        <v>0.325</v>
      </c>
      <c r="H227" s="24">
        <v>3.05</v>
      </c>
      <c r="I227" s="45">
        <f t="shared" si="1"/>
        <v>50.29375</v>
      </c>
      <c r="J227" s="46">
        <f t="shared" si="2"/>
        <v>39.693375</v>
      </c>
      <c r="K227" s="46">
        <f t="shared" si="3"/>
        <v>144.149625</v>
      </c>
      <c r="L227" s="46">
        <f t="shared" si="4"/>
        <v>14.4149625</v>
      </c>
      <c r="M227" s="46">
        <f t="shared" si="5"/>
        <v>7.928229375</v>
      </c>
      <c r="N227" s="46">
        <f t="shared" si="6"/>
        <v>166.4928169</v>
      </c>
      <c r="O227" s="35">
        <f t="shared" si="7"/>
        <v>133.1942535</v>
      </c>
      <c r="P227" s="35">
        <f t="shared" si="8"/>
        <v>299.6870704</v>
      </c>
    </row>
    <row r="228" ht="15.75" customHeight="1">
      <c r="A228" s="21">
        <v>2.0</v>
      </c>
      <c r="B228" s="21">
        <v>1400.0</v>
      </c>
      <c r="C228" s="21" t="s">
        <v>463</v>
      </c>
      <c r="D228" s="21" t="s">
        <v>464</v>
      </c>
      <c r="E228" s="21" t="s">
        <v>20</v>
      </c>
      <c r="F228" s="22">
        <v>11.0</v>
      </c>
      <c r="G228" s="23">
        <v>0.325</v>
      </c>
      <c r="H228" s="24">
        <v>0.13</v>
      </c>
      <c r="I228" s="45">
        <f t="shared" si="1"/>
        <v>3.575</v>
      </c>
      <c r="J228" s="46">
        <f t="shared" si="2"/>
        <v>2.8215</v>
      </c>
      <c r="K228" s="46">
        <f t="shared" si="3"/>
        <v>10.2465</v>
      </c>
      <c r="L228" s="46">
        <f t="shared" si="4"/>
        <v>1.02465</v>
      </c>
      <c r="M228" s="46">
        <f t="shared" si="5"/>
        <v>0.5635575</v>
      </c>
      <c r="N228" s="46">
        <f t="shared" si="6"/>
        <v>11.8347075</v>
      </c>
      <c r="O228" s="35">
        <f t="shared" si="7"/>
        <v>9.467766</v>
      </c>
      <c r="P228" s="35">
        <f t="shared" si="8"/>
        <v>21.3024735</v>
      </c>
    </row>
    <row r="229" ht="15.75" customHeight="1">
      <c r="A229" s="21">
        <v>2.0</v>
      </c>
      <c r="B229" s="21">
        <v>1400.0</v>
      </c>
      <c r="C229" s="21" t="s">
        <v>465</v>
      </c>
      <c r="D229" s="21" t="s">
        <v>466</v>
      </c>
      <c r="E229" s="21" t="s">
        <v>20</v>
      </c>
      <c r="F229" s="22">
        <v>31.4</v>
      </c>
      <c r="G229" s="23">
        <v>0.325</v>
      </c>
      <c r="H229" s="24">
        <v>0.35</v>
      </c>
      <c r="I229" s="45">
        <f t="shared" si="1"/>
        <v>10.205</v>
      </c>
      <c r="J229" s="46">
        <f t="shared" si="2"/>
        <v>8.0541</v>
      </c>
      <c r="K229" s="46">
        <f t="shared" si="3"/>
        <v>29.2491</v>
      </c>
      <c r="L229" s="46">
        <f t="shared" si="4"/>
        <v>2.92491</v>
      </c>
      <c r="M229" s="46">
        <f t="shared" si="5"/>
        <v>1.6087005</v>
      </c>
      <c r="N229" s="46">
        <f t="shared" si="6"/>
        <v>33.7827105</v>
      </c>
      <c r="O229" s="35">
        <f t="shared" si="7"/>
        <v>27.0261684</v>
      </c>
      <c r="P229" s="35">
        <f t="shared" si="8"/>
        <v>60.8088789</v>
      </c>
    </row>
    <row r="230" ht="15.75" customHeight="1">
      <c r="A230" s="21">
        <v>2.0</v>
      </c>
      <c r="B230" s="21">
        <v>1400.0</v>
      </c>
      <c r="C230" s="21" t="s">
        <v>467</v>
      </c>
      <c r="D230" s="21" t="s">
        <v>468</v>
      </c>
      <c r="E230" s="21" t="s">
        <v>20</v>
      </c>
      <c r="F230" s="22">
        <v>37.7</v>
      </c>
      <c r="G230" s="23">
        <v>0.325</v>
      </c>
      <c r="H230" s="24">
        <v>0.51</v>
      </c>
      <c r="I230" s="45">
        <f t="shared" si="1"/>
        <v>12.2525</v>
      </c>
      <c r="J230" s="46">
        <f t="shared" si="2"/>
        <v>9.67005</v>
      </c>
      <c r="K230" s="46">
        <f t="shared" si="3"/>
        <v>35.11755</v>
      </c>
      <c r="L230" s="46">
        <f t="shared" si="4"/>
        <v>3.511755</v>
      </c>
      <c r="M230" s="46">
        <f t="shared" si="5"/>
        <v>1.93146525</v>
      </c>
      <c r="N230" s="46">
        <f t="shared" si="6"/>
        <v>40.56077025</v>
      </c>
      <c r="O230" s="35">
        <f t="shared" si="7"/>
        <v>32.4486162</v>
      </c>
      <c r="P230" s="35">
        <f t="shared" si="8"/>
        <v>73.00938645</v>
      </c>
    </row>
    <row r="231" ht="15.75" customHeight="1">
      <c r="A231" s="21">
        <v>2.0</v>
      </c>
      <c r="B231" s="21">
        <v>1400.0</v>
      </c>
      <c r="C231" s="21" t="s">
        <v>469</v>
      </c>
      <c r="D231" s="21" t="s">
        <v>470</v>
      </c>
      <c r="E231" s="21" t="s">
        <v>20</v>
      </c>
      <c r="F231" s="22">
        <v>102.75</v>
      </c>
      <c r="G231" s="23">
        <v>0.325</v>
      </c>
      <c r="H231" s="24">
        <v>2.0</v>
      </c>
      <c r="I231" s="45">
        <f t="shared" si="1"/>
        <v>33.39375</v>
      </c>
      <c r="J231" s="46">
        <f t="shared" si="2"/>
        <v>26.355375</v>
      </c>
      <c r="K231" s="46">
        <f t="shared" si="3"/>
        <v>95.711625</v>
      </c>
      <c r="L231" s="46">
        <f t="shared" si="4"/>
        <v>9.5711625</v>
      </c>
      <c r="M231" s="46">
        <f t="shared" si="5"/>
        <v>5.264139375</v>
      </c>
      <c r="N231" s="46">
        <f t="shared" si="6"/>
        <v>110.5469269</v>
      </c>
      <c r="O231" s="35">
        <f t="shared" si="7"/>
        <v>88.4375415</v>
      </c>
      <c r="P231" s="35">
        <f t="shared" si="8"/>
        <v>198.9844684</v>
      </c>
    </row>
    <row r="232" ht="15.75" customHeight="1">
      <c r="A232" s="21">
        <v>2.0</v>
      </c>
      <c r="B232" s="21">
        <v>1400.0</v>
      </c>
      <c r="C232" s="21" t="s">
        <v>471</v>
      </c>
      <c r="D232" s="21" t="s">
        <v>472</v>
      </c>
      <c r="E232" s="21" t="s">
        <v>20</v>
      </c>
      <c r="F232" s="22">
        <v>133.25</v>
      </c>
      <c r="G232" s="23">
        <v>0.325</v>
      </c>
      <c r="H232" s="24">
        <v>2.0</v>
      </c>
      <c r="I232" s="45">
        <f t="shared" si="1"/>
        <v>43.30625</v>
      </c>
      <c r="J232" s="46">
        <f t="shared" si="2"/>
        <v>34.178625</v>
      </c>
      <c r="K232" s="46">
        <f t="shared" si="3"/>
        <v>124.122375</v>
      </c>
      <c r="L232" s="46">
        <f t="shared" si="4"/>
        <v>12.4122375</v>
      </c>
      <c r="M232" s="46">
        <f t="shared" si="5"/>
        <v>6.826730625</v>
      </c>
      <c r="N232" s="46">
        <f t="shared" si="6"/>
        <v>143.3613431</v>
      </c>
      <c r="O232" s="35">
        <f t="shared" si="7"/>
        <v>114.6890745</v>
      </c>
      <c r="P232" s="35">
        <f t="shared" si="8"/>
        <v>258.0504176</v>
      </c>
    </row>
    <row r="233" ht="15.75" customHeight="1">
      <c r="A233" s="21">
        <v>2.0</v>
      </c>
      <c r="B233" s="21">
        <v>2000.0</v>
      </c>
      <c r="C233" s="21" t="s">
        <v>473</v>
      </c>
      <c r="D233" s="21" t="s">
        <v>474</v>
      </c>
      <c r="E233" s="21" t="s">
        <v>20</v>
      </c>
      <c r="F233" s="22">
        <v>0.33</v>
      </c>
      <c r="G233" s="23">
        <v>0.325</v>
      </c>
      <c r="H233" s="24">
        <v>0.01</v>
      </c>
      <c r="I233" s="45">
        <f t="shared" si="1"/>
        <v>0.10725</v>
      </c>
      <c r="J233" s="46">
        <f t="shared" si="2"/>
        <v>0.084645</v>
      </c>
      <c r="K233" s="46">
        <f t="shared" si="3"/>
        <v>0.307395</v>
      </c>
      <c r="L233" s="46">
        <f t="shared" si="4"/>
        <v>0.0307395</v>
      </c>
      <c r="M233" s="46">
        <f t="shared" si="5"/>
        <v>0.016906725</v>
      </c>
      <c r="N233" s="46">
        <f t="shared" si="6"/>
        <v>0.355041225</v>
      </c>
      <c r="O233" s="35">
        <f t="shared" si="7"/>
        <v>0.28403298</v>
      </c>
      <c r="P233" s="35">
        <f t="shared" si="8"/>
        <v>0.639074205</v>
      </c>
    </row>
    <row r="234" ht="15.75" customHeight="1">
      <c r="A234" s="21">
        <v>2.0</v>
      </c>
      <c r="B234" s="21">
        <v>2000.0</v>
      </c>
      <c r="C234" s="21" t="s">
        <v>475</v>
      </c>
      <c r="D234" s="21" t="s">
        <v>476</v>
      </c>
      <c r="E234" s="21" t="s">
        <v>20</v>
      </c>
      <c r="F234" s="22">
        <v>0.7</v>
      </c>
      <c r="G234" s="23">
        <v>0.325</v>
      </c>
      <c r="H234" s="24">
        <v>0.13</v>
      </c>
      <c r="I234" s="45">
        <f t="shared" si="1"/>
        <v>0.2275</v>
      </c>
      <c r="J234" s="46">
        <f t="shared" si="2"/>
        <v>0.17955</v>
      </c>
      <c r="K234" s="46">
        <f t="shared" si="3"/>
        <v>0.65205</v>
      </c>
      <c r="L234" s="46">
        <f t="shared" si="4"/>
        <v>0.065205</v>
      </c>
      <c r="M234" s="46">
        <f t="shared" si="5"/>
        <v>0.03586275</v>
      </c>
      <c r="N234" s="46">
        <f t="shared" si="6"/>
        <v>0.75311775</v>
      </c>
      <c r="O234" s="35">
        <f t="shared" si="7"/>
        <v>0.6024942</v>
      </c>
      <c r="P234" s="35">
        <f t="shared" si="8"/>
        <v>1.35561195</v>
      </c>
    </row>
    <row r="235" ht="15.75" customHeight="1">
      <c r="A235" s="21">
        <v>2.0</v>
      </c>
      <c r="B235" s="21">
        <v>2000.0</v>
      </c>
      <c r="C235" s="21" t="s">
        <v>477</v>
      </c>
      <c r="D235" s="21" t="s">
        <v>478</v>
      </c>
      <c r="E235" s="21" t="s">
        <v>20</v>
      </c>
      <c r="F235" s="22">
        <v>19.4</v>
      </c>
      <c r="G235" s="23">
        <v>0.325</v>
      </c>
      <c r="H235" s="24">
        <v>0.5</v>
      </c>
      <c r="I235" s="45">
        <f t="shared" si="1"/>
        <v>6.305</v>
      </c>
      <c r="J235" s="46">
        <f t="shared" si="2"/>
        <v>4.9761</v>
      </c>
      <c r="K235" s="46">
        <f t="shared" si="3"/>
        <v>18.0711</v>
      </c>
      <c r="L235" s="46">
        <f t="shared" si="4"/>
        <v>1.80711</v>
      </c>
      <c r="M235" s="46">
        <f t="shared" si="5"/>
        <v>0.9939105</v>
      </c>
      <c r="N235" s="46">
        <f t="shared" si="6"/>
        <v>20.8721205</v>
      </c>
      <c r="O235" s="35">
        <f t="shared" si="7"/>
        <v>16.6976964</v>
      </c>
      <c r="P235" s="35">
        <f t="shared" si="8"/>
        <v>37.5698169</v>
      </c>
    </row>
    <row r="236" ht="15.75" customHeight="1">
      <c r="A236" s="21">
        <v>2.0</v>
      </c>
      <c r="B236" s="21">
        <v>2000.0</v>
      </c>
      <c r="C236" s="21" t="s">
        <v>479</v>
      </c>
      <c r="D236" s="21" t="s">
        <v>480</v>
      </c>
      <c r="E236" s="21" t="s">
        <v>20</v>
      </c>
      <c r="F236" s="22">
        <v>2.45</v>
      </c>
      <c r="G236" s="23">
        <v>0.325</v>
      </c>
      <c r="H236" s="24">
        <v>0.01</v>
      </c>
      <c r="I236" s="45">
        <f t="shared" si="1"/>
        <v>0.79625</v>
      </c>
      <c r="J236" s="46">
        <f t="shared" si="2"/>
        <v>0.628425</v>
      </c>
      <c r="K236" s="46">
        <f t="shared" si="3"/>
        <v>2.282175</v>
      </c>
      <c r="L236" s="46">
        <f t="shared" si="4"/>
        <v>0.2282175</v>
      </c>
      <c r="M236" s="46">
        <f t="shared" si="5"/>
        <v>0.125519625</v>
      </c>
      <c r="N236" s="46">
        <f t="shared" si="6"/>
        <v>2.635912125</v>
      </c>
      <c r="O236" s="35">
        <f t="shared" si="7"/>
        <v>2.1087297</v>
      </c>
      <c r="P236" s="35">
        <f t="shared" si="8"/>
        <v>4.744641825</v>
      </c>
    </row>
    <row r="237" ht="15.75" customHeight="1">
      <c r="A237" s="21">
        <v>2.0</v>
      </c>
      <c r="B237" s="21">
        <v>2000.0</v>
      </c>
      <c r="C237" s="21" t="s">
        <v>481</v>
      </c>
      <c r="D237" s="21" t="s">
        <v>482</v>
      </c>
      <c r="E237" s="21" t="s">
        <v>20</v>
      </c>
      <c r="F237" s="22">
        <v>96.25</v>
      </c>
      <c r="G237" s="23">
        <v>0.325</v>
      </c>
      <c r="H237" s="24">
        <v>3.0</v>
      </c>
      <c r="I237" s="45">
        <f t="shared" si="1"/>
        <v>31.28125</v>
      </c>
      <c r="J237" s="46">
        <f t="shared" si="2"/>
        <v>24.688125</v>
      </c>
      <c r="K237" s="46">
        <f t="shared" si="3"/>
        <v>89.656875</v>
      </c>
      <c r="L237" s="46">
        <f t="shared" si="4"/>
        <v>8.9656875</v>
      </c>
      <c r="M237" s="46">
        <f t="shared" si="5"/>
        <v>4.931128125</v>
      </c>
      <c r="N237" s="46">
        <f t="shared" si="6"/>
        <v>103.5536906</v>
      </c>
      <c r="O237" s="35">
        <f t="shared" si="7"/>
        <v>82.8429525</v>
      </c>
      <c r="P237" s="35">
        <f t="shared" si="8"/>
        <v>186.3966431</v>
      </c>
    </row>
    <row r="238" ht="15.75" customHeight="1">
      <c r="A238" s="21">
        <v>2.0</v>
      </c>
      <c r="B238" s="21">
        <v>2000.0</v>
      </c>
      <c r="C238" s="21" t="s">
        <v>483</v>
      </c>
      <c r="D238" s="21" t="s">
        <v>484</v>
      </c>
      <c r="E238" s="21" t="s">
        <v>20</v>
      </c>
      <c r="F238" s="22">
        <v>106.5</v>
      </c>
      <c r="G238" s="23">
        <v>0.325</v>
      </c>
      <c r="H238" s="24">
        <v>2.0</v>
      </c>
      <c r="I238" s="45">
        <f t="shared" si="1"/>
        <v>34.6125</v>
      </c>
      <c r="J238" s="46">
        <f t="shared" si="2"/>
        <v>27.31725</v>
      </c>
      <c r="K238" s="46">
        <f t="shared" si="3"/>
        <v>99.20475</v>
      </c>
      <c r="L238" s="46">
        <f t="shared" si="4"/>
        <v>9.920475</v>
      </c>
      <c r="M238" s="46">
        <f t="shared" si="5"/>
        <v>5.45626125</v>
      </c>
      <c r="N238" s="46">
        <f t="shared" si="6"/>
        <v>114.5814863</v>
      </c>
      <c r="O238" s="35">
        <f t="shared" si="7"/>
        <v>91.665189</v>
      </c>
      <c r="P238" s="35">
        <f t="shared" si="8"/>
        <v>206.2466753</v>
      </c>
    </row>
    <row r="239" ht="15.75" customHeight="1">
      <c r="A239" s="21">
        <v>2.0</v>
      </c>
      <c r="B239" s="21">
        <v>2000.0</v>
      </c>
      <c r="C239" s="21" t="s">
        <v>485</v>
      </c>
      <c r="D239" s="21" t="s">
        <v>486</v>
      </c>
      <c r="E239" s="21" t="s">
        <v>20</v>
      </c>
      <c r="F239" s="22">
        <v>96.75</v>
      </c>
      <c r="G239" s="23">
        <v>0.325</v>
      </c>
      <c r="H239" s="24">
        <v>1.05</v>
      </c>
      <c r="I239" s="45">
        <f t="shared" si="1"/>
        <v>31.44375</v>
      </c>
      <c r="J239" s="46">
        <f t="shared" si="2"/>
        <v>24.816375</v>
      </c>
      <c r="K239" s="46">
        <f t="shared" si="3"/>
        <v>90.122625</v>
      </c>
      <c r="L239" s="46">
        <f t="shared" si="4"/>
        <v>9.0122625</v>
      </c>
      <c r="M239" s="46">
        <f t="shared" si="5"/>
        <v>4.956744375</v>
      </c>
      <c r="N239" s="46">
        <f t="shared" si="6"/>
        <v>104.0916319</v>
      </c>
      <c r="O239" s="35">
        <f t="shared" si="7"/>
        <v>83.2733055</v>
      </c>
      <c r="P239" s="35">
        <f t="shared" si="8"/>
        <v>187.3649374</v>
      </c>
    </row>
    <row r="240" ht="15.75" customHeight="1">
      <c r="A240" s="21">
        <v>2.0</v>
      </c>
      <c r="B240" s="21">
        <v>2000.0</v>
      </c>
      <c r="C240" s="21" t="s">
        <v>487</v>
      </c>
      <c r="D240" s="21" t="s">
        <v>488</v>
      </c>
      <c r="E240" s="21" t="s">
        <v>20</v>
      </c>
      <c r="F240" s="22">
        <v>237.0</v>
      </c>
      <c r="G240" s="23">
        <v>0.325</v>
      </c>
      <c r="H240" s="24">
        <v>2.0</v>
      </c>
      <c r="I240" s="45">
        <f t="shared" si="1"/>
        <v>77.025</v>
      </c>
      <c r="J240" s="46">
        <f t="shared" si="2"/>
        <v>60.7905</v>
      </c>
      <c r="K240" s="46">
        <f t="shared" si="3"/>
        <v>220.7655</v>
      </c>
      <c r="L240" s="46">
        <f t="shared" si="4"/>
        <v>22.07655</v>
      </c>
      <c r="M240" s="46">
        <f t="shared" si="5"/>
        <v>12.1421025</v>
      </c>
      <c r="N240" s="46">
        <f t="shared" si="6"/>
        <v>254.9841525</v>
      </c>
      <c r="O240" s="35">
        <f t="shared" si="7"/>
        <v>203.987322</v>
      </c>
      <c r="P240" s="35">
        <f t="shared" si="8"/>
        <v>458.9714745</v>
      </c>
    </row>
    <row r="241" ht="15.75" customHeight="1">
      <c r="A241" s="21">
        <v>2.0</v>
      </c>
      <c r="B241" s="21">
        <v>2000.0</v>
      </c>
      <c r="C241" s="21" t="s">
        <v>489</v>
      </c>
      <c r="D241" s="21" t="s">
        <v>490</v>
      </c>
      <c r="E241" s="21" t="s">
        <v>20</v>
      </c>
      <c r="F241" s="22">
        <v>127.5</v>
      </c>
      <c r="G241" s="23">
        <v>0.325</v>
      </c>
      <c r="H241" s="24">
        <v>2.0</v>
      </c>
      <c r="I241" s="45">
        <f t="shared" si="1"/>
        <v>41.4375</v>
      </c>
      <c r="J241" s="46">
        <f t="shared" si="2"/>
        <v>32.70375</v>
      </c>
      <c r="K241" s="46">
        <f t="shared" si="3"/>
        <v>118.76625</v>
      </c>
      <c r="L241" s="46">
        <f t="shared" si="4"/>
        <v>11.876625</v>
      </c>
      <c r="M241" s="46">
        <f t="shared" si="5"/>
        <v>6.53214375</v>
      </c>
      <c r="N241" s="46">
        <f t="shared" si="6"/>
        <v>137.1750188</v>
      </c>
      <c r="O241" s="35">
        <f t="shared" si="7"/>
        <v>109.740015</v>
      </c>
      <c r="P241" s="35">
        <f t="shared" si="8"/>
        <v>246.9150338</v>
      </c>
    </row>
    <row r="242" ht="15.75" customHeight="1">
      <c r="A242" s="21">
        <v>2.0</v>
      </c>
      <c r="B242" s="21">
        <v>2000.0</v>
      </c>
      <c r="C242" s="21" t="s">
        <v>491</v>
      </c>
      <c r="D242" s="21" t="s">
        <v>492</v>
      </c>
      <c r="E242" s="21" t="s">
        <v>20</v>
      </c>
      <c r="F242" s="22">
        <v>122.0</v>
      </c>
      <c r="G242" s="23">
        <v>0.325</v>
      </c>
      <c r="H242" s="24">
        <v>2.0</v>
      </c>
      <c r="I242" s="45">
        <f t="shared" si="1"/>
        <v>39.65</v>
      </c>
      <c r="J242" s="46">
        <f t="shared" si="2"/>
        <v>31.293</v>
      </c>
      <c r="K242" s="46">
        <f t="shared" si="3"/>
        <v>113.643</v>
      </c>
      <c r="L242" s="46">
        <f t="shared" si="4"/>
        <v>11.3643</v>
      </c>
      <c r="M242" s="46">
        <f t="shared" si="5"/>
        <v>6.250365</v>
      </c>
      <c r="N242" s="46">
        <f t="shared" si="6"/>
        <v>131.257665</v>
      </c>
      <c r="O242" s="35">
        <f t="shared" si="7"/>
        <v>105.006132</v>
      </c>
      <c r="P242" s="35">
        <f t="shared" si="8"/>
        <v>236.263797</v>
      </c>
    </row>
    <row r="243" ht="15.75" customHeight="1">
      <c r="A243" s="21">
        <v>2.0</v>
      </c>
      <c r="B243" s="21">
        <v>2000.0</v>
      </c>
      <c r="C243" s="21" t="s">
        <v>493</v>
      </c>
      <c r="D243" s="21" t="s">
        <v>494</v>
      </c>
      <c r="E243" s="21" t="s">
        <v>20</v>
      </c>
      <c r="F243" s="22">
        <v>190.0</v>
      </c>
      <c r="G243" s="23">
        <v>0.325</v>
      </c>
      <c r="H243" s="24">
        <v>2.0</v>
      </c>
      <c r="I243" s="45">
        <f t="shared" si="1"/>
        <v>61.75</v>
      </c>
      <c r="J243" s="46">
        <f t="shared" si="2"/>
        <v>48.735</v>
      </c>
      <c r="K243" s="46">
        <f t="shared" si="3"/>
        <v>176.985</v>
      </c>
      <c r="L243" s="46">
        <f t="shared" si="4"/>
        <v>17.6985</v>
      </c>
      <c r="M243" s="46">
        <f t="shared" si="5"/>
        <v>9.734175</v>
      </c>
      <c r="N243" s="46">
        <f t="shared" si="6"/>
        <v>204.417675</v>
      </c>
      <c r="O243" s="35">
        <f t="shared" si="7"/>
        <v>163.53414</v>
      </c>
      <c r="P243" s="35">
        <f t="shared" si="8"/>
        <v>367.951815</v>
      </c>
    </row>
    <row r="244" ht="15.75" customHeight="1">
      <c r="A244" s="21">
        <v>2.0</v>
      </c>
      <c r="B244" s="21">
        <v>2000.0</v>
      </c>
      <c r="C244" s="21" t="s">
        <v>495</v>
      </c>
      <c r="D244" s="21" t="s">
        <v>496</v>
      </c>
      <c r="E244" s="21" t="s">
        <v>20</v>
      </c>
      <c r="F244" s="22">
        <v>122.0</v>
      </c>
      <c r="G244" s="23">
        <v>0.325</v>
      </c>
      <c r="H244" s="24">
        <v>2.0</v>
      </c>
      <c r="I244" s="45">
        <f t="shared" si="1"/>
        <v>39.65</v>
      </c>
      <c r="J244" s="46">
        <f t="shared" si="2"/>
        <v>31.293</v>
      </c>
      <c r="K244" s="46">
        <f t="shared" si="3"/>
        <v>113.643</v>
      </c>
      <c r="L244" s="46">
        <f t="shared" si="4"/>
        <v>11.3643</v>
      </c>
      <c r="M244" s="46">
        <f t="shared" si="5"/>
        <v>6.250365</v>
      </c>
      <c r="N244" s="46">
        <f t="shared" si="6"/>
        <v>131.257665</v>
      </c>
      <c r="O244" s="35">
        <f t="shared" si="7"/>
        <v>105.006132</v>
      </c>
      <c r="P244" s="35">
        <f t="shared" si="8"/>
        <v>236.263797</v>
      </c>
    </row>
    <row r="245" ht="15.75" customHeight="1">
      <c r="A245" s="21">
        <v>2.0</v>
      </c>
      <c r="B245" s="21">
        <v>2000.0</v>
      </c>
      <c r="C245" s="21" t="s">
        <v>497</v>
      </c>
      <c r="D245" s="21" t="s">
        <v>498</v>
      </c>
      <c r="E245" s="21" t="s">
        <v>20</v>
      </c>
      <c r="F245" s="22">
        <v>95.75</v>
      </c>
      <c r="G245" s="23">
        <v>0.325</v>
      </c>
      <c r="H245" s="24">
        <v>2.0</v>
      </c>
      <c r="I245" s="45">
        <f t="shared" si="1"/>
        <v>31.11875</v>
      </c>
      <c r="J245" s="46">
        <f t="shared" si="2"/>
        <v>24.559875</v>
      </c>
      <c r="K245" s="46">
        <f t="shared" si="3"/>
        <v>89.191125</v>
      </c>
      <c r="L245" s="46">
        <f t="shared" si="4"/>
        <v>8.9191125</v>
      </c>
      <c r="M245" s="46">
        <f t="shared" si="5"/>
        <v>4.905511875</v>
      </c>
      <c r="N245" s="46">
        <f t="shared" si="6"/>
        <v>103.0157494</v>
      </c>
      <c r="O245" s="35">
        <f t="shared" si="7"/>
        <v>82.4125995</v>
      </c>
      <c r="P245" s="35">
        <f t="shared" si="8"/>
        <v>185.4283489</v>
      </c>
    </row>
    <row r="246" ht="15.75" customHeight="1">
      <c r="A246" s="21">
        <v>2.0</v>
      </c>
      <c r="B246" s="21">
        <v>2000.0</v>
      </c>
      <c r="C246" s="21" t="s">
        <v>499</v>
      </c>
      <c r="D246" s="21" t="s">
        <v>500</v>
      </c>
      <c r="E246" s="21" t="s">
        <v>20</v>
      </c>
      <c r="F246" s="22">
        <v>96.75</v>
      </c>
      <c r="G246" s="23">
        <v>0.325</v>
      </c>
      <c r="H246" s="24">
        <v>2.0</v>
      </c>
      <c r="I246" s="45">
        <f t="shared" si="1"/>
        <v>31.44375</v>
      </c>
      <c r="J246" s="46">
        <f t="shared" si="2"/>
        <v>24.816375</v>
      </c>
      <c r="K246" s="46">
        <f t="shared" si="3"/>
        <v>90.122625</v>
      </c>
      <c r="L246" s="46">
        <f t="shared" si="4"/>
        <v>9.0122625</v>
      </c>
      <c r="M246" s="46">
        <f t="shared" si="5"/>
        <v>4.956744375</v>
      </c>
      <c r="N246" s="46">
        <f t="shared" si="6"/>
        <v>104.0916319</v>
      </c>
      <c r="O246" s="35">
        <f t="shared" si="7"/>
        <v>83.2733055</v>
      </c>
      <c r="P246" s="35">
        <f t="shared" si="8"/>
        <v>187.3649374</v>
      </c>
    </row>
    <row r="247" ht="15.75" customHeight="1">
      <c r="A247" s="21">
        <v>2.0</v>
      </c>
      <c r="B247" s="21">
        <v>2000.0</v>
      </c>
      <c r="C247" s="21" t="s">
        <v>501</v>
      </c>
      <c r="D247" s="21" t="s">
        <v>502</v>
      </c>
      <c r="E247" s="21" t="s">
        <v>20</v>
      </c>
      <c r="F247" s="22">
        <v>113.5</v>
      </c>
      <c r="G247" s="23">
        <v>0.325</v>
      </c>
      <c r="H247" s="24">
        <v>3.05</v>
      </c>
      <c r="I247" s="45">
        <f t="shared" si="1"/>
        <v>36.8875</v>
      </c>
      <c r="J247" s="46">
        <f t="shared" si="2"/>
        <v>29.11275</v>
      </c>
      <c r="K247" s="46">
        <f t="shared" si="3"/>
        <v>105.72525</v>
      </c>
      <c r="L247" s="46">
        <f t="shared" si="4"/>
        <v>10.572525</v>
      </c>
      <c r="M247" s="46">
        <f t="shared" si="5"/>
        <v>5.81488875</v>
      </c>
      <c r="N247" s="46">
        <f t="shared" si="6"/>
        <v>122.1126638</v>
      </c>
      <c r="O247" s="35">
        <f t="shared" si="7"/>
        <v>97.690131</v>
      </c>
      <c r="P247" s="35">
        <f t="shared" si="8"/>
        <v>219.8027948</v>
      </c>
    </row>
    <row r="248" ht="15.75" customHeight="1">
      <c r="A248" s="21">
        <v>2.0</v>
      </c>
      <c r="B248" s="21">
        <v>2000.0</v>
      </c>
      <c r="C248" s="21" t="s">
        <v>503</v>
      </c>
      <c r="D248" s="21" t="s">
        <v>504</v>
      </c>
      <c r="E248" s="21" t="s">
        <v>20</v>
      </c>
      <c r="F248" s="22">
        <v>113.5</v>
      </c>
      <c r="G248" s="23">
        <v>0.325</v>
      </c>
      <c r="H248" s="24">
        <v>2.0</v>
      </c>
      <c r="I248" s="45">
        <f t="shared" si="1"/>
        <v>36.8875</v>
      </c>
      <c r="J248" s="46">
        <f t="shared" si="2"/>
        <v>29.11275</v>
      </c>
      <c r="K248" s="46">
        <f t="shared" si="3"/>
        <v>105.72525</v>
      </c>
      <c r="L248" s="46">
        <f t="shared" si="4"/>
        <v>10.572525</v>
      </c>
      <c r="M248" s="46">
        <f t="shared" si="5"/>
        <v>5.81488875</v>
      </c>
      <c r="N248" s="46">
        <f t="shared" si="6"/>
        <v>122.1126638</v>
      </c>
      <c r="O248" s="35">
        <f t="shared" si="7"/>
        <v>97.690131</v>
      </c>
      <c r="P248" s="35">
        <f t="shared" si="8"/>
        <v>219.8027948</v>
      </c>
    </row>
    <row r="249" ht="15.75" customHeight="1">
      <c r="A249" s="21">
        <v>2.0</v>
      </c>
      <c r="B249" s="21">
        <v>2000.0</v>
      </c>
      <c r="C249" s="21" t="s">
        <v>505</v>
      </c>
      <c r="D249" s="21" t="s">
        <v>506</v>
      </c>
      <c r="E249" s="21" t="s">
        <v>20</v>
      </c>
      <c r="F249" s="22">
        <v>113.5</v>
      </c>
      <c r="G249" s="23">
        <v>0.325</v>
      </c>
      <c r="H249" s="24">
        <v>2.0</v>
      </c>
      <c r="I249" s="45">
        <f t="shared" si="1"/>
        <v>36.8875</v>
      </c>
      <c r="J249" s="46">
        <f t="shared" si="2"/>
        <v>29.11275</v>
      </c>
      <c r="K249" s="46">
        <f t="shared" si="3"/>
        <v>105.72525</v>
      </c>
      <c r="L249" s="46">
        <f t="shared" si="4"/>
        <v>10.572525</v>
      </c>
      <c r="M249" s="46">
        <f t="shared" si="5"/>
        <v>5.81488875</v>
      </c>
      <c r="N249" s="46">
        <f t="shared" si="6"/>
        <v>122.1126638</v>
      </c>
      <c r="O249" s="35">
        <f t="shared" si="7"/>
        <v>97.690131</v>
      </c>
      <c r="P249" s="35">
        <f t="shared" si="8"/>
        <v>219.8027948</v>
      </c>
    </row>
    <row r="250" ht="15.75" customHeight="1">
      <c r="A250" s="21">
        <v>2.0</v>
      </c>
      <c r="B250" s="21">
        <v>2000.0</v>
      </c>
      <c r="C250" s="21" t="s">
        <v>507</v>
      </c>
      <c r="D250" s="21" t="s">
        <v>508</v>
      </c>
      <c r="E250" s="21" t="s">
        <v>20</v>
      </c>
      <c r="F250" s="22">
        <v>305.0</v>
      </c>
      <c r="G250" s="23">
        <v>0.325</v>
      </c>
      <c r="H250" s="24">
        <v>8.0</v>
      </c>
      <c r="I250" s="45">
        <f t="shared" si="1"/>
        <v>99.125</v>
      </c>
      <c r="J250" s="46">
        <f t="shared" si="2"/>
        <v>78.2325</v>
      </c>
      <c r="K250" s="46">
        <f t="shared" si="3"/>
        <v>284.1075</v>
      </c>
      <c r="L250" s="46">
        <f t="shared" si="4"/>
        <v>28.41075</v>
      </c>
      <c r="M250" s="46">
        <f t="shared" si="5"/>
        <v>15.6259125</v>
      </c>
      <c r="N250" s="46">
        <f t="shared" si="6"/>
        <v>328.1441625</v>
      </c>
      <c r="O250" s="35">
        <f t="shared" si="7"/>
        <v>262.51533</v>
      </c>
      <c r="P250" s="35">
        <f t="shared" si="8"/>
        <v>590.6594925</v>
      </c>
    </row>
    <row r="251" ht="15.75" customHeight="1">
      <c r="A251" s="21">
        <v>2.0</v>
      </c>
      <c r="B251" s="21">
        <v>2000.0</v>
      </c>
      <c r="C251" s="21" t="s">
        <v>509</v>
      </c>
      <c r="D251" s="21" t="s">
        <v>510</v>
      </c>
      <c r="E251" s="21" t="s">
        <v>20</v>
      </c>
      <c r="F251" s="22">
        <v>305.0</v>
      </c>
      <c r="G251" s="23">
        <v>0.325</v>
      </c>
      <c r="H251" s="24">
        <v>8.0</v>
      </c>
      <c r="I251" s="45">
        <f t="shared" si="1"/>
        <v>99.125</v>
      </c>
      <c r="J251" s="46">
        <f t="shared" si="2"/>
        <v>78.2325</v>
      </c>
      <c r="K251" s="46">
        <f t="shared" si="3"/>
        <v>284.1075</v>
      </c>
      <c r="L251" s="46">
        <f t="shared" si="4"/>
        <v>28.41075</v>
      </c>
      <c r="M251" s="46">
        <f t="shared" si="5"/>
        <v>15.6259125</v>
      </c>
      <c r="N251" s="46">
        <f t="shared" si="6"/>
        <v>328.1441625</v>
      </c>
      <c r="O251" s="35">
        <f t="shared" si="7"/>
        <v>262.51533</v>
      </c>
      <c r="P251" s="35">
        <f t="shared" si="8"/>
        <v>590.6594925</v>
      </c>
    </row>
    <row r="252" ht="15.75" customHeight="1">
      <c r="A252" s="21">
        <v>2.0</v>
      </c>
      <c r="B252" s="21">
        <v>2000.0</v>
      </c>
      <c r="C252" s="21" t="s">
        <v>511</v>
      </c>
      <c r="D252" s="21" t="s">
        <v>512</v>
      </c>
      <c r="E252" s="21" t="s">
        <v>20</v>
      </c>
      <c r="F252" s="22">
        <v>160.75</v>
      </c>
      <c r="G252" s="23">
        <v>0.325</v>
      </c>
      <c r="H252" s="24">
        <v>8.0</v>
      </c>
      <c r="I252" s="45">
        <f t="shared" si="1"/>
        <v>52.24375</v>
      </c>
      <c r="J252" s="46">
        <f t="shared" si="2"/>
        <v>41.232375</v>
      </c>
      <c r="K252" s="46">
        <f t="shared" si="3"/>
        <v>149.738625</v>
      </c>
      <c r="L252" s="46">
        <f t="shared" si="4"/>
        <v>14.9738625</v>
      </c>
      <c r="M252" s="46">
        <f t="shared" si="5"/>
        <v>8.235624375</v>
      </c>
      <c r="N252" s="46">
        <f t="shared" si="6"/>
        <v>172.9481119</v>
      </c>
      <c r="O252" s="35">
        <f t="shared" si="7"/>
        <v>138.3584895</v>
      </c>
      <c r="P252" s="35">
        <f t="shared" si="8"/>
        <v>311.3066014</v>
      </c>
    </row>
    <row r="253" ht="15.75" customHeight="1">
      <c r="A253" s="21">
        <v>2.0</v>
      </c>
      <c r="B253" s="21">
        <v>2000.0</v>
      </c>
      <c r="C253" s="21" t="s">
        <v>513</v>
      </c>
      <c r="D253" s="21" t="s">
        <v>514</v>
      </c>
      <c r="E253" s="21" t="s">
        <v>20</v>
      </c>
      <c r="F253" s="22">
        <v>160.5</v>
      </c>
      <c r="G253" s="23">
        <v>0.325</v>
      </c>
      <c r="H253" s="24">
        <v>4.05</v>
      </c>
      <c r="I253" s="45">
        <f t="shared" si="1"/>
        <v>52.1625</v>
      </c>
      <c r="J253" s="46">
        <f t="shared" si="2"/>
        <v>41.16825</v>
      </c>
      <c r="K253" s="46">
        <f t="shared" si="3"/>
        <v>149.50575</v>
      </c>
      <c r="L253" s="46">
        <f t="shared" si="4"/>
        <v>14.950575</v>
      </c>
      <c r="M253" s="46">
        <f t="shared" si="5"/>
        <v>8.22281625</v>
      </c>
      <c r="N253" s="46">
        <f t="shared" si="6"/>
        <v>172.6791413</v>
      </c>
      <c r="O253" s="35">
        <f t="shared" si="7"/>
        <v>138.143313</v>
      </c>
      <c r="P253" s="35">
        <f t="shared" si="8"/>
        <v>310.8224543</v>
      </c>
    </row>
    <row r="254" ht="15.75" customHeight="1">
      <c r="A254" s="21">
        <v>2.0</v>
      </c>
      <c r="B254" s="21">
        <v>2000.0</v>
      </c>
      <c r="C254" s="21" t="s">
        <v>515</v>
      </c>
      <c r="D254" s="21" t="s">
        <v>516</v>
      </c>
      <c r="E254" s="21" t="s">
        <v>20</v>
      </c>
      <c r="F254" s="22">
        <v>160.5</v>
      </c>
      <c r="G254" s="23">
        <v>0.325</v>
      </c>
      <c r="H254" s="24">
        <v>4.05</v>
      </c>
      <c r="I254" s="45">
        <f t="shared" si="1"/>
        <v>52.1625</v>
      </c>
      <c r="J254" s="46">
        <f t="shared" si="2"/>
        <v>41.16825</v>
      </c>
      <c r="K254" s="46">
        <f t="shared" si="3"/>
        <v>149.50575</v>
      </c>
      <c r="L254" s="46">
        <f t="shared" si="4"/>
        <v>14.950575</v>
      </c>
      <c r="M254" s="46">
        <f t="shared" si="5"/>
        <v>8.22281625</v>
      </c>
      <c r="N254" s="46">
        <f t="shared" si="6"/>
        <v>172.6791413</v>
      </c>
      <c r="O254" s="35">
        <f t="shared" si="7"/>
        <v>138.143313</v>
      </c>
      <c r="P254" s="35">
        <f t="shared" si="8"/>
        <v>310.8224543</v>
      </c>
    </row>
    <row r="255" ht="15.75" customHeight="1">
      <c r="A255" s="21">
        <v>2.0</v>
      </c>
      <c r="B255" s="21">
        <v>2000.0</v>
      </c>
      <c r="C255" s="21" t="s">
        <v>517</v>
      </c>
      <c r="D255" s="21" t="s">
        <v>518</v>
      </c>
      <c r="E255" s="21" t="s">
        <v>20</v>
      </c>
      <c r="F255" s="22">
        <v>275.5</v>
      </c>
      <c r="G255" s="23">
        <v>0.325</v>
      </c>
      <c r="H255" s="24">
        <v>4.05</v>
      </c>
      <c r="I255" s="45">
        <f t="shared" si="1"/>
        <v>89.5375</v>
      </c>
      <c r="J255" s="46">
        <f t="shared" si="2"/>
        <v>70.66575</v>
      </c>
      <c r="K255" s="46">
        <f t="shared" si="3"/>
        <v>256.62825</v>
      </c>
      <c r="L255" s="46">
        <f t="shared" si="4"/>
        <v>25.662825</v>
      </c>
      <c r="M255" s="46">
        <f t="shared" si="5"/>
        <v>14.11455375</v>
      </c>
      <c r="N255" s="46">
        <f t="shared" si="6"/>
        <v>296.4056288</v>
      </c>
      <c r="O255" s="35">
        <f t="shared" si="7"/>
        <v>237.124503</v>
      </c>
      <c r="P255" s="35">
        <f t="shared" si="8"/>
        <v>533.5301318</v>
      </c>
    </row>
    <row r="256" ht="15.75" customHeight="1">
      <c r="A256" s="21">
        <v>2.0</v>
      </c>
      <c r="B256" s="21">
        <v>2000.0</v>
      </c>
      <c r="C256" s="21" t="s">
        <v>519</v>
      </c>
      <c r="D256" s="21" t="s">
        <v>520</v>
      </c>
      <c r="E256" s="21" t="s">
        <v>20</v>
      </c>
      <c r="F256" s="22">
        <v>189.0</v>
      </c>
      <c r="G256" s="23">
        <v>0.325</v>
      </c>
      <c r="H256" s="24">
        <v>4.05</v>
      </c>
      <c r="I256" s="45">
        <f t="shared" si="1"/>
        <v>61.425</v>
      </c>
      <c r="J256" s="46">
        <f t="shared" si="2"/>
        <v>48.4785</v>
      </c>
      <c r="K256" s="46">
        <f t="shared" si="3"/>
        <v>176.0535</v>
      </c>
      <c r="L256" s="46">
        <f t="shared" si="4"/>
        <v>17.60535</v>
      </c>
      <c r="M256" s="46">
        <f t="shared" si="5"/>
        <v>9.6829425</v>
      </c>
      <c r="N256" s="46">
        <f t="shared" si="6"/>
        <v>203.3417925</v>
      </c>
      <c r="O256" s="35">
        <f t="shared" si="7"/>
        <v>162.673434</v>
      </c>
      <c r="P256" s="35">
        <f t="shared" si="8"/>
        <v>366.0152265</v>
      </c>
    </row>
    <row r="257" ht="15.75" customHeight="1">
      <c r="A257" s="21">
        <v>2.0</v>
      </c>
      <c r="B257" s="21">
        <v>2000.0</v>
      </c>
      <c r="C257" s="21" t="s">
        <v>521</v>
      </c>
      <c r="D257" s="21" t="s">
        <v>522</v>
      </c>
      <c r="E257" s="21" t="s">
        <v>20</v>
      </c>
      <c r="F257" s="22">
        <v>151.75</v>
      </c>
      <c r="G257" s="23">
        <v>0.325</v>
      </c>
      <c r="H257" s="24">
        <v>5.0</v>
      </c>
      <c r="I257" s="45">
        <f t="shared" si="1"/>
        <v>49.31875</v>
      </c>
      <c r="J257" s="46">
        <f t="shared" si="2"/>
        <v>38.923875</v>
      </c>
      <c r="K257" s="46">
        <f t="shared" si="3"/>
        <v>141.355125</v>
      </c>
      <c r="L257" s="46">
        <f t="shared" si="4"/>
        <v>14.1355125</v>
      </c>
      <c r="M257" s="46">
        <f t="shared" si="5"/>
        <v>7.774531875</v>
      </c>
      <c r="N257" s="46">
        <f t="shared" si="6"/>
        <v>163.2651694</v>
      </c>
      <c r="O257" s="35">
        <f t="shared" si="7"/>
        <v>130.6121355</v>
      </c>
      <c r="P257" s="35">
        <f t="shared" si="8"/>
        <v>293.8773049</v>
      </c>
    </row>
    <row r="258" ht="15.75" customHeight="1">
      <c r="A258" s="21">
        <v>2.0</v>
      </c>
      <c r="B258" s="21">
        <v>2000.0</v>
      </c>
      <c r="C258" s="21" t="s">
        <v>523</v>
      </c>
      <c r="D258" s="21" t="s">
        <v>524</v>
      </c>
      <c r="E258" s="21" t="s">
        <v>20</v>
      </c>
      <c r="F258" s="22">
        <v>113.5</v>
      </c>
      <c r="G258" s="23">
        <v>0.325</v>
      </c>
      <c r="H258" s="24">
        <v>4.0</v>
      </c>
      <c r="I258" s="45">
        <f t="shared" si="1"/>
        <v>36.8875</v>
      </c>
      <c r="J258" s="46">
        <f t="shared" si="2"/>
        <v>29.11275</v>
      </c>
      <c r="K258" s="46">
        <f t="shared" si="3"/>
        <v>105.72525</v>
      </c>
      <c r="L258" s="46">
        <f t="shared" si="4"/>
        <v>10.572525</v>
      </c>
      <c r="M258" s="46">
        <f t="shared" si="5"/>
        <v>5.81488875</v>
      </c>
      <c r="N258" s="46">
        <f t="shared" si="6"/>
        <v>122.1126638</v>
      </c>
      <c r="O258" s="35">
        <f t="shared" si="7"/>
        <v>97.690131</v>
      </c>
      <c r="P258" s="35">
        <f t="shared" si="8"/>
        <v>219.8027948</v>
      </c>
    </row>
    <row r="259" ht="15.75" customHeight="1">
      <c r="A259" s="21">
        <v>2.0</v>
      </c>
      <c r="B259" s="21">
        <v>2000.0</v>
      </c>
      <c r="C259" s="21" t="s">
        <v>525</v>
      </c>
      <c r="D259" s="21" t="s">
        <v>526</v>
      </c>
      <c r="E259" s="21" t="s">
        <v>20</v>
      </c>
      <c r="F259" s="22">
        <v>113.5</v>
      </c>
      <c r="G259" s="23">
        <v>0.325</v>
      </c>
      <c r="H259" s="24">
        <v>5.0</v>
      </c>
      <c r="I259" s="45">
        <f t="shared" si="1"/>
        <v>36.8875</v>
      </c>
      <c r="J259" s="46">
        <f t="shared" si="2"/>
        <v>29.11275</v>
      </c>
      <c r="K259" s="46">
        <f t="shared" si="3"/>
        <v>105.72525</v>
      </c>
      <c r="L259" s="46">
        <f t="shared" si="4"/>
        <v>10.572525</v>
      </c>
      <c r="M259" s="46">
        <f t="shared" si="5"/>
        <v>5.81488875</v>
      </c>
      <c r="N259" s="46">
        <f t="shared" si="6"/>
        <v>122.1126638</v>
      </c>
      <c r="O259" s="35">
        <f t="shared" si="7"/>
        <v>97.690131</v>
      </c>
      <c r="P259" s="35">
        <f t="shared" si="8"/>
        <v>219.8027948</v>
      </c>
    </row>
    <row r="260" ht="15.75" customHeight="1">
      <c r="A260" s="21">
        <v>2.0</v>
      </c>
      <c r="B260" s="21">
        <v>2100.0</v>
      </c>
      <c r="C260" s="21" t="s">
        <v>527</v>
      </c>
      <c r="D260" s="21" t="s">
        <v>528</v>
      </c>
      <c r="E260" s="21" t="s">
        <v>20</v>
      </c>
      <c r="F260" s="22">
        <v>0.29</v>
      </c>
      <c r="G260" s="23">
        <v>0.325</v>
      </c>
      <c r="H260" s="24">
        <v>0.01</v>
      </c>
      <c r="I260" s="45">
        <f t="shared" si="1"/>
        <v>0.09425</v>
      </c>
      <c r="J260" s="46">
        <f t="shared" si="2"/>
        <v>0.074385</v>
      </c>
      <c r="K260" s="46">
        <f t="shared" si="3"/>
        <v>0.270135</v>
      </c>
      <c r="L260" s="46">
        <f t="shared" si="4"/>
        <v>0.0270135</v>
      </c>
      <c r="M260" s="46">
        <f t="shared" si="5"/>
        <v>0.014857425</v>
      </c>
      <c r="N260" s="46">
        <f t="shared" si="6"/>
        <v>0.312005925</v>
      </c>
      <c r="O260" s="35">
        <f t="shared" si="7"/>
        <v>0.24960474</v>
      </c>
      <c r="P260" s="35">
        <f t="shared" si="8"/>
        <v>0.561610665</v>
      </c>
    </row>
    <row r="261" ht="15.75" customHeight="1">
      <c r="A261" s="21">
        <v>2.0</v>
      </c>
      <c r="B261" s="21">
        <v>2100.0</v>
      </c>
      <c r="C261" s="21" t="s">
        <v>529</v>
      </c>
      <c r="D261" s="21" t="s">
        <v>530</v>
      </c>
      <c r="E261" s="21" t="s">
        <v>20</v>
      </c>
      <c r="F261" s="22">
        <v>863.5</v>
      </c>
      <c r="G261" s="23">
        <v>0.325</v>
      </c>
      <c r="H261" s="24">
        <v>18.0</v>
      </c>
      <c r="I261" s="45">
        <f t="shared" si="1"/>
        <v>280.6375</v>
      </c>
      <c r="J261" s="46">
        <f t="shared" si="2"/>
        <v>221.48775</v>
      </c>
      <c r="K261" s="46">
        <f t="shared" si="3"/>
        <v>804.35025</v>
      </c>
      <c r="L261" s="46">
        <f t="shared" si="4"/>
        <v>80.435025</v>
      </c>
      <c r="M261" s="46">
        <f t="shared" si="5"/>
        <v>44.23926375</v>
      </c>
      <c r="N261" s="46">
        <f t="shared" si="6"/>
        <v>929.0245388</v>
      </c>
      <c r="O261" s="35">
        <f t="shared" si="7"/>
        <v>743.219631</v>
      </c>
      <c r="P261" s="35">
        <f t="shared" si="8"/>
        <v>1672.24417</v>
      </c>
    </row>
    <row r="262" ht="15.75" customHeight="1">
      <c r="A262" s="21">
        <v>2.0</v>
      </c>
      <c r="B262" s="21">
        <v>2100.0</v>
      </c>
      <c r="C262" s="21" t="s">
        <v>531</v>
      </c>
      <c r="D262" s="21" t="s">
        <v>532</v>
      </c>
      <c r="E262" s="21" t="s">
        <v>20</v>
      </c>
      <c r="F262" s="22">
        <v>889.5</v>
      </c>
      <c r="G262" s="23">
        <v>0.325</v>
      </c>
      <c r="H262" s="24">
        <v>18.0</v>
      </c>
      <c r="I262" s="45">
        <f t="shared" si="1"/>
        <v>289.0875</v>
      </c>
      <c r="J262" s="46">
        <f t="shared" si="2"/>
        <v>228.15675</v>
      </c>
      <c r="K262" s="46">
        <f t="shared" si="3"/>
        <v>828.56925</v>
      </c>
      <c r="L262" s="46">
        <f t="shared" si="4"/>
        <v>82.856925</v>
      </c>
      <c r="M262" s="46">
        <f t="shared" si="5"/>
        <v>45.57130875</v>
      </c>
      <c r="N262" s="46">
        <f t="shared" si="6"/>
        <v>956.9974838</v>
      </c>
      <c r="O262" s="35">
        <f t="shared" si="7"/>
        <v>765.597987</v>
      </c>
      <c r="P262" s="35">
        <f t="shared" si="8"/>
        <v>1722.595471</v>
      </c>
    </row>
    <row r="263" ht="15.75" customHeight="1">
      <c r="A263" s="21">
        <v>2.0</v>
      </c>
      <c r="B263" s="21">
        <v>2100.0</v>
      </c>
      <c r="C263" s="21" t="s">
        <v>533</v>
      </c>
      <c r="D263" s="21" t="s">
        <v>534</v>
      </c>
      <c r="E263" s="21" t="s">
        <v>20</v>
      </c>
      <c r="F263" s="22">
        <v>889.5</v>
      </c>
      <c r="G263" s="23">
        <v>0.325</v>
      </c>
      <c r="H263" s="24">
        <v>18.0</v>
      </c>
      <c r="I263" s="45">
        <f t="shared" si="1"/>
        <v>289.0875</v>
      </c>
      <c r="J263" s="46">
        <f t="shared" si="2"/>
        <v>228.15675</v>
      </c>
      <c r="K263" s="46">
        <f t="shared" si="3"/>
        <v>828.56925</v>
      </c>
      <c r="L263" s="46">
        <f t="shared" si="4"/>
        <v>82.856925</v>
      </c>
      <c r="M263" s="46">
        <f t="shared" si="5"/>
        <v>45.57130875</v>
      </c>
      <c r="N263" s="46">
        <f t="shared" si="6"/>
        <v>956.9974838</v>
      </c>
      <c r="O263" s="35">
        <f t="shared" si="7"/>
        <v>765.597987</v>
      </c>
      <c r="P263" s="35">
        <f t="shared" si="8"/>
        <v>1722.595471</v>
      </c>
    </row>
    <row r="264" ht="15.75" customHeight="1">
      <c r="A264" s="21">
        <v>2.0</v>
      </c>
      <c r="B264" s="21">
        <v>2100.0</v>
      </c>
      <c r="C264" s="21" t="s">
        <v>535</v>
      </c>
      <c r="D264" s="21" t="s">
        <v>536</v>
      </c>
      <c r="E264" s="21" t="s">
        <v>20</v>
      </c>
      <c r="F264" s="22">
        <v>86.25</v>
      </c>
      <c r="G264" s="23">
        <v>0.325</v>
      </c>
      <c r="H264" s="24">
        <v>1.35</v>
      </c>
      <c r="I264" s="45">
        <f t="shared" si="1"/>
        <v>28.03125</v>
      </c>
      <c r="J264" s="46">
        <f t="shared" si="2"/>
        <v>22.123125</v>
      </c>
      <c r="K264" s="46">
        <f t="shared" si="3"/>
        <v>80.341875</v>
      </c>
      <c r="L264" s="46">
        <f t="shared" si="4"/>
        <v>8.0341875</v>
      </c>
      <c r="M264" s="46">
        <f t="shared" si="5"/>
        <v>4.418803125</v>
      </c>
      <c r="N264" s="46">
        <f t="shared" si="6"/>
        <v>92.79486563</v>
      </c>
      <c r="O264" s="35">
        <f t="shared" si="7"/>
        <v>74.2358925</v>
      </c>
      <c r="P264" s="35">
        <f t="shared" si="8"/>
        <v>167.0307581</v>
      </c>
    </row>
    <row r="265" ht="15.75" customHeight="1">
      <c r="A265" s="21">
        <v>2.0</v>
      </c>
      <c r="B265" s="21">
        <v>2100.0</v>
      </c>
      <c r="C265" s="21" t="s">
        <v>537</v>
      </c>
      <c r="D265" s="21" t="s">
        <v>538</v>
      </c>
      <c r="E265" s="21" t="s">
        <v>20</v>
      </c>
      <c r="F265" s="22">
        <v>16.3</v>
      </c>
      <c r="G265" s="23">
        <v>0.325</v>
      </c>
      <c r="H265" s="24">
        <v>0.28</v>
      </c>
      <c r="I265" s="45">
        <f t="shared" si="1"/>
        <v>5.2975</v>
      </c>
      <c r="J265" s="46">
        <f t="shared" si="2"/>
        <v>4.18095</v>
      </c>
      <c r="K265" s="46">
        <f t="shared" si="3"/>
        <v>15.18345</v>
      </c>
      <c r="L265" s="46">
        <f t="shared" si="4"/>
        <v>1.518345</v>
      </c>
      <c r="M265" s="46">
        <f t="shared" si="5"/>
        <v>0.83508975</v>
      </c>
      <c r="N265" s="46">
        <f t="shared" si="6"/>
        <v>17.53688475</v>
      </c>
      <c r="O265" s="35">
        <f t="shared" si="7"/>
        <v>14.0295078</v>
      </c>
      <c r="P265" s="35">
        <f t="shared" si="8"/>
        <v>31.56639255</v>
      </c>
    </row>
    <row r="266" ht="15.75" customHeight="1">
      <c r="A266" s="21">
        <v>2.0</v>
      </c>
      <c r="B266" s="21">
        <v>2100.0</v>
      </c>
      <c r="C266" s="21" t="s">
        <v>539</v>
      </c>
      <c r="D266" s="21" t="s">
        <v>540</v>
      </c>
      <c r="E266" s="21" t="s">
        <v>20</v>
      </c>
      <c r="F266" s="22">
        <v>8.4</v>
      </c>
      <c r="G266" s="23">
        <v>0.325</v>
      </c>
      <c r="H266" s="24">
        <v>0.1</v>
      </c>
      <c r="I266" s="45">
        <f t="shared" si="1"/>
        <v>2.73</v>
      </c>
      <c r="J266" s="46">
        <f t="shared" si="2"/>
        <v>2.1546</v>
      </c>
      <c r="K266" s="46">
        <f t="shared" si="3"/>
        <v>7.8246</v>
      </c>
      <c r="L266" s="46">
        <f t="shared" si="4"/>
        <v>0.78246</v>
      </c>
      <c r="M266" s="46">
        <f t="shared" si="5"/>
        <v>0.430353</v>
      </c>
      <c r="N266" s="46">
        <f t="shared" si="6"/>
        <v>9.037413</v>
      </c>
      <c r="O266" s="35">
        <f t="shared" si="7"/>
        <v>7.2299304</v>
      </c>
      <c r="P266" s="35">
        <f t="shared" si="8"/>
        <v>16.2673434</v>
      </c>
    </row>
    <row r="267" ht="15.75" customHeight="1">
      <c r="A267" s="21">
        <v>2.0</v>
      </c>
      <c r="B267" s="21">
        <v>2100.0</v>
      </c>
      <c r="C267" s="21" t="s">
        <v>541</v>
      </c>
      <c r="D267" s="21" t="s">
        <v>542</v>
      </c>
      <c r="E267" s="21" t="s">
        <v>20</v>
      </c>
      <c r="F267" s="22">
        <v>129.5</v>
      </c>
      <c r="G267" s="23">
        <v>0.325</v>
      </c>
      <c r="H267" s="24">
        <v>2.01</v>
      </c>
      <c r="I267" s="45">
        <f t="shared" si="1"/>
        <v>42.0875</v>
      </c>
      <c r="J267" s="46">
        <f t="shared" si="2"/>
        <v>33.21675</v>
      </c>
      <c r="K267" s="46">
        <f t="shared" si="3"/>
        <v>120.62925</v>
      </c>
      <c r="L267" s="46">
        <f t="shared" si="4"/>
        <v>12.062925</v>
      </c>
      <c r="M267" s="46">
        <f t="shared" si="5"/>
        <v>6.63460875</v>
      </c>
      <c r="N267" s="46">
        <f t="shared" si="6"/>
        <v>139.3267838</v>
      </c>
      <c r="O267" s="35">
        <f t="shared" si="7"/>
        <v>111.461427</v>
      </c>
      <c r="P267" s="35">
        <f t="shared" si="8"/>
        <v>250.7882108</v>
      </c>
    </row>
    <row r="268" ht="15.75" customHeight="1">
      <c r="A268" s="21">
        <v>2.0</v>
      </c>
      <c r="B268" s="21">
        <v>2100.0</v>
      </c>
      <c r="C268" s="21" t="s">
        <v>543</v>
      </c>
      <c r="D268" s="21" t="s">
        <v>544</v>
      </c>
      <c r="E268" s="21" t="s">
        <v>20</v>
      </c>
      <c r="F268" s="22">
        <v>138.75</v>
      </c>
      <c r="G268" s="23">
        <v>0.325</v>
      </c>
      <c r="H268" s="24">
        <v>1.76</v>
      </c>
      <c r="I268" s="45">
        <f t="shared" si="1"/>
        <v>45.09375</v>
      </c>
      <c r="J268" s="46">
        <f t="shared" si="2"/>
        <v>35.589375</v>
      </c>
      <c r="K268" s="46">
        <f t="shared" si="3"/>
        <v>129.245625</v>
      </c>
      <c r="L268" s="46">
        <f t="shared" si="4"/>
        <v>12.9245625</v>
      </c>
      <c r="M268" s="46">
        <f t="shared" si="5"/>
        <v>7.108509375</v>
      </c>
      <c r="N268" s="46">
        <f t="shared" si="6"/>
        <v>149.2786969</v>
      </c>
      <c r="O268" s="35">
        <f t="shared" si="7"/>
        <v>119.4229575</v>
      </c>
      <c r="P268" s="35">
        <f t="shared" si="8"/>
        <v>268.7016544</v>
      </c>
    </row>
    <row r="269" ht="15.75" customHeight="1">
      <c r="A269" s="21">
        <v>2.0</v>
      </c>
      <c r="B269" s="21">
        <v>2100.0</v>
      </c>
      <c r="C269" s="21" t="s">
        <v>545</v>
      </c>
      <c r="D269" s="21" t="s">
        <v>546</v>
      </c>
      <c r="E269" s="21" t="s">
        <v>20</v>
      </c>
      <c r="F269" s="22">
        <v>138.75</v>
      </c>
      <c r="G269" s="23">
        <v>0.325</v>
      </c>
      <c r="H269" s="24">
        <v>1.76</v>
      </c>
      <c r="I269" s="45">
        <f t="shared" si="1"/>
        <v>45.09375</v>
      </c>
      <c r="J269" s="46">
        <f t="shared" si="2"/>
        <v>35.589375</v>
      </c>
      <c r="K269" s="46">
        <f t="shared" si="3"/>
        <v>129.245625</v>
      </c>
      <c r="L269" s="46">
        <f t="shared" si="4"/>
        <v>12.9245625</v>
      </c>
      <c r="M269" s="46">
        <f t="shared" si="5"/>
        <v>7.108509375</v>
      </c>
      <c r="N269" s="46">
        <f t="shared" si="6"/>
        <v>149.2786969</v>
      </c>
      <c r="O269" s="35">
        <f t="shared" si="7"/>
        <v>119.4229575</v>
      </c>
      <c r="P269" s="35">
        <f t="shared" si="8"/>
        <v>268.7016544</v>
      </c>
    </row>
    <row r="270" ht="15.75" customHeight="1">
      <c r="A270" s="21">
        <v>2.0</v>
      </c>
      <c r="B270" s="21">
        <v>2100.0</v>
      </c>
      <c r="C270" s="21" t="s">
        <v>547</v>
      </c>
      <c r="D270" s="21" t="s">
        <v>548</v>
      </c>
      <c r="E270" s="21" t="s">
        <v>20</v>
      </c>
      <c r="F270" s="22">
        <v>117.75</v>
      </c>
      <c r="G270" s="23">
        <v>0.325</v>
      </c>
      <c r="H270" s="24">
        <v>1.4</v>
      </c>
      <c r="I270" s="45">
        <f t="shared" si="1"/>
        <v>38.26875</v>
      </c>
      <c r="J270" s="46">
        <f t="shared" si="2"/>
        <v>30.202875</v>
      </c>
      <c r="K270" s="46">
        <f t="shared" si="3"/>
        <v>109.684125</v>
      </c>
      <c r="L270" s="46">
        <f t="shared" si="4"/>
        <v>10.9684125</v>
      </c>
      <c r="M270" s="46">
        <f t="shared" si="5"/>
        <v>6.032626875</v>
      </c>
      <c r="N270" s="46">
        <f t="shared" si="6"/>
        <v>126.6851644</v>
      </c>
      <c r="O270" s="35">
        <f t="shared" si="7"/>
        <v>101.3481315</v>
      </c>
      <c r="P270" s="35">
        <f t="shared" si="8"/>
        <v>228.0332959</v>
      </c>
    </row>
    <row r="271" ht="15.75" customHeight="1">
      <c r="A271" s="21">
        <v>2.0</v>
      </c>
      <c r="B271" s="21">
        <v>2100.0</v>
      </c>
      <c r="C271" s="21" t="s">
        <v>549</v>
      </c>
      <c r="D271" s="21" t="s">
        <v>550</v>
      </c>
      <c r="E271" s="21" t="s">
        <v>20</v>
      </c>
      <c r="F271" s="22">
        <v>1.4</v>
      </c>
      <c r="G271" s="23">
        <v>0.325</v>
      </c>
      <c r="H271" s="24">
        <v>0.02</v>
      </c>
      <c r="I271" s="45">
        <f t="shared" si="1"/>
        <v>0.455</v>
      </c>
      <c r="J271" s="46">
        <f t="shared" si="2"/>
        <v>0.3591</v>
      </c>
      <c r="K271" s="46">
        <f t="shared" si="3"/>
        <v>1.3041</v>
      </c>
      <c r="L271" s="46">
        <f t="shared" si="4"/>
        <v>0.13041</v>
      </c>
      <c r="M271" s="46">
        <f t="shared" si="5"/>
        <v>0.0717255</v>
      </c>
      <c r="N271" s="46">
        <f t="shared" si="6"/>
        <v>1.5062355</v>
      </c>
      <c r="O271" s="35">
        <f t="shared" si="7"/>
        <v>1.2049884</v>
      </c>
      <c r="P271" s="35">
        <f t="shared" si="8"/>
        <v>2.7112239</v>
      </c>
    </row>
    <row r="272" ht="15.75" customHeight="1">
      <c r="A272" s="21">
        <v>2.0</v>
      </c>
      <c r="B272" s="21">
        <v>2100.0</v>
      </c>
      <c r="C272" s="21" t="s">
        <v>551</v>
      </c>
      <c r="D272" s="21" t="s">
        <v>552</v>
      </c>
      <c r="E272" s="21" t="s">
        <v>20</v>
      </c>
      <c r="F272" s="22">
        <v>18.1</v>
      </c>
      <c r="G272" s="23">
        <v>0.325</v>
      </c>
      <c r="H272" s="24">
        <v>0.43</v>
      </c>
      <c r="I272" s="45">
        <f t="shared" si="1"/>
        <v>5.8825</v>
      </c>
      <c r="J272" s="46">
        <f t="shared" si="2"/>
        <v>4.64265</v>
      </c>
      <c r="K272" s="46">
        <f t="shared" si="3"/>
        <v>16.86015</v>
      </c>
      <c r="L272" s="46">
        <f t="shared" si="4"/>
        <v>1.686015</v>
      </c>
      <c r="M272" s="46">
        <f t="shared" si="5"/>
        <v>0.92730825</v>
      </c>
      <c r="N272" s="46">
        <f t="shared" si="6"/>
        <v>19.47347325</v>
      </c>
      <c r="O272" s="35">
        <f t="shared" si="7"/>
        <v>15.5787786</v>
      </c>
      <c r="P272" s="35">
        <f t="shared" si="8"/>
        <v>35.05225185</v>
      </c>
    </row>
    <row r="273" ht="15.75" customHeight="1">
      <c r="A273" s="21">
        <v>2.0</v>
      </c>
      <c r="B273" s="21">
        <v>2100.0</v>
      </c>
      <c r="C273" s="21" t="s">
        <v>553</v>
      </c>
      <c r="D273" s="21" t="s">
        <v>554</v>
      </c>
      <c r="E273" s="21" t="s">
        <v>20</v>
      </c>
      <c r="F273" s="22">
        <v>8.85</v>
      </c>
      <c r="G273" s="23">
        <v>0.325</v>
      </c>
      <c r="H273" s="24">
        <v>0.04</v>
      </c>
      <c r="I273" s="45">
        <f t="shared" si="1"/>
        <v>2.87625</v>
      </c>
      <c r="J273" s="46">
        <f t="shared" si="2"/>
        <v>2.270025</v>
      </c>
      <c r="K273" s="46">
        <f t="shared" si="3"/>
        <v>8.243775</v>
      </c>
      <c r="L273" s="46">
        <f t="shared" si="4"/>
        <v>0.8243775</v>
      </c>
      <c r="M273" s="46">
        <f t="shared" si="5"/>
        <v>0.453407625</v>
      </c>
      <c r="N273" s="46">
        <f t="shared" si="6"/>
        <v>9.521560125</v>
      </c>
      <c r="O273" s="35">
        <f t="shared" si="7"/>
        <v>7.6172481</v>
      </c>
      <c r="P273" s="35">
        <f t="shared" si="8"/>
        <v>17.13880823</v>
      </c>
    </row>
    <row r="274" ht="15.75" customHeight="1">
      <c r="A274" s="21">
        <v>2.0</v>
      </c>
      <c r="B274" s="21">
        <v>2100.0</v>
      </c>
      <c r="C274" s="21" t="s">
        <v>555</v>
      </c>
      <c r="D274" s="21" t="s">
        <v>556</v>
      </c>
      <c r="E274" s="21" t="s">
        <v>20</v>
      </c>
      <c r="F274" s="22">
        <v>8.85</v>
      </c>
      <c r="G274" s="23">
        <v>0.325</v>
      </c>
      <c r="H274" s="24">
        <v>0.04</v>
      </c>
      <c r="I274" s="45">
        <f t="shared" si="1"/>
        <v>2.87625</v>
      </c>
      <c r="J274" s="46">
        <f t="shared" si="2"/>
        <v>2.270025</v>
      </c>
      <c r="K274" s="46">
        <f t="shared" si="3"/>
        <v>8.243775</v>
      </c>
      <c r="L274" s="46">
        <f t="shared" si="4"/>
        <v>0.8243775</v>
      </c>
      <c r="M274" s="46">
        <f t="shared" si="5"/>
        <v>0.453407625</v>
      </c>
      <c r="N274" s="46">
        <f t="shared" si="6"/>
        <v>9.521560125</v>
      </c>
      <c r="O274" s="35">
        <f t="shared" si="7"/>
        <v>7.6172481</v>
      </c>
      <c r="P274" s="35">
        <f t="shared" si="8"/>
        <v>17.13880823</v>
      </c>
    </row>
    <row r="275" ht="15.75" customHeight="1">
      <c r="A275" s="21">
        <v>2.0</v>
      </c>
      <c r="B275" s="21">
        <v>2100.0</v>
      </c>
      <c r="C275" s="21" t="s">
        <v>557</v>
      </c>
      <c r="D275" s="21" t="s">
        <v>558</v>
      </c>
      <c r="E275" s="21" t="s">
        <v>20</v>
      </c>
      <c r="F275" s="22">
        <v>8.85</v>
      </c>
      <c r="G275" s="23">
        <v>0.325</v>
      </c>
      <c r="H275" s="24">
        <v>0.04</v>
      </c>
      <c r="I275" s="45">
        <f t="shared" si="1"/>
        <v>2.87625</v>
      </c>
      <c r="J275" s="46">
        <f t="shared" si="2"/>
        <v>2.270025</v>
      </c>
      <c r="K275" s="46">
        <f t="shared" si="3"/>
        <v>8.243775</v>
      </c>
      <c r="L275" s="46">
        <f t="shared" si="4"/>
        <v>0.8243775</v>
      </c>
      <c r="M275" s="46">
        <f t="shared" si="5"/>
        <v>0.453407625</v>
      </c>
      <c r="N275" s="46">
        <f t="shared" si="6"/>
        <v>9.521560125</v>
      </c>
      <c r="O275" s="35">
        <f t="shared" si="7"/>
        <v>7.6172481</v>
      </c>
      <c r="P275" s="35">
        <f t="shared" si="8"/>
        <v>17.13880823</v>
      </c>
    </row>
    <row r="276" ht="15.75" customHeight="1">
      <c r="A276" s="21">
        <v>2.0</v>
      </c>
      <c r="B276" s="21">
        <v>2100.0</v>
      </c>
      <c r="C276" s="21" t="s">
        <v>559</v>
      </c>
      <c r="D276" s="21" t="s">
        <v>560</v>
      </c>
      <c r="E276" s="21" t="s">
        <v>20</v>
      </c>
      <c r="F276" s="22">
        <v>234.0</v>
      </c>
      <c r="G276" s="23">
        <v>0.325</v>
      </c>
      <c r="H276" s="24">
        <v>5.0</v>
      </c>
      <c r="I276" s="45">
        <f t="shared" si="1"/>
        <v>76.05</v>
      </c>
      <c r="J276" s="46">
        <f t="shared" si="2"/>
        <v>60.021</v>
      </c>
      <c r="K276" s="46">
        <f t="shared" si="3"/>
        <v>217.971</v>
      </c>
      <c r="L276" s="46">
        <f t="shared" si="4"/>
        <v>21.7971</v>
      </c>
      <c r="M276" s="46">
        <f t="shared" si="5"/>
        <v>11.988405</v>
      </c>
      <c r="N276" s="46">
        <f t="shared" si="6"/>
        <v>251.756505</v>
      </c>
      <c r="O276" s="35">
        <f t="shared" si="7"/>
        <v>201.405204</v>
      </c>
      <c r="P276" s="35">
        <f t="shared" si="8"/>
        <v>453.161709</v>
      </c>
    </row>
    <row r="277" ht="15.75" customHeight="1">
      <c r="A277" s="21">
        <v>2.0</v>
      </c>
      <c r="B277" s="21">
        <v>2100.0</v>
      </c>
      <c r="C277" s="21" t="s">
        <v>561</v>
      </c>
      <c r="D277" s="21" t="s">
        <v>562</v>
      </c>
      <c r="E277" s="21" t="s">
        <v>20</v>
      </c>
      <c r="F277" s="22">
        <v>1.9</v>
      </c>
      <c r="G277" s="23">
        <v>0.325</v>
      </c>
      <c r="H277" s="24">
        <v>0.01</v>
      </c>
      <c r="I277" s="45">
        <f t="shared" si="1"/>
        <v>0.6175</v>
      </c>
      <c r="J277" s="46">
        <f t="shared" si="2"/>
        <v>0.48735</v>
      </c>
      <c r="K277" s="46">
        <f t="shared" si="3"/>
        <v>1.76985</v>
      </c>
      <c r="L277" s="46">
        <f t="shared" si="4"/>
        <v>0.176985</v>
      </c>
      <c r="M277" s="46">
        <f t="shared" si="5"/>
        <v>0.09734175</v>
      </c>
      <c r="N277" s="46">
        <f t="shared" si="6"/>
        <v>2.04417675</v>
      </c>
      <c r="O277" s="35">
        <f t="shared" si="7"/>
        <v>1.6353414</v>
      </c>
      <c r="P277" s="35">
        <f t="shared" si="8"/>
        <v>3.67951815</v>
      </c>
    </row>
    <row r="278" ht="15.75" customHeight="1">
      <c r="A278" s="21">
        <v>2.0</v>
      </c>
      <c r="B278" s="21">
        <v>2100.0</v>
      </c>
      <c r="C278" s="21" t="s">
        <v>563</v>
      </c>
      <c r="D278" s="21" t="s">
        <v>564</v>
      </c>
      <c r="E278" s="21" t="s">
        <v>20</v>
      </c>
      <c r="F278" s="22">
        <v>65.75</v>
      </c>
      <c r="G278" s="23">
        <v>0.325</v>
      </c>
      <c r="H278" s="24">
        <v>0.65</v>
      </c>
      <c r="I278" s="45">
        <f t="shared" si="1"/>
        <v>21.36875</v>
      </c>
      <c r="J278" s="46">
        <f t="shared" si="2"/>
        <v>16.864875</v>
      </c>
      <c r="K278" s="46">
        <f t="shared" si="3"/>
        <v>61.246125</v>
      </c>
      <c r="L278" s="46">
        <f t="shared" si="4"/>
        <v>6.1246125</v>
      </c>
      <c r="M278" s="46">
        <f t="shared" si="5"/>
        <v>3.368536875</v>
      </c>
      <c r="N278" s="46">
        <f t="shared" si="6"/>
        <v>70.73927438</v>
      </c>
      <c r="O278" s="35">
        <f t="shared" si="7"/>
        <v>56.5914195</v>
      </c>
      <c r="P278" s="35">
        <f t="shared" si="8"/>
        <v>127.3306939</v>
      </c>
    </row>
    <row r="279" ht="15.75" customHeight="1">
      <c r="A279" s="21">
        <v>2.0</v>
      </c>
      <c r="B279" s="21">
        <v>2100.0</v>
      </c>
      <c r="C279" s="21" t="s">
        <v>565</v>
      </c>
      <c r="D279" s="21" t="s">
        <v>566</v>
      </c>
      <c r="E279" s="21" t="s">
        <v>20</v>
      </c>
      <c r="F279" s="22">
        <v>8.85</v>
      </c>
      <c r="G279" s="23">
        <v>0.325</v>
      </c>
      <c r="H279" s="24">
        <v>0.08</v>
      </c>
      <c r="I279" s="45">
        <f t="shared" si="1"/>
        <v>2.87625</v>
      </c>
      <c r="J279" s="46">
        <f t="shared" si="2"/>
        <v>2.270025</v>
      </c>
      <c r="K279" s="46">
        <f t="shared" si="3"/>
        <v>8.243775</v>
      </c>
      <c r="L279" s="46">
        <f t="shared" si="4"/>
        <v>0.8243775</v>
      </c>
      <c r="M279" s="46">
        <f t="shared" si="5"/>
        <v>0.453407625</v>
      </c>
      <c r="N279" s="46">
        <f t="shared" si="6"/>
        <v>9.521560125</v>
      </c>
      <c r="O279" s="35">
        <f t="shared" si="7"/>
        <v>7.6172481</v>
      </c>
      <c r="P279" s="35">
        <f t="shared" si="8"/>
        <v>17.13880823</v>
      </c>
    </row>
    <row r="280" ht="15.75" customHeight="1">
      <c r="A280" s="21">
        <v>2.0</v>
      </c>
      <c r="B280" s="21">
        <v>2100.0</v>
      </c>
      <c r="C280" s="21" t="s">
        <v>567</v>
      </c>
      <c r="D280" s="21" t="s">
        <v>568</v>
      </c>
      <c r="E280" s="21" t="s">
        <v>20</v>
      </c>
      <c r="F280" s="22">
        <v>21.5</v>
      </c>
      <c r="G280" s="23">
        <v>0.325</v>
      </c>
      <c r="H280" s="24">
        <v>0.2</v>
      </c>
      <c r="I280" s="45">
        <f t="shared" si="1"/>
        <v>6.9875</v>
      </c>
      <c r="J280" s="46">
        <f t="shared" si="2"/>
        <v>5.51475</v>
      </c>
      <c r="K280" s="46">
        <f t="shared" si="3"/>
        <v>20.02725</v>
      </c>
      <c r="L280" s="46">
        <f t="shared" si="4"/>
        <v>2.002725</v>
      </c>
      <c r="M280" s="46">
        <f t="shared" si="5"/>
        <v>1.10149875</v>
      </c>
      <c r="N280" s="46">
        <f t="shared" si="6"/>
        <v>23.13147375</v>
      </c>
      <c r="O280" s="35">
        <f t="shared" si="7"/>
        <v>18.505179</v>
      </c>
      <c r="P280" s="35">
        <f t="shared" si="8"/>
        <v>41.63665275</v>
      </c>
    </row>
    <row r="281" ht="15.75" customHeight="1">
      <c r="A281" s="21">
        <v>2.0</v>
      </c>
      <c r="B281" s="21">
        <v>2100.0</v>
      </c>
      <c r="C281" s="21" t="s">
        <v>569</v>
      </c>
      <c r="D281" s="21" t="s">
        <v>570</v>
      </c>
      <c r="E281" s="21" t="s">
        <v>20</v>
      </c>
      <c r="F281" s="22">
        <v>154.0</v>
      </c>
      <c r="G281" s="23">
        <v>0.325</v>
      </c>
      <c r="H281" s="24">
        <v>1.05</v>
      </c>
      <c r="I281" s="45">
        <f t="shared" si="1"/>
        <v>50.05</v>
      </c>
      <c r="J281" s="46">
        <f t="shared" si="2"/>
        <v>39.501</v>
      </c>
      <c r="K281" s="46">
        <f t="shared" si="3"/>
        <v>143.451</v>
      </c>
      <c r="L281" s="46">
        <f t="shared" si="4"/>
        <v>14.3451</v>
      </c>
      <c r="M281" s="46">
        <f t="shared" si="5"/>
        <v>7.889805</v>
      </c>
      <c r="N281" s="46">
        <f t="shared" si="6"/>
        <v>165.685905</v>
      </c>
      <c r="O281" s="35">
        <f t="shared" si="7"/>
        <v>132.548724</v>
      </c>
      <c r="P281" s="35">
        <f t="shared" si="8"/>
        <v>298.234629</v>
      </c>
    </row>
    <row r="282" ht="15.75" customHeight="1">
      <c r="A282" s="21">
        <v>2.0</v>
      </c>
      <c r="B282" s="21">
        <v>2100.0</v>
      </c>
      <c r="C282" s="21" t="s">
        <v>571</v>
      </c>
      <c r="D282" s="21" t="s">
        <v>572</v>
      </c>
      <c r="E282" s="21" t="s">
        <v>20</v>
      </c>
      <c r="F282" s="22">
        <v>164.5</v>
      </c>
      <c r="G282" s="23">
        <v>0.325</v>
      </c>
      <c r="H282" s="24">
        <v>1.05</v>
      </c>
      <c r="I282" s="45">
        <f t="shared" si="1"/>
        <v>53.4625</v>
      </c>
      <c r="J282" s="46">
        <f t="shared" si="2"/>
        <v>42.19425</v>
      </c>
      <c r="K282" s="46">
        <f t="shared" si="3"/>
        <v>153.23175</v>
      </c>
      <c r="L282" s="46">
        <f t="shared" si="4"/>
        <v>15.323175</v>
      </c>
      <c r="M282" s="46">
        <f t="shared" si="5"/>
        <v>8.42774625</v>
      </c>
      <c r="N282" s="46">
        <f t="shared" si="6"/>
        <v>176.9826713</v>
      </c>
      <c r="O282" s="35">
        <f t="shared" si="7"/>
        <v>141.586137</v>
      </c>
      <c r="P282" s="35">
        <f t="shared" si="8"/>
        <v>318.5688083</v>
      </c>
    </row>
    <row r="283" ht="15.75" customHeight="1">
      <c r="A283" s="21">
        <v>2.0</v>
      </c>
      <c r="B283" s="21">
        <v>2100.0</v>
      </c>
      <c r="C283" s="21" t="s">
        <v>573</v>
      </c>
      <c r="D283" s="21" t="s">
        <v>574</v>
      </c>
      <c r="E283" s="21" t="s">
        <v>20</v>
      </c>
      <c r="F283" s="22">
        <v>164.5</v>
      </c>
      <c r="G283" s="23">
        <v>0.325</v>
      </c>
      <c r="H283" s="24">
        <v>1.05</v>
      </c>
      <c r="I283" s="45">
        <f t="shared" si="1"/>
        <v>53.4625</v>
      </c>
      <c r="J283" s="46">
        <f t="shared" si="2"/>
        <v>42.19425</v>
      </c>
      <c r="K283" s="46">
        <f t="shared" si="3"/>
        <v>153.23175</v>
      </c>
      <c r="L283" s="46">
        <f t="shared" si="4"/>
        <v>15.323175</v>
      </c>
      <c r="M283" s="46">
        <f t="shared" si="5"/>
        <v>8.42774625</v>
      </c>
      <c r="N283" s="46">
        <f t="shared" si="6"/>
        <v>176.9826713</v>
      </c>
      <c r="O283" s="35">
        <f t="shared" si="7"/>
        <v>141.586137</v>
      </c>
      <c r="P283" s="35">
        <f t="shared" si="8"/>
        <v>318.5688083</v>
      </c>
    </row>
    <row r="284" ht="15.75" customHeight="1">
      <c r="A284" s="21">
        <v>2.0</v>
      </c>
      <c r="B284" s="21">
        <v>2100.0</v>
      </c>
      <c r="C284" s="21" t="s">
        <v>575</v>
      </c>
      <c r="D284" s="21" t="s">
        <v>576</v>
      </c>
      <c r="E284" s="21" t="s">
        <v>20</v>
      </c>
      <c r="F284" s="22">
        <v>19.5</v>
      </c>
      <c r="G284" s="23">
        <v>0.325</v>
      </c>
      <c r="H284" s="24">
        <v>0.09</v>
      </c>
      <c r="I284" s="45">
        <f t="shared" si="1"/>
        <v>6.3375</v>
      </c>
      <c r="J284" s="46">
        <f t="shared" si="2"/>
        <v>5.00175</v>
      </c>
      <c r="K284" s="46">
        <f t="shared" si="3"/>
        <v>18.16425</v>
      </c>
      <c r="L284" s="46">
        <f t="shared" si="4"/>
        <v>1.816425</v>
      </c>
      <c r="M284" s="46">
        <f t="shared" si="5"/>
        <v>0.99903375</v>
      </c>
      <c r="N284" s="46">
        <f t="shared" si="6"/>
        <v>20.97970875</v>
      </c>
      <c r="O284" s="35">
        <f t="shared" si="7"/>
        <v>16.783767</v>
      </c>
      <c r="P284" s="35">
        <f t="shared" si="8"/>
        <v>37.76347575</v>
      </c>
    </row>
    <row r="285" ht="15.75" customHeight="1">
      <c r="A285" s="21">
        <v>2.0</v>
      </c>
      <c r="B285" s="21">
        <v>2100.0</v>
      </c>
      <c r="C285" s="21" t="s">
        <v>577</v>
      </c>
      <c r="D285" s="21" t="s">
        <v>578</v>
      </c>
      <c r="E285" s="21" t="s">
        <v>20</v>
      </c>
      <c r="F285" s="22">
        <v>13.0</v>
      </c>
      <c r="G285" s="23">
        <v>0.325</v>
      </c>
      <c r="H285" s="24">
        <v>0.031</v>
      </c>
      <c r="I285" s="45">
        <f t="shared" si="1"/>
        <v>4.225</v>
      </c>
      <c r="J285" s="46">
        <f t="shared" si="2"/>
        <v>3.3345</v>
      </c>
      <c r="K285" s="46">
        <f t="shared" si="3"/>
        <v>12.1095</v>
      </c>
      <c r="L285" s="46">
        <f t="shared" si="4"/>
        <v>1.21095</v>
      </c>
      <c r="M285" s="46">
        <f t="shared" si="5"/>
        <v>0.6660225</v>
      </c>
      <c r="N285" s="46">
        <f t="shared" si="6"/>
        <v>13.9864725</v>
      </c>
      <c r="O285" s="35">
        <f t="shared" si="7"/>
        <v>11.189178</v>
      </c>
      <c r="P285" s="35">
        <f t="shared" si="8"/>
        <v>25.1756505</v>
      </c>
    </row>
    <row r="286" ht="15.75" customHeight="1">
      <c r="A286" s="21">
        <v>2.0</v>
      </c>
      <c r="B286" s="21">
        <v>2100.0</v>
      </c>
      <c r="C286" s="21" t="s">
        <v>579</v>
      </c>
      <c r="D286" s="21" t="s">
        <v>580</v>
      </c>
      <c r="E286" s="21" t="s">
        <v>20</v>
      </c>
      <c r="F286" s="22">
        <v>8.4</v>
      </c>
      <c r="G286" s="23">
        <v>0.325</v>
      </c>
      <c r="H286" s="24">
        <v>0.02</v>
      </c>
      <c r="I286" s="45">
        <f t="shared" si="1"/>
        <v>2.73</v>
      </c>
      <c r="J286" s="46">
        <f t="shared" si="2"/>
        <v>2.1546</v>
      </c>
      <c r="K286" s="46">
        <f t="shared" si="3"/>
        <v>7.8246</v>
      </c>
      <c r="L286" s="46">
        <f t="shared" si="4"/>
        <v>0.78246</v>
      </c>
      <c r="M286" s="46">
        <f t="shared" si="5"/>
        <v>0.430353</v>
      </c>
      <c r="N286" s="46">
        <f t="shared" si="6"/>
        <v>9.037413</v>
      </c>
      <c r="O286" s="35">
        <f t="shared" si="7"/>
        <v>7.2299304</v>
      </c>
      <c r="P286" s="35">
        <f t="shared" si="8"/>
        <v>16.2673434</v>
      </c>
    </row>
    <row r="287" ht="15.75" customHeight="1">
      <c r="A287" s="21">
        <v>2.0</v>
      </c>
      <c r="B287" s="21">
        <v>2100.0</v>
      </c>
      <c r="C287" s="21" t="s">
        <v>581</v>
      </c>
      <c r="D287" s="21" t="s">
        <v>582</v>
      </c>
      <c r="E287" s="21" t="s">
        <v>20</v>
      </c>
      <c r="F287" s="22">
        <v>17.8</v>
      </c>
      <c r="G287" s="23">
        <v>0.325</v>
      </c>
      <c r="H287" s="24">
        <v>2.0</v>
      </c>
      <c r="I287" s="45">
        <f t="shared" si="1"/>
        <v>5.785</v>
      </c>
      <c r="J287" s="46">
        <f t="shared" si="2"/>
        <v>4.5657</v>
      </c>
      <c r="K287" s="46">
        <f t="shared" si="3"/>
        <v>16.5807</v>
      </c>
      <c r="L287" s="46">
        <f t="shared" si="4"/>
        <v>1.65807</v>
      </c>
      <c r="M287" s="46">
        <f t="shared" si="5"/>
        <v>0.9119385</v>
      </c>
      <c r="N287" s="46">
        <f t="shared" si="6"/>
        <v>19.1507085</v>
      </c>
      <c r="O287" s="35">
        <f t="shared" si="7"/>
        <v>15.3205668</v>
      </c>
      <c r="P287" s="35">
        <f t="shared" si="8"/>
        <v>34.4712753</v>
      </c>
    </row>
    <row r="288" ht="15.75" customHeight="1">
      <c r="A288" s="21">
        <v>2.0</v>
      </c>
      <c r="B288" s="21">
        <v>2100.0</v>
      </c>
      <c r="C288" s="21" t="s">
        <v>583</v>
      </c>
      <c r="D288" s="21" t="s">
        <v>584</v>
      </c>
      <c r="E288" s="21" t="s">
        <v>585</v>
      </c>
      <c r="F288" s="22">
        <v>191.25</v>
      </c>
      <c r="G288" s="23">
        <v>0.325</v>
      </c>
      <c r="H288" s="24">
        <v>30.0</v>
      </c>
      <c r="I288" s="45">
        <f t="shared" si="1"/>
        <v>62.15625</v>
      </c>
      <c r="J288" s="46">
        <f t="shared" si="2"/>
        <v>49.055625</v>
      </c>
      <c r="K288" s="46">
        <f t="shared" si="3"/>
        <v>178.149375</v>
      </c>
      <c r="L288" s="46">
        <f t="shared" si="4"/>
        <v>17.8149375</v>
      </c>
      <c r="M288" s="46">
        <f t="shared" si="5"/>
        <v>9.798215625</v>
      </c>
      <c r="N288" s="46">
        <f t="shared" si="6"/>
        <v>205.7625281</v>
      </c>
      <c r="O288" s="35">
        <f t="shared" si="7"/>
        <v>164.6100225</v>
      </c>
      <c r="P288" s="35">
        <f t="shared" si="8"/>
        <v>370.3725506</v>
      </c>
    </row>
    <row r="289" ht="15.75" customHeight="1">
      <c r="A289" s="21">
        <v>2.0</v>
      </c>
      <c r="B289" s="21">
        <v>2100.0</v>
      </c>
      <c r="C289" s="21" t="s">
        <v>586</v>
      </c>
      <c r="D289" s="21" t="s">
        <v>587</v>
      </c>
      <c r="E289" s="21" t="s">
        <v>20</v>
      </c>
      <c r="F289" s="22">
        <v>1.95</v>
      </c>
      <c r="G289" s="23">
        <v>0.325</v>
      </c>
      <c r="H289" s="24">
        <v>0.03</v>
      </c>
      <c r="I289" s="45">
        <f t="shared" si="1"/>
        <v>0.63375</v>
      </c>
      <c r="J289" s="46">
        <f t="shared" si="2"/>
        <v>0.500175</v>
      </c>
      <c r="K289" s="46">
        <f t="shared" si="3"/>
        <v>1.816425</v>
      </c>
      <c r="L289" s="46">
        <f t="shared" si="4"/>
        <v>0.1816425</v>
      </c>
      <c r="M289" s="46">
        <f t="shared" si="5"/>
        <v>0.099903375</v>
      </c>
      <c r="N289" s="46">
        <f t="shared" si="6"/>
        <v>2.097970875</v>
      </c>
      <c r="O289" s="35">
        <f t="shared" si="7"/>
        <v>1.6783767</v>
      </c>
      <c r="P289" s="35">
        <f t="shared" si="8"/>
        <v>3.776347575</v>
      </c>
    </row>
    <row r="290" ht="15.75" customHeight="1">
      <c r="A290" s="21">
        <v>2.0</v>
      </c>
      <c r="B290" s="21">
        <v>2100.0</v>
      </c>
      <c r="C290" s="21" t="s">
        <v>588</v>
      </c>
      <c r="D290" s="21" t="s">
        <v>589</v>
      </c>
      <c r="E290" s="21" t="s">
        <v>20</v>
      </c>
      <c r="F290" s="22">
        <v>2.05</v>
      </c>
      <c r="G290" s="23">
        <v>0.325</v>
      </c>
      <c r="H290" s="24">
        <v>0.01</v>
      </c>
      <c r="I290" s="45">
        <f t="shared" si="1"/>
        <v>0.66625</v>
      </c>
      <c r="J290" s="46">
        <f t="shared" si="2"/>
        <v>0.525825</v>
      </c>
      <c r="K290" s="46">
        <f t="shared" si="3"/>
        <v>1.909575</v>
      </c>
      <c r="L290" s="46">
        <f t="shared" si="4"/>
        <v>0.1909575</v>
      </c>
      <c r="M290" s="46">
        <f t="shared" si="5"/>
        <v>0.105026625</v>
      </c>
      <c r="N290" s="46">
        <f t="shared" si="6"/>
        <v>2.205559125</v>
      </c>
      <c r="O290" s="35">
        <f t="shared" si="7"/>
        <v>1.7644473</v>
      </c>
      <c r="P290" s="35">
        <f t="shared" si="8"/>
        <v>3.970006425</v>
      </c>
    </row>
    <row r="291" ht="15.75" customHeight="1">
      <c r="A291" s="21">
        <v>2.0</v>
      </c>
      <c r="B291" s="21">
        <v>2100.0</v>
      </c>
      <c r="C291" s="21" t="s">
        <v>590</v>
      </c>
      <c r="D291" s="21" t="s">
        <v>591</v>
      </c>
      <c r="E291" s="21" t="s">
        <v>20</v>
      </c>
      <c r="F291" s="22">
        <v>2.8</v>
      </c>
      <c r="G291" s="23">
        <v>0.325</v>
      </c>
      <c r="H291" s="24">
        <v>0.01</v>
      </c>
      <c r="I291" s="45">
        <f t="shared" si="1"/>
        <v>0.91</v>
      </c>
      <c r="J291" s="46">
        <f t="shared" si="2"/>
        <v>0.7182</v>
      </c>
      <c r="K291" s="46">
        <f t="shared" si="3"/>
        <v>2.6082</v>
      </c>
      <c r="L291" s="46">
        <f t="shared" si="4"/>
        <v>0.26082</v>
      </c>
      <c r="M291" s="46">
        <f t="shared" si="5"/>
        <v>0.143451</v>
      </c>
      <c r="N291" s="46">
        <f t="shared" si="6"/>
        <v>3.012471</v>
      </c>
      <c r="O291" s="35">
        <f t="shared" si="7"/>
        <v>2.4099768</v>
      </c>
      <c r="P291" s="35">
        <f t="shared" si="8"/>
        <v>5.4224478</v>
      </c>
    </row>
    <row r="292" ht="15.75" customHeight="1">
      <c r="A292" s="21">
        <v>2.0</v>
      </c>
      <c r="B292" s="21">
        <v>2100.0</v>
      </c>
      <c r="C292" s="21" t="s">
        <v>592</v>
      </c>
      <c r="D292" s="21" t="s">
        <v>593</v>
      </c>
      <c r="E292" s="21" t="s">
        <v>20</v>
      </c>
      <c r="F292" s="22">
        <v>0.25</v>
      </c>
      <c r="G292" s="23">
        <v>0.325</v>
      </c>
      <c r="H292" s="24">
        <v>0.01</v>
      </c>
      <c r="I292" s="45">
        <f t="shared" si="1"/>
        <v>0.08125</v>
      </c>
      <c r="J292" s="46">
        <f t="shared" si="2"/>
        <v>0.064125</v>
      </c>
      <c r="K292" s="46">
        <f t="shared" si="3"/>
        <v>0.232875</v>
      </c>
      <c r="L292" s="46">
        <f t="shared" si="4"/>
        <v>0.0232875</v>
      </c>
      <c r="M292" s="46">
        <f t="shared" si="5"/>
        <v>0.012808125</v>
      </c>
      <c r="N292" s="46">
        <f t="shared" si="6"/>
        <v>0.268970625</v>
      </c>
      <c r="O292" s="35">
        <f t="shared" si="7"/>
        <v>0.2151765</v>
      </c>
      <c r="P292" s="35">
        <f t="shared" si="8"/>
        <v>0.484147125</v>
      </c>
    </row>
    <row r="293" ht="15.75" customHeight="1">
      <c r="A293" s="21">
        <v>2.0</v>
      </c>
      <c r="B293" s="21">
        <v>2100.0</v>
      </c>
      <c r="C293" s="21" t="s">
        <v>594</v>
      </c>
      <c r="D293" s="21" t="s">
        <v>595</v>
      </c>
      <c r="E293" s="21" t="s">
        <v>20</v>
      </c>
      <c r="F293" s="22">
        <v>0.25</v>
      </c>
      <c r="G293" s="23">
        <v>0.325</v>
      </c>
      <c r="H293" s="24">
        <v>0.01</v>
      </c>
      <c r="I293" s="45">
        <f t="shared" si="1"/>
        <v>0.08125</v>
      </c>
      <c r="J293" s="46">
        <f t="shared" si="2"/>
        <v>0.064125</v>
      </c>
      <c r="K293" s="46">
        <f t="shared" si="3"/>
        <v>0.232875</v>
      </c>
      <c r="L293" s="46">
        <f t="shared" si="4"/>
        <v>0.0232875</v>
      </c>
      <c r="M293" s="46">
        <f t="shared" si="5"/>
        <v>0.012808125</v>
      </c>
      <c r="N293" s="46">
        <f t="shared" si="6"/>
        <v>0.268970625</v>
      </c>
      <c r="O293" s="35">
        <f t="shared" si="7"/>
        <v>0.2151765</v>
      </c>
      <c r="P293" s="35">
        <f t="shared" si="8"/>
        <v>0.484147125</v>
      </c>
    </row>
    <row r="294" ht="15.75" customHeight="1">
      <c r="A294" s="21">
        <v>2.0</v>
      </c>
      <c r="B294" s="21">
        <v>2100.0</v>
      </c>
      <c r="C294" s="21" t="s">
        <v>596</v>
      </c>
      <c r="D294" s="21" t="s">
        <v>597</v>
      </c>
      <c r="E294" s="21" t="s">
        <v>20</v>
      </c>
      <c r="F294" s="22">
        <v>1.0</v>
      </c>
      <c r="G294" s="23">
        <v>0.325</v>
      </c>
      <c r="H294" s="24">
        <v>0.01</v>
      </c>
      <c r="I294" s="45">
        <f t="shared" si="1"/>
        <v>0.325</v>
      </c>
      <c r="J294" s="46">
        <f t="shared" si="2"/>
        <v>0.2565</v>
      </c>
      <c r="K294" s="46">
        <f t="shared" si="3"/>
        <v>0.9315</v>
      </c>
      <c r="L294" s="46">
        <f t="shared" si="4"/>
        <v>0.09315</v>
      </c>
      <c r="M294" s="46">
        <f t="shared" si="5"/>
        <v>0.0512325</v>
      </c>
      <c r="N294" s="46">
        <f t="shared" si="6"/>
        <v>1.0758825</v>
      </c>
      <c r="O294" s="35">
        <f t="shared" si="7"/>
        <v>0.860706</v>
      </c>
      <c r="P294" s="35">
        <f t="shared" si="8"/>
        <v>1.9365885</v>
      </c>
    </row>
    <row r="295" ht="15.75" customHeight="1">
      <c r="A295" s="21">
        <v>2.0</v>
      </c>
      <c r="B295" s="21">
        <v>2100.0</v>
      </c>
      <c r="C295" s="21" t="s">
        <v>598</v>
      </c>
      <c r="D295" s="21" t="s">
        <v>599</v>
      </c>
      <c r="E295" s="21" t="s">
        <v>20</v>
      </c>
      <c r="F295" s="22">
        <v>0.4</v>
      </c>
      <c r="G295" s="23">
        <v>0.325</v>
      </c>
      <c r="H295" s="24">
        <v>0.01</v>
      </c>
      <c r="I295" s="45">
        <f t="shared" si="1"/>
        <v>0.13</v>
      </c>
      <c r="J295" s="46">
        <f t="shared" si="2"/>
        <v>0.1026</v>
      </c>
      <c r="K295" s="46">
        <f t="shared" si="3"/>
        <v>0.3726</v>
      </c>
      <c r="L295" s="46">
        <f t="shared" si="4"/>
        <v>0.03726</v>
      </c>
      <c r="M295" s="46">
        <f t="shared" si="5"/>
        <v>0.020493</v>
      </c>
      <c r="N295" s="46">
        <f t="shared" si="6"/>
        <v>0.430353</v>
      </c>
      <c r="O295" s="35">
        <f t="shared" si="7"/>
        <v>0.3442824</v>
      </c>
      <c r="P295" s="35">
        <f t="shared" si="8"/>
        <v>0.7746354</v>
      </c>
    </row>
    <row r="296" ht="15.75" customHeight="1">
      <c r="A296" s="21">
        <v>2.0</v>
      </c>
      <c r="B296" s="21">
        <v>2100.0</v>
      </c>
      <c r="C296" s="21" t="s">
        <v>600</v>
      </c>
      <c r="D296" s="21" t="s">
        <v>601</v>
      </c>
      <c r="E296" s="21" t="s">
        <v>20</v>
      </c>
      <c r="F296" s="22">
        <v>16.7</v>
      </c>
      <c r="G296" s="23">
        <v>0.325</v>
      </c>
      <c r="H296" s="24">
        <v>0.01</v>
      </c>
      <c r="I296" s="45">
        <f t="shared" si="1"/>
        <v>5.4275</v>
      </c>
      <c r="J296" s="46">
        <f t="shared" si="2"/>
        <v>4.28355</v>
      </c>
      <c r="K296" s="46">
        <f t="shared" si="3"/>
        <v>15.55605</v>
      </c>
      <c r="L296" s="46">
        <f t="shared" si="4"/>
        <v>1.555605</v>
      </c>
      <c r="M296" s="46">
        <f t="shared" si="5"/>
        <v>0.85558275</v>
      </c>
      <c r="N296" s="46">
        <f t="shared" si="6"/>
        <v>17.96723775</v>
      </c>
      <c r="O296" s="35">
        <f t="shared" si="7"/>
        <v>14.3737902</v>
      </c>
      <c r="P296" s="35">
        <f t="shared" si="8"/>
        <v>32.34102795</v>
      </c>
    </row>
    <row r="297" ht="15.75" customHeight="1">
      <c r="A297" s="21">
        <v>2.0</v>
      </c>
      <c r="B297" s="21">
        <v>2100.0</v>
      </c>
      <c r="C297" s="21" t="s">
        <v>602</v>
      </c>
      <c r="D297" s="21" t="s">
        <v>603</v>
      </c>
      <c r="E297" s="21" t="s">
        <v>20</v>
      </c>
      <c r="F297" s="22">
        <v>14.2</v>
      </c>
      <c r="G297" s="23">
        <v>0.325</v>
      </c>
      <c r="H297" s="24">
        <v>0.08</v>
      </c>
      <c r="I297" s="45">
        <f t="shared" si="1"/>
        <v>4.615</v>
      </c>
      <c r="J297" s="46">
        <f t="shared" si="2"/>
        <v>3.6423</v>
      </c>
      <c r="K297" s="46">
        <f t="shared" si="3"/>
        <v>13.2273</v>
      </c>
      <c r="L297" s="46">
        <f t="shared" si="4"/>
        <v>1.32273</v>
      </c>
      <c r="M297" s="46">
        <f t="shared" si="5"/>
        <v>0.7275015</v>
      </c>
      <c r="N297" s="46">
        <f t="shared" si="6"/>
        <v>15.2775315</v>
      </c>
      <c r="O297" s="35">
        <f t="shared" si="7"/>
        <v>12.2220252</v>
      </c>
      <c r="P297" s="35">
        <f t="shared" si="8"/>
        <v>27.4995567</v>
      </c>
    </row>
    <row r="298" ht="15.75" customHeight="1">
      <c r="A298" s="21">
        <v>2.0</v>
      </c>
      <c r="B298" s="21">
        <v>2100.0</v>
      </c>
      <c r="C298" s="21" t="s">
        <v>604</v>
      </c>
      <c r="D298" s="21" t="s">
        <v>605</v>
      </c>
      <c r="E298" s="21" t="s">
        <v>20</v>
      </c>
      <c r="F298" s="22">
        <v>2.45</v>
      </c>
      <c r="G298" s="23">
        <v>0.325</v>
      </c>
      <c r="H298" s="24">
        <v>0.02</v>
      </c>
      <c r="I298" s="45">
        <f t="shared" si="1"/>
        <v>0.79625</v>
      </c>
      <c r="J298" s="46">
        <f t="shared" si="2"/>
        <v>0.628425</v>
      </c>
      <c r="K298" s="46">
        <f t="shared" si="3"/>
        <v>2.282175</v>
      </c>
      <c r="L298" s="46">
        <f t="shared" si="4"/>
        <v>0.2282175</v>
      </c>
      <c r="M298" s="46">
        <f t="shared" si="5"/>
        <v>0.125519625</v>
      </c>
      <c r="N298" s="46">
        <f t="shared" si="6"/>
        <v>2.635912125</v>
      </c>
      <c r="O298" s="35">
        <f t="shared" si="7"/>
        <v>2.1087297</v>
      </c>
      <c r="P298" s="35">
        <f t="shared" si="8"/>
        <v>4.744641825</v>
      </c>
    </row>
    <row r="299" ht="15.75" customHeight="1">
      <c r="A299" s="21">
        <v>2.0</v>
      </c>
      <c r="B299" s="21">
        <v>2100.0</v>
      </c>
      <c r="C299" s="21" t="s">
        <v>606</v>
      </c>
      <c r="D299" s="21" t="s">
        <v>607</v>
      </c>
      <c r="E299" s="21" t="s">
        <v>20</v>
      </c>
      <c r="F299" s="22">
        <v>87.5</v>
      </c>
      <c r="G299" s="23">
        <v>0.325</v>
      </c>
      <c r="H299" s="24">
        <v>10.0</v>
      </c>
      <c r="I299" s="45">
        <f t="shared" si="1"/>
        <v>28.4375</v>
      </c>
      <c r="J299" s="46">
        <f t="shared" si="2"/>
        <v>22.44375</v>
      </c>
      <c r="K299" s="46">
        <f t="shared" si="3"/>
        <v>81.50625</v>
      </c>
      <c r="L299" s="46">
        <f t="shared" si="4"/>
        <v>8.150625</v>
      </c>
      <c r="M299" s="46">
        <f t="shared" si="5"/>
        <v>4.48284375</v>
      </c>
      <c r="N299" s="46">
        <f t="shared" si="6"/>
        <v>94.13971875</v>
      </c>
      <c r="O299" s="35">
        <f t="shared" si="7"/>
        <v>75.311775</v>
      </c>
      <c r="P299" s="35">
        <f t="shared" si="8"/>
        <v>169.4514938</v>
      </c>
    </row>
    <row r="300" ht="15.75" customHeight="1">
      <c r="A300" s="21">
        <v>2.0</v>
      </c>
      <c r="B300" s="21">
        <v>2100.0</v>
      </c>
      <c r="C300" s="21" t="s">
        <v>608</v>
      </c>
      <c r="D300" s="21" t="s">
        <v>609</v>
      </c>
      <c r="E300" s="21" t="s">
        <v>20</v>
      </c>
      <c r="F300" s="22">
        <v>275.5</v>
      </c>
      <c r="G300" s="23">
        <v>0.325</v>
      </c>
      <c r="H300" s="24">
        <v>10.0</v>
      </c>
      <c r="I300" s="45">
        <f t="shared" si="1"/>
        <v>89.5375</v>
      </c>
      <c r="J300" s="46">
        <f t="shared" si="2"/>
        <v>70.66575</v>
      </c>
      <c r="K300" s="46">
        <f t="shared" si="3"/>
        <v>256.62825</v>
      </c>
      <c r="L300" s="46">
        <f t="shared" si="4"/>
        <v>25.662825</v>
      </c>
      <c r="M300" s="46">
        <f t="shared" si="5"/>
        <v>14.11455375</v>
      </c>
      <c r="N300" s="46">
        <f t="shared" si="6"/>
        <v>296.4056288</v>
      </c>
      <c r="O300" s="35">
        <f t="shared" si="7"/>
        <v>237.124503</v>
      </c>
      <c r="P300" s="35">
        <f t="shared" si="8"/>
        <v>533.5301318</v>
      </c>
    </row>
    <row r="301" ht="15.75" customHeight="1">
      <c r="A301" s="21">
        <v>2.0</v>
      </c>
      <c r="B301" s="21">
        <v>2100.0</v>
      </c>
      <c r="C301" s="21" t="s">
        <v>610</v>
      </c>
      <c r="D301" s="21" t="s">
        <v>611</v>
      </c>
      <c r="E301" s="21" t="s">
        <v>20</v>
      </c>
      <c r="F301" s="22">
        <v>24.2</v>
      </c>
      <c r="G301" s="23">
        <v>0.325</v>
      </c>
      <c r="H301" s="24">
        <v>0.25</v>
      </c>
      <c r="I301" s="45">
        <f t="shared" si="1"/>
        <v>7.865</v>
      </c>
      <c r="J301" s="46">
        <f t="shared" si="2"/>
        <v>6.2073</v>
      </c>
      <c r="K301" s="46">
        <f t="shared" si="3"/>
        <v>22.5423</v>
      </c>
      <c r="L301" s="46">
        <f t="shared" si="4"/>
        <v>2.25423</v>
      </c>
      <c r="M301" s="46">
        <f t="shared" si="5"/>
        <v>1.2398265</v>
      </c>
      <c r="N301" s="46">
        <f t="shared" si="6"/>
        <v>26.0363565</v>
      </c>
      <c r="O301" s="35">
        <f t="shared" si="7"/>
        <v>20.8290852</v>
      </c>
      <c r="P301" s="35">
        <f t="shared" si="8"/>
        <v>46.8654417</v>
      </c>
    </row>
    <row r="302" ht="15.75" customHeight="1">
      <c r="A302" s="21">
        <v>2.0</v>
      </c>
      <c r="B302" s="21">
        <v>2100.0</v>
      </c>
      <c r="C302" s="21" t="s">
        <v>612</v>
      </c>
      <c r="D302" s="21" t="s">
        <v>613</v>
      </c>
      <c r="E302" s="21" t="s">
        <v>20</v>
      </c>
      <c r="F302" s="22">
        <v>47.9</v>
      </c>
      <c r="G302" s="23">
        <v>0.325</v>
      </c>
      <c r="H302" s="24">
        <v>0.5</v>
      </c>
      <c r="I302" s="45">
        <f t="shared" si="1"/>
        <v>15.5675</v>
      </c>
      <c r="J302" s="46">
        <f t="shared" si="2"/>
        <v>12.28635</v>
      </c>
      <c r="K302" s="46">
        <f t="shared" si="3"/>
        <v>44.61885</v>
      </c>
      <c r="L302" s="46">
        <f t="shared" si="4"/>
        <v>4.461885</v>
      </c>
      <c r="M302" s="46">
        <f t="shared" si="5"/>
        <v>2.45403675</v>
      </c>
      <c r="N302" s="46">
        <f t="shared" si="6"/>
        <v>51.53477175</v>
      </c>
      <c r="O302" s="35">
        <f t="shared" si="7"/>
        <v>41.2278174</v>
      </c>
      <c r="P302" s="35">
        <f t="shared" si="8"/>
        <v>92.76258915</v>
      </c>
    </row>
    <row r="303" ht="15.75" customHeight="1">
      <c r="A303" s="21">
        <v>2.0</v>
      </c>
      <c r="B303" s="21">
        <v>2100.0</v>
      </c>
      <c r="C303" s="21" t="s">
        <v>614</v>
      </c>
      <c r="D303" s="21" t="s">
        <v>615</v>
      </c>
      <c r="E303" s="21" t="s">
        <v>20</v>
      </c>
      <c r="F303" s="22">
        <v>8.45</v>
      </c>
      <c r="G303" s="23">
        <v>0.325</v>
      </c>
      <c r="H303" s="24">
        <v>0.24</v>
      </c>
      <c r="I303" s="45">
        <f t="shared" si="1"/>
        <v>2.74625</v>
      </c>
      <c r="J303" s="46">
        <f t="shared" si="2"/>
        <v>2.167425</v>
      </c>
      <c r="K303" s="46">
        <f t="shared" si="3"/>
        <v>7.871175</v>
      </c>
      <c r="L303" s="46">
        <f t="shared" si="4"/>
        <v>0.7871175</v>
      </c>
      <c r="M303" s="46">
        <f t="shared" si="5"/>
        <v>0.432914625</v>
      </c>
      <c r="N303" s="46">
        <f t="shared" si="6"/>
        <v>9.091207125</v>
      </c>
      <c r="O303" s="35">
        <f t="shared" si="7"/>
        <v>7.2729657</v>
      </c>
      <c r="P303" s="35">
        <f t="shared" si="8"/>
        <v>16.36417283</v>
      </c>
    </row>
    <row r="304" ht="15.75" customHeight="1">
      <c r="A304" s="21">
        <v>2.0</v>
      </c>
      <c r="B304" s="21">
        <v>2100.0</v>
      </c>
      <c r="C304" s="21" t="s">
        <v>616</v>
      </c>
      <c r="D304" s="21" t="s">
        <v>617</v>
      </c>
      <c r="E304" s="21" t="s">
        <v>20</v>
      </c>
      <c r="F304" s="22">
        <v>1.9</v>
      </c>
      <c r="G304" s="23">
        <v>0.325</v>
      </c>
      <c r="H304" s="24">
        <v>0.06</v>
      </c>
      <c r="I304" s="45">
        <f t="shared" si="1"/>
        <v>0.6175</v>
      </c>
      <c r="J304" s="46">
        <f t="shared" si="2"/>
        <v>0.48735</v>
      </c>
      <c r="K304" s="46">
        <f t="shared" si="3"/>
        <v>1.76985</v>
      </c>
      <c r="L304" s="46">
        <f t="shared" si="4"/>
        <v>0.176985</v>
      </c>
      <c r="M304" s="46">
        <f t="shared" si="5"/>
        <v>0.09734175</v>
      </c>
      <c r="N304" s="46">
        <f t="shared" si="6"/>
        <v>2.04417675</v>
      </c>
      <c r="O304" s="35">
        <f t="shared" si="7"/>
        <v>1.6353414</v>
      </c>
      <c r="P304" s="35">
        <f t="shared" si="8"/>
        <v>3.67951815</v>
      </c>
    </row>
    <row r="305" ht="15.75" customHeight="1">
      <c r="A305" s="21">
        <v>2.0</v>
      </c>
      <c r="B305" s="21">
        <v>2100.0</v>
      </c>
      <c r="C305" s="21" t="s">
        <v>618</v>
      </c>
      <c r="D305" s="21" t="s">
        <v>619</v>
      </c>
      <c r="E305" s="21" t="s">
        <v>20</v>
      </c>
      <c r="F305" s="22">
        <v>0.29</v>
      </c>
      <c r="G305" s="23">
        <v>0.325</v>
      </c>
      <c r="H305" s="24">
        <v>0.001</v>
      </c>
      <c r="I305" s="45">
        <f t="shared" si="1"/>
        <v>0.09425</v>
      </c>
      <c r="J305" s="46">
        <f t="shared" si="2"/>
        <v>0.074385</v>
      </c>
      <c r="K305" s="46">
        <f t="shared" si="3"/>
        <v>0.270135</v>
      </c>
      <c r="L305" s="46">
        <f t="shared" si="4"/>
        <v>0.0270135</v>
      </c>
      <c r="M305" s="46">
        <f t="shared" si="5"/>
        <v>0.014857425</v>
      </c>
      <c r="N305" s="46">
        <f t="shared" si="6"/>
        <v>0.312005925</v>
      </c>
      <c r="O305" s="35">
        <f t="shared" si="7"/>
        <v>0.24960474</v>
      </c>
      <c r="P305" s="35">
        <f t="shared" si="8"/>
        <v>0.561610665</v>
      </c>
    </row>
    <row r="306" ht="15.75" customHeight="1">
      <c r="A306" s="21">
        <v>2.0</v>
      </c>
      <c r="B306" s="21">
        <v>2100.0</v>
      </c>
      <c r="C306" s="21" t="s">
        <v>620</v>
      </c>
      <c r="D306" s="21" t="s">
        <v>621</v>
      </c>
      <c r="E306" s="21" t="s">
        <v>20</v>
      </c>
      <c r="F306" s="22">
        <v>47.9</v>
      </c>
      <c r="G306" s="23">
        <v>0.325</v>
      </c>
      <c r="H306" s="24">
        <v>1.1</v>
      </c>
      <c r="I306" s="45">
        <f t="shared" si="1"/>
        <v>15.5675</v>
      </c>
      <c r="J306" s="46">
        <f t="shared" si="2"/>
        <v>12.28635</v>
      </c>
      <c r="K306" s="46">
        <f t="shared" si="3"/>
        <v>44.61885</v>
      </c>
      <c r="L306" s="46">
        <f t="shared" si="4"/>
        <v>4.461885</v>
      </c>
      <c r="M306" s="46">
        <f t="shared" si="5"/>
        <v>2.45403675</v>
      </c>
      <c r="N306" s="46">
        <f t="shared" si="6"/>
        <v>51.53477175</v>
      </c>
      <c r="O306" s="35">
        <f t="shared" si="7"/>
        <v>41.2278174</v>
      </c>
      <c r="P306" s="35">
        <f t="shared" si="8"/>
        <v>92.76258915</v>
      </c>
    </row>
    <row r="307" ht="15.75" customHeight="1">
      <c r="A307" s="21">
        <v>2.0</v>
      </c>
      <c r="B307" s="21">
        <v>2100.0</v>
      </c>
      <c r="C307" s="21" t="s">
        <v>622</v>
      </c>
      <c r="D307" s="21" t="s">
        <v>623</v>
      </c>
      <c r="E307" s="21" t="s">
        <v>20</v>
      </c>
      <c r="F307" s="22">
        <v>7.75</v>
      </c>
      <c r="G307" s="23">
        <v>0.325</v>
      </c>
      <c r="H307" s="24">
        <v>0.33</v>
      </c>
      <c r="I307" s="45">
        <f t="shared" si="1"/>
        <v>2.51875</v>
      </c>
      <c r="J307" s="46">
        <f t="shared" si="2"/>
        <v>1.987875</v>
      </c>
      <c r="K307" s="46">
        <f t="shared" si="3"/>
        <v>7.219125</v>
      </c>
      <c r="L307" s="46">
        <f t="shared" si="4"/>
        <v>0.7219125</v>
      </c>
      <c r="M307" s="46">
        <f t="shared" si="5"/>
        <v>0.397051875</v>
      </c>
      <c r="N307" s="46">
        <f t="shared" si="6"/>
        <v>8.338089375</v>
      </c>
      <c r="O307" s="35">
        <f t="shared" si="7"/>
        <v>6.6704715</v>
      </c>
      <c r="P307" s="35">
        <f t="shared" si="8"/>
        <v>15.00856088</v>
      </c>
    </row>
    <row r="308" ht="15.75" customHeight="1">
      <c r="A308" s="21">
        <v>2.0</v>
      </c>
      <c r="B308" s="21">
        <v>2100.0</v>
      </c>
      <c r="C308" s="21" t="s">
        <v>624</v>
      </c>
      <c r="D308" s="21" t="s">
        <v>625</v>
      </c>
      <c r="E308" s="21" t="s">
        <v>20</v>
      </c>
      <c r="F308" s="22">
        <v>57.0</v>
      </c>
      <c r="G308" s="23">
        <v>0.325</v>
      </c>
      <c r="H308" s="24">
        <v>1.0</v>
      </c>
      <c r="I308" s="45">
        <f t="shared" si="1"/>
        <v>18.525</v>
      </c>
      <c r="J308" s="46">
        <f t="shared" si="2"/>
        <v>14.6205</v>
      </c>
      <c r="K308" s="46">
        <f t="shared" si="3"/>
        <v>53.0955</v>
      </c>
      <c r="L308" s="46">
        <f t="shared" si="4"/>
        <v>5.30955</v>
      </c>
      <c r="M308" s="46">
        <f t="shared" si="5"/>
        <v>2.9202525</v>
      </c>
      <c r="N308" s="46">
        <f t="shared" si="6"/>
        <v>61.3253025</v>
      </c>
      <c r="O308" s="35">
        <f t="shared" si="7"/>
        <v>49.060242</v>
      </c>
      <c r="P308" s="35">
        <f t="shared" si="8"/>
        <v>110.3855445</v>
      </c>
    </row>
    <row r="309" ht="15.75" customHeight="1">
      <c r="A309" s="21">
        <v>2.0</v>
      </c>
      <c r="B309" s="21">
        <v>2100.0</v>
      </c>
      <c r="C309" s="21" t="s">
        <v>626</v>
      </c>
      <c r="D309" s="21" t="s">
        <v>627</v>
      </c>
      <c r="E309" s="21" t="s">
        <v>20</v>
      </c>
      <c r="F309" s="22">
        <v>129.5</v>
      </c>
      <c r="G309" s="23">
        <v>0.325</v>
      </c>
      <c r="H309" s="24">
        <v>10.0</v>
      </c>
      <c r="I309" s="45">
        <f t="shared" si="1"/>
        <v>42.0875</v>
      </c>
      <c r="J309" s="46">
        <f t="shared" si="2"/>
        <v>33.21675</v>
      </c>
      <c r="K309" s="46">
        <f t="shared" si="3"/>
        <v>120.62925</v>
      </c>
      <c r="L309" s="46">
        <f t="shared" si="4"/>
        <v>12.062925</v>
      </c>
      <c r="M309" s="46">
        <f t="shared" si="5"/>
        <v>6.63460875</v>
      </c>
      <c r="N309" s="46">
        <f t="shared" si="6"/>
        <v>139.3267838</v>
      </c>
      <c r="O309" s="35">
        <f t="shared" si="7"/>
        <v>111.461427</v>
      </c>
      <c r="P309" s="35">
        <f t="shared" si="8"/>
        <v>250.7882108</v>
      </c>
    </row>
    <row r="310" ht="15.75" customHeight="1">
      <c r="A310" s="21">
        <v>2.0</v>
      </c>
      <c r="B310" s="21">
        <v>2100.0</v>
      </c>
      <c r="C310" s="21" t="s">
        <v>628</v>
      </c>
      <c r="D310" s="21" t="s">
        <v>629</v>
      </c>
      <c r="E310" s="21" t="s">
        <v>20</v>
      </c>
      <c r="F310" s="22">
        <v>21.4</v>
      </c>
      <c r="G310" s="23">
        <v>0.325</v>
      </c>
      <c r="H310" s="24">
        <v>0.75</v>
      </c>
      <c r="I310" s="45">
        <f t="shared" si="1"/>
        <v>6.955</v>
      </c>
      <c r="J310" s="46">
        <f t="shared" si="2"/>
        <v>5.4891</v>
      </c>
      <c r="K310" s="46">
        <f t="shared" si="3"/>
        <v>19.9341</v>
      </c>
      <c r="L310" s="46">
        <f t="shared" si="4"/>
        <v>1.99341</v>
      </c>
      <c r="M310" s="46">
        <f t="shared" si="5"/>
        <v>1.0963755</v>
      </c>
      <c r="N310" s="46">
        <f t="shared" si="6"/>
        <v>23.0238855</v>
      </c>
      <c r="O310" s="35">
        <f t="shared" si="7"/>
        <v>18.4191084</v>
      </c>
      <c r="P310" s="35">
        <f t="shared" si="8"/>
        <v>41.4429939</v>
      </c>
    </row>
    <row r="311" ht="15.75" customHeight="1">
      <c r="A311" s="21">
        <v>2.0</v>
      </c>
      <c r="B311" s="21">
        <v>2100.0</v>
      </c>
      <c r="C311" s="21" t="s">
        <v>630</v>
      </c>
      <c r="D311" s="21" t="s">
        <v>631</v>
      </c>
      <c r="E311" s="21" t="s">
        <v>20</v>
      </c>
      <c r="F311" s="22">
        <v>83.5</v>
      </c>
      <c r="G311" s="23">
        <v>0.325</v>
      </c>
      <c r="H311" s="24">
        <v>4.0</v>
      </c>
      <c r="I311" s="45">
        <f t="shared" si="1"/>
        <v>27.1375</v>
      </c>
      <c r="J311" s="46">
        <f t="shared" si="2"/>
        <v>21.41775</v>
      </c>
      <c r="K311" s="46">
        <f t="shared" si="3"/>
        <v>77.78025</v>
      </c>
      <c r="L311" s="46">
        <f t="shared" si="4"/>
        <v>7.778025</v>
      </c>
      <c r="M311" s="46">
        <f t="shared" si="5"/>
        <v>4.27791375</v>
      </c>
      <c r="N311" s="46">
        <f t="shared" si="6"/>
        <v>89.83618875</v>
      </c>
      <c r="O311" s="35">
        <f t="shared" si="7"/>
        <v>71.868951</v>
      </c>
      <c r="P311" s="35">
        <f t="shared" si="8"/>
        <v>161.7051398</v>
      </c>
    </row>
    <row r="312" ht="15.75" customHeight="1">
      <c r="A312" s="21">
        <v>2.0</v>
      </c>
      <c r="B312" s="21">
        <v>2100.0</v>
      </c>
      <c r="C312" s="21" t="s">
        <v>632</v>
      </c>
      <c r="D312" s="21" t="s">
        <v>633</v>
      </c>
      <c r="E312" s="21" t="s">
        <v>20</v>
      </c>
      <c r="F312" s="22">
        <v>131.25</v>
      </c>
      <c r="G312" s="23">
        <v>0.325</v>
      </c>
      <c r="H312" s="24">
        <v>5.0</v>
      </c>
      <c r="I312" s="45">
        <f t="shared" si="1"/>
        <v>42.65625</v>
      </c>
      <c r="J312" s="46">
        <f t="shared" si="2"/>
        <v>33.665625</v>
      </c>
      <c r="K312" s="46">
        <f t="shared" si="3"/>
        <v>122.259375</v>
      </c>
      <c r="L312" s="46">
        <f t="shared" si="4"/>
        <v>12.2259375</v>
      </c>
      <c r="M312" s="46">
        <f t="shared" si="5"/>
        <v>6.724265625</v>
      </c>
      <c r="N312" s="46">
        <f t="shared" si="6"/>
        <v>141.2095781</v>
      </c>
      <c r="O312" s="35">
        <f t="shared" si="7"/>
        <v>112.9676625</v>
      </c>
      <c r="P312" s="35">
        <f t="shared" si="8"/>
        <v>254.1772406</v>
      </c>
    </row>
    <row r="313" ht="15.75" customHeight="1">
      <c r="A313" s="21">
        <v>2.0</v>
      </c>
      <c r="B313" s="21">
        <v>2100.0</v>
      </c>
      <c r="C313" s="21" t="s">
        <v>634</v>
      </c>
      <c r="D313" s="21" t="s">
        <v>635</v>
      </c>
      <c r="E313" s="21" t="s">
        <v>20</v>
      </c>
      <c r="F313" s="22">
        <v>215.5</v>
      </c>
      <c r="G313" s="23">
        <v>0.325</v>
      </c>
      <c r="H313" s="24">
        <v>15.0</v>
      </c>
      <c r="I313" s="45">
        <f t="shared" si="1"/>
        <v>70.0375</v>
      </c>
      <c r="J313" s="46">
        <f t="shared" si="2"/>
        <v>55.27575</v>
      </c>
      <c r="K313" s="46">
        <f t="shared" si="3"/>
        <v>200.73825</v>
      </c>
      <c r="L313" s="46">
        <f t="shared" si="4"/>
        <v>20.073825</v>
      </c>
      <c r="M313" s="46">
        <f t="shared" si="5"/>
        <v>11.04060375</v>
      </c>
      <c r="N313" s="46">
        <f t="shared" si="6"/>
        <v>231.8526788</v>
      </c>
      <c r="O313" s="35">
        <f t="shared" si="7"/>
        <v>185.482143</v>
      </c>
      <c r="P313" s="35">
        <f t="shared" si="8"/>
        <v>417.3348218</v>
      </c>
    </row>
    <row r="314" ht="15.75" customHeight="1">
      <c r="A314" s="21">
        <v>2.0</v>
      </c>
      <c r="B314" s="21">
        <v>2100.0</v>
      </c>
      <c r="C314" s="21" t="s">
        <v>636</v>
      </c>
      <c r="D314" s="21" t="s">
        <v>637</v>
      </c>
      <c r="E314" s="21" t="s">
        <v>20</v>
      </c>
      <c r="F314" s="22">
        <v>4.1</v>
      </c>
      <c r="G314" s="23">
        <v>0.325</v>
      </c>
      <c r="H314" s="24">
        <v>0.4</v>
      </c>
      <c r="I314" s="45">
        <f t="shared" si="1"/>
        <v>1.3325</v>
      </c>
      <c r="J314" s="46">
        <f t="shared" si="2"/>
        <v>1.05165</v>
      </c>
      <c r="K314" s="46">
        <f t="shared" si="3"/>
        <v>3.81915</v>
      </c>
      <c r="L314" s="46">
        <f t="shared" si="4"/>
        <v>0.381915</v>
      </c>
      <c r="M314" s="46">
        <f t="shared" si="5"/>
        <v>0.21005325</v>
      </c>
      <c r="N314" s="46">
        <f t="shared" si="6"/>
        <v>4.41111825</v>
      </c>
      <c r="O314" s="35">
        <f t="shared" si="7"/>
        <v>3.5288946</v>
      </c>
      <c r="P314" s="35">
        <f t="shared" si="8"/>
        <v>7.94001285</v>
      </c>
    </row>
    <row r="315" ht="15.75" customHeight="1">
      <c r="A315" s="21">
        <v>2.0</v>
      </c>
      <c r="B315" s="21">
        <v>2100.0</v>
      </c>
      <c r="C315" s="21" t="s">
        <v>638</v>
      </c>
      <c r="D315" s="21" t="s">
        <v>639</v>
      </c>
      <c r="E315" s="21" t="s">
        <v>20</v>
      </c>
      <c r="F315" s="22">
        <v>14.2</v>
      </c>
      <c r="G315" s="23">
        <v>0.325</v>
      </c>
      <c r="H315" s="24">
        <v>0.1</v>
      </c>
      <c r="I315" s="45">
        <f t="shared" si="1"/>
        <v>4.615</v>
      </c>
      <c r="J315" s="46">
        <f t="shared" si="2"/>
        <v>3.6423</v>
      </c>
      <c r="K315" s="46">
        <f t="shared" si="3"/>
        <v>13.2273</v>
      </c>
      <c r="L315" s="46">
        <f t="shared" si="4"/>
        <v>1.32273</v>
      </c>
      <c r="M315" s="46">
        <f t="shared" si="5"/>
        <v>0.7275015</v>
      </c>
      <c r="N315" s="46">
        <f t="shared" si="6"/>
        <v>15.2775315</v>
      </c>
      <c r="O315" s="35">
        <f t="shared" si="7"/>
        <v>12.2220252</v>
      </c>
      <c r="P315" s="35">
        <f t="shared" si="8"/>
        <v>27.4995567</v>
      </c>
    </row>
    <row r="316" ht="15.75" customHeight="1">
      <c r="A316" s="21">
        <v>2.0</v>
      </c>
      <c r="B316" s="21">
        <v>2100.0</v>
      </c>
      <c r="C316" s="21" t="s">
        <v>640</v>
      </c>
      <c r="D316" s="21" t="s">
        <v>641</v>
      </c>
      <c r="E316" s="21" t="s">
        <v>20</v>
      </c>
      <c r="F316" s="22">
        <v>8.4</v>
      </c>
      <c r="G316" s="23">
        <v>0.325</v>
      </c>
      <c r="H316" s="24">
        <v>0.31</v>
      </c>
      <c r="I316" s="45">
        <f t="shared" si="1"/>
        <v>2.73</v>
      </c>
      <c r="J316" s="46">
        <f t="shared" si="2"/>
        <v>2.1546</v>
      </c>
      <c r="K316" s="46">
        <f t="shared" si="3"/>
        <v>7.8246</v>
      </c>
      <c r="L316" s="46">
        <f t="shared" si="4"/>
        <v>0.78246</v>
      </c>
      <c r="M316" s="46">
        <f t="shared" si="5"/>
        <v>0.430353</v>
      </c>
      <c r="N316" s="46">
        <f t="shared" si="6"/>
        <v>9.037413</v>
      </c>
      <c r="O316" s="35">
        <f t="shared" si="7"/>
        <v>7.2299304</v>
      </c>
      <c r="P316" s="35">
        <f t="shared" si="8"/>
        <v>16.2673434</v>
      </c>
    </row>
    <row r="317" ht="15.75" customHeight="1">
      <c r="A317" s="21">
        <v>2.0</v>
      </c>
      <c r="B317" s="21">
        <v>2100.0</v>
      </c>
      <c r="C317" s="21" t="s">
        <v>642</v>
      </c>
      <c r="D317" s="21" t="s">
        <v>643</v>
      </c>
      <c r="E317" s="21" t="s">
        <v>20</v>
      </c>
      <c r="F317" s="22">
        <v>6.1</v>
      </c>
      <c r="G317" s="23">
        <v>0.325</v>
      </c>
      <c r="H317" s="24">
        <v>0.03</v>
      </c>
      <c r="I317" s="45">
        <f t="shared" si="1"/>
        <v>1.9825</v>
      </c>
      <c r="J317" s="46">
        <f t="shared" si="2"/>
        <v>1.56465</v>
      </c>
      <c r="K317" s="46">
        <f t="shared" si="3"/>
        <v>5.68215</v>
      </c>
      <c r="L317" s="46">
        <f t="shared" si="4"/>
        <v>0.568215</v>
      </c>
      <c r="M317" s="46">
        <f t="shared" si="5"/>
        <v>0.31251825</v>
      </c>
      <c r="N317" s="46">
        <f t="shared" si="6"/>
        <v>6.56288325</v>
      </c>
      <c r="O317" s="35">
        <f t="shared" si="7"/>
        <v>5.2503066</v>
      </c>
      <c r="P317" s="35">
        <f t="shared" si="8"/>
        <v>11.81318985</v>
      </c>
    </row>
    <row r="318" ht="15.75" customHeight="1">
      <c r="A318" s="21">
        <v>2.0</v>
      </c>
      <c r="B318" s="21">
        <v>2100.0</v>
      </c>
      <c r="C318" s="21" t="s">
        <v>644</v>
      </c>
      <c r="D318" s="21" t="s">
        <v>645</v>
      </c>
      <c r="E318" s="21" t="s">
        <v>20</v>
      </c>
      <c r="F318" s="22">
        <v>2.0</v>
      </c>
      <c r="G318" s="23">
        <v>0.325</v>
      </c>
      <c r="H318" s="24">
        <v>0.012</v>
      </c>
      <c r="I318" s="45">
        <f t="shared" si="1"/>
        <v>0.65</v>
      </c>
      <c r="J318" s="46">
        <f t="shared" si="2"/>
        <v>0.513</v>
      </c>
      <c r="K318" s="46">
        <f t="shared" si="3"/>
        <v>1.863</v>
      </c>
      <c r="L318" s="46">
        <f t="shared" si="4"/>
        <v>0.1863</v>
      </c>
      <c r="M318" s="46">
        <f t="shared" si="5"/>
        <v>0.102465</v>
      </c>
      <c r="N318" s="46">
        <f t="shared" si="6"/>
        <v>2.151765</v>
      </c>
      <c r="O318" s="35">
        <f t="shared" si="7"/>
        <v>1.721412</v>
      </c>
      <c r="P318" s="35">
        <f t="shared" si="8"/>
        <v>3.873177</v>
      </c>
    </row>
    <row r="319" ht="15.75" customHeight="1">
      <c r="A319" s="21">
        <v>2.0</v>
      </c>
      <c r="B319" s="21">
        <v>2100.0</v>
      </c>
      <c r="C319" s="21" t="s">
        <v>646</v>
      </c>
      <c r="D319" s="21" t="s">
        <v>647</v>
      </c>
      <c r="E319" s="21" t="s">
        <v>20</v>
      </c>
      <c r="F319" s="22">
        <v>2.9</v>
      </c>
      <c r="G319" s="23">
        <v>0.325</v>
      </c>
      <c r="H319" s="24">
        <v>0.012</v>
      </c>
      <c r="I319" s="45">
        <f t="shared" si="1"/>
        <v>0.9425</v>
      </c>
      <c r="J319" s="46">
        <f t="shared" si="2"/>
        <v>0.74385</v>
      </c>
      <c r="K319" s="46">
        <f t="shared" si="3"/>
        <v>2.70135</v>
      </c>
      <c r="L319" s="46">
        <f t="shared" si="4"/>
        <v>0.270135</v>
      </c>
      <c r="M319" s="46">
        <f t="shared" si="5"/>
        <v>0.14857425</v>
      </c>
      <c r="N319" s="46">
        <f t="shared" si="6"/>
        <v>3.12005925</v>
      </c>
      <c r="O319" s="35">
        <f t="shared" si="7"/>
        <v>2.4960474</v>
      </c>
      <c r="P319" s="35">
        <f t="shared" si="8"/>
        <v>5.61610665</v>
      </c>
    </row>
    <row r="320" ht="15.75" customHeight="1">
      <c r="A320" s="21">
        <v>2.0</v>
      </c>
      <c r="B320" s="21">
        <v>2100.0</v>
      </c>
      <c r="C320" s="21" t="s">
        <v>648</v>
      </c>
      <c r="D320" s="21" t="s">
        <v>649</v>
      </c>
      <c r="E320" s="21" t="s">
        <v>20</v>
      </c>
      <c r="F320" s="22">
        <v>459.5</v>
      </c>
      <c r="G320" s="23">
        <v>0.325</v>
      </c>
      <c r="H320" s="24">
        <v>7.0</v>
      </c>
      <c r="I320" s="45">
        <f t="shared" si="1"/>
        <v>149.3375</v>
      </c>
      <c r="J320" s="46">
        <f t="shared" si="2"/>
        <v>117.86175</v>
      </c>
      <c r="K320" s="46">
        <f t="shared" si="3"/>
        <v>428.02425</v>
      </c>
      <c r="L320" s="46">
        <f t="shared" si="4"/>
        <v>42.802425</v>
      </c>
      <c r="M320" s="46">
        <f t="shared" si="5"/>
        <v>23.54133375</v>
      </c>
      <c r="N320" s="46">
        <f t="shared" si="6"/>
        <v>494.3680088</v>
      </c>
      <c r="O320" s="35">
        <f t="shared" si="7"/>
        <v>395.494407</v>
      </c>
      <c r="P320" s="35">
        <f t="shared" si="8"/>
        <v>889.8624158</v>
      </c>
    </row>
    <row r="321" ht="15.75" customHeight="1">
      <c r="A321" s="21">
        <v>2.0</v>
      </c>
      <c r="B321" s="21">
        <v>2100.0</v>
      </c>
      <c r="C321" s="21" t="s">
        <v>650</v>
      </c>
      <c r="D321" s="21" t="s">
        <v>651</v>
      </c>
      <c r="E321" s="21" t="s">
        <v>20</v>
      </c>
      <c r="F321" s="22">
        <v>447.5</v>
      </c>
      <c r="G321" s="23">
        <v>0.325</v>
      </c>
      <c r="H321" s="24">
        <v>7.0</v>
      </c>
      <c r="I321" s="45">
        <f t="shared" si="1"/>
        <v>145.4375</v>
      </c>
      <c r="J321" s="46">
        <f t="shared" si="2"/>
        <v>114.78375</v>
      </c>
      <c r="K321" s="46">
        <f t="shared" si="3"/>
        <v>416.84625</v>
      </c>
      <c r="L321" s="46">
        <f t="shared" si="4"/>
        <v>41.684625</v>
      </c>
      <c r="M321" s="46">
        <f t="shared" si="5"/>
        <v>22.92654375</v>
      </c>
      <c r="N321" s="46">
        <f t="shared" si="6"/>
        <v>481.4574188</v>
      </c>
      <c r="O321" s="35">
        <f t="shared" si="7"/>
        <v>385.165935</v>
      </c>
      <c r="P321" s="35">
        <f t="shared" si="8"/>
        <v>866.6233538</v>
      </c>
    </row>
    <row r="322" ht="15.75" customHeight="1">
      <c r="A322" s="21">
        <v>2.0</v>
      </c>
      <c r="B322" s="21">
        <v>2100.0</v>
      </c>
      <c r="C322" s="21" t="s">
        <v>652</v>
      </c>
      <c r="D322" s="21" t="s">
        <v>653</v>
      </c>
      <c r="E322" s="21" t="s">
        <v>20</v>
      </c>
      <c r="F322" s="22">
        <v>447.5</v>
      </c>
      <c r="G322" s="23">
        <v>0.325</v>
      </c>
      <c r="H322" s="24">
        <v>4.0</v>
      </c>
      <c r="I322" s="45">
        <f t="shared" si="1"/>
        <v>145.4375</v>
      </c>
      <c r="J322" s="46">
        <f t="shared" si="2"/>
        <v>114.78375</v>
      </c>
      <c r="K322" s="46">
        <f t="shared" si="3"/>
        <v>416.84625</v>
      </c>
      <c r="L322" s="46">
        <f t="shared" si="4"/>
        <v>41.684625</v>
      </c>
      <c r="M322" s="46">
        <f t="shared" si="5"/>
        <v>22.92654375</v>
      </c>
      <c r="N322" s="46">
        <f t="shared" si="6"/>
        <v>481.4574188</v>
      </c>
      <c r="O322" s="35">
        <f t="shared" si="7"/>
        <v>385.165935</v>
      </c>
      <c r="P322" s="35">
        <f t="shared" si="8"/>
        <v>866.6233538</v>
      </c>
    </row>
    <row r="323" ht="15.75" customHeight="1">
      <c r="A323" s="21">
        <v>2.0</v>
      </c>
      <c r="B323" s="21">
        <v>2100.0</v>
      </c>
      <c r="C323" s="21" t="s">
        <v>654</v>
      </c>
      <c r="D323" s="21" t="s">
        <v>655</v>
      </c>
      <c r="E323" s="21" t="s">
        <v>20</v>
      </c>
      <c r="F323" s="22">
        <v>9.85</v>
      </c>
      <c r="G323" s="23">
        <v>0.325</v>
      </c>
      <c r="H323" s="24">
        <v>0.125</v>
      </c>
      <c r="I323" s="45">
        <f t="shared" si="1"/>
        <v>3.20125</v>
      </c>
      <c r="J323" s="46">
        <f t="shared" si="2"/>
        <v>2.526525</v>
      </c>
      <c r="K323" s="46">
        <f t="shared" si="3"/>
        <v>9.175275</v>
      </c>
      <c r="L323" s="46">
        <f t="shared" si="4"/>
        <v>0.9175275</v>
      </c>
      <c r="M323" s="46">
        <f t="shared" si="5"/>
        <v>0.504640125</v>
      </c>
      <c r="N323" s="46">
        <f t="shared" si="6"/>
        <v>10.59744263</v>
      </c>
      <c r="O323" s="35">
        <f t="shared" si="7"/>
        <v>8.4779541</v>
      </c>
      <c r="P323" s="35">
        <f t="shared" si="8"/>
        <v>19.07539673</v>
      </c>
    </row>
    <row r="324" ht="15.75" customHeight="1">
      <c r="A324" s="21">
        <v>2.0</v>
      </c>
      <c r="B324" s="21">
        <v>2100.0</v>
      </c>
      <c r="C324" s="21" t="s">
        <v>656</v>
      </c>
      <c r="D324" s="21" t="s">
        <v>657</v>
      </c>
      <c r="E324" s="21" t="s">
        <v>20</v>
      </c>
      <c r="F324" s="22">
        <v>234.0</v>
      </c>
      <c r="G324" s="23">
        <v>0.325</v>
      </c>
      <c r="H324" s="24">
        <v>5.0</v>
      </c>
      <c r="I324" s="45">
        <f t="shared" si="1"/>
        <v>76.05</v>
      </c>
      <c r="J324" s="46">
        <f t="shared" si="2"/>
        <v>60.021</v>
      </c>
      <c r="K324" s="46">
        <f t="shared" si="3"/>
        <v>217.971</v>
      </c>
      <c r="L324" s="46">
        <f t="shared" si="4"/>
        <v>21.7971</v>
      </c>
      <c r="M324" s="46">
        <f t="shared" si="5"/>
        <v>11.988405</v>
      </c>
      <c r="N324" s="46">
        <f t="shared" si="6"/>
        <v>251.756505</v>
      </c>
      <c r="O324" s="35">
        <f t="shared" si="7"/>
        <v>201.405204</v>
      </c>
      <c r="P324" s="35">
        <f t="shared" si="8"/>
        <v>453.161709</v>
      </c>
    </row>
    <row r="325" ht="15.75" customHeight="1">
      <c r="A325" s="21">
        <v>2.0</v>
      </c>
      <c r="B325" s="21">
        <v>2100.0</v>
      </c>
      <c r="C325" s="21" t="s">
        <v>658</v>
      </c>
      <c r="D325" s="21" t="s">
        <v>659</v>
      </c>
      <c r="E325" s="21" t="s">
        <v>20</v>
      </c>
      <c r="F325" s="22">
        <v>13.2</v>
      </c>
      <c r="G325" s="23">
        <v>0.325</v>
      </c>
      <c r="H325" s="24">
        <v>0.01</v>
      </c>
      <c r="I325" s="45">
        <f t="shared" si="1"/>
        <v>4.29</v>
      </c>
      <c r="J325" s="46">
        <f t="shared" si="2"/>
        <v>3.3858</v>
      </c>
      <c r="K325" s="46">
        <f t="shared" si="3"/>
        <v>12.2958</v>
      </c>
      <c r="L325" s="46">
        <f t="shared" si="4"/>
        <v>1.22958</v>
      </c>
      <c r="M325" s="46">
        <f t="shared" si="5"/>
        <v>0.676269</v>
      </c>
      <c r="N325" s="46">
        <f t="shared" si="6"/>
        <v>14.201649</v>
      </c>
      <c r="O325" s="35">
        <f t="shared" si="7"/>
        <v>11.3613192</v>
      </c>
      <c r="P325" s="35">
        <f t="shared" si="8"/>
        <v>25.5629682</v>
      </c>
    </row>
    <row r="326" ht="15.75" customHeight="1">
      <c r="A326" s="21">
        <v>2.0</v>
      </c>
      <c r="B326" s="21">
        <v>3000.0</v>
      </c>
      <c r="C326" s="21" t="s">
        <v>660</v>
      </c>
      <c r="D326" s="21" t="s">
        <v>661</v>
      </c>
      <c r="E326" s="21" t="s">
        <v>20</v>
      </c>
      <c r="F326" s="22">
        <v>320.0</v>
      </c>
      <c r="G326" s="23">
        <v>0.325</v>
      </c>
      <c r="H326" s="24">
        <v>18.0</v>
      </c>
      <c r="I326" s="45">
        <f t="shared" si="1"/>
        <v>104</v>
      </c>
      <c r="J326" s="46">
        <f t="shared" si="2"/>
        <v>82.08</v>
      </c>
      <c r="K326" s="46">
        <f t="shared" si="3"/>
        <v>298.08</v>
      </c>
      <c r="L326" s="46">
        <f t="shared" si="4"/>
        <v>29.808</v>
      </c>
      <c r="M326" s="46">
        <f t="shared" si="5"/>
        <v>16.3944</v>
      </c>
      <c r="N326" s="46">
        <f t="shared" si="6"/>
        <v>344.2824</v>
      </c>
      <c r="O326" s="35">
        <f t="shared" si="7"/>
        <v>275.42592</v>
      </c>
      <c r="P326" s="35">
        <f t="shared" si="8"/>
        <v>619.70832</v>
      </c>
    </row>
    <row r="327" ht="15.75" customHeight="1">
      <c r="A327" s="21">
        <v>2.0</v>
      </c>
      <c r="B327" s="21">
        <v>3000.0</v>
      </c>
      <c r="C327" s="21" t="s">
        <v>662</v>
      </c>
      <c r="D327" s="21" t="s">
        <v>663</v>
      </c>
      <c r="E327" s="21" t="s">
        <v>20</v>
      </c>
      <c r="F327" s="22">
        <v>206.0</v>
      </c>
      <c r="G327" s="23">
        <v>0.325</v>
      </c>
      <c r="H327" s="24">
        <v>15.0</v>
      </c>
      <c r="I327" s="45">
        <f t="shared" si="1"/>
        <v>66.95</v>
      </c>
      <c r="J327" s="46">
        <f t="shared" si="2"/>
        <v>52.839</v>
      </c>
      <c r="K327" s="46">
        <f t="shared" si="3"/>
        <v>191.889</v>
      </c>
      <c r="L327" s="46">
        <f t="shared" si="4"/>
        <v>19.1889</v>
      </c>
      <c r="M327" s="46">
        <f t="shared" si="5"/>
        <v>10.553895</v>
      </c>
      <c r="N327" s="46">
        <f t="shared" si="6"/>
        <v>221.631795</v>
      </c>
      <c r="O327" s="35">
        <f t="shared" si="7"/>
        <v>177.305436</v>
      </c>
      <c r="P327" s="35">
        <f t="shared" si="8"/>
        <v>398.937231</v>
      </c>
    </row>
    <row r="328" ht="15.75" customHeight="1">
      <c r="A328" s="21">
        <v>2.0</v>
      </c>
      <c r="B328" s="21">
        <v>3000.0</v>
      </c>
      <c r="C328" s="21" t="s">
        <v>664</v>
      </c>
      <c r="D328" s="21" t="s">
        <v>665</v>
      </c>
      <c r="E328" s="21" t="s">
        <v>20</v>
      </c>
      <c r="F328" s="22">
        <v>239.0</v>
      </c>
      <c r="G328" s="23">
        <v>0.325</v>
      </c>
      <c r="H328" s="24">
        <v>15.0</v>
      </c>
      <c r="I328" s="45">
        <f t="shared" si="1"/>
        <v>77.675</v>
      </c>
      <c r="J328" s="46">
        <f t="shared" si="2"/>
        <v>61.3035</v>
      </c>
      <c r="K328" s="46">
        <f t="shared" si="3"/>
        <v>222.6285</v>
      </c>
      <c r="L328" s="46">
        <f t="shared" si="4"/>
        <v>22.26285</v>
      </c>
      <c r="M328" s="46">
        <f t="shared" si="5"/>
        <v>12.2445675</v>
      </c>
      <c r="N328" s="46">
        <f t="shared" si="6"/>
        <v>257.1359175</v>
      </c>
      <c r="O328" s="35">
        <f t="shared" si="7"/>
        <v>205.708734</v>
      </c>
      <c r="P328" s="35">
        <f t="shared" si="8"/>
        <v>462.8446515</v>
      </c>
    </row>
    <row r="329" ht="15.75" customHeight="1">
      <c r="A329" s="21">
        <v>2.0</v>
      </c>
      <c r="B329" s="21">
        <v>3000.0</v>
      </c>
      <c r="C329" s="21" t="s">
        <v>666</v>
      </c>
      <c r="D329" s="21" t="s">
        <v>667</v>
      </c>
      <c r="E329" s="21" t="s">
        <v>20</v>
      </c>
      <c r="F329" s="22">
        <v>59.5</v>
      </c>
      <c r="G329" s="23">
        <v>0.325</v>
      </c>
      <c r="H329" s="24">
        <v>3.0</v>
      </c>
      <c r="I329" s="45">
        <f t="shared" si="1"/>
        <v>19.3375</v>
      </c>
      <c r="J329" s="46">
        <f t="shared" si="2"/>
        <v>15.26175</v>
      </c>
      <c r="K329" s="46">
        <f t="shared" si="3"/>
        <v>55.42425</v>
      </c>
      <c r="L329" s="46">
        <f t="shared" si="4"/>
        <v>5.542425</v>
      </c>
      <c r="M329" s="46">
        <f t="shared" si="5"/>
        <v>3.04833375</v>
      </c>
      <c r="N329" s="46">
        <f t="shared" si="6"/>
        <v>64.01500875</v>
      </c>
      <c r="O329" s="35">
        <f t="shared" si="7"/>
        <v>51.212007</v>
      </c>
      <c r="P329" s="35">
        <f t="shared" si="8"/>
        <v>115.2270158</v>
      </c>
    </row>
    <row r="330" ht="15.75" customHeight="1">
      <c r="A330" s="21">
        <v>2.0</v>
      </c>
      <c r="B330" s="21">
        <v>3000.0</v>
      </c>
      <c r="C330" s="21" t="s">
        <v>668</v>
      </c>
      <c r="D330" s="21" t="s">
        <v>669</v>
      </c>
      <c r="E330" s="21" t="s">
        <v>20</v>
      </c>
      <c r="F330" s="22">
        <v>43.5</v>
      </c>
      <c r="G330" s="23">
        <v>0.325</v>
      </c>
      <c r="H330" s="24">
        <v>4.0</v>
      </c>
      <c r="I330" s="45">
        <f t="shared" si="1"/>
        <v>14.1375</v>
      </c>
      <c r="J330" s="46">
        <f t="shared" si="2"/>
        <v>11.15775</v>
      </c>
      <c r="K330" s="46">
        <f t="shared" si="3"/>
        <v>40.52025</v>
      </c>
      <c r="L330" s="46">
        <f t="shared" si="4"/>
        <v>4.052025</v>
      </c>
      <c r="M330" s="46">
        <f t="shared" si="5"/>
        <v>2.22861375</v>
      </c>
      <c r="N330" s="46">
        <f t="shared" si="6"/>
        <v>46.80088875</v>
      </c>
      <c r="O330" s="35">
        <f t="shared" si="7"/>
        <v>37.440711</v>
      </c>
      <c r="P330" s="35">
        <f t="shared" si="8"/>
        <v>84.24159975</v>
      </c>
    </row>
    <row r="331" ht="15.75" customHeight="1">
      <c r="A331" s="21">
        <v>2.0</v>
      </c>
      <c r="B331" s="21">
        <v>3000.0</v>
      </c>
      <c r="C331" s="21" t="s">
        <v>670</v>
      </c>
      <c r="D331" s="21" t="s">
        <v>671</v>
      </c>
      <c r="E331" s="21" t="s">
        <v>20</v>
      </c>
      <c r="F331" s="22">
        <v>43.5</v>
      </c>
      <c r="G331" s="23">
        <v>0.325</v>
      </c>
      <c r="H331" s="24">
        <v>3.0</v>
      </c>
      <c r="I331" s="45">
        <f t="shared" si="1"/>
        <v>14.1375</v>
      </c>
      <c r="J331" s="46">
        <f t="shared" si="2"/>
        <v>11.15775</v>
      </c>
      <c r="K331" s="46">
        <f t="shared" si="3"/>
        <v>40.52025</v>
      </c>
      <c r="L331" s="46">
        <f t="shared" si="4"/>
        <v>4.052025</v>
      </c>
      <c r="M331" s="46">
        <f t="shared" si="5"/>
        <v>2.22861375</v>
      </c>
      <c r="N331" s="46">
        <f t="shared" si="6"/>
        <v>46.80088875</v>
      </c>
      <c r="O331" s="35">
        <f t="shared" si="7"/>
        <v>37.440711</v>
      </c>
      <c r="P331" s="35">
        <f t="shared" si="8"/>
        <v>84.24159975</v>
      </c>
    </row>
    <row r="332" ht="15.75" customHeight="1">
      <c r="A332" s="21">
        <v>2.0</v>
      </c>
      <c r="B332" s="21">
        <v>3000.0</v>
      </c>
      <c r="C332" s="21" t="s">
        <v>672</v>
      </c>
      <c r="D332" s="21" t="s">
        <v>673</v>
      </c>
      <c r="E332" s="21" t="s">
        <v>20</v>
      </c>
      <c r="F332" s="22">
        <v>134.5</v>
      </c>
      <c r="G332" s="23">
        <v>0.325</v>
      </c>
      <c r="H332" s="24">
        <v>20.0</v>
      </c>
      <c r="I332" s="45">
        <f t="shared" si="1"/>
        <v>43.7125</v>
      </c>
      <c r="J332" s="46">
        <f t="shared" si="2"/>
        <v>34.49925</v>
      </c>
      <c r="K332" s="46">
        <f t="shared" si="3"/>
        <v>125.28675</v>
      </c>
      <c r="L332" s="46">
        <f t="shared" si="4"/>
        <v>12.528675</v>
      </c>
      <c r="M332" s="46">
        <f t="shared" si="5"/>
        <v>6.89077125</v>
      </c>
      <c r="N332" s="46">
        <f t="shared" si="6"/>
        <v>144.7061963</v>
      </c>
      <c r="O332" s="35">
        <f t="shared" si="7"/>
        <v>115.764957</v>
      </c>
      <c r="P332" s="35">
        <f t="shared" si="8"/>
        <v>260.4711533</v>
      </c>
    </row>
    <row r="333" ht="15.75" customHeight="1">
      <c r="A333" s="21">
        <v>2.0</v>
      </c>
      <c r="B333" s="21">
        <v>3000.0</v>
      </c>
      <c r="C333" s="21" t="s">
        <v>674</v>
      </c>
      <c r="D333" s="21" t="s">
        <v>675</v>
      </c>
      <c r="E333" s="21" t="s">
        <v>20</v>
      </c>
      <c r="F333" s="22">
        <v>134.5</v>
      </c>
      <c r="G333" s="23">
        <v>0.325</v>
      </c>
      <c r="H333" s="24">
        <v>40.0</v>
      </c>
      <c r="I333" s="45">
        <f t="shared" si="1"/>
        <v>43.7125</v>
      </c>
      <c r="J333" s="46">
        <f t="shared" si="2"/>
        <v>34.49925</v>
      </c>
      <c r="K333" s="46">
        <f t="shared" si="3"/>
        <v>125.28675</v>
      </c>
      <c r="L333" s="46">
        <f t="shared" si="4"/>
        <v>12.528675</v>
      </c>
      <c r="M333" s="46">
        <f t="shared" si="5"/>
        <v>6.89077125</v>
      </c>
      <c r="N333" s="46">
        <f t="shared" si="6"/>
        <v>144.7061963</v>
      </c>
      <c r="O333" s="35">
        <f t="shared" si="7"/>
        <v>115.764957</v>
      </c>
      <c r="P333" s="35">
        <f t="shared" si="8"/>
        <v>260.4711533</v>
      </c>
    </row>
    <row r="334" ht="15.75" customHeight="1">
      <c r="A334" s="21">
        <v>2.0</v>
      </c>
      <c r="B334" s="21">
        <v>3000.0</v>
      </c>
      <c r="C334" s="21" t="s">
        <v>676</v>
      </c>
      <c r="D334" s="21" t="s">
        <v>677</v>
      </c>
      <c r="E334" s="21" t="s">
        <v>20</v>
      </c>
      <c r="F334" s="22">
        <v>177.5</v>
      </c>
      <c r="G334" s="23">
        <v>0.325</v>
      </c>
      <c r="H334" s="24">
        <v>40.0</v>
      </c>
      <c r="I334" s="45">
        <f t="shared" si="1"/>
        <v>57.6875</v>
      </c>
      <c r="J334" s="46">
        <f t="shared" si="2"/>
        <v>45.52875</v>
      </c>
      <c r="K334" s="46">
        <f t="shared" si="3"/>
        <v>165.34125</v>
      </c>
      <c r="L334" s="46">
        <f t="shared" si="4"/>
        <v>16.534125</v>
      </c>
      <c r="M334" s="46">
        <f t="shared" si="5"/>
        <v>9.09376875</v>
      </c>
      <c r="N334" s="46">
        <f t="shared" si="6"/>
        <v>190.9691438</v>
      </c>
      <c r="O334" s="35">
        <f t="shared" si="7"/>
        <v>152.775315</v>
      </c>
      <c r="P334" s="35">
        <f t="shared" si="8"/>
        <v>343.7444588</v>
      </c>
    </row>
    <row r="335" ht="15.75" customHeight="1">
      <c r="A335" s="21">
        <v>2.0</v>
      </c>
      <c r="B335" s="21">
        <v>3000.0</v>
      </c>
      <c r="C335" s="21" t="s">
        <v>678</v>
      </c>
      <c r="D335" s="21" t="s">
        <v>679</v>
      </c>
      <c r="E335" s="21" t="s">
        <v>20</v>
      </c>
      <c r="F335" s="22">
        <v>195.0</v>
      </c>
      <c r="G335" s="23">
        <v>0.325</v>
      </c>
      <c r="H335" s="24">
        <v>50.0</v>
      </c>
      <c r="I335" s="45">
        <f t="shared" si="1"/>
        <v>63.375</v>
      </c>
      <c r="J335" s="46">
        <f t="shared" si="2"/>
        <v>50.0175</v>
      </c>
      <c r="K335" s="46">
        <f t="shared" si="3"/>
        <v>181.6425</v>
      </c>
      <c r="L335" s="46">
        <f t="shared" si="4"/>
        <v>18.16425</v>
      </c>
      <c r="M335" s="46">
        <f t="shared" si="5"/>
        <v>9.9903375</v>
      </c>
      <c r="N335" s="46">
        <f t="shared" si="6"/>
        <v>209.7970875</v>
      </c>
      <c r="O335" s="35">
        <f t="shared" si="7"/>
        <v>167.83767</v>
      </c>
      <c r="P335" s="35">
        <f t="shared" si="8"/>
        <v>377.6347575</v>
      </c>
    </row>
    <row r="336" ht="15.75" customHeight="1">
      <c r="A336" s="21">
        <v>2.0</v>
      </c>
      <c r="B336" s="21">
        <v>3000.0</v>
      </c>
      <c r="C336" s="21" t="s">
        <v>680</v>
      </c>
      <c r="D336" s="21" t="s">
        <v>681</v>
      </c>
      <c r="E336" s="21" t="s">
        <v>20</v>
      </c>
      <c r="F336" s="22">
        <v>195.0</v>
      </c>
      <c r="G336" s="23">
        <v>0.325</v>
      </c>
      <c r="H336" s="24">
        <v>18.0</v>
      </c>
      <c r="I336" s="45">
        <f t="shared" si="1"/>
        <v>63.375</v>
      </c>
      <c r="J336" s="46">
        <f t="shared" si="2"/>
        <v>50.0175</v>
      </c>
      <c r="K336" s="46">
        <f t="shared" si="3"/>
        <v>181.6425</v>
      </c>
      <c r="L336" s="46">
        <f t="shared" si="4"/>
        <v>18.16425</v>
      </c>
      <c r="M336" s="46">
        <f t="shared" si="5"/>
        <v>9.9903375</v>
      </c>
      <c r="N336" s="46">
        <f t="shared" si="6"/>
        <v>209.7970875</v>
      </c>
      <c r="O336" s="35">
        <f t="shared" si="7"/>
        <v>167.83767</v>
      </c>
      <c r="P336" s="35">
        <f t="shared" si="8"/>
        <v>377.6347575</v>
      </c>
    </row>
    <row r="337" ht="15.75" customHeight="1">
      <c r="A337" s="21">
        <v>2.0</v>
      </c>
      <c r="B337" s="21">
        <v>3000.0</v>
      </c>
      <c r="C337" s="21" t="s">
        <v>682</v>
      </c>
      <c r="D337" s="21" t="s">
        <v>683</v>
      </c>
      <c r="E337" s="21" t="s">
        <v>20</v>
      </c>
      <c r="F337" s="22">
        <v>203.25</v>
      </c>
      <c r="G337" s="23">
        <v>0.325</v>
      </c>
      <c r="H337" s="24">
        <v>18.0</v>
      </c>
      <c r="I337" s="45">
        <f t="shared" si="1"/>
        <v>66.05625</v>
      </c>
      <c r="J337" s="46">
        <f t="shared" si="2"/>
        <v>52.133625</v>
      </c>
      <c r="K337" s="46">
        <f t="shared" si="3"/>
        <v>189.327375</v>
      </c>
      <c r="L337" s="46">
        <f t="shared" si="4"/>
        <v>18.9327375</v>
      </c>
      <c r="M337" s="46">
        <f t="shared" si="5"/>
        <v>10.41300563</v>
      </c>
      <c r="N337" s="46">
        <f t="shared" si="6"/>
        <v>218.6731181</v>
      </c>
      <c r="O337" s="35">
        <f t="shared" si="7"/>
        <v>174.9384945</v>
      </c>
      <c r="P337" s="35">
        <f t="shared" si="8"/>
        <v>393.6116126</v>
      </c>
    </row>
    <row r="338" ht="15.75" customHeight="1">
      <c r="A338" s="21">
        <v>2.0</v>
      </c>
      <c r="B338" s="21">
        <v>3000.0</v>
      </c>
      <c r="C338" s="21" t="s">
        <v>684</v>
      </c>
      <c r="D338" s="21" t="s">
        <v>685</v>
      </c>
      <c r="E338" s="21" t="s">
        <v>20</v>
      </c>
      <c r="F338" s="22">
        <v>53.5</v>
      </c>
      <c r="G338" s="23">
        <v>0.325</v>
      </c>
      <c r="H338" s="24">
        <v>4.0</v>
      </c>
      <c r="I338" s="45">
        <f t="shared" si="1"/>
        <v>17.3875</v>
      </c>
      <c r="J338" s="46">
        <f t="shared" si="2"/>
        <v>13.72275</v>
      </c>
      <c r="K338" s="46">
        <f t="shared" si="3"/>
        <v>49.83525</v>
      </c>
      <c r="L338" s="46">
        <f t="shared" si="4"/>
        <v>4.983525</v>
      </c>
      <c r="M338" s="46">
        <f t="shared" si="5"/>
        <v>2.74093875</v>
      </c>
      <c r="N338" s="46">
        <f t="shared" si="6"/>
        <v>57.55971375</v>
      </c>
      <c r="O338" s="35">
        <f t="shared" si="7"/>
        <v>46.047771</v>
      </c>
      <c r="P338" s="35">
        <f t="shared" si="8"/>
        <v>103.6074848</v>
      </c>
    </row>
    <row r="339" ht="15.75" customHeight="1">
      <c r="A339" s="21">
        <v>2.0</v>
      </c>
      <c r="B339" s="21">
        <v>3000.0</v>
      </c>
      <c r="C339" s="21" t="s">
        <v>686</v>
      </c>
      <c r="D339" s="21" t="s">
        <v>687</v>
      </c>
      <c r="E339" s="21" t="s">
        <v>20</v>
      </c>
      <c r="F339" s="22">
        <v>59.5</v>
      </c>
      <c r="G339" s="23">
        <v>0.325</v>
      </c>
      <c r="H339" s="24">
        <v>4.0</v>
      </c>
      <c r="I339" s="45">
        <f t="shared" si="1"/>
        <v>19.3375</v>
      </c>
      <c r="J339" s="46">
        <f t="shared" si="2"/>
        <v>15.26175</v>
      </c>
      <c r="K339" s="46">
        <f t="shared" si="3"/>
        <v>55.42425</v>
      </c>
      <c r="L339" s="46">
        <f t="shared" si="4"/>
        <v>5.542425</v>
      </c>
      <c r="M339" s="46">
        <f t="shared" si="5"/>
        <v>3.04833375</v>
      </c>
      <c r="N339" s="46">
        <f t="shared" si="6"/>
        <v>64.01500875</v>
      </c>
      <c r="O339" s="35">
        <f t="shared" si="7"/>
        <v>51.212007</v>
      </c>
      <c r="P339" s="35">
        <f t="shared" si="8"/>
        <v>115.2270158</v>
      </c>
    </row>
    <row r="340" ht="15.75" customHeight="1">
      <c r="A340" s="21">
        <v>2.0</v>
      </c>
      <c r="B340" s="21">
        <v>3000.0</v>
      </c>
      <c r="C340" s="21" t="s">
        <v>688</v>
      </c>
      <c r="D340" s="21" t="s">
        <v>689</v>
      </c>
      <c r="E340" s="21" t="s">
        <v>20</v>
      </c>
      <c r="F340" s="22">
        <v>55.0</v>
      </c>
      <c r="G340" s="23">
        <v>0.325</v>
      </c>
      <c r="H340" s="24">
        <v>6.0</v>
      </c>
      <c r="I340" s="45">
        <f t="shared" si="1"/>
        <v>17.875</v>
      </c>
      <c r="J340" s="46">
        <f t="shared" si="2"/>
        <v>14.1075</v>
      </c>
      <c r="K340" s="46">
        <f t="shared" si="3"/>
        <v>51.2325</v>
      </c>
      <c r="L340" s="46">
        <f t="shared" si="4"/>
        <v>5.12325</v>
      </c>
      <c r="M340" s="46">
        <f t="shared" si="5"/>
        <v>2.8177875</v>
      </c>
      <c r="N340" s="46">
        <f t="shared" si="6"/>
        <v>59.1735375</v>
      </c>
      <c r="O340" s="35">
        <f t="shared" si="7"/>
        <v>47.33883</v>
      </c>
      <c r="P340" s="35">
        <f t="shared" si="8"/>
        <v>106.5123675</v>
      </c>
    </row>
    <row r="341" ht="15.75" customHeight="1">
      <c r="A341" s="21">
        <v>2.0</v>
      </c>
      <c r="B341" s="21">
        <v>3000.0</v>
      </c>
      <c r="C341" s="21" t="s">
        <v>690</v>
      </c>
      <c r="D341" s="21" t="s">
        <v>691</v>
      </c>
      <c r="E341" s="21" t="s">
        <v>20</v>
      </c>
      <c r="F341" s="22">
        <v>59.5</v>
      </c>
      <c r="G341" s="23">
        <v>0.325</v>
      </c>
      <c r="H341" s="24">
        <v>6.0</v>
      </c>
      <c r="I341" s="45">
        <f t="shared" si="1"/>
        <v>19.3375</v>
      </c>
      <c r="J341" s="46">
        <f t="shared" si="2"/>
        <v>15.26175</v>
      </c>
      <c r="K341" s="46">
        <f t="shared" si="3"/>
        <v>55.42425</v>
      </c>
      <c r="L341" s="46">
        <f t="shared" si="4"/>
        <v>5.542425</v>
      </c>
      <c r="M341" s="46">
        <f t="shared" si="5"/>
        <v>3.04833375</v>
      </c>
      <c r="N341" s="46">
        <f t="shared" si="6"/>
        <v>64.01500875</v>
      </c>
      <c r="O341" s="35">
        <f t="shared" si="7"/>
        <v>51.212007</v>
      </c>
      <c r="P341" s="35">
        <f t="shared" si="8"/>
        <v>115.2270158</v>
      </c>
    </row>
    <row r="342" ht="15.75" customHeight="1">
      <c r="A342" s="21">
        <v>2.0</v>
      </c>
      <c r="B342" s="21">
        <v>3000.0</v>
      </c>
      <c r="C342" s="21" t="s">
        <v>692</v>
      </c>
      <c r="D342" s="21" t="s">
        <v>693</v>
      </c>
      <c r="E342" s="21" t="s">
        <v>20</v>
      </c>
      <c r="F342" s="22">
        <v>58.25</v>
      </c>
      <c r="G342" s="23">
        <v>0.325</v>
      </c>
      <c r="H342" s="24">
        <v>4.0</v>
      </c>
      <c r="I342" s="45">
        <f t="shared" si="1"/>
        <v>18.93125</v>
      </c>
      <c r="J342" s="46">
        <f t="shared" si="2"/>
        <v>14.941125</v>
      </c>
      <c r="K342" s="46">
        <f t="shared" si="3"/>
        <v>54.259875</v>
      </c>
      <c r="L342" s="46">
        <f t="shared" si="4"/>
        <v>5.4259875</v>
      </c>
      <c r="M342" s="46">
        <f t="shared" si="5"/>
        <v>2.984293125</v>
      </c>
      <c r="N342" s="46">
        <f t="shared" si="6"/>
        <v>62.67015563</v>
      </c>
      <c r="O342" s="35">
        <f t="shared" si="7"/>
        <v>50.1361245</v>
      </c>
      <c r="P342" s="35">
        <f t="shared" si="8"/>
        <v>112.8062801</v>
      </c>
    </row>
    <row r="343" ht="15.75" customHeight="1">
      <c r="A343" s="21">
        <v>2.0</v>
      </c>
      <c r="B343" s="21">
        <v>3000.0</v>
      </c>
      <c r="C343" s="21" t="s">
        <v>694</v>
      </c>
      <c r="D343" s="21" t="s">
        <v>695</v>
      </c>
      <c r="E343" s="21" t="s">
        <v>20</v>
      </c>
      <c r="F343" s="22">
        <v>53.25</v>
      </c>
      <c r="G343" s="23">
        <v>0.325</v>
      </c>
      <c r="H343" s="24">
        <v>4.0</v>
      </c>
      <c r="I343" s="45">
        <f t="shared" si="1"/>
        <v>17.30625</v>
      </c>
      <c r="J343" s="46">
        <f t="shared" si="2"/>
        <v>13.658625</v>
      </c>
      <c r="K343" s="46">
        <f t="shared" si="3"/>
        <v>49.602375</v>
      </c>
      <c r="L343" s="46">
        <f t="shared" si="4"/>
        <v>4.9602375</v>
      </c>
      <c r="M343" s="46">
        <f t="shared" si="5"/>
        <v>2.728130625</v>
      </c>
      <c r="N343" s="46">
        <f t="shared" si="6"/>
        <v>57.29074313</v>
      </c>
      <c r="O343" s="35">
        <f t="shared" si="7"/>
        <v>45.8325945</v>
      </c>
      <c r="P343" s="35">
        <f t="shared" si="8"/>
        <v>103.1233376</v>
      </c>
    </row>
    <row r="344" ht="15.75" customHeight="1">
      <c r="A344" s="21">
        <v>2.0</v>
      </c>
      <c r="B344" s="21">
        <v>3000.0</v>
      </c>
      <c r="C344" s="21" t="s">
        <v>696</v>
      </c>
      <c r="D344" s="21" t="s">
        <v>697</v>
      </c>
      <c r="E344" s="21" t="s">
        <v>20</v>
      </c>
      <c r="F344" s="22">
        <v>98.0</v>
      </c>
      <c r="G344" s="23">
        <v>0.325</v>
      </c>
      <c r="H344" s="24">
        <v>5.0</v>
      </c>
      <c r="I344" s="45">
        <f t="shared" si="1"/>
        <v>31.85</v>
      </c>
      <c r="J344" s="46">
        <f t="shared" si="2"/>
        <v>25.137</v>
      </c>
      <c r="K344" s="46">
        <f t="shared" si="3"/>
        <v>91.287</v>
      </c>
      <c r="L344" s="46">
        <f t="shared" si="4"/>
        <v>9.1287</v>
      </c>
      <c r="M344" s="46">
        <f t="shared" si="5"/>
        <v>5.020785</v>
      </c>
      <c r="N344" s="46">
        <f t="shared" si="6"/>
        <v>105.436485</v>
      </c>
      <c r="O344" s="35">
        <f t="shared" si="7"/>
        <v>84.349188</v>
      </c>
      <c r="P344" s="35">
        <f t="shared" si="8"/>
        <v>189.785673</v>
      </c>
    </row>
    <row r="345" ht="15.75" customHeight="1">
      <c r="A345" s="21">
        <v>2.0</v>
      </c>
      <c r="B345" s="21">
        <v>3000.0</v>
      </c>
      <c r="C345" s="21" t="s">
        <v>698</v>
      </c>
      <c r="D345" s="21" t="s">
        <v>699</v>
      </c>
      <c r="E345" s="21" t="s">
        <v>20</v>
      </c>
      <c r="F345" s="22">
        <v>92.75</v>
      </c>
      <c r="G345" s="23">
        <v>0.325</v>
      </c>
      <c r="H345" s="24">
        <v>5.0</v>
      </c>
      <c r="I345" s="45">
        <f t="shared" si="1"/>
        <v>30.14375</v>
      </c>
      <c r="J345" s="46">
        <f t="shared" si="2"/>
        <v>23.790375</v>
      </c>
      <c r="K345" s="46">
        <f t="shared" si="3"/>
        <v>86.396625</v>
      </c>
      <c r="L345" s="46">
        <f t="shared" si="4"/>
        <v>8.6396625</v>
      </c>
      <c r="M345" s="46">
        <f t="shared" si="5"/>
        <v>4.751814375</v>
      </c>
      <c r="N345" s="46">
        <f t="shared" si="6"/>
        <v>99.78810188</v>
      </c>
      <c r="O345" s="35">
        <f t="shared" si="7"/>
        <v>79.8304815</v>
      </c>
      <c r="P345" s="35">
        <f t="shared" si="8"/>
        <v>179.6185834</v>
      </c>
    </row>
    <row r="346" ht="15.75" customHeight="1">
      <c r="A346" s="21">
        <v>2.0</v>
      </c>
      <c r="B346" s="21">
        <v>3000.0</v>
      </c>
      <c r="C346" s="21" t="s">
        <v>700</v>
      </c>
      <c r="D346" s="21" t="s">
        <v>701</v>
      </c>
      <c r="E346" s="21" t="s">
        <v>20</v>
      </c>
      <c r="F346" s="22">
        <v>68.75</v>
      </c>
      <c r="G346" s="23">
        <v>0.325</v>
      </c>
      <c r="H346" s="24">
        <v>11.0</v>
      </c>
      <c r="I346" s="45">
        <f t="shared" si="1"/>
        <v>22.34375</v>
      </c>
      <c r="J346" s="46">
        <f t="shared" si="2"/>
        <v>17.634375</v>
      </c>
      <c r="K346" s="46">
        <f t="shared" si="3"/>
        <v>64.040625</v>
      </c>
      <c r="L346" s="46">
        <f t="shared" si="4"/>
        <v>6.4040625</v>
      </c>
      <c r="M346" s="46">
        <f t="shared" si="5"/>
        <v>3.522234375</v>
      </c>
      <c r="N346" s="46">
        <f t="shared" si="6"/>
        <v>73.96692188</v>
      </c>
      <c r="O346" s="35">
        <f t="shared" si="7"/>
        <v>59.1735375</v>
      </c>
      <c r="P346" s="35">
        <f t="shared" si="8"/>
        <v>133.1404594</v>
      </c>
    </row>
    <row r="347" ht="15.75" customHeight="1">
      <c r="A347" s="21">
        <v>2.0</v>
      </c>
      <c r="B347" s="21">
        <v>3000.0</v>
      </c>
      <c r="C347" s="21" t="s">
        <v>702</v>
      </c>
      <c r="D347" s="21" t="s">
        <v>703</v>
      </c>
      <c r="E347" s="21" t="s">
        <v>20</v>
      </c>
      <c r="F347" s="22">
        <v>65.75</v>
      </c>
      <c r="G347" s="23">
        <v>0.325</v>
      </c>
      <c r="H347" s="24">
        <v>11.0</v>
      </c>
      <c r="I347" s="45">
        <f t="shared" si="1"/>
        <v>21.36875</v>
      </c>
      <c r="J347" s="46">
        <f t="shared" si="2"/>
        <v>16.864875</v>
      </c>
      <c r="K347" s="46">
        <f t="shared" si="3"/>
        <v>61.246125</v>
      </c>
      <c r="L347" s="46">
        <f t="shared" si="4"/>
        <v>6.1246125</v>
      </c>
      <c r="M347" s="46">
        <f t="shared" si="5"/>
        <v>3.368536875</v>
      </c>
      <c r="N347" s="46">
        <f t="shared" si="6"/>
        <v>70.73927438</v>
      </c>
      <c r="O347" s="35">
        <f t="shared" si="7"/>
        <v>56.5914195</v>
      </c>
      <c r="P347" s="35">
        <f t="shared" si="8"/>
        <v>127.3306939</v>
      </c>
    </row>
    <row r="348" ht="15.75" customHeight="1">
      <c r="A348" s="21">
        <v>2.0</v>
      </c>
      <c r="B348" s="21">
        <v>3000.0</v>
      </c>
      <c r="C348" s="21" t="s">
        <v>704</v>
      </c>
      <c r="D348" s="21" t="s">
        <v>705</v>
      </c>
      <c r="E348" s="21" t="s">
        <v>20</v>
      </c>
      <c r="F348" s="22">
        <v>91.75</v>
      </c>
      <c r="G348" s="23">
        <v>0.325</v>
      </c>
      <c r="H348" s="24">
        <v>12.0</v>
      </c>
      <c r="I348" s="45">
        <f t="shared" si="1"/>
        <v>29.81875</v>
      </c>
      <c r="J348" s="46">
        <f t="shared" si="2"/>
        <v>23.533875</v>
      </c>
      <c r="K348" s="46">
        <f t="shared" si="3"/>
        <v>85.465125</v>
      </c>
      <c r="L348" s="46">
        <f t="shared" si="4"/>
        <v>8.5465125</v>
      </c>
      <c r="M348" s="46">
        <f t="shared" si="5"/>
        <v>4.700581875</v>
      </c>
      <c r="N348" s="46">
        <f t="shared" si="6"/>
        <v>98.71221938</v>
      </c>
      <c r="O348" s="35">
        <f t="shared" si="7"/>
        <v>78.9697755</v>
      </c>
      <c r="P348" s="35">
        <f t="shared" si="8"/>
        <v>177.6819949</v>
      </c>
    </row>
    <row r="349" ht="15.75" customHeight="1">
      <c r="A349" s="21">
        <v>2.0</v>
      </c>
      <c r="B349" s="21">
        <v>3000.0</v>
      </c>
      <c r="C349" s="21" t="s">
        <v>706</v>
      </c>
      <c r="D349" s="21" t="s">
        <v>707</v>
      </c>
      <c r="E349" s="21" t="s">
        <v>20</v>
      </c>
      <c r="F349" s="22">
        <v>98.5</v>
      </c>
      <c r="G349" s="23">
        <v>0.325</v>
      </c>
      <c r="H349" s="24">
        <v>12.0</v>
      </c>
      <c r="I349" s="45">
        <f t="shared" si="1"/>
        <v>32.0125</v>
      </c>
      <c r="J349" s="46">
        <f t="shared" si="2"/>
        <v>25.26525</v>
      </c>
      <c r="K349" s="46">
        <f t="shared" si="3"/>
        <v>91.75275</v>
      </c>
      <c r="L349" s="46">
        <f t="shared" si="4"/>
        <v>9.175275</v>
      </c>
      <c r="M349" s="46">
        <f t="shared" si="5"/>
        <v>5.04640125</v>
      </c>
      <c r="N349" s="46">
        <f t="shared" si="6"/>
        <v>105.9744263</v>
      </c>
      <c r="O349" s="35">
        <f t="shared" si="7"/>
        <v>84.779541</v>
      </c>
      <c r="P349" s="35">
        <f t="shared" si="8"/>
        <v>190.7539673</v>
      </c>
    </row>
    <row r="350" ht="15.75" customHeight="1">
      <c r="A350" s="21">
        <v>2.0</v>
      </c>
      <c r="B350" s="21">
        <v>3000.0</v>
      </c>
      <c r="C350" s="21" t="s">
        <v>708</v>
      </c>
      <c r="D350" s="21" t="s">
        <v>709</v>
      </c>
      <c r="E350" s="21" t="s">
        <v>20</v>
      </c>
      <c r="F350" s="22">
        <v>94.75</v>
      </c>
      <c r="G350" s="23">
        <v>0.325</v>
      </c>
      <c r="H350" s="24">
        <v>15.0</v>
      </c>
      <c r="I350" s="45">
        <f t="shared" si="1"/>
        <v>30.79375</v>
      </c>
      <c r="J350" s="46">
        <f t="shared" si="2"/>
        <v>24.303375</v>
      </c>
      <c r="K350" s="46">
        <f t="shared" si="3"/>
        <v>88.259625</v>
      </c>
      <c r="L350" s="46">
        <f t="shared" si="4"/>
        <v>8.8259625</v>
      </c>
      <c r="M350" s="46">
        <f t="shared" si="5"/>
        <v>4.854279375</v>
      </c>
      <c r="N350" s="46">
        <f t="shared" si="6"/>
        <v>101.9398669</v>
      </c>
      <c r="O350" s="35">
        <f t="shared" si="7"/>
        <v>81.5518935</v>
      </c>
      <c r="P350" s="35">
        <f t="shared" si="8"/>
        <v>183.4917604</v>
      </c>
    </row>
    <row r="351" ht="15.75" customHeight="1">
      <c r="A351" s="21">
        <v>2.0</v>
      </c>
      <c r="B351" s="21">
        <v>3000.0</v>
      </c>
      <c r="C351" s="21" t="s">
        <v>710</v>
      </c>
      <c r="D351" s="21" t="s">
        <v>711</v>
      </c>
      <c r="E351" s="21" t="s">
        <v>20</v>
      </c>
      <c r="F351" s="22">
        <v>108.75</v>
      </c>
      <c r="G351" s="23">
        <v>0.325</v>
      </c>
      <c r="H351" s="24">
        <v>9.0</v>
      </c>
      <c r="I351" s="45">
        <f t="shared" si="1"/>
        <v>35.34375</v>
      </c>
      <c r="J351" s="46">
        <f t="shared" si="2"/>
        <v>27.894375</v>
      </c>
      <c r="K351" s="46">
        <f t="shared" si="3"/>
        <v>101.300625</v>
      </c>
      <c r="L351" s="46">
        <f t="shared" si="4"/>
        <v>10.1300625</v>
      </c>
      <c r="M351" s="46">
        <f t="shared" si="5"/>
        <v>5.571534375</v>
      </c>
      <c r="N351" s="46">
        <f t="shared" si="6"/>
        <v>117.0022219</v>
      </c>
      <c r="O351" s="35">
        <f t="shared" si="7"/>
        <v>93.6017775</v>
      </c>
      <c r="P351" s="35">
        <f t="shared" si="8"/>
        <v>210.6039994</v>
      </c>
    </row>
    <row r="352" ht="15.75" customHeight="1">
      <c r="A352" s="21">
        <v>2.0</v>
      </c>
      <c r="B352" s="21">
        <v>3000.0</v>
      </c>
      <c r="C352" s="21" t="s">
        <v>712</v>
      </c>
      <c r="D352" s="21" t="s">
        <v>713</v>
      </c>
      <c r="E352" s="21" t="s">
        <v>20</v>
      </c>
      <c r="F352" s="22">
        <v>108.75</v>
      </c>
      <c r="G352" s="23">
        <v>0.325</v>
      </c>
      <c r="H352" s="24">
        <v>16.0</v>
      </c>
      <c r="I352" s="45">
        <f t="shared" si="1"/>
        <v>35.34375</v>
      </c>
      <c r="J352" s="46">
        <f t="shared" si="2"/>
        <v>27.894375</v>
      </c>
      <c r="K352" s="46">
        <f t="shared" si="3"/>
        <v>101.300625</v>
      </c>
      <c r="L352" s="46">
        <f t="shared" si="4"/>
        <v>10.1300625</v>
      </c>
      <c r="M352" s="46">
        <f t="shared" si="5"/>
        <v>5.571534375</v>
      </c>
      <c r="N352" s="46">
        <f t="shared" si="6"/>
        <v>117.0022219</v>
      </c>
      <c r="O352" s="35">
        <f t="shared" si="7"/>
        <v>93.6017775</v>
      </c>
      <c r="P352" s="35">
        <f t="shared" si="8"/>
        <v>210.6039994</v>
      </c>
    </row>
    <row r="353" ht="15.75" customHeight="1">
      <c r="A353" s="21">
        <v>2.0</v>
      </c>
      <c r="B353" s="21">
        <v>3000.0</v>
      </c>
      <c r="C353" s="21" t="s">
        <v>714</v>
      </c>
      <c r="D353" s="21" t="s">
        <v>715</v>
      </c>
      <c r="E353" s="21" t="s">
        <v>20</v>
      </c>
      <c r="F353" s="22">
        <v>170.25</v>
      </c>
      <c r="G353" s="23">
        <v>0.325</v>
      </c>
      <c r="H353" s="24">
        <v>5.0</v>
      </c>
      <c r="I353" s="45">
        <f t="shared" si="1"/>
        <v>55.33125</v>
      </c>
      <c r="J353" s="46">
        <f t="shared" si="2"/>
        <v>43.669125</v>
      </c>
      <c r="K353" s="46">
        <f t="shared" si="3"/>
        <v>158.587875</v>
      </c>
      <c r="L353" s="46">
        <f t="shared" si="4"/>
        <v>15.8587875</v>
      </c>
      <c r="M353" s="46">
        <f t="shared" si="5"/>
        <v>8.722333125</v>
      </c>
      <c r="N353" s="46">
        <f t="shared" si="6"/>
        <v>183.1689956</v>
      </c>
      <c r="O353" s="35">
        <f t="shared" si="7"/>
        <v>146.5351965</v>
      </c>
      <c r="P353" s="35">
        <f t="shared" si="8"/>
        <v>329.7041921</v>
      </c>
    </row>
    <row r="354" ht="15.75" customHeight="1">
      <c r="A354" s="21">
        <v>2.0</v>
      </c>
      <c r="B354" s="21">
        <v>3000.0</v>
      </c>
      <c r="C354" s="21" t="s">
        <v>716</v>
      </c>
      <c r="D354" s="21" t="s">
        <v>717</v>
      </c>
      <c r="E354" s="21" t="s">
        <v>20</v>
      </c>
      <c r="F354" s="22">
        <v>135.75</v>
      </c>
      <c r="G354" s="23">
        <v>0.325</v>
      </c>
      <c r="H354" s="24">
        <v>5.0</v>
      </c>
      <c r="I354" s="45">
        <f t="shared" si="1"/>
        <v>44.11875</v>
      </c>
      <c r="J354" s="46">
        <f t="shared" si="2"/>
        <v>34.819875</v>
      </c>
      <c r="K354" s="46">
        <f t="shared" si="3"/>
        <v>126.451125</v>
      </c>
      <c r="L354" s="46">
        <f t="shared" si="4"/>
        <v>12.6451125</v>
      </c>
      <c r="M354" s="46">
        <f t="shared" si="5"/>
        <v>6.954811875</v>
      </c>
      <c r="N354" s="46">
        <f t="shared" si="6"/>
        <v>146.0510494</v>
      </c>
      <c r="O354" s="35">
        <f t="shared" si="7"/>
        <v>116.8408395</v>
      </c>
      <c r="P354" s="35">
        <f t="shared" si="8"/>
        <v>262.8918889</v>
      </c>
    </row>
    <row r="355" ht="15.75" customHeight="1">
      <c r="A355" s="21">
        <v>2.0</v>
      </c>
      <c r="B355" s="21">
        <v>3000.0</v>
      </c>
      <c r="C355" s="21" t="s">
        <v>718</v>
      </c>
      <c r="D355" s="21" t="s">
        <v>719</v>
      </c>
      <c r="E355" s="21" t="s">
        <v>20</v>
      </c>
      <c r="F355" s="22">
        <v>226.5</v>
      </c>
      <c r="G355" s="23">
        <v>0.325</v>
      </c>
      <c r="H355" s="24">
        <v>5.0</v>
      </c>
      <c r="I355" s="45">
        <f t="shared" si="1"/>
        <v>73.6125</v>
      </c>
      <c r="J355" s="46">
        <f t="shared" si="2"/>
        <v>58.09725</v>
      </c>
      <c r="K355" s="46">
        <f t="shared" si="3"/>
        <v>210.98475</v>
      </c>
      <c r="L355" s="46">
        <f t="shared" si="4"/>
        <v>21.098475</v>
      </c>
      <c r="M355" s="46">
        <f t="shared" si="5"/>
        <v>11.60416125</v>
      </c>
      <c r="N355" s="46">
        <f t="shared" si="6"/>
        <v>243.6873863</v>
      </c>
      <c r="O355" s="35">
        <f t="shared" si="7"/>
        <v>194.949909</v>
      </c>
      <c r="P355" s="35">
        <f t="shared" si="8"/>
        <v>438.6372953</v>
      </c>
    </row>
    <row r="356" ht="15.75" customHeight="1">
      <c r="A356" s="21">
        <v>2.0</v>
      </c>
      <c r="B356" s="21">
        <v>3000.0</v>
      </c>
      <c r="C356" s="21" t="s">
        <v>720</v>
      </c>
      <c r="D356" s="21" t="s">
        <v>721</v>
      </c>
      <c r="E356" s="21" t="s">
        <v>20</v>
      </c>
      <c r="F356" s="22">
        <v>150.0</v>
      </c>
      <c r="G356" s="23">
        <v>0.325</v>
      </c>
      <c r="H356" s="24">
        <v>5.0</v>
      </c>
      <c r="I356" s="45">
        <f t="shared" si="1"/>
        <v>48.75</v>
      </c>
      <c r="J356" s="46">
        <f t="shared" si="2"/>
        <v>38.475</v>
      </c>
      <c r="K356" s="46">
        <f t="shared" si="3"/>
        <v>139.725</v>
      </c>
      <c r="L356" s="46">
        <f t="shared" si="4"/>
        <v>13.9725</v>
      </c>
      <c r="M356" s="46">
        <f t="shared" si="5"/>
        <v>7.684875</v>
      </c>
      <c r="N356" s="46">
        <f t="shared" si="6"/>
        <v>161.382375</v>
      </c>
      <c r="O356" s="35">
        <f t="shared" si="7"/>
        <v>129.1059</v>
      </c>
      <c r="P356" s="35">
        <f t="shared" si="8"/>
        <v>290.488275</v>
      </c>
    </row>
    <row r="357" ht="15.75" customHeight="1">
      <c r="A357" s="21">
        <v>2.0</v>
      </c>
      <c r="B357" s="21">
        <v>3000.0</v>
      </c>
      <c r="C357" s="21" t="s">
        <v>722</v>
      </c>
      <c r="D357" s="21" t="s">
        <v>723</v>
      </c>
      <c r="E357" s="21" t="s">
        <v>20</v>
      </c>
      <c r="F357" s="22">
        <v>188.0</v>
      </c>
      <c r="G357" s="23">
        <v>0.325</v>
      </c>
      <c r="H357" s="24">
        <v>5.0</v>
      </c>
      <c r="I357" s="45">
        <f t="shared" si="1"/>
        <v>61.1</v>
      </c>
      <c r="J357" s="46">
        <f t="shared" si="2"/>
        <v>48.222</v>
      </c>
      <c r="K357" s="46">
        <f t="shared" si="3"/>
        <v>175.122</v>
      </c>
      <c r="L357" s="46">
        <f t="shared" si="4"/>
        <v>17.5122</v>
      </c>
      <c r="M357" s="46">
        <f t="shared" si="5"/>
        <v>9.63171</v>
      </c>
      <c r="N357" s="46">
        <f t="shared" si="6"/>
        <v>202.26591</v>
      </c>
      <c r="O357" s="35">
        <f t="shared" si="7"/>
        <v>161.812728</v>
      </c>
      <c r="P357" s="35">
        <f t="shared" si="8"/>
        <v>364.078638</v>
      </c>
    </row>
    <row r="358" ht="15.75" customHeight="1">
      <c r="A358" s="21">
        <v>2.0</v>
      </c>
      <c r="B358" s="21">
        <v>3000.0</v>
      </c>
      <c r="C358" s="21" t="s">
        <v>724</v>
      </c>
      <c r="D358" s="21" t="s">
        <v>725</v>
      </c>
      <c r="E358" s="21" t="s">
        <v>20</v>
      </c>
      <c r="F358" s="22">
        <v>195.75</v>
      </c>
      <c r="G358" s="23">
        <v>0.325</v>
      </c>
      <c r="H358" s="24">
        <v>5.0</v>
      </c>
      <c r="I358" s="45">
        <f t="shared" si="1"/>
        <v>63.61875</v>
      </c>
      <c r="J358" s="46">
        <f t="shared" si="2"/>
        <v>50.209875</v>
      </c>
      <c r="K358" s="46">
        <f t="shared" si="3"/>
        <v>182.341125</v>
      </c>
      <c r="L358" s="46">
        <f t="shared" si="4"/>
        <v>18.2341125</v>
      </c>
      <c r="M358" s="46">
        <f t="shared" si="5"/>
        <v>10.02876188</v>
      </c>
      <c r="N358" s="46">
        <f t="shared" si="6"/>
        <v>210.6039994</v>
      </c>
      <c r="O358" s="35">
        <f t="shared" si="7"/>
        <v>168.4831995</v>
      </c>
      <c r="P358" s="35">
        <f t="shared" si="8"/>
        <v>379.0871989</v>
      </c>
    </row>
    <row r="359" ht="15.75" customHeight="1">
      <c r="A359" s="21">
        <v>2.0</v>
      </c>
      <c r="B359" s="21">
        <v>3000.0</v>
      </c>
      <c r="C359" s="21" t="s">
        <v>726</v>
      </c>
      <c r="D359" s="21" t="s">
        <v>727</v>
      </c>
      <c r="E359" s="21" t="s">
        <v>20</v>
      </c>
      <c r="F359" s="22">
        <v>120.25</v>
      </c>
      <c r="G359" s="23">
        <v>0.325</v>
      </c>
      <c r="H359" s="24">
        <v>5.0</v>
      </c>
      <c r="I359" s="45">
        <f t="shared" si="1"/>
        <v>39.08125</v>
      </c>
      <c r="J359" s="46">
        <f t="shared" si="2"/>
        <v>30.844125</v>
      </c>
      <c r="K359" s="46">
        <f t="shared" si="3"/>
        <v>112.012875</v>
      </c>
      <c r="L359" s="46">
        <f t="shared" si="4"/>
        <v>11.2012875</v>
      </c>
      <c r="M359" s="46">
        <f t="shared" si="5"/>
        <v>6.160708125</v>
      </c>
      <c r="N359" s="46">
        <f t="shared" si="6"/>
        <v>129.3748706</v>
      </c>
      <c r="O359" s="35">
        <f t="shared" si="7"/>
        <v>103.4998965</v>
      </c>
      <c r="P359" s="35">
        <f t="shared" si="8"/>
        <v>232.8747671</v>
      </c>
    </row>
    <row r="360" ht="15.75" customHeight="1">
      <c r="A360" s="21">
        <v>2.0</v>
      </c>
      <c r="B360" s="21">
        <v>3000.0</v>
      </c>
      <c r="C360" s="21" t="s">
        <v>728</v>
      </c>
      <c r="D360" s="21" t="s">
        <v>729</v>
      </c>
      <c r="E360" s="21" t="s">
        <v>20</v>
      </c>
      <c r="F360" s="22">
        <v>156.0</v>
      </c>
      <c r="G360" s="23">
        <v>0.325</v>
      </c>
      <c r="H360" s="24">
        <v>5.0</v>
      </c>
      <c r="I360" s="45">
        <f t="shared" si="1"/>
        <v>50.7</v>
      </c>
      <c r="J360" s="46">
        <f t="shared" si="2"/>
        <v>40.014</v>
      </c>
      <c r="K360" s="46">
        <f t="shared" si="3"/>
        <v>145.314</v>
      </c>
      <c r="L360" s="46">
        <f t="shared" si="4"/>
        <v>14.5314</v>
      </c>
      <c r="M360" s="46">
        <f t="shared" si="5"/>
        <v>7.99227</v>
      </c>
      <c r="N360" s="46">
        <f t="shared" si="6"/>
        <v>167.83767</v>
      </c>
      <c r="O360" s="35">
        <f t="shared" si="7"/>
        <v>134.270136</v>
      </c>
      <c r="P360" s="35">
        <f t="shared" si="8"/>
        <v>302.107806</v>
      </c>
    </row>
    <row r="361" ht="15.75" customHeight="1">
      <c r="A361" s="21">
        <v>2.0</v>
      </c>
      <c r="B361" s="21">
        <v>3000.0</v>
      </c>
      <c r="C361" s="21" t="s">
        <v>730</v>
      </c>
      <c r="D361" s="21" t="s">
        <v>731</v>
      </c>
      <c r="E361" s="21" t="s">
        <v>20</v>
      </c>
      <c r="F361" s="22">
        <v>255.0</v>
      </c>
      <c r="G361" s="23">
        <v>0.325</v>
      </c>
      <c r="H361" s="24">
        <v>7.0</v>
      </c>
      <c r="I361" s="45">
        <f t="shared" si="1"/>
        <v>82.875</v>
      </c>
      <c r="J361" s="46">
        <f t="shared" si="2"/>
        <v>65.4075</v>
      </c>
      <c r="K361" s="46">
        <f t="shared" si="3"/>
        <v>237.5325</v>
      </c>
      <c r="L361" s="46">
        <f t="shared" si="4"/>
        <v>23.75325</v>
      </c>
      <c r="M361" s="46">
        <f t="shared" si="5"/>
        <v>13.0642875</v>
      </c>
      <c r="N361" s="46">
        <f t="shared" si="6"/>
        <v>274.3500375</v>
      </c>
      <c r="O361" s="35">
        <f t="shared" si="7"/>
        <v>219.48003</v>
      </c>
      <c r="P361" s="35">
        <f t="shared" si="8"/>
        <v>493.8300675</v>
      </c>
    </row>
    <row r="362" ht="15.75" customHeight="1">
      <c r="A362" s="21">
        <v>2.0</v>
      </c>
      <c r="B362" s="21">
        <v>3000.0</v>
      </c>
      <c r="C362" s="21" t="s">
        <v>732</v>
      </c>
      <c r="D362" s="21" t="s">
        <v>733</v>
      </c>
      <c r="E362" s="21" t="s">
        <v>20</v>
      </c>
      <c r="F362" s="22">
        <v>177.5</v>
      </c>
      <c r="G362" s="23">
        <v>0.325</v>
      </c>
      <c r="H362" s="24">
        <v>7.0</v>
      </c>
      <c r="I362" s="45">
        <f t="shared" si="1"/>
        <v>57.6875</v>
      </c>
      <c r="J362" s="46">
        <f t="shared" si="2"/>
        <v>45.52875</v>
      </c>
      <c r="K362" s="46">
        <f t="shared" si="3"/>
        <v>165.34125</v>
      </c>
      <c r="L362" s="46">
        <f t="shared" si="4"/>
        <v>16.534125</v>
      </c>
      <c r="M362" s="46">
        <f t="shared" si="5"/>
        <v>9.09376875</v>
      </c>
      <c r="N362" s="46">
        <f t="shared" si="6"/>
        <v>190.9691438</v>
      </c>
      <c r="O362" s="35">
        <f t="shared" si="7"/>
        <v>152.775315</v>
      </c>
      <c r="P362" s="35">
        <f t="shared" si="8"/>
        <v>343.7444588</v>
      </c>
    </row>
    <row r="363" ht="15.75" customHeight="1">
      <c r="A363" s="21">
        <v>2.0</v>
      </c>
      <c r="B363" s="21">
        <v>3000.0</v>
      </c>
      <c r="C363" s="21" t="s">
        <v>734</v>
      </c>
      <c r="D363" s="21" t="s">
        <v>735</v>
      </c>
      <c r="E363" s="21" t="s">
        <v>20</v>
      </c>
      <c r="F363" s="22">
        <v>216.75</v>
      </c>
      <c r="G363" s="23">
        <v>0.325</v>
      </c>
      <c r="H363" s="24">
        <v>7.0</v>
      </c>
      <c r="I363" s="45">
        <f t="shared" si="1"/>
        <v>70.44375</v>
      </c>
      <c r="J363" s="46">
        <f t="shared" si="2"/>
        <v>55.596375</v>
      </c>
      <c r="K363" s="46">
        <f t="shared" si="3"/>
        <v>201.902625</v>
      </c>
      <c r="L363" s="46">
        <f t="shared" si="4"/>
        <v>20.1902625</v>
      </c>
      <c r="M363" s="46">
        <f t="shared" si="5"/>
        <v>11.10464438</v>
      </c>
      <c r="N363" s="46">
        <f t="shared" si="6"/>
        <v>233.1975319</v>
      </c>
      <c r="O363" s="35">
        <f t="shared" si="7"/>
        <v>186.5580255</v>
      </c>
      <c r="P363" s="35">
        <f t="shared" si="8"/>
        <v>419.7555574</v>
      </c>
    </row>
    <row r="364" ht="15.75" customHeight="1">
      <c r="A364" s="21">
        <v>2.0</v>
      </c>
      <c r="B364" s="21">
        <v>3000.0</v>
      </c>
      <c r="C364" s="21" t="s">
        <v>736</v>
      </c>
      <c r="D364" s="21" t="s">
        <v>737</v>
      </c>
      <c r="E364" s="21" t="s">
        <v>20</v>
      </c>
      <c r="F364" s="22">
        <v>211.75</v>
      </c>
      <c r="G364" s="23">
        <v>0.325</v>
      </c>
      <c r="H364" s="24">
        <v>7.0</v>
      </c>
      <c r="I364" s="45">
        <f t="shared" si="1"/>
        <v>68.81875</v>
      </c>
      <c r="J364" s="46">
        <f t="shared" si="2"/>
        <v>54.313875</v>
      </c>
      <c r="K364" s="46">
        <f t="shared" si="3"/>
        <v>197.245125</v>
      </c>
      <c r="L364" s="46">
        <f t="shared" si="4"/>
        <v>19.7245125</v>
      </c>
      <c r="M364" s="46">
        <f t="shared" si="5"/>
        <v>10.84848188</v>
      </c>
      <c r="N364" s="46">
        <f t="shared" si="6"/>
        <v>227.8181194</v>
      </c>
      <c r="O364" s="35">
        <f t="shared" si="7"/>
        <v>182.2544955</v>
      </c>
      <c r="P364" s="35">
        <f t="shared" si="8"/>
        <v>410.0726149</v>
      </c>
    </row>
    <row r="365" ht="15.75" customHeight="1">
      <c r="A365" s="21">
        <v>2.0</v>
      </c>
      <c r="B365" s="21">
        <v>3000.0</v>
      </c>
      <c r="C365" s="21" t="s">
        <v>738</v>
      </c>
      <c r="D365" s="21" t="s">
        <v>739</v>
      </c>
      <c r="E365" s="21" t="s">
        <v>20</v>
      </c>
      <c r="F365" s="22">
        <v>138.5</v>
      </c>
      <c r="G365" s="23">
        <v>0.325</v>
      </c>
      <c r="H365" s="24">
        <v>7.0</v>
      </c>
      <c r="I365" s="45">
        <f t="shared" si="1"/>
        <v>45.0125</v>
      </c>
      <c r="J365" s="46">
        <f t="shared" si="2"/>
        <v>35.52525</v>
      </c>
      <c r="K365" s="46">
        <f t="shared" si="3"/>
        <v>129.01275</v>
      </c>
      <c r="L365" s="46">
        <f t="shared" si="4"/>
        <v>12.901275</v>
      </c>
      <c r="M365" s="46">
        <f t="shared" si="5"/>
        <v>7.09570125</v>
      </c>
      <c r="N365" s="46">
        <f t="shared" si="6"/>
        <v>149.0097263</v>
      </c>
      <c r="O365" s="35">
        <f t="shared" si="7"/>
        <v>119.207781</v>
      </c>
      <c r="P365" s="35">
        <f t="shared" si="8"/>
        <v>268.2175073</v>
      </c>
    </row>
    <row r="366" ht="15.75" customHeight="1">
      <c r="A366" s="21">
        <v>2.0</v>
      </c>
      <c r="B366" s="21">
        <v>3000.0</v>
      </c>
      <c r="C366" s="21" t="s">
        <v>740</v>
      </c>
      <c r="D366" s="21" t="s">
        <v>741</v>
      </c>
      <c r="E366" s="21" t="s">
        <v>20</v>
      </c>
      <c r="F366" s="22">
        <v>175.0</v>
      </c>
      <c r="G366" s="23">
        <v>0.325</v>
      </c>
      <c r="H366" s="24">
        <v>7.0</v>
      </c>
      <c r="I366" s="45">
        <f t="shared" si="1"/>
        <v>56.875</v>
      </c>
      <c r="J366" s="46">
        <f t="shared" si="2"/>
        <v>44.8875</v>
      </c>
      <c r="K366" s="46">
        <f t="shared" si="3"/>
        <v>163.0125</v>
      </c>
      <c r="L366" s="46">
        <f t="shared" si="4"/>
        <v>16.30125</v>
      </c>
      <c r="M366" s="46">
        <f t="shared" si="5"/>
        <v>8.9656875</v>
      </c>
      <c r="N366" s="46">
        <f t="shared" si="6"/>
        <v>188.2794375</v>
      </c>
      <c r="O366" s="35">
        <f t="shared" si="7"/>
        <v>150.62355</v>
      </c>
      <c r="P366" s="35">
        <f t="shared" si="8"/>
        <v>338.9029875</v>
      </c>
    </row>
    <row r="367" ht="15.75" customHeight="1">
      <c r="A367" s="21">
        <v>2.0</v>
      </c>
      <c r="B367" s="21">
        <v>3000.0</v>
      </c>
      <c r="C367" s="21" t="s">
        <v>742</v>
      </c>
      <c r="D367" s="21" t="s">
        <v>715</v>
      </c>
      <c r="E367" s="21" t="s">
        <v>20</v>
      </c>
      <c r="F367" s="22">
        <v>182.75</v>
      </c>
      <c r="G367" s="23">
        <v>0.325</v>
      </c>
      <c r="H367" s="24">
        <v>8.0</v>
      </c>
      <c r="I367" s="45">
        <f t="shared" si="1"/>
        <v>59.39375</v>
      </c>
      <c r="J367" s="46">
        <f t="shared" si="2"/>
        <v>46.875375</v>
      </c>
      <c r="K367" s="46">
        <f t="shared" si="3"/>
        <v>170.231625</v>
      </c>
      <c r="L367" s="46">
        <f t="shared" si="4"/>
        <v>17.0231625</v>
      </c>
      <c r="M367" s="46">
        <f t="shared" si="5"/>
        <v>9.362739375</v>
      </c>
      <c r="N367" s="46">
        <f t="shared" si="6"/>
        <v>196.6175269</v>
      </c>
      <c r="O367" s="35">
        <f t="shared" si="7"/>
        <v>157.2940215</v>
      </c>
      <c r="P367" s="35">
        <f t="shared" si="8"/>
        <v>353.9115484</v>
      </c>
    </row>
    <row r="368" ht="15.75" customHeight="1">
      <c r="A368" s="21">
        <v>2.0</v>
      </c>
      <c r="B368" s="21">
        <v>3000.0</v>
      </c>
      <c r="C368" s="21" t="s">
        <v>743</v>
      </c>
      <c r="D368" s="21" t="s">
        <v>717</v>
      </c>
      <c r="E368" s="21" t="s">
        <v>20</v>
      </c>
      <c r="F368" s="22">
        <v>150.75</v>
      </c>
      <c r="G368" s="23">
        <v>0.325</v>
      </c>
      <c r="H368" s="24">
        <v>6.0</v>
      </c>
      <c r="I368" s="45">
        <f t="shared" si="1"/>
        <v>48.99375</v>
      </c>
      <c r="J368" s="46">
        <f t="shared" si="2"/>
        <v>38.667375</v>
      </c>
      <c r="K368" s="46">
        <f t="shared" si="3"/>
        <v>140.423625</v>
      </c>
      <c r="L368" s="46">
        <f t="shared" si="4"/>
        <v>14.0423625</v>
      </c>
      <c r="M368" s="46">
        <f t="shared" si="5"/>
        <v>7.723299375</v>
      </c>
      <c r="N368" s="46">
        <f t="shared" si="6"/>
        <v>162.1892869</v>
      </c>
      <c r="O368" s="35">
        <f t="shared" si="7"/>
        <v>129.7514295</v>
      </c>
      <c r="P368" s="35">
        <f t="shared" si="8"/>
        <v>291.9407164</v>
      </c>
    </row>
    <row r="369" ht="15.75" customHeight="1">
      <c r="A369" s="21">
        <v>2.0</v>
      </c>
      <c r="B369" s="21">
        <v>3000.0</v>
      </c>
      <c r="C369" s="21" t="s">
        <v>744</v>
      </c>
      <c r="D369" s="21" t="s">
        <v>745</v>
      </c>
      <c r="E369" s="21" t="s">
        <v>20</v>
      </c>
      <c r="F369" s="22">
        <v>242.0</v>
      </c>
      <c r="G369" s="23">
        <v>0.325</v>
      </c>
      <c r="H369" s="24">
        <v>6.0</v>
      </c>
      <c r="I369" s="45">
        <f t="shared" si="1"/>
        <v>78.65</v>
      </c>
      <c r="J369" s="46">
        <f t="shared" si="2"/>
        <v>62.073</v>
      </c>
      <c r="K369" s="46">
        <f t="shared" si="3"/>
        <v>225.423</v>
      </c>
      <c r="L369" s="46">
        <f t="shared" si="4"/>
        <v>22.5423</v>
      </c>
      <c r="M369" s="46">
        <f t="shared" si="5"/>
        <v>12.398265</v>
      </c>
      <c r="N369" s="46">
        <f t="shared" si="6"/>
        <v>260.363565</v>
      </c>
      <c r="O369" s="35">
        <f t="shared" si="7"/>
        <v>208.290852</v>
      </c>
      <c r="P369" s="35">
        <f t="shared" si="8"/>
        <v>468.654417</v>
      </c>
    </row>
    <row r="370" ht="15.75" customHeight="1">
      <c r="A370" s="21">
        <v>2.0</v>
      </c>
      <c r="B370" s="21">
        <v>3000.0</v>
      </c>
      <c r="C370" s="21" t="s">
        <v>746</v>
      </c>
      <c r="D370" s="21" t="s">
        <v>721</v>
      </c>
      <c r="E370" s="21" t="s">
        <v>20</v>
      </c>
      <c r="F370" s="22">
        <v>163.75</v>
      </c>
      <c r="G370" s="23">
        <v>0.325</v>
      </c>
      <c r="H370" s="24">
        <v>6.0</v>
      </c>
      <c r="I370" s="45">
        <f t="shared" si="1"/>
        <v>53.21875</v>
      </c>
      <c r="J370" s="46">
        <f t="shared" si="2"/>
        <v>42.001875</v>
      </c>
      <c r="K370" s="46">
        <f t="shared" si="3"/>
        <v>152.533125</v>
      </c>
      <c r="L370" s="46">
        <f t="shared" si="4"/>
        <v>15.2533125</v>
      </c>
      <c r="M370" s="46">
        <f t="shared" si="5"/>
        <v>8.389321875</v>
      </c>
      <c r="N370" s="46">
        <f t="shared" si="6"/>
        <v>176.1757594</v>
      </c>
      <c r="O370" s="35">
        <f t="shared" si="7"/>
        <v>140.9406075</v>
      </c>
      <c r="P370" s="35">
        <f t="shared" si="8"/>
        <v>317.1163669</v>
      </c>
    </row>
    <row r="371" ht="15.75" customHeight="1">
      <c r="A371" s="21">
        <v>2.0</v>
      </c>
      <c r="B371" s="21">
        <v>3000.0</v>
      </c>
      <c r="C371" s="21" t="s">
        <v>747</v>
      </c>
      <c r="D371" s="21" t="s">
        <v>723</v>
      </c>
      <c r="E371" s="21" t="s">
        <v>20</v>
      </c>
      <c r="F371" s="22">
        <v>202.75</v>
      </c>
      <c r="G371" s="23">
        <v>0.325</v>
      </c>
      <c r="H371" s="24">
        <v>6.0</v>
      </c>
      <c r="I371" s="45">
        <f t="shared" si="1"/>
        <v>65.89375</v>
      </c>
      <c r="J371" s="46">
        <f t="shared" si="2"/>
        <v>52.005375</v>
      </c>
      <c r="K371" s="46">
        <f t="shared" si="3"/>
        <v>188.861625</v>
      </c>
      <c r="L371" s="46">
        <f t="shared" si="4"/>
        <v>18.8861625</v>
      </c>
      <c r="M371" s="46">
        <f t="shared" si="5"/>
        <v>10.38738938</v>
      </c>
      <c r="N371" s="46">
        <f t="shared" si="6"/>
        <v>218.1351769</v>
      </c>
      <c r="O371" s="35">
        <f t="shared" si="7"/>
        <v>174.5081415</v>
      </c>
      <c r="P371" s="35">
        <f t="shared" si="8"/>
        <v>392.6433184</v>
      </c>
    </row>
    <row r="372" ht="15.75" customHeight="1">
      <c r="A372" s="21">
        <v>2.0</v>
      </c>
      <c r="B372" s="21">
        <v>3000.0</v>
      </c>
      <c r="C372" s="21" t="s">
        <v>748</v>
      </c>
      <c r="D372" s="21" t="s">
        <v>725</v>
      </c>
      <c r="E372" s="21" t="s">
        <v>20</v>
      </c>
      <c r="F372" s="22">
        <v>209.75</v>
      </c>
      <c r="G372" s="23">
        <v>0.325</v>
      </c>
      <c r="H372" s="24">
        <v>6.0</v>
      </c>
      <c r="I372" s="45">
        <f t="shared" si="1"/>
        <v>68.16875</v>
      </c>
      <c r="J372" s="46">
        <f t="shared" si="2"/>
        <v>53.800875</v>
      </c>
      <c r="K372" s="46">
        <f t="shared" si="3"/>
        <v>195.382125</v>
      </c>
      <c r="L372" s="46">
        <f t="shared" si="4"/>
        <v>19.5382125</v>
      </c>
      <c r="M372" s="46">
        <f t="shared" si="5"/>
        <v>10.74601688</v>
      </c>
      <c r="N372" s="46">
        <f t="shared" si="6"/>
        <v>225.6663544</v>
      </c>
      <c r="O372" s="35">
        <f t="shared" si="7"/>
        <v>180.5330835</v>
      </c>
      <c r="P372" s="35">
        <f t="shared" si="8"/>
        <v>406.1994379</v>
      </c>
    </row>
    <row r="373" ht="15.75" customHeight="1">
      <c r="A373" s="21">
        <v>2.0</v>
      </c>
      <c r="B373" s="21">
        <v>3000.0</v>
      </c>
      <c r="C373" s="21" t="s">
        <v>749</v>
      </c>
      <c r="D373" s="21" t="s">
        <v>727</v>
      </c>
      <c r="E373" s="21" t="s">
        <v>20</v>
      </c>
      <c r="F373" s="22">
        <v>131.25</v>
      </c>
      <c r="G373" s="23">
        <v>0.325</v>
      </c>
      <c r="H373" s="24">
        <v>6.0</v>
      </c>
      <c r="I373" s="45">
        <f t="shared" si="1"/>
        <v>42.65625</v>
      </c>
      <c r="J373" s="46">
        <f t="shared" si="2"/>
        <v>33.665625</v>
      </c>
      <c r="K373" s="46">
        <f t="shared" si="3"/>
        <v>122.259375</v>
      </c>
      <c r="L373" s="46">
        <f t="shared" si="4"/>
        <v>12.2259375</v>
      </c>
      <c r="M373" s="46">
        <f t="shared" si="5"/>
        <v>6.724265625</v>
      </c>
      <c r="N373" s="46">
        <f t="shared" si="6"/>
        <v>141.2095781</v>
      </c>
      <c r="O373" s="35">
        <f t="shared" si="7"/>
        <v>112.9676625</v>
      </c>
      <c r="P373" s="35">
        <f t="shared" si="8"/>
        <v>254.1772406</v>
      </c>
    </row>
    <row r="374" ht="15.75" customHeight="1">
      <c r="A374" s="21">
        <v>2.0</v>
      </c>
      <c r="B374" s="21">
        <v>3000.0</v>
      </c>
      <c r="C374" s="21" t="s">
        <v>750</v>
      </c>
      <c r="D374" s="21" t="s">
        <v>729</v>
      </c>
      <c r="E374" s="21" t="s">
        <v>20</v>
      </c>
      <c r="F374" s="22">
        <v>167.25</v>
      </c>
      <c r="G374" s="23">
        <v>0.325</v>
      </c>
      <c r="H374" s="24">
        <v>6.0</v>
      </c>
      <c r="I374" s="45">
        <f t="shared" si="1"/>
        <v>54.35625</v>
      </c>
      <c r="J374" s="46">
        <f t="shared" si="2"/>
        <v>42.899625</v>
      </c>
      <c r="K374" s="46">
        <f t="shared" si="3"/>
        <v>155.793375</v>
      </c>
      <c r="L374" s="46">
        <f t="shared" si="4"/>
        <v>15.5793375</v>
      </c>
      <c r="M374" s="46">
        <f t="shared" si="5"/>
        <v>8.568635625</v>
      </c>
      <c r="N374" s="46">
        <f t="shared" si="6"/>
        <v>179.9413481</v>
      </c>
      <c r="O374" s="35">
        <f t="shared" si="7"/>
        <v>143.9530785</v>
      </c>
      <c r="P374" s="35">
        <f t="shared" si="8"/>
        <v>323.8944266</v>
      </c>
    </row>
    <row r="375" ht="15.75" customHeight="1">
      <c r="A375" s="21">
        <v>2.0</v>
      </c>
      <c r="B375" s="21">
        <v>3000.0</v>
      </c>
      <c r="C375" s="21" t="s">
        <v>751</v>
      </c>
      <c r="D375" s="21" t="s">
        <v>731</v>
      </c>
      <c r="E375" s="21" t="s">
        <v>20</v>
      </c>
      <c r="F375" s="22">
        <v>261.5</v>
      </c>
      <c r="G375" s="23">
        <v>0.325</v>
      </c>
      <c r="H375" s="24">
        <v>7.0</v>
      </c>
      <c r="I375" s="45">
        <f t="shared" si="1"/>
        <v>84.9875</v>
      </c>
      <c r="J375" s="46">
        <f t="shared" si="2"/>
        <v>67.07475</v>
      </c>
      <c r="K375" s="46">
        <f t="shared" si="3"/>
        <v>243.58725</v>
      </c>
      <c r="L375" s="46">
        <f t="shared" si="4"/>
        <v>24.358725</v>
      </c>
      <c r="M375" s="46">
        <f t="shared" si="5"/>
        <v>13.39729875</v>
      </c>
      <c r="N375" s="46">
        <f t="shared" si="6"/>
        <v>281.3432738</v>
      </c>
      <c r="O375" s="35">
        <f t="shared" si="7"/>
        <v>225.074619</v>
      </c>
      <c r="P375" s="35">
        <f t="shared" si="8"/>
        <v>506.4178928</v>
      </c>
    </row>
    <row r="376" ht="15.75" customHeight="1">
      <c r="A376" s="21">
        <v>2.0</v>
      </c>
      <c r="B376" s="21">
        <v>3000.0</v>
      </c>
      <c r="C376" s="21" t="s">
        <v>752</v>
      </c>
      <c r="D376" s="21" t="s">
        <v>733</v>
      </c>
      <c r="E376" s="21" t="s">
        <v>20</v>
      </c>
      <c r="F376" s="22">
        <v>182.75</v>
      </c>
      <c r="G376" s="23">
        <v>0.325</v>
      </c>
      <c r="H376" s="24">
        <v>7.0</v>
      </c>
      <c r="I376" s="45">
        <f t="shared" si="1"/>
        <v>59.39375</v>
      </c>
      <c r="J376" s="46">
        <f t="shared" si="2"/>
        <v>46.875375</v>
      </c>
      <c r="K376" s="46">
        <f t="shared" si="3"/>
        <v>170.231625</v>
      </c>
      <c r="L376" s="46">
        <f t="shared" si="4"/>
        <v>17.0231625</v>
      </c>
      <c r="M376" s="46">
        <f t="shared" si="5"/>
        <v>9.362739375</v>
      </c>
      <c r="N376" s="46">
        <f t="shared" si="6"/>
        <v>196.6175269</v>
      </c>
      <c r="O376" s="35">
        <f t="shared" si="7"/>
        <v>157.2940215</v>
      </c>
      <c r="P376" s="35">
        <f t="shared" si="8"/>
        <v>353.9115484</v>
      </c>
    </row>
    <row r="377" ht="15.75" customHeight="1">
      <c r="A377" s="21">
        <v>2.0</v>
      </c>
      <c r="B377" s="21">
        <v>3000.0</v>
      </c>
      <c r="C377" s="21" t="s">
        <v>753</v>
      </c>
      <c r="D377" s="21" t="s">
        <v>735</v>
      </c>
      <c r="E377" s="21" t="s">
        <v>20</v>
      </c>
      <c r="F377" s="22">
        <v>223.75</v>
      </c>
      <c r="G377" s="23">
        <v>0.325</v>
      </c>
      <c r="H377" s="24">
        <v>7.0</v>
      </c>
      <c r="I377" s="45">
        <f t="shared" si="1"/>
        <v>72.71875</v>
      </c>
      <c r="J377" s="46">
        <f t="shared" si="2"/>
        <v>57.391875</v>
      </c>
      <c r="K377" s="46">
        <f t="shared" si="3"/>
        <v>208.423125</v>
      </c>
      <c r="L377" s="46">
        <f t="shared" si="4"/>
        <v>20.8423125</v>
      </c>
      <c r="M377" s="46">
        <f t="shared" si="5"/>
        <v>11.46327188</v>
      </c>
      <c r="N377" s="46">
        <f t="shared" si="6"/>
        <v>240.7287094</v>
      </c>
      <c r="O377" s="35">
        <f t="shared" si="7"/>
        <v>192.5829675</v>
      </c>
      <c r="P377" s="35">
        <f t="shared" si="8"/>
        <v>433.3116769</v>
      </c>
    </row>
    <row r="378" ht="15.75" customHeight="1">
      <c r="A378" s="21">
        <v>2.0</v>
      </c>
      <c r="B378" s="21">
        <v>3000.0</v>
      </c>
      <c r="C378" s="21" t="s">
        <v>754</v>
      </c>
      <c r="D378" s="21" t="s">
        <v>737</v>
      </c>
      <c r="E378" s="21" t="s">
        <v>20</v>
      </c>
      <c r="F378" s="22">
        <v>224.5</v>
      </c>
      <c r="G378" s="23">
        <v>0.325</v>
      </c>
      <c r="H378" s="24">
        <v>7.0</v>
      </c>
      <c r="I378" s="45">
        <f t="shared" si="1"/>
        <v>72.9625</v>
      </c>
      <c r="J378" s="46">
        <f t="shared" si="2"/>
        <v>57.58425</v>
      </c>
      <c r="K378" s="46">
        <f t="shared" si="3"/>
        <v>209.12175</v>
      </c>
      <c r="L378" s="46">
        <f t="shared" si="4"/>
        <v>20.912175</v>
      </c>
      <c r="M378" s="46">
        <f t="shared" si="5"/>
        <v>11.50169625</v>
      </c>
      <c r="N378" s="46">
        <f t="shared" si="6"/>
        <v>241.5356213</v>
      </c>
      <c r="O378" s="35">
        <f t="shared" si="7"/>
        <v>193.228497</v>
      </c>
      <c r="P378" s="35">
        <f t="shared" si="8"/>
        <v>434.7641183</v>
      </c>
    </row>
    <row r="379" ht="15.75" customHeight="1">
      <c r="A379" s="21">
        <v>2.0</v>
      </c>
      <c r="B379" s="21">
        <v>3000.0</v>
      </c>
      <c r="C379" s="21" t="s">
        <v>755</v>
      </c>
      <c r="D379" s="21" t="s">
        <v>739</v>
      </c>
      <c r="E379" s="21" t="s">
        <v>20</v>
      </c>
      <c r="F379" s="22">
        <v>152.0</v>
      </c>
      <c r="G379" s="23">
        <v>0.325</v>
      </c>
      <c r="H379" s="24">
        <v>7.0</v>
      </c>
      <c r="I379" s="45">
        <f t="shared" si="1"/>
        <v>49.4</v>
      </c>
      <c r="J379" s="46">
        <f t="shared" si="2"/>
        <v>38.988</v>
      </c>
      <c r="K379" s="46">
        <f t="shared" si="3"/>
        <v>141.588</v>
      </c>
      <c r="L379" s="46">
        <f t="shared" si="4"/>
        <v>14.1588</v>
      </c>
      <c r="M379" s="46">
        <f t="shared" si="5"/>
        <v>7.78734</v>
      </c>
      <c r="N379" s="46">
        <f t="shared" si="6"/>
        <v>163.53414</v>
      </c>
      <c r="O379" s="35">
        <f t="shared" si="7"/>
        <v>130.827312</v>
      </c>
      <c r="P379" s="35">
        <f t="shared" si="8"/>
        <v>294.361452</v>
      </c>
    </row>
    <row r="380" ht="15.75" customHeight="1">
      <c r="A380" s="21">
        <v>2.0</v>
      </c>
      <c r="B380" s="21">
        <v>3000.0</v>
      </c>
      <c r="C380" s="21" t="s">
        <v>756</v>
      </c>
      <c r="D380" s="21" t="s">
        <v>741</v>
      </c>
      <c r="E380" s="21" t="s">
        <v>20</v>
      </c>
      <c r="F380" s="22">
        <v>185.0</v>
      </c>
      <c r="G380" s="23">
        <v>0.325</v>
      </c>
      <c r="H380" s="24">
        <v>8.0</v>
      </c>
      <c r="I380" s="45">
        <f t="shared" si="1"/>
        <v>60.125</v>
      </c>
      <c r="J380" s="46">
        <f t="shared" si="2"/>
        <v>47.4525</v>
      </c>
      <c r="K380" s="46">
        <f t="shared" si="3"/>
        <v>172.3275</v>
      </c>
      <c r="L380" s="46">
        <f t="shared" si="4"/>
        <v>17.23275</v>
      </c>
      <c r="M380" s="46">
        <f t="shared" si="5"/>
        <v>9.4780125</v>
      </c>
      <c r="N380" s="46">
        <f t="shared" si="6"/>
        <v>199.0382625</v>
      </c>
      <c r="O380" s="35">
        <f t="shared" si="7"/>
        <v>159.23061</v>
      </c>
      <c r="P380" s="35">
        <f t="shared" si="8"/>
        <v>358.2688725</v>
      </c>
    </row>
    <row r="381" ht="15.75" customHeight="1">
      <c r="A381" s="21">
        <v>2.0</v>
      </c>
      <c r="B381" s="21">
        <v>3000.0</v>
      </c>
      <c r="C381" s="21" t="s">
        <v>757</v>
      </c>
      <c r="D381" s="21" t="s">
        <v>715</v>
      </c>
      <c r="E381" s="21" t="s">
        <v>20</v>
      </c>
      <c r="F381" s="22">
        <v>188.5</v>
      </c>
      <c r="G381" s="23">
        <v>0.325</v>
      </c>
      <c r="H381" s="24">
        <v>9.0</v>
      </c>
      <c r="I381" s="45">
        <f t="shared" si="1"/>
        <v>61.2625</v>
      </c>
      <c r="J381" s="46">
        <f t="shared" si="2"/>
        <v>48.35025</v>
      </c>
      <c r="K381" s="46">
        <f t="shared" si="3"/>
        <v>175.58775</v>
      </c>
      <c r="L381" s="46">
        <f t="shared" si="4"/>
        <v>17.558775</v>
      </c>
      <c r="M381" s="46">
        <f t="shared" si="5"/>
        <v>9.65732625</v>
      </c>
      <c r="N381" s="46">
        <f t="shared" si="6"/>
        <v>202.8038513</v>
      </c>
      <c r="O381" s="35">
        <f t="shared" si="7"/>
        <v>162.243081</v>
      </c>
      <c r="P381" s="35">
        <f t="shared" si="8"/>
        <v>365.0469323</v>
      </c>
    </row>
    <row r="382" ht="15.75" customHeight="1">
      <c r="A382" s="21">
        <v>2.0</v>
      </c>
      <c r="B382" s="21">
        <v>3000.0</v>
      </c>
      <c r="C382" s="21" t="s">
        <v>758</v>
      </c>
      <c r="D382" s="21" t="s">
        <v>717</v>
      </c>
      <c r="E382" s="21" t="s">
        <v>20</v>
      </c>
      <c r="F382" s="22">
        <v>156.75</v>
      </c>
      <c r="G382" s="23">
        <v>0.325</v>
      </c>
      <c r="H382" s="24">
        <v>9.0</v>
      </c>
      <c r="I382" s="45">
        <f t="shared" si="1"/>
        <v>50.94375</v>
      </c>
      <c r="J382" s="46">
        <f t="shared" si="2"/>
        <v>40.206375</v>
      </c>
      <c r="K382" s="46">
        <f t="shared" si="3"/>
        <v>146.012625</v>
      </c>
      <c r="L382" s="46">
        <f t="shared" si="4"/>
        <v>14.6012625</v>
      </c>
      <c r="M382" s="46">
        <f t="shared" si="5"/>
        <v>8.030694375</v>
      </c>
      <c r="N382" s="46">
        <f t="shared" si="6"/>
        <v>168.6445819</v>
      </c>
      <c r="O382" s="35">
        <f t="shared" si="7"/>
        <v>134.9156655</v>
      </c>
      <c r="P382" s="35">
        <f t="shared" si="8"/>
        <v>303.5602474</v>
      </c>
    </row>
    <row r="383" ht="15.75" customHeight="1">
      <c r="A383" s="21">
        <v>2.0</v>
      </c>
      <c r="B383" s="21">
        <v>3000.0</v>
      </c>
      <c r="C383" s="21" t="s">
        <v>759</v>
      </c>
      <c r="D383" s="21" t="s">
        <v>760</v>
      </c>
      <c r="E383" s="21" t="s">
        <v>20</v>
      </c>
      <c r="F383" s="22">
        <v>240.0</v>
      </c>
      <c r="G383" s="23">
        <v>0.325</v>
      </c>
      <c r="H383" s="24">
        <v>8.0</v>
      </c>
      <c r="I383" s="45">
        <f t="shared" si="1"/>
        <v>78</v>
      </c>
      <c r="J383" s="46">
        <f t="shared" si="2"/>
        <v>61.56</v>
      </c>
      <c r="K383" s="46">
        <f t="shared" si="3"/>
        <v>223.56</v>
      </c>
      <c r="L383" s="46">
        <f t="shared" si="4"/>
        <v>22.356</v>
      </c>
      <c r="M383" s="46">
        <f t="shared" si="5"/>
        <v>12.2958</v>
      </c>
      <c r="N383" s="46">
        <f t="shared" si="6"/>
        <v>258.2118</v>
      </c>
      <c r="O383" s="35">
        <f t="shared" si="7"/>
        <v>206.56944</v>
      </c>
      <c r="P383" s="35">
        <f t="shared" si="8"/>
        <v>464.78124</v>
      </c>
    </row>
    <row r="384" ht="15.75" customHeight="1">
      <c r="A384" s="21">
        <v>2.0</v>
      </c>
      <c r="B384" s="21">
        <v>3000.0</v>
      </c>
      <c r="C384" s="21" t="s">
        <v>761</v>
      </c>
      <c r="D384" s="21" t="s">
        <v>741</v>
      </c>
      <c r="E384" s="21" t="s">
        <v>20</v>
      </c>
      <c r="F384" s="22">
        <v>203.5</v>
      </c>
      <c r="G384" s="23">
        <v>0.325</v>
      </c>
      <c r="H384" s="24">
        <v>8.0</v>
      </c>
      <c r="I384" s="45">
        <f t="shared" si="1"/>
        <v>66.1375</v>
      </c>
      <c r="J384" s="46">
        <f t="shared" si="2"/>
        <v>52.19775</v>
      </c>
      <c r="K384" s="46">
        <f t="shared" si="3"/>
        <v>189.56025</v>
      </c>
      <c r="L384" s="46">
        <f t="shared" si="4"/>
        <v>18.956025</v>
      </c>
      <c r="M384" s="46">
        <f t="shared" si="5"/>
        <v>10.42581375</v>
      </c>
      <c r="N384" s="46">
        <f t="shared" si="6"/>
        <v>218.9420888</v>
      </c>
      <c r="O384" s="35">
        <f t="shared" si="7"/>
        <v>175.153671</v>
      </c>
      <c r="P384" s="35">
        <f t="shared" si="8"/>
        <v>394.0957598</v>
      </c>
    </row>
    <row r="385" ht="15.75" customHeight="1">
      <c r="A385" s="21">
        <v>2.0</v>
      </c>
      <c r="B385" s="21">
        <v>3000.0</v>
      </c>
      <c r="C385" s="21" t="s">
        <v>762</v>
      </c>
      <c r="D385" s="21" t="s">
        <v>715</v>
      </c>
      <c r="E385" s="21" t="s">
        <v>20</v>
      </c>
      <c r="F385" s="22">
        <v>198.75</v>
      </c>
      <c r="G385" s="23">
        <v>0.325</v>
      </c>
      <c r="H385" s="24">
        <v>10.0</v>
      </c>
      <c r="I385" s="45">
        <f t="shared" si="1"/>
        <v>64.59375</v>
      </c>
      <c r="J385" s="46">
        <f t="shared" si="2"/>
        <v>50.979375</v>
      </c>
      <c r="K385" s="46">
        <f t="shared" si="3"/>
        <v>185.135625</v>
      </c>
      <c r="L385" s="46">
        <f t="shared" si="4"/>
        <v>18.5135625</v>
      </c>
      <c r="M385" s="46">
        <f t="shared" si="5"/>
        <v>10.18245938</v>
      </c>
      <c r="N385" s="46">
        <f t="shared" si="6"/>
        <v>213.8316469</v>
      </c>
      <c r="O385" s="35">
        <f t="shared" si="7"/>
        <v>171.0653175</v>
      </c>
      <c r="P385" s="35">
        <f t="shared" si="8"/>
        <v>384.8969644</v>
      </c>
    </row>
    <row r="386" ht="15.75" customHeight="1">
      <c r="A386" s="21">
        <v>2.0</v>
      </c>
      <c r="B386" s="21">
        <v>3000.0</v>
      </c>
      <c r="C386" s="21" t="s">
        <v>763</v>
      </c>
      <c r="D386" s="21" t="s">
        <v>717</v>
      </c>
      <c r="E386" s="21" t="s">
        <v>20</v>
      </c>
      <c r="F386" s="22">
        <v>165.0</v>
      </c>
      <c r="G386" s="23">
        <v>0.325</v>
      </c>
      <c r="H386" s="24">
        <v>10.0</v>
      </c>
      <c r="I386" s="45">
        <f t="shared" si="1"/>
        <v>53.625</v>
      </c>
      <c r="J386" s="46">
        <f t="shared" si="2"/>
        <v>42.3225</v>
      </c>
      <c r="K386" s="46">
        <f t="shared" si="3"/>
        <v>153.6975</v>
      </c>
      <c r="L386" s="46">
        <f t="shared" si="4"/>
        <v>15.36975</v>
      </c>
      <c r="M386" s="46">
        <f t="shared" si="5"/>
        <v>8.4533625</v>
      </c>
      <c r="N386" s="46">
        <f t="shared" si="6"/>
        <v>177.5206125</v>
      </c>
      <c r="O386" s="35">
        <f t="shared" si="7"/>
        <v>142.01649</v>
      </c>
      <c r="P386" s="35">
        <f t="shared" si="8"/>
        <v>319.5371025</v>
      </c>
    </row>
    <row r="387" ht="15.75" customHeight="1">
      <c r="A387" s="21">
        <v>2.0</v>
      </c>
      <c r="B387" s="21">
        <v>3000.0</v>
      </c>
      <c r="C387" s="21" t="s">
        <v>764</v>
      </c>
      <c r="D387" s="21" t="s">
        <v>745</v>
      </c>
      <c r="E387" s="21" t="s">
        <v>20</v>
      </c>
      <c r="F387" s="22">
        <v>283.0</v>
      </c>
      <c r="G387" s="23">
        <v>0.325</v>
      </c>
      <c r="H387" s="24">
        <v>10.0</v>
      </c>
      <c r="I387" s="45">
        <f t="shared" si="1"/>
        <v>91.975</v>
      </c>
      <c r="J387" s="46">
        <f t="shared" si="2"/>
        <v>72.5895</v>
      </c>
      <c r="K387" s="46">
        <f t="shared" si="3"/>
        <v>263.6145</v>
      </c>
      <c r="L387" s="46">
        <f t="shared" si="4"/>
        <v>26.36145</v>
      </c>
      <c r="M387" s="46">
        <f t="shared" si="5"/>
        <v>14.4987975</v>
      </c>
      <c r="N387" s="46">
        <f t="shared" si="6"/>
        <v>304.4747475</v>
      </c>
      <c r="O387" s="35">
        <f t="shared" si="7"/>
        <v>243.579798</v>
      </c>
      <c r="P387" s="35">
        <f t="shared" si="8"/>
        <v>548.0545455</v>
      </c>
    </row>
    <row r="388" ht="15.75" customHeight="1">
      <c r="A388" s="21">
        <v>2.0</v>
      </c>
      <c r="B388" s="21">
        <v>3000.0</v>
      </c>
      <c r="C388" s="21" t="s">
        <v>765</v>
      </c>
      <c r="D388" s="21" t="s">
        <v>721</v>
      </c>
      <c r="E388" s="21" t="s">
        <v>20</v>
      </c>
      <c r="F388" s="22">
        <v>205.25</v>
      </c>
      <c r="G388" s="23">
        <v>0.325</v>
      </c>
      <c r="H388" s="24">
        <v>10.0</v>
      </c>
      <c r="I388" s="45">
        <f t="shared" si="1"/>
        <v>66.70625</v>
      </c>
      <c r="J388" s="46">
        <f t="shared" si="2"/>
        <v>52.646625</v>
      </c>
      <c r="K388" s="46">
        <f t="shared" si="3"/>
        <v>191.190375</v>
      </c>
      <c r="L388" s="46">
        <f t="shared" si="4"/>
        <v>19.1190375</v>
      </c>
      <c r="M388" s="46">
        <f t="shared" si="5"/>
        <v>10.51547063</v>
      </c>
      <c r="N388" s="46">
        <f t="shared" si="6"/>
        <v>220.8248831</v>
      </c>
      <c r="O388" s="35">
        <f t="shared" si="7"/>
        <v>176.6599065</v>
      </c>
      <c r="P388" s="35">
        <f t="shared" si="8"/>
        <v>397.4847896</v>
      </c>
    </row>
    <row r="389" ht="15.75" customHeight="1">
      <c r="A389" s="21">
        <v>2.0</v>
      </c>
      <c r="B389" s="21">
        <v>3000.0</v>
      </c>
      <c r="C389" s="21" t="s">
        <v>766</v>
      </c>
      <c r="D389" s="21" t="s">
        <v>723</v>
      </c>
      <c r="E389" s="21" t="s">
        <v>20</v>
      </c>
      <c r="F389" s="22">
        <v>243.25</v>
      </c>
      <c r="G389" s="23">
        <v>0.325</v>
      </c>
      <c r="H389" s="24">
        <v>10.0</v>
      </c>
      <c r="I389" s="45">
        <f t="shared" si="1"/>
        <v>79.05625</v>
      </c>
      <c r="J389" s="46">
        <f t="shared" si="2"/>
        <v>62.393625</v>
      </c>
      <c r="K389" s="46">
        <f t="shared" si="3"/>
        <v>226.587375</v>
      </c>
      <c r="L389" s="46">
        <f t="shared" si="4"/>
        <v>22.6587375</v>
      </c>
      <c r="M389" s="46">
        <f t="shared" si="5"/>
        <v>12.46230563</v>
      </c>
      <c r="N389" s="46">
        <f t="shared" si="6"/>
        <v>261.7084181</v>
      </c>
      <c r="O389" s="35">
        <f t="shared" si="7"/>
        <v>209.3667345</v>
      </c>
      <c r="P389" s="35">
        <f t="shared" si="8"/>
        <v>471.0751526</v>
      </c>
    </row>
    <row r="390" ht="15.75" customHeight="1">
      <c r="A390" s="21">
        <v>2.0</v>
      </c>
      <c r="B390" s="21">
        <v>3000.0</v>
      </c>
      <c r="C390" s="21" t="s">
        <v>767</v>
      </c>
      <c r="D390" s="21" t="s">
        <v>725</v>
      </c>
      <c r="E390" s="21" t="s">
        <v>20</v>
      </c>
      <c r="F390" s="22">
        <v>246.5</v>
      </c>
      <c r="G390" s="23">
        <v>0.325</v>
      </c>
      <c r="H390" s="24">
        <v>10.0</v>
      </c>
      <c r="I390" s="45">
        <f t="shared" si="1"/>
        <v>80.1125</v>
      </c>
      <c r="J390" s="46">
        <f t="shared" si="2"/>
        <v>63.22725</v>
      </c>
      <c r="K390" s="46">
        <f t="shared" si="3"/>
        <v>229.61475</v>
      </c>
      <c r="L390" s="46">
        <f t="shared" si="4"/>
        <v>22.961475</v>
      </c>
      <c r="M390" s="46">
        <f t="shared" si="5"/>
        <v>12.62881125</v>
      </c>
      <c r="N390" s="46">
        <f t="shared" si="6"/>
        <v>265.2050363</v>
      </c>
      <c r="O390" s="35">
        <f t="shared" si="7"/>
        <v>212.164029</v>
      </c>
      <c r="P390" s="35">
        <f t="shared" si="8"/>
        <v>477.3690653</v>
      </c>
    </row>
    <row r="391" ht="15.75" customHeight="1">
      <c r="A391" s="21">
        <v>2.0</v>
      </c>
      <c r="B391" s="21">
        <v>3000.0</v>
      </c>
      <c r="C391" s="21" t="s">
        <v>768</v>
      </c>
      <c r="D391" s="21" t="s">
        <v>727</v>
      </c>
      <c r="E391" s="21" t="s">
        <v>20</v>
      </c>
      <c r="F391" s="22">
        <v>165.0</v>
      </c>
      <c r="G391" s="23">
        <v>0.325</v>
      </c>
      <c r="H391" s="24">
        <v>10.0</v>
      </c>
      <c r="I391" s="45">
        <f t="shared" si="1"/>
        <v>53.625</v>
      </c>
      <c r="J391" s="46">
        <f t="shared" si="2"/>
        <v>42.3225</v>
      </c>
      <c r="K391" s="46">
        <f t="shared" si="3"/>
        <v>153.6975</v>
      </c>
      <c r="L391" s="46">
        <f t="shared" si="4"/>
        <v>15.36975</v>
      </c>
      <c r="M391" s="46">
        <f t="shared" si="5"/>
        <v>8.4533625</v>
      </c>
      <c r="N391" s="46">
        <f t="shared" si="6"/>
        <v>177.5206125</v>
      </c>
      <c r="O391" s="35">
        <f t="shared" si="7"/>
        <v>142.01649</v>
      </c>
      <c r="P391" s="35">
        <f t="shared" si="8"/>
        <v>319.5371025</v>
      </c>
    </row>
    <row r="392" ht="15.75" customHeight="1">
      <c r="A392" s="21">
        <v>2.0</v>
      </c>
      <c r="B392" s="21">
        <v>3000.0</v>
      </c>
      <c r="C392" s="21" t="s">
        <v>769</v>
      </c>
      <c r="D392" s="21" t="s">
        <v>729</v>
      </c>
      <c r="E392" s="21" t="s">
        <v>20</v>
      </c>
      <c r="F392" s="22">
        <v>203.5</v>
      </c>
      <c r="G392" s="23">
        <v>0.325</v>
      </c>
      <c r="H392" s="24">
        <v>10.0</v>
      </c>
      <c r="I392" s="45">
        <f t="shared" si="1"/>
        <v>66.1375</v>
      </c>
      <c r="J392" s="46">
        <f t="shared" si="2"/>
        <v>52.19775</v>
      </c>
      <c r="K392" s="46">
        <f t="shared" si="3"/>
        <v>189.56025</v>
      </c>
      <c r="L392" s="46">
        <f t="shared" si="4"/>
        <v>18.956025</v>
      </c>
      <c r="M392" s="46">
        <f t="shared" si="5"/>
        <v>10.42581375</v>
      </c>
      <c r="N392" s="46">
        <f t="shared" si="6"/>
        <v>218.9420888</v>
      </c>
      <c r="O392" s="35">
        <f t="shared" si="7"/>
        <v>175.153671</v>
      </c>
      <c r="P392" s="35">
        <f t="shared" si="8"/>
        <v>394.0957598</v>
      </c>
    </row>
    <row r="393" ht="15.75" customHeight="1">
      <c r="A393" s="21">
        <v>2.0</v>
      </c>
      <c r="B393" s="21">
        <v>3000.0</v>
      </c>
      <c r="C393" s="21" t="s">
        <v>770</v>
      </c>
      <c r="D393" s="21" t="s">
        <v>731</v>
      </c>
      <c r="E393" s="21" t="s">
        <v>20</v>
      </c>
      <c r="F393" s="22">
        <v>292.5</v>
      </c>
      <c r="G393" s="23">
        <v>0.325</v>
      </c>
      <c r="H393" s="24">
        <v>12.0</v>
      </c>
      <c r="I393" s="45">
        <f t="shared" si="1"/>
        <v>95.0625</v>
      </c>
      <c r="J393" s="46">
        <f t="shared" si="2"/>
        <v>75.02625</v>
      </c>
      <c r="K393" s="46">
        <f t="shared" si="3"/>
        <v>272.46375</v>
      </c>
      <c r="L393" s="46">
        <f t="shared" si="4"/>
        <v>27.246375</v>
      </c>
      <c r="M393" s="46">
        <f t="shared" si="5"/>
        <v>14.98550625</v>
      </c>
      <c r="N393" s="46">
        <f t="shared" si="6"/>
        <v>314.6956313</v>
      </c>
      <c r="O393" s="35">
        <f t="shared" si="7"/>
        <v>251.756505</v>
      </c>
      <c r="P393" s="35">
        <f t="shared" si="8"/>
        <v>566.4521363</v>
      </c>
    </row>
    <row r="394" ht="15.75" customHeight="1">
      <c r="A394" s="21">
        <v>2.0</v>
      </c>
      <c r="B394" s="21">
        <v>3000.0</v>
      </c>
      <c r="C394" s="21" t="s">
        <v>771</v>
      </c>
      <c r="D394" s="21" t="s">
        <v>733</v>
      </c>
      <c r="E394" s="21" t="s">
        <v>20</v>
      </c>
      <c r="F394" s="22">
        <v>229.75</v>
      </c>
      <c r="G394" s="23">
        <v>0.325</v>
      </c>
      <c r="H394" s="24">
        <v>12.0</v>
      </c>
      <c r="I394" s="45">
        <f t="shared" si="1"/>
        <v>74.66875</v>
      </c>
      <c r="J394" s="46">
        <f t="shared" si="2"/>
        <v>58.930875</v>
      </c>
      <c r="K394" s="46">
        <f t="shared" si="3"/>
        <v>214.012125</v>
      </c>
      <c r="L394" s="46">
        <f t="shared" si="4"/>
        <v>21.4012125</v>
      </c>
      <c r="M394" s="46">
        <f t="shared" si="5"/>
        <v>11.77066688</v>
      </c>
      <c r="N394" s="46">
        <f t="shared" si="6"/>
        <v>247.1840044</v>
      </c>
      <c r="O394" s="35">
        <f t="shared" si="7"/>
        <v>197.7472035</v>
      </c>
      <c r="P394" s="35">
        <f t="shared" si="8"/>
        <v>444.9312079</v>
      </c>
    </row>
    <row r="395" ht="15.75" customHeight="1">
      <c r="A395" s="21">
        <v>2.0</v>
      </c>
      <c r="B395" s="21">
        <v>3000.0</v>
      </c>
      <c r="C395" s="21" t="s">
        <v>772</v>
      </c>
      <c r="D395" s="21" t="s">
        <v>735</v>
      </c>
      <c r="E395" s="21" t="s">
        <v>20</v>
      </c>
      <c r="F395" s="22">
        <v>268.0</v>
      </c>
      <c r="G395" s="23">
        <v>0.325</v>
      </c>
      <c r="H395" s="24">
        <v>12.0</v>
      </c>
      <c r="I395" s="45">
        <f t="shared" si="1"/>
        <v>87.1</v>
      </c>
      <c r="J395" s="46">
        <f t="shared" si="2"/>
        <v>68.742</v>
      </c>
      <c r="K395" s="46">
        <f t="shared" si="3"/>
        <v>249.642</v>
      </c>
      <c r="L395" s="46">
        <f t="shared" si="4"/>
        <v>24.9642</v>
      </c>
      <c r="M395" s="46">
        <f t="shared" si="5"/>
        <v>13.73031</v>
      </c>
      <c r="N395" s="46">
        <f t="shared" si="6"/>
        <v>288.33651</v>
      </c>
      <c r="O395" s="35">
        <f t="shared" si="7"/>
        <v>230.669208</v>
      </c>
      <c r="P395" s="35">
        <f t="shared" si="8"/>
        <v>519.005718</v>
      </c>
    </row>
    <row r="396" ht="15.75" customHeight="1">
      <c r="A396" s="21">
        <v>2.0</v>
      </c>
      <c r="B396" s="21">
        <v>3000.0</v>
      </c>
      <c r="C396" s="21" t="s">
        <v>773</v>
      </c>
      <c r="D396" s="21" t="s">
        <v>737</v>
      </c>
      <c r="E396" s="21" t="s">
        <v>20</v>
      </c>
      <c r="F396" s="22">
        <v>244.5</v>
      </c>
      <c r="G396" s="23">
        <v>0.325</v>
      </c>
      <c r="H396" s="24">
        <v>12.0</v>
      </c>
      <c r="I396" s="45">
        <f t="shared" si="1"/>
        <v>79.4625</v>
      </c>
      <c r="J396" s="46">
        <f t="shared" si="2"/>
        <v>62.71425</v>
      </c>
      <c r="K396" s="46">
        <f t="shared" si="3"/>
        <v>227.75175</v>
      </c>
      <c r="L396" s="46">
        <f t="shared" si="4"/>
        <v>22.775175</v>
      </c>
      <c r="M396" s="46">
        <f t="shared" si="5"/>
        <v>12.52634625</v>
      </c>
      <c r="N396" s="46">
        <f t="shared" si="6"/>
        <v>263.0532713</v>
      </c>
      <c r="O396" s="35">
        <f t="shared" si="7"/>
        <v>210.442617</v>
      </c>
      <c r="P396" s="35">
        <f t="shared" si="8"/>
        <v>473.4958883</v>
      </c>
    </row>
    <row r="397" ht="15.75" customHeight="1">
      <c r="A397" s="21">
        <v>2.0</v>
      </c>
      <c r="B397" s="21">
        <v>3000.0</v>
      </c>
      <c r="C397" s="21" t="s">
        <v>774</v>
      </c>
      <c r="D397" s="21" t="s">
        <v>739</v>
      </c>
      <c r="E397" s="21" t="s">
        <v>20</v>
      </c>
      <c r="F397" s="22">
        <v>166.75</v>
      </c>
      <c r="G397" s="23">
        <v>0.325</v>
      </c>
      <c r="H397" s="24">
        <v>12.0</v>
      </c>
      <c r="I397" s="45">
        <f t="shared" si="1"/>
        <v>54.19375</v>
      </c>
      <c r="J397" s="46">
        <f t="shared" si="2"/>
        <v>42.771375</v>
      </c>
      <c r="K397" s="46">
        <f t="shared" si="3"/>
        <v>155.327625</v>
      </c>
      <c r="L397" s="46">
        <f t="shared" si="4"/>
        <v>15.5327625</v>
      </c>
      <c r="M397" s="46">
        <f t="shared" si="5"/>
        <v>8.543019375</v>
      </c>
      <c r="N397" s="46">
        <f t="shared" si="6"/>
        <v>179.4034069</v>
      </c>
      <c r="O397" s="35">
        <f t="shared" si="7"/>
        <v>143.5227255</v>
      </c>
      <c r="P397" s="35">
        <f t="shared" si="8"/>
        <v>322.9261324</v>
      </c>
    </row>
    <row r="398" ht="15.75" customHeight="1">
      <c r="A398" s="21">
        <v>2.0</v>
      </c>
      <c r="B398" s="21">
        <v>3000.0</v>
      </c>
      <c r="C398" s="21" t="s">
        <v>775</v>
      </c>
      <c r="D398" s="21" t="s">
        <v>741</v>
      </c>
      <c r="E398" s="21" t="s">
        <v>20</v>
      </c>
      <c r="F398" s="22">
        <v>209.75</v>
      </c>
      <c r="G398" s="23">
        <v>0.325</v>
      </c>
      <c r="H398" s="24">
        <v>12.0</v>
      </c>
      <c r="I398" s="45">
        <f t="shared" si="1"/>
        <v>68.16875</v>
      </c>
      <c r="J398" s="46">
        <f t="shared" si="2"/>
        <v>53.800875</v>
      </c>
      <c r="K398" s="46">
        <f t="shared" si="3"/>
        <v>195.382125</v>
      </c>
      <c r="L398" s="46">
        <f t="shared" si="4"/>
        <v>19.5382125</v>
      </c>
      <c r="M398" s="46">
        <f t="shared" si="5"/>
        <v>10.74601688</v>
      </c>
      <c r="N398" s="46">
        <f t="shared" si="6"/>
        <v>225.6663544</v>
      </c>
      <c r="O398" s="35">
        <f t="shared" si="7"/>
        <v>180.5330835</v>
      </c>
      <c r="P398" s="35">
        <f t="shared" si="8"/>
        <v>406.1994379</v>
      </c>
    </row>
    <row r="399" ht="15.75" customHeight="1">
      <c r="A399" s="21">
        <v>2.0</v>
      </c>
      <c r="B399" s="21">
        <v>3000.0</v>
      </c>
      <c r="C399" s="21" t="s">
        <v>776</v>
      </c>
      <c r="D399" s="21" t="s">
        <v>777</v>
      </c>
      <c r="E399" s="21" t="s">
        <v>20</v>
      </c>
      <c r="F399" s="22">
        <v>370.0</v>
      </c>
      <c r="G399" s="23">
        <v>0.325</v>
      </c>
      <c r="H399" s="24">
        <v>22.0</v>
      </c>
      <c r="I399" s="45">
        <f t="shared" si="1"/>
        <v>120.25</v>
      </c>
      <c r="J399" s="46">
        <f t="shared" si="2"/>
        <v>94.905</v>
      </c>
      <c r="K399" s="46">
        <f t="shared" si="3"/>
        <v>344.655</v>
      </c>
      <c r="L399" s="46">
        <f t="shared" si="4"/>
        <v>34.4655</v>
      </c>
      <c r="M399" s="46">
        <f t="shared" si="5"/>
        <v>18.956025</v>
      </c>
      <c r="N399" s="46">
        <f t="shared" si="6"/>
        <v>398.076525</v>
      </c>
      <c r="O399" s="35">
        <f t="shared" si="7"/>
        <v>318.46122</v>
      </c>
      <c r="P399" s="35">
        <f t="shared" si="8"/>
        <v>716.537745</v>
      </c>
    </row>
    <row r="400" ht="15.75" customHeight="1">
      <c r="A400" s="21">
        <v>2.0</v>
      </c>
      <c r="B400" s="21">
        <v>3000.0</v>
      </c>
      <c r="C400" s="21" t="s">
        <v>778</v>
      </c>
      <c r="D400" s="21" t="s">
        <v>731</v>
      </c>
      <c r="E400" s="21" t="s">
        <v>20</v>
      </c>
      <c r="F400" s="22">
        <v>419.5</v>
      </c>
      <c r="G400" s="23">
        <v>0.325</v>
      </c>
      <c r="H400" s="24">
        <v>27.0</v>
      </c>
      <c r="I400" s="45">
        <f t="shared" si="1"/>
        <v>136.3375</v>
      </c>
      <c r="J400" s="46">
        <f t="shared" si="2"/>
        <v>107.60175</v>
      </c>
      <c r="K400" s="46">
        <f t="shared" si="3"/>
        <v>390.76425</v>
      </c>
      <c r="L400" s="46">
        <f t="shared" si="4"/>
        <v>39.076425</v>
      </c>
      <c r="M400" s="46">
        <f t="shared" si="5"/>
        <v>21.49203375</v>
      </c>
      <c r="N400" s="46">
        <f t="shared" si="6"/>
        <v>451.3327088</v>
      </c>
      <c r="O400" s="35">
        <f t="shared" si="7"/>
        <v>361.066167</v>
      </c>
      <c r="P400" s="35">
        <f t="shared" si="8"/>
        <v>812.3988758</v>
      </c>
    </row>
    <row r="401" ht="15.75" customHeight="1">
      <c r="A401" s="21">
        <v>2.0</v>
      </c>
      <c r="B401" s="21">
        <v>3000.0</v>
      </c>
      <c r="C401" s="21" t="s">
        <v>779</v>
      </c>
      <c r="D401" s="21" t="s">
        <v>780</v>
      </c>
      <c r="E401" s="21" t="s">
        <v>20</v>
      </c>
      <c r="F401" s="22">
        <v>422.0</v>
      </c>
      <c r="G401" s="23">
        <v>0.325</v>
      </c>
      <c r="H401" s="24">
        <v>28.0</v>
      </c>
      <c r="I401" s="45">
        <f t="shared" si="1"/>
        <v>137.15</v>
      </c>
      <c r="J401" s="46">
        <f t="shared" si="2"/>
        <v>108.243</v>
      </c>
      <c r="K401" s="46">
        <f t="shared" si="3"/>
        <v>393.093</v>
      </c>
      <c r="L401" s="46">
        <f t="shared" si="4"/>
        <v>39.3093</v>
      </c>
      <c r="M401" s="46">
        <f t="shared" si="5"/>
        <v>21.620115</v>
      </c>
      <c r="N401" s="46">
        <f t="shared" si="6"/>
        <v>454.022415</v>
      </c>
      <c r="O401" s="35">
        <f t="shared" si="7"/>
        <v>363.217932</v>
      </c>
      <c r="P401" s="35">
        <f t="shared" si="8"/>
        <v>817.240347</v>
      </c>
    </row>
    <row r="402" ht="15.75" customHeight="1">
      <c r="A402" s="21">
        <v>2.0</v>
      </c>
      <c r="B402" s="21">
        <v>3000.0</v>
      </c>
      <c r="C402" s="21" t="s">
        <v>781</v>
      </c>
      <c r="D402" s="21" t="s">
        <v>782</v>
      </c>
      <c r="E402" s="21" t="s">
        <v>20</v>
      </c>
      <c r="F402" s="22">
        <v>495.5</v>
      </c>
      <c r="G402" s="23">
        <v>0.325</v>
      </c>
      <c r="H402" s="24">
        <v>28.0</v>
      </c>
      <c r="I402" s="45">
        <f t="shared" si="1"/>
        <v>161.0375</v>
      </c>
      <c r="J402" s="46">
        <f t="shared" si="2"/>
        <v>127.09575</v>
      </c>
      <c r="K402" s="46">
        <f t="shared" si="3"/>
        <v>461.55825</v>
      </c>
      <c r="L402" s="46">
        <f t="shared" si="4"/>
        <v>46.155825</v>
      </c>
      <c r="M402" s="46">
        <f t="shared" si="5"/>
        <v>25.38570375</v>
      </c>
      <c r="N402" s="46">
        <f t="shared" si="6"/>
        <v>533.0997788</v>
      </c>
      <c r="O402" s="35">
        <f t="shared" si="7"/>
        <v>426.479823</v>
      </c>
      <c r="P402" s="35">
        <f t="shared" si="8"/>
        <v>959.5796018</v>
      </c>
    </row>
    <row r="403" ht="15.75" customHeight="1">
      <c r="A403" s="21">
        <v>2.0</v>
      </c>
      <c r="B403" s="21">
        <v>3000.0</v>
      </c>
      <c r="C403" s="21" t="s">
        <v>783</v>
      </c>
      <c r="D403" s="21" t="s">
        <v>784</v>
      </c>
      <c r="E403" s="21" t="s">
        <v>20</v>
      </c>
      <c r="F403" s="22">
        <v>324.5</v>
      </c>
      <c r="G403" s="23">
        <v>0.325</v>
      </c>
      <c r="H403" s="24">
        <v>27.0</v>
      </c>
      <c r="I403" s="45">
        <f t="shared" si="1"/>
        <v>105.4625</v>
      </c>
      <c r="J403" s="46">
        <f t="shared" si="2"/>
        <v>83.23425</v>
      </c>
      <c r="K403" s="46">
        <f t="shared" si="3"/>
        <v>302.27175</v>
      </c>
      <c r="L403" s="46">
        <f t="shared" si="4"/>
        <v>30.227175</v>
      </c>
      <c r="M403" s="46">
        <f t="shared" si="5"/>
        <v>16.62494625</v>
      </c>
      <c r="N403" s="46">
        <f t="shared" si="6"/>
        <v>349.1238713</v>
      </c>
      <c r="O403" s="35">
        <f t="shared" si="7"/>
        <v>279.299097</v>
      </c>
      <c r="P403" s="35">
        <f t="shared" si="8"/>
        <v>628.4229683</v>
      </c>
    </row>
    <row r="404" ht="15.75" customHeight="1">
      <c r="A404" s="21">
        <v>2.0</v>
      </c>
      <c r="B404" s="21">
        <v>3000.0</v>
      </c>
      <c r="C404" s="21" t="s">
        <v>785</v>
      </c>
      <c r="D404" s="21" t="s">
        <v>737</v>
      </c>
      <c r="E404" s="21" t="s">
        <v>20</v>
      </c>
      <c r="F404" s="22">
        <v>405.0</v>
      </c>
      <c r="G404" s="23">
        <v>0.325</v>
      </c>
      <c r="H404" s="24">
        <v>26.0</v>
      </c>
      <c r="I404" s="45">
        <f t="shared" si="1"/>
        <v>131.625</v>
      </c>
      <c r="J404" s="46">
        <f t="shared" si="2"/>
        <v>103.8825</v>
      </c>
      <c r="K404" s="46">
        <f t="shared" si="3"/>
        <v>377.2575</v>
      </c>
      <c r="L404" s="46">
        <f t="shared" si="4"/>
        <v>37.72575</v>
      </c>
      <c r="M404" s="46">
        <f t="shared" si="5"/>
        <v>20.7491625</v>
      </c>
      <c r="N404" s="46">
        <f t="shared" si="6"/>
        <v>435.7324125</v>
      </c>
      <c r="O404" s="35">
        <f t="shared" si="7"/>
        <v>348.58593</v>
      </c>
      <c r="P404" s="35">
        <f t="shared" si="8"/>
        <v>784.3183425</v>
      </c>
    </row>
    <row r="405" ht="15.75" customHeight="1">
      <c r="A405" s="21">
        <v>2.0</v>
      </c>
      <c r="B405" s="21">
        <v>3000.0</v>
      </c>
      <c r="C405" s="21" t="s">
        <v>786</v>
      </c>
      <c r="D405" s="21" t="s">
        <v>787</v>
      </c>
      <c r="E405" s="21" t="s">
        <v>20</v>
      </c>
      <c r="F405" s="22">
        <v>479.0</v>
      </c>
      <c r="G405" s="23">
        <v>0.325</v>
      </c>
      <c r="H405" s="24">
        <v>18.0</v>
      </c>
      <c r="I405" s="45">
        <f t="shared" si="1"/>
        <v>155.675</v>
      </c>
      <c r="J405" s="46">
        <f t="shared" si="2"/>
        <v>122.8635</v>
      </c>
      <c r="K405" s="46">
        <f t="shared" si="3"/>
        <v>446.1885</v>
      </c>
      <c r="L405" s="46">
        <f t="shared" si="4"/>
        <v>44.61885</v>
      </c>
      <c r="M405" s="46">
        <f t="shared" si="5"/>
        <v>24.5403675</v>
      </c>
      <c r="N405" s="46">
        <f t="shared" si="6"/>
        <v>515.3477175</v>
      </c>
      <c r="O405" s="35">
        <f t="shared" si="7"/>
        <v>412.278174</v>
      </c>
      <c r="P405" s="35">
        <f t="shared" si="8"/>
        <v>927.6258915</v>
      </c>
    </row>
    <row r="406" ht="15.75" customHeight="1">
      <c r="A406" s="21">
        <v>2.0</v>
      </c>
      <c r="B406" s="21">
        <v>3000.0</v>
      </c>
      <c r="C406" s="21" t="s">
        <v>788</v>
      </c>
      <c r="D406" s="21" t="s">
        <v>789</v>
      </c>
      <c r="E406" s="21" t="s">
        <v>20</v>
      </c>
      <c r="F406" s="22">
        <v>370.0</v>
      </c>
      <c r="G406" s="23">
        <v>0.325</v>
      </c>
      <c r="H406" s="24">
        <v>28.0</v>
      </c>
      <c r="I406" s="45">
        <f t="shared" si="1"/>
        <v>120.25</v>
      </c>
      <c r="J406" s="46">
        <f t="shared" si="2"/>
        <v>94.905</v>
      </c>
      <c r="K406" s="46">
        <f t="shared" si="3"/>
        <v>344.655</v>
      </c>
      <c r="L406" s="46">
        <f t="shared" si="4"/>
        <v>34.4655</v>
      </c>
      <c r="M406" s="46">
        <f t="shared" si="5"/>
        <v>18.956025</v>
      </c>
      <c r="N406" s="46">
        <f t="shared" si="6"/>
        <v>398.076525</v>
      </c>
      <c r="O406" s="35">
        <f t="shared" si="7"/>
        <v>318.46122</v>
      </c>
      <c r="P406" s="35">
        <f t="shared" si="8"/>
        <v>716.537745</v>
      </c>
    </row>
    <row r="407" ht="15.75" customHeight="1">
      <c r="A407" s="21">
        <v>2.0</v>
      </c>
      <c r="B407" s="21">
        <v>3000.0</v>
      </c>
      <c r="C407" s="21" t="s">
        <v>790</v>
      </c>
      <c r="D407" s="21" t="s">
        <v>791</v>
      </c>
      <c r="E407" s="21" t="s">
        <v>20</v>
      </c>
      <c r="F407" s="22">
        <v>449.5</v>
      </c>
      <c r="G407" s="23">
        <v>0.325</v>
      </c>
      <c r="H407" s="24">
        <v>29.0</v>
      </c>
      <c r="I407" s="45">
        <f t="shared" si="1"/>
        <v>146.0875</v>
      </c>
      <c r="J407" s="46">
        <f t="shared" si="2"/>
        <v>115.29675</v>
      </c>
      <c r="K407" s="46">
        <f t="shared" si="3"/>
        <v>418.70925</v>
      </c>
      <c r="L407" s="46">
        <f t="shared" si="4"/>
        <v>41.870925</v>
      </c>
      <c r="M407" s="46">
        <f t="shared" si="5"/>
        <v>23.02900875</v>
      </c>
      <c r="N407" s="46">
        <f t="shared" si="6"/>
        <v>483.6091838</v>
      </c>
      <c r="O407" s="35">
        <f t="shared" si="7"/>
        <v>386.887347</v>
      </c>
      <c r="P407" s="35">
        <f t="shared" si="8"/>
        <v>870.4965308</v>
      </c>
    </row>
    <row r="408" ht="15.75" customHeight="1">
      <c r="A408" s="21">
        <v>2.0</v>
      </c>
      <c r="B408" s="21">
        <v>3000.0</v>
      </c>
      <c r="C408" s="21" t="s">
        <v>792</v>
      </c>
      <c r="D408" s="21" t="s">
        <v>793</v>
      </c>
      <c r="E408" s="21" t="s">
        <v>20</v>
      </c>
      <c r="F408" s="22">
        <v>270.0</v>
      </c>
      <c r="G408" s="23">
        <v>0.325</v>
      </c>
      <c r="H408" s="24">
        <v>25.0</v>
      </c>
      <c r="I408" s="45">
        <f t="shared" si="1"/>
        <v>87.75</v>
      </c>
      <c r="J408" s="46">
        <f t="shared" si="2"/>
        <v>69.255</v>
      </c>
      <c r="K408" s="46">
        <f t="shared" si="3"/>
        <v>251.505</v>
      </c>
      <c r="L408" s="46">
        <f t="shared" si="4"/>
        <v>25.1505</v>
      </c>
      <c r="M408" s="46">
        <f t="shared" si="5"/>
        <v>13.832775</v>
      </c>
      <c r="N408" s="46">
        <f t="shared" si="6"/>
        <v>290.488275</v>
      </c>
      <c r="O408" s="35">
        <f t="shared" si="7"/>
        <v>232.39062</v>
      </c>
      <c r="P408" s="35">
        <f t="shared" si="8"/>
        <v>522.878895</v>
      </c>
    </row>
    <row r="409" ht="15.75" customHeight="1">
      <c r="A409" s="21">
        <v>2.0</v>
      </c>
      <c r="B409" s="21">
        <v>3000.0</v>
      </c>
      <c r="C409" s="21" t="s">
        <v>794</v>
      </c>
      <c r="D409" s="21" t="s">
        <v>731</v>
      </c>
      <c r="E409" s="21" t="s">
        <v>20</v>
      </c>
      <c r="F409" s="22">
        <v>474.0</v>
      </c>
      <c r="G409" s="23">
        <v>0.325</v>
      </c>
      <c r="H409" s="24">
        <v>29.0</v>
      </c>
      <c r="I409" s="45">
        <f t="shared" si="1"/>
        <v>154.05</v>
      </c>
      <c r="J409" s="46">
        <f t="shared" si="2"/>
        <v>121.581</v>
      </c>
      <c r="K409" s="46">
        <f t="shared" si="3"/>
        <v>441.531</v>
      </c>
      <c r="L409" s="46">
        <f t="shared" si="4"/>
        <v>44.1531</v>
      </c>
      <c r="M409" s="46">
        <f t="shared" si="5"/>
        <v>24.284205</v>
      </c>
      <c r="N409" s="46">
        <f t="shared" si="6"/>
        <v>509.968305</v>
      </c>
      <c r="O409" s="35">
        <f t="shared" si="7"/>
        <v>407.974644</v>
      </c>
      <c r="P409" s="35">
        <f t="shared" si="8"/>
        <v>917.942949</v>
      </c>
    </row>
    <row r="410" ht="15.75" customHeight="1">
      <c r="A410" s="21">
        <v>2.0</v>
      </c>
      <c r="B410" s="21">
        <v>3000.0</v>
      </c>
      <c r="C410" s="21" t="s">
        <v>795</v>
      </c>
      <c r="D410" s="21" t="s">
        <v>780</v>
      </c>
      <c r="E410" s="21" t="s">
        <v>20</v>
      </c>
      <c r="F410" s="22">
        <v>438.0</v>
      </c>
      <c r="G410" s="23">
        <v>0.325</v>
      </c>
      <c r="H410" s="24">
        <v>32.0</v>
      </c>
      <c r="I410" s="45">
        <f t="shared" si="1"/>
        <v>142.35</v>
      </c>
      <c r="J410" s="46">
        <f t="shared" si="2"/>
        <v>112.347</v>
      </c>
      <c r="K410" s="46">
        <f t="shared" si="3"/>
        <v>407.997</v>
      </c>
      <c r="L410" s="46">
        <f t="shared" si="4"/>
        <v>40.7997</v>
      </c>
      <c r="M410" s="46">
        <f t="shared" si="5"/>
        <v>22.439835</v>
      </c>
      <c r="N410" s="46">
        <f t="shared" si="6"/>
        <v>471.236535</v>
      </c>
      <c r="O410" s="35">
        <f t="shared" si="7"/>
        <v>376.989228</v>
      </c>
      <c r="P410" s="35">
        <f t="shared" si="8"/>
        <v>848.225763</v>
      </c>
    </row>
    <row r="411" ht="15.75" customHeight="1">
      <c r="A411" s="21">
        <v>2.0</v>
      </c>
      <c r="B411" s="21">
        <v>3000.0</v>
      </c>
      <c r="C411" s="21" t="s">
        <v>796</v>
      </c>
      <c r="D411" s="21" t="s">
        <v>782</v>
      </c>
      <c r="E411" s="21" t="s">
        <v>20</v>
      </c>
      <c r="F411" s="22">
        <v>513.5</v>
      </c>
      <c r="G411" s="23">
        <v>0.325</v>
      </c>
      <c r="H411" s="24">
        <v>32.0</v>
      </c>
      <c r="I411" s="45">
        <f t="shared" si="1"/>
        <v>166.8875</v>
      </c>
      <c r="J411" s="46">
        <f t="shared" si="2"/>
        <v>131.71275</v>
      </c>
      <c r="K411" s="46">
        <f t="shared" si="3"/>
        <v>478.32525</v>
      </c>
      <c r="L411" s="46">
        <f t="shared" si="4"/>
        <v>47.832525</v>
      </c>
      <c r="M411" s="46">
        <f t="shared" si="5"/>
        <v>26.30788875</v>
      </c>
      <c r="N411" s="46">
        <f t="shared" si="6"/>
        <v>552.4656638</v>
      </c>
      <c r="O411" s="35">
        <f t="shared" si="7"/>
        <v>441.972531</v>
      </c>
      <c r="P411" s="35">
        <f t="shared" si="8"/>
        <v>994.4381948</v>
      </c>
    </row>
    <row r="412" ht="15.75" customHeight="1">
      <c r="A412" s="21">
        <v>2.0</v>
      </c>
      <c r="B412" s="21">
        <v>3000.0</v>
      </c>
      <c r="C412" s="21" t="s">
        <v>797</v>
      </c>
      <c r="D412" s="21" t="s">
        <v>784</v>
      </c>
      <c r="E412" s="21" t="s">
        <v>20</v>
      </c>
      <c r="F412" s="22">
        <v>341.0</v>
      </c>
      <c r="G412" s="23">
        <v>0.325</v>
      </c>
      <c r="H412" s="24">
        <v>29.0</v>
      </c>
      <c r="I412" s="45">
        <f t="shared" si="1"/>
        <v>110.825</v>
      </c>
      <c r="J412" s="46">
        <f t="shared" si="2"/>
        <v>87.4665</v>
      </c>
      <c r="K412" s="46">
        <f t="shared" si="3"/>
        <v>317.6415</v>
      </c>
      <c r="L412" s="46">
        <f t="shared" si="4"/>
        <v>31.76415</v>
      </c>
      <c r="M412" s="46">
        <f t="shared" si="5"/>
        <v>17.4702825</v>
      </c>
      <c r="N412" s="46">
        <f t="shared" si="6"/>
        <v>366.8759325</v>
      </c>
      <c r="O412" s="35">
        <f t="shared" si="7"/>
        <v>293.500746</v>
      </c>
      <c r="P412" s="35">
        <f t="shared" si="8"/>
        <v>660.3766785</v>
      </c>
    </row>
    <row r="413" ht="15.75" customHeight="1">
      <c r="A413" s="21">
        <v>2.0</v>
      </c>
      <c r="B413" s="21">
        <v>3000.0</v>
      </c>
      <c r="C413" s="21" t="s">
        <v>798</v>
      </c>
      <c r="D413" s="21" t="s">
        <v>737</v>
      </c>
      <c r="E413" s="21" t="s">
        <v>20</v>
      </c>
      <c r="F413" s="22">
        <v>416.0</v>
      </c>
      <c r="G413" s="23">
        <v>0.325</v>
      </c>
      <c r="H413" s="24">
        <v>28.0</v>
      </c>
      <c r="I413" s="45">
        <f t="shared" si="1"/>
        <v>135.2</v>
      </c>
      <c r="J413" s="46">
        <f t="shared" si="2"/>
        <v>106.704</v>
      </c>
      <c r="K413" s="46">
        <f t="shared" si="3"/>
        <v>387.504</v>
      </c>
      <c r="L413" s="46">
        <f t="shared" si="4"/>
        <v>38.7504</v>
      </c>
      <c r="M413" s="46">
        <f t="shared" si="5"/>
        <v>21.31272</v>
      </c>
      <c r="N413" s="46">
        <f t="shared" si="6"/>
        <v>447.56712</v>
      </c>
      <c r="O413" s="35">
        <f t="shared" si="7"/>
        <v>358.053696</v>
      </c>
      <c r="P413" s="35">
        <f t="shared" si="8"/>
        <v>805.620816</v>
      </c>
    </row>
    <row r="414" ht="15.75" customHeight="1">
      <c r="A414" s="21">
        <v>2.0</v>
      </c>
      <c r="B414" s="21">
        <v>3000.0</v>
      </c>
      <c r="C414" s="21" t="s">
        <v>799</v>
      </c>
      <c r="D414" s="21" t="s">
        <v>789</v>
      </c>
      <c r="E414" s="21" t="s">
        <v>20</v>
      </c>
      <c r="F414" s="22">
        <v>381.0</v>
      </c>
      <c r="G414" s="23">
        <v>0.325</v>
      </c>
      <c r="H414" s="24">
        <v>31.0</v>
      </c>
      <c r="I414" s="45">
        <f t="shared" si="1"/>
        <v>123.825</v>
      </c>
      <c r="J414" s="46">
        <f t="shared" si="2"/>
        <v>97.7265</v>
      </c>
      <c r="K414" s="46">
        <f t="shared" si="3"/>
        <v>354.9015</v>
      </c>
      <c r="L414" s="46">
        <f t="shared" si="4"/>
        <v>35.49015</v>
      </c>
      <c r="M414" s="46">
        <f t="shared" si="5"/>
        <v>19.5195825</v>
      </c>
      <c r="N414" s="46">
        <f t="shared" si="6"/>
        <v>409.9112325</v>
      </c>
      <c r="O414" s="35">
        <f t="shared" si="7"/>
        <v>327.928986</v>
      </c>
      <c r="P414" s="35">
        <f t="shared" si="8"/>
        <v>737.8402185</v>
      </c>
    </row>
    <row r="415" ht="15.75" customHeight="1">
      <c r="A415" s="21">
        <v>2.0</v>
      </c>
      <c r="B415" s="21">
        <v>3000.0</v>
      </c>
      <c r="C415" s="21" t="s">
        <v>800</v>
      </c>
      <c r="D415" s="21" t="s">
        <v>801</v>
      </c>
      <c r="E415" s="21" t="s">
        <v>20</v>
      </c>
      <c r="F415" s="22">
        <v>459.0</v>
      </c>
      <c r="G415" s="23">
        <v>0.325</v>
      </c>
      <c r="H415" s="24">
        <v>33.0</v>
      </c>
      <c r="I415" s="45">
        <f t="shared" si="1"/>
        <v>149.175</v>
      </c>
      <c r="J415" s="46">
        <f t="shared" si="2"/>
        <v>117.7335</v>
      </c>
      <c r="K415" s="46">
        <f t="shared" si="3"/>
        <v>427.5585</v>
      </c>
      <c r="L415" s="46">
        <f t="shared" si="4"/>
        <v>42.75585</v>
      </c>
      <c r="M415" s="46">
        <f t="shared" si="5"/>
        <v>23.5157175</v>
      </c>
      <c r="N415" s="46">
        <f t="shared" si="6"/>
        <v>493.8300675</v>
      </c>
      <c r="O415" s="35">
        <f t="shared" si="7"/>
        <v>395.064054</v>
      </c>
      <c r="P415" s="35">
        <f t="shared" si="8"/>
        <v>888.8941215</v>
      </c>
    </row>
    <row r="416" ht="15.75" customHeight="1">
      <c r="A416" s="21">
        <v>2.0</v>
      </c>
      <c r="B416" s="21">
        <v>3000.0</v>
      </c>
      <c r="C416" s="21" t="s">
        <v>802</v>
      </c>
      <c r="D416" s="21" t="s">
        <v>793</v>
      </c>
      <c r="E416" s="21" t="s">
        <v>20</v>
      </c>
      <c r="F416" s="22">
        <v>281.5</v>
      </c>
      <c r="G416" s="23">
        <v>0.325</v>
      </c>
      <c r="H416" s="24">
        <v>27.0</v>
      </c>
      <c r="I416" s="45">
        <f t="shared" si="1"/>
        <v>91.4875</v>
      </c>
      <c r="J416" s="46">
        <f t="shared" si="2"/>
        <v>72.20475</v>
      </c>
      <c r="K416" s="46">
        <f t="shared" si="3"/>
        <v>262.21725</v>
      </c>
      <c r="L416" s="46">
        <f t="shared" si="4"/>
        <v>26.221725</v>
      </c>
      <c r="M416" s="46">
        <f t="shared" si="5"/>
        <v>14.42194875</v>
      </c>
      <c r="N416" s="46">
        <f t="shared" si="6"/>
        <v>302.8609238</v>
      </c>
      <c r="O416" s="35">
        <f t="shared" si="7"/>
        <v>242.288739</v>
      </c>
      <c r="P416" s="35">
        <f t="shared" si="8"/>
        <v>545.1496628</v>
      </c>
    </row>
    <row r="417" ht="15.75" customHeight="1">
      <c r="A417" s="21">
        <v>2.0</v>
      </c>
      <c r="B417" s="21">
        <v>3000.0</v>
      </c>
      <c r="C417" s="21" t="s">
        <v>803</v>
      </c>
      <c r="D417" s="21" t="s">
        <v>777</v>
      </c>
      <c r="E417" s="21" t="s">
        <v>20</v>
      </c>
      <c r="F417" s="22">
        <v>411.0</v>
      </c>
      <c r="G417" s="23">
        <v>0.325</v>
      </c>
      <c r="H417" s="24">
        <v>24.0</v>
      </c>
      <c r="I417" s="45">
        <f t="shared" si="1"/>
        <v>133.575</v>
      </c>
      <c r="J417" s="46">
        <f t="shared" si="2"/>
        <v>105.4215</v>
      </c>
      <c r="K417" s="46">
        <f t="shared" si="3"/>
        <v>382.8465</v>
      </c>
      <c r="L417" s="46">
        <f t="shared" si="4"/>
        <v>38.28465</v>
      </c>
      <c r="M417" s="46">
        <f t="shared" si="5"/>
        <v>21.0565575</v>
      </c>
      <c r="N417" s="46">
        <f t="shared" si="6"/>
        <v>442.1877075</v>
      </c>
      <c r="O417" s="35">
        <f t="shared" si="7"/>
        <v>353.750166</v>
      </c>
      <c r="P417" s="35">
        <f t="shared" si="8"/>
        <v>795.9378735</v>
      </c>
    </row>
    <row r="418" ht="15.75" customHeight="1">
      <c r="A418" s="21">
        <v>2.0</v>
      </c>
      <c r="B418" s="21">
        <v>3000.0</v>
      </c>
      <c r="C418" s="21" t="s">
        <v>804</v>
      </c>
      <c r="D418" s="21" t="s">
        <v>731</v>
      </c>
      <c r="E418" s="21" t="s">
        <v>20</v>
      </c>
      <c r="F418" s="22">
        <v>505.0</v>
      </c>
      <c r="G418" s="23">
        <v>0.325</v>
      </c>
      <c r="H418" s="24">
        <v>29.0</v>
      </c>
      <c r="I418" s="45">
        <f t="shared" si="1"/>
        <v>164.125</v>
      </c>
      <c r="J418" s="46">
        <f t="shared" si="2"/>
        <v>129.5325</v>
      </c>
      <c r="K418" s="46">
        <f t="shared" si="3"/>
        <v>470.4075</v>
      </c>
      <c r="L418" s="46">
        <f t="shared" si="4"/>
        <v>47.04075</v>
      </c>
      <c r="M418" s="46">
        <f t="shared" si="5"/>
        <v>25.8724125</v>
      </c>
      <c r="N418" s="46">
        <f t="shared" si="6"/>
        <v>543.3206625</v>
      </c>
      <c r="O418" s="35">
        <f t="shared" si="7"/>
        <v>434.65653</v>
      </c>
      <c r="P418" s="35">
        <f t="shared" si="8"/>
        <v>977.9771925</v>
      </c>
    </row>
    <row r="419" ht="15.75" customHeight="1">
      <c r="A419" s="21">
        <v>2.0</v>
      </c>
      <c r="B419" s="21">
        <v>3000.0</v>
      </c>
      <c r="C419" s="21" t="s">
        <v>805</v>
      </c>
      <c r="D419" s="21" t="s">
        <v>780</v>
      </c>
      <c r="E419" s="21" t="s">
        <v>20</v>
      </c>
      <c r="F419" s="22">
        <v>471.0</v>
      </c>
      <c r="G419" s="23">
        <v>0.325</v>
      </c>
      <c r="H419" s="24">
        <v>32.0</v>
      </c>
      <c r="I419" s="45">
        <f t="shared" si="1"/>
        <v>153.075</v>
      </c>
      <c r="J419" s="46">
        <f t="shared" si="2"/>
        <v>120.8115</v>
      </c>
      <c r="K419" s="46">
        <f t="shared" si="3"/>
        <v>438.7365</v>
      </c>
      <c r="L419" s="46">
        <f t="shared" si="4"/>
        <v>43.87365</v>
      </c>
      <c r="M419" s="46">
        <f t="shared" si="5"/>
        <v>24.1305075</v>
      </c>
      <c r="N419" s="46">
        <f t="shared" si="6"/>
        <v>506.7406575</v>
      </c>
      <c r="O419" s="35">
        <f t="shared" si="7"/>
        <v>405.392526</v>
      </c>
      <c r="P419" s="35">
        <f t="shared" si="8"/>
        <v>912.1331835</v>
      </c>
    </row>
    <row r="420" ht="15.75" customHeight="1">
      <c r="A420" s="21">
        <v>2.0</v>
      </c>
      <c r="B420" s="21">
        <v>3000.0</v>
      </c>
      <c r="C420" s="21" t="s">
        <v>806</v>
      </c>
      <c r="D420" s="21" t="s">
        <v>782</v>
      </c>
      <c r="E420" s="21" t="s">
        <v>20</v>
      </c>
      <c r="F420" s="22">
        <v>515.0</v>
      </c>
      <c r="G420" s="23">
        <v>0.325</v>
      </c>
      <c r="H420" s="24">
        <v>32.0</v>
      </c>
      <c r="I420" s="45">
        <f t="shared" si="1"/>
        <v>167.375</v>
      </c>
      <c r="J420" s="46">
        <f t="shared" si="2"/>
        <v>132.0975</v>
      </c>
      <c r="K420" s="46">
        <f t="shared" si="3"/>
        <v>479.7225</v>
      </c>
      <c r="L420" s="46">
        <f t="shared" si="4"/>
        <v>47.97225</v>
      </c>
      <c r="M420" s="46">
        <f t="shared" si="5"/>
        <v>26.3847375</v>
      </c>
      <c r="N420" s="46">
        <f t="shared" si="6"/>
        <v>554.0794875</v>
      </c>
      <c r="O420" s="35">
        <f t="shared" si="7"/>
        <v>443.26359</v>
      </c>
      <c r="P420" s="35">
        <f t="shared" si="8"/>
        <v>997.3430775</v>
      </c>
    </row>
    <row r="421" ht="15.75" customHeight="1">
      <c r="A421" s="21">
        <v>2.0</v>
      </c>
      <c r="B421" s="21">
        <v>3000.0</v>
      </c>
      <c r="C421" s="21" t="s">
        <v>807</v>
      </c>
      <c r="D421" s="21" t="s">
        <v>784</v>
      </c>
      <c r="E421" s="21" t="s">
        <v>20</v>
      </c>
      <c r="F421" s="22">
        <v>359.5</v>
      </c>
      <c r="G421" s="23">
        <v>0.325</v>
      </c>
      <c r="H421" s="24">
        <v>29.0</v>
      </c>
      <c r="I421" s="45">
        <f t="shared" si="1"/>
        <v>116.8375</v>
      </c>
      <c r="J421" s="46">
        <f t="shared" si="2"/>
        <v>92.21175</v>
      </c>
      <c r="K421" s="46">
        <f t="shared" si="3"/>
        <v>334.87425</v>
      </c>
      <c r="L421" s="46">
        <f t="shared" si="4"/>
        <v>33.487425</v>
      </c>
      <c r="M421" s="46">
        <f t="shared" si="5"/>
        <v>18.41808375</v>
      </c>
      <c r="N421" s="46">
        <f t="shared" si="6"/>
        <v>386.7797588</v>
      </c>
      <c r="O421" s="35">
        <f t="shared" si="7"/>
        <v>309.423807</v>
      </c>
      <c r="P421" s="35">
        <f t="shared" si="8"/>
        <v>696.2035658</v>
      </c>
    </row>
    <row r="422" ht="15.75" customHeight="1">
      <c r="A422" s="21">
        <v>2.0</v>
      </c>
      <c r="B422" s="21">
        <v>3000.0</v>
      </c>
      <c r="C422" s="21" t="s">
        <v>808</v>
      </c>
      <c r="D422" s="21" t="s">
        <v>737</v>
      </c>
      <c r="E422" s="21" t="s">
        <v>20</v>
      </c>
      <c r="F422" s="22">
        <v>441.5</v>
      </c>
      <c r="G422" s="23">
        <v>0.325</v>
      </c>
      <c r="H422" s="24">
        <v>28.0</v>
      </c>
      <c r="I422" s="45">
        <f t="shared" si="1"/>
        <v>143.4875</v>
      </c>
      <c r="J422" s="46">
        <f t="shared" si="2"/>
        <v>113.24475</v>
      </c>
      <c r="K422" s="46">
        <f t="shared" si="3"/>
        <v>411.25725</v>
      </c>
      <c r="L422" s="46">
        <f t="shared" si="4"/>
        <v>41.125725</v>
      </c>
      <c r="M422" s="46">
        <f t="shared" si="5"/>
        <v>22.61914875</v>
      </c>
      <c r="N422" s="46">
        <f t="shared" si="6"/>
        <v>475.0021238</v>
      </c>
      <c r="O422" s="35">
        <f t="shared" si="7"/>
        <v>380.001699</v>
      </c>
      <c r="P422" s="35">
        <f t="shared" si="8"/>
        <v>855.0038228</v>
      </c>
    </row>
    <row r="423" ht="15.75" customHeight="1">
      <c r="A423" s="21">
        <v>2.0</v>
      </c>
      <c r="B423" s="21">
        <v>3000.0</v>
      </c>
      <c r="C423" s="21" t="s">
        <v>809</v>
      </c>
      <c r="D423" s="21" t="s">
        <v>789</v>
      </c>
      <c r="E423" s="21" t="s">
        <v>20</v>
      </c>
      <c r="F423" s="22">
        <v>408.5</v>
      </c>
      <c r="G423" s="23">
        <v>0.325</v>
      </c>
      <c r="H423" s="24">
        <v>31.0</v>
      </c>
      <c r="I423" s="45">
        <f t="shared" si="1"/>
        <v>132.7625</v>
      </c>
      <c r="J423" s="46">
        <f t="shared" si="2"/>
        <v>104.78025</v>
      </c>
      <c r="K423" s="46">
        <f t="shared" si="3"/>
        <v>380.51775</v>
      </c>
      <c r="L423" s="46">
        <f t="shared" si="4"/>
        <v>38.051775</v>
      </c>
      <c r="M423" s="46">
        <f t="shared" si="5"/>
        <v>20.92847625</v>
      </c>
      <c r="N423" s="46">
        <f t="shared" si="6"/>
        <v>439.4980013</v>
      </c>
      <c r="O423" s="35">
        <f t="shared" si="7"/>
        <v>351.598401</v>
      </c>
      <c r="P423" s="35">
        <f t="shared" si="8"/>
        <v>791.0964023</v>
      </c>
    </row>
    <row r="424" ht="15.75" customHeight="1">
      <c r="A424" s="21">
        <v>2.0</v>
      </c>
      <c r="B424" s="21">
        <v>3000.0</v>
      </c>
      <c r="C424" s="21" t="s">
        <v>810</v>
      </c>
      <c r="D424" s="21" t="s">
        <v>801</v>
      </c>
      <c r="E424" s="21" t="s">
        <v>20</v>
      </c>
      <c r="F424" s="22">
        <v>486.5</v>
      </c>
      <c r="G424" s="23">
        <v>0.325</v>
      </c>
      <c r="H424" s="24">
        <v>30.0</v>
      </c>
      <c r="I424" s="45">
        <f t="shared" si="1"/>
        <v>158.1125</v>
      </c>
      <c r="J424" s="46">
        <f t="shared" si="2"/>
        <v>124.78725</v>
      </c>
      <c r="K424" s="46">
        <f t="shared" si="3"/>
        <v>453.17475</v>
      </c>
      <c r="L424" s="46">
        <f t="shared" si="4"/>
        <v>45.317475</v>
      </c>
      <c r="M424" s="46">
        <f t="shared" si="5"/>
        <v>24.92461125</v>
      </c>
      <c r="N424" s="46">
        <f t="shared" si="6"/>
        <v>523.4168363</v>
      </c>
      <c r="O424" s="35">
        <f t="shared" si="7"/>
        <v>418.733469</v>
      </c>
      <c r="P424" s="35">
        <f t="shared" si="8"/>
        <v>942.1503053</v>
      </c>
    </row>
    <row r="425" ht="15.75" customHeight="1">
      <c r="A425" s="21">
        <v>2.0</v>
      </c>
      <c r="B425" s="21">
        <v>3000.0</v>
      </c>
      <c r="C425" s="21" t="s">
        <v>811</v>
      </c>
      <c r="D425" s="21" t="s">
        <v>793</v>
      </c>
      <c r="E425" s="21" t="s">
        <v>20</v>
      </c>
      <c r="F425" s="22">
        <v>294.5</v>
      </c>
      <c r="G425" s="23">
        <v>0.325</v>
      </c>
      <c r="H425" s="24">
        <v>28.0</v>
      </c>
      <c r="I425" s="45">
        <f t="shared" si="1"/>
        <v>95.7125</v>
      </c>
      <c r="J425" s="46">
        <f t="shared" si="2"/>
        <v>75.53925</v>
      </c>
      <c r="K425" s="46">
        <f t="shared" si="3"/>
        <v>274.32675</v>
      </c>
      <c r="L425" s="46">
        <f t="shared" si="4"/>
        <v>27.432675</v>
      </c>
      <c r="M425" s="46">
        <f t="shared" si="5"/>
        <v>15.08797125</v>
      </c>
      <c r="N425" s="46">
        <f t="shared" si="6"/>
        <v>316.8473963</v>
      </c>
      <c r="O425" s="35">
        <f t="shared" si="7"/>
        <v>253.477917</v>
      </c>
      <c r="P425" s="35">
        <f t="shared" si="8"/>
        <v>570.3253133</v>
      </c>
    </row>
    <row r="426" ht="15.75" customHeight="1">
      <c r="A426" s="21">
        <v>2.0</v>
      </c>
      <c r="B426" s="21">
        <v>3000.0</v>
      </c>
      <c r="C426" s="21" t="s">
        <v>812</v>
      </c>
      <c r="D426" s="21" t="s">
        <v>731</v>
      </c>
      <c r="E426" s="21" t="s">
        <v>20</v>
      </c>
      <c r="F426" s="22">
        <v>518.5</v>
      </c>
      <c r="G426" s="23">
        <v>0.325</v>
      </c>
      <c r="H426" s="24">
        <v>32.0</v>
      </c>
      <c r="I426" s="45">
        <f t="shared" si="1"/>
        <v>168.5125</v>
      </c>
      <c r="J426" s="46">
        <f t="shared" si="2"/>
        <v>132.99525</v>
      </c>
      <c r="K426" s="46">
        <f t="shared" si="3"/>
        <v>482.98275</v>
      </c>
      <c r="L426" s="46">
        <f t="shared" si="4"/>
        <v>48.298275</v>
      </c>
      <c r="M426" s="46">
        <f t="shared" si="5"/>
        <v>26.56405125</v>
      </c>
      <c r="N426" s="46">
        <f t="shared" si="6"/>
        <v>557.8450763</v>
      </c>
      <c r="O426" s="35">
        <f t="shared" si="7"/>
        <v>446.276061</v>
      </c>
      <c r="P426" s="35">
        <f t="shared" si="8"/>
        <v>1004.121137</v>
      </c>
    </row>
    <row r="427" ht="15.75" customHeight="1">
      <c r="A427" s="21">
        <v>2.0</v>
      </c>
      <c r="B427" s="21">
        <v>3000.0</v>
      </c>
      <c r="C427" s="21" t="s">
        <v>813</v>
      </c>
      <c r="D427" s="21" t="s">
        <v>780</v>
      </c>
      <c r="E427" s="21" t="s">
        <v>20</v>
      </c>
      <c r="F427" s="22">
        <v>481.0</v>
      </c>
      <c r="G427" s="23">
        <v>0.325</v>
      </c>
      <c r="H427" s="24">
        <v>30.0</v>
      </c>
      <c r="I427" s="45">
        <f t="shared" si="1"/>
        <v>156.325</v>
      </c>
      <c r="J427" s="46">
        <f t="shared" si="2"/>
        <v>123.3765</v>
      </c>
      <c r="K427" s="46">
        <f t="shared" si="3"/>
        <v>448.0515</v>
      </c>
      <c r="L427" s="46">
        <f t="shared" si="4"/>
        <v>44.80515</v>
      </c>
      <c r="M427" s="46">
        <f t="shared" si="5"/>
        <v>24.6428325</v>
      </c>
      <c r="N427" s="46">
        <f t="shared" si="6"/>
        <v>517.4994825</v>
      </c>
      <c r="O427" s="35">
        <f t="shared" si="7"/>
        <v>413.999586</v>
      </c>
      <c r="P427" s="35">
        <f t="shared" si="8"/>
        <v>931.4990685</v>
      </c>
    </row>
    <row r="428" ht="15.75" customHeight="1">
      <c r="A428" s="21">
        <v>2.0</v>
      </c>
      <c r="B428" s="21">
        <v>3000.0</v>
      </c>
      <c r="C428" s="21" t="s">
        <v>814</v>
      </c>
      <c r="D428" s="21" t="s">
        <v>782</v>
      </c>
      <c r="E428" s="21" t="s">
        <v>20</v>
      </c>
      <c r="F428" s="22">
        <v>557.0</v>
      </c>
      <c r="G428" s="23">
        <v>0.325</v>
      </c>
      <c r="H428" s="24">
        <v>30.0</v>
      </c>
      <c r="I428" s="45">
        <f t="shared" si="1"/>
        <v>181.025</v>
      </c>
      <c r="J428" s="46">
        <f t="shared" si="2"/>
        <v>142.8705</v>
      </c>
      <c r="K428" s="46">
        <f t="shared" si="3"/>
        <v>518.8455</v>
      </c>
      <c r="L428" s="46">
        <f t="shared" si="4"/>
        <v>51.88455</v>
      </c>
      <c r="M428" s="46">
        <f t="shared" si="5"/>
        <v>28.5365025</v>
      </c>
      <c r="N428" s="46">
        <f t="shared" si="6"/>
        <v>599.2665525</v>
      </c>
      <c r="O428" s="35">
        <f t="shared" si="7"/>
        <v>479.413242</v>
      </c>
      <c r="P428" s="35">
        <f t="shared" si="8"/>
        <v>1078.679795</v>
      </c>
    </row>
    <row r="429" ht="15.75" customHeight="1">
      <c r="A429" s="21">
        <v>2.0</v>
      </c>
      <c r="B429" s="21">
        <v>3000.0</v>
      </c>
      <c r="C429" s="21" t="s">
        <v>815</v>
      </c>
      <c r="D429" s="21" t="s">
        <v>784</v>
      </c>
      <c r="E429" s="21" t="s">
        <v>20</v>
      </c>
      <c r="F429" s="22">
        <v>373.0</v>
      </c>
      <c r="G429" s="23">
        <v>0.325</v>
      </c>
      <c r="H429" s="24">
        <v>32.0</v>
      </c>
      <c r="I429" s="45">
        <f t="shared" si="1"/>
        <v>121.225</v>
      </c>
      <c r="J429" s="46">
        <f t="shared" si="2"/>
        <v>95.6745</v>
      </c>
      <c r="K429" s="46">
        <f t="shared" si="3"/>
        <v>347.4495</v>
      </c>
      <c r="L429" s="46">
        <f t="shared" si="4"/>
        <v>34.74495</v>
      </c>
      <c r="M429" s="46">
        <f t="shared" si="5"/>
        <v>19.1097225</v>
      </c>
      <c r="N429" s="46">
        <f t="shared" si="6"/>
        <v>401.3041725</v>
      </c>
      <c r="O429" s="35">
        <f t="shared" si="7"/>
        <v>321.043338</v>
      </c>
      <c r="P429" s="35">
        <f t="shared" si="8"/>
        <v>722.3475105</v>
      </c>
    </row>
    <row r="430" ht="15.75" customHeight="1">
      <c r="A430" s="21">
        <v>2.0</v>
      </c>
      <c r="B430" s="21">
        <v>3000.0</v>
      </c>
      <c r="C430" s="21" t="s">
        <v>816</v>
      </c>
      <c r="D430" s="21" t="s">
        <v>737</v>
      </c>
      <c r="E430" s="21" t="s">
        <v>20</v>
      </c>
      <c r="F430" s="22">
        <v>451.5</v>
      </c>
      <c r="G430" s="23">
        <v>0.325</v>
      </c>
      <c r="H430" s="24">
        <v>30.0</v>
      </c>
      <c r="I430" s="45">
        <f t="shared" si="1"/>
        <v>146.7375</v>
      </c>
      <c r="J430" s="46">
        <f t="shared" si="2"/>
        <v>115.80975</v>
      </c>
      <c r="K430" s="46">
        <f t="shared" si="3"/>
        <v>420.57225</v>
      </c>
      <c r="L430" s="46">
        <f t="shared" si="4"/>
        <v>42.057225</v>
      </c>
      <c r="M430" s="46">
        <f t="shared" si="5"/>
        <v>23.13147375</v>
      </c>
      <c r="N430" s="46">
        <f t="shared" si="6"/>
        <v>485.7609488</v>
      </c>
      <c r="O430" s="35">
        <f t="shared" si="7"/>
        <v>388.608759</v>
      </c>
      <c r="P430" s="35">
        <f t="shared" si="8"/>
        <v>874.3697078</v>
      </c>
    </row>
    <row r="431" ht="15.75" customHeight="1">
      <c r="A431" s="21">
        <v>2.0</v>
      </c>
      <c r="B431" s="21">
        <v>3000.0</v>
      </c>
      <c r="C431" s="21" t="s">
        <v>817</v>
      </c>
      <c r="D431" s="21" t="s">
        <v>789</v>
      </c>
      <c r="E431" s="21" t="s">
        <v>20</v>
      </c>
      <c r="F431" s="22">
        <v>421.5</v>
      </c>
      <c r="G431" s="23">
        <v>0.325</v>
      </c>
      <c r="H431" s="24">
        <v>35.0</v>
      </c>
      <c r="I431" s="45">
        <f t="shared" si="1"/>
        <v>136.9875</v>
      </c>
      <c r="J431" s="46">
        <f t="shared" si="2"/>
        <v>108.11475</v>
      </c>
      <c r="K431" s="46">
        <f t="shared" si="3"/>
        <v>392.62725</v>
      </c>
      <c r="L431" s="46">
        <f t="shared" si="4"/>
        <v>39.262725</v>
      </c>
      <c r="M431" s="46">
        <f t="shared" si="5"/>
        <v>21.59449875</v>
      </c>
      <c r="N431" s="46">
        <f t="shared" si="6"/>
        <v>453.4844738</v>
      </c>
      <c r="O431" s="35">
        <f t="shared" si="7"/>
        <v>362.787579</v>
      </c>
      <c r="P431" s="35">
        <f t="shared" si="8"/>
        <v>816.2720528</v>
      </c>
    </row>
    <row r="432" ht="15.75" customHeight="1">
      <c r="A432" s="21">
        <v>2.0</v>
      </c>
      <c r="B432" s="21">
        <v>3000.0</v>
      </c>
      <c r="C432" s="21" t="s">
        <v>818</v>
      </c>
      <c r="D432" s="21" t="s">
        <v>791</v>
      </c>
      <c r="E432" s="21" t="s">
        <v>20</v>
      </c>
      <c r="F432" s="22">
        <v>500.5</v>
      </c>
      <c r="G432" s="23">
        <v>0.325</v>
      </c>
      <c r="H432" s="24">
        <v>34.0</v>
      </c>
      <c r="I432" s="45">
        <f t="shared" si="1"/>
        <v>162.6625</v>
      </c>
      <c r="J432" s="46">
        <f t="shared" si="2"/>
        <v>128.37825</v>
      </c>
      <c r="K432" s="46">
        <f t="shared" si="3"/>
        <v>466.21575</v>
      </c>
      <c r="L432" s="46">
        <f t="shared" si="4"/>
        <v>46.621575</v>
      </c>
      <c r="M432" s="46">
        <f t="shared" si="5"/>
        <v>25.64186625</v>
      </c>
      <c r="N432" s="46">
        <f t="shared" si="6"/>
        <v>538.4791913</v>
      </c>
      <c r="O432" s="35">
        <f t="shared" si="7"/>
        <v>430.783353</v>
      </c>
      <c r="P432" s="35">
        <f t="shared" si="8"/>
        <v>969.2625443</v>
      </c>
    </row>
    <row r="433" ht="15.75" customHeight="1">
      <c r="A433" s="21">
        <v>2.0</v>
      </c>
      <c r="B433" s="21">
        <v>3000.0</v>
      </c>
      <c r="C433" s="21" t="s">
        <v>819</v>
      </c>
      <c r="D433" s="21" t="s">
        <v>793</v>
      </c>
      <c r="E433" s="21" t="s">
        <v>20</v>
      </c>
      <c r="F433" s="22">
        <v>306.5</v>
      </c>
      <c r="G433" s="23">
        <v>0.325</v>
      </c>
      <c r="H433" s="24">
        <v>31.0</v>
      </c>
      <c r="I433" s="45">
        <f t="shared" si="1"/>
        <v>99.6125</v>
      </c>
      <c r="J433" s="46">
        <f t="shared" si="2"/>
        <v>78.61725</v>
      </c>
      <c r="K433" s="46">
        <f t="shared" si="3"/>
        <v>285.50475</v>
      </c>
      <c r="L433" s="46">
        <f t="shared" si="4"/>
        <v>28.550475</v>
      </c>
      <c r="M433" s="46">
        <f t="shared" si="5"/>
        <v>15.70276125</v>
      </c>
      <c r="N433" s="46">
        <f t="shared" si="6"/>
        <v>329.7579863</v>
      </c>
      <c r="O433" s="35">
        <f t="shared" si="7"/>
        <v>263.806389</v>
      </c>
      <c r="P433" s="35">
        <f t="shared" si="8"/>
        <v>593.5643753</v>
      </c>
    </row>
    <row r="434" ht="15.75" customHeight="1">
      <c r="A434" s="21">
        <v>2.0</v>
      </c>
      <c r="B434" s="21">
        <v>3000.0</v>
      </c>
      <c r="C434" s="21" t="s">
        <v>820</v>
      </c>
      <c r="D434" s="21" t="s">
        <v>731</v>
      </c>
      <c r="E434" s="21" t="s">
        <v>20</v>
      </c>
      <c r="F434" s="22">
        <v>670.5</v>
      </c>
      <c r="G434" s="23">
        <v>0.325</v>
      </c>
      <c r="H434" s="24">
        <v>32.0</v>
      </c>
      <c r="I434" s="45">
        <f t="shared" si="1"/>
        <v>217.9125</v>
      </c>
      <c r="J434" s="46">
        <f t="shared" si="2"/>
        <v>171.98325</v>
      </c>
      <c r="K434" s="46">
        <f t="shared" si="3"/>
        <v>624.57075</v>
      </c>
      <c r="L434" s="46">
        <f t="shared" si="4"/>
        <v>62.457075</v>
      </c>
      <c r="M434" s="46">
        <f t="shared" si="5"/>
        <v>34.35139125</v>
      </c>
      <c r="N434" s="46">
        <f t="shared" si="6"/>
        <v>721.3792163</v>
      </c>
      <c r="O434" s="35">
        <f t="shared" si="7"/>
        <v>577.103373</v>
      </c>
      <c r="P434" s="35">
        <f t="shared" si="8"/>
        <v>1298.482589</v>
      </c>
    </row>
    <row r="435" ht="15.75" customHeight="1">
      <c r="A435" s="21">
        <v>2.0</v>
      </c>
      <c r="B435" s="21">
        <v>3000.0</v>
      </c>
      <c r="C435" s="21" t="s">
        <v>821</v>
      </c>
      <c r="D435" s="21" t="s">
        <v>822</v>
      </c>
      <c r="E435" s="21" t="s">
        <v>20</v>
      </c>
      <c r="F435" s="22">
        <v>516.0</v>
      </c>
      <c r="G435" s="23">
        <v>0.325</v>
      </c>
      <c r="H435" s="24">
        <v>35.0</v>
      </c>
      <c r="I435" s="45">
        <f t="shared" si="1"/>
        <v>167.7</v>
      </c>
      <c r="J435" s="46">
        <f t="shared" si="2"/>
        <v>132.354</v>
      </c>
      <c r="K435" s="46">
        <f t="shared" si="3"/>
        <v>480.654</v>
      </c>
      <c r="L435" s="46">
        <f t="shared" si="4"/>
        <v>48.0654</v>
      </c>
      <c r="M435" s="46">
        <f t="shared" si="5"/>
        <v>26.43597</v>
      </c>
      <c r="N435" s="46">
        <f t="shared" si="6"/>
        <v>555.15537</v>
      </c>
      <c r="O435" s="35">
        <f t="shared" si="7"/>
        <v>444.124296</v>
      </c>
      <c r="P435" s="35">
        <f t="shared" si="8"/>
        <v>999.279666</v>
      </c>
    </row>
    <row r="436" ht="15.75" customHeight="1">
      <c r="A436" s="21">
        <v>2.0</v>
      </c>
      <c r="B436" s="21">
        <v>3000.0</v>
      </c>
      <c r="C436" s="21" t="s">
        <v>823</v>
      </c>
      <c r="D436" s="21" t="s">
        <v>782</v>
      </c>
      <c r="E436" s="21" t="s">
        <v>20</v>
      </c>
      <c r="F436" s="22">
        <v>589.5</v>
      </c>
      <c r="G436" s="23">
        <v>0.325</v>
      </c>
      <c r="H436" s="24">
        <v>35.0</v>
      </c>
      <c r="I436" s="45">
        <f t="shared" si="1"/>
        <v>191.5875</v>
      </c>
      <c r="J436" s="46">
        <f t="shared" si="2"/>
        <v>151.20675</v>
      </c>
      <c r="K436" s="46">
        <f t="shared" si="3"/>
        <v>549.11925</v>
      </c>
      <c r="L436" s="46">
        <f t="shared" si="4"/>
        <v>54.911925</v>
      </c>
      <c r="M436" s="46">
        <f t="shared" si="5"/>
        <v>30.20155875</v>
      </c>
      <c r="N436" s="46">
        <f t="shared" si="6"/>
        <v>634.2327338</v>
      </c>
      <c r="O436" s="35">
        <f t="shared" si="7"/>
        <v>507.386187</v>
      </c>
      <c r="P436" s="35">
        <f t="shared" si="8"/>
        <v>1141.618921</v>
      </c>
    </row>
    <row r="437" ht="15.75" customHeight="1">
      <c r="A437" s="21">
        <v>2.0</v>
      </c>
      <c r="B437" s="21">
        <v>3000.0</v>
      </c>
      <c r="C437" s="21" t="s">
        <v>824</v>
      </c>
      <c r="D437" s="21" t="s">
        <v>784</v>
      </c>
      <c r="E437" s="21" t="s">
        <v>20</v>
      </c>
      <c r="F437" s="22">
        <v>431.5</v>
      </c>
      <c r="G437" s="23">
        <v>0.325</v>
      </c>
      <c r="H437" s="24">
        <v>32.0</v>
      </c>
      <c r="I437" s="45">
        <f t="shared" si="1"/>
        <v>140.2375</v>
      </c>
      <c r="J437" s="46">
        <f t="shared" si="2"/>
        <v>110.67975</v>
      </c>
      <c r="K437" s="46">
        <f t="shared" si="3"/>
        <v>401.94225</v>
      </c>
      <c r="L437" s="46">
        <f t="shared" si="4"/>
        <v>40.194225</v>
      </c>
      <c r="M437" s="46">
        <f t="shared" si="5"/>
        <v>22.10682375</v>
      </c>
      <c r="N437" s="46">
        <f t="shared" si="6"/>
        <v>464.2432988</v>
      </c>
      <c r="O437" s="35">
        <f t="shared" si="7"/>
        <v>371.394639</v>
      </c>
      <c r="P437" s="35">
        <f t="shared" si="8"/>
        <v>835.6379378</v>
      </c>
    </row>
    <row r="438" ht="15.75" customHeight="1">
      <c r="A438" s="21">
        <v>2.0</v>
      </c>
      <c r="B438" s="21">
        <v>3000.0</v>
      </c>
      <c r="C438" s="21" t="s">
        <v>825</v>
      </c>
      <c r="D438" s="21" t="s">
        <v>737</v>
      </c>
      <c r="E438" s="21" t="s">
        <v>20</v>
      </c>
      <c r="F438" s="22">
        <v>565.0</v>
      </c>
      <c r="G438" s="23">
        <v>0.325</v>
      </c>
      <c r="H438" s="24">
        <v>32.0</v>
      </c>
      <c r="I438" s="45">
        <f t="shared" si="1"/>
        <v>183.625</v>
      </c>
      <c r="J438" s="46">
        <f t="shared" si="2"/>
        <v>144.9225</v>
      </c>
      <c r="K438" s="46">
        <f t="shared" si="3"/>
        <v>526.2975</v>
      </c>
      <c r="L438" s="46">
        <f t="shared" si="4"/>
        <v>52.62975</v>
      </c>
      <c r="M438" s="46">
        <f t="shared" si="5"/>
        <v>28.9463625</v>
      </c>
      <c r="N438" s="46">
        <f t="shared" si="6"/>
        <v>607.8736125</v>
      </c>
      <c r="O438" s="35">
        <f t="shared" si="7"/>
        <v>486.29889</v>
      </c>
      <c r="P438" s="35">
        <f t="shared" si="8"/>
        <v>1094.172503</v>
      </c>
    </row>
    <row r="439" ht="15.75" customHeight="1">
      <c r="A439" s="21">
        <v>2.0</v>
      </c>
      <c r="B439" s="21">
        <v>3000.0</v>
      </c>
      <c r="C439" s="21" t="s">
        <v>826</v>
      </c>
      <c r="D439" s="21" t="s">
        <v>789</v>
      </c>
      <c r="E439" s="21" t="s">
        <v>20</v>
      </c>
      <c r="F439" s="22">
        <v>450.0</v>
      </c>
      <c r="G439" s="23">
        <v>0.325</v>
      </c>
      <c r="H439" s="24">
        <v>33.0</v>
      </c>
      <c r="I439" s="45">
        <f t="shared" si="1"/>
        <v>146.25</v>
      </c>
      <c r="J439" s="46">
        <f t="shared" si="2"/>
        <v>115.425</v>
      </c>
      <c r="K439" s="46">
        <f t="shared" si="3"/>
        <v>419.175</v>
      </c>
      <c r="L439" s="46">
        <f t="shared" si="4"/>
        <v>41.9175</v>
      </c>
      <c r="M439" s="46">
        <f t="shared" si="5"/>
        <v>23.054625</v>
      </c>
      <c r="N439" s="46">
        <f t="shared" si="6"/>
        <v>484.147125</v>
      </c>
      <c r="O439" s="35">
        <f t="shared" si="7"/>
        <v>387.3177</v>
      </c>
      <c r="P439" s="35">
        <f t="shared" si="8"/>
        <v>871.464825</v>
      </c>
    </row>
    <row r="440" ht="15.75" customHeight="1">
      <c r="A440" s="21">
        <v>2.0</v>
      </c>
      <c r="B440" s="21">
        <v>3000.0</v>
      </c>
      <c r="C440" s="21" t="s">
        <v>827</v>
      </c>
      <c r="D440" s="21" t="s">
        <v>791</v>
      </c>
      <c r="E440" s="21" t="s">
        <v>20</v>
      </c>
      <c r="F440" s="22">
        <v>532.0</v>
      </c>
      <c r="G440" s="23">
        <v>0.325</v>
      </c>
      <c r="H440" s="24">
        <v>33.0</v>
      </c>
      <c r="I440" s="45">
        <f t="shared" si="1"/>
        <v>172.9</v>
      </c>
      <c r="J440" s="46">
        <f t="shared" si="2"/>
        <v>136.458</v>
      </c>
      <c r="K440" s="46">
        <f t="shared" si="3"/>
        <v>495.558</v>
      </c>
      <c r="L440" s="46">
        <f t="shared" si="4"/>
        <v>49.5558</v>
      </c>
      <c r="M440" s="46">
        <f t="shared" si="5"/>
        <v>27.25569</v>
      </c>
      <c r="N440" s="46">
        <f t="shared" si="6"/>
        <v>572.36949</v>
      </c>
      <c r="O440" s="35">
        <f t="shared" si="7"/>
        <v>457.895592</v>
      </c>
      <c r="P440" s="35">
        <f t="shared" si="8"/>
        <v>1030.265082</v>
      </c>
    </row>
    <row r="441" ht="15.75" customHeight="1">
      <c r="A441" s="21">
        <v>2.0</v>
      </c>
      <c r="B441" s="21">
        <v>3000.0</v>
      </c>
      <c r="C441" s="21" t="s">
        <v>828</v>
      </c>
      <c r="D441" s="21" t="s">
        <v>793</v>
      </c>
      <c r="E441" s="21" t="s">
        <v>20</v>
      </c>
      <c r="F441" s="22">
        <v>344.5</v>
      </c>
      <c r="G441" s="23">
        <v>0.325</v>
      </c>
      <c r="H441" s="24">
        <v>32.0</v>
      </c>
      <c r="I441" s="45">
        <f t="shared" si="1"/>
        <v>111.9625</v>
      </c>
      <c r="J441" s="46">
        <f t="shared" si="2"/>
        <v>88.36425</v>
      </c>
      <c r="K441" s="46">
        <f t="shared" si="3"/>
        <v>320.90175</v>
      </c>
      <c r="L441" s="46">
        <f t="shared" si="4"/>
        <v>32.090175</v>
      </c>
      <c r="M441" s="46">
        <f t="shared" si="5"/>
        <v>17.64959625</v>
      </c>
      <c r="N441" s="46">
        <f t="shared" si="6"/>
        <v>370.6415213</v>
      </c>
      <c r="O441" s="35">
        <f t="shared" si="7"/>
        <v>296.513217</v>
      </c>
      <c r="P441" s="35">
        <f t="shared" si="8"/>
        <v>667.1547383</v>
      </c>
    </row>
    <row r="442" ht="15.75" customHeight="1">
      <c r="A442" s="21">
        <v>2.0</v>
      </c>
      <c r="B442" s="21">
        <v>3000.0</v>
      </c>
      <c r="C442" s="21" t="s">
        <v>829</v>
      </c>
      <c r="D442" s="21" t="s">
        <v>731</v>
      </c>
      <c r="E442" s="21" t="s">
        <v>20</v>
      </c>
      <c r="F442" s="22">
        <v>681.5</v>
      </c>
      <c r="G442" s="23">
        <v>0.325</v>
      </c>
      <c r="H442" s="24">
        <v>35.0</v>
      </c>
      <c r="I442" s="45">
        <f t="shared" si="1"/>
        <v>221.4875</v>
      </c>
      <c r="J442" s="46">
        <f t="shared" si="2"/>
        <v>174.80475</v>
      </c>
      <c r="K442" s="46">
        <f t="shared" si="3"/>
        <v>634.81725</v>
      </c>
      <c r="L442" s="46">
        <f t="shared" si="4"/>
        <v>63.481725</v>
      </c>
      <c r="M442" s="46">
        <f t="shared" si="5"/>
        <v>34.91494875</v>
      </c>
      <c r="N442" s="46">
        <f t="shared" si="6"/>
        <v>733.2139238</v>
      </c>
      <c r="O442" s="35">
        <f t="shared" si="7"/>
        <v>586.571139</v>
      </c>
      <c r="P442" s="35">
        <f t="shared" si="8"/>
        <v>1319.785063</v>
      </c>
    </row>
    <row r="443" ht="15.75" customHeight="1">
      <c r="A443" s="21">
        <v>2.0</v>
      </c>
      <c r="B443" s="21">
        <v>3000.0</v>
      </c>
      <c r="C443" s="21" t="s">
        <v>830</v>
      </c>
      <c r="D443" s="21" t="s">
        <v>780</v>
      </c>
      <c r="E443" s="21" t="s">
        <v>20</v>
      </c>
      <c r="F443" s="22">
        <v>532.0</v>
      </c>
      <c r="G443" s="23">
        <v>0.325</v>
      </c>
      <c r="H443" s="24">
        <v>33.0</v>
      </c>
      <c r="I443" s="45">
        <f t="shared" si="1"/>
        <v>172.9</v>
      </c>
      <c r="J443" s="46">
        <f t="shared" si="2"/>
        <v>136.458</v>
      </c>
      <c r="K443" s="46">
        <f t="shared" si="3"/>
        <v>495.558</v>
      </c>
      <c r="L443" s="46">
        <f t="shared" si="4"/>
        <v>49.5558</v>
      </c>
      <c r="M443" s="46">
        <f t="shared" si="5"/>
        <v>27.25569</v>
      </c>
      <c r="N443" s="46">
        <f t="shared" si="6"/>
        <v>572.36949</v>
      </c>
      <c r="O443" s="35">
        <f t="shared" si="7"/>
        <v>457.895592</v>
      </c>
      <c r="P443" s="35">
        <f t="shared" si="8"/>
        <v>1030.265082</v>
      </c>
    </row>
    <row r="444" ht="15.75" customHeight="1">
      <c r="A444" s="21">
        <v>2.0</v>
      </c>
      <c r="B444" s="21">
        <v>3000.0</v>
      </c>
      <c r="C444" s="21" t="s">
        <v>831</v>
      </c>
      <c r="D444" s="21" t="s">
        <v>782</v>
      </c>
      <c r="E444" s="21" t="s">
        <v>20</v>
      </c>
      <c r="F444" s="22">
        <v>606.5</v>
      </c>
      <c r="G444" s="23">
        <v>0.325</v>
      </c>
      <c r="H444" s="24">
        <v>33.0</v>
      </c>
      <c r="I444" s="45">
        <f t="shared" si="1"/>
        <v>197.1125</v>
      </c>
      <c r="J444" s="46">
        <f t="shared" si="2"/>
        <v>155.56725</v>
      </c>
      <c r="K444" s="46">
        <f t="shared" si="3"/>
        <v>564.95475</v>
      </c>
      <c r="L444" s="46">
        <f t="shared" si="4"/>
        <v>56.495475</v>
      </c>
      <c r="M444" s="46">
        <f t="shared" si="5"/>
        <v>31.07251125</v>
      </c>
      <c r="N444" s="46">
        <f t="shared" si="6"/>
        <v>652.5227363</v>
      </c>
      <c r="O444" s="35">
        <f t="shared" si="7"/>
        <v>522.018189</v>
      </c>
      <c r="P444" s="35">
        <f t="shared" si="8"/>
        <v>1174.540925</v>
      </c>
    </row>
    <row r="445" ht="15.75" customHeight="1">
      <c r="A445" s="21">
        <v>2.0</v>
      </c>
      <c r="B445" s="21">
        <v>3000.0</v>
      </c>
      <c r="C445" s="21" t="s">
        <v>832</v>
      </c>
      <c r="D445" s="21" t="s">
        <v>784</v>
      </c>
      <c r="E445" s="21" t="s">
        <v>20</v>
      </c>
      <c r="F445" s="22">
        <v>451.0</v>
      </c>
      <c r="G445" s="23">
        <v>0.325</v>
      </c>
      <c r="H445" s="24">
        <v>35.0</v>
      </c>
      <c r="I445" s="45">
        <f t="shared" si="1"/>
        <v>146.575</v>
      </c>
      <c r="J445" s="46">
        <f t="shared" si="2"/>
        <v>115.6815</v>
      </c>
      <c r="K445" s="46">
        <f t="shared" si="3"/>
        <v>420.1065</v>
      </c>
      <c r="L445" s="46">
        <f t="shared" si="4"/>
        <v>42.01065</v>
      </c>
      <c r="M445" s="46">
        <f t="shared" si="5"/>
        <v>23.1058575</v>
      </c>
      <c r="N445" s="46">
        <f t="shared" si="6"/>
        <v>485.2230075</v>
      </c>
      <c r="O445" s="35">
        <f t="shared" si="7"/>
        <v>388.178406</v>
      </c>
      <c r="P445" s="35">
        <f t="shared" si="8"/>
        <v>873.4014135</v>
      </c>
    </row>
    <row r="446" ht="15.75" customHeight="1">
      <c r="A446" s="21">
        <v>2.0</v>
      </c>
      <c r="B446" s="21">
        <v>3000.0</v>
      </c>
      <c r="C446" s="21" t="s">
        <v>833</v>
      </c>
      <c r="D446" s="21" t="s">
        <v>737</v>
      </c>
      <c r="E446" s="21" t="s">
        <v>20</v>
      </c>
      <c r="F446" s="22">
        <v>573.0</v>
      </c>
      <c r="G446" s="23">
        <v>0.325</v>
      </c>
      <c r="H446" s="24">
        <v>35.0</v>
      </c>
      <c r="I446" s="45">
        <f t="shared" si="1"/>
        <v>186.225</v>
      </c>
      <c r="J446" s="46">
        <f t="shared" si="2"/>
        <v>146.9745</v>
      </c>
      <c r="K446" s="46">
        <f t="shared" si="3"/>
        <v>533.7495</v>
      </c>
      <c r="L446" s="46">
        <f t="shared" si="4"/>
        <v>53.37495</v>
      </c>
      <c r="M446" s="46">
        <f t="shared" si="5"/>
        <v>29.3562225</v>
      </c>
      <c r="N446" s="46">
        <f t="shared" si="6"/>
        <v>616.4806725</v>
      </c>
      <c r="O446" s="35">
        <f t="shared" si="7"/>
        <v>493.184538</v>
      </c>
      <c r="P446" s="35">
        <f t="shared" si="8"/>
        <v>1109.665211</v>
      </c>
    </row>
    <row r="447" ht="15.75" customHeight="1">
      <c r="A447" s="21">
        <v>2.0</v>
      </c>
      <c r="B447" s="21">
        <v>3000.0</v>
      </c>
      <c r="C447" s="21" t="s">
        <v>834</v>
      </c>
      <c r="D447" s="21" t="s">
        <v>789</v>
      </c>
      <c r="E447" s="21" t="s">
        <v>20</v>
      </c>
      <c r="F447" s="22">
        <v>467.5</v>
      </c>
      <c r="G447" s="23">
        <v>0.325</v>
      </c>
      <c r="H447" s="24">
        <v>48.0</v>
      </c>
      <c r="I447" s="45">
        <f t="shared" si="1"/>
        <v>151.9375</v>
      </c>
      <c r="J447" s="46">
        <f t="shared" si="2"/>
        <v>119.91375</v>
      </c>
      <c r="K447" s="46">
        <f t="shared" si="3"/>
        <v>435.47625</v>
      </c>
      <c r="L447" s="46">
        <f t="shared" si="4"/>
        <v>43.547625</v>
      </c>
      <c r="M447" s="46">
        <f t="shared" si="5"/>
        <v>23.95119375</v>
      </c>
      <c r="N447" s="46">
        <f t="shared" si="6"/>
        <v>502.9750688</v>
      </c>
      <c r="O447" s="35">
        <f t="shared" si="7"/>
        <v>402.380055</v>
      </c>
      <c r="P447" s="35">
        <f t="shared" si="8"/>
        <v>905.3551238</v>
      </c>
    </row>
    <row r="448" ht="15.75" customHeight="1">
      <c r="A448" s="21">
        <v>2.0</v>
      </c>
      <c r="B448" s="21">
        <v>3000.0</v>
      </c>
      <c r="C448" s="21" t="s">
        <v>835</v>
      </c>
      <c r="D448" s="21" t="s">
        <v>791</v>
      </c>
      <c r="E448" s="21" t="s">
        <v>20</v>
      </c>
      <c r="F448" s="22">
        <v>544.0</v>
      </c>
      <c r="G448" s="23">
        <v>0.325</v>
      </c>
      <c r="H448" s="24">
        <v>37.0</v>
      </c>
      <c r="I448" s="45">
        <f t="shared" si="1"/>
        <v>176.8</v>
      </c>
      <c r="J448" s="46">
        <f t="shared" si="2"/>
        <v>139.536</v>
      </c>
      <c r="K448" s="46">
        <f t="shared" si="3"/>
        <v>506.736</v>
      </c>
      <c r="L448" s="46">
        <f t="shared" si="4"/>
        <v>50.6736</v>
      </c>
      <c r="M448" s="46">
        <f t="shared" si="5"/>
        <v>27.87048</v>
      </c>
      <c r="N448" s="46">
        <f t="shared" si="6"/>
        <v>585.28008</v>
      </c>
      <c r="O448" s="35">
        <f t="shared" si="7"/>
        <v>468.224064</v>
      </c>
      <c r="P448" s="35">
        <f t="shared" si="8"/>
        <v>1053.504144</v>
      </c>
    </row>
    <row r="449" ht="15.75" customHeight="1">
      <c r="A449" s="21">
        <v>2.0</v>
      </c>
      <c r="B449" s="21">
        <v>3000.0</v>
      </c>
      <c r="C449" s="21" t="s">
        <v>836</v>
      </c>
      <c r="D449" s="21" t="s">
        <v>793</v>
      </c>
      <c r="E449" s="21" t="s">
        <v>20</v>
      </c>
      <c r="F449" s="22">
        <v>356.5</v>
      </c>
      <c r="G449" s="23">
        <v>0.325</v>
      </c>
      <c r="H449" s="24">
        <v>35.0</v>
      </c>
      <c r="I449" s="45">
        <f t="shared" si="1"/>
        <v>115.8625</v>
      </c>
      <c r="J449" s="46">
        <f t="shared" si="2"/>
        <v>91.44225</v>
      </c>
      <c r="K449" s="46">
        <f t="shared" si="3"/>
        <v>332.07975</v>
      </c>
      <c r="L449" s="46">
        <f t="shared" si="4"/>
        <v>33.207975</v>
      </c>
      <c r="M449" s="46">
        <f t="shared" si="5"/>
        <v>18.26438625</v>
      </c>
      <c r="N449" s="46">
        <f t="shared" si="6"/>
        <v>383.5521113</v>
      </c>
      <c r="O449" s="35">
        <f t="shared" si="7"/>
        <v>306.841689</v>
      </c>
      <c r="P449" s="35">
        <f t="shared" si="8"/>
        <v>690.3938003</v>
      </c>
    </row>
    <row r="450" ht="15.75" customHeight="1">
      <c r="A450" s="21">
        <v>2.0</v>
      </c>
      <c r="B450" s="21">
        <v>3000.0</v>
      </c>
      <c r="C450" s="21" t="s">
        <v>837</v>
      </c>
      <c r="D450" s="21" t="s">
        <v>838</v>
      </c>
      <c r="E450" s="21" t="s">
        <v>20</v>
      </c>
      <c r="F450" s="22">
        <v>653.5</v>
      </c>
      <c r="G450" s="23">
        <v>0.325</v>
      </c>
      <c r="H450" s="24">
        <v>63.0</v>
      </c>
      <c r="I450" s="45">
        <f t="shared" si="1"/>
        <v>212.3875</v>
      </c>
      <c r="J450" s="46">
        <f t="shared" si="2"/>
        <v>167.62275</v>
      </c>
      <c r="K450" s="46">
        <f t="shared" si="3"/>
        <v>608.73525</v>
      </c>
      <c r="L450" s="46">
        <f t="shared" si="4"/>
        <v>60.873525</v>
      </c>
      <c r="M450" s="46">
        <f t="shared" si="5"/>
        <v>33.48043875</v>
      </c>
      <c r="N450" s="46">
        <f t="shared" si="6"/>
        <v>703.0892138</v>
      </c>
      <c r="O450" s="35">
        <f t="shared" si="7"/>
        <v>562.471371</v>
      </c>
      <c r="P450" s="35">
        <f t="shared" si="8"/>
        <v>1265.560585</v>
      </c>
    </row>
    <row r="451" ht="15.75" customHeight="1">
      <c r="A451" s="21">
        <v>2.0</v>
      </c>
      <c r="B451" s="21">
        <v>3000.0</v>
      </c>
      <c r="C451" s="21" t="s">
        <v>839</v>
      </c>
      <c r="D451" s="21" t="s">
        <v>840</v>
      </c>
      <c r="E451" s="21" t="s">
        <v>20</v>
      </c>
      <c r="F451" s="22">
        <v>637.0</v>
      </c>
      <c r="G451" s="23">
        <v>0.325</v>
      </c>
      <c r="H451" s="24">
        <v>38.0</v>
      </c>
      <c r="I451" s="45">
        <f t="shared" si="1"/>
        <v>207.025</v>
      </c>
      <c r="J451" s="46">
        <f t="shared" si="2"/>
        <v>163.3905</v>
      </c>
      <c r="K451" s="46">
        <f t="shared" si="3"/>
        <v>593.3655</v>
      </c>
      <c r="L451" s="46">
        <f t="shared" si="4"/>
        <v>59.33655</v>
      </c>
      <c r="M451" s="46">
        <f t="shared" si="5"/>
        <v>32.6351025</v>
      </c>
      <c r="N451" s="46">
        <f t="shared" si="6"/>
        <v>685.3371525</v>
      </c>
      <c r="O451" s="35">
        <f t="shared" si="7"/>
        <v>548.269722</v>
      </c>
      <c r="P451" s="35">
        <f t="shared" si="8"/>
        <v>1233.606875</v>
      </c>
    </row>
    <row r="452" ht="15.75" customHeight="1">
      <c r="A452" s="21">
        <v>2.0</v>
      </c>
      <c r="B452" s="21">
        <v>3000.0</v>
      </c>
      <c r="C452" s="21" t="s">
        <v>841</v>
      </c>
      <c r="D452" s="21" t="s">
        <v>842</v>
      </c>
      <c r="E452" s="21" t="s">
        <v>20</v>
      </c>
      <c r="F452" s="22">
        <v>753.0</v>
      </c>
      <c r="G452" s="23">
        <v>0.325</v>
      </c>
      <c r="H452" s="24">
        <v>49.0</v>
      </c>
      <c r="I452" s="45">
        <f t="shared" si="1"/>
        <v>244.725</v>
      </c>
      <c r="J452" s="46">
        <f t="shared" si="2"/>
        <v>193.1445</v>
      </c>
      <c r="K452" s="46">
        <f t="shared" si="3"/>
        <v>701.4195</v>
      </c>
      <c r="L452" s="46">
        <f t="shared" si="4"/>
        <v>70.14195</v>
      </c>
      <c r="M452" s="46">
        <f t="shared" si="5"/>
        <v>38.5780725</v>
      </c>
      <c r="N452" s="46">
        <f t="shared" si="6"/>
        <v>810.1395225</v>
      </c>
      <c r="O452" s="35">
        <f t="shared" si="7"/>
        <v>648.111618</v>
      </c>
      <c r="P452" s="35">
        <f t="shared" si="8"/>
        <v>1458.251141</v>
      </c>
    </row>
    <row r="453" ht="15.75" customHeight="1">
      <c r="A453" s="21">
        <v>2.0</v>
      </c>
      <c r="B453" s="21">
        <v>3000.0</v>
      </c>
      <c r="C453" s="21" t="s">
        <v>843</v>
      </c>
      <c r="D453" s="21" t="s">
        <v>844</v>
      </c>
      <c r="E453" s="21" t="s">
        <v>20</v>
      </c>
      <c r="F453" s="22">
        <v>446.0</v>
      </c>
      <c r="G453" s="23">
        <v>0.325</v>
      </c>
      <c r="H453" s="24">
        <v>35.0</v>
      </c>
      <c r="I453" s="45">
        <f t="shared" si="1"/>
        <v>144.95</v>
      </c>
      <c r="J453" s="46">
        <f t="shared" si="2"/>
        <v>114.399</v>
      </c>
      <c r="K453" s="46">
        <f t="shared" si="3"/>
        <v>415.449</v>
      </c>
      <c r="L453" s="46">
        <f t="shared" si="4"/>
        <v>41.5449</v>
      </c>
      <c r="M453" s="46">
        <f t="shared" si="5"/>
        <v>22.849695</v>
      </c>
      <c r="N453" s="46">
        <f t="shared" si="6"/>
        <v>479.843595</v>
      </c>
      <c r="O453" s="35">
        <f t="shared" si="7"/>
        <v>383.874876</v>
      </c>
      <c r="P453" s="35">
        <f t="shared" si="8"/>
        <v>863.718471</v>
      </c>
    </row>
    <row r="454" ht="15.75" customHeight="1">
      <c r="A454" s="21">
        <v>2.0</v>
      </c>
      <c r="B454" s="21">
        <v>3000.0</v>
      </c>
      <c r="C454" s="21" t="s">
        <v>845</v>
      </c>
      <c r="D454" s="21" t="s">
        <v>846</v>
      </c>
      <c r="E454" s="21" t="s">
        <v>20</v>
      </c>
      <c r="F454" s="22">
        <v>693.0</v>
      </c>
      <c r="G454" s="23">
        <v>0.325</v>
      </c>
      <c r="H454" s="24">
        <v>37.0</v>
      </c>
      <c r="I454" s="45">
        <f t="shared" si="1"/>
        <v>225.225</v>
      </c>
      <c r="J454" s="46">
        <f t="shared" si="2"/>
        <v>177.7545</v>
      </c>
      <c r="K454" s="46">
        <f t="shared" si="3"/>
        <v>645.5295</v>
      </c>
      <c r="L454" s="46">
        <f t="shared" si="4"/>
        <v>64.55295</v>
      </c>
      <c r="M454" s="46">
        <f t="shared" si="5"/>
        <v>35.5041225</v>
      </c>
      <c r="N454" s="46">
        <f t="shared" si="6"/>
        <v>745.5865725</v>
      </c>
      <c r="O454" s="35">
        <f t="shared" si="7"/>
        <v>596.469258</v>
      </c>
      <c r="P454" s="35">
        <f t="shared" si="8"/>
        <v>1342.055831</v>
      </c>
    </row>
    <row r="455" ht="15.75" customHeight="1">
      <c r="A455" s="21">
        <v>2.0</v>
      </c>
      <c r="B455" s="21">
        <v>3000.0</v>
      </c>
      <c r="C455" s="21" t="s">
        <v>847</v>
      </c>
      <c r="D455" s="21" t="s">
        <v>848</v>
      </c>
      <c r="E455" s="21" t="s">
        <v>20</v>
      </c>
      <c r="F455" s="22">
        <v>827.0</v>
      </c>
      <c r="G455" s="23">
        <v>0.325</v>
      </c>
      <c r="H455" s="24">
        <v>39.0</v>
      </c>
      <c r="I455" s="45">
        <f t="shared" si="1"/>
        <v>268.775</v>
      </c>
      <c r="J455" s="46">
        <f t="shared" si="2"/>
        <v>212.1255</v>
      </c>
      <c r="K455" s="46">
        <f t="shared" si="3"/>
        <v>770.3505</v>
      </c>
      <c r="L455" s="46">
        <f t="shared" si="4"/>
        <v>77.03505</v>
      </c>
      <c r="M455" s="46">
        <f t="shared" si="5"/>
        <v>42.3692775</v>
      </c>
      <c r="N455" s="46">
        <f t="shared" si="6"/>
        <v>889.7548275</v>
      </c>
      <c r="O455" s="35">
        <f t="shared" si="7"/>
        <v>711.803862</v>
      </c>
      <c r="P455" s="35">
        <f t="shared" si="8"/>
        <v>1601.55869</v>
      </c>
    </row>
    <row r="456" ht="15.75" customHeight="1">
      <c r="A456" s="21">
        <v>2.0</v>
      </c>
      <c r="B456" s="21">
        <v>3000.0</v>
      </c>
      <c r="C456" s="21" t="s">
        <v>849</v>
      </c>
      <c r="D456" s="21" t="s">
        <v>850</v>
      </c>
      <c r="E456" s="21" t="s">
        <v>20</v>
      </c>
      <c r="F456" s="22">
        <v>562.5</v>
      </c>
      <c r="G456" s="23">
        <v>0.325</v>
      </c>
      <c r="H456" s="24">
        <v>40.0</v>
      </c>
      <c r="I456" s="45">
        <f t="shared" si="1"/>
        <v>182.8125</v>
      </c>
      <c r="J456" s="46">
        <f t="shared" si="2"/>
        <v>144.28125</v>
      </c>
      <c r="K456" s="46">
        <f t="shared" si="3"/>
        <v>523.96875</v>
      </c>
      <c r="L456" s="46">
        <f t="shared" si="4"/>
        <v>52.396875</v>
      </c>
      <c r="M456" s="46">
        <f t="shared" si="5"/>
        <v>28.81828125</v>
      </c>
      <c r="N456" s="46">
        <f t="shared" si="6"/>
        <v>605.1839063</v>
      </c>
      <c r="O456" s="35">
        <f t="shared" si="7"/>
        <v>484.147125</v>
      </c>
      <c r="P456" s="35">
        <f t="shared" si="8"/>
        <v>1089.331031</v>
      </c>
    </row>
    <row r="457" ht="15.75" customHeight="1">
      <c r="A457" s="21">
        <v>2.0</v>
      </c>
      <c r="B457" s="21">
        <v>3000.0</v>
      </c>
      <c r="C457" s="21" t="s">
        <v>851</v>
      </c>
      <c r="D457" s="21" t="s">
        <v>852</v>
      </c>
      <c r="E457" s="21" t="s">
        <v>20</v>
      </c>
      <c r="F457" s="22">
        <v>658.0</v>
      </c>
      <c r="G457" s="23">
        <v>0.325</v>
      </c>
      <c r="H457" s="24">
        <v>40.0</v>
      </c>
      <c r="I457" s="45">
        <f t="shared" si="1"/>
        <v>213.85</v>
      </c>
      <c r="J457" s="46">
        <f t="shared" si="2"/>
        <v>168.777</v>
      </c>
      <c r="K457" s="46">
        <f t="shared" si="3"/>
        <v>612.927</v>
      </c>
      <c r="L457" s="46">
        <f t="shared" si="4"/>
        <v>61.2927</v>
      </c>
      <c r="M457" s="46">
        <f t="shared" si="5"/>
        <v>33.710985</v>
      </c>
      <c r="N457" s="46">
        <f t="shared" si="6"/>
        <v>707.930685</v>
      </c>
      <c r="O457" s="35">
        <f t="shared" si="7"/>
        <v>566.344548</v>
      </c>
      <c r="P457" s="35">
        <f t="shared" si="8"/>
        <v>1274.275233</v>
      </c>
    </row>
    <row r="458" ht="15.75" customHeight="1">
      <c r="A458" s="21">
        <v>2.0</v>
      </c>
      <c r="B458" s="21">
        <v>3000.0</v>
      </c>
      <c r="C458" s="21" t="s">
        <v>853</v>
      </c>
      <c r="D458" s="21" t="s">
        <v>854</v>
      </c>
      <c r="E458" s="21" t="s">
        <v>20</v>
      </c>
      <c r="F458" s="22">
        <v>808.5</v>
      </c>
      <c r="G458" s="23">
        <v>0.325</v>
      </c>
      <c r="H458" s="24">
        <v>49.0</v>
      </c>
      <c r="I458" s="45">
        <f t="shared" si="1"/>
        <v>262.7625</v>
      </c>
      <c r="J458" s="46">
        <f t="shared" si="2"/>
        <v>207.38025</v>
      </c>
      <c r="K458" s="46">
        <f t="shared" si="3"/>
        <v>753.11775</v>
      </c>
      <c r="L458" s="46">
        <f t="shared" si="4"/>
        <v>75.311775</v>
      </c>
      <c r="M458" s="46">
        <f t="shared" si="5"/>
        <v>41.42147625</v>
      </c>
      <c r="N458" s="46">
        <f t="shared" si="6"/>
        <v>869.8510013</v>
      </c>
      <c r="O458" s="35">
        <f t="shared" si="7"/>
        <v>695.880801</v>
      </c>
      <c r="P458" s="35">
        <f t="shared" si="8"/>
        <v>1565.731802</v>
      </c>
    </row>
    <row r="459" ht="15.75" customHeight="1">
      <c r="A459" s="21">
        <v>2.0</v>
      </c>
      <c r="B459" s="21">
        <v>3000.0</v>
      </c>
      <c r="C459" s="21" t="s">
        <v>855</v>
      </c>
      <c r="D459" s="21" t="s">
        <v>856</v>
      </c>
      <c r="E459" s="21" t="s">
        <v>20</v>
      </c>
      <c r="F459" s="22">
        <v>677.5</v>
      </c>
      <c r="G459" s="23">
        <v>0.325</v>
      </c>
      <c r="H459" s="24">
        <v>49.0</v>
      </c>
      <c r="I459" s="45">
        <f t="shared" si="1"/>
        <v>220.1875</v>
      </c>
      <c r="J459" s="46">
        <f t="shared" si="2"/>
        <v>173.77875</v>
      </c>
      <c r="K459" s="46">
        <f t="shared" si="3"/>
        <v>631.09125</v>
      </c>
      <c r="L459" s="46">
        <f t="shared" si="4"/>
        <v>63.109125</v>
      </c>
      <c r="M459" s="46">
        <f t="shared" si="5"/>
        <v>34.71001875</v>
      </c>
      <c r="N459" s="46">
        <f t="shared" si="6"/>
        <v>728.9103938</v>
      </c>
      <c r="O459" s="35">
        <f t="shared" si="7"/>
        <v>583.128315</v>
      </c>
      <c r="P459" s="35">
        <f t="shared" si="8"/>
        <v>1312.038709</v>
      </c>
    </row>
    <row r="460" ht="15.75" customHeight="1">
      <c r="A460" s="21">
        <v>2.0</v>
      </c>
      <c r="B460" s="21">
        <v>3000.0</v>
      </c>
      <c r="C460" s="21" t="s">
        <v>857</v>
      </c>
      <c r="D460" s="21" t="s">
        <v>858</v>
      </c>
      <c r="E460" s="21" t="s">
        <v>20</v>
      </c>
      <c r="F460" s="22">
        <v>363.5</v>
      </c>
      <c r="G460" s="23">
        <v>0.325</v>
      </c>
      <c r="H460" s="24">
        <v>37.0</v>
      </c>
      <c r="I460" s="45">
        <f t="shared" si="1"/>
        <v>118.1375</v>
      </c>
      <c r="J460" s="46">
        <f t="shared" si="2"/>
        <v>93.23775</v>
      </c>
      <c r="K460" s="46">
        <f t="shared" si="3"/>
        <v>338.60025</v>
      </c>
      <c r="L460" s="46">
        <f t="shared" si="4"/>
        <v>33.860025</v>
      </c>
      <c r="M460" s="46">
        <f t="shared" si="5"/>
        <v>18.62301375</v>
      </c>
      <c r="N460" s="46">
        <f t="shared" si="6"/>
        <v>391.0832888</v>
      </c>
      <c r="O460" s="35">
        <f t="shared" si="7"/>
        <v>312.866631</v>
      </c>
      <c r="P460" s="35">
        <f t="shared" si="8"/>
        <v>703.9499198</v>
      </c>
    </row>
    <row r="461" ht="15.75" customHeight="1">
      <c r="A461" s="21">
        <v>2.0</v>
      </c>
      <c r="B461" s="21">
        <v>3000.0</v>
      </c>
      <c r="C461" s="21" t="s">
        <v>859</v>
      </c>
      <c r="D461" s="21" t="s">
        <v>860</v>
      </c>
      <c r="E461" s="21" t="s">
        <v>20</v>
      </c>
      <c r="F461" s="22">
        <v>497.5</v>
      </c>
      <c r="G461" s="23">
        <v>0.325</v>
      </c>
      <c r="H461" s="24">
        <v>39.0</v>
      </c>
      <c r="I461" s="45">
        <f t="shared" si="1"/>
        <v>161.6875</v>
      </c>
      <c r="J461" s="46">
        <f t="shared" si="2"/>
        <v>127.60875</v>
      </c>
      <c r="K461" s="46">
        <f t="shared" si="3"/>
        <v>463.42125</v>
      </c>
      <c r="L461" s="46">
        <f t="shared" si="4"/>
        <v>46.342125</v>
      </c>
      <c r="M461" s="46">
        <f t="shared" si="5"/>
        <v>25.48816875</v>
      </c>
      <c r="N461" s="46">
        <f t="shared" si="6"/>
        <v>535.2515438</v>
      </c>
      <c r="O461" s="35">
        <f t="shared" si="7"/>
        <v>428.201235</v>
      </c>
      <c r="P461" s="35">
        <f t="shared" si="8"/>
        <v>963.4527788</v>
      </c>
    </row>
    <row r="462" ht="15.75" customHeight="1">
      <c r="A462" s="21">
        <v>2.0</v>
      </c>
      <c r="B462" s="21">
        <v>3000.0</v>
      </c>
      <c r="C462" s="21" t="s">
        <v>861</v>
      </c>
      <c r="D462" s="21" t="s">
        <v>848</v>
      </c>
      <c r="E462" s="21" t="s">
        <v>20</v>
      </c>
      <c r="F462" s="22">
        <v>876.0</v>
      </c>
      <c r="G462" s="23">
        <v>0.325</v>
      </c>
      <c r="H462" s="24">
        <v>60.0</v>
      </c>
      <c r="I462" s="45">
        <f t="shared" si="1"/>
        <v>284.7</v>
      </c>
      <c r="J462" s="46">
        <f t="shared" si="2"/>
        <v>224.694</v>
      </c>
      <c r="K462" s="46">
        <f t="shared" si="3"/>
        <v>815.994</v>
      </c>
      <c r="L462" s="46">
        <f t="shared" si="4"/>
        <v>81.5994</v>
      </c>
      <c r="M462" s="46">
        <f t="shared" si="5"/>
        <v>44.87967</v>
      </c>
      <c r="N462" s="46">
        <f t="shared" si="6"/>
        <v>942.47307</v>
      </c>
      <c r="O462" s="35">
        <f t="shared" si="7"/>
        <v>753.978456</v>
      </c>
      <c r="P462" s="35">
        <f t="shared" si="8"/>
        <v>1696.451526</v>
      </c>
    </row>
    <row r="463" ht="15.75" customHeight="1">
      <c r="A463" s="21">
        <v>2.0</v>
      </c>
      <c r="B463" s="21">
        <v>3000.0</v>
      </c>
      <c r="C463" s="21" t="s">
        <v>862</v>
      </c>
      <c r="D463" s="21" t="s">
        <v>863</v>
      </c>
      <c r="E463" s="21" t="s">
        <v>20</v>
      </c>
      <c r="F463" s="22">
        <v>813.5</v>
      </c>
      <c r="G463" s="23">
        <v>0.325</v>
      </c>
      <c r="H463" s="24">
        <v>60.0</v>
      </c>
      <c r="I463" s="45">
        <f t="shared" si="1"/>
        <v>264.3875</v>
      </c>
      <c r="J463" s="46">
        <f t="shared" si="2"/>
        <v>208.66275</v>
      </c>
      <c r="K463" s="46">
        <f t="shared" si="3"/>
        <v>757.77525</v>
      </c>
      <c r="L463" s="46">
        <f t="shared" si="4"/>
        <v>75.777525</v>
      </c>
      <c r="M463" s="46">
        <f t="shared" si="5"/>
        <v>41.67763875</v>
      </c>
      <c r="N463" s="46">
        <f t="shared" si="6"/>
        <v>875.2304138</v>
      </c>
      <c r="O463" s="35">
        <f t="shared" si="7"/>
        <v>700.184331</v>
      </c>
      <c r="P463" s="35">
        <f t="shared" si="8"/>
        <v>1575.414745</v>
      </c>
    </row>
    <row r="464" ht="15.75" customHeight="1">
      <c r="A464" s="21">
        <v>2.0</v>
      </c>
      <c r="B464" s="21">
        <v>3000.0</v>
      </c>
      <c r="C464" s="21" t="s">
        <v>864</v>
      </c>
      <c r="D464" s="21" t="s">
        <v>865</v>
      </c>
      <c r="E464" s="21" t="s">
        <v>20</v>
      </c>
      <c r="F464" s="22">
        <v>686.5</v>
      </c>
      <c r="G464" s="23">
        <v>0.325</v>
      </c>
      <c r="H464" s="24">
        <v>60.0</v>
      </c>
      <c r="I464" s="45">
        <f t="shared" si="1"/>
        <v>223.1125</v>
      </c>
      <c r="J464" s="46">
        <f t="shared" si="2"/>
        <v>176.08725</v>
      </c>
      <c r="K464" s="46">
        <f t="shared" si="3"/>
        <v>639.47475</v>
      </c>
      <c r="L464" s="46">
        <f t="shared" si="4"/>
        <v>63.947475</v>
      </c>
      <c r="M464" s="46">
        <f t="shared" si="5"/>
        <v>35.17111125</v>
      </c>
      <c r="N464" s="46">
        <f t="shared" si="6"/>
        <v>738.5933363</v>
      </c>
      <c r="O464" s="35">
        <f t="shared" si="7"/>
        <v>590.874669</v>
      </c>
      <c r="P464" s="35">
        <f t="shared" si="8"/>
        <v>1329.468005</v>
      </c>
    </row>
    <row r="465" ht="15.75" customHeight="1">
      <c r="A465" s="21">
        <v>2.0</v>
      </c>
      <c r="B465" s="21">
        <v>3000.0</v>
      </c>
      <c r="C465" s="21" t="s">
        <v>866</v>
      </c>
      <c r="D465" s="21" t="s">
        <v>867</v>
      </c>
      <c r="E465" s="21" t="s">
        <v>20</v>
      </c>
      <c r="F465" s="22">
        <v>375.0</v>
      </c>
      <c r="G465" s="23">
        <v>0.325</v>
      </c>
      <c r="H465" s="24">
        <v>39.0</v>
      </c>
      <c r="I465" s="45">
        <f t="shared" si="1"/>
        <v>121.875</v>
      </c>
      <c r="J465" s="46">
        <f t="shared" si="2"/>
        <v>96.1875</v>
      </c>
      <c r="K465" s="46">
        <f t="shared" si="3"/>
        <v>349.3125</v>
      </c>
      <c r="L465" s="46">
        <f t="shared" si="4"/>
        <v>34.93125</v>
      </c>
      <c r="M465" s="46">
        <f t="shared" si="5"/>
        <v>19.2121875</v>
      </c>
      <c r="N465" s="46">
        <f t="shared" si="6"/>
        <v>403.4559375</v>
      </c>
      <c r="O465" s="35">
        <f t="shared" si="7"/>
        <v>322.76475</v>
      </c>
      <c r="P465" s="35">
        <f t="shared" si="8"/>
        <v>726.2206875</v>
      </c>
    </row>
    <row r="466" ht="15.75" customHeight="1">
      <c r="A466" s="21">
        <v>2.0</v>
      </c>
      <c r="B466" s="21">
        <v>3000.0</v>
      </c>
      <c r="C466" s="21" t="s">
        <v>868</v>
      </c>
      <c r="D466" s="21" t="s">
        <v>860</v>
      </c>
      <c r="E466" s="21" t="s">
        <v>20</v>
      </c>
      <c r="F466" s="22">
        <v>554.5</v>
      </c>
      <c r="G466" s="23">
        <v>0.325</v>
      </c>
      <c r="H466" s="24">
        <v>50.0</v>
      </c>
      <c r="I466" s="45">
        <f t="shared" si="1"/>
        <v>180.2125</v>
      </c>
      <c r="J466" s="46">
        <f t="shared" si="2"/>
        <v>142.22925</v>
      </c>
      <c r="K466" s="46">
        <f t="shared" si="3"/>
        <v>516.51675</v>
      </c>
      <c r="L466" s="46">
        <f t="shared" si="4"/>
        <v>51.651675</v>
      </c>
      <c r="M466" s="46">
        <f t="shared" si="5"/>
        <v>28.40842125</v>
      </c>
      <c r="N466" s="46">
        <f t="shared" si="6"/>
        <v>596.5768463</v>
      </c>
      <c r="O466" s="35">
        <f t="shared" si="7"/>
        <v>477.261477</v>
      </c>
      <c r="P466" s="35">
        <f t="shared" si="8"/>
        <v>1073.838323</v>
      </c>
    </row>
    <row r="467" ht="15.75" customHeight="1">
      <c r="A467" s="21">
        <v>2.0</v>
      </c>
      <c r="B467" s="21">
        <v>3000.0</v>
      </c>
      <c r="C467" s="21" t="s">
        <v>869</v>
      </c>
      <c r="D467" s="21" t="s">
        <v>870</v>
      </c>
      <c r="E467" s="21" t="s">
        <v>20</v>
      </c>
      <c r="F467" s="22">
        <v>779.0</v>
      </c>
      <c r="G467" s="23">
        <v>0.325</v>
      </c>
      <c r="H467" s="24">
        <v>37.0</v>
      </c>
      <c r="I467" s="45">
        <f t="shared" si="1"/>
        <v>253.175</v>
      </c>
      <c r="J467" s="46">
        <f t="shared" si="2"/>
        <v>199.8135</v>
      </c>
      <c r="K467" s="46">
        <f t="shared" si="3"/>
        <v>725.6385</v>
      </c>
      <c r="L467" s="46">
        <f t="shared" si="4"/>
        <v>72.56385</v>
      </c>
      <c r="M467" s="46">
        <f t="shared" si="5"/>
        <v>39.9101175</v>
      </c>
      <c r="N467" s="46">
        <f t="shared" si="6"/>
        <v>838.1124675</v>
      </c>
      <c r="O467" s="35">
        <f t="shared" si="7"/>
        <v>670.489974</v>
      </c>
      <c r="P467" s="35">
        <f t="shared" si="8"/>
        <v>1508.602442</v>
      </c>
    </row>
    <row r="468" ht="15.75" customHeight="1">
      <c r="A468" s="21">
        <v>2.0</v>
      </c>
      <c r="B468" s="21">
        <v>3000.0</v>
      </c>
      <c r="C468" s="21" t="s">
        <v>871</v>
      </c>
      <c r="D468" s="21" t="s">
        <v>872</v>
      </c>
      <c r="E468" s="21" t="s">
        <v>20</v>
      </c>
      <c r="F468" s="22">
        <v>684.0</v>
      </c>
      <c r="G468" s="23">
        <v>0.325</v>
      </c>
      <c r="H468" s="24">
        <v>37.0</v>
      </c>
      <c r="I468" s="45">
        <f t="shared" si="1"/>
        <v>222.3</v>
      </c>
      <c r="J468" s="46">
        <f t="shared" si="2"/>
        <v>175.446</v>
      </c>
      <c r="K468" s="46">
        <f t="shared" si="3"/>
        <v>637.146</v>
      </c>
      <c r="L468" s="46">
        <f t="shared" si="4"/>
        <v>63.7146</v>
      </c>
      <c r="M468" s="46">
        <f t="shared" si="5"/>
        <v>35.04303</v>
      </c>
      <c r="N468" s="46">
        <f t="shared" si="6"/>
        <v>735.90363</v>
      </c>
      <c r="O468" s="35">
        <f t="shared" si="7"/>
        <v>588.722904</v>
      </c>
      <c r="P468" s="35">
        <f t="shared" si="8"/>
        <v>1324.626534</v>
      </c>
    </row>
    <row r="469" ht="15.75" customHeight="1">
      <c r="A469" s="21">
        <v>2.0</v>
      </c>
      <c r="B469" s="21">
        <v>3000.0</v>
      </c>
      <c r="C469" s="21" t="s">
        <v>873</v>
      </c>
      <c r="D469" s="21" t="s">
        <v>874</v>
      </c>
      <c r="E469" s="21" t="s">
        <v>20</v>
      </c>
      <c r="F469" s="22">
        <v>494.5</v>
      </c>
      <c r="G469" s="23">
        <v>0.325</v>
      </c>
      <c r="H469" s="24">
        <v>45.0</v>
      </c>
      <c r="I469" s="45">
        <f t="shared" si="1"/>
        <v>160.7125</v>
      </c>
      <c r="J469" s="46">
        <f t="shared" si="2"/>
        <v>126.83925</v>
      </c>
      <c r="K469" s="46">
        <f t="shared" si="3"/>
        <v>460.62675</v>
      </c>
      <c r="L469" s="46">
        <f t="shared" si="4"/>
        <v>46.062675</v>
      </c>
      <c r="M469" s="46">
        <f t="shared" si="5"/>
        <v>25.33447125</v>
      </c>
      <c r="N469" s="46">
        <f t="shared" si="6"/>
        <v>532.0238963</v>
      </c>
      <c r="O469" s="35">
        <f t="shared" si="7"/>
        <v>425.619117</v>
      </c>
      <c r="P469" s="35">
        <f t="shared" si="8"/>
        <v>957.6430133</v>
      </c>
    </row>
    <row r="470" ht="15.75" customHeight="1">
      <c r="A470" s="21">
        <v>2.0</v>
      </c>
      <c r="B470" s="21">
        <v>3000.0</v>
      </c>
      <c r="C470" s="21" t="s">
        <v>875</v>
      </c>
      <c r="D470" s="21" t="s">
        <v>715</v>
      </c>
      <c r="E470" s="21" t="s">
        <v>20</v>
      </c>
      <c r="F470" s="22">
        <v>182.75</v>
      </c>
      <c r="G470" s="23">
        <v>0.325</v>
      </c>
      <c r="H470" s="24">
        <v>6.0</v>
      </c>
      <c r="I470" s="45">
        <f t="shared" si="1"/>
        <v>59.39375</v>
      </c>
      <c r="J470" s="46">
        <f t="shared" si="2"/>
        <v>46.875375</v>
      </c>
      <c r="K470" s="46">
        <f t="shared" si="3"/>
        <v>170.231625</v>
      </c>
      <c r="L470" s="46">
        <f t="shared" si="4"/>
        <v>17.0231625</v>
      </c>
      <c r="M470" s="46">
        <f t="shared" si="5"/>
        <v>9.362739375</v>
      </c>
      <c r="N470" s="46">
        <f t="shared" si="6"/>
        <v>196.6175269</v>
      </c>
      <c r="O470" s="35">
        <f t="shared" si="7"/>
        <v>157.2940215</v>
      </c>
      <c r="P470" s="35">
        <f t="shared" si="8"/>
        <v>353.9115484</v>
      </c>
    </row>
    <row r="471" ht="15.75" customHeight="1">
      <c r="A471" s="21">
        <v>2.0</v>
      </c>
      <c r="B471" s="21">
        <v>3000.0</v>
      </c>
      <c r="C471" s="21" t="s">
        <v>876</v>
      </c>
      <c r="D471" s="21" t="s">
        <v>717</v>
      </c>
      <c r="E471" s="21" t="s">
        <v>20</v>
      </c>
      <c r="F471" s="22">
        <v>147.25</v>
      </c>
      <c r="G471" s="23">
        <v>0.325</v>
      </c>
      <c r="H471" s="24">
        <v>6.0</v>
      </c>
      <c r="I471" s="45">
        <f t="shared" si="1"/>
        <v>47.85625</v>
      </c>
      <c r="J471" s="46">
        <f t="shared" si="2"/>
        <v>37.769625</v>
      </c>
      <c r="K471" s="46">
        <f t="shared" si="3"/>
        <v>137.163375</v>
      </c>
      <c r="L471" s="46">
        <f t="shared" si="4"/>
        <v>13.7163375</v>
      </c>
      <c r="M471" s="46">
        <f t="shared" si="5"/>
        <v>7.543985625</v>
      </c>
      <c r="N471" s="46">
        <f t="shared" si="6"/>
        <v>158.4236981</v>
      </c>
      <c r="O471" s="35">
        <f t="shared" si="7"/>
        <v>126.7389585</v>
      </c>
      <c r="P471" s="35">
        <f t="shared" si="8"/>
        <v>285.1626566</v>
      </c>
    </row>
    <row r="472" ht="15.75" customHeight="1">
      <c r="A472" s="21">
        <v>2.0</v>
      </c>
      <c r="B472" s="21">
        <v>3000.0</v>
      </c>
      <c r="C472" s="21" t="s">
        <v>877</v>
      </c>
      <c r="D472" s="21" t="s">
        <v>878</v>
      </c>
      <c r="E472" s="21" t="s">
        <v>20</v>
      </c>
      <c r="F472" s="22">
        <v>97.5</v>
      </c>
      <c r="G472" s="23">
        <v>0.325</v>
      </c>
      <c r="H472" s="24">
        <v>5.0</v>
      </c>
      <c r="I472" s="45">
        <f t="shared" si="1"/>
        <v>31.6875</v>
      </c>
      <c r="J472" s="46">
        <f t="shared" si="2"/>
        <v>25.00875</v>
      </c>
      <c r="K472" s="46">
        <f t="shared" si="3"/>
        <v>90.82125</v>
      </c>
      <c r="L472" s="46">
        <f t="shared" si="4"/>
        <v>9.082125</v>
      </c>
      <c r="M472" s="46">
        <f t="shared" si="5"/>
        <v>4.99516875</v>
      </c>
      <c r="N472" s="46">
        <f t="shared" si="6"/>
        <v>104.8985438</v>
      </c>
      <c r="O472" s="35">
        <f t="shared" si="7"/>
        <v>83.918835</v>
      </c>
      <c r="P472" s="35">
        <f t="shared" si="8"/>
        <v>188.8173788</v>
      </c>
    </row>
    <row r="473" ht="15.75" customHeight="1">
      <c r="A473" s="21">
        <v>2.0</v>
      </c>
      <c r="B473" s="21">
        <v>3000.0</v>
      </c>
      <c r="C473" s="21" t="s">
        <v>879</v>
      </c>
      <c r="D473" s="21" t="s">
        <v>745</v>
      </c>
      <c r="E473" s="21" t="s">
        <v>20</v>
      </c>
      <c r="F473" s="22">
        <v>241.5</v>
      </c>
      <c r="G473" s="23">
        <v>0.325</v>
      </c>
      <c r="H473" s="24">
        <v>6.0</v>
      </c>
      <c r="I473" s="45">
        <f t="shared" si="1"/>
        <v>78.4875</v>
      </c>
      <c r="J473" s="46">
        <f t="shared" si="2"/>
        <v>61.94475</v>
      </c>
      <c r="K473" s="46">
        <f t="shared" si="3"/>
        <v>224.95725</v>
      </c>
      <c r="L473" s="46">
        <f t="shared" si="4"/>
        <v>22.495725</v>
      </c>
      <c r="M473" s="46">
        <f t="shared" si="5"/>
        <v>12.37264875</v>
      </c>
      <c r="N473" s="46">
        <f t="shared" si="6"/>
        <v>259.8256238</v>
      </c>
      <c r="O473" s="35">
        <f t="shared" si="7"/>
        <v>207.860499</v>
      </c>
      <c r="P473" s="35">
        <f t="shared" si="8"/>
        <v>467.6861228</v>
      </c>
    </row>
    <row r="474" ht="15.75" customHeight="1">
      <c r="A474" s="21">
        <v>2.0</v>
      </c>
      <c r="B474" s="21">
        <v>3000.0</v>
      </c>
      <c r="C474" s="21" t="s">
        <v>880</v>
      </c>
      <c r="D474" s="21" t="s">
        <v>721</v>
      </c>
      <c r="E474" s="21" t="s">
        <v>20</v>
      </c>
      <c r="F474" s="22">
        <v>162.25</v>
      </c>
      <c r="G474" s="23">
        <v>0.325</v>
      </c>
      <c r="H474" s="24">
        <v>6.0</v>
      </c>
      <c r="I474" s="45">
        <f t="shared" si="1"/>
        <v>52.73125</v>
      </c>
      <c r="J474" s="46">
        <f t="shared" si="2"/>
        <v>41.617125</v>
      </c>
      <c r="K474" s="46">
        <f t="shared" si="3"/>
        <v>151.135875</v>
      </c>
      <c r="L474" s="46">
        <f t="shared" si="4"/>
        <v>15.1135875</v>
      </c>
      <c r="M474" s="46">
        <f t="shared" si="5"/>
        <v>8.312473125</v>
      </c>
      <c r="N474" s="46">
        <f t="shared" si="6"/>
        <v>174.5619356</v>
      </c>
      <c r="O474" s="35">
        <f t="shared" si="7"/>
        <v>139.6495485</v>
      </c>
      <c r="P474" s="35">
        <f t="shared" si="8"/>
        <v>314.2114841</v>
      </c>
    </row>
    <row r="475" ht="15.75" customHeight="1">
      <c r="A475" s="21">
        <v>2.0</v>
      </c>
      <c r="B475" s="21">
        <v>3000.0</v>
      </c>
      <c r="C475" s="21" t="s">
        <v>881</v>
      </c>
      <c r="D475" s="21" t="s">
        <v>723</v>
      </c>
      <c r="E475" s="21" t="s">
        <v>20</v>
      </c>
      <c r="F475" s="22">
        <v>200.0</v>
      </c>
      <c r="G475" s="23">
        <v>0.325</v>
      </c>
      <c r="H475" s="24">
        <v>6.0</v>
      </c>
      <c r="I475" s="45">
        <f t="shared" si="1"/>
        <v>65</v>
      </c>
      <c r="J475" s="46">
        <f t="shared" si="2"/>
        <v>51.3</v>
      </c>
      <c r="K475" s="46">
        <f t="shared" si="3"/>
        <v>186.3</v>
      </c>
      <c r="L475" s="46">
        <f t="shared" si="4"/>
        <v>18.63</v>
      </c>
      <c r="M475" s="46">
        <f t="shared" si="5"/>
        <v>10.2465</v>
      </c>
      <c r="N475" s="46">
        <f t="shared" si="6"/>
        <v>215.1765</v>
      </c>
      <c r="O475" s="35">
        <f t="shared" si="7"/>
        <v>172.1412</v>
      </c>
      <c r="P475" s="35">
        <f t="shared" si="8"/>
        <v>387.3177</v>
      </c>
    </row>
    <row r="476" ht="15.75" customHeight="1">
      <c r="A476" s="21">
        <v>2.0</v>
      </c>
      <c r="B476" s="21">
        <v>3000.0</v>
      </c>
      <c r="C476" s="21" t="s">
        <v>882</v>
      </c>
      <c r="D476" s="21" t="s">
        <v>725</v>
      </c>
      <c r="E476" s="21" t="s">
        <v>20</v>
      </c>
      <c r="F476" s="22">
        <v>210.75</v>
      </c>
      <c r="G476" s="23">
        <v>0.325</v>
      </c>
      <c r="H476" s="24">
        <v>6.0</v>
      </c>
      <c r="I476" s="45">
        <f t="shared" si="1"/>
        <v>68.49375</v>
      </c>
      <c r="J476" s="46">
        <f t="shared" si="2"/>
        <v>54.057375</v>
      </c>
      <c r="K476" s="46">
        <f t="shared" si="3"/>
        <v>196.313625</v>
      </c>
      <c r="L476" s="46">
        <f t="shared" si="4"/>
        <v>19.6313625</v>
      </c>
      <c r="M476" s="46">
        <f t="shared" si="5"/>
        <v>10.79724938</v>
      </c>
      <c r="N476" s="46">
        <f t="shared" si="6"/>
        <v>226.7422369</v>
      </c>
      <c r="O476" s="35">
        <f t="shared" si="7"/>
        <v>181.3937895</v>
      </c>
      <c r="P476" s="35">
        <f t="shared" si="8"/>
        <v>408.1360264</v>
      </c>
    </row>
    <row r="477" ht="15.75" customHeight="1">
      <c r="A477" s="21">
        <v>2.0</v>
      </c>
      <c r="B477" s="21">
        <v>3000.0</v>
      </c>
      <c r="C477" s="21" t="s">
        <v>883</v>
      </c>
      <c r="D477" s="21" t="s">
        <v>727</v>
      </c>
      <c r="E477" s="21" t="s">
        <v>20</v>
      </c>
      <c r="F477" s="22">
        <v>131.25</v>
      </c>
      <c r="G477" s="23">
        <v>0.325</v>
      </c>
      <c r="H477" s="24">
        <v>6.0</v>
      </c>
      <c r="I477" s="45">
        <f t="shared" si="1"/>
        <v>42.65625</v>
      </c>
      <c r="J477" s="46">
        <f t="shared" si="2"/>
        <v>33.665625</v>
      </c>
      <c r="K477" s="46">
        <f t="shared" si="3"/>
        <v>122.259375</v>
      </c>
      <c r="L477" s="46">
        <f t="shared" si="4"/>
        <v>12.2259375</v>
      </c>
      <c r="M477" s="46">
        <f t="shared" si="5"/>
        <v>6.724265625</v>
      </c>
      <c r="N477" s="46">
        <f t="shared" si="6"/>
        <v>141.2095781</v>
      </c>
      <c r="O477" s="35">
        <f t="shared" si="7"/>
        <v>112.9676625</v>
      </c>
      <c r="P477" s="35">
        <f t="shared" si="8"/>
        <v>254.1772406</v>
      </c>
    </row>
    <row r="478" ht="15.75" customHeight="1">
      <c r="A478" s="21">
        <v>2.0</v>
      </c>
      <c r="B478" s="21">
        <v>3000.0</v>
      </c>
      <c r="C478" s="21" t="s">
        <v>884</v>
      </c>
      <c r="D478" s="21" t="s">
        <v>729</v>
      </c>
      <c r="E478" s="21" t="s">
        <v>20</v>
      </c>
      <c r="F478" s="22">
        <v>169.75</v>
      </c>
      <c r="G478" s="23">
        <v>0.325</v>
      </c>
      <c r="H478" s="24">
        <v>6.0</v>
      </c>
      <c r="I478" s="45">
        <f t="shared" si="1"/>
        <v>55.16875</v>
      </c>
      <c r="J478" s="46">
        <f t="shared" si="2"/>
        <v>43.540875</v>
      </c>
      <c r="K478" s="46">
        <f t="shared" si="3"/>
        <v>158.122125</v>
      </c>
      <c r="L478" s="46">
        <f t="shared" si="4"/>
        <v>15.8122125</v>
      </c>
      <c r="M478" s="46">
        <f t="shared" si="5"/>
        <v>8.696716875</v>
      </c>
      <c r="N478" s="46">
        <f t="shared" si="6"/>
        <v>182.6310544</v>
      </c>
      <c r="O478" s="35">
        <f t="shared" si="7"/>
        <v>146.1048435</v>
      </c>
      <c r="P478" s="35">
        <f t="shared" si="8"/>
        <v>328.7358979</v>
      </c>
    </row>
    <row r="479" ht="15.75" customHeight="1">
      <c r="A479" s="21">
        <v>2.0</v>
      </c>
      <c r="B479" s="21">
        <v>3000.0</v>
      </c>
      <c r="C479" s="21" t="s">
        <v>885</v>
      </c>
      <c r="D479" s="21" t="s">
        <v>731</v>
      </c>
      <c r="E479" s="21" t="s">
        <v>20</v>
      </c>
      <c r="F479" s="22">
        <v>272.5</v>
      </c>
      <c r="G479" s="23">
        <v>0.325</v>
      </c>
      <c r="H479" s="24">
        <v>6.0</v>
      </c>
      <c r="I479" s="45">
        <f t="shared" si="1"/>
        <v>88.5625</v>
      </c>
      <c r="J479" s="46">
        <f t="shared" si="2"/>
        <v>69.89625</v>
      </c>
      <c r="K479" s="46">
        <f t="shared" si="3"/>
        <v>253.83375</v>
      </c>
      <c r="L479" s="46">
        <f t="shared" si="4"/>
        <v>25.383375</v>
      </c>
      <c r="M479" s="46">
        <f t="shared" si="5"/>
        <v>13.96085625</v>
      </c>
      <c r="N479" s="46">
        <f t="shared" si="6"/>
        <v>293.1779813</v>
      </c>
      <c r="O479" s="35">
        <f t="shared" si="7"/>
        <v>234.542385</v>
      </c>
      <c r="P479" s="35">
        <f t="shared" si="8"/>
        <v>527.7203663</v>
      </c>
    </row>
    <row r="480" ht="15.75" customHeight="1">
      <c r="A480" s="21">
        <v>2.0</v>
      </c>
      <c r="B480" s="21">
        <v>3000.0</v>
      </c>
      <c r="C480" s="21" t="s">
        <v>886</v>
      </c>
      <c r="D480" s="21" t="s">
        <v>733</v>
      </c>
      <c r="E480" s="21" t="s">
        <v>20</v>
      </c>
      <c r="F480" s="22">
        <v>200.0</v>
      </c>
      <c r="G480" s="23">
        <v>0.325</v>
      </c>
      <c r="H480" s="24">
        <v>6.0</v>
      </c>
      <c r="I480" s="45">
        <f t="shared" si="1"/>
        <v>65</v>
      </c>
      <c r="J480" s="46">
        <f t="shared" si="2"/>
        <v>51.3</v>
      </c>
      <c r="K480" s="46">
        <f t="shared" si="3"/>
        <v>186.3</v>
      </c>
      <c r="L480" s="46">
        <f t="shared" si="4"/>
        <v>18.63</v>
      </c>
      <c r="M480" s="46">
        <f t="shared" si="5"/>
        <v>10.2465</v>
      </c>
      <c r="N480" s="46">
        <f t="shared" si="6"/>
        <v>215.1765</v>
      </c>
      <c r="O480" s="35">
        <f t="shared" si="7"/>
        <v>172.1412</v>
      </c>
      <c r="P480" s="35">
        <f t="shared" si="8"/>
        <v>387.3177</v>
      </c>
    </row>
    <row r="481" ht="15.75" customHeight="1">
      <c r="A481" s="21">
        <v>2.0</v>
      </c>
      <c r="B481" s="21">
        <v>3000.0</v>
      </c>
      <c r="C481" s="21" t="s">
        <v>887</v>
      </c>
      <c r="D481" s="21" t="s">
        <v>735</v>
      </c>
      <c r="E481" s="21" t="s">
        <v>20</v>
      </c>
      <c r="F481" s="22">
        <v>237.25</v>
      </c>
      <c r="G481" s="23">
        <v>0.325</v>
      </c>
      <c r="H481" s="24">
        <v>6.0</v>
      </c>
      <c r="I481" s="45">
        <f t="shared" si="1"/>
        <v>77.10625</v>
      </c>
      <c r="J481" s="46">
        <f t="shared" si="2"/>
        <v>60.854625</v>
      </c>
      <c r="K481" s="46">
        <f t="shared" si="3"/>
        <v>220.998375</v>
      </c>
      <c r="L481" s="46">
        <f t="shared" si="4"/>
        <v>22.0998375</v>
      </c>
      <c r="M481" s="46">
        <f t="shared" si="5"/>
        <v>12.15491063</v>
      </c>
      <c r="N481" s="46">
        <f t="shared" si="6"/>
        <v>255.2531231</v>
      </c>
      <c r="O481" s="35">
        <f t="shared" si="7"/>
        <v>204.2024985</v>
      </c>
      <c r="P481" s="35">
        <f t="shared" si="8"/>
        <v>459.4556216</v>
      </c>
    </row>
    <row r="482" ht="15.75" customHeight="1">
      <c r="A482" s="21">
        <v>2.0</v>
      </c>
      <c r="B482" s="21">
        <v>3000.0</v>
      </c>
      <c r="C482" s="21" t="s">
        <v>888</v>
      </c>
      <c r="D482" s="21" t="s">
        <v>737</v>
      </c>
      <c r="E482" s="21" t="s">
        <v>20</v>
      </c>
      <c r="F482" s="22">
        <v>223.0</v>
      </c>
      <c r="G482" s="23">
        <v>0.325</v>
      </c>
      <c r="H482" s="24">
        <v>6.0</v>
      </c>
      <c r="I482" s="45">
        <f t="shared" si="1"/>
        <v>72.475</v>
      </c>
      <c r="J482" s="46">
        <f t="shared" si="2"/>
        <v>57.1995</v>
      </c>
      <c r="K482" s="46">
        <f t="shared" si="3"/>
        <v>207.7245</v>
      </c>
      <c r="L482" s="46">
        <f t="shared" si="4"/>
        <v>20.77245</v>
      </c>
      <c r="M482" s="46">
        <f t="shared" si="5"/>
        <v>11.4248475</v>
      </c>
      <c r="N482" s="46">
        <f t="shared" si="6"/>
        <v>239.9217975</v>
      </c>
      <c r="O482" s="35">
        <f t="shared" si="7"/>
        <v>191.937438</v>
      </c>
      <c r="P482" s="35">
        <f t="shared" si="8"/>
        <v>431.8592355</v>
      </c>
    </row>
    <row r="483" ht="15.75" customHeight="1">
      <c r="A483" s="21">
        <v>2.0</v>
      </c>
      <c r="B483" s="21">
        <v>3000.0</v>
      </c>
      <c r="C483" s="21" t="s">
        <v>889</v>
      </c>
      <c r="D483" s="21" t="s">
        <v>739</v>
      </c>
      <c r="E483" s="21" t="s">
        <v>20</v>
      </c>
      <c r="F483" s="22">
        <v>152.0</v>
      </c>
      <c r="G483" s="23">
        <v>0.325</v>
      </c>
      <c r="H483" s="24">
        <v>6.0</v>
      </c>
      <c r="I483" s="45">
        <f t="shared" si="1"/>
        <v>49.4</v>
      </c>
      <c r="J483" s="46">
        <f t="shared" si="2"/>
        <v>38.988</v>
      </c>
      <c r="K483" s="46">
        <f t="shared" si="3"/>
        <v>141.588</v>
      </c>
      <c r="L483" s="46">
        <f t="shared" si="4"/>
        <v>14.1588</v>
      </c>
      <c r="M483" s="46">
        <f t="shared" si="5"/>
        <v>7.78734</v>
      </c>
      <c r="N483" s="46">
        <f t="shared" si="6"/>
        <v>163.53414</v>
      </c>
      <c r="O483" s="35">
        <f t="shared" si="7"/>
        <v>130.827312</v>
      </c>
      <c r="P483" s="35">
        <f t="shared" si="8"/>
        <v>294.361452</v>
      </c>
    </row>
    <row r="484" ht="15.75" customHeight="1">
      <c r="A484" s="21">
        <v>2.0</v>
      </c>
      <c r="B484" s="21">
        <v>3000.0</v>
      </c>
      <c r="C484" s="21" t="s">
        <v>890</v>
      </c>
      <c r="D484" s="21" t="s">
        <v>741</v>
      </c>
      <c r="E484" s="21" t="s">
        <v>20</v>
      </c>
      <c r="F484" s="22">
        <v>186.75</v>
      </c>
      <c r="G484" s="23">
        <v>0.325</v>
      </c>
      <c r="H484" s="24">
        <v>6.0</v>
      </c>
      <c r="I484" s="45">
        <f t="shared" si="1"/>
        <v>60.69375</v>
      </c>
      <c r="J484" s="46">
        <f t="shared" si="2"/>
        <v>47.901375</v>
      </c>
      <c r="K484" s="46">
        <f t="shared" si="3"/>
        <v>173.957625</v>
      </c>
      <c r="L484" s="46">
        <f t="shared" si="4"/>
        <v>17.3957625</v>
      </c>
      <c r="M484" s="46">
        <f t="shared" si="5"/>
        <v>9.567669375</v>
      </c>
      <c r="N484" s="46">
        <f t="shared" si="6"/>
        <v>200.9210569</v>
      </c>
      <c r="O484" s="35">
        <f t="shared" si="7"/>
        <v>160.7368455</v>
      </c>
      <c r="P484" s="35">
        <f t="shared" si="8"/>
        <v>361.6579024</v>
      </c>
    </row>
    <row r="485" ht="15.75" customHeight="1">
      <c r="A485" s="21">
        <v>2.0</v>
      </c>
      <c r="B485" s="21">
        <v>3000.0</v>
      </c>
      <c r="C485" s="21" t="s">
        <v>891</v>
      </c>
      <c r="D485" s="21" t="s">
        <v>715</v>
      </c>
      <c r="E485" s="21" t="s">
        <v>20</v>
      </c>
      <c r="F485" s="22">
        <v>191.0</v>
      </c>
      <c r="G485" s="23">
        <v>0.325</v>
      </c>
      <c r="H485" s="24">
        <v>7.0</v>
      </c>
      <c r="I485" s="45">
        <f t="shared" si="1"/>
        <v>62.075</v>
      </c>
      <c r="J485" s="46">
        <f t="shared" si="2"/>
        <v>48.9915</v>
      </c>
      <c r="K485" s="46">
        <f t="shared" si="3"/>
        <v>177.9165</v>
      </c>
      <c r="L485" s="46">
        <f t="shared" si="4"/>
        <v>17.79165</v>
      </c>
      <c r="M485" s="46">
        <f t="shared" si="5"/>
        <v>9.7854075</v>
      </c>
      <c r="N485" s="46">
        <f t="shared" si="6"/>
        <v>205.4935575</v>
      </c>
      <c r="O485" s="35">
        <f t="shared" si="7"/>
        <v>164.394846</v>
      </c>
      <c r="P485" s="35">
        <f t="shared" si="8"/>
        <v>369.8884035</v>
      </c>
    </row>
    <row r="486" ht="15.75" customHeight="1">
      <c r="A486" s="21">
        <v>2.0</v>
      </c>
      <c r="B486" s="21">
        <v>3000.0</v>
      </c>
      <c r="C486" s="21" t="s">
        <v>892</v>
      </c>
      <c r="D486" s="21" t="s">
        <v>717</v>
      </c>
      <c r="E486" s="21" t="s">
        <v>20</v>
      </c>
      <c r="F486" s="22">
        <v>160.0</v>
      </c>
      <c r="G486" s="23">
        <v>0.325</v>
      </c>
      <c r="H486" s="24">
        <v>7.0</v>
      </c>
      <c r="I486" s="45">
        <f t="shared" si="1"/>
        <v>52</v>
      </c>
      <c r="J486" s="46">
        <f t="shared" si="2"/>
        <v>41.04</v>
      </c>
      <c r="K486" s="46">
        <f t="shared" si="3"/>
        <v>149.04</v>
      </c>
      <c r="L486" s="46">
        <f t="shared" si="4"/>
        <v>14.904</v>
      </c>
      <c r="M486" s="46">
        <f t="shared" si="5"/>
        <v>8.1972</v>
      </c>
      <c r="N486" s="46">
        <f t="shared" si="6"/>
        <v>172.1412</v>
      </c>
      <c r="O486" s="35">
        <f t="shared" si="7"/>
        <v>137.71296</v>
      </c>
      <c r="P486" s="35">
        <f t="shared" si="8"/>
        <v>309.85416</v>
      </c>
    </row>
    <row r="487" ht="15.75" customHeight="1">
      <c r="A487" s="21">
        <v>2.0</v>
      </c>
      <c r="B487" s="21">
        <v>3000.0</v>
      </c>
      <c r="C487" s="21" t="s">
        <v>893</v>
      </c>
      <c r="D487" s="21" t="s">
        <v>745</v>
      </c>
      <c r="E487" s="21" t="s">
        <v>20</v>
      </c>
      <c r="F487" s="22">
        <v>265.5</v>
      </c>
      <c r="G487" s="23">
        <v>0.325</v>
      </c>
      <c r="H487" s="24">
        <v>7.0</v>
      </c>
      <c r="I487" s="45">
        <f t="shared" si="1"/>
        <v>86.2875</v>
      </c>
      <c r="J487" s="46">
        <f t="shared" si="2"/>
        <v>68.10075</v>
      </c>
      <c r="K487" s="46">
        <f t="shared" si="3"/>
        <v>247.31325</v>
      </c>
      <c r="L487" s="46">
        <f t="shared" si="4"/>
        <v>24.731325</v>
      </c>
      <c r="M487" s="46">
        <f t="shared" si="5"/>
        <v>13.60222875</v>
      </c>
      <c r="N487" s="46">
        <f t="shared" si="6"/>
        <v>285.6468038</v>
      </c>
      <c r="O487" s="35">
        <f t="shared" si="7"/>
        <v>228.517443</v>
      </c>
      <c r="P487" s="35">
        <f t="shared" si="8"/>
        <v>514.1642468</v>
      </c>
    </row>
    <row r="488" ht="15.75" customHeight="1">
      <c r="A488" s="21">
        <v>2.0</v>
      </c>
      <c r="B488" s="21">
        <v>3000.0</v>
      </c>
      <c r="C488" s="21" t="s">
        <v>894</v>
      </c>
      <c r="D488" s="21" t="s">
        <v>721</v>
      </c>
      <c r="E488" s="21" t="s">
        <v>20</v>
      </c>
      <c r="F488" s="22">
        <v>188.5</v>
      </c>
      <c r="G488" s="23">
        <v>0.325</v>
      </c>
      <c r="H488" s="24">
        <v>7.0</v>
      </c>
      <c r="I488" s="45">
        <f t="shared" si="1"/>
        <v>61.2625</v>
      </c>
      <c r="J488" s="46">
        <f t="shared" si="2"/>
        <v>48.35025</v>
      </c>
      <c r="K488" s="46">
        <f t="shared" si="3"/>
        <v>175.58775</v>
      </c>
      <c r="L488" s="46">
        <f t="shared" si="4"/>
        <v>17.558775</v>
      </c>
      <c r="M488" s="46">
        <f t="shared" si="5"/>
        <v>9.65732625</v>
      </c>
      <c r="N488" s="46">
        <f t="shared" si="6"/>
        <v>202.8038513</v>
      </c>
      <c r="O488" s="35">
        <f t="shared" si="7"/>
        <v>162.243081</v>
      </c>
      <c r="P488" s="35">
        <f t="shared" si="8"/>
        <v>365.0469323</v>
      </c>
    </row>
    <row r="489" ht="15.75" customHeight="1">
      <c r="A489" s="21">
        <v>2.0</v>
      </c>
      <c r="B489" s="21">
        <v>3000.0</v>
      </c>
      <c r="C489" s="21" t="s">
        <v>895</v>
      </c>
      <c r="D489" s="21" t="s">
        <v>723</v>
      </c>
      <c r="E489" s="21" t="s">
        <v>20</v>
      </c>
      <c r="F489" s="22">
        <v>224.5</v>
      </c>
      <c r="G489" s="23">
        <v>0.325</v>
      </c>
      <c r="H489" s="24">
        <v>7.0</v>
      </c>
      <c r="I489" s="45">
        <f t="shared" si="1"/>
        <v>72.9625</v>
      </c>
      <c r="J489" s="46">
        <f t="shared" si="2"/>
        <v>57.58425</v>
      </c>
      <c r="K489" s="46">
        <f t="shared" si="3"/>
        <v>209.12175</v>
      </c>
      <c r="L489" s="46">
        <f t="shared" si="4"/>
        <v>20.912175</v>
      </c>
      <c r="M489" s="46">
        <f t="shared" si="5"/>
        <v>11.50169625</v>
      </c>
      <c r="N489" s="46">
        <f t="shared" si="6"/>
        <v>241.5356213</v>
      </c>
      <c r="O489" s="35">
        <f t="shared" si="7"/>
        <v>193.228497</v>
      </c>
      <c r="P489" s="35">
        <f t="shared" si="8"/>
        <v>434.7641183</v>
      </c>
    </row>
    <row r="490" ht="15.75" customHeight="1">
      <c r="A490" s="21">
        <v>2.0</v>
      </c>
      <c r="B490" s="21">
        <v>3000.0</v>
      </c>
      <c r="C490" s="21" t="s">
        <v>896</v>
      </c>
      <c r="D490" s="21" t="s">
        <v>725</v>
      </c>
      <c r="E490" s="21" t="s">
        <v>20</v>
      </c>
      <c r="F490" s="22">
        <v>213.75</v>
      </c>
      <c r="G490" s="23">
        <v>0.325</v>
      </c>
      <c r="H490" s="24">
        <v>7.0</v>
      </c>
      <c r="I490" s="45">
        <f t="shared" si="1"/>
        <v>69.46875</v>
      </c>
      <c r="J490" s="46">
        <f t="shared" si="2"/>
        <v>54.826875</v>
      </c>
      <c r="K490" s="46">
        <f t="shared" si="3"/>
        <v>199.108125</v>
      </c>
      <c r="L490" s="46">
        <f t="shared" si="4"/>
        <v>19.9108125</v>
      </c>
      <c r="M490" s="46">
        <f t="shared" si="5"/>
        <v>10.95094688</v>
      </c>
      <c r="N490" s="46">
        <f t="shared" si="6"/>
        <v>229.9698844</v>
      </c>
      <c r="O490" s="35">
        <f t="shared" si="7"/>
        <v>183.9759075</v>
      </c>
      <c r="P490" s="35">
        <f t="shared" si="8"/>
        <v>413.9457919</v>
      </c>
    </row>
    <row r="491" ht="15.75" customHeight="1">
      <c r="A491" s="21">
        <v>2.0</v>
      </c>
      <c r="B491" s="21">
        <v>3000.0</v>
      </c>
      <c r="C491" s="21" t="s">
        <v>897</v>
      </c>
      <c r="D491" s="21" t="s">
        <v>727</v>
      </c>
      <c r="E491" s="21" t="s">
        <v>20</v>
      </c>
      <c r="F491" s="22">
        <v>98.5</v>
      </c>
      <c r="G491" s="23">
        <v>0.325</v>
      </c>
      <c r="H491" s="24">
        <v>7.0</v>
      </c>
      <c r="I491" s="45">
        <f t="shared" si="1"/>
        <v>32.0125</v>
      </c>
      <c r="J491" s="46">
        <f t="shared" si="2"/>
        <v>25.26525</v>
      </c>
      <c r="K491" s="46">
        <f t="shared" si="3"/>
        <v>91.75275</v>
      </c>
      <c r="L491" s="46">
        <f t="shared" si="4"/>
        <v>9.175275</v>
      </c>
      <c r="M491" s="46">
        <f t="shared" si="5"/>
        <v>5.04640125</v>
      </c>
      <c r="N491" s="46">
        <f t="shared" si="6"/>
        <v>105.9744263</v>
      </c>
      <c r="O491" s="35">
        <f t="shared" si="7"/>
        <v>84.779541</v>
      </c>
      <c r="P491" s="35">
        <f t="shared" si="8"/>
        <v>190.7539673</v>
      </c>
    </row>
    <row r="492" ht="15.75" customHeight="1">
      <c r="A492" s="21">
        <v>2.0</v>
      </c>
      <c r="B492" s="21">
        <v>3000.0</v>
      </c>
      <c r="C492" s="21" t="s">
        <v>898</v>
      </c>
      <c r="D492" s="21" t="s">
        <v>729</v>
      </c>
      <c r="E492" s="21" t="s">
        <v>20</v>
      </c>
      <c r="F492" s="22">
        <v>178.25</v>
      </c>
      <c r="G492" s="23">
        <v>0.325</v>
      </c>
      <c r="H492" s="24">
        <v>7.0</v>
      </c>
      <c r="I492" s="45">
        <f t="shared" si="1"/>
        <v>57.93125</v>
      </c>
      <c r="J492" s="46">
        <f t="shared" si="2"/>
        <v>45.721125</v>
      </c>
      <c r="K492" s="46">
        <f t="shared" si="3"/>
        <v>166.039875</v>
      </c>
      <c r="L492" s="46">
        <f t="shared" si="4"/>
        <v>16.6039875</v>
      </c>
      <c r="M492" s="46">
        <f t="shared" si="5"/>
        <v>9.132193125</v>
      </c>
      <c r="N492" s="46">
        <f t="shared" si="6"/>
        <v>191.7760556</v>
      </c>
      <c r="O492" s="35">
        <f t="shared" si="7"/>
        <v>153.4208445</v>
      </c>
      <c r="P492" s="35">
        <f t="shared" si="8"/>
        <v>345.1969001</v>
      </c>
    </row>
    <row r="493" ht="15.75" customHeight="1">
      <c r="A493" s="21">
        <v>2.0</v>
      </c>
      <c r="B493" s="21">
        <v>3000.0</v>
      </c>
      <c r="C493" s="21" t="s">
        <v>899</v>
      </c>
      <c r="D493" s="21" t="s">
        <v>731</v>
      </c>
      <c r="E493" s="21" t="s">
        <v>20</v>
      </c>
      <c r="F493" s="22">
        <v>272.5</v>
      </c>
      <c r="G493" s="23">
        <v>0.325</v>
      </c>
      <c r="H493" s="24">
        <v>7.0</v>
      </c>
      <c r="I493" s="45">
        <f t="shared" si="1"/>
        <v>88.5625</v>
      </c>
      <c r="J493" s="46">
        <f t="shared" si="2"/>
        <v>69.89625</v>
      </c>
      <c r="K493" s="46">
        <f t="shared" si="3"/>
        <v>253.83375</v>
      </c>
      <c r="L493" s="46">
        <f t="shared" si="4"/>
        <v>25.383375</v>
      </c>
      <c r="M493" s="46">
        <f t="shared" si="5"/>
        <v>13.96085625</v>
      </c>
      <c r="N493" s="46">
        <f t="shared" si="6"/>
        <v>293.1779813</v>
      </c>
      <c r="O493" s="35">
        <f t="shared" si="7"/>
        <v>234.542385</v>
      </c>
      <c r="P493" s="35">
        <f t="shared" si="8"/>
        <v>527.7203663</v>
      </c>
    </row>
    <row r="494" ht="15.75" customHeight="1">
      <c r="A494" s="21">
        <v>2.0</v>
      </c>
      <c r="B494" s="21">
        <v>3000.0</v>
      </c>
      <c r="C494" s="21" t="s">
        <v>900</v>
      </c>
      <c r="D494" s="21" t="s">
        <v>733</v>
      </c>
      <c r="E494" s="21" t="s">
        <v>20</v>
      </c>
      <c r="F494" s="22">
        <v>195.0</v>
      </c>
      <c r="G494" s="23">
        <v>0.325</v>
      </c>
      <c r="H494" s="24">
        <v>7.0</v>
      </c>
      <c r="I494" s="45">
        <f t="shared" si="1"/>
        <v>63.375</v>
      </c>
      <c r="J494" s="46">
        <f t="shared" si="2"/>
        <v>50.0175</v>
      </c>
      <c r="K494" s="46">
        <f t="shared" si="3"/>
        <v>181.6425</v>
      </c>
      <c r="L494" s="46">
        <f t="shared" si="4"/>
        <v>18.16425</v>
      </c>
      <c r="M494" s="46">
        <f t="shared" si="5"/>
        <v>9.9903375</v>
      </c>
      <c r="N494" s="46">
        <f t="shared" si="6"/>
        <v>209.7970875</v>
      </c>
      <c r="O494" s="35">
        <f t="shared" si="7"/>
        <v>167.83767</v>
      </c>
      <c r="P494" s="35">
        <f t="shared" si="8"/>
        <v>377.6347575</v>
      </c>
    </row>
    <row r="495" ht="15.75" customHeight="1">
      <c r="A495" s="21">
        <v>2.0</v>
      </c>
      <c r="B495" s="21">
        <v>3000.0</v>
      </c>
      <c r="C495" s="21" t="s">
        <v>901</v>
      </c>
      <c r="D495" s="21" t="s">
        <v>735</v>
      </c>
      <c r="E495" s="21" t="s">
        <v>20</v>
      </c>
      <c r="F495" s="22">
        <v>229.75</v>
      </c>
      <c r="G495" s="23">
        <v>0.325</v>
      </c>
      <c r="H495" s="24">
        <v>7.0</v>
      </c>
      <c r="I495" s="45">
        <f t="shared" si="1"/>
        <v>74.66875</v>
      </c>
      <c r="J495" s="46">
        <f t="shared" si="2"/>
        <v>58.930875</v>
      </c>
      <c r="K495" s="46">
        <f t="shared" si="3"/>
        <v>214.012125</v>
      </c>
      <c r="L495" s="46">
        <f t="shared" si="4"/>
        <v>21.4012125</v>
      </c>
      <c r="M495" s="46">
        <f t="shared" si="5"/>
        <v>11.77066688</v>
      </c>
      <c r="N495" s="46">
        <f t="shared" si="6"/>
        <v>247.1840044</v>
      </c>
      <c r="O495" s="35">
        <f t="shared" si="7"/>
        <v>197.7472035</v>
      </c>
      <c r="P495" s="35">
        <f t="shared" si="8"/>
        <v>444.9312079</v>
      </c>
    </row>
    <row r="496" ht="15.75" customHeight="1">
      <c r="A496" s="21">
        <v>2.0</v>
      </c>
      <c r="B496" s="21">
        <v>3000.0</v>
      </c>
      <c r="C496" s="21" t="s">
        <v>902</v>
      </c>
      <c r="D496" s="21" t="s">
        <v>737</v>
      </c>
      <c r="E496" s="21" t="s">
        <v>20</v>
      </c>
      <c r="F496" s="22">
        <v>229.75</v>
      </c>
      <c r="G496" s="23">
        <v>0.325</v>
      </c>
      <c r="H496" s="24">
        <v>7.0</v>
      </c>
      <c r="I496" s="45">
        <f t="shared" si="1"/>
        <v>74.66875</v>
      </c>
      <c r="J496" s="46">
        <f t="shared" si="2"/>
        <v>58.930875</v>
      </c>
      <c r="K496" s="46">
        <f t="shared" si="3"/>
        <v>214.012125</v>
      </c>
      <c r="L496" s="46">
        <f t="shared" si="4"/>
        <v>21.4012125</v>
      </c>
      <c r="M496" s="46">
        <f t="shared" si="5"/>
        <v>11.77066688</v>
      </c>
      <c r="N496" s="46">
        <f t="shared" si="6"/>
        <v>247.1840044</v>
      </c>
      <c r="O496" s="35">
        <f t="shared" si="7"/>
        <v>197.7472035</v>
      </c>
      <c r="P496" s="35">
        <f t="shared" si="8"/>
        <v>444.9312079</v>
      </c>
    </row>
    <row r="497" ht="15.75" customHeight="1">
      <c r="A497" s="21">
        <v>2.0</v>
      </c>
      <c r="B497" s="21">
        <v>3000.0</v>
      </c>
      <c r="C497" s="21" t="s">
        <v>903</v>
      </c>
      <c r="D497" s="21" t="s">
        <v>739</v>
      </c>
      <c r="E497" s="21" t="s">
        <v>20</v>
      </c>
      <c r="F497" s="22">
        <v>160.0</v>
      </c>
      <c r="G497" s="23">
        <v>0.325</v>
      </c>
      <c r="H497" s="24">
        <v>7.0</v>
      </c>
      <c r="I497" s="45">
        <f t="shared" si="1"/>
        <v>52</v>
      </c>
      <c r="J497" s="46">
        <f t="shared" si="2"/>
        <v>41.04</v>
      </c>
      <c r="K497" s="46">
        <f t="shared" si="3"/>
        <v>149.04</v>
      </c>
      <c r="L497" s="46">
        <f t="shared" si="4"/>
        <v>14.904</v>
      </c>
      <c r="M497" s="46">
        <f t="shared" si="5"/>
        <v>8.1972</v>
      </c>
      <c r="N497" s="46">
        <f t="shared" si="6"/>
        <v>172.1412</v>
      </c>
      <c r="O497" s="35">
        <f t="shared" si="7"/>
        <v>137.71296</v>
      </c>
      <c r="P497" s="35">
        <f t="shared" si="8"/>
        <v>309.85416</v>
      </c>
    </row>
    <row r="498" ht="15.75" customHeight="1">
      <c r="A498" s="21">
        <v>2.0</v>
      </c>
      <c r="B498" s="21">
        <v>3000.0</v>
      </c>
      <c r="C498" s="21" t="s">
        <v>904</v>
      </c>
      <c r="D498" s="21" t="s">
        <v>741</v>
      </c>
      <c r="E498" s="21" t="s">
        <v>20</v>
      </c>
      <c r="F498" s="22">
        <v>193.75</v>
      </c>
      <c r="G498" s="23">
        <v>0.325</v>
      </c>
      <c r="H498" s="24">
        <v>8.0</v>
      </c>
      <c r="I498" s="45">
        <f t="shared" si="1"/>
        <v>62.96875</v>
      </c>
      <c r="J498" s="46">
        <f t="shared" si="2"/>
        <v>49.696875</v>
      </c>
      <c r="K498" s="46">
        <f t="shared" si="3"/>
        <v>180.478125</v>
      </c>
      <c r="L498" s="46">
        <f t="shared" si="4"/>
        <v>18.0478125</v>
      </c>
      <c r="M498" s="46">
        <f t="shared" si="5"/>
        <v>9.926296875</v>
      </c>
      <c r="N498" s="46">
        <f t="shared" si="6"/>
        <v>208.4522344</v>
      </c>
      <c r="O498" s="35">
        <f t="shared" si="7"/>
        <v>166.7617875</v>
      </c>
      <c r="P498" s="35">
        <f t="shared" si="8"/>
        <v>375.2140219</v>
      </c>
    </row>
    <row r="499" ht="15.75" customHeight="1">
      <c r="A499" s="21">
        <v>2.0</v>
      </c>
      <c r="B499" s="21">
        <v>3000.0</v>
      </c>
      <c r="C499" s="21" t="s">
        <v>905</v>
      </c>
      <c r="D499" s="21" t="s">
        <v>715</v>
      </c>
      <c r="E499" s="21" t="s">
        <v>20</v>
      </c>
      <c r="F499" s="22">
        <v>209.75</v>
      </c>
      <c r="G499" s="23">
        <v>0.325</v>
      </c>
      <c r="H499" s="24">
        <v>8.0</v>
      </c>
      <c r="I499" s="45">
        <f t="shared" si="1"/>
        <v>68.16875</v>
      </c>
      <c r="J499" s="46">
        <f t="shared" si="2"/>
        <v>53.800875</v>
      </c>
      <c r="K499" s="46">
        <f t="shared" si="3"/>
        <v>195.382125</v>
      </c>
      <c r="L499" s="46">
        <f t="shared" si="4"/>
        <v>19.5382125</v>
      </c>
      <c r="M499" s="46">
        <f t="shared" si="5"/>
        <v>10.74601688</v>
      </c>
      <c r="N499" s="46">
        <f t="shared" si="6"/>
        <v>225.6663544</v>
      </c>
      <c r="O499" s="35">
        <f t="shared" si="7"/>
        <v>180.5330835</v>
      </c>
      <c r="P499" s="35">
        <f t="shared" si="8"/>
        <v>406.1994379</v>
      </c>
    </row>
    <row r="500" ht="15.75" customHeight="1">
      <c r="A500" s="21">
        <v>2.0</v>
      </c>
      <c r="B500" s="21">
        <v>3000.0</v>
      </c>
      <c r="C500" s="21" t="s">
        <v>906</v>
      </c>
      <c r="D500" s="21" t="s">
        <v>717</v>
      </c>
      <c r="E500" s="21" t="s">
        <v>20</v>
      </c>
      <c r="F500" s="22">
        <v>163.25</v>
      </c>
      <c r="G500" s="23">
        <v>0.325</v>
      </c>
      <c r="H500" s="24">
        <v>8.0</v>
      </c>
      <c r="I500" s="45">
        <f t="shared" si="1"/>
        <v>53.05625</v>
      </c>
      <c r="J500" s="46">
        <f t="shared" si="2"/>
        <v>41.873625</v>
      </c>
      <c r="K500" s="46">
        <f t="shared" si="3"/>
        <v>152.067375</v>
      </c>
      <c r="L500" s="46">
        <f t="shared" si="4"/>
        <v>15.2067375</v>
      </c>
      <c r="M500" s="46">
        <f t="shared" si="5"/>
        <v>8.363705625</v>
      </c>
      <c r="N500" s="46">
        <f t="shared" si="6"/>
        <v>175.6378181</v>
      </c>
      <c r="O500" s="35">
        <f t="shared" si="7"/>
        <v>140.5102545</v>
      </c>
      <c r="P500" s="35">
        <f t="shared" si="8"/>
        <v>316.1480726</v>
      </c>
    </row>
    <row r="501" ht="15.75" customHeight="1">
      <c r="A501" s="21">
        <v>2.0</v>
      </c>
      <c r="B501" s="21">
        <v>3000.0</v>
      </c>
      <c r="C501" s="21" t="s">
        <v>907</v>
      </c>
      <c r="D501" s="21" t="s">
        <v>715</v>
      </c>
      <c r="E501" s="21" t="s">
        <v>20</v>
      </c>
      <c r="F501" s="22">
        <v>236.25</v>
      </c>
      <c r="G501" s="23">
        <v>0.325</v>
      </c>
      <c r="H501" s="24">
        <v>9.0</v>
      </c>
      <c r="I501" s="45">
        <f t="shared" si="1"/>
        <v>76.78125</v>
      </c>
      <c r="J501" s="46">
        <f t="shared" si="2"/>
        <v>60.598125</v>
      </c>
      <c r="K501" s="46">
        <f t="shared" si="3"/>
        <v>220.066875</v>
      </c>
      <c r="L501" s="46">
        <f t="shared" si="4"/>
        <v>22.0066875</v>
      </c>
      <c r="M501" s="46">
        <f t="shared" si="5"/>
        <v>12.10367813</v>
      </c>
      <c r="N501" s="46">
        <f t="shared" si="6"/>
        <v>254.1772406</v>
      </c>
      <c r="O501" s="35">
        <f t="shared" si="7"/>
        <v>203.3417925</v>
      </c>
      <c r="P501" s="35">
        <f t="shared" si="8"/>
        <v>457.5190331</v>
      </c>
    </row>
    <row r="502" ht="15.75" customHeight="1">
      <c r="A502" s="21">
        <v>2.0</v>
      </c>
      <c r="B502" s="21">
        <v>3000.0</v>
      </c>
      <c r="C502" s="21" t="s">
        <v>908</v>
      </c>
      <c r="D502" s="21" t="s">
        <v>717</v>
      </c>
      <c r="E502" s="21" t="s">
        <v>20</v>
      </c>
      <c r="F502" s="22">
        <v>203.25</v>
      </c>
      <c r="G502" s="23">
        <v>0.325</v>
      </c>
      <c r="H502" s="24">
        <v>9.0</v>
      </c>
      <c r="I502" s="45">
        <f t="shared" si="1"/>
        <v>66.05625</v>
      </c>
      <c r="J502" s="46">
        <f t="shared" si="2"/>
        <v>52.133625</v>
      </c>
      <c r="K502" s="46">
        <f t="shared" si="3"/>
        <v>189.327375</v>
      </c>
      <c r="L502" s="46">
        <f t="shared" si="4"/>
        <v>18.9327375</v>
      </c>
      <c r="M502" s="46">
        <f t="shared" si="5"/>
        <v>10.41300563</v>
      </c>
      <c r="N502" s="46">
        <f t="shared" si="6"/>
        <v>218.6731181</v>
      </c>
      <c r="O502" s="35">
        <f t="shared" si="7"/>
        <v>174.9384945</v>
      </c>
      <c r="P502" s="35">
        <f t="shared" si="8"/>
        <v>393.6116126</v>
      </c>
    </row>
    <row r="503" ht="15.75" customHeight="1">
      <c r="A503" s="21">
        <v>2.0</v>
      </c>
      <c r="B503" s="21">
        <v>3000.0</v>
      </c>
      <c r="C503" s="21" t="s">
        <v>909</v>
      </c>
      <c r="D503" s="21" t="s">
        <v>745</v>
      </c>
      <c r="E503" s="21" t="s">
        <v>20</v>
      </c>
      <c r="F503" s="22">
        <v>294.5</v>
      </c>
      <c r="G503" s="23">
        <v>0.325</v>
      </c>
      <c r="H503" s="24">
        <v>9.0</v>
      </c>
      <c r="I503" s="45">
        <f t="shared" si="1"/>
        <v>95.7125</v>
      </c>
      <c r="J503" s="46">
        <f t="shared" si="2"/>
        <v>75.53925</v>
      </c>
      <c r="K503" s="46">
        <f t="shared" si="3"/>
        <v>274.32675</v>
      </c>
      <c r="L503" s="46">
        <f t="shared" si="4"/>
        <v>27.432675</v>
      </c>
      <c r="M503" s="46">
        <f t="shared" si="5"/>
        <v>15.08797125</v>
      </c>
      <c r="N503" s="46">
        <f t="shared" si="6"/>
        <v>316.8473963</v>
      </c>
      <c r="O503" s="35">
        <f t="shared" si="7"/>
        <v>253.477917</v>
      </c>
      <c r="P503" s="35">
        <f t="shared" si="8"/>
        <v>570.3253133</v>
      </c>
    </row>
    <row r="504" ht="15.75" customHeight="1">
      <c r="A504" s="21">
        <v>2.0</v>
      </c>
      <c r="B504" s="21">
        <v>3000.0</v>
      </c>
      <c r="C504" s="21" t="s">
        <v>910</v>
      </c>
      <c r="D504" s="21" t="s">
        <v>721</v>
      </c>
      <c r="E504" s="21" t="s">
        <v>20</v>
      </c>
      <c r="F504" s="22">
        <v>219.5</v>
      </c>
      <c r="G504" s="23">
        <v>0.325</v>
      </c>
      <c r="H504" s="24">
        <v>9.0</v>
      </c>
      <c r="I504" s="45">
        <f t="shared" si="1"/>
        <v>71.3375</v>
      </c>
      <c r="J504" s="46">
        <f t="shared" si="2"/>
        <v>56.30175</v>
      </c>
      <c r="K504" s="46">
        <f t="shared" si="3"/>
        <v>204.46425</v>
      </c>
      <c r="L504" s="46">
        <f t="shared" si="4"/>
        <v>20.446425</v>
      </c>
      <c r="M504" s="46">
        <f t="shared" si="5"/>
        <v>11.24553375</v>
      </c>
      <c r="N504" s="46">
        <f t="shared" si="6"/>
        <v>236.1562088</v>
      </c>
      <c r="O504" s="35">
        <f t="shared" si="7"/>
        <v>188.924967</v>
      </c>
      <c r="P504" s="35">
        <f t="shared" si="8"/>
        <v>425.0811758</v>
      </c>
    </row>
    <row r="505" ht="15.75" customHeight="1">
      <c r="A505" s="21">
        <v>2.0</v>
      </c>
      <c r="B505" s="21">
        <v>3000.0</v>
      </c>
      <c r="C505" s="21" t="s">
        <v>911</v>
      </c>
      <c r="D505" s="21" t="s">
        <v>723</v>
      </c>
      <c r="E505" s="21" t="s">
        <v>20</v>
      </c>
      <c r="F505" s="22">
        <v>257.0</v>
      </c>
      <c r="G505" s="23">
        <v>0.325</v>
      </c>
      <c r="H505" s="24">
        <v>9.0</v>
      </c>
      <c r="I505" s="45">
        <f t="shared" si="1"/>
        <v>83.525</v>
      </c>
      <c r="J505" s="46">
        <f t="shared" si="2"/>
        <v>65.9205</v>
      </c>
      <c r="K505" s="46">
        <f t="shared" si="3"/>
        <v>239.3955</v>
      </c>
      <c r="L505" s="46">
        <f t="shared" si="4"/>
        <v>23.93955</v>
      </c>
      <c r="M505" s="46">
        <f t="shared" si="5"/>
        <v>13.1667525</v>
      </c>
      <c r="N505" s="46">
        <f t="shared" si="6"/>
        <v>276.5018025</v>
      </c>
      <c r="O505" s="35">
        <f t="shared" si="7"/>
        <v>221.201442</v>
      </c>
      <c r="P505" s="35">
        <f t="shared" si="8"/>
        <v>497.7032445</v>
      </c>
    </row>
    <row r="506" ht="15.75" customHeight="1">
      <c r="A506" s="21">
        <v>2.0</v>
      </c>
      <c r="B506" s="21">
        <v>3000.0</v>
      </c>
      <c r="C506" s="21" t="s">
        <v>912</v>
      </c>
      <c r="D506" s="21" t="s">
        <v>725</v>
      </c>
      <c r="E506" s="21" t="s">
        <v>20</v>
      </c>
      <c r="F506" s="22">
        <v>254.5</v>
      </c>
      <c r="G506" s="23">
        <v>0.325</v>
      </c>
      <c r="H506" s="24">
        <v>9.0</v>
      </c>
      <c r="I506" s="45">
        <f t="shared" si="1"/>
        <v>82.7125</v>
      </c>
      <c r="J506" s="46">
        <f t="shared" si="2"/>
        <v>65.27925</v>
      </c>
      <c r="K506" s="46">
        <f t="shared" si="3"/>
        <v>237.06675</v>
      </c>
      <c r="L506" s="46">
        <f t="shared" si="4"/>
        <v>23.706675</v>
      </c>
      <c r="M506" s="46">
        <f t="shared" si="5"/>
        <v>13.03867125</v>
      </c>
      <c r="N506" s="46">
        <f t="shared" si="6"/>
        <v>273.8120963</v>
      </c>
      <c r="O506" s="35">
        <f t="shared" si="7"/>
        <v>219.049677</v>
      </c>
      <c r="P506" s="35">
        <f t="shared" si="8"/>
        <v>492.8617733</v>
      </c>
    </row>
    <row r="507" ht="15.75" customHeight="1">
      <c r="A507" s="21">
        <v>2.0</v>
      </c>
      <c r="B507" s="21">
        <v>3000.0</v>
      </c>
      <c r="C507" s="21" t="s">
        <v>913</v>
      </c>
      <c r="D507" s="21" t="s">
        <v>727</v>
      </c>
      <c r="E507" s="21" t="s">
        <v>20</v>
      </c>
      <c r="F507" s="22">
        <v>175.0</v>
      </c>
      <c r="G507" s="23">
        <v>0.325</v>
      </c>
      <c r="H507" s="24">
        <v>9.0</v>
      </c>
      <c r="I507" s="45">
        <f t="shared" si="1"/>
        <v>56.875</v>
      </c>
      <c r="J507" s="46">
        <f t="shared" si="2"/>
        <v>44.8875</v>
      </c>
      <c r="K507" s="46">
        <f t="shared" si="3"/>
        <v>163.0125</v>
      </c>
      <c r="L507" s="46">
        <f t="shared" si="4"/>
        <v>16.30125</v>
      </c>
      <c r="M507" s="46">
        <f t="shared" si="5"/>
        <v>8.9656875</v>
      </c>
      <c r="N507" s="46">
        <f t="shared" si="6"/>
        <v>188.2794375</v>
      </c>
      <c r="O507" s="35">
        <f t="shared" si="7"/>
        <v>150.62355</v>
      </c>
      <c r="P507" s="35">
        <f t="shared" si="8"/>
        <v>338.9029875</v>
      </c>
    </row>
    <row r="508" ht="15.75" customHeight="1">
      <c r="A508" s="21">
        <v>2.0</v>
      </c>
      <c r="B508" s="21">
        <v>3000.0</v>
      </c>
      <c r="C508" s="21" t="s">
        <v>914</v>
      </c>
      <c r="D508" s="21" t="s">
        <v>729</v>
      </c>
      <c r="E508" s="21" t="s">
        <v>20</v>
      </c>
      <c r="F508" s="22">
        <v>209.75</v>
      </c>
      <c r="G508" s="23">
        <v>0.325</v>
      </c>
      <c r="H508" s="24">
        <v>9.0</v>
      </c>
      <c r="I508" s="45">
        <f t="shared" si="1"/>
        <v>68.16875</v>
      </c>
      <c r="J508" s="46">
        <f t="shared" si="2"/>
        <v>53.800875</v>
      </c>
      <c r="K508" s="46">
        <f t="shared" si="3"/>
        <v>195.382125</v>
      </c>
      <c r="L508" s="46">
        <f t="shared" si="4"/>
        <v>19.5382125</v>
      </c>
      <c r="M508" s="46">
        <f t="shared" si="5"/>
        <v>10.74601688</v>
      </c>
      <c r="N508" s="46">
        <f t="shared" si="6"/>
        <v>225.6663544</v>
      </c>
      <c r="O508" s="35">
        <f t="shared" si="7"/>
        <v>180.5330835</v>
      </c>
      <c r="P508" s="35">
        <f t="shared" si="8"/>
        <v>406.1994379</v>
      </c>
    </row>
    <row r="509" ht="15.75" customHeight="1">
      <c r="A509" s="21">
        <v>2.0</v>
      </c>
      <c r="B509" s="21">
        <v>3000.0</v>
      </c>
      <c r="C509" s="21" t="s">
        <v>915</v>
      </c>
      <c r="D509" s="21" t="s">
        <v>731</v>
      </c>
      <c r="E509" s="21" t="s">
        <v>20</v>
      </c>
      <c r="F509" s="22">
        <v>318.0</v>
      </c>
      <c r="G509" s="23">
        <v>0.325</v>
      </c>
      <c r="H509" s="24">
        <v>10.0</v>
      </c>
      <c r="I509" s="45">
        <f t="shared" si="1"/>
        <v>103.35</v>
      </c>
      <c r="J509" s="46">
        <f t="shared" si="2"/>
        <v>81.567</v>
      </c>
      <c r="K509" s="46">
        <f t="shared" si="3"/>
        <v>296.217</v>
      </c>
      <c r="L509" s="46">
        <f t="shared" si="4"/>
        <v>29.6217</v>
      </c>
      <c r="M509" s="46">
        <f t="shared" si="5"/>
        <v>16.291935</v>
      </c>
      <c r="N509" s="46">
        <f t="shared" si="6"/>
        <v>342.130635</v>
      </c>
      <c r="O509" s="35">
        <f t="shared" si="7"/>
        <v>273.704508</v>
      </c>
      <c r="P509" s="35">
        <f t="shared" si="8"/>
        <v>615.835143</v>
      </c>
    </row>
    <row r="510" ht="15.75" customHeight="1">
      <c r="A510" s="21">
        <v>2.0</v>
      </c>
      <c r="B510" s="21">
        <v>3000.0</v>
      </c>
      <c r="C510" s="21" t="s">
        <v>916</v>
      </c>
      <c r="D510" s="21" t="s">
        <v>733</v>
      </c>
      <c r="E510" s="21" t="s">
        <v>20</v>
      </c>
      <c r="F510" s="22">
        <v>240.0</v>
      </c>
      <c r="G510" s="23">
        <v>0.325</v>
      </c>
      <c r="H510" s="24">
        <v>10.0</v>
      </c>
      <c r="I510" s="45">
        <f t="shared" si="1"/>
        <v>78</v>
      </c>
      <c r="J510" s="46">
        <f t="shared" si="2"/>
        <v>61.56</v>
      </c>
      <c r="K510" s="46">
        <f t="shared" si="3"/>
        <v>223.56</v>
      </c>
      <c r="L510" s="46">
        <f t="shared" si="4"/>
        <v>22.356</v>
      </c>
      <c r="M510" s="46">
        <f t="shared" si="5"/>
        <v>12.2958</v>
      </c>
      <c r="N510" s="46">
        <f t="shared" si="6"/>
        <v>258.2118</v>
      </c>
      <c r="O510" s="35">
        <f t="shared" si="7"/>
        <v>206.56944</v>
      </c>
      <c r="P510" s="35">
        <f t="shared" si="8"/>
        <v>464.78124</v>
      </c>
    </row>
    <row r="511" ht="15.75" customHeight="1">
      <c r="A511" s="21">
        <v>2.0</v>
      </c>
      <c r="B511" s="21">
        <v>3000.0</v>
      </c>
      <c r="C511" s="21" t="s">
        <v>917</v>
      </c>
      <c r="D511" s="21" t="s">
        <v>735</v>
      </c>
      <c r="E511" s="21" t="s">
        <v>20</v>
      </c>
      <c r="F511" s="22">
        <v>226.5</v>
      </c>
      <c r="G511" s="23">
        <v>0.325</v>
      </c>
      <c r="H511" s="24">
        <v>10.0</v>
      </c>
      <c r="I511" s="45">
        <f t="shared" si="1"/>
        <v>73.6125</v>
      </c>
      <c r="J511" s="46">
        <f t="shared" si="2"/>
        <v>58.09725</v>
      </c>
      <c r="K511" s="46">
        <f t="shared" si="3"/>
        <v>210.98475</v>
      </c>
      <c r="L511" s="46">
        <f t="shared" si="4"/>
        <v>21.098475</v>
      </c>
      <c r="M511" s="46">
        <f t="shared" si="5"/>
        <v>11.60416125</v>
      </c>
      <c r="N511" s="46">
        <f t="shared" si="6"/>
        <v>243.6873863</v>
      </c>
      <c r="O511" s="35">
        <f t="shared" si="7"/>
        <v>194.949909</v>
      </c>
      <c r="P511" s="35">
        <f t="shared" si="8"/>
        <v>438.6372953</v>
      </c>
    </row>
    <row r="512" ht="15.75" customHeight="1">
      <c r="A512" s="21">
        <v>2.0</v>
      </c>
      <c r="B512" s="21">
        <v>3000.0</v>
      </c>
      <c r="C512" s="21" t="s">
        <v>918</v>
      </c>
      <c r="D512" s="21" t="s">
        <v>737</v>
      </c>
      <c r="E512" s="21" t="s">
        <v>20</v>
      </c>
      <c r="F512" s="22">
        <v>255.5</v>
      </c>
      <c r="G512" s="23">
        <v>0.325</v>
      </c>
      <c r="H512" s="24">
        <v>10.0</v>
      </c>
      <c r="I512" s="45">
        <f t="shared" si="1"/>
        <v>83.0375</v>
      </c>
      <c r="J512" s="46">
        <f t="shared" si="2"/>
        <v>65.53575</v>
      </c>
      <c r="K512" s="46">
        <f t="shared" si="3"/>
        <v>237.99825</v>
      </c>
      <c r="L512" s="46">
        <f t="shared" si="4"/>
        <v>23.799825</v>
      </c>
      <c r="M512" s="46">
        <f t="shared" si="5"/>
        <v>13.08990375</v>
      </c>
      <c r="N512" s="46">
        <f t="shared" si="6"/>
        <v>274.8879788</v>
      </c>
      <c r="O512" s="35">
        <f t="shared" si="7"/>
        <v>219.910383</v>
      </c>
      <c r="P512" s="35">
        <f t="shared" si="8"/>
        <v>494.7983618</v>
      </c>
    </row>
    <row r="513" ht="15.75" customHeight="1">
      <c r="A513" s="21">
        <v>2.0</v>
      </c>
      <c r="B513" s="21">
        <v>3000.0</v>
      </c>
      <c r="C513" s="21" t="s">
        <v>919</v>
      </c>
      <c r="D513" s="21" t="s">
        <v>739</v>
      </c>
      <c r="E513" s="21" t="s">
        <v>20</v>
      </c>
      <c r="F513" s="22">
        <v>180.0</v>
      </c>
      <c r="G513" s="23">
        <v>0.325</v>
      </c>
      <c r="H513" s="24">
        <v>10.0</v>
      </c>
      <c r="I513" s="45">
        <f t="shared" si="1"/>
        <v>58.5</v>
      </c>
      <c r="J513" s="46">
        <f t="shared" si="2"/>
        <v>46.17</v>
      </c>
      <c r="K513" s="46">
        <f t="shared" si="3"/>
        <v>167.67</v>
      </c>
      <c r="L513" s="46">
        <f t="shared" si="4"/>
        <v>16.767</v>
      </c>
      <c r="M513" s="46">
        <f t="shared" si="5"/>
        <v>9.22185</v>
      </c>
      <c r="N513" s="46">
        <f t="shared" si="6"/>
        <v>193.65885</v>
      </c>
      <c r="O513" s="35">
        <f t="shared" si="7"/>
        <v>154.92708</v>
      </c>
      <c r="P513" s="35">
        <f t="shared" si="8"/>
        <v>348.58593</v>
      </c>
    </row>
    <row r="514" ht="15.75" customHeight="1">
      <c r="A514" s="21">
        <v>2.0</v>
      </c>
      <c r="B514" s="21">
        <v>3000.0</v>
      </c>
      <c r="C514" s="21" t="s">
        <v>920</v>
      </c>
      <c r="D514" s="21" t="s">
        <v>741</v>
      </c>
      <c r="E514" s="21" t="s">
        <v>20</v>
      </c>
      <c r="F514" s="22">
        <v>213.75</v>
      </c>
      <c r="G514" s="23">
        <v>0.325</v>
      </c>
      <c r="H514" s="24">
        <v>11.0</v>
      </c>
      <c r="I514" s="45">
        <f t="shared" si="1"/>
        <v>69.46875</v>
      </c>
      <c r="J514" s="46">
        <f t="shared" si="2"/>
        <v>54.826875</v>
      </c>
      <c r="K514" s="46">
        <f t="shared" si="3"/>
        <v>199.108125</v>
      </c>
      <c r="L514" s="46">
        <f t="shared" si="4"/>
        <v>19.9108125</v>
      </c>
      <c r="M514" s="46">
        <f t="shared" si="5"/>
        <v>10.95094688</v>
      </c>
      <c r="N514" s="46">
        <f t="shared" si="6"/>
        <v>229.9698844</v>
      </c>
      <c r="O514" s="35">
        <f t="shared" si="7"/>
        <v>183.9759075</v>
      </c>
      <c r="P514" s="35">
        <f t="shared" si="8"/>
        <v>413.9457919</v>
      </c>
    </row>
    <row r="515" ht="15.75" customHeight="1">
      <c r="A515" s="21">
        <v>2.0</v>
      </c>
      <c r="B515" s="21">
        <v>3000.0</v>
      </c>
      <c r="C515" s="21" t="s">
        <v>921</v>
      </c>
      <c r="D515" s="21" t="s">
        <v>715</v>
      </c>
      <c r="E515" s="21" t="s">
        <v>20</v>
      </c>
      <c r="F515" s="22">
        <v>190.0</v>
      </c>
      <c r="G515" s="23">
        <v>0.325</v>
      </c>
      <c r="H515" s="24">
        <v>8.0</v>
      </c>
      <c r="I515" s="45">
        <f t="shared" si="1"/>
        <v>61.75</v>
      </c>
      <c r="J515" s="46">
        <f t="shared" si="2"/>
        <v>48.735</v>
      </c>
      <c r="K515" s="46">
        <f t="shared" si="3"/>
        <v>176.985</v>
      </c>
      <c r="L515" s="46">
        <f t="shared" si="4"/>
        <v>17.6985</v>
      </c>
      <c r="M515" s="46">
        <f t="shared" si="5"/>
        <v>9.734175</v>
      </c>
      <c r="N515" s="46">
        <f t="shared" si="6"/>
        <v>204.417675</v>
      </c>
      <c r="O515" s="35">
        <f t="shared" si="7"/>
        <v>163.53414</v>
      </c>
      <c r="P515" s="35">
        <f t="shared" si="8"/>
        <v>367.951815</v>
      </c>
    </row>
    <row r="516" ht="15.75" customHeight="1">
      <c r="A516" s="21">
        <v>2.0</v>
      </c>
      <c r="B516" s="21">
        <v>3000.0</v>
      </c>
      <c r="C516" s="21" t="s">
        <v>922</v>
      </c>
      <c r="D516" s="21" t="s">
        <v>923</v>
      </c>
      <c r="E516" s="21" t="s">
        <v>20</v>
      </c>
      <c r="F516" s="22">
        <v>337.5</v>
      </c>
      <c r="G516" s="23">
        <v>0.325</v>
      </c>
      <c r="H516" s="24">
        <v>10.0</v>
      </c>
      <c r="I516" s="45">
        <f t="shared" si="1"/>
        <v>109.6875</v>
      </c>
      <c r="J516" s="46">
        <f t="shared" si="2"/>
        <v>86.56875</v>
      </c>
      <c r="K516" s="46">
        <f t="shared" si="3"/>
        <v>314.38125</v>
      </c>
      <c r="L516" s="46">
        <f t="shared" si="4"/>
        <v>31.438125</v>
      </c>
      <c r="M516" s="46">
        <f t="shared" si="5"/>
        <v>17.29096875</v>
      </c>
      <c r="N516" s="46">
        <f t="shared" si="6"/>
        <v>363.1103438</v>
      </c>
      <c r="O516" s="35">
        <f t="shared" si="7"/>
        <v>290.488275</v>
      </c>
      <c r="P516" s="35">
        <f t="shared" si="8"/>
        <v>653.5986188</v>
      </c>
    </row>
    <row r="517" ht="15.75" customHeight="1">
      <c r="A517" s="21">
        <v>2.0</v>
      </c>
      <c r="B517" s="21">
        <v>3000.0</v>
      </c>
      <c r="C517" s="21" t="s">
        <v>924</v>
      </c>
      <c r="D517" s="21" t="s">
        <v>717</v>
      </c>
      <c r="E517" s="21" t="s">
        <v>20</v>
      </c>
      <c r="F517" s="22">
        <v>163.25</v>
      </c>
      <c r="G517" s="23">
        <v>0.325</v>
      </c>
      <c r="H517" s="24">
        <v>8.0</v>
      </c>
      <c r="I517" s="45">
        <f t="shared" si="1"/>
        <v>53.05625</v>
      </c>
      <c r="J517" s="46">
        <f t="shared" si="2"/>
        <v>41.873625</v>
      </c>
      <c r="K517" s="46">
        <f t="shared" si="3"/>
        <v>152.067375</v>
      </c>
      <c r="L517" s="46">
        <f t="shared" si="4"/>
        <v>15.2067375</v>
      </c>
      <c r="M517" s="46">
        <f t="shared" si="5"/>
        <v>8.363705625</v>
      </c>
      <c r="N517" s="46">
        <f t="shared" si="6"/>
        <v>175.6378181</v>
      </c>
      <c r="O517" s="35">
        <f t="shared" si="7"/>
        <v>140.5102545</v>
      </c>
      <c r="P517" s="35">
        <f t="shared" si="8"/>
        <v>316.1480726</v>
      </c>
    </row>
    <row r="518" ht="15.75" customHeight="1">
      <c r="A518" s="21">
        <v>2.0</v>
      </c>
      <c r="B518" s="21">
        <v>3000.0</v>
      </c>
      <c r="C518" s="21" t="s">
        <v>925</v>
      </c>
      <c r="D518" s="21" t="s">
        <v>926</v>
      </c>
      <c r="E518" s="21" t="s">
        <v>20</v>
      </c>
      <c r="F518" s="22">
        <v>97.5</v>
      </c>
      <c r="G518" s="23">
        <v>0.325</v>
      </c>
      <c r="H518" s="24">
        <v>5.0</v>
      </c>
      <c r="I518" s="45">
        <f t="shared" si="1"/>
        <v>31.6875</v>
      </c>
      <c r="J518" s="46">
        <f t="shared" si="2"/>
        <v>25.00875</v>
      </c>
      <c r="K518" s="46">
        <f t="shared" si="3"/>
        <v>90.82125</v>
      </c>
      <c r="L518" s="46">
        <f t="shared" si="4"/>
        <v>9.082125</v>
      </c>
      <c r="M518" s="46">
        <f t="shared" si="5"/>
        <v>4.99516875</v>
      </c>
      <c r="N518" s="46">
        <f t="shared" si="6"/>
        <v>104.8985438</v>
      </c>
      <c r="O518" s="35">
        <f t="shared" si="7"/>
        <v>83.918835</v>
      </c>
      <c r="P518" s="35">
        <f t="shared" si="8"/>
        <v>188.8173788</v>
      </c>
    </row>
    <row r="519" ht="15.75" customHeight="1">
      <c r="A519" s="21">
        <v>2.0</v>
      </c>
      <c r="B519" s="21">
        <v>3000.0</v>
      </c>
      <c r="C519" s="21" t="s">
        <v>927</v>
      </c>
      <c r="D519" s="21" t="s">
        <v>745</v>
      </c>
      <c r="E519" s="21" t="s">
        <v>20</v>
      </c>
      <c r="F519" s="22">
        <v>167.75</v>
      </c>
      <c r="G519" s="23">
        <v>0.325</v>
      </c>
      <c r="H519" s="24">
        <v>8.0</v>
      </c>
      <c r="I519" s="45">
        <f t="shared" si="1"/>
        <v>54.51875</v>
      </c>
      <c r="J519" s="46">
        <f t="shared" si="2"/>
        <v>43.027875</v>
      </c>
      <c r="K519" s="46">
        <f t="shared" si="3"/>
        <v>156.259125</v>
      </c>
      <c r="L519" s="46">
        <f t="shared" si="4"/>
        <v>15.6259125</v>
      </c>
      <c r="M519" s="46">
        <f t="shared" si="5"/>
        <v>8.594251875</v>
      </c>
      <c r="N519" s="46">
        <f t="shared" si="6"/>
        <v>180.4792894</v>
      </c>
      <c r="O519" s="35">
        <f t="shared" si="7"/>
        <v>144.3834315</v>
      </c>
      <c r="P519" s="35">
        <f t="shared" si="8"/>
        <v>324.8627209</v>
      </c>
    </row>
    <row r="520" ht="15.75" customHeight="1">
      <c r="A520" s="21">
        <v>2.0</v>
      </c>
      <c r="B520" s="21">
        <v>3000.0</v>
      </c>
      <c r="C520" s="21" t="s">
        <v>928</v>
      </c>
      <c r="D520" s="21" t="s">
        <v>721</v>
      </c>
      <c r="E520" s="21" t="s">
        <v>20</v>
      </c>
      <c r="F520" s="22">
        <v>177.0</v>
      </c>
      <c r="G520" s="23">
        <v>0.325</v>
      </c>
      <c r="H520" s="24">
        <v>8.0</v>
      </c>
      <c r="I520" s="45">
        <f t="shared" si="1"/>
        <v>57.525</v>
      </c>
      <c r="J520" s="46">
        <f t="shared" si="2"/>
        <v>45.4005</v>
      </c>
      <c r="K520" s="46">
        <f t="shared" si="3"/>
        <v>164.8755</v>
      </c>
      <c r="L520" s="46">
        <f t="shared" si="4"/>
        <v>16.48755</v>
      </c>
      <c r="M520" s="46">
        <f t="shared" si="5"/>
        <v>9.0681525</v>
      </c>
      <c r="N520" s="46">
        <f t="shared" si="6"/>
        <v>190.4312025</v>
      </c>
      <c r="O520" s="35">
        <f t="shared" si="7"/>
        <v>152.344962</v>
      </c>
      <c r="P520" s="35">
        <f t="shared" si="8"/>
        <v>342.7761645</v>
      </c>
    </row>
    <row r="521" ht="15.75" customHeight="1">
      <c r="A521" s="21">
        <v>2.0</v>
      </c>
      <c r="B521" s="21">
        <v>3000.0</v>
      </c>
      <c r="C521" s="21" t="s">
        <v>929</v>
      </c>
      <c r="D521" s="21" t="s">
        <v>723</v>
      </c>
      <c r="E521" s="21" t="s">
        <v>20</v>
      </c>
      <c r="F521" s="22">
        <v>216.5</v>
      </c>
      <c r="G521" s="23">
        <v>0.325</v>
      </c>
      <c r="H521" s="24">
        <v>8.0</v>
      </c>
      <c r="I521" s="45">
        <f t="shared" si="1"/>
        <v>70.3625</v>
      </c>
      <c r="J521" s="46">
        <f t="shared" si="2"/>
        <v>55.53225</v>
      </c>
      <c r="K521" s="46">
        <f t="shared" si="3"/>
        <v>201.66975</v>
      </c>
      <c r="L521" s="46">
        <f t="shared" si="4"/>
        <v>20.166975</v>
      </c>
      <c r="M521" s="46">
        <f t="shared" si="5"/>
        <v>11.09183625</v>
      </c>
      <c r="N521" s="46">
        <f t="shared" si="6"/>
        <v>232.9285613</v>
      </c>
      <c r="O521" s="35">
        <f t="shared" si="7"/>
        <v>186.342849</v>
      </c>
      <c r="P521" s="35">
        <f t="shared" si="8"/>
        <v>419.2714103</v>
      </c>
    </row>
    <row r="522" ht="15.75" customHeight="1">
      <c r="A522" s="21">
        <v>2.0</v>
      </c>
      <c r="B522" s="21">
        <v>3000.0</v>
      </c>
      <c r="C522" s="21" t="s">
        <v>930</v>
      </c>
      <c r="D522" s="21" t="s">
        <v>725</v>
      </c>
      <c r="E522" s="21" t="s">
        <v>20</v>
      </c>
      <c r="F522" s="22">
        <v>219.25</v>
      </c>
      <c r="G522" s="23">
        <v>0.325</v>
      </c>
      <c r="H522" s="24">
        <v>8.0</v>
      </c>
      <c r="I522" s="45">
        <f t="shared" si="1"/>
        <v>71.25625</v>
      </c>
      <c r="J522" s="46">
        <f t="shared" si="2"/>
        <v>56.237625</v>
      </c>
      <c r="K522" s="46">
        <f t="shared" si="3"/>
        <v>204.231375</v>
      </c>
      <c r="L522" s="46">
        <f t="shared" si="4"/>
        <v>20.4231375</v>
      </c>
      <c r="M522" s="46">
        <f t="shared" si="5"/>
        <v>11.23272563</v>
      </c>
      <c r="N522" s="46">
        <f t="shared" si="6"/>
        <v>235.8872381</v>
      </c>
      <c r="O522" s="35">
        <f t="shared" si="7"/>
        <v>188.7097905</v>
      </c>
      <c r="P522" s="35">
        <f t="shared" si="8"/>
        <v>424.5970286</v>
      </c>
    </row>
    <row r="523" ht="15.75" customHeight="1">
      <c r="A523" s="21">
        <v>2.0</v>
      </c>
      <c r="B523" s="21">
        <v>3000.0</v>
      </c>
      <c r="C523" s="21" t="s">
        <v>931</v>
      </c>
      <c r="D523" s="21" t="s">
        <v>727</v>
      </c>
      <c r="E523" s="21" t="s">
        <v>20</v>
      </c>
      <c r="F523" s="22">
        <v>142.0</v>
      </c>
      <c r="G523" s="23">
        <v>0.325</v>
      </c>
      <c r="H523" s="24">
        <v>8.0</v>
      </c>
      <c r="I523" s="45">
        <f t="shared" si="1"/>
        <v>46.15</v>
      </c>
      <c r="J523" s="46">
        <f t="shared" si="2"/>
        <v>36.423</v>
      </c>
      <c r="K523" s="46">
        <f t="shared" si="3"/>
        <v>132.273</v>
      </c>
      <c r="L523" s="46">
        <f t="shared" si="4"/>
        <v>13.2273</v>
      </c>
      <c r="M523" s="46">
        <f t="shared" si="5"/>
        <v>7.275015</v>
      </c>
      <c r="N523" s="46">
        <f t="shared" si="6"/>
        <v>152.775315</v>
      </c>
      <c r="O523" s="35">
        <f t="shared" si="7"/>
        <v>122.220252</v>
      </c>
      <c r="P523" s="35">
        <f t="shared" si="8"/>
        <v>274.995567</v>
      </c>
    </row>
    <row r="524" ht="15.75" customHeight="1">
      <c r="A524" s="21">
        <v>2.0</v>
      </c>
      <c r="B524" s="21">
        <v>3000.0</v>
      </c>
      <c r="C524" s="21" t="s">
        <v>932</v>
      </c>
      <c r="D524" s="21" t="s">
        <v>729</v>
      </c>
      <c r="E524" s="21" t="s">
        <v>20</v>
      </c>
      <c r="F524" s="22">
        <v>181.0</v>
      </c>
      <c r="G524" s="23">
        <v>0.325</v>
      </c>
      <c r="H524" s="24">
        <v>8.0</v>
      </c>
      <c r="I524" s="45">
        <f t="shared" si="1"/>
        <v>58.825</v>
      </c>
      <c r="J524" s="46">
        <f t="shared" si="2"/>
        <v>46.4265</v>
      </c>
      <c r="K524" s="46">
        <f t="shared" si="3"/>
        <v>168.6015</v>
      </c>
      <c r="L524" s="46">
        <f t="shared" si="4"/>
        <v>16.86015</v>
      </c>
      <c r="M524" s="46">
        <f t="shared" si="5"/>
        <v>9.2730825</v>
      </c>
      <c r="N524" s="46">
        <f t="shared" si="6"/>
        <v>194.7347325</v>
      </c>
      <c r="O524" s="35">
        <f t="shared" si="7"/>
        <v>155.787786</v>
      </c>
      <c r="P524" s="35">
        <f t="shared" si="8"/>
        <v>350.5225185</v>
      </c>
    </row>
    <row r="525" ht="15.75" customHeight="1">
      <c r="A525" s="21">
        <v>2.0</v>
      </c>
      <c r="B525" s="21">
        <v>3000.0</v>
      </c>
      <c r="C525" s="21" t="s">
        <v>933</v>
      </c>
      <c r="D525" s="21" t="s">
        <v>731</v>
      </c>
      <c r="E525" s="21" t="s">
        <v>20</v>
      </c>
      <c r="F525" s="22">
        <v>287.5</v>
      </c>
      <c r="G525" s="23">
        <v>0.325</v>
      </c>
      <c r="H525" s="24">
        <v>9.0</v>
      </c>
      <c r="I525" s="45">
        <f t="shared" si="1"/>
        <v>93.4375</v>
      </c>
      <c r="J525" s="46">
        <f t="shared" si="2"/>
        <v>73.74375</v>
      </c>
      <c r="K525" s="46">
        <f t="shared" si="3"/>
        <v>267.80625</v>
      </c>
      <c r="L525" s="46">
        <f t="shared" si="4"/>
        <v>26.780625</v>
      </c>
      <c r="M525" s="46">
        <f t="shared" si="5"/>
        <v>14.72934375</v>
      </c>
      <c r="N525" s="46">
        <f t="shared" si="6"/>
        <v>309.3162188</v>
      </c>
      <c r="O525" s="35">
        <f t="shared" si="7"/>
        <v>247.452975</v>
      </c>
      <c r="P525" s="35">
        <f t="shared" si="8"/>
        <v>556.7691938</v>
      </c>
    </row>
    <row r="526" ht="15.75" customHeight="1">
      <c r="A526" s="21">
        <v>2.0</v>
      </c>
      <c r="B526" s="21">
        <v>3000.0</v>
      </c>
      <c r="C526" s="21" t="s">
        <v>934</v>
      </c>
      <c r="D526" s="21" t="s">
        <v>733</v>
      </c>
      <c r="E526" s="21" t="s">
        <v>20</v>
      </c>
      <c r="F526" s="22">
        <v>209.75</v>
      </c>
      <c r="G526" s="23">
        <v>0.325</v>
      </c>
      <c r="H526" s="24">
        <v>9.0</v>
      </c>
      <c r="I526" s="45">
        <f t="shared" si="1"/>
        <v>68.16875</v>
      </c>
      <c r="J526" s="46">
        <f t="shared" si="2"/>
        <v>53.800875</v>
      </c>
      <c r="K526" s="46">
        <f t="shared" si="3"/>
        <v>195.382125</v>
      </c>
      <c r="L526" s="46">
        <f t="shared" si="4"/>
        <v>19.5382125</v>
      </c>
      <c r="M526" s="46">
        <f t="shared" si="5"/>
        <v>10.74601688</v>
      </c>
      <c r="N526" s="46">
        <f t="shared" si="6"/>
        <v>225.6663544</v>
      </c>
      <c r="O526" s="35">
        <f t="shared" si="7"/>
        <v>180.5330835</v>
      </c>
      <c r="P526" s="35">
        <f t="shared" si="8"/>
        <v>406.1994379</v>
      </c>
    </row>
    <row r="527" ht="15.75" customHeight="1">
      <c r="A527" s="21">
        <v>2.0</v>
      </c>
      <c r="B527" s="21">
        <v>3000.0</v>
      </c>
      <c r="C527" s="21" t="s">
        <v>935</v>
      </c>
      <c r="D527" s="21" t="s">
        <v>735</v>
      </c>
      <c r="E527" s="21" t="s">
        <v>20</v>
      </c>
      <c r="F527" s="22">
        <v>246.5</v>
      </c>
      <c r="G527" s="23">
        <v>0.325</v>
      </c>
      <c r="H527" s="24">
        <v>9.0</v>
      </c>
      <c r="I527" s="45">
        <f t="shared" si="1"/>
        <v>80.1125</v>
      </c>
      <c r="J527" s="46">
        <f t="shared" si="2"/>
        <v>63.22725</v>
      </c>
      <c r="K527" s="46">
        <f t="shared" si="3"/>
        <v>229.61475</v>
      </c>
      <c r="L527" s="46">
        <f t="shared" si="4"/>
        <v>22.961475</v>
      </c>
      <c r="M527" s="46">
        <f t="shared" si="5"/>
        <v>12.62881125</v>
      </c>
      <c r="N527" s="46">
        <f t="shared" si="6"/>
        <v>265.2050363</v>
      </c>
      <c r="O527" s="35">
        <f t="shared" si="7"/>
        <v>212.164029</v>
      </c>
      <c r="P527" s="35">
        <f t="shared" si="8"/>
        <v>477.3690653</v>
      </c>
    </row>
    <row r="528" ht="15.75" customHeight="1">
      <c r="A528" s="21">
        <v>2.0</v>
      </c>
      <c r="B528" s="21">
        <v>3000.0</v>
      </c>
      <c r="C528" s="21" t="s">
        <v>936</v>
      </c>
      <c r="D528" s="21" t="s">
        <v>737</v>
      </c>
      <c r="E528" s="21" t="s">
        <v>20</v>
      </c>
      <c r="F528" s="22">
        <v>233.25</v>
      </c>
      <c r="G528" s="23">
        <v>0.325</v>
      </c>
      <c r="H528" s="24">
        <v>9.0</v>
      </c>
      <c r="I528" s="45">
        <f t="shared" si="1"/>
        <v>75.80625</v>
      </c>
      <c r="J528" s="46">
        <f t="shared" si="2"/>
        <v>59.828625</v>
      </c>
      <c r="K528" s="46">
        <f t="shared" si="3"/>
        <v>217.272375</v>
      </c>
      <c r="L528" s="46">
        <f t="shared" si="4"/>
        <v>21.7272375</v>
      </c>
      <c r="M528" s="46">
        <f t="shared" si="5"/>
        <v>11.94998063</v>
      </c>
      <c r="N528" s="46">
        <f t="shared" si="6"/>
        <v>250.9495931</v>
      </c>
      <c r="O528" s="35">
        <f t="shared" si="7"/>
        <v>200.7596745</v>
      </c>
      <c r="P528" s="35">
        <f t="shared" si="8"/>
        <v>451.7092676</v>
      </c>
    </row>
    <row r="529" ht="15.75" customHeight="1">
      <c r="A529" s="21">
        <v>2.0</v>
      </c>
      <c r="B529" s="21">
        <v>3000.0</v>
      </c>
      <c r="C529" s="21" t="s">
        <v>937</v>
      </c>
      <c r="D529" s="21" t="s">
        <v>739</v>
      </c>
      <c r="E529" s="21" t="s">
        <v>20</v>
      </c>
      <c r="F529" s="22">
        <v>156.0</v>
      </c>
      <c r="G529" s="23">
        <v>0.325</v>
      </c>
      <c r="H529" s="24">
        <v>9.0</v>
      </c>
      <c r="I529" s="45">
        <f t="shared" si="1"/>
        <v>50.7</v>
      </c>
      <c r="J529" s="46">
        <f t="shared" si="2"/>
        <v>40.014</v>
      </c>
      <c r="K529" s="46">
        <f t="shared" si="3"/>
        <v>145.314</v>
      </c>
      <c r="L529" s="46">
        <f t="shared" si="4"/>
        <v>14.5314</v>
      </c>
      <c r="M529" s="46">
        <f t="shared" si="5"/>
        <v>7.99227</v>
      </c>
      <c r="N529" s="46">
        <f t="shared" si="6"/>
        <v>167.83767</v>
      </c>
      <c r="O529" s="35">
        <f t="shared" si="7"/>
        <v>134.270136</v>
      </c>
      <c r="P529" s="35">
        <f t="shared" si="8"/>
        <v>302.107806</v>
      </c>
    </row>
    <row r="530" ht="15.75" customHeight="1">
      <c r="A530" s="21">
        <v>2.0</v>
      </c>
      <c r="B530" s="21">
        <v>3000.0</v>
      </c>
      <c r="C530" s="21" t="s">
        <v>938</v>
      </c>
      <c r="D530" s="21" t="s">
        <v>741</v>
      </c>
      <c r="E530" s="21" t="s">
        <v>20</v>
      </c>
      <c r="F530" s="22">
        <v>193.75</v>
      </c>
      <c r="G530" s="23">
        <v>0.325</v>
      </c>
      <c r="H530" s="24">
        <v>9.0</v>
      </c>
      <c r="I530" s="45">
        <f t="shared" si="1"/>
        <v>62.96875</v>
      </c>
      <c r="J530" s="46">
        <f t="shared" si="2"/>
        <v>49.696875</v>
      </c>
      <c r="K530" s="46">
        <f t="shared" si="3"/>
        <v>180.478125</v>
      </c>
      <c r="L530" s="46">
        <f t="shared" si="4"/>
        <v>18.0478125</v>
      </c>
      <c r="M530" s="46">
        <f t="shared" si="5"/>
        <v>9.926296875</v>
      </c>
      <c r="N530" s="46">
        <f t="shared" si="6"/>
        <v>208.4522344</v>
      </c>
      <c r="O530" s="35">
        <f t="shared" si="7"/>
        <v>166.7617875</v>
      </c>
      <c r="P530" s="35">
        <f t="shared" si="8"/>
        <v>375.2140219</v>
      </c>
    </row>
    <row r="531" ht="15.75" customHeight="1">
      <c r="A531" s="21">
        <v>2.0</v>
      </c>
      <c r="B531" s="21">
        <v>3000.0</v>
      </c>
      <c r="C531" s="21" t="s">
        <v>939</v>
      </c>
      <c r="D531" s="21" t="s">
        <v>940</v>
      </c>
      <c r="E531" s="21" t="s">
        <v>20</v>
      </c>
      <c r="F531" s="22">
        <v>198.75</v>
      </c>
      <c r="G531" s="23">
        <v>0.325</v>
      </c>
      <c r="H531" s="24">
        <v>10.0</v>
      </c>
      <c r="I531" s="45">
        <f t="shared" si="1"/>
        <v>64.59375</v>
      </c>
      <c r="J531" s="46">
        <f t="shared" si="2"/>
        <v>50.979375</v>
      </c>
      <c r="K531" s="46">
        <f t="shared" si="3"/>
        <v>185.135625</v>
      </c>
      <c r="L531" s="46">
        <f t="shared" si="4"/>
        <v>18.5135625</v>
      </c>
      <c r="M531" s="46">
        <f t="shared" si="5"/>
        <v>10.18245938</v>
      </c>
      <c r="N531" s="46">
        <f t="shared" si="6"/>
        <v>213.8316469</v>
      </c>
      <c r="O531" s="35">
        <f t="shared" si="7"/>
        <v>171.0653175</v>
      </c>
      <c r="P531" s="35">
        <f t="shared" si="8"/>
        <v>384.8969644</v>
      </c>
    </row>
    <row r="532" ht="15.75" customHeight="1">
      <c r="A532" s="21">
        <v>2.0</v>
      </c>
      <c r="B532" s="21">
        <v>3000.0</v>
      </c>
      <c r="C532" s="21" t="s">
        <v>941</v>
      </c>
      <c r="D532" s="21" t="s">
        <v>942</v>
      </c>
      <c r="E532" s="21" t="s">
        <v>20</v>
      </c>
      <c r="F532" s="22">
        <v>233.25</v>
      </c>
      <c r="G532" s="23">
        <v>0.325</v>
      </c>
      <c r="H532" s="24">
        <v>10.0</v>
      </c>
      <c r="I532" s="45">
        <f t="shared" si="1"/>
        <v>75.80625</v>
      </c>
      <c r="J532" s="46">
        <f t="shared" si="2"/>
        <v>59.828625</v>
      </c>
      <c r="K532" s="46">
        <f t="shared" si="3"/>
        <v>217.272375</v>
      </c>
      <c r="L532" s="46">
        <f t="shared" si="4"/>
        <v>21.7272375</v>
      </c>
      <c r="M532" s="46">
        <f t="shared" si="5"/>
        <v>11.94998063</v>
      </c>
      <c r="N532" s="46">
        <f t="shared" si="6"/>
        <v>250.9495931</v>
      </c>
      <c r="O532" s="35">
        <f t="shared" si="7"/>
        <v>200.7596745</v>
      </c>
      <c r="P532" s="35">
        <f t="shared" si="8"/>
        <v>451.7092676</v>
      </c>
    </row>
    <row r="533" ht="15.75" customHeight="1">
      <c r="A533" s="21">
        <v>2.0</v>
      </c>
      <c r="B533" s="21">
        <v>3000.0</v>
      </c>
      <c r="C533" s="21" t="s">
        <v>943</v>
      </c>
      <c r="D533" s="21" t="s">
        <v>717</v>
      </c>
      <c r="E533" s="21" t="s">
        <v>20</v>
      </c>
      <c r="F533" s="22">
        <v>166.75</v>
      </c>
      <c r="G533" s="23">
        <v>0.325</v>
      </c>
      <c r="H533" s="24">
        <v>10.0</v>
      </c>
      <c r="I533" s="45">
        <f t="shared" si="1"/>
        <v>54.19375</v>
      </c>
      <c r="J533" s="46">
        <f t="shared" si="2"/>
        <v>42.771375</v>
      </c>
      <c r="K533" s="46">
        <f t="shared" si="3"/>
        <v>155.327625</v>
      </c>
      <c r="L533" s="46">
        <f t="shared" si="4"/>
        <v>15.5327625</v>
      </c>
      <c r="M533" s="46">
        <f t="shared" si="5"/>
        <v>8.543019375</v>
      </c>
      <c r="N533" s="46">
        <f t="shared" si="6"/>
        <v>179.4034069</v>
      </c>
      <c r="O533" s="35">
        <f t="shared" si="7"/>
        <v>143.5227255</v>
      </c>
      <c r="P533" s="35">
        <f t="shared" si="8"/>
        <v>322.9261324</v>
      </c>
    </row>
    <row r="534" ht="15.75" customHeight="1">
      <c r="A534" s="21">
        <v>2.0</v>
      </c>
      <c r="B534" s="21">
        <v>3000.0</v>
      </c>
      <c r="C534" s="21" t="s">
        <v>944</v>
      </c>
      <c r="D534" s="21" t="s">
        <v>926</v>
      </c>
      <c r="E534" s="21" t="s">
        <v>20</v>
      </c>
      <c r="F534" s="22">
        <v>108.75</v>
      </c>
      <c r="G534" s="23">
        <v>0.325</v>
      </c>
      <c r="H534" s="24">
        <v>5.7</v>
      </c>
      <c r="I534" s="45">
        <f t="shared" si="1"/>
        <v>35.34375</v>
      </c>
      <c r="J534" s="46">
        <f t="shared" si="2"/>
        <v>27.894375</v>
      </c>
      <c r="K534" s="46">
        <f t="shared" si="3"/>
        <v>101.300625</v>
      </c>
      <c r="L534" s="46">
        <f t="shared" si="4"/>
        <v>10.1300625</v>
      </c>
      <c r="M534" s="46">
        <f t="shared" si="5"/>
        <v>5.571534375</v>
      </c>
      <c r="N534" s="46">
        <f t="shared" si="6"/>
        <v>117.0022219</v>
      </c>
      <c r="O534" s="35">
        <f t="shared" si="7"/>
        <v>93.6017775</v>
      </c>
      <c r="P534" s="35">
        <f t="shared" si="8"/>
        <v>210.6039994</v>
      </c>
    </row>
    <row r="535" ht="15.75" customHeight="1">
      <c r="A535" s="21">
        <v>2.0</v>
      </c>
      <c r="B535" s="21">
        <v>3000.0</v>
      </c>
      <c r="C535" s="21" t="s">
        <v>945</v>
      </c>
      <c r="D535" s="21" t="s">
        <v>745</v>
      </c>
      <c r="E535" s="21" t="s">
        <v>20</v>
      </c>
      <c r="F535" s="22">
        <v>284.5</v>
      </c>
      <c r="G535" s="23">
        <v>0.325</v>
      </c>
      <c r="H535" s="24">
        <v>10.0</v>
      </c>
      <c r="I535" s="45">
        <f t="shared" si="1"/>
        <v>92.4625</v>
      </c>
      <c r="J535" s="46">
        <f t="shared" si="2"/>
        <v>72.97425</v>
      </c>
      <c r="K535" s="46">
        <f t="shared" si="3"/>
        <v>265.01175</v>
      </c>
      <c r="L535" s="46">
        <f t="shared" si="4"/>
        <v>26.501175</v>
      </c>
      <c r="M535" s="46">
        <f t="shared" si="5"/>
        <v>14.57564625</v>
      </c>
      <c r="N535" s="46">
        <f t="shared" si="6"/>
        <v>306.0885713</v>
      </c>
      <c r="O535" s="35">
        <f t="shared" si="7"/>
        <v>244.870857</v>
      </c>
      <c r="P535" s="35">
        <f t="shared" si="8"/>
        <v>550.9594283</v>
      </c>
    </row>
    <row r="536" ht="15.75" customHeight="1">
      <c r="A536" s="21">
        <v>2.0</v>
      </c>
      <c r="B536" s="21">
        <v>3000.0</v>
      </c>
      <c r="C536" s="21" t="s">
        <v>946</v>
      </c>
      <c r="D536" s="21" t="s">
        <v>721</v>
      </c>
      <c r="E536" s="21" t="s">
        <v>20</v>
      </c>
      <c r="F536" s="22">
        <v>208.0</v>
      </c>
      <c r="G536" s="23">
        <v>0.325</v>
      </c>
      <c r="H536" s="24">
        <v>10.0</v>
      </c>
      <c r="I536" s="45">
        <f t="shared" si="1"/>
        <v>67.6</v>
      </c>
      <c r="J536" s="46">
        <f t="shared" si="2"/>
        <v>53.352</v>
      </c>
      <c r="K536" s="46">
        <f t="shared" si="3"/>
        <v>193.752</v>
      </c>
      <c r="L536" s="46">
        <f t="shared" si="4"/>
        <v>19.3752</v>
      </c>
      <c r="M536" s="46">
        <f t="shared" si="5"/>
        <v>10.65636</v>
      </c>
      <c r="N536" s="46">
        <f t="shared" si="6"/>
        <v>223.78356</v>
      </c>
      <c r="O536" s="35">
        <f t="shared" si="7"/>
        <v>179.026848</v>
      </c>
      <c r="P536" s="35">
        <f t="shared" si="8"/>
        <v>402.810408</v>
      </c>
    </row>
    <row r="537" ht="15.75" customHeight="1">
      <c r="A537" s="21">
        <v>2.0</v>
      </c>
      <c r="B537" s="21">
        <v>3000.0</v>
      </c>
      <c r="C537" s="21" t="s">
        <v>947</v>
      </c>
      <c r="D537" s="21" t="s">
        <v>723</v>
      </c>
      <c r="E537" s="21" t="s">
        <v>20</v>
      </c>
      <c r="F537" s="22">
        <v>244.5</v>
      </c>
      <c r="G537" s="23">
        <v>0.325</v>
      </c>
      <c r="H537" s="24">
        <v>10.0</v>
      </c>
      <c r="I537" s="45">
        <f t="shared" si="1"/>
        <v>79.4625</v>
      </c>
      <c r="J537" s="46">
        <f t="shared" si="2"/>
        <v>62.71425</v>
      </c>
      <c r="K537" s="46">
        <f t="shared" si="3"/>
        <v>227.75175</v>
      </c>
      <c r="L537" s="46">
        <f t="shared" si="4"/>
        <v>22.775175</v>
      </c>
      <c r="M537" s="46">
        <f t="shared" si="5"/>
        <v>12.52634625</v>
      </c>
      <c r="N537" s="46">
        <f t="shared" si="6"/>
        <v>263.0532713</v>
      </c>
      <c r="O537" s="35">
        <f t="shared" si="7"/>
        <v>210.442617</v>
      </c>
      <c r="P537" s="35">
        <f t="shared" si="8"/>
        <v>473.4958883</v>
      </c>
    </row>
    <row r="538" ht="15.75" customHeight="1">
      <c r="A538" s="21">
        <v>2.0</v>
      </c>
      <c r="B538" s="21">
        <v>3000.0</v>
      </c>
      <c r="C538" s="21" t="s">
        <v>948</v>
      </c>
      <c r="D538" s="21" t="s">
        <v>725</v>
      </c>
      <c r="E538" s="21" t="s">
        <v>20</v>
      </c>
      <c r="F538" s="22">
        <v>227.25</v>
      </c>
      <c r="G538" s="23">
        <v>0.325</v>
      </c>
      <c r="H538" s="24">
        <v>10.0</v>
      </c>
      <c r="I538" s="45">
        <f t="shared" si="1"/>
        <v>73.85625</v>
      </c>
      <c r="J538" s="46">
        <f t="shared" si="2"/>
        <v>58.289625</v>
      </c>
      <c r="K538" s="46">
        <f t="shared" si="3"/>
        <v>211.683375</v>
      </c>
      <c r="L538" s="46">
        <f t="shared" si="4"/>
        <v>21.1683375</v>
      </c>
      <c r="M538" s="46">
        <f t="shared" si="5"/>
        <v>11.64258563</v>
      </c>
      <c r="N538" s="46">
        <f t="shared" si="6"/>
        <v>244.4942981</v>
      </c>
      <c r="O538" s="35">
        <f t="shared" si="7"/>
        <v>195.5954385</v>
      </c>
      <c r="P538" s="35">
        <f t="shared" si="8"/>
        <v>440.0897366</v>
      </c>
    </row>
    <row r="539" ht="15.75" customHeight="1">
      <c r="A539" s="21">
        <v>2.0</v>
      </c>
      <c r="B539" s="21">
        <v>3000.0</v>
      </c>
      <c r="C539" s="21" t="s">
        <v>949</v>
      </c>
      <c r="D539" s="21" t="s">
        <v>727</v>
      </c>
      <c r="E539" s="21" t="s">
        <v>20</v>
      </c>
      <c r="F539" s="22">
        <v>148.5</v>
      </c>
      <c r="G539" s="23">
        <v>0.325</v>
      </c>
      <c r="H539" s="24">
        <v>10.0</v>
      </c>
      <c r="I539" s="45">
        <f t="shared" si="1"/>
        <v>48.2625</v>
      </c>
      <c r="J539" s="46">
        <f t="shared" si="2"/>
        <v>38.09025</v>
      </c>
      <c r="K539" s="46">
        <f t="shared" si="3"/>
        <v>138.32775</v>
      </c>
      <c r="L539" s="46">
        <f t="shared" si="4"/>
        <v>13.832775</v>
      </c>
      <c r="M539" s="46">
        <f t="shared" si="5"/>
        <v>7.60802625</v>
      </c>
      <c r="N539" s="46">
        <f t="shared" si="6"/>
        <v>159.7685513</v>
      </c>
      <c r="O539" s="35">
        <f t="shared" si="7"/>
        <v>127.814841</v>
      </c>
      <c r="P539" s="35">
        <f t="shared" si="8"/>
        <v>287.5833923</v>
      </c>
    </row>
    <row r="540" ht="15.75" customHeight="1">
      <c r="A540" s="21">
        <v>2.0</v>
      </c>
      <c r="B540" s="21">
        <v>3000.0</v>
      </c>
      <c r="C540" s="21" t="s">
        <v>950</v>
      </c>
      <c r="D540" s="21" t="s">
        <v>729</v>
      </c>
      <c r="E540" s="21" t="s">
        <v>20</v>
      </c>
      <c r="F540" s="22">
        <v>187.25</v>
      </c>
      <c r="G540" s="23">
        <v>0.325</v>
      </c>
      <c r="H540" s="24">
        <v>10.0</v>
      </c>
      <c r="I540" s="45">
        <f t="shared" si="1"/>
        <v>60.85625</v>
      </c>
      <c r="J540" s="46">
        <f t="shared" si="2"/>
        <v>48.029625</v>
      </c>
      <c r="K540" s="46">
        <f t="shared" si="3"/>
        <v>174.423375</v>
      </c>
      <c r="L540" s="46">
        <f t="shared" si="4"/>
        <v>17.4423375</v>
      </c>
      <c r="M540" s="46">
        <f t="shared" si="5"/>
        <v>9.593285625</v>
      </c>
      <c r="N540" s="46">
        <f t="shared" si="6"/>
        <v>201.4589981</v>
      </c>
      <c r="O540" s="35">
        <f t="shared" si="7"/>
        <v>161.1671985</v>
      </c>
      <c r="P540" s="35">
        <f t="shared" si="8"/>
        <v>362.6261966</v>
      </c>
    </row>
    <row r="541" ht="15.75" customHeight="1">
      <c r="A541" s="21">
        <v>2.0</v>
      </c>
      <c r="B541" s="21">
        <v>3000.0</v>
      </c>
      <c r="C541" s="21" t="s">
        <v>951</v>
      </c>
      <c r="D541" s="21" t="s">
        <v>731</v>
      </c>
      <c r="E541" s="21" t="s">
        <v>20</v>
      </c>
      <c r="F541" s="22">
        <v>289.5</v>
      </c>
      <c r="G541" s="23">
        <v>0.325</v>
      </c>
      <c r="H541" s="24">
        <v>10.0</v>
      </c>
      <c r="I541" s="45">
        <f t="shared" si="1"/>
        <v>94.0875</v>
      </c>
      <c r="J541" s="46">
        <f t="shared" si="2"/>
        <v>74.25675</v>
      </c>
      <c r="K541" s="46">
        <f t="shared" si="3"/>
        <v>269.66925</v>
      </c>
      <c r="L541" s="46">
        <f t="shared" si="4"/>
        <v>26.966925</v>
      </c>
      <c r="M541" s="46">
        <f t="shared" si="5"/>
        <v>14.83180875</v>
      </c>
      <c r="N541" s="46">
        <f t="shared" si="6"/>
        <v>311.4679838</v>
      </c>
      <c r="O541" s="35">
        <f t="shared" si="7"/>
        <v>249.174387</v>
      </c>
      <c r="P541" s="35">
        <f t="shared" si="8"/>
        <v>560.6423708</v>
      </c>
    </row>
    <row r="542" ht="15.75" customHeight="1">
      <c r="A542" s="21">
        <v>2.0</v>
      </c>
      <c r="B542" s="21">
        <v>3000.0</v>
      </c>
      <c r="C542" s="21" t="s">
        <v>952</v>
      </c>
      <c r="D542" s="21" t="s">
        <v>733</v>
      </c>
      <c r="E542" s="21" t="s">
        <v>20</v>
      </c>
      <c r="F542" s="22">
        <v>211.0</v>
      </c>
      <c r="G542" s="23">
        <v>0.325</v>
      </c>
      <c r="H542" s="24">
        <v>10.0</v>
      </c>
      <c r="I542" s="45">
        <f t="shared" si="1"/>
        <v>68.575</v>
      </c>
      <c r="J542" s="46">
        <f t="shared" si="2"/>
        <v>54.1215</v>
      </c>
      <c r="K542" s="46">
        <f t="shared" si="3"/>
        <v>196.5465</v>
      </c>
      <c r="L542" s="46">
        <f t="shared" si="4"/>
        <v>19.65465</v>
      </c>
      <c r="M542" s="46">
        <f t="shared" si="5"/>
        <v>10.8100575</v>
      </c>
      <c r="N542" s="46">
        <f t="shared" si="6"/>
        <v>227.0112075</v>
      </c>
      <c r="O542" s="35">
        <f t="shared" si="7"/>
        <v>181.608966</v>
      </c>
      <c r="P542" s="35">
        <f t="shared" si="8"/>
        <v>408.6201735</v>
      </c>
    </row>
    <row r="543" ht="15.75" customHeight="1">
      <c r="A543" s="21">
        <v>2.0</v>
      </c>
      <c r="B543" s="21">
        <v>3000.0</v>
      </c>
      <c r="C543" s="21" t="s">
        <v>953</v>
      </c>
      <c r="D543" s="21" t="s">
        <v>735</v>
      </c>
      <c r="E543" s="21" t="s">
        <v>20</v>
      </c>
      <c r="F543" s="22">
        <v>251.5</v>
      </c>
      <c r="G543" s="23">
        <v>0.325</v>
      </c>
      <c r="H543" s="24">
        <v>10.0</v>
      </c>
      <c r="I543" s="45">
        <f t="shared" si="1"/>
        <v>81.7375</v>
      </c>
      <c r="J543" s="46">
        <f t="shared" si="2"/>
        <v>64.50975</v>
      </c>
      <c r="K543" s="46">
        <f t="shared" si="3"/>
        <v>234.27225</v>
      </c>
      <c r="L543" s="46">
        <f t="shared" si="4"/>
        <v>23.427225</v>
      </c>
      <c r="M543" s="46">
        <f t="shared" si="5"/>
        <v>12.88497375</v>
      </c>
      <c r="N543" s="46">
        <f t="shared" si="6"/>
        <v>270.5844488</v>
      </c>
      <c r="O543" s="35">
        <f t="shared" si="7"/>
        <v>216.467559</v>
      </c>
      <c r="P543" s="35">
        <f t="shared" si="8"/>
        <v>487.0520078</v>
      </c>
    </row>
    <row r="544" ht="15.75" customHeight="1">
      <c r="A544" s="21">
        <v>2.0</v>
      </c>
      <c r="B544" s="21">
        <v>3000.0</v>
      </c>
      <c r="C544" s="21" t="s">
        <v>954</v>
      </c>
      <c r="D544" s="21" t="s">
        <v>737</v>
      </c>
      <c r="E544" s="21" t="s">
        <v>20</v>
      </c>
      <c r="F544" s="22">
        <v>240.0</v>
      </c>
      <c r="G544" s="23">
        <v>0.325</v>
      </c>
      <c r="H544" s="24">
        <v>10.0</v>
      </c>
      <c r="I544" s="45">
        <f t="shared" si="1"/>
        <v>78</v>
      </c>
      <c r="J544" s="46">
        <f t="shared" si="2"/>
        <v>61.56</v>
      </c>
      <c r="K544" s="46">
        <f t="shared" si="3"/>
        <v>223.56</v>
      </c>
      <c r="L544" s="46">
        <f t="shared" si="4"/>
        <v>22.356</v>
      </c>
      <c r="M544" s="46">
        <f t="shared" si="5"/>
        <v>12.2958</v>
      </c>
      <c r="N544" s="46">
        <f t="shared" si="6"/>
        <v>258.2118</v>
      </c>
      <c r="O544" s="35">
        <f t="shared" si="7"/>
        <v>206.56944</v>
      </c>
      <c r="P544" s="35">
        <f t="shared" si="8"/>
        <v>464.78124</v>
      </c>
    </row>
    <row r="545" ht="15.75" customHeight="1">
      <c r="A545" s="21">
        <v>2.0</v>
      </c>
      <c r="B545" s="21">
        <v>3000.0</v>
      </c>
      <c r="C545" s="21" t="s">
        <v>955</v>
      </c>
      <c r="D545" s="21" t="s">
        <v>739</v>
      </c>
      <c r="E545" s="21" t="s">
        <v>20</v>
      </c>
      <c r="F545" s="22">
        <v>163.25</v>
      </c>
      <c r="G545" s="23">
        <v>0.325</v>
      </c>
      <c r="H545" s="24">
        <v>10.0</v>
      </c>
      <c r="I545" s="45">
        <f t="shared" si="1"/>
        <v>53.05625</v>
      </c>
      <c r="J545" s="46">
        <f t="shared" si="2"/>
        <v>41.873625</v>
      </c>
      <c r="K545" s="46">
        <f t="shared" si="3"/>
        <v>152.067375</v>
      </c>
      <c r="L545" s="46">
        <f t="shared" si="4"/>
        <v>15.2067375</v>
      </c>
      <c r="M545" s="46">
        <f t="shared" si="5"/>
        <v>8.363705625</v>
      </c>
      <c r="N545" s="46">
        <f t="shared" si="6"/>
        <v>175.6378181</v>
      </c>
      <c r="O545" s="35">
        <f t="shared" si="7"/>
        <v>140.5102545</v>
      </c>
      <c r="P545" s="35">
        <f t="shared" si="8"/>
        <v>316.1480726</v>
      </c>
    </row>
    <row r="546" ht="15.75" customHeight="1">
      <c r="A546" s="21">
        <v>2.0</v>
      </c>
      <c r="B546" s="21">
        <v>3000.0</v>
      </c>
      <c r="C546" s="21" t="s">
        <v>956</v>
      </c>
      <c r="D546" s="21" t="s">
        <v>741</v>
      </c>
      <c r="E546" s="21" t="s">
        <v>20</v>
      </c>
      <c r="F546" s="22">
        <v>200.0</v>
      </c>
      <c r="G546" s="23">
        <v>0.325</v>
      </c>
      <c r="H546" s="24">
        <v>10.0</v>
      </c>
      <c r="I546" s="45">
        <f t="shared" si="1"/>
        <v>65</v>
      </c>
      <c r="J546" s="46">
        <f t="shared" si="2"/>
        <v>51.3</v>
      </c>
      <c r="K546" s="46">
        <f t="shared" si="3"/>
        <v>186.3</v>
      </c>
      <c r="L546" s="46">
        <f t="shared" si="4"/>
        <v>18.63</v>
      </c>
      <c r="M546" s="46">
        <f t="shared" si="5"/>
        <v>10.2465</v>
      </c>
      <c r="N546" s="46">
        <f t="shared" si="6"/>
        <v>215.1765</v>
      </c>
      <c r="O546" s="35">
        <f t="shared" si="7"/>
        <v>172.1412</v>
      </c>
      <c r="P546" s="35">
        <f t="shared" si="8"/>
        <v>387.3177</v>
      </c>
    </row>
    <row r="547" ht="15.75" customHeight="1">
      <c r="A547" s="21">
        <v>2.0</v>
      </c>
      <c r="B547" s="21">
        <v>3000.0</v>
      </c>
      <c r="C547" s="21" t="s">
        <v>957</v>
      </c>
      <c r="D547" s="21" t="s">
        <v>715</v>
      </c>
      <c r="E547" s="21" t="s">
        <v>20</v>
      </c>
      <c r="F547" s="22">
        <v>224.5</v>
      </c>
      <c r="G547" s="23">
        <v>0.325</v>
      </c>
      <c r="H547" s="24">
        <v>10.0</v>
      </c>
      <c r="I547" s="45">
        <f t="shared" si="1"/>
        <v>72.9625</v>
      </c>
      <c r="J547" s="46">
        <f t="shared" si="2"/>
        <v>57.58425</v>
      </c>
      <c r="K547" s="46">
        <f t="shared" si="3"/>
        <v>209.12175</v>
      </c>
      <c r="L547" s="46">
        <f t="shared" si="4"/>
        <v>20.912175</v>
      </c>
      <c r="M547" s="46">
        <f t="shared" si="5"/>
        <v>11.50169625</v>
      </c>
      <c r="N547" s="46">
        <f t="shared" si="6"/>
        <v>241.5356213</v>
      </c>
      <c r="O547" s="35">
        <f t="shared" si="7"/>
        <v>193.228497</v>
      </c>
      <c r="P547" s="35">
        <f t="shared" si="8"/>
        <v>434.7641183</v>
      </c>
    </row>
    <row r="548" ht="15.75" customHeight="1">
      <c r="A548" s="21">
        <v>2.0</v>
      </c>
      <c r="B548" s="21">
        <v>3000.0</v>
      </c>
      <c r="C548" s="21" t="s">
        <v>958</v>
      </c>
      <c r="D548" s="21" t="s">
        <v>959</v>
      </c>
      <c r="E548" s="21" t="s">
        <v>20</v>
      </c>
      <c r="F548" s="22">
        <v>259.5</v>
      </c>
      <c r="G548" s="23">
        <v>0.325</v>
      </c>
      <c r="H548" s="24">
        <v>10.0</v>
      </c>
      <c r="I548" s="45">
        <f t="shared" si="1"/>
        <v>84.3375</v>
      </c>
      <c r="J548" s="46">
        <f t="shared" si="2"/>
        <v>66.56175</v>
      </c>
      <c r="K548" s="46">
        <f t="shared" si="3"/>
        <v>241.72425</v>
      </c>
      <c r="L548" s="46">
        <f t="shared" si="4"/>
        <v>24.172425</v>
      </c>
      <c r="M548" s="46">
        <f t="shared" si="5"/>
        <v>13.29483375</v>
      </c>
      <c r="N548" s="46">
        <f t="shared" si="6"/>
        <v>279.1915088</v>
      </c>
      <c r="O548" s="35">
        <f t="shared" si="7"/>
        <v>223.353207</v>
      </c>
      <c r="P548" s="35">
        <f t="shared" si="8"/>
        <v>502.5447158</v>
      </c>
    </row>
    <row r="549" ht="15.75" customHeight="1">
      <c r="A549" s="21">
        <v>2.0</v>
      </c>
      <c r="B549" s="21">
        <v>3000.0</v>
      </c>
      <c r="C549" s="21" t="s">
        <v>960</v>
      </c>
      <c r="D549" s="21" t="s">
        <v>717</v>
      </c>
      <c r="E549" s="21" t="s">
        <v>20</v>
      </c>
      <c r="F549" s="22">
        <v>177.0</v>
      </c>
      <c r="G549" s="23">
        <v>0.325</v>
      </c>
      <c r="H549" s="24">
        <v>10.0</v>
      </c>
      <c r="I549" s="45">
        <f t="shared" si="1"/>
        <v>57.525</v>
      </c>
      <c r="J549" s="46">
        <f t="shared" si="2"/>
        <v>45.4005</v>
      </c>
      <c r="K549" s="46">
        <f t="shared" si="3"/>
        <v>164.8755</v>
      </c>
      <c r="L549" s="46">
        <f t="shared" si="4"/>
        <v>16.48755</v>
      </c>
      <c r="M549" s="46">
        <f t="shared" si="5"/>
        <v>9.0681525</v>
      </c>
      <c r="N549" s="46">
        <f t="shared" si="6"/>
        <v>190.4312025</v>
      </c>
      <c r="O549" s="35">
        <f t="shared" si="7"/>
        <v>152.344962</v>
      </c>
      <c r="P549" s="35">
        <f t="shared" si="8"/>
        <v>342.7761645</v>
      </c>
    </row>
    <row r="550" ht="15.75" customHeight="1">
      <c r="A550" s="21">
        <v>2.0</v>
      </c>
      <c r="B550" s="21">
        <v>3000.0</v>
      </c>
      <c r="C550" s="21" t="s">
        <v>961</v>
      </c>
      <c r="D550" s="21" t="s">
        <v>741</v>
      </c>
      <c r="E550" s="21" t="s">
        <v>20</v>
      </c>
      <c r="F550" s="22">
        <v>218.0</v>
      </c>
      <c r="G550" s="23">
        <v>0.325</v>
      </c>
      <c r="H550" s="24">
        <v>11.0</v>
      </c>
      <c r="I550" s="45">
        <f t="shared" si="1"/>
        <v>70.85</v>
      </c>
      <c r="J550" s="46">
        <f t="shared" si="2"/>
        <v>55.917</v>
      </c>
      <c r="K550" s="46">
        <f t="shared" si="3"/>
        <v>203.067</v>
      </c>
      <c r="L550" s="46">
        <f t="shared" si="4"/>
        <v>20.3067</v>
      </c>
      <c r="M550" s="46">
        <f t="shared" si="5"/>
        <v>11.168685</v>
      </c>
      <c r="N550" s="46">
        <f t="shared" si="6"/>
        <v>234.542385</v>
      </c>
      <c r="O550" s="35">
        <f t="shared" si="7"/>
        <v>187.633908</v>
      </c>
      <c r="P550" s="35">
        <f t="shared" si="8"/>
        <v>422.176293</v>
      </c>
    </row>
    <row r="551" ht="15.75" customHeight="1">
      <c r="A551" s="21">
        <v>2.0</v>
      </c>
      <c r="B551" s="21">
        <v>3000.0</v>
      </c>
      <c r="C551" s="21" t="s">
        <v>962</v>
      </c>
      <c r="D551" s="21" t="s">
        <v>715</v>
      </c>
      <c r="E551" s="21" t="s">
        <v>20</v>
      </c>
      <c r="F551" s="22">
        <v>228.75</v>
      </c>
      <c r="G551" s="23">
        <v>0.325</v>
      </c>
      <c r="H551" s="24">
        <v>11.0</v>
      </c>
      <c r="I551" s="45">
        <f t="shared" si="1"/>
        <v>74.34375</v>
      </c>
      <c r="J551" s="46">
        <f t="shared" si="2"/>
        <v>58.674375</v>
      </c>
      <c r="K551" s="46">
        <f t="shared" si="3"/>
        <v>213.080625</v>
      </c>
      <c r="L551" s="46">
        <f t="shared" si="4"/>
        <v>21.3080625</v>
      </c>
      <c r="M551" s="46">
        <f t="shared" si="5"/>
        <v>11.71943438</v>
      </c>
      <c r="N551" s="46">
        <f t="shared" si="6"/>
        <v>246.1081219</v>
      </c>
      <c r="O551" s="35">
        <f t="shared" si="7"/>
        <v>196.8864975</v>
      </c>
      <c r="P551" s="35">
        <f t="shared" si="8"/>
        <v>442.9946194</v>
      </c>
    </row>
    <row r="552" ht="15.75" customHeight="1">
      <c r="A552" s="21">
        <v>2.0</v>
      </c>
      <c r="B552" s="21">
        <v>3000.0</v>
      </c>
      <c r="C552" s="21" t="s">
        <v>963</v>
      </c>
      <c r="D552" s="21" t="s">
        <v>717</v>
      </c>
      <c r="E552" s="21" t="s">
        <v>20</v>
      </c>
      <c r="F552" s="22">
        <v>191.0</v>
      </c>
      <c r="G552" s="23">
        <v>0.325</v>
      </c>
      <c r="H552" s="24">
        <v>11.0</v>
      </c>
      <c r="I552" s="45">
        <f t="shared" si="1"/>
        <v>62.075</v>
      </c>
      <c r="J552" s="46">
        <f t="shared" si="2"/>
        <v>48.9915</v>
      </c>
      <c r="K552" s="46">
        <f t="shared" si="3"/>
        <v>177.9165</v>
      </c>
      <c r="L552" s="46">
        <f t="shared" si="4"/>
        <v>17.79165</v>
      </c>
      <c r="M552" s="46">
        <f t="shared" si="5"/>
        <v>9.7854075</v>
      </c>
      <c r="N552" s="46">
        <f t="shared" si="6"/>
        <v>205.4935575</v>
      </c>
      <c r="O552" s="35">
        <f t="shared" si="7"/>
        <v>164.394846</v>
      </c>
      <c r="P552" s="35">
        <f t="shared" si="8"/>
        <v>369.8884035</v>
      </c>
    </row>
    <row r="553" ht="15.75" customHeight="1">
      <c r="A553" s="21">
        <v>2.0</v>
      </c>
      <c r="B553" s="21">
        <v>3000.0</v>
      </c>
      <c r="C553" s="21" t="s">
        <v>964</v>
      </c>
      <c r="D553" s="21" t="s">
        <v>745</v>
      </c>
      <c r="E553" s="21" t="s">
        <v>20</v>
      </c>
      <c r="F553" s="22">
        <v>307.5</v>
      </c>
      <c r="G553" s="23">
        <v>0.325</v>
      </c>
      <c r="H553" s="24">
        <v>11.0</v>
      </c>
      <c r="I553" s="45">
        <f t="shared" si="1"/>
        <v>99.9375</v>
      </c>
      <c r="J553" s="46">
        <f t="shared" si="2"/>
        <v>78.87375</v>
      </c>
      <c r="K553" s="46">
        <f t="shared" si="3"/>
        <v>286.43625</v>
      </c>
      <c r="L553" s="46">
        <f t="shared" si="4"/>
        <v>28.643625</v>
      </c>
      <c r="M553" s="46">
        <f t="shared" si="5"/>
        <v>15.75399375</v>
      </c>
      <c r="N553" s="46">
        <f t="shared" si="6"/>
        <v>330.8338688</v>
      </c>
      <c r="O553" s="35">
        <f t="shared" si="7"/>
        <v>264.667095</v>
      </c>
      <c r="P553" s="35">
        <f t="shared" si="8"/>
        <v>595.5009638</v>
      </c>
    </row>
    <row r="554" ht="15.75" customHeight="1">
      <c r="A554" s="21">
        <v>2.0</v>
      </c>
      <c r="B554" s="21">
        <v>3000.0</v>
      </c>
      <c r="C554" s="21" t="s">
        <v>965</v>
      </c>
      <c r="D554" s="21" t="s">
        <v>721</v>
      </c>
      <c r="E554" s="21" t="s">
        <v>20</v>
      </c>
      <c r="F554" s="22">
        <v>228.75</v>
      </c>
      <c r="G554" s="23">
        <v>0.325</v>
      </c>
      <c r="H554" s="24">
        <v>11.0</v>
      </c>
      <c r="I554" s="45">
        <f t="shared" si="1"/>
        <v>74.34375</v>
      </c>
      <c r="J554" s="46">
        <f t="shared" si="2"/>
        <v>58.674375</v>
      </c>
      <c r="K554" s="46">
        <f t="shared" si="3"/>
        <v>213.080625</v>
      </c>
      <c r="L554" s="46">
        <f t="shared" si="4"/>
        <v>21.3080625</v>
      </c>
      <c r="M554" s="46">
        <f t="shared" si="5"/>
        <v>11.71943438</v>
      </c>
      <c r="N554" s="46">
        <f t="shared" si="6"/>
        <v>246.1081219</v>
      </c>
      <c r="O554" s="35">
        <f t="shared" si="7"/>
        <v>196.8864975</v>
      </c>
      <c r="P554" s="35">
        <f t="shared" si="8"/>
        <v>442.9946194</v>
      </c>
    </row>
    <row r="555" ht="15.75" customHeight="1">
      <c r="A555" s="21">
        <v>2.0</v>
      </c>
      <c r="B555" s="21">
        <v>3000.0</v>
      </c>
      <c r="C555" s="21" t="s">
        <v>966</v>
      </c>
      <c r="D555" s="21" t="s">
        <v>723</v>
      </c>
      <c r="E555" s="21" t="s">
        <v>20</v>
      </c>
      <c r="F555" s="22">
        <v>265.5</v>
      </c>
      <c r="G555" s="23">
        <v>0.325</v>
      </c>
      <c r="H555" s="24">
        <v>11.0</v>
      </c>
      <c r="I555" s="45">
        <f t="shared" si="1"/>
        <v>86.2875</v>
      </c>
      <c r="J555" s="46">
        <f t="shared" si="2"/>
        <v>68.10075</v>
      </c>
      <c r="K555" s="46">
        <f t="shared" si="3"/>
        <v>247.31325</v>
      </c>
      <c r="L555" s="46">
        <f t="shared" si="4"/>
        <v>24.731325</v>
      </c>
      <c r="M555" s="46">
        <f t="shared" si="5"/>
        <v>13.60222875</v>
      </c>
      <c r="N555" s="46">
        <f t="shared" si="6"/>
        <v>285.6468038</v>
      </c>
      <c r="O555" s="35">
        <f t="shared" si="7"/>
        <v>228.517443</v>
      </c>
      <c r="P555" s="35">
        <f t="shared" si="8"/>
        <v>514.1642468</v>
      </c>
    </row>
    <row r="556" ht="15.75" customHeight="1">
      <c r="A556" s="21">
        <v>2.0</v>
      </c>
      <c r="B556" s="21">
        <v>3000.0</v>
      </c>
      <c r="C556" s="21" t="s">
        <v>967</v>
      </c>
      <c r="D556" s="21" t="s">
        <v>725</v>
      </c>
      <c r="E556" s="21" t="s">
        <v>20</v>
      </c>
      <c r="F556" s="22">
        <v>241.5</v>
      </c>
      <c r="G556" s="23">
        <v>0.325</v>
      </c>
      <c r="H556" s="24">
        <v>11.0</v>
      </c>
      <c r="I556" s="45">
        <f t="shared" si="1"/>
        <v>78.4875</v>
      </c>
      <c r="J556" s="46">
        <f t="shared" si="2"/>
        <v>61.94475</v>
      </c>
      <c r="K556" s="46">
        <f t="shared" si="3"/>
        <v>224.95725</v>
      </c>
      <c r="L556" s="46">
        <f t="shared" si="4"/>
        <v>22.495725</v>
      </c>
      <c r="M556" s="46">
        <f t="shared" si="5"/>
        <v>12.37264875</v>
      </c>
      <c r="N556" s="46">
        <f t="shared" si="6"/>
        <v>259.8256238</v>
      </c>
      <c r="O556" s="35">
        <f t="shared" si="7"/>
        <v>207.860499</v>
      </c>
      <c r="P556" s="35">
        <f t="shared" si="8"/>
        <v>467.6861228</v>
      </c>
    </row>
    <row r="557" ht="15.75" customHeight="1">
      <c r="A557" s="21">
        <v>2.0</v>
      </c>
      <c r="B557" s="21">
        <v>3000.0</v>
      </c>
      <c r="C557" s="21" t="s">
        <v>968</v>
      </c>
      <c r="D557" s="21" t="s">
        <v>727</v>
      </c>
      <c r="E557" s="21" t="s">
        <v>20</v>
      </c>
      <c r="F557" s="22">
        <v>165.0</v>
      </c>
      <c r="G557" s="23">
        <v>0.325</v>
      </c>
      <c r="H557" s="24">
        <v>11.0</v>
      </c>
      <c r="I557" s="45">
        <f t="shared" si="1"/>
        <v>53.625</v>
      </c>
      <c r="J557" s="46">
        <f t="shared" si="2"/>
        <v>42.3225</v>
      </c>
      <c r="K557" s="46">
        <f t="shared" si="3"/>
        <v>153.6975</v>
      </c>
      <c r="L557" s="46">
        <f t="shared" si="4"/>
        <v>15.36975</v>
      </c>
      <c r="M557" s="46">
        <f t="shared" si="5"/>
        <v>8.4533625</v>
      </c>
      <c r="N557" s="46">
        <f t="shared" si="6"/>
        <v>177.5206125</v>
      </c>
      <c r="O557" s="35">
        <f t="shared" si="7"/>
        <v>142.01649</v>
      </c>
      <c r="P557" s="35">
        <f t="shared" si="8"/>
        <v>319.5371025</v>
      </c>
    </row>
    <row r="558" ht="15.75" customHeight="1">
      <c r="A558" s="21">
        <v>2.0</v>
      </c>
      <c r="B558" s="21">
        <v>3000.0</v>
      </c>
      <c r="C558" s="21" t="s">
        <v>969</v>
      </c>
      <c r="D558" s="21" t="s">
        <v>729</v>
      </c>
      <c r="E558" s="21" t="s">
        <v>20</v>
      </c>
      <c r="F558" s="22">
        <v>205.25</v>
      </c>
      <c r="G558" s="23">
        <v>0.325</v>
      </c>
      <c r="H558" s="24">
        <v>11.0</v>
      </c>
      <c r="I558" s="45">
        <f t="shared" si="1"/>
        <v>66.70625</v>
      </c>
      <c r="J558" s="46">
        <f t="shared" si="2"/>
        <v>52.646625</v>
      </c>
      <c r="K558" s="46">
        <f t="shared" si="3"/>
        <v>191.190375</v>
      </c>
      <c r="L558" s="46">
        <f t="shared" si="4"/>
        <v>19.1190375</v>
      </c>
      <c r="M558" s="46">
        <f t="shared" si="5"/>
        <v>10.51547063</v>
      </c>
      <c r="N558" s="46">
        <f t="shared" si="6"/>
        <v>220.8248831</v>
      </c>
      <c r="O558" s="35">
        <f t="shared" si="7"/>
        <v>176.6599065</v>
      </c>
      <c r="P558" s="35">
        <f t="shared" si="8"/>
        <v>397.4847896</v>
      </c>
    </row>
    <row r="559" ht="15.75" customHeight="1">
      <c r="A559" s="21">
        <v>2.0</v>
      </c>
      <c r="B559" s="21">
        <v>3000.0</v>
      </c>
      <c r="C559" s="21" t="s">
        <v>970</v>
      </c>
      <c r="D559" s="21" t="s">
        <v>731</v>
      </c>
      <c r="E559" s="21" t="s">
        <v>20</v>
      </c>
      <c r="F559" s="22">
        <v>317.5</v>
      </c>
      <c r="G559" s="23">
        <v>0.325</v>
      </c>
      <c r="H559" s="24">
        <v>11.0</v>
      </c>
      <c r="I559" s="45">
        <f t="shared" si="1"/>
        <v>103.1875</v>
      </c>
      <c r="J559" s="46">
        <f t="shared" si="2"/>
        <v>81.43875</v>
      </c>
      <c r="K559" s="46">
        <f t="shared" si="3"/>
        <v>295.75125</v>
      </c>
      <c r="L559" s="46">
        <f t="shared" si="4"/>
        <v>29.575125</v>
      </c>
      <c r="M559" s="46">
        <f t="shared" si="5"/>
        <v>16.26631875</v>
      </c>
      <c r="N559" s="46">
        <f t="shared" si="6"/>
        <v>341.5926938</v>
      </c>
      <c r="O559" s="35">
        <f t="shared" si="7"/>
        <v>273.274155</v>
      </c>
      <c r="P559" s="35">
        <f t="shared" si="8"/>
        <v>614.8668488</v>
      </c>
    </row>
    <row r="560" ht="15.75" customHeight="1">
      <c r="A560" s="21">
        <v>2.0</v>
      </c>
      <c r="B560" s="21">
        <v>3000.0</v>
      </c>
      <c r="C560" s="21" t="s">
        <v>971</v>
      </c>
      <c r="D560" s="21" t="s">
        <v>733</v>
      </c>
      <c r="E560" s="21" t="s">
        <v>20</v>
      </c>
      <c r="F560" s="22">
        <v>244.5</v>
      </c>
      <c r="G560" s="23">
        <v>0.325</v>
      </c>
      <c r="H560" s="24">
        <v>11.0</v>
      </c>
      <c r="I560" s="45">
        <f t="shared" si="1"/>
        <v>79.4625</v>
      </c>
      <c r="J560" s="46">
        <f t="shared" si="2"/>
        <v>62.71425</v>
      </c>
      <c r="K560" s="46">
        <f t="shared" si="3"/>
        <v>227.75175</v>
      </c>
      <c r="L560" s="46">
        <f t="shared" si="4"/>
        <v>22.775175</v>
      </c>
      <c r="M560" s="46">
        <f t="shared" si="5"/>
        <v>12.52634625</v>
      </c>
      <c r="N560" s="46">
        <f t="shared" si="6"/>
        <v>263.0532713</v>
      </c>
      <c r="O560" s="35">
        <f t="shared" si="7"/>
        <v>210.442617</v>
      </c>
      <c r="P560" s="35">
        <f t="shared" si="8"/>
        <v>473.4958883</v>
      </c>
    </row>
    <row r="561" ht="15.75" customHeight="1">
      <c r="A561" s="21">
        <v>2.0</v>
      </c>
      <c r="B561" s="21">
        <v>3000.0</v>
      </c>
      <c r="C561" s="21" t="s">
        <v>972</v>
      </c>
      <c r="D561" s="21" t="s">
        <v>735</v>
      </c>
      <c r="E561" s="21" t="s">
        <v>20</v>
      </c>
      <c r="F561" s="22">
        <v>283.5</v>
      </c>
      <c r="G561" s="23">
        <v>0.325</v>
      </c>
      <c r="H561" s="24">
        <v>11.0</v>
      </c>
      <c r="I561" s="45">
        <f t="shared" si="1"/>
        <v>92.1375</v>
      </c>
      <c r="J561" s="46">
        <f t="shared" si="2"/>
        <v>72.71775</v>
      </c>
      <c r="K561" s="46">
        <f t="shared" si="3"/>
        <v>264.08025</v>
      </c>
      <c r="L561" s="46">
        <f t="shared" si="4"/>
        <v>26.408025</v>
      </c>
      <c r="M561" s="46">
        <f t="shared" si="5"/>
        <v>14.52441375</v>
      </c>
      <c r="N561" s="46">
        <f t="shared" si="6"/>
        <v>305.0126888</v>
      </c>
      <c r="O561" s="35">
        <f t="shared" si="7"/>
        <v>244.010151</v>
      </c>
      <c r="P561" s="35">
        <f t="shared" si="8"/>
        <v>549.0228398</v>
      </c>
    </row>
    <row r="562" ht="15.75" customHeight="1">
      <c r="A562" s="21">
        <v>2.0</v>
      </c>
      <c r="B562" s="21">
        <v>3000.0</v>
      </c>
      <c r="C562" s="21" t="s">
        <v>973</v>
      </c>
      <c r="D562" s="21" t="s">
        <v>737</v>
      </c>
      <c r="E562" s="21" t="s">
        <v>20</v>
      </c>
      <c r="F562" s="22">
        <v>263.0</v>
      </c>
      <c r="G562" s="23">
        <v>0.325</v>
      </c>
      <c r="H562" s="24">
        <v>11.0</v>
      </c>
      <c r="I562" s="45">
        <f t="shared" si="1"/>
        <v>85.475</v>
      </c>
      <c r="J562" s="46">
        <f t="shared" si="2"/>
        <v>67.4595</v>
      </c>
      <c r="K562" s="46">
        <f t="shared" si="3"/>
        <v>244.9845</v>
      </c>
      <c r="L562" s="46">
        <f t="shared" si="4"/>
        <v>24.49845</v>
      </c>
      <c r="M562" s="46">
        <f t="shared" si="5"/>
        <v>13.4741475</v>
      </c>
      <c r="N562" s="46">
        <f t="shared" si="6"/>
        <v>282.9570975</v>
      </c>
      <c r="O562" s="35">
        <f t="shared" si="7"/>
        <v>226.365678</v>
      </c>
      <c r="P562" s="35">
        <f t="shared" si="8"/>
        <v>509.3227755</v>
      </c>
    </row>
    <row r="563" ht="15.75" customHeight="1">
      <c r="A563" s="21">
        <v>2.0</v>
      </c>
      <c r="B563" s="21">
        <v>3000.0</v>
      </c>
      <c r="C563" s="21" t="s">
        <v>974</v>
      </c>
      <c r="D563" s="21" t="s">
        <v>739</v>
      </c>
      <c r="E563" s="21" t="s">
        <v>20</v>
      </c>
      <c r="F563" s="22">
        <v>185.5</v>
      </c>
      <c r="G563" s="23">
        <v>0.325</v>
      </c>
      <c r="H563" s="24">
        <v>11.0</v>
      </c>
      <c r="I563" s="45">
        <f t="shared" si="1"/>
        <v>60.2875</v>
      </c>
      <c r="J563" s="46">
        <f t="shared" si="2"/>
        <v>47.58075</v>
      </c>
      <c r="K563" s="46">
        <f t="shared" si="3"/>
        <v>172.79325</v>
      </c>
      <c r="L563" s="46">
        <f t="shared" si="4"/>
        <v>17.279325</v>
      </c>
      <c r="M563" s="46">
        <f t="shared" si="5"/>
        <v>9.50362875</v>
      </c>
      <c r="N563" s="46">
        <f t="shared" si="6"/>
        <v>199.5762038</v>
      </c>
      <c r="O563" s="35">
        <f t="shared" si="7"/>
        <v>159.660963</v>
      </c>
      <c r="P563" s="35">
        <f t="shared" si="8"/>
        <v>359.2371668</v>
      </c>
    </row>
    <row r="564" ht="15.75" customHeight="1">
      <c r="A564" s="21">
        <v>2.0</v>
      </c>
      <c r="B564" s="21">
        <v>3000.0</v>
      </c>
      <c r="C564" s="21" t="s">
        <v>975</v>
      </c>
      <c r="D564" s="21" t="s">
        <v>741</v>
      </c>
      <c r="E564" s="21" t="s">
        <v>20</v>
      </c>
      <c r="F564" s="22">
        <v>227.25</v>
      </c>
      <c r="G564" s="23">
        <v>0.325</v>
      </c>
      <c r="H564" s="24">
        <v>11.0</v>
      </c>
      <c r="I564" s="45">
        <f t="shared" si="1"/>
        <v>73.85625</v>
      </c>
      <c r="J564" s="46">
        <f t="shared" si="2"/>
        <v>58.289625</v>
      </c>
      <c r="K564" s="46">
        <f t="shared" si="3"/>
        <v>211.683375</v>
      </c>
      <c r="L564" s="46">
        <f t="shared" si="4"/>
        <v>21.1683375</v>
      </c>
      <c r="M564" s="46">
        <f t="shared" si="5"/>
        <v>11.64258563</v>
      </c>
      <c r="N564" s="46">
        <f t="shared" si="6"/>
        <v>244.4942981</v>
      </c>
      <c r="O564" s="35">
        <f t="shared" si="7"/>
        <v>195.5954385</v>
      </c>
      <c r="P564" s="35">
        <f t="shared" si="8"/>
        <v>440.0897366</v>
      </c>
    </row>
    <row r="565" ht="15.75" customHeight="1">
      <c r="A565" s="21">
        <v>2.0</v>
      </c>
      <c r="B565" s="21">
        <v>3000.0</v>
      </c>
      <c r="C565" s="21" t="s">
        <v>976</v>
      </c>
      <c r="D565" s="21" t="s">
        <v>731</v>
      </c>
      <c r="E565" s="21" t="s">
        <v>20</v>
      </c>
      <c r="F565" s="22">
        <v>324.5</v>
      </c>
      <c r="G565" s="23">
        <v>0.325</v>
      </c>
      <c r="H565" s="24">
        <v>14.0</v>
      </c>
      <c r="I565" s="45">
        <f t="shared" si="1"/>
        <v>105.4625</v>
      </c>
      <c r="J565" s="46">
        <f t="shared" si="2"/>
        <v>83.23425</v>
      </c>
      <c r="K565" s="46">
        <f t="shared" si="3"/>
        <v>302.27175</v>
      </c>
      <c r="L565" s="46">
        <f t="shared" si="4"/>
        <v>30.227175</v>
      </c>
      <c r="M565" s="46">
        <f t="shared" si="5"/>
        <v>16.62494625</v>
      </c>
      <c r="N565" s="46">
        <f t="shared" si="6"/>
        <v>349.1238713</v>
      </c>
      <c r="O565" s="35">
        <f t="shared" si="7"/>
        <v>279.299097</v>
      </c>
      <c r="P565" s="35">
        <f t="shared" si="8"/>
        <v>628.4229683</v>
      </c>
    </row>
    <row r="566" ht="15.75" customHeight="1">
      <c r="A566" s="21">
        <v>2.0</v>
      </c>
      <c r="B566" s="21">
        <v>3000.0</v>
      </c>
      <c r="C566" s="21" t="s">
        <v>977</v>
      </c>
      <c r="D566" s="21" t="s">
        <v>784</v>
      </c>
      <c r="E566" s="21" t="s">
        <v>20</v>
      </c>
      <c r="F566" s="22">
        <v>241.0</v>
      </c>
      <c r="G566" s="23">
        <v>0.325</v>
      </c>
      <c r="H566" s="24">
        <v>14.0</v>
      </c>
      <c r="I566" s="45">
        <f t="shared" si="1"/>
        <v>78.325</v>
      </c>
      <c r="J566" s="46">
        <f t="shared" si="2"/>
        <v>61.8165</v>
      </c>
      <c r="K566" s="46">
        <f t="shared" si="3"/>
        <v>224.4915</v>
      </c>
      <c r="L566" s="46">
        <f t="shared" si="4"/>
        <v>22.44915</v>
      </c>
      <c r="M566" s="46">
        <f t="shared" si="5"/>
        <v>12.3470325</v>
      </c>
      <c r="N566" s="46">
        <f t="shared" si="6"/>
        <v>259.2876825</v>
      </c>
      <c r="O566" s="35">
        <f t="shared" si="7"/>
        <v>207.430146</v>
      </c>
      <c r="P566" s="35">
        <f t="shared" si="8"/>
        <v>466.7178285</v>
      </c>
    </row>
    <row r="567" ht="15.75" customHeight="1">
      <c r="A567" s="21">
        <v>2.0</v>
      </c>
      <c r="B567" s="21">
        <v>3000.0</v>
      </c>
      <c r="C567" s="21" t="s">
        <v>978</v>
      </c>
      <c r="D567" s="21" t="s">
        <v>979</v>
      </c>
      <c r="E567" s="21" t="s">
        <v>20</v>
      </c>
      <c r="F567" s="22">
        <v>293.5</v>
      </c>
      <c r="G567" s="23">
        <v>0.325</v>
      </c>
      <c r="H567" s="24">
        <v>14.0</v>
      </c>
      <c r="I567" s="45">
        <f t="shared" si="1"/>
        <v>95.3875</v>
      </c>
      <c r="J567" s="46">
        <f t="shared" si="2"/>
        <v>75.28275</v>
      </c>
      <c r="K567" s="46">
        <f t="shared" si="3"/>
        <v>273.39525</v>
      </c>
      <c r="L567" s="46">
        <f t="shared" si="4"/>
        <v>27.339525</v>
      </c>
      <c r="M567" s="46">
        <f t="shared" si="5"/>
        <v>15.03673875</v>
      </c>
      <c r="N567" s="46">
        <f t="shared" si="6"/>
        <v>315.7715138</v>
      </c>
      <c r="O567" s="35">
        <f t="shared" si="7"/>
        <v>252.617211</v>
      </c>
      <c r="P567" s="35">
        <f t="shared" si="8"/>
        <v>568.3887248</v>
      </c>
    </row>
    <row r="568" ht="15.75" customHeight="1">
      <c r="A568" s="21">
        <v>2.0</v>
      </c>
      <c r="B568" s="21">
        <v>3000.0</v>
      </c>
      <c r="C568" s="21" t="s">
        <v>980</v>
      </c>
      <c r="D568" s="21" t="s">
        <v>737</v>
      </c>
      <c r="E568" s="21" t="s">
        <v>20</v>
      </c>
      <c r="F568" s="22">
        <v>281.5</v>
      </c>
      <c r="G568" s="23">
        <v>0.325</v>
      </c>
      <c r="H568" s="24">
        <v>14.0</v>
      </c>
      <c r="I568" s="45">
        <f t="shared" si="1"/>
        <v>91.4875</v>
      </c>
      <c r="J568" s="46">
        <f t="shared" si="2"/>
        <v>72.20475</v>
      </c>
      <c r="K568" s="46">
        <f t="shared" si="3"/>
        <v>262.21725</v>
      </c>
      <c r="L568" s="46">
        <f t="shared" si="4"/>
        <v>26.221725</v>
      </c>
      <c r="M568" s="46">
        <f t="shared" si="5"/>
        <v>14.42194875</v>
      </c>
      <c r="N568" s="46">
        <f t="shared" si="6"/>
        <v>302.8609238</v>
      </c>
      <c r="O568" s="35">
        <f t="shared" si="7"/>
        <v>242.288739</v>
      </c>
      <c r="P568" s="35">
        <f t="shared" si="8"/>
        <v>545.1496628</v>
      </c>
    </row>
    <row r="569" ht="15.75" customHeight="1">
      <c r="A569" s="21">
        <v>2.0</v>
      </c>
      <c r="B569" s="21">
        <v>3000.0</v>
      </c>
      <c r="C569" s="21" t="s">
        <v>981</v>
      </c>
      <c r="D569" s="21" t="s">
        <v>793</v>
      </c>
      <c r="E569" s="21" t="s">
        <v>20</v>
      </c>
      <c r="F569" s="22">
        <v>195.0</v>
      </c>
      <c r="G569" s="23">
        <v>0.325</v>
      </c>
      <c r="H569" s="24">
        <v>14.0</v>
      </c>
      <c r="I569" s="45">
        <f t="shared" si="1"/>
        <v>63.375</v>
      </c>
      <c r="J569" s="46">
        <f t="shared" si="2"/>
        <v>50.0175</v>
      </c>
      <c r="K569" s="46">
        <f t="shared" si="3"/>
        <v>181.6425</v>
      </c>
      <c r="L569" s="46">
        <f t="shared" si="4"/>
        <v>18.16425</v>
      </c>
      <c r="M569" s="46">
        <f t="shared" si="5"/>
        <v>9.9903375</v>
      </c>
      <c r="N569" s="46">
        <f t="shared" si="6"/>
        <v>209.7970875</v>
      </c>
      <c r="O569" s="35">
        <f t="shared" si="7"/>
        <v>167.83767</v>
      </c>
      <c r="P569" s="35">
        <f t="shared" si="8"/>
        <v>377.6347575</v>
      </c>
    </row>
    <row r="570" ht="15.75" customHeight="1">
      <c r="A570" s="21">
        <v>2.0</v>
      </c>
      <c r="B570" s="21">
        <v>3000.0</v>
      </c>
      <c r="C570" s="21" t="s">
        <v>982</v>
      </c>
      <c r="D570" s="21" t="s">
        <v>983</v>
      </c>
      <c r="E570" s="21" t="s">
        <v>20</v>
      </c>
      <c r="F570" s="22">
        <v>231.75</v>
      </c>
      <c r="G570" s="23">
        <v>0.325</v>
      </c>
      <c r="H570" s="24">
        <v>14.0</v>
      </c>
      <c r="I570" s="45">
        <f t="shared" si="1"/>
        <v>75.31875</v>
      </c>
      <c r="J570" s="46">
        <f t="shared" si="2"/>
        <v>59.443875</v>
      </c>
      <c r="K570" s="46">
        <f t="shared" si="3"/>
        <v>215.875125</v>
      </c>
      <c r="L570" s="46">
        <f t="shared" si="4"/>
        <v>21.5875125</v>
      </c>
      <c r="M570" s="46">
        <f t="shared" si="5"/>
        <v>11.87313188</v>
      </c>
      <c r="N570" s="46">
        <f t="shared" si="6"/>
        <v>249.3357694</v>
      </c>
      <c r="O570" s="35">
        <f t="shared" si="7"/>
        <v>199.4686155</v>
      </c>
      <c r="P570" s="35">
        <f t="shared" si="8"/>
        <v>448.8043849</v>
      </c>
    </row>
    <row r="571" ht="15.75" customHeight="1">
      <c r="A571" s="21">
        <v>2.0</v>
      </c>
      <c r="B571" s="21">
        <v>3000.0</v>
      </c>
      <c r="C571" s="21" t="s">
        <v>984</v>
      </c>
      <c r="D571" s="21" t="s">
        <v>731</v>
      </c>
      <c r="E571" s="21" t="s">
        <v>20</v>
      </c>
      <c r="F571" s="22">
        <v>354.0</v>
      </c>
      <c r="G571" s="23">
        <v>0.325</v>
      </c>
      <c r="H571" s="24">
        <v>16.5</v>
      </c>
      <c r="I571" s="45">
        <f t="shared" si="1"/>
        <v>115.05</v>
      </c>
      <c r="J571" s="46">
        <f t="shared" si="2"/>
        <v>90.801</v>
      </c>
      <c r="K571" s="46">
        <f t="shared" si="3"/>
        <v>329.751</v>
      </c>
      <c r="L571" s="46">
        <f t="shared" si="4"/>
        <v>32.9751</v>
      </c>
      <c r="M571" s="46">
        <f t="shared" si="5"/>
        <v>18.136305</v>
      </c>
      <c r="N571" s="46">
        <f t="shared" si="6"/>
        <v>380.862405</v>
      </c>
      <c r="O571" s="35">
        <f t="shared" si="7"/>
        <v>304.689924</v>
      </c>
      <c r="P571" s="35">
        <f t="shared" si="8"/>
        <v>685.552329</v>
      </c>
    </row>
    <row r="572" ht="15.75" customHeight="1">
      <c r="A572" s="21">
        <v>2.0</v>
      </c>
      <c r="B572" s="21">
        <v>3000.0</v>
      </c>
      <c r="C572" s="21" t="s">
        <v>985</v>
      </c>
      <c r="D572" s="21" t="s">
        <v>784</v>
      </c>
      <c r="E572" s="21" t="s">
        <v>20</v>
      </c>
      <c r="F572" s="22">
        <v>273.0</v>
      </c>
      <c r="G572" s="23">
        <v>0.325</v>
      </c>
      <c r="H572" s="24">
        <v>16.5</v>
      </c>
      <c r="I572" s="45">
        <f t="shared" si="1"/>
        <v>88.725</v>
      </c>
      <c r="J572" s="46">
        <f t="shared" si="2"/>
        <v>70.0245</v>
      </c>
      <c r="K572" s="46">
        <f t="shared" si="3"/>
        <v>254.2995</v>
      </c>
      <c r="L572" s="46">
        <f t="shared" si="4"/>
        <v>25.42995</v>
      </c>
      <c r="M572" s="46">
        <f t="shared" si="5"/>
        <v>13.9864725</v>
      </c>
      <c r="N572" s="46">
        <f t="shared" si="6"/>
        <v>293.7159225</v>
      </c>
      <c r="O572" s="35">
        <f t="shared" si="7"/>
        <v>234.972738</v>
      </c>
      <c r="P572" s="35">
        <f t="shared" si="8"/>
        <v>528.6886605</v>
      </c>
    </row>
    <row r="573" ht="15.75" customHeight="1">
      <c r="A573" s="21">
        <v>2.0</v>
      </c>
      <c r="B573" s="21">
        <v>3000.0</v>
      </c>
      <c r="C573" s="21" t="s">
        <v>986</v>
      </c>
      <c r="D573" s="21" t="s">
        <v>987</v>
      </c>
      <c r="E573" s="21" t="s">
        <v>20</v>
      </c>
      <c r="F573" s="22">
        <v>298.5</v>
      </c>
      <c r="G573" s="23">
        <v>0.325</v>
      </c>
      <c r="H573" s="24">
        <v>15.0</v>
      </c>
      <c r="I573" s="45">
        <f t="shared" si="1"/>
        <v>97.0125</v>
      </c>
      <c r="J573" s="46">
        <f t="shared" si="2"/>
        <v>76.56525</v>
      </c>
      <c r="K573" s="46">
        <f t="shared" si="3"/>
        <v>278.05275</v>
      </c>
      <c r="L573" s="46">
        <f t="shared" si="4"/>
        <v>27.805275</v>
      </c>
      <c r="M573" s="46">
        <f t="shared" si="5"/>
        <v>15.29290125</v>
      </c>
      <c r="N573" s="46">
        <f t="shared" si="6"/>
        <v>321.1509263</v>
      </c>
      <c r="O573" s="35">
        <f t="shared" si="7"/>
        <v>256.920741</v>
      </c>
      <c r="P573" s="35">
        <f t="shared" si="8"/>
        <v>578.0716673</v>
      </c>
    </row>
    <row r="574" ht="15.75" customHeight="1">
      <c r="A574" s="21">
        <v>2.0</v>
      </c>
      <c r="B574" s="21">
        <v>3000.0</v>
      </c>
      <c r="C574" s="21" t="s">
        <v>988</v>
      </c>
      <c r="D574" s="21" t="s">
        <v>979</v>
      </c>
      <c r="E574" s="21" t="s">
        <v>20</v>
      </c>
      <c r="F574" s="22">
        <v>322.0</v>
      </c>
      <c r="G574" s="23">
        <v>0.325</v>
      </c>
      <c r="H574" s="24">
        <v>15.0</v>
      </c>
      <c r="I574" s="45">
        <f t="shared" si="1"/>
        <v>104.65</v>
      </c>
      <c r="J574" s="46">
        <f t="shared" si="2"/>
        <v>82.593</v>
      </c>
      <c r="K574" s="46">
        <f t="shared" si="3"/>
        <v>299.943</v>
      </c>
      <c r="L574" s="46">
        <f t="shared" si="4"/>
        <v>29.9943</v>
      </c>
      <c r="M574" s="46">
        <f t="shared" si="5"/>
        <v>16.496865</v>
      </c>
      <c r="N574" s="46">
        <f t="shared" si="6"/>
        <v>346.434165</v>
      </c>
      <c r="O574" s="35">
        <f t="shared" si="7"/>
        <v>277.147332</v>
      </c>
      <c r="P574" s="35">
        <f t="shared" si="8"/>
        <v>623.581497</v>
      </c>
    </row>
    <row r="575" ht="15.75" customHeight="1">
      <c r="A575" s="21">
        <v>2.0</v>
      </c>
      <c r="B575" s="21">
        <v>3000.0</v>
      </c>
      <c r="C575" s="21" t="s">
        <v>989</v>
      </c>
      <c r="D575" s="21" t="s">
        <v>737</v>
      </c>
      <c r="E575" s="21" t="s">
        <v>20</v>
      </c>
      <c r="F575" s="22">
        <v>287.5</v>
      </c>
      <c r="G575" s="23">
        <v>0.325</v>
      </c>
      <c r="H575" s="24">
        <v>16.5</v>
      </c>
      <c r="I575" s="45">
        <f t="shared" si="1"/>
        <v>93.4375</v>
      </c>
      <c r="J575" s="46">
        <f t="shared" si="2"/>
        <v>73.74375</v>
      </c>
      <c r="K575" s="46">
        <f t="shared" si="3"/>
        <v>267.80625</v>
      </c>
      <c r="L575" s="46">
        <f t="shared" si="4"/>
        <v>26.780625</v>
      </c>
      <c r="M575" s="46">
        <f t="shared" si="5"/>
        <v>14.72934375</v>
      </c>
      <c r="N575" s="46">
        <f t="shared" si="6"/>
        <v>309.3162188</v>
      </c>
      <c r="O575" s="35">
        <f t="shared" si="7"/>
        <v>247.452975</v>
      </c>
      <c r="P575" s="35">
        <f t="shared" si="8"/>
        <v>556.7691938</v>
      </c>
    </row>
    <row r="576" ht="15.75" customHeight="1">
      <c r="A576" s="21">
        <v>2.0</v>
      </c>
      <c r="B576" s="21">
        <v>3000.0</v>
      </c>
      <c r="C576" s="21" t="s">
        <v>990</v>
      </c>
      <c r="D576" s="21" t="s">
        <v>793</v>
      </c>
      <c r="E576" s="21" t="s">
        <v>20</v>
      </c>
      <c r="F576" s="22">
        <v>206.5</v>
      </c>
      <c r="G576" s="23">
        <v>0.325</v>
      </c>
      <c r="H576" s="24">
        <v>16.5</v>
      </c>
      <c r="I576" s="45">
        <f t="shared" si="1"/>
        <v>67.1125</v>
      </c>
      <c r="J576" s="46">
        <f t="shared" si="2"/>
        <v>52.96725</v>
      </c>
      <c r="K576" s="46">
        <f t="shared" si="3"/>
        <v>192.35475</v>
      </c>
      <c r="L576" s="46">
        <f t="shared" si="4"/>
        <v>19.235475</v>
      </c>
      <c r="M576" s="46">
        <f t="shared" si="5"/>
        <v>10.57951125</v>
      </c>
      <c r="N576" s="46">
        <f t="shared" si="6"/>
        <v>222.1697363</v>
      </c>
      <c r="O576" s="35">
        <f t="shared" si="7"/>
        <v>177.735789</v>
      </c>
      <c r="P576" s="35">
        <f t="shared" si="8"/>
        <v>399.9055253</v>
      </c>
    </row>
    <row r="577" ht="15.75" customHeight="1">
      <c r="A577" s="21">
        <v>2.0</v>
      </c>
      <c r="B577" s="21">
        <v>3000.0</v>
      </c>
      <c r="C577" s="21" t="s">
        <v>991</v>
      </c>
      <c r="D577" s="21" t="s">
        <v>983</v>
      </c>
      <c r="E577" s="21" t="s">
        <v>20</v>
      </c>
      <c r="F577" s="22">
        <v>254.0</v>
      </c>
      <c r="G577" s="23">
        <v>0.325</v>
      </c>
      <c r="H577" s="24">
        <v>15.0</v>
      </c>
      <c r="I577" s="45">
        <f t="shared" si="1"/>
        <v>82.55</v>
      </c>
      <c r="J577" s="46">
        <f t="shared" si="2"/>
        <v>65.151</v>
      </c>
      <c r="K577" s="46">
        <f t="shared" si="3"/>
        <v>236.601</v>
      </c>
      <c r="L577" s="46">
        <f t="shared" si="4"/>
        <v>23.6601</v>
      </c>
      <c r="M577" s="46">
        <f t="shared" si="5"/>
        <v>13.013055</v>
      </c>
      <c r="N577" s="46">
        <f t="shared" si="6"/>
        <v>273.274155</v>
      </c>
      <c r="O577" s="35">
        <f t="shared" si="7"/>
        <v>218.619324</v>
      </c>
      <c r="P577" s="35">
        <f t="shared" si="8"/>
        <v>491.893479</v>
      </c>
    </row>
    <row r="578" ht="15.75" customHeight="1">
      <c r="A578" s="21">
        <v>2.0</v>
      </c>
      <c r="B578" s="21">
        <v>3000.0</v>
      </c>
      <c r="C578" s="21" t="s">
        <v>992</v>
      </c>
      <c r="D578" s="21" t="s">
        <v>731</v>
      </c>
      <c r="E578" s="21" t="s">
        <v>20</v>
      </c>
      <c r="F578" s="22">
        <v>397.0</v>
      </c>
      <c r="G578" s="23">
        <v>0.325</v>
      </c>
      <c r="H578" s="24">
        <v>16.0</v>
      </c>
      <c r="I578" s="45">
        <f t="shared" si="1"/>
        <v>129.025</v>
      </c>
      <c r="J578" s="46">
        <f t="shared" si="2"/>
        <v>101.8305</v>
      </c>
      <c r="K578" s="46">
        <f t="shared" si="3"/>
        <v>369.8055</v>
      </c>
      <c r="L578" s="46">
        <f t="shared" si="4"/>
        <v>36.98055</v>
      </c>
      <c r="M578" s="46">
        <f t="shared" si="5"/>
        <v>20.3393025</v>
      </c>
      <c r="N578" s="46">
        <f t="shared" si="6"/>
        <v>427.1253525</v>
      </c>
      <c r="O578" s="35">
        <f t="shared" si="7"/>
        <v>341.700282</v>
      </c>
      <c r="P578" s="35">
        <f t="shared" si="8"/>
        <v>768.8256345</v>
      </c>
    </row>
    <row r="579" ht="15.75" customHeight="1">
      <c r="A579" s="21">
        <v>2.0</v>
      </c>
      <c r="B579" s="21">
        <v>3000.0</v>
      </c>
      <c r="C579" s="21" t="s">
        <v>993</v>
      </c>
      <c r="D579" s="21" t="s">
        <v>784</v>
      </c>
      <c r="E579" s="21" t="s">
        <v>20</v>
      </c>
      <c r="F579" s="22">
        <v>312.0</v>
      </c>
      <c r="G579" s="23">
        <v>0.325</v>
      </c>
      <c r="H579" s="24">
        <v>22.0</v>
      </c>
      <c r="I579" s="45">
        <f t="shared" si="1"/>
        <v>101.4</v>
      </c>
      <c r="J579" s="46">
        <f t="shared" si="2"/>
        <v>80.028</v>
      </c>
      <c r="K579" s="46">
        <f t="shared" si="3"/>
        <v>290.628</v>
      </c>
      <c r="L579" s="46">
        <f t="shared" si="4"/>
        <v>29.0628</v>
      </c>
      <c r="M579" s="46">
        <f t="shared" si="5"/>
        <v>15.98454</v>
      </c>
      <c r="N579" s="46">
        <f t="shared" si="6"/>
        <v>335.67534</v>
      </c>
      <c r="O579" s="35">
        <f t="shared" si="7"/>
        <v>268.540272</v>
      </c>
      <c r="P579" s="35">
        <f t="shared" si="8"/>
        <v>604.215612</v>
      </c>
    </row>
    <row r="580" ht="15.75" customHeight="1">
      <c r="A580" s="21">
        <v>2.0</v>
      </c>
      <c r="B580" s="21">
        <v>3000.0</v>
      </c>
      <c r="C580" s="21" t="s">
        <v>994</v>
      </c>
      <c r="D580" s="21" t="s">
        <v>737</v>
      </c>
      <c r="E580" s="21" t="s">
        <v>20</v>
      </c>
      <c r="F580" s="22">
        <v>351.5</v>
      </c>
      <c r="G580" s="23">
        <v>0.325</v>
      </c>
      <c r="H580" s="24">
        <v>16.0</v>
      </c>
      <c r="I580" s="45">
        <f t="shared" si="1"/>
        <v>114.2375</v>
      </c>
      <c r="J580" s="46">
        <f t="shared" si="2"/>
        <v>90.15975</v>
      </c>
      <c r="K580" s="46">
        <f t="shared" si="3"/>
        <v>327.42225</v>
      </c>
      <c r="L580" s="46">
        <f t="shared" si="4"/>
        <v>32.742225</v>
      </c>
      <c r="M580" s="46">
        <f t="shared" si="5"/>
        <v>18.00822375</v>
      </c>
      <c r="N580" s="46">
        <f t="shared" si="6"/>
        <v>378.1726988</v>
      </c>
      <c r="O580" s="35">
        <f t="shared" si="7"/>
        <v>302.538159</v>
      </c>
      <c r="P580" s="35">
        <f t="shared" si="8"/>
        <v>680.7108578</v>
      </c>
    </row>
    <row r="581" ht="15.75" customHeight="1">
      <c r="A581" s="21">
        <v>2.0</v>
      </c>
      <c r="B581" s="21">
        <v>3000.0</v>
      </c>
      <c r="C581" s="21" t="s">
        <v>995</v>
      </c>
      <c r="D581" s="21" t="s">
        <v>793</v>
      </c>
      <c r="E581" s="21" t="s">
        <v>20</v>
      </c>
      <c r="F581" s="22">
        <v>265.5</v>
      </c>
      <c r="G581" s="23">
        <v>0.325</v>
      </c>
      <c r="H581" s="24">
        <v>22.0</v>
      </c>
      <c r="I581" s="45">
        <f t="shared" si="1"/>
        <v>86.2875</v>
      </c>
      <c r="J581" s="46">
        <f t="shared" si="2"/>
        <v>68.10075</v>
      </c>
      <c r="K581" s="46">
        <f t="shared" si="3"/>
        <v>247.31325</v>
      </c>
      <c r="L581" s="46">
        <f t="shared" si="4"/>
        <v>24.731325</v>
      </c>
      <c r="M581" s="46">
        <f t="shared" si="5"/>
        <v>13.60222875</v>
      </c>
      <c r="N581" s="46">
        <f t="shared" si="6"/>
        <v>285.6468038</v>
      </c>
      <c r="O581" s="35">
        <f t="shared" si="7"/>
        <v>228.517443</v>
      </c>
      <c r="P581" s="35">
        <f t="shared" si="8"/>
        <v>514.1642468</v>
      </c>
    </row>
    <row r="582" ht="15.75" customHeight="1">
      <c r="A582" s="21">
        <v>2.0</v>
      </c>
      <c r="B582" s="21">
        <v>3000.0</v>
      </c>
      <c r="C582" s="21" t="s">
        <v>996</v>
      </c>
      <c r="D582" s="21" t="s">
        <v>731</v>
      </c>
      <c r="E582" s="21" t="s">
        <v>20</v>
      </c>
      <c r="F582" s="22">
        <v>348.5</v>
      </c>
      <c r="G582" s="23">
        <v>0.325</v>
      </c>
      <c r="H582" s="24">
        <v>17.0</v>
      </c>
      <c r="I582" s="45">
        <f t="shared" si="1"/>
        <v>113.2625</v>
      </c>
      <c r="J582" s="46">
        <f t="shared" si="2"/>
        <v>89.39025</v>
      </c>
      <c r="K582" s="46">
        <f t="shared" si="3"/>
        <v>324.62775</v>
      </c>
      <c r="L582" s="46">
        <f t="shared" si="4"/>
        <v>32.462775</v>
      </c>
      <c r="M582" s="46">
        <f t="shared" si="5"/>
        <v>17.85452625</v>
      </c>
      <c r="N582" s="46">
        <f t="shared" si="6"/>
        <v>374.9450513</v>
      </c>
      <c r="O582" s="35">
        <f t="shared" si="7"/>
        <v>299.956041</v>
      </c>
      <c r="P582" s="35">
        <f t="shared" si="8"/>
        <v>674.9010923</v>
      </c>
    </row>
    <row r="583" ht="15.75" customHeight="1">
      <c r="A583" s="21">
        <v>2.0</v>
      </c>
      <c r="B583" s="21">
        <v>3000.0</v>
      </c>
      <c r="C583" s="21" t="s">
        <v>997</v>
      </c>
      <c r="D583" s="21" t="s">
        <v>784</v>
      </c>
      <c r="E583" s="21" t="s">
        <v>20</v>
      </c>
      <c r="F583" s="22">
        <v>268.0</v>
      </c>
      <c r="G583" s="23">
        <v>0.325</v>
      </c>
      <c r="H583" s="24">
        <v>17.0</v>
      </c>
      <c r="I583" s="45">
        <f t="shared" si="1"/>
        <v>87.1</v>
      </c>
      <c r="J583" s="46">
        <f t="shared" si="2"/>
        <v>68.742</v>
      </c>
      <c r="K583" s="46">
        <f t="shared" si="3"/>
        <v>249.642</v>
      </c>
      <c r="L583" s="46">
        <f t="shared" si="4"/>
        <v>24.9642</v>
      </c>
      <c r="M583" s="46">
        <f t="shared" si="5"/>
        <v>13.73031</v>
      </c>
      <c r="N583" s="46">
        <f t="shared" si="6"/>
        <v>288.33651</v>
      </c>
      <c r="O583" s="35">
        <f t="shared" si="7"/>
        <v>230.669208</v>
      </c>
      <c r="P583" s="35">
        <f t="shared" si="8"/>
        <v>519.005718</v>
      </c>
    </row>
    <row r="584" ht="15.75" customHeight="1">
      <c r="A584" s="21">
        <v>2.0</v>
      </c>
      <c r="B584" s="21">
        <v>3000.0</v>
      </c>
      <c r="C584" s="21" t="s">
        <v>998</v>
      </c>
      <c r="D584" s="21" t="s">
        <v>737</v>
      </c>
      <c r="E584" s="21" t="s">
        <v>20</v>
      </c>
      <c r="F584" s="22">
        <v>294.5</v>
      </c>
      <c r="G584" s="23">
        <v>0.325</v>
      </c>
      <c r="H584" s="24">
        <v>17.0</v>
      </c>
      <c r="I584" s="45">
        <f t="shared" si="1"/>
        <v>95.7125</v>
      </c>
      <c r="J584" s="46">
        <f t="shared" si="2"/>
        <v>75.53925</v>
      </c>
      <c r="K584" s="46">
        <f t="shared" si="3"/>
        <v>274.32675</v>
      </c>
      <c r="L584" s="46">
        <f t="shared" si="4"/>
        <v>27.432675</v>
      </c>
      <c r="M584" s="46">
        <f t="shared" si="5"/>
        <v>15.08797125</v>
      </c>
      <c r="N584" s="46">
        <f t="shared" si="6"/>
        <v>316.8473963</v>
      </c>
      <c r="O584" s="35">
        <f t="shared" si="7"/>
        <v>253.477917</v>
      </c>
      <c r="P584" s="35">
        <f t="shared" si="8"/>
        <v>570.3253133</v>
      </c>
    </row>
    <row r="585" ht="15.75" customHeight="1">
      <c r="A585" s="21">
        <v>2.0</v>
      </c>
      <c r="B585" s="21">
        <v>3000.0</v>
      </c>
      <c r="C585" s="21" t="s">
        <v>999</v>
      </c>
      <c r="D585" s="21" t="s">
        <v>793</v>
      </c>
      <c r="E585" s="21" t="s">
        <v>20</v>
      </c>
      <c r="F585" s="22">
        <v>215.75</v>
      </c>
      <c r="G585" s="23">
        <v>0.325</v>
      </c>
      <c r="H585" s="24">
        <v>17.0</v>
      </c>
      <c r="I585" s="45">
        <f t="shared" si="1"/>
        <v>70.11875</v>
      </c>
      <c r="J585" s="46">
        <f t="shared" si="2"/>
        <v>55.339875</v>
      </c>
      <c r="K585" s="46">
        <f t="shared" si="3"/>
        <v>200.971125</v>
      </c>
      <c r="L585" s="46">
        <f t="shared" si="4"/>
        <v>20.0971125</v>
      </c>
      <c r="M585" s="46">
        <f t="shared" si="5"/>
        <v>11.05341188</v>
      </c>
      <c r="N585" s="46">
        <f t="shared" si="6"/>
        <v>232.1216494</v>
      </c>
      <c r="O585" s="35">
        <f t="shared" si="7"/>
        <v>185.6973195</v>
      </c>
      <c r="P585" s="35">
        <f t="shared" si="8"/>
        <v>417.8189689</v>
      </c>
    </row>
    <row r="586" ht="15.75" customHeight="1">
      <c r="A586" s="21">
        <v>2.0</v>
      </c>
      <c r="B586" s="21">
        <v>3000.0</v>
      </c>
      <c r="C586" s="21" t="s">
        <v>1000</v>
      </c>
      <c r="D586" s="21" t="s">
        <v>983</v>
      </c>
      <c r="E586" s="21" t="s">
        <v>20</v>
      </c>
      <c r="F586" s="22">
        <v>265.5</v>
      </c>
      <c r="G586" s="23">
        <v>0.325</v>
      </c>
      <c r="H586" s="24">
        <v>17.0</v>
      </c>
      <c r="I586" s="45">
        <f t="shared" si="1"/>
        <v>86.2875</v>
      </c>
      <c r="J586" s="46">
        <f t="shared" si="2"/>
        <v>68.10075</v>
      </c>
      <c r="K586" s="46">
        <f t="shared" si="3"/>
        <v>247.31325</v>
      </c>
      <c r="L586" s="46">
        <f t="shared" si="4"/>
        <v>24.731325</v>
      </c>
      <c r="M586" s="46">
        <f t="shared" si="5"/>
        <v>13.60222875</v>
      </c>
      <c r="N586" s="46">
        <f t="shared" si="6"/>
        <v>285.6468038</v>
      </c>
      <c r="O586" s="35">
        <f t="shared" si="7"/>
        <v>228.517443</v>
      </c>
      <c r="P586" s="35">
        <f t="shared" si="8"/>
        <v>514.1642468</v>
      </c>
    </row>
    <row r="587" ht="15.75" customHeight="1">
      <c r="A587" s="21">
        <v>2.0</v>
      </c>
      <c r="B587" s="21">
        <v>3000.0</v>
      </c>
      <c r="C587" s="21" t="s">
        <v>1001</v>
      </c>
      <c r="D587" s="21" t="s">
        <v>731</v>
      </c>
      <c r="E587" s="21" t="s">
        <v>20</v>
      </c>
      <c r="F587" s="22">
        <v>352.5</v>
      </c>
      <c r="G587" s="23">
        <v>0.325</v>
      </c>
      <c r="H587" s="24">
        <v>19.0</v>
      </c>
      <c r="I587" s="45">
        <f t="shared" si="1"/>
        <v>114.5625</v>
      </c>
      <c r="J587" s="46">
        <f t="shared" si="2"/>
        <v>90.41625</v>
      </c>
      <c r="K587" s="46">
        <f t="shared" si="3"/>
        <v>328.35375</v>
      </c>
      <c r="L587" s="46">
        <f t="shared" si="4"/>
        <v>32.835375</v>
      </c>
      <c r="M587" s="46">
        <f t="shared" si="5"/>
        <v>18.05945625</v>
      </c>
      <c r="N587" s="46">
        <f t="shared" si="6"/>
        <v>379.2485813</v>
      </c>
      <c r="O587" s="35">
        <f t="shared" si="7"/>
        <v>303.398865</v>
      </c>
      <c r="P587" s="35">
        <f t="shared" si="8"/>
        <v>682.6474463</v>
      </c>
    </row>
    <row r="588" ht="15.75" customHeight="1">
      <c r="A588" s="21">
        <v>2.0</v>
      </c>
      <c r="B588" s="21">
        <v>3000.0</v>
      </c>
      <c r="C588" s="21" t="s">
        <v>1002</v>
      </c>
      <c r="D588" s="21" t="s">
        <v>784</v>
      </c>
      <c r="E588" s="21" t="s">
        <v>20</v>
      </c>
      <c r="F588" s="22">
        <v>270.5</v>
      </c>
      <c r="G588" s="23">
        <v>0.325</v>
      </c>
      <c r="H588" s="24">
        <v>19.0</v>
      </c>
      <c r="I588" s="45">
        <f t="shared" si="1"/>
        <v>87.9125</v>
      </c>
      <c r="J588" s="46">
        <f t="shared" si="2"/>
        <v>69.38325</v>
      </c>
      <c r="K588" s="46">
        <f t="shared" si="3"/>
        <v>251.97075</v>
      </c>
      <c r="L588" s="46">
        <f t="shared" si="4"/>
        <v>25.197075</v>
      </c>
      <c r="M588" s="46">
        <f t="shared" si="5"/>
        <v>13.85839125</v>
      </c>
      <c r="N588" s="46">
        <f t="shared" si="6"/>
        <v>291.0262163</v>
      </c>
      <c r="O588" s="35">
        <f t="shared" si="7"/>
        <v>232.820973</v>
      </c>
      <c r="P588" s="35">
        <f t="shared" si="8"/>
        <v>523.8471893</v>
      </c>
    </row>
    <row r="589" ht="15.75" customHeight="1">
      <c r="A589" s="21">
        <v>2.0</v>
      </c>
      <c r="B589" s="21">
        <v>3000.0</v>
      </c>
      <c r="C589" s="21" t="s">
        <v>1003</v>
      </c>
      <c r="D589" s="21" t="s">
        <v>737</v>
      </c>
      <c r="E589" s="21" t="s">
        <v>20</v>
      </c>
      <c r="F589" s="22">
        <v>306.5</v>
      </c>
      <c r="G589" s="23">
        <v>0.325</v>
      </c>
      <c r="H589" s="24">
        <v>19.0</v>
      </c>
      <c r="I589" s="45">
        <f t="shared" si="1"/>
        <v>99.6125</v>
      </c>
      <c r="J589" s="46">
        <f t="shared" si="2"/>
        <v>78.61725</v>
      </c>
      <c r="K589" s="46">
        <f t="shared" si="3"/>
        <v>285.50475</v>
      </c>
      <c r="L589" s="46">
        <f t="shared" si="4"/>
        <v>28.550475</v>
      </c>
      <c r="M589" s="46">
        <f t="shared" si="5"/>
        <v>15.70276125</v>
      </c>
      <c r="N589" s="46">
        <f t="shared" si="6"/>
        <v>329.7579863</v>
      </c>
      <c r="O589" s="35">
        <f t="shared" si="7"/>
        <v>263.806389</v>
      </c>
      <c r="P589" s="35">
        <f t="shared" si="8"/>
        <v>593.5643753</v>
      </c>
    </row>
    <row r="590" ht="15.75" customHeight="1">
      <c r="A590" s="21">
        <v>2.0</v>
      </c>
      <c r="B590" s="21">
        <v>3000.0</v>
      </c>
      <c r="C590" s="21" t="s">
        <v>1004</v>
      </c>
      <c r="D590" s="21" t="s">
        <v>793</v>
      </c>
      <c r="E590" s="21" t="s">
        <v>20</v>
      </c>
      <c r="F590" s="22">
        <v>227.75</v>
      </c>
      <c r="G590" s="23">
        <v>0.325</v>
      </c>
      <c r="H590" s="24">
        <v>19.0</v>
      </c>
      <c r="I590" s="45">
        <f t="shared" si="1"/>
        <v>74.01875</v>
      </c>
      <c r="J590" s="46">
        <f t="shared" si="2"/>
        <v>58.417875</v>
      </c>
      <c r="K590" s="46">
        <f t="shared" si="3"/>
        <v>212.149125</v>
      </c>
      <c r="L590" s="46">
        <f t="shared" si="4"/>
        <v>21.2149125</v>
      </c>
      <c r="M590" s="46">
        <f t="shared" si="5"/>
        <v>11.66820188</v>
      </c>
      <c r="N590" s="46">
        <f t="shared" si="6"/>
        <v>245.0322394</v>
      </c>
      <c r="O590" s="35">
        <f t="shared" si="7"/>
        <v>196.0257915</v>
      </c>
      <c r="P590" s="35">
        <f t="shared" si="8"/>
        <v>441.0580309</v>
      </c>
    </row>
    <row r="591" ht="15.75" customHeight="1">
      <c r="A591" s="21">
        <v>2.0</v>
      </c>
      <c r="B591" s="21">
        <v>3000.0</v>
      </c>
      <c r="C591" s="21" t="s">
        <v>1005</v>
      </c>
      <c r="D591" s="21" t="s">
        <v>777</v>
      </c>
      <c r="E591" s="21" t="s">
        <v>20</v>
      </c>
      <c r="F591" s="22">
        <v>324.5</v>
      </c>
      <c r="G591" s="23">
        <v>0.325</v>
      </c>
      <c r="H591" s="24">
        <v>20.0</v>
      </c>
      <c r="I591" s="45">
        <f t="shared" si="1"/>
        <v>105.4625</v>
      </c>
      <c r="J591" s="46">
        <f t="shared" si="2"/>
        <v>83.23425</v>
      </c>
      <c r="K591" s="46">
        <f t="shared" si="3"/>
        <v>302.27175</v>
      </c>
      <c r="L591" s="46">
        <f t="shared" si="4"/>
        <v>30.227175</v>
      </c>
      <c r="M591" s="46">
        <f t="shared" si="5"/>
        <v>16.62494625</v>
      </c>
      <c r="N591" s="46">
        <f t="shared" si="6"/>
        <v>349.1238713</v>
      </c>
      <c r="O591" s="35">
        <f t="shared" si="7"/>
        <v>279.299097</v>
      </c>
      <c r="P591" s="35">
        <f t="shared" si="8"/>
        <v>628.4229683</v>
      </c>
    </row>
    <row r="592" ht="15.75" customHeight="1">
      <c r="A592" s="21">
        <v>2.0</v>
      </c>
      <c r="B592" s="21">
        <v>3000.0</v>
      </c>
      <c r="C592" s="21" t="s">
        <v>1006</v>
      </c>
      <c r="D592" s="21" t="s">
        <v>731</v>
      </c>
      <c r="E592" s="21" t="s">
        <v>20</v>
      </c>
      <c r="F592" s="22">
        <v>354.0</v>
      </c>
      <c r="G592" s="23">
        <v>0.325</v>
      </c>
      <c r="H592" s="24">
        <v>17.0</v>
      </c>
      <c r="I592" s="45">
        <f t="shared" si="1"/>
        <v>115.05</v>
      </c>
      <c r="J592" s="46">
        <f t="shared" si="2"/>
        <v>90.801</v>
      </c>
      <c r="K592" s="46">
        <f t="shared" si="3"/>
        <v>329.751</v>
      </c>
      <c r="L592" s="46">
        <f t="shared" si="4"/>
        <v>32.9751</v>
      </c>
      <c r="M592" s="46">
        <f t="shared" si="5"/>
        <v>18.136305</v>
      </c>
      <c r="N592" s="46">
        <f t="shared" si="6"/>
        <v>380.862405</v>
      </c>
      <c r="O592" s="35">
        <f t="shared" si="7"/>
        <v>304.689924</v>
      </c>
      <c r="P592" s="35">
        <f t="shared" si="8"/>
        <v>685.552329</v>
      </c>
    </row>
    <row r="593" ht="15.75" customHeight="1">
      <c r="A593" s="21">
        <v>2.0</v>
      </c>
      <c r="B593" s="21">
        <v>3000.0</v>
      </c>
      <c r="C593" s="21" t="s">
        <v>1007</v>
      </c>
      <c r="D593" s="21" t="s">
        <v>780</v>
      </c>
      <c r="E593" s="21" t="s">
        <v>20</v>
      </c>
      <c r="F593" s="22">
        <v>340.5</v>
      </c>
      <c r="G593" s="23">
        <v>0.325</v>
      </c>
      <c r="H593" s="24">
        <v>19.0</v>
      </c>
      <c r="I593" s="45">
        <f t="shared" si="1"/>
        <v>110.6625</v>
      </c>
      <c r="J593" s="46">
        <f t="shared" si="2"/>
        <v>87.33825</v>
      </c>
      <c r="K593" s="46">
        <f t="shared" si="3"/>
        <v>317.17575</v>
      </c>
      <c r="L593" s="46">
        <f t="shared" si="4"/>
        <v>31.717575</v>
      </c>
      <c r="M593" s="46">
        <f t="shared" si="5"/>
        <v>17.44466625</v>
      </c>
      <c r="N593" s="46">
        <f t="shared" si="6"/>
        <v>366.3379913</v>
      </c>
      <c r="O593" s="35">
        <f t="shared" si="7"/>
        <v>293.070393</v>
      </c>
      <c r="P593" s="35">
        <f t="shared" si="8"/>
        <v>659.4083843</v>
      </c>
    </row>
    <row r="594" ht="15.75" customHeight="1">
      <c r="A594" s="21">
        <v>2.0</v>
      </c>
      <c r="B594" s="21">
        <v>3000.0</v>
      </c>
      <c r="C594" s="21" t="s">
        <v>1008</v>
      </c>
      <c r="D594" s="21" t="s">
        <v>1009</v>
      </c>
      <c r="E594" s="21" t="s">
        <v>20</v>
      </c>
      <c r="F594" s="22">
        <v>395.5</v>
      </c>
      <c r="G594" s="23">
        <v>0.325</v>
      </c>
      <c r="H594" s="24">
        <v>19.0</v>
      </c>
      <c r="I594" s="45">
        <f t="shared" si="1"/>
        <v>128.5375</v>
      </c>
      <c r="J594" s="46">
        <f t="shared" si="2"/>
        <v>101.44575</v>
      </c>
      <c r="K594" s="46">
        <f t="shared" si="3"/>
        <v>368.40825</v>
      </c>
      <c r="L594" s="46">
        <f t="shared" si="4"/>
        <v>36.840825</v>
      </c>
      <c r="M594" s="46">
        <f t="shared" si="5"/>
        <v>20.26245375</v>
      </c>
      <c r="N594" s="46">
        <f t="shared" si="6"/>
        <v>425.5115288</v>
      </c>
      <c r="O594" s="35">
        <f t="shared" si="7"/>
        <v>340.409223</v>
      </c>
      <c r="P594" s="35">
        <f t="shared" si="8"/>
        <v>765.9207518</v>
      </c>
    </row>
    <row r="595" ht="15.75" customHeight="1">
      <c r="A595" s="21">
        <v>2.0</v>
      </c>
      <c r="B595" s="21">
        <v>3000.0</v>
      </c>
      <c r="C595" s="21" t="s">
        <v>1010</v>
      </c>
      <c r="D595" s="21" t="s">
        <v>784</v>
      </c>
      <c r="E595" s="21" t="s">
        <v>20</v>
      </c>
      <c r="F595" s="22">
        <v>267.0</v>
      </c>
      <c r="G595" s="23">
        <v>0.325</v>
      </c>
      <c r="H595" s="24">
        <v>17.0</v>
      </c>
      <c r="I595" s="45">
        <f t="shared" si="1"/>
        <v>86.775</v>
      </c>
      <c r="J595" s="46">
        <f t="shared" si="2"/>
        <v>68.4855</v>
      </c>
      <c r="K595" s="46">
        <f t="shared" si="3"/>
        <v>248.7105</v>
      </c>
      <c r="L595" s="46">
        <f t="shared" si="4"/>
        <v>24.87105</v>
      </c>
      <c r="M595" s="46">
        <f t="shared" si="5"/>
        <v>13.6790775</v>
      </c>
      <c r="N595" s="46">
        <f t="shared" si="6"/>
        <v>287.2606275</v>
      </c>
      <c r="O595" s="35">
        <f t="shared" si="7"/>
        <v>229.808502</v>
      </c>
      <c r="P595" s="35">
        <f t="shared" si="8"/>
        <v>517.0691295</v>
      </c>
    </row>
    <row r="596" ht="15.75" customHeight="1">
      <c r="A596" s="21">
        <v>2.0</v>
      </c>
      <c r="B596" s="21">
        <v>3000.0</v>
      </c>
      <c r="C596" s="21" t="s">
        <v>1011</v>
      </c>
      <c r="D596" s="21" t="s">
        <v>979</v>
      </c>
      <c r="E596" s="21" t="s">
        <v>20</v>
      </c>
      <c r="F596" s="22">
        <v>300.0</v>
      </c>
      <c r="G596" s="23">
        <v>0.325</v>
      </c>
      <c r="H596" s="24">
        <v>17.0</v>
      </c>
      <c r="I596" s="45">
        <f t="shared" si="1"/>
        <v>97.5</v>
      </c>
      <c r="J596" s="46">
        <f t="shared" si="2"/>
        <v>76.95</v>
      </c>
      <c r="K596" s="46">
        <f t="shared" si="3"/>
        <v>279.45</v>
      </c>
      <c r="L596" s="46">
        <f t="shared" si="4"/>
        <v>27.945</v>
      </c>
      <c r="M596" s="46">
        <f t="shared" si="5"/>
        <v>15.36975</v>
      </c>
      <c r="N596" s="46">
        <f t="shared" si="6"/>
        <v>322.76475</v>
      </c>
      <c r="O596" s="35">
        <f t="shared" si="7"/>
        <v>258.2118</v>
      </c>
      <c r="P596" s="35">
        <f t="shared" si="8"/>
        <v>580.97655</v>
      </c>
    </row>
    <row r="597" ht="15.75" customHeight="1">
      <c r="A597" s="21">
        <v>2.0</v>
      </c>
      <c r="B597" s="21">
        <v>3000.0</v>
      </c>
      <c r="C597" s="21" t="s">
        <v>1012</v>
      </c>
      <c r="D597" s="21" t="s">
        <v>737</v>
      </c>
      <c r="E597" s="21" t="s">
        <v>20</v>
      </c>
      <c r="F597" s="22">
        <v>306.5</v>
      </c>
      <c r="G597" s="23">
        <v>0.325</v>
      </c>
      <c r="H597" s="24">
        <v>18.0</v>
      </c>
      <c r="I597" s="45">
        <f t="shared" si="1"/>
        <v>99.6125</v>
      </c>
      <c r="J597" s="46">
        <f t="shared" si="2"/>
        <v>78.61725</v>
      </c>
      <c r="K597" s="46">
        <f t="shared" si="3"/>
        <v>285.50475</v>
      </c>
      <c r="L597" s="46">
        <f t="shared" si="4"/>
        <v>28.550475</v>
      </c>
      <c r="M597" s="46">
        <f t="shared" si="5"/>
        <v>15.70276125</v>
      </c>
      <c r="N597" s="46">
        <f t="shared" si="6"/>
        <v>329.7579863</v>
      </c>
      <c r="O597" s="35">
        <f t="shared" si="7"/>
        <v>263.806389</v>
      </c>
      <c r="P597" s="35">
        <f t="shared" si="8"/>
        <v>593.5643753</v>
      </c>
    </row>
    <row r="598" ht="15.75" customHeight="1">
      <c r="A598" s="21">
        <v>2.0</v>
      </c>
      <c r="B598" s="21">
        <v>3000.0</v>
      </c>
      <c r="C598" s="21" t="s">
        <v>1013</v>
      </c>
      <c r="D598" s="21" t="s">
        <v>787</v>
      </c>
      <c r="E598" s="21" t="s">
        <v>20</v>
      </c>
      <c r="F598" s="22">
        <v>367.5</v>
      </c>
      <c r="G598" s="23">
        <v>0.325</v>
      </c>
      <c r="H598" s="24">
        <v>18.0</v>
      </c>
      <c r="I598" s="45">
        <f t="shared" si="1"/>
        <v>119.4375</v>
      </c>
      <c r="J598" s="46">
        <f t="shared" si="2"/>
        <v>94.26375</v>
      </c>
      <c r="K598" s="46">
        <f t="shared" si="3"/>
        <v>342.32625</v>
      </c>
      <c r="L598" s="46">
        <f t="shared" si="4"/>
        <v>34.232625</v>
      </c>
      <c r="M598" s="46">
        <f t="shared" si="5"/>
        <v>18.82794375</v>
      </c>
      <c r="N598" s="46">
        <f t="shared" si="6"/>
        <v>395.3868188</v>
      </c>
      <c r="O598" s="35">
        <f t="shared" si="7"/>
        <v>316.309455</v>
      </c>
      <c r="P598" s="35">
        <f t="shared" si="8"/>
        <v>711.6962738</v>
      </c>
    </row>
    <row r="599" ht="15.75" customHeight="1">
      <c r="A599" s="21">
        <v>2.0</v>
      </c>
      <c r="B599" s="21">
        <v>3000.0</v>
      </c>
      <c r="C599" s="21" t="s">
        <v>1014</v>
      </c>
      <c r="D599" s="21" t="s">
        <v>789</v>
      </c>
      <c r="E599" s="21" t="s">
        <v>20</v>
      </c>
      <c r="F599" s="22">
        <v>294.0</v>
      </c>
      <c r="G599" s="23">
        <v>0.325</v>
      </c>
      <c r="H599" s="24">
        <v>20.0</v>
      </c>
      <c r="I599" s="45">
        <f t="shared" si="1"/>
        <v>95.55</v>
      </c>
      <c r="J599" s="46">
        <f t="shared" si="2"/>
        <v>75.411</v>
      </c>
      <c r="K599" s="46">
        <f t="shared" si="3"/>
        <v>273.861</v>
      </c>
      <c r="L599" s="46">
        <f t="shared" si="4"/>
        <v>27.3861</v>
      </c>
      <c r="M599" s="46">
        <f t="shared" si="5"/>
        <v>15.062355</v>
      </c>
      <c r="N599" s="46">
        <f t="shared" si="6"/>
        <v>316.309455</v>
      </c>
      <c r="O599" s="35">
        <f t="shared" si="7"/>
        <v>253.047564</v>
      </c>
      <c r="P599" s="35">
        <f t="shared" si="8"/>
        <v>569.357019</v>
      </c>
    </row>
    <row r="600" ht="15.75" customHeight="1">
      <c r="A600" s="21">
        <v>2.0</v>
      </c>
      <c r="B600" s="21">
        <v>3000.0</v>
      </c>
      <c r="C600" s="21" t="s">
        <v>1015</v>
      </c>
      <c r="D600" s="21" t="s">
        <v>791</v>
      </c>
      <c r="E600" s="21" t="s">
        <v>20</v>
      </c>
      <c r="F600" s="22">
        <v>352.0</v>
      </c>
      <c r="G600" s="23">
        <v>0.325</v>
      </c>
      <c r="H600" s="24">
        <v>19.0</v>
      </c>
      <c r="I600" s="45">
        <f t="shared" si="1"/>
        <v>114.4</v>
      </c>
      <c r="J600" s="46">
        <f t="shared" si="2"/>
        <v>90.288</v>
      </c>
      <c r="K600" s="46">
        <f t="shared" si="3"/>
        <v>327.888</v>
      </c>
      <c r="L600" s="46">
        <f t="shared" si="4"/>
        <v>32.7888</v>
      </c>
      <c r="M600" s="46">
        <f t="shared" si="5"/>
        <v>18.03384</v>
      </c>
      <c r="N600" s="46">
        <f t="shared" si="6"/>
        <v>378.71064</v>
      </c>
      <c r="O600" s="35">
        <f t="shared" si="7"/>
        <v>302.968512</v>
      </c>
      <c r="P600" s="35">
        <f t="shared" si="8"/>
        <v>681.679152</v>
      </c>
    </row>
    <row r="601" ht="15.75" customHeight="1">
      <c r="A601" s="21">
        <v>2.0</v>
      </c>
      <c r="B601" s="21">
        <v>3000.0</v>
      </c>
      <c r="C601" s="21" t="s">
        <v>1016</v>
      </c>
      <c r="D601" s="21" t="s">
        <v>793</v>
      </c>
      <c r="E601" s="21" t="s">
        <v>20</v>
      </c>
      <c r="F601" s="22">
        <v>215.75</v>
      </c>
      <c r="G601" s="23">
        <v>0.325</v>
      </c>
      <c r="H601" s="24">
        <v>18.0</v>
      </c>
      <c r="I601" s="45">
        <f t="shared" si="1"/>
        <v>70.11875</v>
      </c>
      <c r="J601" s="46">
        <f t="shared" si="2"/>
        <v>55.339875</v>
      </c>
      <c r="K601" s="46">
        <f t="shared" si="3"/>
        <v>200.971125</v>
      </c>
      <c r="L601" s="46">
        <f t="shared" si="4"/>
        <v>20.0971125</v>
      </c>
      <c r="M601" s="46">
        <f t="shared" si="5"/>
        <v>11.05341188</v>
      </c>
      <c r="N601" s="46">
        <f t="shared" si="6"/>
        <v>232.1216494</v>
      </c>
      <c r="O601" s="35">
        <f t="shared" si="7"/>
        <v>185.6973195</v>
      </c>
      <c r="P601" s="35">
        <f t="shared" si="8"/>
        <v>417.8189689</v>
      </c>
    </row>
    <row r="602" ht="15.75" customHeight="1">
      <c r="A602" s="21">
        <v>2.0</v>
      </c>
      <c r="B602" s="21">
        <v>3000.0</v>
      </c>
      <c r="C602" s="21" t="s">
        <v>1017</v>
      </c>
      <c r="D602" s="21" t="s">
        <v>983</v>
      </c>
      <c r="E602" s="21" t="s">
        <v>20</v>
      </c>
      <c r="F602" s="22">
        <v>253.0</v>
      </c>
      <c r="G602" s="23">
        <v>0.325</v>
      </c>
      <c r="H602" s="24">
        <v>17.0</v>
      </c>
      <c r="I602" s="45">
        <f t="shared" si="1"/>
        <v>82.225</v>
      </c>
      <c r="J602" s="46">
        <f t="shared" si="2"/>
        <v>64.8945</v>
      </c>
      <c r="K602" s="46">
        <f t="shared" si="3"/>
        <v>235.6695</v>
      </c>
      <c r="L602" s="46">
        <f t="shared" si="4"/>
        <v>23.56695</v>
      </c>
      <c r="M602" s="46">
        <f t="shared" si="5"/>
        <v>12.9618225</v>
      </c>
      <c r="N602" s="46">
        <f t="shared" si="6"/>
        <v>272.1982725</v>
      </c>
      <c r="O602" s="35">
        <f t="shared" si="7"/>
        <v>217.758618</v>
      </c>
      <c r="P602" s="35">
        <f t="shared" si="8"/>
        <v>489.9568905</v>
      </c>
    </row>
    <row r="603" ht="15.75" customHeight="1">
      <c r="A603" s="21">
        <v>2.0</v>
      </c>
      <c r="B603" s="21">
        <v>3000.0</v>
      </c>
      <c r="C603" s="21" t="s">
        <v>1018</v>
      </c>
      <c r="D603" s="21" t="s">
        <v>731</v>
      </c>
      <c r="E603" s="21" t="s">
        <v>20</v>
      </c>
      <c r="F603" s="22">
        <v>362.5</v>
      </c>
      <c r="G603" s="23">
        <v>0.325</v>
      </c>
      <c r="H603" s="24">
        <v>19.0</v>
      </c>
      <c r="I603" s="45">
        <f t="shared" si="1"/>
        <v>117.8125</v>
      </c>
      <c r="J603" s="46">
        <f t="shared" si="2"/>
        <v>92.98125</v>
      </c>
      <c r="K603" s="46">
        <f t="shared" si="3"/>
        <v>337.66875</v>
      </c>
      <c r="L603" s="46">
        <f t="shared" si="4"/>
        <v>33.766875</v>
      </c>
      <c r="M603" s="46">
        <f t="shared" si="5"/>
        <v>18.57178125</v>
      </c>
      <c r="N603" s="46">
        <f t="shared" si="6"/>
        <v>390.0074063</v>
      </c>
      <c r="O603" s="35">
        <f t="shared" si="7"/>
        <v>312.005925</v>
      </c>
      <c r="P603" s="35">
        <f t="shared" si="8"/>
        <v>702.0133313</v>
      </c>
    </row>
    <row r="604" ht="15.75" customHeight="1">
      <c r="A604" s="21">
        <v>2.0</v>
      </c>
      <c r="B604" s="21">
        <v>3000.0</v>
      </c>
      <c r="C604" s="21" t="s">
        <v>1019</v>
      </c>
      <c r="D604" s="21" t="s">
        <v>780</v>
      </c>
      <c r="E604" s="21" t="s">
        <v>20</v>
      </c>
      <c r="F604" s="22">
        <v>350.5</v>
      </c>
      <c r="G604" s="23">
        <v>0.325</v>
      </c>
      <c r="H604" s="24">
        <v>21.0</v>
      </c>
      <c r="I604" s="45">
        <f t="shared" si="1"/>
        <v>113.9125</v>
      </c>
      <c r="J604" s="46">
        <f t="shared" si="2"/>
        <v>89.90325</v>
      </c>
      <c r="K604" s="46">
        <f t="shared" si="3"/>
        <v>326.49075</v>
      </c>
      <c r="L604" s="46">
        <f t="shared" si="4"/>
        <v>32.649075</v>
      </c>
      <c r="M604" s="46">
        <f t="shared" si="5"/>
        <v>17.95699125</v>
      </c>
      <c r="N604" s="46">
        <f t="shared" si="6"/>
        <v>377.0968163</v>
      </c>
      <c r="O604" s="35">
        <f t="shared" si="7"/>
        <v>301.677453</v>
      </c>
      <c r="P604" s="35">
        <f t="shared" si="8"/>
        <v>678.7742693</v>
      </c>
    </row>
    <row r="605" ht="15.75" customHeight="1">
      <c r="A605" s="21">
        <v>2.0</v>
      </c>
      <c r="B605" s="21">
        <v>3000.0</v>
      </c>
      <c r="C605" s="21" t="s">
        <v>1020</v>
      </c>
      <c r="D605" s="21" t="s">
        <v>1009</v>
      </c>
      <c r="E605" s="21" t="s">
        <v>20</v>
      </c>
      <c r="F605" s="22">
        <v>405.0</v>
      </c>
      <c r="G605" s="23">
        <v>0.325</v>
      </c>
      <c r="H605" s="24">
        <v>21.0</v>
      </c>
      <c r="I605" s="45">
        <f t="shared" si="1"/>
        <v>131.625</v>
      </c>
      <c r="J605" s="46">
        <f t="shared" si="2"/>
        <v>103.8825</v>
      </c>
      <c r="K605" s="46">
        <f t="shared" si="3"/>
        <v>377.2575</v>
      </c>
      <c r="L605" s="46">
        <f t="shared" si="4"/>
        <v>37.72575</v>
      </c>
      <c r="M605" s="46">
        <f t="shared" si="5"/>
        <v>20.7491625</v>
      </c>
      <c r="N605" s="46">
        <f t="shared" si="6"/>
        <v>435.7324125</v>
      </c>
      <c r="O605" s="35">
        <f t="shared" si="7"/>
        <v>348.58593</v>
      </c>
      <c r="P605" s="35">
        <f t="shared" si="8"/>
        <v>784.3183425</v>
      </c>
    </row>
    <row r="606" ht="15.75" customHeight="1">
      <c r="A606" s="21">
        <v>2.0</v>
      </c>
      <c r="B606" s="21">
        <v>3000.0</v>
      </c>
      <c r="C606" s="21" t="s">
        <v>1021</v>
      </c>
      <c r="D606" s="21" t="s">
        <v>784</v>
      </c>
      <c r="E606" s="21" t="s">
        <v>20</v>
      </c>
      <c r="F606" s="22">
        <v>279.5</v>
      </c>
      <c r="G606" s="23">
        <v>0.325</v>
      </c>
      <c r="H606" s="24">
        <v>19.0</v>
      </c>
      <c r="I606" s="45">
        <f t="shared" si="1"/>
        <v>90.8375</v>
      </c>
      <c r="J606" s="46">
        <f t="shared" si="2"/>
        <v>71.69175</v>
      </c>
      <c r="K606" s="46">
        <f t="shared" si="3"/>
        <v>260.35425</v>
      </c>
      <c r="L606" s="46">
        <f t="shared" si="4"/>
        <v>26.035425</v>
      </c>
      <c r="M606" s="46">
        <f t="shared" si="5"/>
        <v>14.31948375</v>
      </c>
      <c r="N606" s="46">
        <f t="shared" si="6"/>
        <v>300.7091588</v>
      </c>
      <c r="O606" s="35">
        <f t="shared" si="7"/>
        <v>240.567327</v>
      </c>
      <c r="P606" s="35">
        <f t="shared" si="8"/>
        <v>541.2764858</v>
      </c>
    </row>
    <row r="607" ht="15.75" customHeight="1">
      <c r="A607" s="21">
        <v>2.0</v>
      </c>
      <c r="B607" s="21">
        <v>3000.0</v>
      </c>
      <c r="C607" s="21" t="s">
        <v>1022</v>
      </c>
      <c r="D607" s="21" t="s">
        <v>979</v>
      </c>
      <c r="E607" s="21" t="s">
        <v>20</v>
      </c>
      <c r="F607" s="22">
        <v>312.0</v>
      </c>
      <c r="G607" s="23">
        <v>0.325</v>
      </c>
      <c r="H607" s="24">
        <v>19.0</v>
      </c>
      <c r="I607" s="45">
        <f t="shared" si="1"/>
        <v>101.4</v>
      </c>
      <c r="J607" s="46">
        <f t="shared" si="2"/>
        <v>80.028</v>
      </c>
      <c r="K607" s="46">
        <f t="shared" si="3"/>
        <v>290.628</v>
      </c>
      <c r="L607" s="46">
        <f t="shared" si="4"/>
        <v>29.0628</v>
      </c>
      <c r="M607" s="46">
        <f t="shared" si="5"/>
        <v>15.98454</v>
      </c>
      <c r="N607" s="46">
        <f t="shared" si="6"/>
        <v>335.67534</v>
      </c>
      <c r="O607" s="35">
        <f t="shared" si="7"/>
        <v>268.540272</v>
      </c>
      <c r="P607" s="35">
        <f t="shared" si="8"/>
        <v>604.215612</v>
      </c>
    </row>
    <row r="608" ht="15.75" customHeight="1">
      <c r="A608" s="21">
        <v>2.0</v>
      </c>
      <c r="B608" s="21">
        <v>3000.0</v>
      </c>
      <c r="C608" s="21" t="s">
        <v>1023</v>
      </c>
      <c r="D608" s="21" t="s">
        <v>737</v>
      </c>
      <c r="E608" s="21" t="s">
        <v>20</v>
      </c>
      <c r="F608" s="22">
        <v>316.0</v>
      </c>
      <c r="G608" s="23">
        <v>0.325</v>
      </c>
      <c r="H608" s="24">
        <v>21.0</v>
      </c>
      <c r="I608" s="45">
        <f t="shared" si="1"/>
        <v>102.7</v>
      </c>
      <c r="J608" s="46">
        <f t="shared" si="2"/>
        <v>81.054</v>
      </c>
      <c r="K608" s="46">
        <f t="shared" si="3"/>
        <v>294.354</v>
      </c>
      <c r="L608" s="46">
        <f t="shared" si="4"/>
        <v>29.4354</v>
      </c>
      <c r="M608" s="46">
        <f t="shared" si="5"/>
        <v>16.18947</v>
      </c>
      <c r="N608" s="46">
        <f t="shared" si="6"/>
        <v>339.97887</v>
      </c>
      <c r="O608" s="35">
        <f t="shared" si="7"/>
        <v>271.983096</v>
      </c>
      <c r="P608" s="35">
        <f t="shared" si="8"/>
        <v>611.961966</v>
      </c>
    </row>
    <row r="609" ht="15.75" customHeight="1">
      <c r="A609" s="21">
        <v>2.0</v>
      </c>
      <c r="B609" s="21">
        <v>3000.0</v>
      </c>
      <c r="C609" s="21" t="s">
        <v>1024</v>
      </c>
      <c r="D609" s="21" t="s">
        <v>789</v>
      </c>
      <c r="E609" s="21" t="s">
        <v>20</v>
      </c>
      <c r="F609" s="22">
        <v>305.5</v>
      </c>
      <c r="G609" s="23">
        <v>0.325</v>
      </c>
      <c r="H609" s="24">
        <v>22.0</v>
      </c>
      <c r="I609" s="45">
        <f t="shared" si="1"/>
        <v>99.2875</v>
      </c>
      <c r="J609" s="46">
        <f t="shared" si="2"/>
        <v>78.36075</v>
      </c>
      <c r="K609" s="46">
        <f t="shared" si="3"/>
        <v>284.57325</v>
      </c>
      <c r="L609" s="46">
        <f t="shared" si="4"/>
        <v>28.457325</v>
      </c>
      <c r="M609" s="46">
        <f t="shared" si="5"/>
        <v>15.65152875</v>
      </c>
      <c r="N609" s="46">
        <f t="shared" si="6"/>
        <v>328.6821038</v>
      </c>
      <c r="O609" s="35">
        <f t="shared" si="7"/>
        <v>262.945683</v>
      </c>
      <c r="P609" s="35">
        <f t="shared" si="8"/>
        <v>591.6277868</v>
      </c>
    </row>
    <row r="610" ht="15.75" customHeight="1">
      <c r="A610" s="21">
        <v>2.0</v>
      </c>
      <c r="B610" s="21">
        <v>3000.0</v>
      </c>
      <c r="C610" s="21" t="s">
        <v>1025</v>
      </c>
      <c r="D610" s="21" t="s">
        <v>791</v>
      </c>
      <c r="E610" s="21" t="s">
        <v>20</v>
      </c>
      <c r="F610" s="22">
        <v>361.5</v>
      </c>
      <c r="G610" s="23">
        <v>0.325</v>
      </c>
      <c r="H610" s="24">
        <v>21.0</v>
      </c>
      <c r="I610" s="45">
        <f t="shared" si="1"/>
        <v>117.4875</v>
      </c>
      <c r="J610" s="46">
        <f t="shared" si="2"/>
        <v>92.72475</v>
      </c>
      <c r="K610" s="46">
        <f t="shared" si="3"/>
        <v>336.73725</v>
      </c>
      <c r="L610" s="46">
        <f t="shared" si="4"/>
        <v>33.673725</v>
      </c>
      <c r="M610" s="46">
        <f t="shared" si="5"/>
        <v>18.52054875</v>
      </c>
      <c r="N610" s="46">
        <f t="shared" si="6"/>
        <v>388.9315238</v>
      </c>
      <c r="O610" s="35">
        <f t="shared" si="7"/>
        <v>311.145219</v>
      </c>
      <c r="P610" s="35">
        <f t="shared" si="8"/>
        <v>700.0767428</v>
      </c>
    </row>
    <row r="611" ht="15.75" customHeight="1">
      <c r="A611" s="21">
        <v>2.0</v>
      </c>
      <c r="B611" s="21">
        <v>3000.0</v>
      </c>
      <c r="C611" s="21" t="s">
        <v>1026</v>
      </c>
      <c r="D611" s="21" t="s">
        <v>793</v>
      </c>
      <c r="E611" s="21" t="s">
        <v>20</v>
      </c>
      <c r="F611" s="22">
        <v>227.75</v>
      </c>
      <c r="G611" s="23">
        <v>0.325</v>
      </c>
      <c r="H611" s="24">
        <v>20.0</v>
      </c>
      <c r="I611" s="45">
        <f t="shared" si="1"/>
        <v>74.01875</v>
      </c>
      <c r="J611" s="46">
        <f t="shared" si="2"/>
        <v>58.417875</v>
      </c>
      <c r="K611" s="46">
        <f t="shared" si="3"/>
        <v>212.149125</v>
      </c>
      <c r="L611" s="46">
        <f t="shared" si="4"/>
        <v>21.2149125</v>
      </c>
      <c r="M611" s="46">
        <f t="shared" si="5"/>
        <v>11.66820188</v>
      </c>
      <c r="N611" s="46">
        <f t="shared" si="6"/>
        <v>245.0322394</v>
      </c>
      <c r="O611" s="35">
        <f t="shared" si="7"/>
        <v>196.0257915</v>
      </c>
      <c r="P611" s="35">
        <f t="shared" si="8"/>
        <v>441.0580309</v>
      </c>
    </row>
    <row r="612" ht="15.75" customHeight="1">
      <c r="A612" s="21">
        <v>2.0</v>
      </c>
      <c r="B612" s="21">
        <v>3000.0</v>
      </c>
      <c r="C612" s="21" t="s">
        <v>1027</v>
      </c>
      <c r="D612" s="21" t="s">
        <v>1028</v>
      </c>
      <c r="E612" s="21" t="s">
        <v>20</v>
      </c>
      <c r="F612" s="22">
        <v>274.0</v>
      </c>
      <c r="G612" s="23">
        <v>0.325</v>
      </c>
      <c r="H612" s="24">
        <v>20.0</v>
      </c>
      <c r="I612" s="45">
        <f t="shared" si="1"/>
        <v>89.05</v>
      </c>
      <c r="J612" s="46">
        <f t="shared" si="2"/>
        <v>70.281</v>
      </c>
      <c r="K612" s="46">
        <f t="shared" si="3"/>
        <v>255.231</v>
      </c>
      <c r="L612" s="46">
        <f t="shared" si="4"/>
        <v>25.5231</v>
      </c>
      <c r="M612" s="46">
        <f t="shared" si="5"/>
        <v>14.037705</v>
      </c>
      <c r="N612" s="46">
        <f t="shared" si="6"/>
        <v>294.791805</v>
      </c>
      <c r="O612" s="35">
        <f t="shared" si="7"/>
        <v>235.833444</v>
      </c>
      <c r="P612" s="35">
        <f t="shared" si="8"/>
        <v>530.625249</v>
      </c>
    </row>
    <row r="613" ht="15.75" customHeight="1">
      <c r="A613" s="21">
        <v>2.0</v>
      </c>
      <c r="B613" s="21">
        <v>3000.0</v>
      </c>
      <c r="C613" s="21" t="s">
        <v>1029</v>
      </c>
      <c r="D613" s="21" t="s">
        <v>983</v>
      </c>
      <c r="E613" s="21" t="s">
        <v>20</v>
      </c>
      <c r="F613" s="22">
        <v>262.5</v>
      </c>
      <c r="G613" s="23">
        <v>0.325</v>
      </c>
      <c r="H613" s="24">
        <v>19.0</v>
      </c>
      <c r="I613" s="45">
        <f t="shared" si="1"/>
        <v>85.3125</v>
      </c>
      <c r="J613" s="46">
        <f t="shared" si="2"/>
        <v>67.33125</v>
      </c>
      <c r="K613" s="46">
        <f t="shared" si="3"/>
        <v>244.51875</v>
      </c>
      <c r="L613" s="46">
        <f t="shared" si="4"/>
        <v>24.451875</v>
      </c>
      <c r="M613" s="46">
        <f t="shared" si="5"/>
        <v>13.44853125</v>
      </c>
      <c r="N613" s="46">
        <f t="shared" si="6"/>
        <v>282.4191563</v>
      </c>
      <c r="O613" s="35">
        <f t="shared" si="7"/>
        <v>225.935325</v>
      </c>
      <c r="P613" s="35">
        <f t="shared" si="8"/>
        <v>508.3544813</v>
      </c>
    </row>
    <row r="614" ht="15.75" customHeight="1">
      <c r="A614" s="21">
        <v>2.0</v>
      </c>
      <c r="B614" s="21">
        <v>3000.0</v>
      </c>
      <c r="C614" s="21" t="s">
        <v>1030</v>
      </c>
      <c r="D614" s="21" t="s">
        <v>731</v>
      </c>
      <c r="E614" s="21" t="s">
        <v>20</v>
      </c>
      <c r="F614" s="22">
        <v>386.0</v>
      </c>
      <c r="G614" s="23">
        <v>0.325</v>
      </c>
      <c r="H614" s="24">
        <v>22.0</v>
      </c>
      <c r="I614" s="45">
        <f t="shared" si="1"/>
        <v>125.45</v>
      </c>
      <c r="J614" s="46">
        <f t="shared" si="2"/>
        <v>99.009</v>
      </c>
      <c r="K614" s="46">
        <f t="shared" si="3"/>
        <v>359.559</v>
      </c>
      <c r="L614" s="46">
        <f t="shared" si="4"/>
        <v>35.9559</v>
      </c>
      <c r="M614" s="46">
        <f t="shared" si="5"/>
        <v>19.775745</v>
      </c>
      <c r="N614" s="46">
        <f t="shared" si="6"/>
        <v>415.290645</v>
      </c>
      <c r="O614" s="35">
        <f t="shared" si="7"/>
        <v>332.232516</v>
      </c>
      <c r="P614" s="35">
        <f t="shared" si="8"/>
        <v>747.523161</v>
      </c>
    </row>
    <row r="615" ht="15.75" customHeight="1">
      <c r="A615" s="21">
        <v>2.0</v>
      </c>
      <c r="B615" s="21">
        <v>3000.0</v>
      </c>
      <c r="C615" s="21" t="s">
        <v>1031</v>
      </c>
      <c r="D615" s="21" t="s">
        <v>780</v>
      </c>
      <c r="E615" s="21" t="s">
        <v>20</v>
      </c>
      <c r="F615" s="22">
        <v>370.0</v>
      </c>
      <c r="G615" s="23">
        <v>0.325</v>
      </c>
      <c r="H615" s="24">
        <v>22.0</v>
      </c>
      <c r="I615" s="45">
        <f t="shared" si="1"/>
        <v>120.25</v>
      </c>
      <c r="J615" s="46">
        <f t="shared" si="2"/>
        <v>94.905</v>
      </c>
      <c r="K615" s="46">
        <f t="shared" si="3"/>
        <v>344.655</v>
      </c>
      <c r="L615" s="46">
        <f t="shared" si="4"/>
        <v>34.4655</v>
      </c>
      <c r="M615" s="46">
        <f t="shared" si="5"/>
        <v>18.956025</v>
      </c>
      <c r="N615" s="46">
        <f t="shared" si="6"/>
        <v>398.076525</v>
      </c>
      <c r="O615" s="35">
        <f t="shared" si="7"/>
        <v>318.46122</v>
      </c>
      <c r="P615" s="35">
        <f t="shared" si="8"/>
        <v>716.537745</v>
      </c>
    </row>
    <row r="616" ht="15.75" customHeight="1">
      <c r="A616" s="21">
        <v>2.0</v>
      </c>
      <c r="B616" s="21">
        <v>3000.0</v>
      </c>
      <c r="C616" s="21" t="s">
        <v>1032</v>
      </c>
      <c r="D616" s="21" t="s">
        <v>1033</v>
      </c>
      <c r="E616" s="21" t="s">
        <v>20</v>
      </c>
      <c r="F616" s="22">
        <v>424.0</v>
      </c>
      <c r="G616" s="23">
        <v>0.325</v>
      </c>
      <c r="H616" s="24">
        <v>22.0</v>
      </c>
      <c r="I616" s="45">
        <f t="shared" si="1"/>
        <v>137.8</v>
      </c>
      <c r="J616" s="46">
        <f t="shared" si="2"/>
        <v>108.756</v>
      </c>
      <c r="K616" s="46">
        <f t="shared" si="3"/>
        <v>394.956</v>
      </c>
      <c r="L616" s="46">
        <f t="shared" si="4"/>
        <v>39.4956</v>
      </c>
      <c r="M616" s="46">
        <f t="shared" si="5"/>
        <v>21.72258</v>
      </c>
      <c r="N616" s="46">
        <f t="shared" si="6"/>
        <v>456.17418</v>
      </c>
      <c r="O616" s="35">
        <f t="shared" si="7"/>
        <v>364.939344</v>
      </c>
      <c r="P616" s="35">
        <f t="shared" si="8"/>
        <v>821.113524</v>
      </c>
    </row>
    <row r="617" ht="15.75" customHeight="1">
      <c r="A617" s="21">
        <v>2.0</v>
      </c>
      <c r="B617" s="21">
        <v>3000.0</v>
      </c>
      <c r="C617" s="21" t="s">
        <v>1034</v>
      </c>
      <c r="D617" s="21" t="s">
        <v>784</v>
      </c>
      <c r="E617" s="21" t="s">
        <v>20</v>
      </c>
      <c r="F617" s="22">
        <v>285.5</v>
      </c>
      <c r="G617" s="23">
        <v>0.325</v>
      </c>
      <c r="H617" s="24">
        <v>22.0</v>
      </c>
      <c r="I617" s="45">
        <f t="shared" si="1"/>
        <v>92.7875</v>
      </c>
      <c r="J617" s="46">
        <f t="shared" si="2"/>
        <v>73.23075</v>
      </c>
      <c r="K617" s="46">
        <f t="shared" si="3"/>
        <v>265.94325</v>
      </c>
      <c r="L617" s="46">
        <f t="shared" si="4"/>
        <v>26.594325</v>
      </c>
      <c r="M617" s="46">
        <f t="shared" si="5"/>
        <v>14.62687875</v>
      </c>
      <c r="N617" s="46">
        <f t="shared" si="6"/>
        <v>307.1644538</v>
      </c>
      <c r="O617" s="35">
        <f t="shared" si="7"/>
        <v>245.731563</v>
      </c>
      <c r="P617" s="35">
        <f t="shared" si="8"/>
        <v>552.8960168</v>
      </c>
    </row>
    <row r="618" ht="15.75" customHeight="1">
      <c r="A618" s="21">
        <v>2.0</v>
      </c>
      <c r="B618" s="21">
        <v>3000.0</v>
      </c>
      <c r="C618" s="21" t="s">
        <v>1035</v>
      </c>
      <c r="D618" s="21" t="s">
        <v>979</v>
      </c>
      <c r="E618" s="21" t="s">
        <v>20</v>
      </c>
      <c r="F618" s="22">
        <v>309.0</v>
      </c>
      <c r="G618" s="23">
        <v>0.325</v>
      </c>
      <c r="H618" s="24">
        <v>17.0</v>
      </c>
      <c r="I618" s="45">
        <f t="shared" si="1"/>
        <v>100.425</v>
      </c>
      <c r="J618" s="46">
        <f t="shared" si="2"/>
        <v>79.2585</v>
      </c>
      <c r="K618" s="46">
        <f t="shared" si="3"/>
        <v>287.8335</v>
      </c>
      <c r="L618" s="46">
        <f t="shared" si="4"/>
        <v>28.78335</v>
      </c>
      <c r="M618" s="46">
        <f t="shared" si="5"/>
        <v>15.8308425</v>
      </c>
      <c r="N618" s="46">
        <f t="shared" si="6"/>
        <v>332.4476925</v>
      </c>
      <c r="O618" s="35">
        <f t="shared" si="7"/>
        <v>265.958154</v>
      </c>
      <c r="P618" s="35">
        <f t="shared" si="8"/>
        <v>598.4058465</v>
      </c>
    </row>
    <row r="619" ht="15.75" customHeight="1">
      <c r="A619" s="21">
        <v>2.0</v>
      </c>
      <c r="B619" s="21">
        <v>3000.0</v>
      </c>
      <c r="C619" s="21" t="s">
        <v>1036</v>
      </c>
      <c r="D619" s="21" t="s">
        <v>737</v>
      </c>
      <c r="E619" s="21" t="s">
        <v>20</v>
      </c>
      <c r="F619" s="22">
        <v>336.0</v>
      </c>
      <c r="G619" s="23">
        <v>0.325</v>
      </c>
      <c r="H619" s="24">
        <v>22.0</v>
      </c>
      <c r="I619" s="45">
        <f t="shared" si="1"/>
        <v>109.2</v>
      </c>
      <c r="J619" s="46">
        <f t="shared" si="2"/>
        <v>86.184</v>
      </c>
      <c r="K619" s="46">
        <f t="shared" si="3"/>
        <v>312.984</v>
      </c>
      <c r="L619" s="46">
        <f t="shared" si="4"/>
        <v>31.2984</v>
      </c>
      <c r="M619" s="46">
        <f t="shared" si="5"/>
        <v>17.21412</v>
      </c>
      <c r="N619" s="46">
        <f t="shared" si="6"/>
        <v>361.49652</v>
      </c>
      <c r="O619" s="35">
        <f t="shared" si="7"/>
        <v>289.197216</v>
      </c>
      <c r="P619" s="35">
        <f t="shared" si="8"/>
        <v>650.693736</v>
      </c>
    </row>
    <row r="620" ht="15.75" customHeight="1">
      <c r="A620" s="21">
        <v>2.0</v>
      </c>
      <c r="B620" s="21">
        <v>3000.0</v>
      </c>
      <c r="C620" s="21" t="s">
        <v>1037</v>
      </c>
      <c r="D620" s="21" t="s">
        <v>789</v>
      </c>
      <c r="E620" s="21" t="s">
        <v>20</v>
      </c>
      <c r="F620" s="22">
        <v>317.5</v>
      </c>
      <c r="G620" s="23">
        <v>0.325</v>
      </c>
      <c r="H620" s="24">
        <v>22.0</v>
      </c>
      <c r="I620" s="45">
        <f t="shared" si="1"/>
        <v>103.1875</v>
      </c>
      <c r="J620" s="46">
        <f t="shared" si="2"/>
        <v>81.43875</v>
      </c>
      <c r="K620" s="46">
        <f t="shared" si="3"/>
        <v>295.75125</v>
      </c>
      <c r="L620" s="46">
        <f t="shared" si="4"/>
        <v>29.575125</v>
      </c>
      <c r="M620" s="46">
        <f t="shared" si="5"/>
        <v>16.26631875</v>
      </c>
      <c r="N620" s="46">
        <f t="shared" si="6"/>
        <v>341.5926938</v>
      </c>
      <c r="O620" s="35">
        <f t="shared" si="7"/>
        <v>273.274155</v>
      </c>
      <c r="P620" s="35">
        <f t="shared" si="8"/>
        <v>614.8668488</v>
      </c>
    </row>
    <row r="621" ht="15.75" customHeight="1">
      <c r="A621" s="21">
        <v>2.0</v>
      </c>
      <c r="B621" s="21">
        <v>3000.0</v>
      </c>
      <c r="C621" s="21" t="s">
        <v>1038</v>
      </c>
      <c r="D621" s="21" t="s">
        <v>791</v>
      </c>
      <c r="E621" s="21" t="s">
        <v>20</v>
      </c>
      <c r="F621" s="22">
        <v>377.0</v>
      </c>
      <c r="G621" s="23">
        <v>0.325</v>
      </c>
      <c r="H621" s="24">
        <v>22.0</v>
      </c>
      <c r="I621" s="45">
        <f t="shared" si="1"/>
        <v>122.525</v>
      </c>
      <c r="J621" s="46">
        <f t="shared" si="2"/>
        <v>96.7005</v>
      </c>
      <c r="K621" s="46">
        <f t="shared" si="3"/>
        <v>351.1755</v>
      </c>
      <c r="L621" s="46">
        <f t="shared" si="4"/>
        <v>35.11755</v>
      </c>
      <c r="M621" s="46">
        <f t="shared" si="5"/>
        <v>19.3146525</v>
      </c>
      <c r="N621" s="46">
        <f t="shared" si="6"/>
        <v>405.6077025</v>
      </c>
      <c r="O621" s="35">
        <f t="shared" si="7"/>
        <v>324.486162</v>
      </c>
      <c r="P621" s="35">
        <f t="shared" si="8"/>
        <v>730.0938645</v>
      </c>
    </row>
    <row r="622" ht="15.75" customHeight="1">
      <c r="A622" s="21">
        <v>2.0</v>
      </c>
      <c r="B622" s="21">
        <v>3000.0</v>
      </c>
      <c r="C622" s="21" t="s">
        <v>1039</v>
      </c>
      <c r="D622" s="21" t="s">
        <v>793</v>
      </c>
      <c r="E622" s="21" t="s">
        <v>20</v>
      </c>
      <c r="F622" s="22">
        <v>234.25</v>
      </c>
      <c r="G622" s="23">
        <v>0.325</v>
      </c>
      <c r="H622" s="24">
        <v>19.0</v>
      </c>
      <c r="I622" s="45">
        <f t="shared" si="1"/>
        <v>76.13125</v>
      </c>
      <c r="J622" s="46">
        <f t="shared" si="2"/>
        <v>60.085125</v>
      </c>
      <c r="K622" s="46">
        <f t="shared" si="3"/>
        <v>218.203875</v>
      </c>
      <c r="L622" s="46">
        <f t="shared" si="4"/>
        <v>21.8203875</v>
      </c>
      <c r="M622" s="46">
        <f t="shared" si="5"/>
        <v>12.00121313</v>
      </c>
      <c r="N622" s="46">
        <f t="shared" si="6"/>
        <v>252.0254756</v>
      </c>
      <c r="O622" s="35">
        <f t="shared" si="7"/>
        <v>201.6203805</v>
      </c>
      <c r="P622" s="35">
        <f t="shared" si="8"/>
        <v>453.6458561</v>
      </c>
    </row>
    <row r="623" ht="15.75" customHeight="1">
      <c r="A623" s="21">
        <v>2.0</v>
      </c>
      <c r="B623" s="21">
        <v>3000.0</v>
      </c>
      <c r="C623" s="21" t="s">
        <v>1040</v>
      </c>
      <c r="D623" s="21" t="s">
        <v>983</v>
      </c>
      <c r="E623" s="21" t="s">
        <v>20</v>
      </c>
      <c r="F623" s="22">
        <v>267.0</v>
      </c>
      <c r="G623" s="23">
        <v>0.325</v>
      </c>
      <c r="H623" s="24">
        <v>22.0</v>
      </c>
      <c r="I623" s="45">
        <f t="shared" si="1"/>
        <v>86.775</v>
      </c>
      <c r="J623" s="46">
        <f t="shared" si="2"/>
        <v>68.4855</v>
      </c>
      <c r="K623" s="46">
        <f t="shared" si="3"/>
        <v>248.7105</v>
      </c>
      <c r="L623" s="46">
        <f t="shared" si="4"/>
        <v>24.87105</v>
      </c>
      <c r="M623" s="46">
        <f t="shared" si="5"/>
        <v>13.6790775</v>
      </c>
      <c r="N623" s="46">
        <f t="shared" si="6"/>
        <v>287.2606275</v>
      </c>
      <c r="O623" s="35">
        <f t="shared" si="7"/>
        <v>229.808502</v>
      </c>
      <c r="P623" s="35">
        <f t="shared" si="8"/>
        <v>517.0691295</v>
      </c>
    </row>
    <row r="624" ht="15.75" customHeight="1">
      <c r="A624" s="21">
        <v>2.0</v>
      </c>
      <c r="B624" s="21">
        <v>3000.0</v>
      </c>
      <c r="C624" s="21" t="s">
        <v>1041</v>
      </c>
      <c r="D624" s="21" t="s">
        <v>731</v>
      </c>
      <c r="E624" s="21" t="s">
        <v>20</v>
      </c>
      <c r="F624" s="22">
        <v>397.5</v>
      </c>
      <c r="G624" s="23">
        <v>0.325</v>
      </c>
      <c r="H624" s="24">
        <v>24.0</v>
      </c>
      <c r="I624" s="45">
        <f t="shared" si="1"/>
        <v>129.1875</v>
      </c>
      <c r="J624" s="46">
        <f t="shared" si="2"/>
        <v>101.95875</v>
      </c>
      <c r="K624" s="46">
        <f t="shared" si="3"/>
        <v>370.27125</v>
      </c>
      <c r="L624" s="46">
        <f t="shared" si="4"/>
        <v>37.027125</v>
      </c>
      <c r="M624" s="46">
        <f t="shared" si="5"/>
        <v>20.36491875</v>
      </c>
      <c r="N624" s="46">
        <f t="shared" si="6"/>
        <v>427.6632938</v>
      </c>
      <c r="O624" s="35">
        <f t="shared" si="7"/>
        <v>342.130635</v>
      </c>
      <c r="P624" s="35">
        <f t="shared" si="8"/>
        <v>769.7939288</v>
      </c>
    </row>
    <row r="625" ht="15.75" customHeight="1">
      <c r="A625" s="21">
        <v>2.0</v>
      </c>
      <c r="B625" s="21">
        <v>3000.0</v>
      </c>
      <c r="C625" s="21" t="s">
        <v>1042</v>
      </c>
      <c r="D625" s="21" t="s">
        <v>780</v>
      </c>
      <c r="E625" s="21" t="s">
        <v>20</v>
      </c>
      <c r="F625" s="22">
        <v>376.0</v>
      </c>
      <c r="G625" s="23">
        <v>0.325</v>
      </c>
      <c r="H625" s="24">
        <v>26.0</v>
      </c>
      <c r="I625" s="45">
        <f t="shared" si="1"/>
        <v>122.2</v>
      </c>
      <c r="J625" s="46">
        <f t="shared" si="2"/>
        <v>96.444</v>
      </c>
      <c r="K625" s="46">
        <f t="shared" si="3"/>
        <v>350.244</v>
      </c>
      <c r="L625" s="46">
        <f t="shared" si="4"/>
        <v>35.0244</v>
      </c>
      <c r="M625" s="46">
        <f t="shared" si="5"/>
        <v>19.26342</v>
      </c>
      <c r="N625" s="46">
        <f t="shared" si="6"/>
        <v>404.53182</v>
      </c>
      <c r="O625" s="35">
        <f t="shared" si="7"/>
        <v>323.625456</v>
      </c>
      <c r="P625" s="35">
        <f t="shared" si="8"/>
        <v>728.157276</v>
      </c>
    </row>
    <row r="626" ht="15.75" customHeight="1">
      <c r="A626" s="21">
        <v>2.0</v>
      </c>
      <c r="B626" s="21">
        <v>3000.0</v>
      </c>
      <c r="C626" s="21" t="s">
        <v>1043</v>
      </c>
      <c r="D626" s="21" t="s">
        <v>1009</v>
      </c>
      <c r="E626" s="21" t="s">
        <v>20</v>
      </c>
      <c r="F626" s="22">
        <v>430.5</v>
      </c>
      <c r="G626" s="23">
        <v>0.325</v>
      </c>
      <c r="H626" s="24">
        <v>26.0</v>
      </c>
      <c r="I626" s="45">
        <f t="shared" si="1"/>
        <v>139.9125</v>
      </c>
      <c r="J626" s="46">
        <f t="shared" si="2"/>
        <v>110.42325</v>
      </c>
      <c r="K626" s="46">
        <f t="shared" si="3"/>
        <v>401.01075</v>
      </c>
      <c r="L626" s="46">
        <f t="shared" si="4"/>
        <v>40.101075</v>
      </c>
      <c r="M626" s="46">
        <f t="shared" si="5"/>
        <v>22.05559125</v>
      </c>
      <c r="N626" s="46">
        <f t="shared" si="6"/>
        <v>463.1674163</v>
      </c>
      <c r="O626" s="35">
        <f t="shared" si="7"/>
        <v>370.533933</v>
      </c>
      <c r="P626" s="35">
        <f t="shared" si="8"/>
        <v>833.7013493</v>
      </c>
    </row>
    <row r="627" ht="15.75" customHeight="1">
      <c r="A627" s="21">
        <v>2.0</v>
      </c>
      <c r="B627" s="21">
        <v>3000.0</v>
      </c>
      <c r="C627" s="21" t="s">
        <v>1044</v>
      </c>
      <c r="D627" s="21" t="s">
        <v>784</v>
      </c>
      <c r="E627" s="21" t="s">
        <v>20</v>
      </c>
      <c r="F627" s="22">
        <v>293.5</v>
      </c>
      <c r="G627" s="23">
        <v>0.325</v>
      </c>
      <c r="H627" s="24">
        <v>24.0</v>
      </c>
      <c r="I627" s="45">
        <f t="shared" si="1"/>
        <v>95.3875</v>
      </c>
      <c r="J627" s="46">
        <f t="shared" si="2"/>
        <v>75.28275</v>
      </c>
      <c r="K627" s="46">
        <f t="shared" si="3"/>
        <v>273.39525</v>
      </c>
      <c r="L627" s="46">
        <f t="shared" si="4"/>
        <v>27.339525</v>
      </c>
      <c r="M627" s="46">
        <f t="shared" si="5"/>
        <v>15.03673875</v>
      </c>
      <c r="N627" s="46">
        <f t="shared" si="6"/>
        <v>315.7715138</v>
      </c>
      <c r="O627" s="35">
        <f t="shared" si="7"/>
        <v>252.617211</v>
      </c>
      <c r="P627" s="35">
        <f t="shared" si="8"/>
        <v>568.3887248</v>
      </c>
    </row>
    <row r="628" ht="15.75" customHeight="1">
      <c r="A628" s="21">
        <v>2.0</v>
      </c>
      <c r="B628" s="21">
        <v>3000.0</v>
      </c>
      <c r="C628" s="21" t="s">
        <v>1045</v>
      </c>
      <c r="D628" s="21" t="s">
        <v>979</v>
      </c>
      <c r="E628" s="21" t="s">
        <v>20</v>
      </c>
      <c r="F628" s="22">
        <v>329.5</v>
      </c>
      <c r="G628" s="23">
        <v>0.325</v>
      </c>
      <c r="H628" s="24">
        <v>17.0</v>
      </c>
      <c r="I628" s="45">
        <f t="shared" si="1"/>
        <v>107.0875</v>
      </c>
      <c r="J628" s="46">
        <f t="shared" si="2"/>
        <v>84.51675</v>
      </c>
      <c r="K628" s="46">
        <f t="shared" si="3"/>
        <v>306.92925</v>
      </c>
      <c r="L628" s="46">
        <f t="shared" si="4"/>
        <v>30.692925</v>
      </c>
      <c r="M628" s="46">
        <f t="shared" si="5"/>
        <v>16.88110875</v>
      </c>
      <c r="N628" s="46">
        <f t="shared" si="6"/>
        <v>354.5032838</v>
      </c>
      <c r="O628" s="35">
        <f t="shared" si="7"/>
        <v>283.602627</v>
      </c>
      <c r="P628" s="35">
        <f t="shared" si="8"/>
        <v>638.1059108</v>
      </c>
    </row>
    <row r="629" ht="15.75" customHeight="1">
      <c r="A629" s="21">
        <v>2.0</v>
      </c>
      <c r="B629" s="21">
        <v>3000.0</v>
      </c>
      <c r="C629" s="21" t="s">
        <v>1046</v>
      </c>
      <c r="D629" s="21" t="s">
        <v>737</v>
      </c>
      <c r="E629" s="21" t="s">
        <v>20</v>
      </c>
      <c r="F629" s="22">
        <v>348.5</v>
      </c>
      <c r="G629" s="23">
        <v>0.325</v>
      </c>
      <c r="H629" s="24">
        <v>23.0</v>
      </c>
      <c r="I629" s="45">
        <f t="shared" si="1"/>
        <v>113.2625</v>
      </c>
      <c r="J629" s="46">
        <f t="shared" si="2"/>
        <v>89.39025</v>
      </c>
      <c r="K629" s="46">
        <f t="shared" si="3"/>
        <v>324.62775</v>
      </c>
      <c r="L629" s="46">
        <f t="shared" si="4"/>
        <v>32.462775</v>
      </c>
      <c r="M629" s="46">
        <f t="shared" si="5"/>
        <v>17.85452625</v>
      </c>
      <c r="N629" s="46">
        <f t="shared" si="6"/>
        <v>374.9450513</v>
      </c>
      <c r="O629" s="35">
        <f t="shared" si="7"/>
        <v>299.956041</v>
      </c>
      <c r="P629" s="35">
        <f t="shared" si="8"/>
        <v>674.9010923</v>
      </c>
    </row>
    <row r="630" ht="15.75" customHeight="1">
      <c r="A630" s="21">
        <v>2.0</v>
      </c>
      <c r="B630" s="21">
        <v>3000.0</v>
      </c>
      <c r="C630" s="21" t="s">
        <v>1047</v>
      </c>
      <c r="D630" s="21" t="s">
        <v>789</v>
      </c>
      <c r="E630" s="21" t="s">
        <v>20</v>
      </c>
      <c r="F630" s="22">
        <v>326.0</v>
      </c>
      <c r="G630" s="23">
        <v>0.325</v>
      </c>
      <c r="H630" s="24">
        <v>24.0</v>
      </c>
      <c r="I630" s="45">
        <f t="shared" si="1"/>
        <v>105.95</v>
      </c>
      <c r="J630" s="46">
        <f t="shared" si="2"/>
        <v>83.619</v>
      </c>
      <c r="K630" s="46">
        <f t="shared" si="3"/>
        <v>303.669</v>
      </c>
      <c r="L630" s="46">
        <f t="shared" si="4"/>
        <v>30.3669</v>
      </c>
      <c r="M630" s="46">
        <f t="shared" si="5"/>
        <v>16.701795</v>
      </c>
      <c r="N630" s="46">
        <f t="shared" si="6"/>
        <v>350.737695</v>
      </c>
      <c r="O630" s="35">
        <f t="shared" si="7"/>
        <v>280.590156</v>
      </c>
      <c r="P630" s="35">
        <f t="shared" si="8"/>
        <v>631.327851</v>
      </c>
    </row>
    <row r="631" ht="15.75" customHeight="1">
      <c r="A631" s="21">
        <v>2.0</v>
      </c>
      <c r="B631" s="21">
        <v>3000.0</v>
      </c>
      <c r="C631" s="21" t="s">
        <v>1048</v>
      </c>
      <c r="D631" s="21" t="s">
        <v>791</v>
      </c>
      <c r="E631" s="21" t="s">
        <v>20</v>
      </c>
      <c r="F631" s="22">
        <v>385.5</v>
      </c>
      <c r="G631" s="23">
        <v>0.325</v>
      </c>
      <c r="H631" s="24">
        <v>26.0</v>
      </c>
      <c r="I631" s="45">
        <f t="shared" si="1"/>
        <v>125.2875</v>
      </c>
      <c r="J631" s="46">
        <f t="shared" si="2"/>
        <v>98.88075</v>
      </c>
      <c r="K631" s="46">
        <f t="shared" si="3"/>
        <v>359.09325</v>
      </c>
      <c r="L631" s="46">
        <f t="shared" si="4"/>
        <v>35.909325</v>
      </c>
      <c r="M631" s="46">
        <f t="shared" si="5"/>
        <v>19.75012875</v>
      </c>
      <c r="N631" s="46">
        <f t="shared" si="6"/>
        <v>414.7527038</v>
      </c>
      <c r="O631" s="35">
        <f t="shared" si="7"/>
        <v>331.802163</v>
      </c>
      <c r="P631" s="35">
        <f t="shared" si="8"/>
        <v>746.5548668</v>
      </c>
    </row>
    <row r="632" ht="15.75" customHeight="1">
      <c r="A632" s="21">
        <v>2.0</v>
      </c>
      <c r="B632" s="21">
        <v>3000.0</v>
      </c>
      <c r="C632" s="21" t="s">
        <v>1049</v>
      </c>
      <c r="D632" s="21" t="s">
        <v>793</v>
      </c>
      <c r="E632" s="21" t="s">
        <v>20</v>
      </c>
      <c r="F632" s="22">
        <v>246.5</v>
      </c>
      <c r="G632" s="23">
        <v>0.325</v>
      </c>
      <c r="H632" s="24">
        <v>22.0</v>
      </c>
      <c r="I632" s="45">
        <f t="shared" si="1"/>
        <v>80.1125</v>
      </c>
      <c r="J632" s="46">
        <f t="shared" si="2"/>
        <v>63.22725</v>
      </c>
      <c r="K632" s="46">
        <f t="shared" si="3"/>
        <v>229.61475</v>
      </c>
      <c r="L632" s="46">
        <f t="shared" si="4"/>
        <v>22.961475</v>
      </c>
      <c r="M632" s="46">
        <f t="shared" si="5"/>
        <v>12.62881125</v>
      </c>
      <c r="N632" s="46">
        <f t="shared" si="6"/>
        <v>265.2050363</v>
      </c>
      <c r="O632" s="35">
        <f t="shared" si="7"/>
        <v>212.164029</v>
      </c>
      <c r="P632" s="35">
        <f t="shared" si="8"/>
        <v>477.3690653</v>
      </c>
    </row>
    <row r="633" ht="15.75" customHeight="1">
      <c r="A633" s="21">
        <v>2.0</v>
      </c>
      <c r="B633" s="21">
        <v>3000.0</v>
      </c>
      <c r="C633" s="21" t="s">
        <v>1050</v>
      </c>
      <c r="D633" s="21" t="s">
        <v>983</v>
      </c>
      <c r="E633" s="21" t="s">
        <v>20</v>
      </c>
      <c r="F633" s="22">
        <v>185.5</v>
      </c>
      <c r="G633" s="23">
        <v>0.325</v>
      </c>
      <c r="H633" s="24">
        <v>24.0</v>
      </c>
      <c r="I633" s="45">
        <f t="shared" si="1"/>
        <v>60.2875</v>
      </c>
      <c r="J633" s="46">
        <f t="shared" si="2"/>
        <v>47.58075</v>
      </c>
      <c r="K633" s="46">
        <f t="shared" si="3"/>
        <v>172.79325</v>
      </c>
      <c r="L633" s="46">
        <f t="shared" si="4"/>
        <v>17.279325</v>
      </c>
      <c r="M633" s="46">
        <f t="shared" si="5"/>
        <v>9.50362875</v>
      </c>
      <c r="N633" s="46">
        <f t="shared" si="6"/>
        <v>199.5762038</v>
      </c>
      <c r="O633" s="35">
        <f t="shared" si="7"/>
        <v>159.660963</v>
      </c>
      <c r="P633" s="35">
        <f t="shared" si="8"/>
        <v>359.2371668</v>
      </c>
    </row>
    <row r="634" ht="15.75" customHeight="1">
      <c r="A634" s="21">
        <v>2.0</v>
      </c>
      <c r="B634" s="21">
        <v>3000.0</v>
      </c>
      <c r="C634" s="21" t="s">
        <v>1051</v>
      </c>
      <c r="D634" s="21" t="s">
        <v>777</v>
      </c>
      <c r="E634" s="21" t="s">
        <v>20</v>
      </c>
      <c r="F634" s="22">
        <v>388.0</v>
      </c>
      <c r="G634" s="23">
        <v>0.325</v>
      </c>
      <c r="H634" s="24">
        <v>32.0</v>
      </c>
      <c r="I634" s="45">
        <f t="shared" si="1"/>
        <v>126.1</v>
      </c>
      <c r="J634" s="46">
        <f t="shared" si="2"/>
        <v>99.522</v>
      </c>
      <c r="K634" s="46">
        <f t="shared" si="3"/>
        <v>361.422</v>
      </c>
      <c r="L634" s="46">
        <f t="shared" si="4"/>
        <v>36.1422</v>
      </c>
      <c r="M634" s="46">
        <f t="shared" si="5"/>
        <v>19.87821</v>
      </c>
      <c r="N634" s="46">
        <f t="shared" si="6"/>
        <v>417.44241</v>
      </c>
      <c r="O634" s="35">
        <f t="shared" si="7"/>
        <v>333.953928</v>
      </c>
      <c r="P634" s="35">
        <f t="shared" si="8"/>
        <v>751.396338</v>
      </c>
    </row>
    <row r="635" ht="15.75" customHeight="1">
      <c r="A635" s="21">
        <v>2.0</v>
      </c>
      <c r="B635" s="21">
        <v>3000.0</v>
      </c>
      <c r="C635" s="21" t="s">
        <v>1052</v>
      </c>
      <c r="D635" s="21" t="s">
        <v>731</v>
      </c>
      <c r="E635" s="21" t="s">
        <v>20</v>
      </c>
      <c r="F635" s="22">
        <v>386.0</v>
      </c>
      <c r="G635" s="23">
        <v>0.325</v>
      </c>
      <c r="H635" s="24">
        <v>22.0</v>
      </c>
      <c r="I635" s="45">
        <f t="shared" si="1"/>
        <v>125.45</v>
      </c>
      <c r="J635" s="46">
        <f t="shared" si="2"/>
        <v>99.009</v>
      </c>
      <c r="K635" s="46">
        <f t="shared" si="3"/>
        <v>359.559</v>
      </c>
      <c r="L635" s="46">
        <f t="shared" si="4"/>
        <v>35.9559</v>
      </c>
      <c r="M635" s="46">
        <f t="shared" si="5"/>
        <v>19.775745</v>
      </c>
      <c r="N635" s="46">
        <f t="shared" si="6"/>
        <v>415.290645</v>
      </c>
      <c r="O635" s="35">
        <f t="shared" si="7"/>
        <v>332.232516</v>
      </c>
      <c r="P635" s="35">
        <f t="shared" si="8"/>
        <v>747.523161</v>
      </c>
    </row>
    <row r="636" ht="15.75" customHeight="1">
      <c r="A636" s="21">
        <v>2.0</v>
      </c>
      <c r="B636" s="21">
        <v>3000.0</v>
      </c>
      <c r="C636" s="21" t="s">
        <v>1053</v>
      </c>
      <c r="D636" s="21" t="s">
        <v>780</v>
      </c>
      <c r="E636" s="21" t="s">
        <v>20</v>
      </c>
      <c r="F636" s="22">
        <v>399.0</v>
      </c>
      <c r="G636" s="23">
        <v>0.325</v>
      </c>
      <c r="H636" s="24">
        <v>24.0</v>
      </c>
      <c r="I636" s="45">
        <f t="shared" si="1"/>
        <v>129.675</v>
      </c>
      <c r="J636" s="46">
        <f t="shared" si="2"/>
        <v>102.3435</v>
      </c>
      <c r="K636" s="46">
        <f t="shared" si="3"/>
        <v>371.6685</v>
      </c>
      <c r="L636" s="46">
        <f t="shared" si="4"/>
        <v>37.16685</v>
      </c>
      <c r="M636" s="46">
        <f t="shared" si="5"/>
        <v>20.4417675</v>
      </c>
      <c r="N636" s="46">
        <f t="shared" si="6"/>
        <v>429.2771175</v>
      </c>
      <c r="O636" s="35">
        <f t="shared" si="7"/>
        <v>343.421694</v>
      </c>
      <c r="P636" s="35">
        <f t="shared" si="8"/>
        <v>772.6988115</v>
      </c>
    </row>
    <row r="637" ht="15.75" customHeight="1">
      <c r="A637" s="21">
        <v>2.0</v>
      </c>
      <c r="B637" s="21">
        <v>3000.0</v>
      </c>
      <c r="C637" s="21" t="s">
        <v>1054</v>
      </c>
      <c r="D637" s="21" t="s">
        <v>1009</v>
      </c>
      <c r="E637" s="21" t="s">
        <v>20</v>
      </c>
      <c r="F637" s="22">
        <v>472.5</v>
      </c>
      <c r="G637" s="23">
        <v>0.325</v>
      </c>
      <c r="H637" s="24">
        <v>24.0</v>
      </c>
      <c r="I637" s="45">
        <f t="shared" si="1"/>
        <v>153.5625</v>
      </c>
      <c r="J637" s="46">
        <f t="shared" si="2"/>
        <v>121.19625</v>
      </c>
      <c r="K637" s="46">
        <f t="shared" si="3"/>
        <v>440.13375</v>
      </c>
      <c r="L637" s="46">
        <f t="shared" si="4"/>
        <v>44.013375</v>
      </c>
      <c r="M637" s="46">
        <f t="shared" si="5"/>
        <v>24.20735625</v>
      </c>
      <c r="N637" s="46">
        <f t="shared" si="6"/>
        <v>508.3544813</v>
      </c>
      <c r="O637" s="35">
        <f t="shared" si="7"/>
        <v>406.683585</v>
      </c>
      <c r="P637" s="35">
        <f t="shared" si="8"/>
        <v>915.0380663</v>
      </c>
    </row>
    <row r="638" ht="15.75" customHeight="1">
      <c r="A638" s="21">
        <v>2.0</v>
      </c>
      <c r="B638" s="21">
        <v>3000.0</v>
      </c>
      <c r="C638" s="21" t="s">
        <v>1055</v>
      </c>
      <c r="D638" s="21" t="s">
        <v>784</v>
      </c>
      <c r="E638" s="21" t="s">
        <v>20</v>
      </c>
      <c r="F638" s="22">
        <v>285.5</v>
      </c>
      <c r="G638" s="23">
        <v>0.325</v>
      </c>
      <c r="H638" s="24">
        <v>22.0</v>
      </c>
      <c r="I638" s="45">
        <f t="shared" si="1"/>
        <v>92.7875</v>
      </c>
      <c r="J638" s="46">
        <f t="shared" si="2"/>
        <v>73.23075</v>
      </c>
      <c r="K638" s="46">
        <f t="shared" si="3"/>
        <v>265.94325</v>
      </c>
      <c r="L638" s="46">
        <f t="shared" si="4"/>
        <v>26.594325</v>
      </c>
      <c r="M638" s="46">
        <f t="shared" si="5"/>
        <v>14.62687875</v>
      </c>
      <c r="N638" s="46">
        <f t="shared" si="6"/>
        <v>307.1644538</v>
      </c>
      <c r="O638" s="35">
        <f t="shared" si="7"/>
        <v>245.731563</v>
      </c>
      <c r="P638" s="35">
        <f t="shared" si="8"/>
        <v>552.8960168</v>
      </c>
    </row>
    <row r="639" ht="15.75" customHeight="1">
      <c r="A639" s="21">
        <v>2.0</v>
      </c>
      <c r="B639" s="21">
        <v>3000.0</v>
      </c>
      <c r="C639" s="21" t="s">
        <v>1056</v>
      </c>
      <c r="D639" s="21" t="s">
        <v>737</v>
      </c>
      <c r="E639" s="21" t="s">
        <v>20</v>
      </c>
      <c r="F639" s="22">
        <v>336.0</v>
      </c>
      <c r="G639" s="23">
        <v>0.325</v>
      </c>
      <c r="H639" s="24">
        <v>23.0</v>
      </c>
      <c r="I639" s="45">
        <f t="shared" si="1"/>
        <v>109.2</v>
      </c>
      <c r="J639" s="46">
        <f t="shared" si="2"/>
        <v>86.184</v>
      </c>
      <c r="K639" s="46">
        <f t="shared" si="3"/>
        <v>312.984</v>
      </c>
      <c r="L639" s="46">
        <f t="shared" si="4"/>
        <v>31.2984</v>
      </c>
      <c r="M639" s="46">
        <f t="shared" si="5"/>
        <v>17.21412</v>
      </c>
      <c r="N639" s="46">
        <f t="shared" si="6"/>
        <v>361.49652</v>
      </c>
      <c r="O639" s="35">
        <f t="shared" si="7"/>
        <v>289.197216</v>
      </c>
      <c r="P639" s="35">
        <f t="shared" si="8"/>
        <v>650.693736</v>
      </c>
    </row>
    <row r="640" ht="15.75" customHeight="1">
      <c r="A640" s="21">
        <v>2.0</v>
      </c>
      <c r="B640" s="21">
        <v>3000.0</v>
      </c>
      <c r="C640" s="21" t="s">
        <v>1057</v>
      </c>
      <c r="D640" s="21" t="s">
        <v>787</v>
      </c>
      <c r="E640" s="21" t="s">
        <v>20</v>
      </c>
      <c r="F640" s="22">
        <v>404.0</v>
      </c>
      <c r="G640" s="23">
        <v>0.325</v>
      </c>
      <c r="H640" s="24">
        <v>18.0</v>
      </c>
      <c r="I640" s="45">
        <f t="shared" si="1"/>
        <v>131.3</v>
      </c>
      <c r="J640" s="46">
        <f t="shared" si="2"/>
        <v>103.626</v>
      </c>
      <c r="K640" s="46">
        <f t="shared" si="3"/>
        <v>376.326</v>
      </c>
      <c r="L640" s="46">
        <f t="shared" si="4"/>
        <v>37.6326</v>
      </c>
      <c r="M640" s="46">
        <f t="shared" si="5"/>
        <v>20.69793</v>
      </c>
      <c r="N640" s="46">
        <f t="shared" si="6"/>
        <v>434.65653</v>
      </c>
      <c r="O640" s="35">
        <f t="shared" si="7"/>
        <v>347.725224</v>
      </c>
      <c r="P640" s="35">
        <f t="shared" si="8"/>
        <v>782.381754</v>
      </c>
    </row>
    <row r="641" ht="15.75" customHeight="1">
      <c r="A641" s="21">
        <v>2.0</v>
      </c>
      <c r="B641" s="21">
        <v>3000.0</v>
      </c>
      <c r="C641" s="21" t="s">
        <v>1058</v>
      </c>
      <c r="D641" s="21" t="s">
        <v>789</v>
      </c>
      <c r="E641" s="21" t="s">
        <v>20</v>
      </c>
      <c r="F641" s="22">
        <v>351.0</v>
      </c>
      <c r="G641" s="23">
        <v>0.325</v>
      </c>
      <c r="H641" s="24">
        <v>25.0</v>
      </c>
      <c r="I641" s="45">
        <f t="shared" si="1"/>
        <v>114.075</v>
      </c>
      <c r="J641" s="46">
        <f t="shared" si="2"/>
        <v>90.0315</v>
      </c>
      <c r="K641" s="46">
        <f t="shared" si="3"/>
        <v>326.9565</v>
      </c>
      <c r="L641" s="46">
        <f t="shared" si="4"/>
        <v>32.69565</v>
      </c>
      <c r="M641" s="46">
        <f t="shared" si="5"/>
        <v>17.9826075</v>
      </c>
      <c r="N641" s="46">
        <f t="shared" si="6"/>
        <v>377.6347575</v>
      </c>
      <c r="O641" s="35">
        <f t="shared" si="7"/>
        <v>302.107806</v>
      </c>
      <c r="P641" s="35">
        <f t="shared" si="8"/>
        <v>679.7425635</v>
      </c>
    </row>
    <row r="642" ht="15.75" customHeight="1">
      <c r="A642" s="21">
        <v>2.0</v>
      </c>
      <c r="B642" s="21">
        <v>3000.0</v>
      </c>
      <c r="C642" s="21" t="s">
        <v>1059</v>
      </c>
      <c r="D642" s="21" t="s">
        <v>791</v>
      </c>
      <c r="E642" s="21" t="s">
        <v>20</v>
      </c>
      <c r="F642" s="22">
        <v>438.0</v>
      </c>
      <c r="G642" s="23">
        <v>0.325</v>
      </c>
      <c r="H642" s="24">
        <v>24.0</v>
      </c>
      <c r="I642" s="45">
        <f t="shared" si="1"/>
        <v>142.35</v>
      </c>
      <c r="J642" s="46">
        <f t="shared" si="2"/>
        <v>112.347</v>
      </c>
      <c r="K642" s="46">
        <f t="shared" si="3"/>
        <v>407.997</v>
      </c>
      <c r="L642" s="46">
        <f t="shared" si="4"/>
        <v>40.7997</v>
      </c>
      <c r="M642" s="46">
        <f t="shared" si="5"/>
        <v>22.439835</v>
      </c>
      <c r="N642" s="46">
        <f t="shared" si="6"/>
        <v>471.236535</v>
      </c>
      <c r="O642" s="35">
        <f t="shared" si="7"/>
        <v>376.989228</v>
      </c>
      <c r="P642" s="35">
        <f t="shared" si="8"/>
        <v>848.225763</v>
      </c>
    </row>
    <row r="643" ht="15.75" customHeight="1">
      <c r="A643" s="21">
        <v>2.0</v>
      </c>
      <c r="B643" s="21">
        <v>3000.0</v>
      </c>
      <c r="C643" s="21" t="s">
        <v>1060</v>
      </c>
      <c r="D643" s="21" t="s">
        <v>793</v>
      </c>
      <c r="E643" s="21" t="s">
        <v>20</v>
      </c>
      <c r="F643" s="22">
        <v>234.25</v>
      </c>
      <c r="G643" s="23">
        <v>0.325</v>
      </c>
      <c r="H643" s="24">
        <v>22.0</v>
      </c>
      <c r="I643" s="45">
        <f t="shared" si="1"/>
        <v>76.13125</v>
      </c>
      <c r="J643" s="46">
        <f t="shared" si="2"/>
        <v>60.085125</v>
      </c>
      <c r="K643" s="46">
        <f t="shared" si="3"/>
        <v>218.203875</v>
      </c>
      <c r="L643" s="46">
        <f t="shared" si="4"/>
        <v>21.8203875</v>
      </c>
      <c r="M643" s="46">
        <f t="shared" si="5"/>
        <v>12.00121313</v>
      </c>
      <c r="N643" s="46">
        <f t="shared" si="6"/>
        <v>252.0254756</v>
      </c>
      <c r="O643" s="35">
        <f t="shared" si="7"/>
        <v>201.6203805</v>
      </c>
      <c r="P643" s="35">
        <f t="shared" si="8"/>
        <v>453.6458561</v>
      </c>
    </row>
    <row r="644" ht="15.75" customHeight="1">
      <c r="A644" s="21">
        <v>2.0</v>
      </c>
      <c r="B644" s="21">
        <v>3000.0</v>
      </c>
      <c r="C644" s="21" t="s">
        <v>1061</v>
      </c>
      <c r="D644" s="21" t="s">
        <v>731</v>
      </c>
      <c r="E644" s="21" t="s">
        <v>20</v>
      </c>
      <c r="F644" s="22">
        <v>397.0</v>
      </c>
      <c r="G644" s="23">
        <v>0.325</v>
      </c>
      <c r="H644" s="24">
        <v>25.0</v>
      </c>
      <c r="I644" s="45">
        <f t="shared" si="1"/>
        <v>129.025</v>
      </c>
      <c r="J644" s="46">
        <f t="shared" si="2"/>
        <v>101.8305</v>
      </c>
      <c r="K644" s="46">
        <f t="shared" si="3"/>
        <v>369.8055</v>
      </c>
      <c r="L644" s="46">
        <f t="shared" si="4"/>
        <v>36.98055</v>
      </c>
      <c r="M644" s="46">
        <f t="shared" si="5"/>
        <v>20.3393025</v>
      </c>
      <c r="N644" s="46">
        <f t="shared" si="6"/>
        <v>427.1253525</v>
      </c>
      <c r="O644" s="35">
        <f t="shared" si="7"/>
        <v>341.700282</v>
      </c>
      <c r="P644" s="35">
        <f t="shared" si="8"/>
        <v>768.8256345</v>
      </c>
    </row>
    <row r="645" ht="15.75" customHeight="1">
      <c r="A645" s="21">
        <v>2.0</v>
      </c>
      <c r="B645" s="21">
        <v>3000.0</v>
      </c>
      <c r="C645" s="21" t="s">
        <v>1062</v>
      </c>
      <c r="D645" s="21" t="s">
        <v>780</v>
      </c>
      <c r="E645" s="21" t="s">
        <v>20</v>
      </c>
      <c r="F645" s="22">
        <v>416.0</v>
      </c>
      <c r="G645" s="23">
        <v>0.325</v>
      </c>
      <c r="H645" s="24">
        <v>29.0</v>
      </c>
      <c r="I645" s="45">
        <f t="shared" si="1"/>
        <v>135.2</v>
      </c>
      <c r="J645" s="46">
        <f t="shared" si="2"/>
        <v>106.704</v>
      </c>
      <c r="K645" s="46">
        <f t="shared" si="3"/>
        <v>387.504</v>
      </c>
      <c r="L645" s="46">
        <f t="shared" si="4"/>
        <v>38.7504</v>
      </c>
      <c r="M645" s="46">
        <f t="shared" si="5"/>
        <v>21.31272</v>
      </c>
      <c r="N645" s="46">
        <f t="shared" si="6"/>
        <v>447.56712</v>
      </c>
      <c r="O645" s="35">
        <f t="shared" si="7"/>
        <v>358.053696</v>
      </c>
      <c r="P645" s="35">
        <f t="shared" si="8"/>
        <v>805.620816</v>
      </c>
    </row>
    <row r="646" ht="15.75" customHeight="1">
      <c r="A646" s="21">
        <v>2.0</v>
      </c>
      <c r="B646" s="21">
        <v>3000.0</v>
      </c>
      <c r="C646" s="21" t="s">
        <v>1063</v>
      </c>
      <c r="D646" s="21" t="s">
        <v>782</v>
      </c>
      <c r="E646" s="21" t="s">
        <v>20</v>
      </c>
      <c r="F646" s="22">
        <v>493.0</v>
      </c>
      <c r="G646" s="23">
        <v>0.325</v>
      </c>
      <c r="H646" s="24">
        <v>29.0</v>
      </c>
      <c r="I646" s="45">
        <f t="shared" si="1"/>
        <v>160.225</v>
      </c>
      <c r="J646" s="46">
        <f t="shared" si="2"/>
        <v>126.4545</v>
      </c>
      <c r="K646" s="46">
        <f t="shared" si="3"/>
        <v>459.2295</v>
      </c>
      <c r="L646" s="46">
        <f t="shared" si="4"/>
        <v>45.92295</v>
      </c>
      <c r="M646" s="46">
        <f t="shared" si="5"/>
        <v>25.2576225</v>
      </c>
      <c r="N646" s="46">
        <f t="shared" si="6"/>
        <v>530.4100725</v>
      </c>
      <c r="O646" s="35">
        <f t="shared" si="7"/>
        <v>424.328058</v>
      </c>
      <c r="P646" s="35">
        <f t="shared" si="8"/>
        <v>954.7381305</v>
      </c>
    </row>
    <row r="647" ht="15.75" customHeight="1">
      <c r="A647" s="21">
        <v>2.0</v>
      </c>
      <c r="B647" s="21">
        <v>3000.0</v>
      </c>
      <c r="C647" s="21" t="s">
        <v>1064</v>
      </c>
      <c r="D647" s="21" t="s">
        <v>784</v>
      </c>
      <c r="E647" s="21" t="s">
        <v>20</v>
      </c>
      <c r="F647" s="22">
        <v>293.5</v>
      </c>
      <c r="G647" s="23">
        <v>0.325</v>
      </c>
      <c r="H647" s="24">
        <v>25.0</v>
      </c>
      <c r="I647" s="45">
        <f t="shared" si="1"/>
        <v>95.3875</v>
      </c>
      <c r="J647" s="46">
        <f t="shared" si="2"/>
        <v>75.28275</v>
      </c>
      <c r="K647" s="46">
        <f t="shared" si="3"/>
        <v>273.39525</v>
      </c>
      <c r="L647" s="46">
        <f t="shared" si="4"/>
        <v>27.339525</v>
      </c>
      <c r="M647" s="46">
        <f t="shared" si="5"/>
        <v>15.03673875</v>
      </c>
      <c r="N647" s="46">
        <f t="shared" si="6"/>
        <v>315.7715138</v>
      </c>
      <c r="O647" s="35">
        <f t="shared" si="7"/>
        <v>252.617211</v>
      </c>
      <c r="P647" s="35">
        <f t="shared" si="8"/>
        <v>568.3887248</v>
      </c>
    </row>
    <row r="648" ht="15.75" customHeight="1">
      <c r="A648" s="21">
        <v>2.0</v>
      </c>
      <c r="B648" s="21">
        <v>3000.0</v>
      </c>
      <c r="C648" s="21" t="s">
        <v>1065</v>
      </c>
      <c r="D648" s="21" t="s">
        <v>737</v>
      </c>
      <c r="E648" s="21" t="s">
        <v>20</v>
      </c>
      <c r="F648" s="22">
        <v>348.5</v>
      </c>
      <c r="G648" s="23">
        <v>0.325</v>
      </c>
      <c r="H648" s="24">
        <v>25.0</v>
      </c>
      <c r="I648" s="45">
        <f t="shared" si="1"/>
        <v>113.2625</v>
      </c>
      <c r="J648" s="46">
        <f t="shared" si="2"/>
        <v>89.39025</v>
      </c>
      <c r="K648" s="46">
        <f t="shared" si="3"/>
        <v>324.62775</v>
      </c>
      <c r="L648" s="46">
        <f t="shared" si="4"/>
        <v>32.462775</v>
      </c>
      <c r="M648" s="46">
        <f t="shared" si="5"/>
        <v>17.85452625</v>
      </c>
      <c r="N648" s="46">
        <f t="shared" si="6"/>
        <v>374.9450513</v>
      </c>
      <c r="O648" s="35">
        <f t="shared" si="7"/>
        <v>299.956041</v>
      </c>
      <c r="P648" s="35">
        <f t="shared" si="8"/>
        <v>674.9010923</v>
      </c>
    </row>
    <row r="649" ht="15.75" customHeight="1">
      <c r="A649" s="21">
        <v>2.0</v>
      </c>
      <c r="B649" s="21">
        <v>3000.0</v>
      </c>
      <c r="C649" s="21" t="s">
        <v>1066</v>
      </c>
      <c r="D649" s="21" t="s">
        <v>789</v>
      </c>
      <c r="E649" s="21" t="s">
        <v>20</v>
      </c>
      <c r="F649" s="22">
        <v>364.0</v>
      </c>
      <c r="G649" s="23">
        <v>0.325</v>
      </c>
      <c r="H649" s="24">
        <v>27.0</v>
      </c>
      <c r="I649" s="45">
        <f t="shared" si="1"/>
        <v>118.3</v>
      </c>
      <c r="J649" s="46">
        <f t="shared" si="2"/>
        <v>93.366</v>
      </c>
      <c r="K649" s="46">
        <f t="shared" si="3"/>
        <v>339.066</v>
      </c>
      <c r="L649" s="46">
        <f t="shared" si="4"/>
        <v>33.9066</v>
      </c>
      <c r="M649" s="46">
        <f t="shared" si="5"/>
        <v>18.64863</v>
      </c>
      <c r="N649" s="46">
        <f t="shared" si="6"/>
        <v>391.62123</v>
      </c>
      <c r="O649" s="35">
        <f t="shared" si="7"/>
        <v>313.296984</v>
      </c>
      <c r="P649" s="35">
        <f t="shared" si="8"/>
        <v>704.918214</v>
      </c>
    </row>
    <row r="650" ht="15.75" customHeight="1">
      <c r="A650" s="21">
        <v>2.0</v>
      </c>
      <c r="B650" s="21">
        <v>3000.0</v>
      </c>
      <c r="C650" s="21" t="s">
        <v>1067</v>
      </c>
      <c r="D650" s="21" t="s">
        <v>791</v>
      </c>
      <c r="E650" s="21" t="s">
        <v>20</v>
      </c>
      <c r="F650" s="22">
        <v>446.0</v>
      </c>
      <c r="G650" s="23">
        <v>0.325</v>
      </c>
      <c r="H650" s="24">
        <v>29.0</v>
      </c>
      <c r="I650" s="45">
        <f t="shared" si="1"/>
        <v>144.95</v>
      </c>
      <c r="J650" s="46">
        <f t="shared" si="2"/>
        <v>114.399</v>
      </c>
      <c r="K650" s="46">
        <f t="shared" si="3"/>
        <v>415.449</v>
      </c>
      <c r="L650" s="46">
        <f t="shared" si="4"/>
        <v>41.5449</v>
      </c>
      <c r="M650" s="46">
        <f t="shared" si="5"/>
        <v>22.849695</v>
      </c>
      <c r="N650" s="46">
        <f t="shared" si="6"/>
        <v>479.843595</v>
      </c>
      <c r="O650" s="35">
        <f t="shared" si="7"/>
        <v>383.874876</v>
      </c>
      <c r="P650" s="35">
        <f t="shared" si="8"/>
        <v>863.718471</v>
      </c>
    </row>
    <row r="651" ht="15.75" customHeight="1">
      <c r="A651" s="21">
        <v>2.0</v>
      </c>
      <c r="B651" s="21">
        <v>3000.0</v>
      </c>
      <c r="C651" s="21" t="s">
        <v>1068</v>
      </c>
      <c r="D651" s="21" t="s">
        <v>793</v>
      </c>
      <c r="E651" s="21" t="s">
        <v>20</v>
      </c>
      <c r="F651" s="22">
        <v>246.5</v>
      </c>
      <c r="G651" s="23">
        <v>0.325</v>
      </c>
      <c r="H651" s="24">
        <v>24.0</v>
      </c>
      <c r="I651" s="45">
        <f t="shared" si="1"/>
        <v>80.1125</v>
      </c>
      <c r="J651" s="46">
        <f t="shared" si="2"/>
        <v>63.22725</v>
      </c>
      <c r="K651" s="46">
        <f t="shared" si="3"/>
        <v>229.61475</v>
      </c>
      <c r="L651" s="46">
        <f t="shared" si="4"/>
        <v>22.961475</v>
      </c>
      <c r="M651" s="46">
        <f t="shared" si="5"/>
        <v>12.62881125</v>
      </c>
      <c r="N651" s="46">
        <f t="shared" si="6"/>
        <v>265.2050363</v>
      </c>
      <c r="O651" s="35">
        <f t="shared" si="7"/>
        <v>212.164029</v>
      </c>
      <c r="P651" s="35">
        <f t="shared" si="8"/>
        <v>477.3690653</v>
      </c>
    </row>
    <row r="652" ht="15.75" customHeight="1">
      <c r="A652" s="21">
        <v>2.0</v>
      </c>
      <c r="B652" s="21">
        <v>3000.0</v>
      </c>
      <c r="C652" s="21" t="s">
        <v>1069</v>
      </c>
      <c r="D652" s="21" t="s">
        <v>731</v>
      </c>
      <c r="E652" s="21" t="s">
        <v>20</v>
      </c>
      <c r="F652" s="22">
        <v>417.0</v>
      </c>
      <c r="G652" s="23">
        <v>0.325</v>
      </c>
      <c r="H652" s="24">
        <v>24.0</v>
      </c>
      <c r="I652" s="45">
        <f t="shared" si="1"/>
        <v>135.525</v>
      </c>
      <c r="J652" s="46">
        <f t="shared" si="2"/>
        <v>106.9605</v>
      </c>
      <c r="K652" s="46">
        <f t="shared" si="3"/>
        <v>388.4355</v>
      </c>
      <c r="L652" s="46">
        <f t="shared" si="4"/>
        <v>38.84355</v>
      </c>
      <c r="M652" s="46">
        <f t="shared" si="5"/>
        <v>21.3639525</v>
      </c>
      <c r="N652" s="46">
        <f t="shared" si="6"/>
        <v>448.6430025</v>
      </c>
      <c r="O652" s="35">
        <f t="shared" si="7"/>
        <v>358.914402</v>
      </c>
      <c r="P652" s="35">
        <f t="shared" si="8"/>
        <v>807.5574045</v>
      </c>
    </row>
    <row r="653" ht="15.75" customHeight="1">
      <c r="A653" s="21">
        <v>2.0</v>
      </c>
      <c r="B653" s="21">
        <v>3000.0</v>
      </c>
      <c r="C653" s="21" t="s">
        <v>1070</v>
      </c>
      <c r="D653" s="21" t="s">
        <v>780</v>
      </c>
      <c r="E653" s="21" t="s">
        <v>20</v>
      </c>
      <c r="F653" s="22">
        <v>419.5</v>
      </c>
      <c r="G653" s="23">
        <v>0.325</v>
      </c>
      <c r="H653" s="24">
        <v>28.0</v>
      </c>
      <c r="I653" s="45">
        <f t="shared" si="1"/>
        <v>136.3375</v>
      </c>
      <c r="J653" s="46">
        <f t="shared" si="2"/>
        <v>107.60175</v>
      </c>
      <c r="K653" s="46">
        <f t="shared" si="3"/>
        <v>390.76425</v>
      </c>
      <c r="L653" s="46">
        <f t="shared" si="4"/>
        <v>39.076425</v>
      </c>
      <c r="M653" s="46">
        <f t="shared" si="5"/>
        <v>21.49203375</v>
      </c>
      <c r="N653" s="46">
        <f t="shared" si="6"/>
        <v>451.3327088</v>
      </c>
      <c r="O653" s="35">
        <f t="shared" si="7"/>
        <v>361.066167</v>
      </c>
      <c r="P653" s="35">
        <f t="shared" si="8"/>
        <v>812.3988758</v>
      </c>
    </row>
    <row r="654" ht="15.75" customHeight="1">
      <c r="A654" s="21">
        <v>2.0</v>
      </c>
      <c r="B654" s="21">
        <v>3000.0</v>
      </c>
      <c r="C654" s="21" t="s">
        <v>1071</v>
      </c>
      <c r="D654" s="21" t="s">
        <v>1009</v>
      </c>
      <c r="E654" s="21" t="s">
        <v>20</v>
      </c>
      <c r="F654" s="22">
        <v>493.5</v>
      </c>
      <c r="G654" s="23">
        <v>0.325</v>
      </c>
      <c r="H654" s="24">
        <v>28.0</v>
      </c>
      <c r="I654" s="45">
        <f t="shared" si="1"/>
        <v>160.3875</v>
      </c>
      <c r="J654" s="46">
        <f t="shared" si="2"/>
        <v>126.58275</v>
      </c>
      <c r="K654" s="46">
        <f t="shared" si="3"/>
        <v>459.69525</v>
      </c>
      <c r="L654" s="46">
        <f t="shared" si="4"/>
        <v>45.969525</v>
      </c>
      <c r="M654" s="46">
        <f t="shared" si="5"/>
        <v>25.28323875</v>
      </c>
      <c r="N654" s="46">
        <f t="shared" si="6"/>
        <v>530.9480138</v>
      </c>
      <c r="O654" s="35">
        <f t="shared" si="7"/>
        <v>424.758411</v>
      </c>
      <c r="P654" s="35">
        <f t="shared" si="8"/>
        <v>955.7064248</v>
      </c>
    </row>
    <row r="655" ht="15.75" customHeight="1">
      <c r="A655" s="21">
        <v>2.0</v>
      </c>
      <c r="B655" s="21">
        <v>3000.0</v>
      </c>
      <c r="C655" s="21" t="s">
        <v>1072</v>
      </c>
      <c r="D655" s="21" t="s">
        <v>784</v>
      </c>
      <c r="E655" s="21" t="s">
        <v>20</v>
      </c>
      <c r="F655" s="22">
        <v>315.0</v>
      </c>
      <c r="G655" s="23">
        <v>0.325</v>
      </c>
      <c r="H655" s="24">
        <v>24.0</v>
      </c>
      <c r="I655" s="45">
        <f t="shared" si="1"/>
        <v>102.375</v>
      </c>
      <c r="J655" s="46">
        <f t="shared" si="2"/>
        <v>80.7975</v>
      </c>
      <c r="K655" s="46">
        <f t="shared" si="3"/>
        <v>293.4225</v>
      </c>
      <c r="L655" s="46">
        <f t="shared" si="4"/>
        <v>29.34225</v>
      </c>
      <c r="M655" s="46">
        <f t="shared" si="5"/>
        <v>16.1382375</v>
      </c>
      <c r="N655" s="46">
        <f t="shared" si="6"/>
        <v>338.9029875</v>
      </c>
      <c r="O655" s="35">
        <f t="shared" si="7"/>
        <v>271.12239</v>
      </c>
      <c r="P655" s="35">
        <f t="shared" si="8"/>
        <v>610.0253775</v>
      </c>
    </row>
    <row r="656" ht="15.75" customHeight="1">
      <c r="A656" s="21">
        <v>2.0</v>
      </c>
      <c r="B656" s="21">
        <v>3000.0</v>
      </c>
      <c r="C656" s="21" t="s">
        <v>1073</v>
      </c>
      <c r="D656" s="21" t="s">
        <v>737</v>
      </c>
      <c r="E656" s="21" t="s">
        <v>20</v>
      </c>
      <c r="F656" s="22">
        <v>362.0</v>
      </c>
      <c r="G656" s="23">
        <v>0.325</v>
      </c>
      <c r="H656" s="24">
        <v>24.0</v>
      </c>
      <c r="I656" s="45">
        <f t="shared" si="1"/>
        <v>117.65</v>
      </c>
      <c r="J656" s="46">
        <f t="shared" si="2"/>
        <v>92.853</v>
      </c>
      <c r="K656" s="46">
        <f t="shared" si="3"/>
        <v>337.203</v>
      </c>
      <c r="L656" s="46">
        <f t="shared" si="4"/>
        <v>33.7203</v>
      </c>
      <c r="M656" s="46">
        <f t="shared" si="5"/>
        <v>18.546165</v>
      </c>
      <c r="N656" s="46">
        <f t="shared" si="6"/>
        <v>389.469465</v>
      </c>
      <c r="O656" s="35">
        <f t="shared" si="7"/>
        <v>311.575572</v>
      </c>
      <c r="P656" s="35">
        <f t="shared" si="8"/>
        <v>701.045037</v>
      </c>
    </row>
    <row r="657" ht="15.75" customHeight="1">
      <c r="A657" s="21">
        <v>2.0</v>
      </c>
      <c r="B657" s="21">
        <v>3000.0</v>
      </c>
      <c r="C657" s="21" t="s">
        <v>1074</v>
      </c>
      <c r="D657" s="21" t="s">
        <v>789</v>
      </c>
      <c r="E657" s="21" t="s">
        <v>20</v>
      </c>
      <c r="F657" s="22">
        <v>366.5</v>
      </c>
      <c r="G657" s="23">
        <v>0.325</v>
      </c>
      <c r="H657" s="24">
        <v>27.0</v>
      </c>
      <c r="I657" s="45">
        <f t="shared" si="1"/>
        <v>119.1125</v>
      </c>
      <c r="J657" s="46">
        <f t="shared" si="2"/>
        <v>94.00725</v>
      </c>
      <c r="K657" s="46">
        <f t="shared" si="3"/>
        <v>341.39475</v>
      </c>
      <c r="L657" s="46">
        <f t="shared" si="4"/>
        <v>34.139475</v>
      </c>
      <c r="M657" s="46">
        <f t="shared" si="5"/>
        <v>18.77671125</v>
      </c>
      <c r="N657" s="46">
        <f t="shared" si="6"/>
        <v>394.3109363</v>
      </c>
      <c r="O657" s="35">
        <f t="shared" si="7"/>
        <v>315.448749</v>
      </c>
      <c r="P657" s="35">
        <f t="shared" si="8"/>
        <v>709.7596853</v>
      </c>
    </row>
    <row r="658" ht="15.75" customHeight="1">
      <c r="A658" s="21">
        <v>2.0</v>
      </c>
      <c r="B658" s="21">
        <v>3000.0</v>
      </c>
      <c r="C658" s="21" t="s">
        <v>1075</v>
      </c>
      <c r="D658" s="21" t="s">
        <v>791</v>
      </c>
      <c r="E658" s="21" t="s">
        <v>20</v>
      </c>
      <c r="F658" s="22">
        <v>447.5</v>
      </c>
      <c r="G658" s="23">
        <v>0.325</v>
      </c>
      <c r="H658" s="24">
        <v>28.0</v>
      </c>
      <c r="I658" s="45">
        <f t="shared" si="1"/>
        <v>145.4375</v>
      </c>
      <c r="J658" s="46">
        <f t="shared" si="2"/>
        <v>114.78375</v>
      </c>
      <c r="K658" s="46">
        <f t="shared" si="3"/>
        <v>416.84625</v>
      </c>
      <c r="L658" s="46">
        <f t="shared" si="4"/>
        <v>41.684625</v>
      </c>
      <c r="M658" s="46">
        <f t="shared" si="5"/>
        <v>22.92654375</v>
      </c>
      <c r="N658" s="46">
        <f t="shared" si="6"/>
        <v>481.4574188</v>
      </c>
      <c r="O658" s="35">
        <f t="shared" si="7"/>
        <v>385.165935</v>
      </c>
      <c r="P658" s="35">
        <f t="shared" si="8"/>
        <v>866.6233538</v>
      </c>
    </row>
    <row r="659" ht="15.75" customHeight="1">
      <c r="A659" s="21">
        <v>2.0</v>
      </c>
      <c r="B659" s="21">
        <v>3000.0</v>
      </c>
      <c r="C659" s="21" t="s">
        <v>1076</v>
      </c>
      <c r="D659" s="21" t="s">
        <v>793</v>
      </c>
      <c r="E659" s="21" t="s">
        <v>20</v>
      </c>
      <c r="F659" s="22">
        <v>256.5</v>
      </c>
      <c r="G659" s="23">
        <v>0.325</v>
      </c>
      <c r="H659" s="24">
        <v>23.0</v>
      </c>
      <c r="I659" s="45">
        <f t="shared" si="1"/>
        <v>83.3625</v>
      </c>
      <c r="J659" s="46">
        <f t="shared" si="2"/>
        <v>65.79225</v>
      </c>
      <c r="K659" s="46">
        <f t="shared" si="3"/>
        <v>238.92975</v>
      </c>
      <c r="L659" s="46">
        <f t="shared" si="4"/>
        <v>23.892975</v>
      </c>
      <c r="M659" s="46">
        <f t="shared" si="5"/>
        <v>13.14113625</v>
      </c>
      <c r="N659" s="46">
        <f t="shared" si="6"/>
        <v>275.9638613</v>
      </c>
      <c r="O659" s="35">
        <f t="shared" si="7"/>
        <v>220.771089</v>
      </c>
      <c r="P659" s="35">
        <f t="shared" si="8"/>
        <v>496.7349503</v>
      </c>
    </row>
    <row r="660" ht="15.75" customHeight="1">
      <c r="A660" s="21">
        <v>2.0</v>
      </c>
      <c r="B660" s="21">
        <v>3000.0</v>
      </c>
      <c r="C660" s="21" t="s">
        <v>1077</v>
      </c>
      <c r="D660" s="21" t="s">
        <v>731</v>
      </c>
      <c r="E660" s="21" t="s">
        <v>20</v>
      </c>
      <c r="F660" s="22">
        <v>431.0</v>
      </c>
      <c r="G660" s="23">
        <v>0.325</v>
      </c>
      <c r="H660" s="24">
        <v>27.0</v>
      </c>
      <c r="I660" s="45">
        <f t="shared" si="1"/>
        <v>140.075</v>
      </c>
      <c r="J660" s="46">
        <f t="shared" si="2"/>
        <v>110.5515</v>
      </c>
      <c r="K660" s="46">
        <f t="shared" si="3"/>
        <v>401.4765</v>
      </c>
      <c r="L660" s="46">
        <f t="shared" si="4"/>
        <v>40.14765</v>
      </c>
      <c r="M660" s="46">
        <f t="shared" si="5"/>
        <v>22.0812075</v>
      </c>
      <c r="N660" s="46">
        <f t="shared" si="6"/>
        <v>463.7053575</v>
      </c>
      <c r="O660" s="35">
        <f t="shared" si="7"/>
        <v>370.964286</v>
      </c>
      <c r="P660" s="35">
        <f t="shared" si="8"/>
        <v>834.6696435</v>
      </c>
    </row>
    <row r="661" ht="15.75" customHeight="1">
      <c r="A661" s="21">
        <v>2.0</v>
      </c>
      <c r="B661" s="21">
        <v>3000.0</v>
      </c>
      <c r="C661" s="21" t="s">
        <v>1078</v>
      </c>
      <c r="D661" s="21" t="s">
        <v>780</v>
      </c>
      <c r="E661" s="21" t="s">
        <v>20</v>
      </c>
      <c r="F661" s="22">
        <v>430.5</v>
      </c>
      <c r="G661" s="23">
        <v>0.325</v>
      </c>
      <c r="H661" s="24">
        <v>30.0</v>
      </c>
      <c r="I661" s="45">
        <f t="shared" si="1"/>
        <v>139.9125</v>
      </c>
      <c r="J661" s="46">
        <f t="shared" si="2"/>
        <v>110.42325</v>
      </c>
      <c r="K661" s="46">
        <f t="shared" si="3"/>
        <v>401.01075</v>
      </c>
      <c r="L661" s="46">
        <f t="shared" si="4"/>
        <v>40.101075</v>
      </c>
      <c r="M661" s="46">
        <f t="shared" si="5"/>
        <v>22.05559125</v>
      </c>
      <c r="N661" s="46">
        <f t="shared" si="6"/>
        <v>463.1674163</v>
      </c>
      <c r="O661" s="35">
        <f t="shared" si="7"/>
        <v>370.533933</v>
      </c>
      <c r="P661" s="35">
        <f t="shared" si="8"/>
        <v>833.7013493</v>
      </c>
    </row>
    <row r="662" ht="15.75" customHeight="1">
      <c r="A662" s="21">
        <v>2.0</v>
      </c>
      <c r="B662" s="21">
        <v>3000.0</v>
      </c>
      <c r="C662" s="21" t="s">
        <v>1079</v>
      </c>
      <c r="D662" s="21" t="s">
        <v>1009</v>
      </c>
      <c r="E662" s="21" t="s">
        <v>20</v>
      </c>
      <c r="F662" s="22">
        <v>506.5</v>
      </c>
      <c r="G662" s="23">
        <v>0.325</v>
      </c>
      <c r="H662" s="24">
        <v>30.0</v>
      </c>
      <c r="I662" s="45">
        <f t="shared" si="1"/>
        <v>164.6125</v>
      </c>
      <c r="J662" s="46">
        <f t="shared" si="2"/>
        <v>129.91725</v>
      </c>
      <c r="K662" s="46">
        <f t="shared" si="3"/>
        <v>471.80475</v>
      </c>
      <c r="L662" s="46">
        <f t="shared" si="4"/>
        <v>47.180475</v>
      </c>
      <c r="M662" s="46">
        <f t="shared" si="5"/>
        <v>25.94926125</v>
      </c>
      <c r="N662" s="46">
        <f t="shared" si="6"/>
        <v>544.9344863</v>
      </c>
      <c r="O662" s="35">
        <f t="shared" si="7"/>
        <v>435.947589</v>
      </c>
      <c r="P662" s="35">
        <f t="shared" si="8"/>
        <v>980.8820753</v>
      </c>
    </row>
    <row r="663" ht="15.75" customHeight="1">
      <c r="A663" s="21">
        <v>2.0</v>
      </c>
      <c r="B663" s="21">
        <v>3000.0</v>
      </c>
      <c r="C663" s="21" t="s">
        <v>1080</v>
      </c>
      <c r="D663" s="21" t="s">
        <v>784</v>
      </c>
      <c r="E663" s="21" t="s">
        <v>20</v>
      </c>
      <c r="F663" s="22">
        <v>323.5</v>
      </c>
      <c r="G663" s="23">
        <v>0.325</v>
      </c>
      <c r="H663" s="24">
        <v>27.0</v>
      </c>
      <c r="I663" s="45">
        <f t="shared" si="1"/>
        <v>105.1375</v>
      </c>
      <c r="J663" s="46">
        <f t="shared" si="2"/>
        <v>82.97775</v>
      </c>
      <c r="K663" s="46">
        <f t="shared" si="3"/>
        <v>301.34025</v>
      </c>
      <c r="L663" s="46">
        <f t="shared" si="4"/>
        <v>30.134025</v>
      </c>
      <c r="M663" s="46">
        <f t="shared" si="5"/>
        <v>16.57371375</v>
      </c>
      <c r="N663" s="46">
        <f t="shared" si="6"/>
        <v>348.0479888</v>
      </c>
      <c r="O663" s="35">
        <f t="shared" si="7"/>
        <v>278.438391</v>
      </c>
      <c r="P663" s="35">
        <f t="shared" si="8"/>
        <v>626.4863798</v>
      </c>
    </row>
    <row r="664" ht="15.75" customHeight="1">
      <c r="A664" s="21">
        <v>2.0</v>
      </c>
      <c r="B664" s="21">
        <v>3000.0</v>
      </c>
      <c r="C664" s="21" t="s">
        <v>1081</v>
      </c>
      <c r="D664" s="21" t="s">
        <v>737</v>
      </c>
      <c r="E664" s="21" t="s">
        <v>20</v>
      </c>
      <c r="F664" s="22">
        <v>374.0</v>
      </c>
      <c r="G664" s="23">
        <v>0.325</v>
      </c>
      <c r="H664" s="24">
        <v>27.0</v>
      </c>
      <c r="I664" s="45">
        <f t="shared" si="1"/>
        <v>121.55</v>
      </c>
      <c r="J664" s="46">
        <f t="shared" si="2"/>
        <v>95.931</v>
      </c>
      <c r="K664" s="46">
        <f t="shared" si="3"/>
        <v>348.381</v>
      </c>
      <c r="L664" s="46">
        <f t="shared" si="4"/>
        <v>34.8381</v>
      </c>
      <c r="M664" s="46">
        <f t="shared" si="5"/>
        <v>19.160955</v>
      </c>
      <c r="N664" s="46">
        <f t="shared" si="6"/>
        <v>402.380055</v>
      </c>
      <c r="O664" s="35">
        <f t="shared" si="7"/>
        <v>321.904044</v>
      </c>
      <c r="P664" s="35">
        <f t="shared" si="8"/>
        <v>724.284099</v>
      </c>
    </row>
    <row r="665" ht="15.75" customHeight="1">
      <c r="A665" s="21">
        <v>2.0</v>
      </c>
      <c r="B665" s="21">
        <v>3000.0</v>
      </c>
      <c r="C665" s="21" t="s">
        <v>1082</v>
      </c>
      <c r="D665" s="21" t="s">
        <v>789</v>
      </c>
      <c r="E665" s="21" t="s">
        <v>20</v>
      </c>
      <c r="F665" s="22">
        <v>381.0</v>
      </c>
      <c r="G665" s="23">
        <v>0.325</v>
      </c>
      <c r="H665" s="24">
        <v>29.0</v>
      </c>
      <c r="I665" s="45">
        <f t="shared" si="1"/>
        <v>123.825</v>
      </c>
      <c r="J665" s="46">
        <f t="shared" si="2"/>
        <v>97.7265</v>
      </c>
      <c r="K665" s="46">
        <f t="shared" si="3"/>
        <v>354.9015</v>
      </c>
      <c r="L665" s="46">
        <f t="shared" si="4"/>
        <v>35.49015</v>
      </c>
      <c r="M665" s="46">
        <f t="shared" si="5"/>
        <v>19.5195825</v>
      </c>
      <c r="N665" s="46">
        <f t="shared" si="6"/>
        <v>409.9112325</v>
      </c>
      <c r="O665" s="35">
        <f t="shared" si="7"/>
        <v>327.928986</v>
      </c>
      <c r="P665" s="35">
        <f t="shared" si="8"/>
        <v>737.8402185</v>
      </c>
    </row>
    <row r="666" ht="15.75" customHeight="1">
      <c r="A666" s="21">
        <v>2.0</v>
      </c>
      <c r="B666" s="21">
        <v>3000.0</v>
      </c>
      <c r="C666" s="21" t="s">
        <v>1083</v>
      </c>
      <c r="D666" s="21" t="s">
        <v>791</v>
      </c>
      <c r="E666" s="21" t="s">
        <v>20</v>
      </c>
      <c r="F666" s="22">
        <v>459.0</v>
      </c>
      <c r="G666" s="23">
        <v>0.325</v>
      </c>
      <c r="H666" s="24">
        <v>30.0</v>
      </c>
      <c r="I666" s="45">
        <f t="shared" si="1"/>
        <v>149.175</v>
      </c>
      <c r="J666" s="46">
        <f t="shared" si="2"/>
        <v>117.7335</v>
      </c>
      <c r="K666" s="46">
        <f t="shared" si="3"/>
        <v>427.5585</v>
      </c>
      <c r="L666" s="46">
        <f t="shared" si="4"/>
        <v>42.75585</v>
      </c>
      <c r="M666" s="46">
        <f t="shared" si="5"/>
        <v>23.5157175</v>
      </c>
      <c r="N666" s="46">
        <f t="shared" si="6"/>
        <v>493.8300675</v>
      </c>
      <c r="O666" s="35">
        <f t="shared" si="7"/>
        <v>395.064054</v>
      </c>
      <c r="P666" s="35">
        <f t="shared" si="8"/>
        <v>888.8941215</v>
      </c>
    </row>
    <row r="667" ht="15.75" customHeight="1">
      <c r="A667" s="21">
        <v>2.0</v>
      </c>
      <c r="B667" s="21">
        <v>3000.0</v>
      </c>
      <c r="C667" s="21" t="s">
        <v>1084</v>
      </c>
      <c r="D667" s="21" t="s">
        <v>793</v>
      </c>
      <c r="E667" s="21" t="s">
        <v>20</v>
      </c>
      <c r="F667" s="22">
        <v>270.0</v>
      </c>
      <c r="G667" s="23">
        <v>0.325</v>
      </c>
      <c r="H667" s="24">
        <v>26.0</v>
      </c>
      <c r="I667" s="45">
        <f t="shared" si="1"/>
        <v>87.75</v>
      </c>
      <c r="J667" s="46">
        <f t="shared" si="2"/>
        <v>69.255</v>
      </c>
      <c r="K667" s="46">
        <f t="shared" si="3"/>
        <v>251.505</v>
      </c>
      <c r="L667" s="46">
        <f t="shared" si="4"/>
        <v>25.1505</v>
      </c>
      <c r="M667" s="46">
        <f t="shared" si="5"/>
        <v>13.832775</v>
      </c>
      <c r="N667" s="46">
        <f t="shared" si="6"/>
        <v>290.488275</v>
      </c>
      <c r="O667" s="35">
        <f t="shared" si="7"/>
        <v>232.39062</v>
      </c>
      <c r="P667" s="35">
        <f t="shared" si="8"/>
        <v>522.878895</v>
      </c>
    </row>
    <row r="668" ht="15.75" customHeight="1">
      <c r="A668" s="21">
        <v>2.0</v>
      </c>
      <c r="B668" s="21">
        <v>3000.0</v>
      </c>
      <c r="C668" s="21" t="s">
        <v>1085</v>
      </c>
      <c r="D668" s="21" t="s">
        <v>1086</v>
      </c>
      <c r="E668" s="21" t="s">
        <v>20</v>
      </c>
      <c r="F668" s="22">
        <v>145.75</v>
      </c>
      <c r="G668" s="23">
        <v>0.325</v>
      </c>
      <c r="H668" s="24">
        <v>25.0</v>
      </c>
      <c r="I668" s="45">
        <f t="shared" si="1"/>
        <v>47.36875</v>
      </c>
      <c r="J668" s="46">
        <f t="shared" si="2"/>
        <v>37.384875</v>
      </c>
      <c r="K668" s="46">
        <f t="shared" si="3"/>
        <v>135.766125</v>
      </c>
      <c r="L668" s="46">
        <f t="shared" si="4"/>
        <v>13.5766125</v>
      </c>
      <c r="M668" s="46">
        <f t="shared" si="5"/>
        <v>7.467136875</v>
      </c>
      <c r="N668" s="46">
        <f t="shared" si="6"/>
        <v>156.8098744</v>
      </c>
      <c r="O668" s="35">
        <f t="shared" si="7"/>
        <v>125.4478995</v>
      </c>
      <c r="P668" s="35">
        <f t="shared" si="8"/>
        <v>282.2577739</v>
      </c>
    </row>
    <row r="669" ht="15.75" customHeight="1">
      <c r="A669" s="21">
        <v>2.0</v>
      </c>
      <c r="B669" s="21">
        <v>3000.0</v>
      </c>
      <c r="C669" s="21" t="s">
        <v>1087</v>
      </c>
      <c r="D669" s="21" t="s">
        <v>1088</v>
      </c>
      <c r="E669" s="21" t="s">
        <v>20</v>
      </c>
      <c r="F669" s="22">
        <v>145.75</v>
      </c>
      <c r="G669" s="23">
        <v>0.325</v>
      </c>
      <c r="H669" s="24">
        <v>28.0</v>
      </c>
      <c r="I669" s="45">
        <f t="shared" si="1"/>
        <v>47.36875</v>
      </c>
      <c r="J669" s="46">
        <f t="shared" si="2"/>
        <v>37.384875</v>
      </c>
      <c r="K669" s="46">
        <f t="shared" si="3"/>
        <v>135.766125</v>
      </c>
      <c r="L669" s="46">
        <f t="shared" si="4"/>
        <v>13.5766125</v>
      </c>
      <c r="M669" s="46">
        <f t="shared" si="5"/>
        <v>7.467136875</v>
      </c>
      <c r="N669" s="46">
        <f t="shared" si="6"/>
        <v>156.8098744</v>
      </c>
      <c r="O669" s="35">
        <f t="shared" si="7"/>
        <v>125.4478995</v>
      </c>
      <c r="P669" s="35">
        <f t="shared" si="8"/>
        <v>282.2577739</v>
      </c>
    </row>
    <row r="670" ht="15.75" customHeight="1">
      <c r="A670" s="21">
        <v>2.0</v>
      </c>
      <c r="B670" s="21">
        <v>3000.0</v>
      </c>
      <c r="C670" s="21" t="s">
        <v>1089</v>
      </c>
      <c r="D670" s="21" t="s">
        <v>1090</v>
      </c>
      <c r="E670" s="21" t="s">
        <v>20</v>
      </c>
      <c r="F670" s="22">
        <v>178.5</v>
      </c>
      <c r="G670" s="23">
        <v>0.325</v>
      </c>
      <c r="H670" s="24">
        <v>28.0</v>
      </c>
      <c r="I670" s="45">
        <f t="shared" si="1"/>
        <v>58.0125</v>
      </c>
      <c r="J670" s="46">
        <f t="shared" si="2"/>
        <v>45.78525</v>
      </c>
      <c r="K670" s="46">
        <f t="shared" si="3"/>
        <v>166.27275</v>
      </c>
      <c r="L670" s="46">
        <f t="shared" si="4"/>
        <v>16.627275</v>
      </c>
      <c r="M670" s="46">
        <f t="shared" si="5"/>
        <v>9.14500125</v>
      </c>
      <c r="N670" s="46">
        <f t="shared" si="6"/>
        <v>192.0450263</v>
      </c>
      <c r="O670" s="35">
        <f t="shared" si="7"/>
        <v>153.636021</v>
      </c>
      <c r="P670" s="35">
        <f t="shared" si="8"/>
        <v>345.6810473</v>
      </c>
    </row>
    <row r="671" ht="15.75" customHeight="1">
      <c r="A671" s="21">
        <v>2.0</v>
      </c>
      <c r="B671" s="21">
        <v>3000.0</v>
      </c>
      <c r="C671" s="21" t="s">
        <v>1091</v>
      </c>
      <c r="D671" s="21" t="s">
        <v>1092</v>
      </c>
      <c r="E671" s="21" t="s">
        <v>20</v>
      </c>
      <c r="F671" s="22">
        <v>4.7</v>
      </c>
      <c r="G671" s="23">
        <v>0.325</v>
      </c>
      <c r="H671" s="24">
        <v>0.1112</v>
      </c>
      <c r="I671" s="45">
        <f t="shared" si="1"/>
        <v>1.5275</v>
      </c>
      <c r="J671" s="46">
        <f t="shared" si="2"/>
        <v>1.20555</v>
      </c>
      <c r="K671" s="46">
        <f t="shared" si="3"/>
        <v>4.37805</v>
      </c>
      <c r="L671" s="46">
        <f t="shared" si="4"/>
        <v>0.437805</v>
      </c>
      <c r="M671" s="46">
        <f t="shared" si="5"/>
        <v>0.24079275</v>
      </c>
      <c r="N671" s="46">
        <f t="shared" si="6"/>
        <v>5.05664775</v>
      </c>
      <c r="O671" s="35">
        <f t="shared" si="7"/>
        <v>4.0453182</v>
      </c>
      <c r="P671" s="35">
        <f t="shared" si="8"/>
        <v>9.10196595</v>
      </c>
    </row>
    <row r="672" ht="15.75" customHeight="1">
      <c r="A672" s="21">
        <v>2.0</v>
      </c>
      <c r="B672" s="21">
        <v>3000.0</v>
      </c>
      <c r="C672" s="21" t="s">
        <v>1093</v>
      </c>
      <c r="D672" s="21" t="s">
        <v>1094</v>
      </c>
      <c r="E672" s="21" t="s">
        <v>1095</v>
      </c>
      <c r="F672" s="22">
        <v>56.75</v>
      </c>
      <c r="G672" s="23">
        <v>0.325</v>
      </c>
      <c r="H672" s="24">
        <v>1.0</v>
      </c>
      <c r="I672" s="45">
        <f t="shared" si="1"/>
        <v>18.44375</v>
      </c>
      <c r="J672" s="46">
        <f t="shared" si="2"/>
        <v>14.556375</v>
      </c>
      <c r="K672" s="46">
        <f t="shared" si="3"/>
        <v>52.862625</v>
      </c>
      <c r="L672" s="46">
        <f t="shared" si="4"/>
        <v>5.2862625</v>
      </c>
      <c r="M672" s="46">
        <f t="shared" si="5"/>
        <v>2.907444375</v>
      </c>
      <c r="N672" s="46">
        <f t="shared" si="6"/>
        <v>61.05633188</v>
      </c>
      <c r="O672" s="35">
        <f t="shared" si="7"/>
        <v>48.8450655</v>
      </c>
      <c r="P672" s="35">
        <f t="shared" si="8"/>
        <v>109.9013974</v>
      </c>
    </row>
    <row r="673" ht="15.75" customHeight="1">
      <c r="A673" s="21">
        <v>2.0</v>
      </c>
      <c r="B673" s="21">
        <v>3000.0</v>
      </c>
      <c r="C673" s="21" t="s">
        <v>1096</v>
      </c>
      <c r="D673" s="21" t="s">
        <v>1097</v>
      </c>
      <c r="E673" s="21" t="s">
        <v>20</v>
      </c>
      <c r="F673" s="22">
        <v>90.0</v>
      </c>
      <c r="G673" s="23">
        <v>0.325</v>
      </c>
      <c r="H673" s="24">
        <v>7.31</v>
      </c>
      <c r="I673" s="45">
        <f t="shared" si="1"/>
        <v>29.25</v>
      </c>
      <c r="J673" s="46">
        <f t="shared" si="2"/>
        <v>23.085</v>
      </c>
      <c r="K673" s="46">
        <f t="shared" si="3"/>
        <v>83.835</v>
      </c>
      <c r="L673" s="46">
        <f t="shared" si="4"/>
        <v>8.3835</v>
      </c>
      <c r="M673" s="46">
        <f t="shared" si="5"/>
        <v>4.610925</v>
      </c>
      <c r="N673" s="46">
        <f t="shared" si="6"/>
        <v>96.829425</v>
      </c>
      <c r="O673" s="35">
        <f t="shared" si="7"/>
        <v>77.46354</v>
      </c>
      <c r="P673" s="35">
        <f t="shared" si="8"/>
        <v>174.292965</v>
      </c>
    </row>
    <row r="674" ht="15.75" customHeight="1">
      <c r="A674" s="21">
        <v>2.0</v>
      </c>
      <c r="B674" s="21">
        <v>3000.0</v>
      </c>
      <c r="C674" s="21" t="s">
        <v>1098</v>
      </c>
      <c r="D674" s="21" t="s">
        <v>1099</v>
      </c>
      <c r="E674" s="21" t="s">
        <v>20</v>
      </c>
      <c r="F674" s="22">
        <v>85.75</v>
      </c>
      <c r="G674" s="23">
        <v>0.325</v>
      </c>
      <c r="H674" s="24">
        <v>5.25</v>
      </c>
      <c r="I674" s="45">
        <f t="shared" si="1"/>
        <v>27.86875</v>
      </c>
      <c r="J674" s="46">
        <f t="shared" si="2"/>
        <v>21.994875</v>
      </c>
      <c r="K674" s="46">
        <f t="shared" si="3"/>
        <v>79.876125</v>
      </c>
      <c r="L674" s="46">
        <f t="shared" si="4"/>
        <v>7.9876125</v>
      </c>
      <c r="M674" s="46">
        <f t="shared" si="5"/>
        <v>4.393186875</v>
      </c>
      <c r="N674" s="46">
        <f t="shared" si="6"/>
        <v>92.25692438</v>
      </c>
      <c r="O674" s="35">
        <f t="shared" si="7"/>
        <v>73.8055395</v>
      </c>
      <c r="P674" s="35">
        <f t="shared" si="8"/>
        <v>166.0624639</v>
      </c>
    </row>
    <row r="675" ht="15.75" customHeight="1">
      <c r="A675" s="21">
        <v>2.0</v>
      </c>
      <c r="B675" s="21">
        <v>3000.0</v>
      </c>
      <c r="C675" s="21" t="s">
        <v>1100</v>
      </c>
      <c r="D675" s="21" t="s">
        <v>1101</v>
      </c>
      <c r="E675" s="21" t="s">
        <v>20</v>
      </c>
      <c r="F675" s="22">
        <v>89.25</v>
      </c>
      <c r="G675" s="23">
        <v>0.325</v>
      </c>
      <c r="H675" s="24">
        <v>20.0</v>
      </c>
      <c r="I675" s="45">
        <f t="shared" si="1"/>
        <v>29.00625</v>
      </c>
      <c r="J675" s="46">
        <f t="shared" si="2"/>
        <v>22.892625</v>
      </c>
      <c r="K675" s="46">
        <f t="shared" si="3"/>
        <v>83.136375</v>
      </c>
      <c r="L675" s="46">
        <f t="shared" si="4"/>
        <v>8.3136375</v>
      </c>
      <c r="M675" s="46">
        <f t="shared" si="5"/>
        <v>4.572500625</v>
      </c>
      <c r="N675" s="46">
        <f t="shared" si="6"/>
        <v>96.02251313</v>
      </c>
      <c r="O675" s="35">
        <f t="shared" si="7"/>
        <v>76.8180105</v>
      </c>
      <c r="P675" s="35">
        <f t="shared" si="8"/>
        <v>172.8405236</v>
      </c>
    </row>
    <row r="676" ht="15.75" customHeight="1">
      <c r="A676" s="21">
        <v>2.0</v>
      </c>
      <c r="B676" s="21">
        <v>3000.0</v>
      </c>
      <c r="C676" s="21" t="s">
        <v>1102</v>
      </c>
      <c r="D676" s="21" t="s">
        <v>1103</v>
      </c>
      <c r="E676" s="21" t="s">
        <v>20</v>
      </c>
      <c r="F676" s="22">
        <v>187.25</v>
      </c>
      <c r="G676" s="23">
        <v>0.325</v>
      </c>
      <c r="H676" s="24">
        <v>8.0</v>
      </c>
      <c r="I676" s="45">
        <f t="shared" si="1"/>
        <v>60.85625</v>
      </c>
      <c r="J676" s="46">
        <f t="shared" si="2"/>
        <v>48.029625</v>
      </c>
      <c r="K676" s="46">
        <f t="shared" si="3"/>
        <v>174.423375</v>
      </c>
      <c r="L676" s="46">
        <f t="shared" si="4"/>
        <v>17.4423375</v>
      </c>
      <c r="M676" s="46">
        <f t="shared" si="5"/>
        <v>9.593285625</v>
      </c>
      <c r="N676" s="46">
        <f t="shared" si="6"/>
        <v>201.4589981</v>
      </c>
      <c r="O676" s="35">
        <f t="shared" si="7"/>
        <v>161.1671985</v>
      </c>
      <c r="P676" s="35">
        <f t="shared" si="8"/>
        <v>362.6261966</v>
      </c>
    </row>
    <row r="677" ht="15.75" customHeight="1">
      <c r="A677" s="21">
        <v>2.0</v>
      </c>
      <c r="B677" s="21">
        <v>3000.0</v>
      </c>
      <c r="C677" s="21" t="s">
        <v>1104</v>
      </c>
      <c r="D677" s="21" t="s">
        <v>1105</v>
      </c>
      <c r="E677" s="21" t="s">
        <v>20</v>
      </c>
      <c r="F677" s="22">
        <v>199.75</v>
      </c>
      <c r="G677" s="23">
        <v>0.325</v>
      </c>
      <c r="H677" s="24">
        <v>8.0</v>
      </c>
      <c r="I677" s="45">
        <f t="shared" si="1"/>
        <v>64.91875</v>
      </c>
      <c r="J677" s="46">
        <f t="shared" si="2"/>
        <v>51.235875</v>
      </c>
      <c r="K677" s="46">
        <f t="shared" si="3"/>
        <v>186.067125</v>
      </c>
      <c r="L677" s="46">
        <f t="shared" si="4"/>
        <v>18.6067125</v>
      </c>
      <c r="M677" s="46">
        <f t="shared" si="5"/>
        <v>10.23369188</v>
      </c>
      <c r="N677" s="46">
        <f t="shared" si="6"/>
        <v>214.9075294</v>
      </c>
      <c r="O677" s="35">
        <f t="shared" si="7"/>
        <v>171.9260235</v>
      </c>
      <c r="P677" s="35">
        <f t="shared" si="8"/>
        <v>386.8335529</v>
      </c>
    </row>
    <row r="678" ht="15.75" customHeight="1">
      <c r="A678" s="21">
        <v>2.0</v>
      </c>
      <c r="B678" s="21">
        <v>3000.0</v>
      </c>
      <c r="C678" s="21" t="s">
        <v>1106</v>
      </c>
      <c r="D678" s="21" t="s">
        <v>1107</v>
      </c>
      <c r="E678" s="21" t="s">
        <v>20</v>
      </c>
      <c r="F678" s="22">
        <v>128.25</v>
      </c>
      <c r="G678" s="23">
        <v>0.325</v>
      </c>
      <c r="H678" s="24">
        <v>6.0</v>
      </c>
      <c r="I678" s="45">
        <f t="shared" si="1"/>
        <v>41.68125</v>
      </c>
      <c r="J678" s="46">
        <f t="shared" si="2"/>
        <v>32.896125</v>
      </c>
      <c r="K678" s="46">
        <f t="shared" si="3"/>
        <v>119.464875</v>
      </c>
      <c r="L678" s="46">
        <f t="shared" si="4"/>
        <v>11.9464875</v>
      </c>
      <c r="M678" s="46">
        <f t="shared" si="5"/>
        <v>6.570568125</v>
      </c>
      <c r="N678" s="46">
        <f t="shared" si="6"/>
        <v>137.9819306</v>
      </c>
      <c r="O678" s="35">
        <f t="shared" si="7"/>
        <v>110.3855445</v>
      </c>
      <c r="P678" s="35">
        <f t="shared" si="8"/>
        <v>248.3674751</v>
      </c>
    </row>
    <row r="679" ht="15.75" customHeight="1">
      <c r="A679" s="21">
        <v>2.0</v>
      </c>
      <c r="B679" s="21">
        <v>3000.0</v>
      </c>
      <c r="C679" s="21" t="s">
        <v>1108</v>
      </c>
      <c r="D679" s="21" t="s">
        <v>1109</v>
      </c>
      <c r="E679" s="21" t="s">
        <v>20</v>
      </c>
      <c r="F679" s="22">
        <v>144.5</v>
      </c>
      <c r="G679" s="23">
        <v>0.325</v>
      </c>
      <c r="H679" s="24">
        <v>6.0</v>
      </c>
      <c r="I679" s="45">
        <f t="shared" si="1"/>
        <v>46.9625</v>
      </c>
      <c r="J679" s="46">
        <f t="shared" si="2"/>
        <v>37.06425</v>
      </c>
      <c r="K679" s="46">
        <f t="shared" si="3"/>
        <v>134.60175</v>
      </c>
      <c r="L679" s="46">
        <f t="shared" si="4"/>
        <v>13.460175</v>
      </c>
      <c r="M679" s="46">
        <f t="shared" si="5"/>
        <v>7.40309625</v>
      </c>
      <c r="N679" s="46">
        <f t="shared" si="6"/>
        <v>155.4650213</v>
      </c>
      <c r="O679" s="35">
        <f t="shared" si="7"/>
        <v>124.372017</v>
      </c>
      <c r="P679" s="35">
        <f t="shared" si="8"/>
        <v>279.8370383</v>
      </c>
    </row>
    <row r="680" ht="15.75" customHeight="1">
      <c r="A680" s="21">
        <v>2.0</v>
      </c>
      <c r="B680" s="21">
        <v>3000.0</v>
      </c>
      <c r="C680" s="21" t="s">
        <v>1110</v>
      </c>
      <c r="D680" s="21" t="s">
        <v>1111</v>
      </c>
      <c r="E680" s="21" t="s">
        <v>20</v>
      </c>
      <c r="F680" s="22">
        <v>157.0</v>
      </c>
      <c r="G680" s="23">
        <v>0.325</v>
      </c>
      <c r="H680" s="24">
        <v>6.5</v>
      </c>
      <c r="I680" s="45">
        <f t="shared" si="1"/>
        <v>51.025</v>
      </c>
      <c r="J680" s="46">
        <f t="shared" si="2"/>
        <v>40.2705</v>
      </c>
      <c r="K680" s="46">
        <f t="shared" si="3"/>
        <v>146.2455</v>
      </c>
      <c r="L680" s="46">
        <f t="shared" si="4"/>
        <v>14.62455</v>
      </c>
      <c r="M680" s="46">
        <f t="shared" si="5"/>
        <v>8.0435025</v>
      </c>
      <c r="N680" s="46">
        <f t="shared" si="6"/>
        <v>168.9135525</v>
      </c>
      <c r="O680" s="35">
        <f t="shared" si="7"/>
        <v>135.130842</v>
      </c>
      <c r="P680" s="35">
        <f t="shared" si="8"/>
        <v>304.0443945</v>
      </c>
    </row>
    <row r="681" ht="15.75" customHeight="1">
      <c r="A681" s="21">
        <v>2.0</v>
      </c>
      <c r="B681" s="21">
        <v>3000.0</v>
      </c>
      <c r="C681" s="21" t="s">
        <v>1112</v>
      </c>
      <c r="D681" s="21" t="s">
        <v>1113</v>
      </c>
      <c r="E681" s="21" t="s">
        <v>20</v>
      </c>
      <c r="F681" s="22">
        <v>143.0</v>
      </c>
      <c r="G681" s="23">
        <v>0.325</v>
      </c>
      <c r="H681" s="24">
        <v>4.81</v>
      </c>
      <c r="I681" s="45">
        <f t="shared" si="1"/>
        <v>46.475</v>
      </c>
      <c r="J681" s="46">
        <f t="shared" si="2"/>
        <v>36.6795</v>
      </c>
      <c r="K681" s="46">
        <f t="shared" si="3"/>
        <v>133.2045</v>
      </c>
      <c r="L681" s="46">
        <f t="shared" si="4"/>
        <v>13.32045</v>
      </c>
      <c r="M681" s="46">
        <f t="shared" si="5"/>
        <v>7.3262475</v>
      </c>
      <c r="N681" s="46">
        <f t="shared" si="6"/>
        <v>153.8511975</v>
      </c>
      <c r="O681" s="35">
        <f t="shared" si="7"/>
        <v>123.080958</v>
      </c>
      <c r="P681" s="35">
        <f t="shared" si="8"/>
        <v>276.9321555</v>
      </c>
    </row>
    <row r="682" ht="15.75" customHeight="1">
      <c r="A682" s="21">
        <v>2.0</v>
      </c>
      <c r="B682" s="21">
        <v>3000.0</v>
      </c>
      <c r="C682" s="21" t="s">
        <v>1114</v>
      </c>
      <c r="D682" s="21" t="s">
        <v>1115</v>
      </c>
      <c r="E682" s="21" t="s">
        <v>20</v>
      </c>
      <c r="F682" s="22">
        <v>161.75</v>
      </c>
      <c r="G682" s="23">
        <v>0.325</v>
      </c>
      <c r="H682" s="24">
        <v>7.0</v>
      </c>
      <c r="I682" s="45">
        <f t="shared" si="1"/>
        <v>52.56875</v>
      </c>
      <c r="J682" s="46">
        <f t="shared" si="2"/>
        <v>41.488875</v>
      </c>
      <c r="K682" s="46">
        <f t="shared" si="3"/>
        <v>150.670125</v>
      </c>
      <c r="L682" s="46">
        <f t="shared" si="4"/>
        <v>15.0670125</v>
      </c>
      <c r="M682" s="46">
        <f t="shared" si="5"/>
        <v>8.286856875</v>
      </c>
      <c r="N682" s="46">
        <f t="shared" si="6"/>
        <v>174.0239944</v>
      </c>
      <c r="O682" s="35">
        <f t="shared" si="7"/>
        <v>139.2191955</v>
      </c>
      <c r="P682" s="35">
        <f t="shared" si="8"/>
        <v>313.2431899</v>
      </c>
    </row>
    <row r="683" ht="15.75" customHeight="1">
      <c r="A683" s="21">
        <v>2.0</v>
      </c>
      <c r="B683" s="21">
        <v>3000.0</v>
      </c>
      <c r="C683" s="21" t="s">
        <v>1116</v>
      </c>
      <c r="D683" s="21" t="s">
        <v>1117</v>
      </c>
      <c r="E683" s="21" t="s">
        <v>20</v>
      </c>
      <c r="F683" s="22">
        <v>171.5</v>
      </c>
      <c r="G683" s="23">
        <v>0.325</v>
      </c>
      <c r="H683" s="24">
        <v>7.5</v>
      </c>
      <c r="I683" s="45">
        <f t="shared" si="1"/>
        <v>55.7375</v>
      </c>
      <c r="J683" s="46">
        <f t="shared" si="2"/>
        <v>43.98975</v>
      </c>
      <c r="K683" s="46">
        <f t="shared" si="3"/>
        <v>159.75225</v>
      </c>
      <c r="L683" s="46">
        <f t="shared" si="4"/>
        <v>15.975225</v>
      </c>
      <c r="M683" s="46">
        <f t="shared" si="5"/>
        <v>8.78637375</v>
      </c>
      <c r="N683" s="46">
        <f t="shared" si="6"/>
        <v>184.5138488</v>
      </c>
      <c r="O683" s="35">
        <f t="shared" si="7"/>
        <v>147.611079</v>
      </c>
      <c r="P683" s="35">
        <f t="shared" si="8"/>
        <v>332.1249278</v>
      </c>
    </row>
    <row r="684" ht="15.75" customHeight="1">
      <c r="A684" s="21">
        <v>2.0</v>
      </c>
      <c r="B684" s="21">
        <v>3000.0</v>
      </c>
      <c r="C684" s="21" t="s">
        <v>1118</v>
      </c>
      <c r="D684" s="21" t="s">
        <v>1119</v>
      </c>
      <c r="E684" s="21" t="s">
        <v>20</v>
      </c>
      <c r="F684" s="22">
        <v>154.0</v>
      </c>
      <c r="G684" s="23">
        <v>0.325</v>
      </c>
      <c r="H684" s="24">
        <v>6.5</v>
      </c>
      <c r="I684" s="45">
        <f t="shared" si="1"/>
        <v>50.05</v>
      </c>
      <c r="J684" s="46">
        <f t="shared" si="2"/>
        <v>39.501</v>
      </c>
      <c r="K684" s="46">
        <f t="shared" si="3"/>
        <v>143.451</v>
      </c>
      <c r="L684" s="46">
        <f t="shared" si="4"/>
        <v>14.3451</v>
      </c>
      <c r="M684" s="46">
        <f t="shared" si="5"/>
        <v>7.889805</v>
      </c>
      <c r="N684" s="46">
        <f t="shared" si="6"/>
        <v>165.685905</v>
      </c>
      <c r="O684" s="35">
        <f t="shared" si="7"/>
        <v>132.548724</v>
      </c>
      <c r="P684" s="35">
        <f t="shared" si="8"/>
        <v>298.234629</v>
      </c>
    </row>
    <row r="685" ht="15.75" customHeight="1">
      <c r="A685" s="21">
        <v>2.0</v>
      </c>
      <c r="B685" s="21">
        <v>3000.0</v>
      </c>
      <c r="C685" s="21" t="s">
        <v>1120</v>
      </c>
      <c r="D685" s="21" t="s">
        <v>1121</v>
      </c>
      <c r="E685" s="21" t="s">
        <v>20</v>
      </c>
      <c r="F685" s="22">
        <v>168.0</v>
      </c>
      <c r="G685" s="23">
        <v>0.325</v>
      </c>
      <c r="H685" s="24">
        <v>12.0</v>
      </c>
      <c r="I685" s="45">
        <f t="shared" si="1"/>
        <v>54.6</v>
      </c>
      <c r="J685" s="46">
        <f t="shared" si="2"/>
        <v>43.092</v>
      </c>
      <c r="K685" s="46">
        <f t="shared" si="3"/>
        <v>156.492</v>
      </c>
      <c r="L685" s="46">
        <f t="shared" si="4"/>
        <v>15.6492</v>
      </c>
      <c r="M685" s="46">
        <f t="shared" si="5"/>
        <v>8.60706</v>
      </c>
      <c r="N685" s="46">
        <f t="shared" si="6"/>
        <v>180.74826</v>
      </c>
      <c r="O685" s="35">
        <f t="shared" si="7"/>
        <v>144.598608</v>
      </c>
      <c r="P685" s="35">
        <f t="shared" si="8"/>
        <v>325.346868</v>
      </c>
    </row>
    <row r="686" ht="15.75" customHeight="1">
      <c r="A686" s="21">
        <v>2.0</v>
      </c>
      <c r="B686" s="21">
        <v>3000.0</v>
      </c>
      <c r="C686" s="21" t="s">
        <v>1122</v>
      </c>
      <c r="D686" s="21" t="s">
        <v>1123</v>
      </c>
      <c r="E686" s="21" t="s">
        <v>20</v>
      </c>
      <c r="F686" s="22">
        <v>179.5</v>
      </c>
      <c r="G686" s="23">
        <v>0.325</v>
      </c>
      <c r="H686" s="24">
        <v>13.0</v>
      </c>
      <c r="I686" s="45">
        <f t="shared" si="1"/>
        <v>58.3375</v>
      </c>
      <c r="J686" s="46">
        <f t="shared" si="2"/>
        <v>46.04175</v>
      </c>
      <c r="K686" s="46">
        <f t="shared" si="3"/>
        <v>167.20425</v>
      </c>
      <c r="L686" s="46">
        <f t="shared" si="4"/>
        <v>16.720425</v>
      </c>
      <c r="M686" s="46">
        <f t="shared" si="5"/>
        <v>9.19623375</v>
      </c>
      <c r="N686" s="46">
        <f t="shared" si="6"/>
        <v>193.1209088</v>
      </c>
      <c r="O686" s="35">
        <f t="shared" si="7"/>
        <v>154.496727</v>
      </c>
      <c r="P686" s="35">
        <f t="shared" si="8"/>
        <v>347.6176358</v>
      </c>
    </row>
    <row r="687" ht="15.75" customHeight="1">
      <c r="A687" s="21">
        <v>2.0</v>
      </c>
      <c r="B687" s="21">
        <v>3000.0</v>
      </c>
      <c r="C687" s="21" t="s">
        <v>1124</v>
      </c>
      <c r="D687" s="21" t="s">
        <v>1125</v>
      </c>
      <c r="E687" s="21" t="s">
        <v>20</v>
      </c>
      <c r="F687" s="22">
        <v>206.5</v>
      </c>
      <c r="G687" s="23">
        <v>0.325</v>
      </c>
      <c r="H687" s="24">
        <v>22.0</v>
      </c>
      <c r="I687" s="45">
        <f t="shared" si="1"/>
        <v>67.1125</v>
      </c>
      <c r="J687" s="46">
        <f t="shared" si="2"/>
        <v>52.96725</v>
      </c>
      <c r="K687" s="46">
        <f t="shared" si="3"/>
        <v>192.35475</v>
      </c>
      <c r="L687" s="46">
        <f t="shared" si="4"/>
        <v>19.235475</v>
      </c>
      <c r="M687" s="46">
        <f t="shared" si="5"/>
        <v>10.57951125</v>
      </c>
      <c r="N687" s="46">
        <f t="shared" si="6"/>
        <v>222.1697363</v>
      </c>
      <c r="O687" s="35">
        <f t="shared" si="7"/>
        <v>177.735789</v>
      </c>
      <c r="P687" s="35">
        <f t="shared" si="8"/>
        <v>399.9055253</v>
      </c>
    </row>
    <row r="688" ht="15.75" customHeight="1">
      <c r="A688" s="21">
        <v>2.0</v>
      </c>
      <c r="B688" s="21">
        <v>3000.0</v>
      </c>
      <c r="C688" s="21" t="s">
        <v>1126</v>
      </c>
      <c r="D688" s="21" t="s">
        <v>1127</v>
      </c>
      <c r="E688" s="21" t="s">
        <v>20</v>
      </c>
      <c r="F688" s="22">
        <v>206.5</v>
      </c>
      <c r="G688" s="23">
        <v>0.325</v>
      </c>
      <c r="H688" s="24">
        <v>21.0</v>
      </c>
      <c r="I688" s="45">
        <f t="shared" si="1"/>
        <v>67.1125</v>
      </c>
      <c r="J688" s="46">
        <f t="shared" si="2"/>
        <v>52.96725</v>
      </c>
      <c r="K688" s="46">
        <f t="shared" si="3"/>
        <v>192.35475</v>
      </c>
      <c r="L688" s="46">
        <f t="shared" si="4"/>
        <v>19.235475</v>
      </c>
      <c r="M688" s="46">
        <f t="shared" si="5"/>
        <v>10.57951125</v>
      </c>
      <c r="N688" s="46">
        <f t="shared" si="6"/>
        <v>222.1697363</v>
      </c>
      <c r="O688" s="35">
        <f t="shared" si="7"/>
        <v>177.735789</v>
      </c>
      <c r="P688" s="35">
        <f t="shared" si="8"/>
        <v>399.9055253</v>
      </c>
    </row>
    <row r="689" ht="15.75" customHeight="1">
      <c r="A689" s="21">
        <v>2.0</v>
      </c>
      <c r="B689" s="21">
        <v>3000.0</v>
      </c>
      <c r="C689" s="21" t="s">
        <v>1128</v>
      </c>
      <c r="D689" s="21" t="s">
        <v>1129</v>
      </c>
      <c r="E689" s="21" t="s">
        <v>20</v>
      </c>
      <c r="F689" s="22">
        <v>308.5</v>
      </c>
      <c r="G689" s="23">
        <v>0.325</v>
      </c>
      <c r="H689" s="24">
        <v>0.0</v>
      </c>
      <c r="I689" s="45">
        <f t="shared" si="1"/>
        <v>100.2625</v>
      </c>
      <c r="J689" s="46">
        <f t="shared" si="2"/>
        <v>79.13025</v>
      </c>
      <c r="K689" s="46">
        <f t="shared" si="3"/>
        <v>287.36775</v>
      </c>
      <c r="L689" s="46">
        <f t="shared" si="4"/>
        <v>28.736775</v>
      </c>
      <c r="M689" s="46">
        <f t="shared" si="5"/>
        <v>15.80522625</v>
      </c>
      <c r="N689" s="46">
        <f t="shared" si="6"/>
        <v>331.9097513</v>
      </c>
      <c r="O689" s="35">
        <f t="shared" si="7"/>
        <v>265.527801</v>
      </c>
      <c r="P689" s="35">
        <f t="shared" si="8"/>
        <v>597.4375523</v>
      </c>
    </row>
    <row r="690" ht="15.75" customHeight="1">
      <c r="A690" s="21">
        <v>2.0</v>
      </c>
      <c r="B690" s="21">
        <v>3000.0</v>
      </c>
      <c r="C690" s="21" t="s">
        <v>1130</v>
      </c>
      <c r="D690" s="21" t="s">
        <v>1131</v>
      </c>
      <c r="E690" s="21" t="s">
        <v>20</v>
      </c>
      <c r="F690" s="22">
        <v>252.5</v>
      </c>
      <c r="G690" s="23">
        <v>0.325</v>
      </c>
      <c r="H690" s="24">
        <v>24.0</v>
      </c>
      <c r="I690" s="45">
        <f t="shared" si="1"/>
        <v>82.0625</v>
      </c>
      <c r="J690" s="46">
        <f t="shared" si="2"/>
        <v>64.76625</v>
      </c>
      <c r="K690" s="46">
        <f t="shared" si="3"/>
        <v>235.20375</v>
      </c>
      <c r="L690" s="46">
        <f t="shared" si="4"/>
        <v>23.520375</v>
      </c>
      <c r="M690" s="46">
        <f t="shared" si="5"/>
        <v>12.93620625</v>
      </c>
      <c r="N690" s="46">
        <f t="shared" si="6"/>
        <v>271.6603313</v>
      </c>
      <c r="O690" s="35">
        <f t="shared" si="7"/>
        <v>217.328265</v>
      </c>
      <c r="P690" s="35">
        <f t="shared" si="8"/>
        <v>488.9885963</v>
      </c>
    </row>
    <row r="691" ht="15.75" customHeight="1">
      <c r="A691" s="21">
        <v>2.0</v>
      </c>
      <c r="B691" s="21">
        <v>3000.0</v>
      </c>
      <c r="C691" s="21" t="s">
        <v>1132</v>
      </c>
      <c r="D691" s="21" t="s">
        <v>1133</v>
      </c>
      <c r="E691" s="21" t="s">
        <v>20</v>
      </c>
      <c r="F691" s="22">
        <v>221.25</v>
      </c>
      <c r="G691" s="23">
        <v>0.325</v>
      </c>
      <c r="H691" s="24">
        <v>16.0</v>
      </c>
      <c r="I691" s="45">
        <f t="shared" si="1"/>
        <v>71.90625</v>
      </c>
      <c r="J691" s="46">
        <f t="shared" si="2"/>
        <v>56.750625</v>
      </c>
      <c r="K691" s="46">
        <f t="shared" si="3"/>
        <v>206.094375</v>
      </c>
      <c r="L691" s="46">
        <f t="shared" si="4"/>
        <v>20.6094375</v>
      </c>
      <c r="M691" s="46">
        <f t="shared" si="5"/>
        <v>11.33519063</v>
      </c>
      <c r="N691" s="46">
        <f t="shared" si="6"/>
        <v>238.0390031</v>
      </c>
      <c r="O691" s="35">
        <f t="shared" si="7"/>
        <v>190.4312025</v>
      </c>
      <c r="P691" s="35">
        <f t="shared" si="8"/>
        <v>428.4702056</v>
      </c>
    </row>
    <row r="692" ht="15.75" customHeight="1">
      <c r="A692" s="21">
        <v>2.0</v>
      </c>
      <c r="B692" s="21">
        <v>3000.0</v>
      </c>
      <c r="C692" s="21" t="s">
        <v>1134</v>
      </c>
      <c r="D692" s="21" t="s">
        <v>1135</v>
      </c>
      <c r="E692" s="21" t="s">
        <v>20</v>
      </c>
      <c r="F692" s="22">
        <v>221.25</v>
      </c>
      <c r="G692" s="23">
        <v>0.325</v>
      </c>
      <c r="H692" s="24">
        <v>24.0</v>
      </c>
      <c r="I692" s="45">
        <f t="shared" si="1"/>
        <v>71.90625</v>
      </c>
      <c r="J692" s="46">
        <f t="shared" si="2"/>
        <v>56.750625</v>
      </c>
      <c r="K692" s="46">
        <f t="shared" si="3"/>
        <v>206.094375</v>
      </c>
      <c r="L692" s="46">
        <f t="shared" si="4"/>
        <v>20.6094375</v>
      </c>
      <c r="M692" s="46">
        <f t="shared" si="5"/>
        <v>11.33519063</v>
      </c>
      <c r="N692" s="46">
        <f t="shared" si="6"/>
        <v>238.0390031</v>
      </c>
      <c r="O692" s="35">
        <f t="shared" si="7"/>
        <v>190.4312025</v>
      </c>
      <c r="P692" s="35">
        <f t="shared" si="8"/>
        <v>428.4702056</v>
      </c>
    </row>
    <row r="693" ht="15.75" customHeight="1">
      <c r="A693" s="21">
        <v>2.0</v>
      </c>
      <c r="B693" s="21">
        <v>3000.0</v>
      </c>
      <c r="C693" s="21" t="s">
        <v>1136</v>
      </c>
      <c r="D693" s="21" t="s">
        <v>1137</v>
      </c>
      <c r="E693" s="21" t="s">
        <v>20</v>
      </c>
      <c r="F693" s="22">
        <v>367.0</v>
      </c>
      <c r="G693" s="23">
        <v>0.325</v>
      </c>
      <c r="H693" s="24">
        <v>0.0</v>
      </c>
      <c r="I693" s="45">
        <f t="shared" si="1"/>
        <v>119.275</v>
      </c>
      <c r="J693" s="46">
        <f t="shared" si="2"/>
        <v>94.1355</v>
      </c>
      <c r="K693" s="46">
        <f t="shared" si="3"/>
        <v>341.8605</v>
      </c>
      <c r="L693" s="46">
        <f t="shared" si="4"/>
        <v>34.18605</v>
      </c>
      <c r="M693" s="46">
        <f t="shared" si="5"/>
        <v>18.8023275</v>
      </c>
      <c r="N693" s="46">
        <f t="shared" si="6"/>
        <v>394.8488775</v>
      </c>
      <c r="O693" s="35">
        <f t="shared" si="7"/>
        <v>315.879102</v>
      </c>
      <c r="P693" s="35">
        <f t="shared" si="8"/>
        <v>710.7279795</v>
      </c>
    </row>
    <row r="694" ht="15.75" customHeight="1">
      <c r="A694" s="21">
        <v>2.0</v>
      </c>
      <c r="B694" s="21">
        <v>3000.0</v>
      </c>
      <c r="C694" s="21" t="s">
        <v>1138</v>
      </c>
      <c r="D694" s="21" t="s">
        <v>1139</v>
      </c>
      <c r="E694" s="21" t="s">
        <v>20</v>
      </c>
      <c r="F694" s="22">
        <v>281.5</v>
      </c>
      <c r="G694" s="23">
        <v>0.325</v>
      </c>
      <c r="H694" s="24">
        <v>16.0</v>
      </c>
      <c r="I694" s="45">
        <f t="shared" si="1"/>
        <v>91.4875</v>
      </c>
      <c r="J694" s="46">
        <f t="shared" si="2"/>
        <v>72.20475</v>
      </c>
      <c r="K694" s="46">
        <f t="shared" si="3"/>
        <v>262.21725</v>
      </c>
      <c r="L694" s="46">
        <f t="shared" si="4"/>
        <v>26.221725</v>
      </c>
      <c r="M694" s="46">
        <f t="shared" si="5"/>
        <v>14.42194875</v>
      </c>
      <c r="N694" s="46">
        <f t="shared" si="6"/>
        <v>302.8609238</v>
      </c>
      <c r="O694" s="35">
        <f t="shared" si="7"/>
        <v>242.288739</v>
      </c>
      <c r="P694" s="35">
        <f t="shared" si="8"/>
        <v>545.1496628</v>
      </c>
    </row>
    <row r="695" ht="15.75" customHeight="1">
      <c r="A695" s="21">
        <v>2.0</v>
      </c>
      <c r="B695" s="21">
        <v>3000.0</v>
      </c>
      <c r="C695" s="21" t="s">
        <v>1140</v>
      </c>
      <c r="D695" s="21" t="s">
        <v>1141</v>
      </c>
      <c r="E695" s="21" t="s">
        <v>20</v>
      </c>
      <c r="F695" s="22">
        <v>253.5</v>
      </c>
      <c r="G695" s="23">
        <v>0.325</v>
      </c>
      <c r="H695" s="24">
        <v>23.0</v>
      </c>
      <c r="I695" s="45">
        <f t="shared" si="1"/>
        <v>82.3875</v>
      </c>
      <c r="J695" s="46">
        <f t="shared" si="2"/>
        <v>65.02275</v>
      </c>
      <c r="K695" s="46">
        <f t="shared" si="3"/>
        <v>236.13525</v>
      </c>
      <c r="L695" s="46">
        <f t="shared" si="4"/>
        <v>23.613525</v>
      </c>
      <c r="M695" s="46">
        <f t="shared" si="5"/>
        <v>12.98743875</v>
      </c>
      <c r="N695" s="46">
        <f t="shared" si="6"/>
        <v>272.7362138</v>
      </c>
      <c r="O695" s="35">
        <f t="shared" si="7"/>
        <v>218.188971</v>
      </c>
      <c r="P695" s="35">
        <f t="shared" si="8"/>
        <v>490.9251848</v>
      </c>
    </row>
    <row r="696" ht="15.75" customHeight="1">
      <c r="A696" s="21">
        <v>2.0</v>
      </c>
      <c r="B696" s="21">
        <v>3000.0</v>
      </c>
      <c r="C696" s="21" t="s">
        <v>1142</v>
      </c>
      <c r="D696" s="21" t="s">
        <v>1143</v>
      </c>
      <c r="E696" s="21" t="s">
        <v>20</v>
      </c>
      <c r="F696" s="22">
        <v>385.5</v>
      </c>
      <c r="G696" s="23">
        <v>0.325</v>
      </c>
      <c r="H696" s="24">
        <v>22.0</v>
      </c>
      <c r="I696" s="45">
        <f t="shared" si="1"/>
        <v>125.2875</v>
      </c>
      <c r="J696" s="46">
        <f t="shared" si="2"/>
        <v>98.88075</v>
      </c>
      <c r="K696" s="46">
        <f t="shared" si="3"/>
        <v>359.09325</v>
      </c>
      <c r="L696" s="46">
        <f t="shared" si="4"/>
        <v>35.909325</v>
      </c>
      <c r="M696" s="46">
        <f t="shared" si="5"/>
        <v>19.75012875</v>
      </c>
      <c r="N696" s="46">
        <f t="shared" si="6"/>
        <v>414.7527038</v>
      </c>
      <c r="O696" s="35">
        <f t="shared" si="7"/>
        <v>331.802163</v>
      </c>
      <c r="P696" s="35">
        <f t="shared" si="8"/>
        <v>746.5548668</v>
      </c>
    </row>
    <row r="697" ht="15.75" customHeight="1">
      <c r="A697" s="21">
        <v>2.0</v>
      </c>
      <c r="B697" s="21">
        <v>3000.0</v>
      </c>
      <c r="C697" s="21" t="s">
        <v>1144</v>
      </c>
      <c r="D697" s="21" t="s">
        <v>1145</v>
      </c>
      <c r="E697" s="21" t="s">
        <v>20</v>
      </c>
      <c r="F697" s="22">
        <v>457.5</v>
      </c>
      <c r="G697" s="23">
        <v>0.325</v>
      </c>
      <c r="H697" s="24">
        <v>43.0</v>
      </c>
      <c r="I697" s="45">
        <f t="shared" si="1"/>
        <v>148.6875</v>
      </c>
      <c r="J697" s="46">
        <f t="shared" si="2"/>
        <v>117.34875</v>
      </c>
      <c r="K697" s="46">
        <f t="shared" si="3"/>
        <v>426.16125</v>
      </c>
      <c r="L697" s="46">
        <f t="shared" si="4"/>
        <v>42.616125</v>
      </c>
      <c r="M697" s="46">
        <f t="shared" si="5"/>
        <v>23.43886875</v>
      </c>
      <c r="N697" s="46">
        <f t="shared" si="6"/>
        <v>492.2162438</v>
      </c>
      <c r="O697" s="35">
        <f t="shared" si="7"/>
        <v>393.772995</v>
      </c>
      <c r="P697" s="35">
        <f t="shared" si="8"/>
        <v>885.9892388</v>
      </c>
    </row>
    <row r="698" ht="15.75" customHeight="1">
      <c r="A698" s="21">
        <v>2.0</v>
      </c>
      <c r="B698" s="21">
        <v>3000.0</v>
      </c>
      <c r="C698" s="21" t="s">
        <v>1146</v>
      </c>
      <c r="D698" s="21" t="s">
        <v>1147</v>
      </c>
      <c r="E698" s="21" t="s">
        <v>20</v>
      </c>
      <c r="F698" s="22">
        <v>159.0</v>
      </c>
      <c r="G698" s="23">
        <v>0.325</v>
      </c>
      <c r="H698" s="24">
        <v>9.0</v>
      </c>
      <c r="I698" s="45">
        <f t="shared" si="1"/>
        <v>51.675</v>
      </c>
      <c r="J698" s="46">
        <f t="shared" si="2"/>
        <v>40.7835</v>
      </c>
      <c r="K698" s="46">
        <f t="shared" si="3"/>
        <v>148.1085</v>
      </c>
      <c r="L698" s="46">
        <f t="shared" si="4"/>
        <v>14.81085</v>
      </c>
      <c r="M698" s="46">
        <f t="shared" si="5"/>
        <v>8.1459675</v>
      </c>
      <c r="N698" s="46">
        <f t="shared" si="6"/>
        <v>171.0653175</v>
      </c>
      <c r="O698" s="35">
        <f t="shared" si="7"/>
        <v>136.852254</v>
      </c>
      <c r="P698" s="35">
        <f t="shared" si="8"/>
        <v>307.9175715</v>
      </c>
    </row>
    <row r="699" ht="15.75" customHeight="1">
      <c r="A699" s="21">
        <v>2.0</v>
      </c>
      <c r="B699" s="21">
        <v>3000.0</v>
      </c>
      <c r="C699" s="21" t="s">
        <v>1148</v>
      </c>
      <c r="D699" s="21" t="s">
        <v>1149</v>
      </c>
      <c r="E699" s="21" t="s">
        <v>20</v>
      </c>
      <c r="F699" s="22">
        <v>159.0</v>
      </c>
      <c r="G699" s="23">
        <v>0.325</v>
      </c>
      <c r="H699" s="24">
        <v>10.0</v>
      </c>
      <c r="I699" s="45">
        <f t="shared" si="1"/>
        <v>51.675</v>
      </c>
      <c r="J699" s="46">
        <f t="shared" si="2"/>
        <v>40.7835</v>
      </c>
      <c r="K699" s="46">
        <f t="shared" si="3"/>
        <v>148.1085</v>
      </c>
      <c r="L699" s="46">
        <f t="shared" si="4"/>
        <v>14.81085</v>
      </c>
      <c r="M699" s="46">
        <f t="shared" si="5"/>
        <v>8.1459675</v>
      </c>
      <c r="N699" s="46">
        <f t="shared" si="6"/>
        <v>171.0653175</v>
      </c>
      <c r="O699" s="35">
        <f t="shared" si="7"/>
        <v>136.852254</v>
      </c>
      <c r="P699" s="35">
        <f t="shared" si="8"/>
        <v>307.9175715</v>
      </c>
    </row>
    <row r="700" ht="15.75" customHeight="1">
      <c r="A700" s="21">
        <v>2.0</v>
      </c>
      <c r="B700" s="21">
        <v>3000.0</v>
      </c>
      <c r="C700" s="21" t="s">
        <v>1150</v>
      </c>
      <c r="D700" s="21" t="s">
        <v>1151</v>
      </c>
      <c r="E700" s="21" t="s">
        <v>20</v>
      </c>
      <c r="F700" s="22">
        <v>148.75</v>
      </c>
      <c r="G700" s="23">
        <v>0.325</v>
      </c>
      <c r="H700" s="24">
        <v>9.0</v>
      </c>
      <c r="I700" s="45">
        <f t="shared" si="1"/>
        <v>48.34375</v>
      </c>
      <c r="J700" s="46">
        <f t="shared" si="2"/>
        <v>38.154375</v>
      </c>
      <c r="K700" s="46">
        <f t="shared" si="3"/>
        <v>138.560625</v>
      </c>
      <c r="L700" s="46">
        <f t="shared" si="4"/>
        <v>13.8560625</v>
      </c>
      <c r="M700" s="46">
        <f t="shared" si="5"/>
        <v>7.620834375</v>
      </c>
      <c r="N700" s="46">
        <f t="shared" si="6"/>
        <v>160.0375219</v>
      </c>
      <c r="O700" s="35">
        <f t="shared" si="7"/>
        <v>128.0300175</v>
      </c>
      <c r="P700" s="35">
        <f t="shared" si="8"/>
        <v>288.0675394</v>
      </c>
    </row>
    <row r="701" ht="15.75" customHeight="1">
      <c r="A701" s="21">
        <v>2.0</v>
      </c>
      <c r="B701" s="21">
        <v>3000.0</v>
      </c>
      <c r="C701" s="21" t="s">
        <v>1152</v>
      </c>
      <c r="D701" s="21" t="s">
        <v>1153</v>
      </c>
      <c r="E701" s="21" t="s">
        <v>20</v>
      </c>
      <c r="F701" s="22">
        <v>170.25</v>
      </c>
      <c r="G701" s="23">
        <v>0.325</v>
      </c>
      <c r="H701" s="24">
        <v>10.0</v>
      </c>
      <c r="I701" s="45">
        <f t="shared" si="1"/>
        <v>55.33125</v>
      </c>
      <c r="J701" s="46">
        <f t="shared" si="2"/>
        <v>43.669125</v>
      </c>
      <c r="K701" s="46">
        <f t="shared" si="3"/>
        <v>158.587875</v>
      </c>
      <c r="L701" s="46">
        <f t="shared" si="4"/>
        <v>15.8587875</v>
      </c>
      <c r="M701" s="46">
        <f t="shared" si="5"/>
        <v>8.722333125</v>
      </c>
      <c r="N701" s="46">
        <f t="shared" si="6"/>
        <v>183.1689956</v>
      </c>
      <c r="O701" s="35">
        <f t="shared" si="7"/>
        <v>146.5351965</v>
      </c>
      <c r="P701" s="35">
        <f t="shared" si="8"/>
        <v>329.7041921</v>
      </c>
    </row>
    <row r="702" ht="15.75" customHeight="1">
      <c r="A702" s="21">
        <v>2.0</v>
      </c>
      <c r="B702" s="21">
        <v>3000.0</v>
      </c>
      <c r="C702" s="21" t="s">
        <v>1154</v>
      </c>
      <c r="D702" s="21" t="s">
        <v>1155</v>
      </c>
      <c r="E702" s="21" t="s">
        <v>20</v>
      </c>
      <c r="F702" s="22">
        <v>138.5</v>
      </c>
      <c r="G702" s="23">
        <v>0.325</v>
      </c>
      <c r="H702" s="24">
        <v>8.0</v>
      </c>
      <c r="I702" s="45">
        <f t="shared" si="1"/>
        <v>45.0125</v>
      </c>
      <c r="J702" s="46">
        <f t="shared" si="2"/>
        <v>35.52525</v>
      </c>
      <c r="K702" s="46">
        <f t="shared" si="3"/>
        <v>129.01275</v>
      </c>
      <c r="L702" s="46">
        <f t="shared" si="4"/>
        <v>12.901275</v>
      </c>
      <c r="M702" s="46">
        <f t="shared" si="5"/>
        <v>7.09570125</v>
      </c>
      <c r="N702" s="46">
        <f t="shared" si="6"/>
        <v>149.0097263</v>
      </c>
      <c r="O702" s="35">
        <f t="shared" si="7"/>
        <v>119.207781</v>
      </c>
      <c r="P702" s="35">
        <f t="shared" si="8"/>
        <v>268.2175073</v>
      </c>
    </row>
    <row r="703" ht="15.75" customHeight="1">
      <c r="A703" s="21">
        <v>2.0</v>
      </c>
      <c r="B703" s="21">
        <v>3000.0</v>
      </c>
      <c r="C703" s="21" t="s">
        <v>1156</v>
      </c>
      <c r="D703" s="21" t="s">
        <v>1157</v>
      </c>
      <c r="E703" s="21" t="s">
        <v>20</v>
      </c>
      <c r="F703" s="22">
        <v>154.0</v>
      </c>
      <c r="G703" s="23">
        <v>0.325</v>
      </c>
      <c r="H703" s="24">
        <v>12.0</v>
      </c>
      <c r="I703" s="45">
        <f t="shared" si="1"/>
        <v>50.05</v>
      </c>
      <c r="J703" s="46">
        <f t="shared" si="2"/>
        <v>39.501</v>
      </c>
      <c r="K703" s="46">
        <f t="shared" si="3"/>
        <v>143.451</v>
      </c>
      <c r="L703" s="46">
        <f t="shared" si="4"/>
        <v>14.3451</v>
      </c>
      <c r="M703" s="46">
        <f t="shared" si="5"/>
        <v>7.889805</v>
      </c>
      <c r="N703" s="46">
        <f t="shared" si="6"/>
        <v>165.685905</v>
      </c>
      <c r="O703" s="35">
        <f t="shared" si="7"/>
        <v>132.548724</v>
      </c>
      <c r="P703" s="35">
        <f t="shared" si="8"/>
        <v>298.234629</v>
      </c>
    </row>
    <row r="704" ht="15.75" customHeight="1">
      <c r="A704" s="21">
        <v>2.0</v>
      </c>
      <c r="B704" s="21">
        <v>3000.0</v>
      </c>
      <c r="C704" s="21" t="s">
        <v>1158</v>
      </c>
      <c r="D704" s="21" t="s">
        <v>1159</v>
      </c>
      <c r="E704" s="21" t="s">
        <v>20</v>
      </c>
      <c r="F704" s="22">
        <v>209.5</v>
      </c>
      <c r="G704" s="23">
        <v>0.325</v>
      </c>
      <c r="H704" s="24">
        <v>12.0</v>
      </c>
      <c r="I704" s="45">
        <f t="shared" si="1"/>
        <v>68.0875</v>
      </c>
      <c r="J704" s="46">
        <f t="shared" si="2"/>
        <v>53.73675</v>
      </c>
      <c r="K704" s="46">
        <f t="shared" si="3"/>
        <v>195.14925</v>
      </c>
      <c r="L704" s="46">
        <f t="shared" si="4"/>
        <v>19.514925</v>
      </c>
      <c r="M704" s="46">
        <f t="shared" si="5"/>
        <v>10.73320875</v>
      </c>
      <c r="N704" s="46">
        <f t="shared" si="6"/>
        <v>225.3973838</v>
      </c>
      <c r="O704" s="35">
        <f t="shared" si="7"/>
        <v>180.317907</v>
      </c>
      <c r="P704" s="35">
        <f t="shared" si="8"/>
        <v>405.7152908</v>
      </c>
    </row>
    <row r="705" ht="15.75" customHeight="1">
      <c r="A705" s="21">
        <v>2.0</v>
      </c>
      <c r="B705" s="21">
        <v>3000.0</v>
      </c>
      <c r="C705" s="21" t="s">
        <v>1160</v>
      </c>
      <c r="D705" s="21" t="s">
        <v>1161</v>
      </c>
      <c r="E705" s="21" t="s">
        <v>20</v>
      </c>
      <c r="F705" s="22">
        <v>178.75</v>
      </c>
      <c r="G705" s="23">
        <v>0.325</v>
      </c>
      <c r="H705" s="24">
        <v>13.0</v>
      </c>
      <c r="I705" s="45">
        <f t="shared" si="1"/>
        <v>58.09375</v>
      </c>
      <c r="J705" s="46">
        <f t="shared" si="2"/>
        <v>45.849375</v>
      </c>
      <c r="K705" s="46">
        <f t="shared" si="3"/>
        <v>166.505625</v>
      </c>
      <c r="L705" s="46">
        <f t="shared" si="4"/>
        <v>16.6505625</v>
      </c>
      <c r="M705" s="46">
        <f t="shared" si="5"/>
        <v>9.157809375</v>
      </c>
      <c r="N705" s="46">
        <f t="shared" si="6"/>
        <v>192.3139969</v>
      </c>
      <c r="O705" s="35">
        <f t="shared" si="7"/>
        <v>153.8511975</v>
      </c>
      <c r="P705" s="35">
        <f t="shared" si="8"/>
        <v>346.1651944</v>
      </c>
    </row>
    <row r="706" ht="15.75" customHeight="1">
      <c r="A706" s="21">
        <v>2.0</v>
      </c>
      <c r="B706" s="21">
        <v>3000.0</v>
      </c>
      <c r="C706" s="21" t="s">
        <v>1162</v>
      </c>
      <c r="D706" s="21" t="s">
        <v>1163</v>
      </c>
      <c r="E706" s="21" t="s">
        <v>20</v>
      </c>
      <c r="F706" s="22">
        <v>195.0</v>
      </c>
      <c r="G706" s="23">
        <v>0.325</v>
      </c>
      <c r="H706" s="24">
        <v>16.0</v>
      </c>
      <c r="I706" s="45">
        <f t="shared" si="1"/>
        <v>63.375</v>
      </c>
      <c r="J706" s="46">
        <f t="shared" si="2"/>
        <v>50.0175</v>
      </c>
      <c r="K706" s="46">
        <f t="shared" si="3"/>
        <v>181.6425</v>
      </c>
      <c r="L706" s="46">
        <f t="shared" si="4"/>
        <v>18.16425</v>
      </c>
      <c r="M706" s="46">
        <f t="shared" si="5"/>
        <v>9.9903375</v>
      </c>
      <c r="N706" s="46">
        <f t="shared" si="6"/>
        <v>209.7970875</v>
      </c>
      <c r="O706" s="35">
        <f t="shared" si="7"/>
        <v>167.83767</v>
      </c>
      <c r="P706" s="35">
        <f t="shared" si="8"/>
        <v>377.6347575</v>
      </c>
    </row>
    <row r="707" ht="15.75" customHeight="1">
      <c r="A707" s="21">
        <v>2.0</v>
      </c>
      <c r="B707" s="21">
        <v>3000.0</v>
      </c>
      <c r="C707" s="21" t="s">
        <v>1164</v>
      </c>
      <c r="D707" s="21" t="s">
        <v>1165</v>
      </c>
      <c r="E707" s="21" t="s">
        <v>20</v>
      </c>
      <c r="F707" s="22">
        <v>354.0</v>
      </c>
      <c r="G707" s="23">
        <v>0.325</v>
      </c>
      <c r="H707" s="24">
        <v>14.0</v>
      </c>
      <c r="I707" s="45">
        <f t="shared" si="1"/>
        <v>115.05</v>
      </c>
      <c r="J707" s="46">
        <f t="shared" si="2"/>
        <v>90.801</v>
      </c>
      <c r="K707" s="46">
        <f t="shared" si="3"/>
        <v>329.751</v>
      </c>
      <c r="L707" s="46">
        <f t="shared" si="4"/>
        <v>32.9751</v>
      </c>
      <c r="M707" s="46">
        <f t="shared" si="5"/>
        <v>18.136305</v>
      </c>
      <c r="N707" s="46">
        <f t="shared" si="6"/>
        <v>380.862405</v>
      </c>
      <c r="O707" s="35">
        <f t="shared" si="7"/>
        <v>304.689924</v>
      </c>
      <c r="P707" s="35">
        <f t="shared" si="8"/>
        <v>685.552329</v>
      </c>
    </row>
    <row r="708" ht="15.75" customHeight="1">
      <c r="A708" s="21">
        <v>2.0</v>
      </c>
      <c r="B708" s="21">
        <v>3000.0</v>
      </c>
      <c r="C708" s="21" t="s">
        <v>1166</v>
      </c>
      <c r="D708" s="21" t="s">
        <v>1167</v>
      </c>
      <c r="E708" s="21" t="s">
        <v>20</v>
      </c>
      <c r="F708" s="22">
        <v>212.5</v>
      </c>
      <c r="G708" s="23">
        <v>0.325</v>
      </c>
      <c r="H708" s="24">
        <v>20.0</v>
      </c>
      <c r="I708" s="45">
        <f t="shared" si="1"/>
        <v>69.0625</v>
      </c>
      <c r="J708" s="46">
        <f t="shared" si="2"/>
        <v>54.50625</v>
      </c>
      <c r="K708" s="46">
        <f t="shared" si="3"/>
        <v>197.94375</v>
      </c>
      <c r="L708" s="46">
        <f t="shared" si="4"/>
        <v>19.794375</v>
      </c>
      <c r="M708" s="46">
        <f t="shared" si="5"/>
        <v>10.88690625</v>
      </c>
      <c r="N708" s="46">
        <f t="shared" si="6"/>
        <v>228.6250313</v>
      </c>
      <c r="O708" s="35">
        <f t="shared" si="7"/>
        <v>182.900025</v>
      </c>
      <c r="P708" s="35">
        <f t="shared" si="8"/>
        <v>411.5250563</v>
      </c>
    </row>
    <row r="709" ht="15.75" customHeight="1">
      <c r="A709" s="21">
        <v>2.0</v>
      </c>
      <c r="B709" s="21">
        <v>3000.0</v>
      </c>
      <c r="C709" s="21" t="s">
        <v>1168</v>
      </c>
      <c r="D709" s="21" t="s">
        <v>1169</v>
      </c>
      <c r="E709" s="21" t="s">
        <v>20</v>
      </c>
      <c r="F709" s="22">
        <v>171.5</v>
      </c>
      <c r="G709" s="23">
        <v>0.325</v>
      </c>
      <c r="H709" s="24">
        <v>15.0</v>
      </c>
      <c r="I709" s="45">
        <f t="shared" si="1"/>
        <v>55.7375</v>
      </c>
      <c r="J709" s="46">
        <f t="shared" si="2"/>
        <v>43.98975</v>
      </c>
      <c r="K709" s="46">
        <f t="shared" si="3"/>
        <v>159.75225</v>
      </c>
      <c r="L709" s="46">
        <f t="shared" si="4"/>
        <v>15.975225</v>
      </c>
      <c r="M709" s="46">
        <f t="shared" si="5"/>
        <v>8.78637375</v>
      </c>
      <c r="N709" s="46">
        <f t="shared" si="6"/>
        <v>184.5138488</v>
      </c>
      <c r="O709" s="35">
        <f t="shared" si="7"/>
        <v>147.611079</v>
      </c>
      <c r="P709" s="35">
        <f t="shared" si="8"/>
        <v>332.1249278</v>
      </c>
    </row>
    <row r="710" ht="15.75" customHeight="1">
      <c r="A710" s="21">
        <v>2.0</v>
      </c>
      <c r="B710" s="21">
        <v>3000.0</v>
      </c>
      <c r="C710" s="21" t="s">
        <v>1170</v>
      </c>
      <c r="D710" s="21" t="s">
        <v>1171</v>
      </c>
      <c r="E710" s="21" t="s">
        <v>20</v>
      </c>
      <c r="F710" s="22">
        <v>171.5</v>
      </c>
      <c r="G710" s="23">
        <v>0.325</v>
      </c>
      <c r="H710" s="24">
        <v>15.0</v>
      </c>
      <c r="I710" s="45">
        <f t="shared" si="1"/>
        <v>55.7375</v>
      </c>
      <c r="J710" s="46">
        <f t="shared" si="2"/>
        <v>43.98975</v>
      </c>
      <c r="K710" s="46">
        <f t="shared" si="3"/>
        <v>159.75225</v>
      </c>
      <c r="L710" s="46">
        <f t="shared" si="4"/>
        <v>15.975225</v>
      </c>
      <c r="M710" s="46">
        <f t="shared" si="5"/>
        <v>8.78637375</v>
      </c>
      <c r="N710" s="46">
        <f t="shared" si="6"/>
        <v>184.5138488</v>
      </c>
      <c r="O710" s="35">
        <f t="shared" si="7"/>
        <v>147.611079</v>
      </c>
      <c r="P710" s="35">
        <f t="shared" si="8"/>
        <v>332.1249278</v>
      </c>
    </row>
    <row r="711" ht="15.75" customHeight="1">
      <c r="A711" s="21">
        <v>2.0</v>
      </c>
      <c r="B711" s="21">
        <v>3000.0</v>
      </c>
      <c r="C711" s="21" t="s">
        <v>1172</v>
      </c>
      <c r="D711" s="21" t="s">
        <v>1173</v>
      </c>
      <c r="E711" s="21" t="s">
        <v>20</v>
      </c>
      <c r="F711" s="22">
        <v>171.5</v>
      </c>
      <c r="G711" s="23">
        <v>0.325</v>
      </c>
      <c r="H711" s="24">
        <v>15.0</v>
      </c>
      <c r="I711" s="45">
        <f t="shared" si="1"/>
        <v>55.7375</v>
      </c>
      <c r="J711" s="46">
        <f t="shared" si="2"/>
        <v>43.98975</v>
      </c>
      <c r="K711" s="46">
        <f t="shared" si="3"/>
        <v>159.75225</v>
      </c>
      <c r="L711" s="46">
        <f t="shared" si="4"/>
        <v>15.975225</v>
      </c>
      <c r="M711" s="46">
        <f t="shared" si="5"/>
        <v>8.78637375</v>
      </c>
      <c r="N711" s="46">
        <f t="shared" si="6"/>
        <v>184.5138488</v>
      </c>
      <c r="O711" s="35">
        <f t="shared" si="7"/>
        <v>147.611079</v>
      </c>
      <c r="P711" s="35">
        <f t="shared" si="8"/>
        <v>332.1249278</v>
      </c>
    </row>
    <row r="712" ht="15.75" customHeight="1">
      <c r="A712" s="21">
        <v>2.0</v>
      </c>
      <c r="B712" s="21">
        <v>3000.0</v>
      </c>
      <c r="C712" s="21" t="s">
        <v>1174</v>
      </c>
      <c r="D712" s="21" t="s">
        <v>1175</v>
      </c>
      <c r="E712" s="21" t="s">
        <v>20</v>
      </c>
      <c r="F712" s="22">
        <v>171.5</v>
      </c>
      <c r="G712" s="23">
        <v>0.325</v>
      </c>
      <c r="H712" s="24">
        <v>15.0</v>
      </c>
      <c r="I712" s="45">
        <f t="shared" si="1"/>
        <v>55.7375</v>
      </c>
      <c r="J712" s="46">
        <f t="shared" si="2"/>
        <v>43.98975</v>
      </c>
      <c r="K712" s="46">
        <f t="shared" si="3"/>
        <v>159.75225</v>
      </c>
      <c r="L712" s="46">
        <f t="shared" si="4"/>
        <v>15.975225</v>
      </c>
      <c r="M712" s="46">
        <f t="shared" si="5"/>
        <v>8.78637375</v>
      </c>
      <c r="N712" s="46">
        <f t="shared" si="6"/>
        <v>184.5138488</v>
      </c>
      <c r="O712" s="35">
        <f t="shared" si="7"/>
        <v>147.611079</v>
      </c>
      <c r="P712" s="35">
        <f t="shared" si="8"/>
        <v>332.1249278</v>
      </c>
    </row>
    <row r="713" ht="15.75" customHeight="1">
      <c r="A713" s="21">
        <v>2.0</v>
      </c>
      <c r="B713" s="21">
        <v>3000.0</v>
      </c>
      <c r="C713" s="21" t="s">
        <v>1176</v>
      </c>
      <c r="D713" s="21" t="s">
        <v>1177</v>
      </c>
      <c r="E713" s="21" t="s">
        <v>20</v>
      </c>
      <c r="F713" s="22">
        <v>208.75</v>
      </c>
      <c r="G713" s="23">
        <v>0.325</v>
      </c>
      <c r="H713" s="24">
        <v>15.0</v>
      </c>
      <c r="I713" s="45">
        <f t="shared" si="1"/>
        <v>67.84375</v>
      </c>
      <c r="J713" s="46">
        <f t="shared" si="2"/>
        <v>53.544375</v>
      </c>
      <c r="K713" s="46">
        <f t="shared" si="3"/>
        <v>194.450625</v>
      </c>
      <c r="L713" s="46">
        <f t="shared" si="4"/>
        <v>19.4450625</v>
      </c>
      <c r="M713" s="46">
        <f t="shared" si="5"/>
        <v>10.69478438</v>
      </c>
      <c r="N713" s="46">
        <f t="shared" si="6"/>
        <v>224.5904719</v>
      </c>
      <c r="O713" s="35">
        <f t="shared" si="7"/>
        <v>179.6723775</v>
      </c>
      <c r="P713" s="35">
        <f t="shared" si="8"/>
        <v>404.2628494</v>
      </c>
    </row>
    <row r="714" ht="15.75" customHeight="1">
      <c r="A714" s="21">
        <v>2.0</v>
      </c>
      <c r="B714" s="21">
        <v>3000.0</v>
      </c>
      <c r="C714" s="21" t="s">
        <v>1178</v>
      </c>
      <c r="D714" s="21" t="s">
        <v>1179</v>
      </c>
      <c r="E714" s="21" t="s">
        <v>20</v>
      </c>
      <c r="F714" s="22">
        <v>192.25</v>
      </c>
      <c r="G714" s="23">
        <v>0.325</v>
      </c>
      <c r="H714" s="24">
        <v>16.0</v>
      </c>
      <c r="I714" s="45">
        <f t="shared" si="1"/>
        <v>62.48125</v>
      </c>
      <c r="J714" s="46">
        <f t="shared" si="2"/>
        <v>49.312125</v>
      </c>
      <c r="K714" s="46">
        <f t="shared" si="3"/>
        <v>179.080875</v>
      </c>
      <c r="L714" s="46">
        <f t="shared" si="4"/>
        <v>17.9080875</v>
      </c>
      <c r="M714" s="46">
        <f t="shared" si="5"/>
        <v>9.849448125</v>
      </c>
      <c r="N714" s="46">
        <f t="shared" si="6"/>
        <v>206.8384106</v>
      </c>
      <c r="O714" s="35">
        <f t="shared" si="7"/>
        <v>165.4707285</v>
      </c>
      <c r="P714" s="35">
        <f t="shared" si="8"/>
        <v>372.3091391</v>
      </c>
    </row>
    <row r="715" ht="15.75" customHeight="1">
      <c r="A715" s="21">
        <v>2.0</v>
      </c>
      <c r="B715" s="21">
        <v>3000.0</v>
      </c>
      <c r="C715" s="21" t="s">
        <v>1180</v>
      </c>
      <c r="D715" s="21" t="s">
        <v>1181</v>
      </c>
      <c r="E715" s="21" t="s">
        <v>20</v>
      </c>
      <c r="F715" s="22">
        <v>192.25</v>
      </c>
      <c r="G715" s="23">
        <v>0.325</v>
      </c>
      <c r="H715" s="24">
        <v>16.0</v>
      </c>
      <c r="I715" s="45">
        <f t="shared" si="1"/>
        <v>62.48125</v>
      </c>
      <c r="J715" s="46">
        <f t="shared" si="2"/>
        <v>49.312125</v>
      </c>
      <c r="K715" s="46">
        <f t="shared" si="3"/>
        <v>179.080875</v>
      </c>
      <c r="L715" s="46">
        <f t="shared" si="4"/>
        <v>17.9080875</v>
      </c>
      <c r="M715" s="46">
        <f t="shared" si="5"/>
        <v>9.849448125</v>
      </c>
      <c r="N715" s="46">
        <f t="shared" si="6"/>
        <v>206.8384106</v>
      </c>
      <c r="O715" s="35">
        <f t="shared" si="7"/>
        <v>165.4707285</v>
      </c>
      <c r="P715" s="35">
        <f t="shared" si="8"/>
        <v>372.3091391</v>
      </c>
    </row>
    <row r="716" ht="15.75" customHeight="1">
      <c r="A716" s="21">
        <v>2.0</v>
      </c>
      <c r="B716" s="21">
        <v>3000.0</v>
      </c>
      <c r="C716" s="21" t="s">
        <v>1182</v>
      </c>
      <c r="D716" s="21" t="s">
        <v>1183</v>
      </c>
      <c r="E716" s="21" t="s">
        <v>20</v>
      </c>
      <c r="F716" s="22">
        <v>192.25</v>
      </c>
      <c r="G716" s="23">
        <v>0.325</v>
      </c>
      <c r="H716" s="24">
        <v>17.0</v>
      </c>
      <c r="I716" s="45">
        <f t="shared" si="1"/>
        <v>62.48125</v>
      </c>
      <c r="J716" s="46">
        <f t="shared" si="2"/>
        <v>49.312125</v>
      </c>
      <c r="K716" s="46">
        <f t="shared" si="3"/>
        <v>179.080875</v>
      </c>
      <c r="L716" s="46">
        <f t="shared" si="4"/>
        <v>17.9080875</v>
      </c>
      <c r="M716" s="46">
        <f t="shared" si="5"/>
        <v>9.849448125</v>
      </c>
      <c r="N716" s="46">
        <f t="shared" si="6"/>
        <v>206.8384106</v>
      </c>
      <c r="O716" s="35">
        <f t="shared" si="7"/>
        <v>165.4707285</v>
      </c>
      <c r="P716" s="35">
        <f t="shared" si="8"/>
        <v>372.3091391</v>
      </c>
    </row>
    <row r="717" ht="15.75" customHeight="1">
      <c r="A717" s="21">
        <v>2.0</v>
      </c>
      <c r="B717" s="21">
        <v>3000.0</v>
      </c>
      <c r="C717" s="21" t="s">
        <v>1184</v>
      </c>
      <c r="D717" s="21" t="s">
        <v>1185</v>
      </c>
      <c r="E717" s="21" t="s">
        <v>20</v>
      </c>
      <c r="F717" s="22">
        <v>192.25</v>
      </c>
      <c r="G717" s="23">
        <v>0.325</v>
      </c>
      <c r="H717" s="24">
        <v>18.0</v>
      </c>
      <c r="I717" s="45">
        <f t="shared" si="1"/>
        <v>62.48125</v>
      </c>
      <c r="J717" s="46">
        <f t="shared" si="2"/>
        <v>49.312125</v>
      </c>
      <c r="K717" s="46">
        <f t="shared" si="3"/>
        <v>179.080875</v>
      </c>
      <c r="L717" s="46">
        <f t="shared" si="4"/>
        <v>17.9080875</v>
      </c>
      <c r="M717" s="46">
        <f t="shared" si="5"/>
        <v>9.849448125</v>
      </c>
      <c r="N717" s="46">
        <f t="shared" si="6"/>
        <v>206.8384106</v>
      </c>
      <c r="O717" s="35">
        <f t="shared" si="7"/>
        <v>165.4707285</v>
      </c>
      <c r="P717" s="35">
        <f t="shared" si="8"/>
        <v>372.3091391</v>
      </c>
    </row>
    <row r="718" ht="15.75" customHeight="1">
      <c r="A718" s="21">
        <v>2.0</v>
      </c>
      <c r="B718" s="21">
        <v>3000.0</v>
      </c>
      <c r="C718" s="21" t="s">
        <v>1186</v>
      </c>
      <c r="D718" s="21" t="s">
        <v>1187</v>
      </c>
      <c r="E718" s="21" t="s">
        <v>20</v>
      </c>
      <c r="F718" s="22">
        <v>192.25</v>
      </c>
      <c r="G718" s="23">
        <v>0.325</v>
      </c>
      <c r="H718" s="24">
        <v>17.5</v>
      </c>
      <c r="I718" s="45">
        <f t="shared" si="1"/>
        <v>62.48125</v>
      </c>
      <c r="J718" s="46">
        <f t="shared" si="2"/>
        <v>49.312125</v>
      </c>
      <c r="K718" s="46">
        <f t="shared" si="3"/>
        <v>179.080875</v>
      </c>
      <c r="L718" s="46">
        <f t="shared" si="4"/>
        <v>17.9080875</v>
      </c>
      <c r="M718" s="46">
        <f t="shared" si="5"/>
        <v>9.849448125</v>
      </c>
      <c r="N718" s="46">
        <f t="shared" si="6"/>
        <v>206.8384106</v>
      </c>
      <c r="O718" s="35">
        <f t="shared" si="7"/>
        <v>165.4707285</v>
      </c>
      <c r="P718" s="35">
        <f t="shared" si="8"/>
        <v>372.3091391</v>
      </c>
    </row>
    <row r="719" ht="15.75" customHeight="1">
      <c r="A719" s="21">
        <v>2.0</v>
      </c>
      <c r="B719" s="21">
        <v>3000.0</v>
      </c>
      <c r="C719" s="21" t="s">
        <v>1188</v>
      </c>
      <c r="D719" s="21" t="s">
        <v>1189</v>
      </c>
      <c r="E719" s="21" t="s">
        <v>20</v>
      </c>
      <c r="F719" s="22">
        <v>199.75</v>
      </c>
      <c r="G719" s="23">
        <v>0.325</v>
      </c>
      <c r="H719" s="24">
        <v>20.0</v>
      </c>
      <c r="I719" s="45">
        <f t="shared" si="1"/>
        <v>64.91875</v>
      </c>
      <c r="J719" s="46">
        <f t="shared" si="2"/>
        <v>51.235875</v>
      </c>
      <c r="K719" s="46">
        <f t="shared" si="3"/>
        <v>186.067125</v>
      </c>
      <c r="L719" s="46">
        <f t="shared" si="4"/>
        <v>18.6067125</v>
      </c>
      <c r="M719" s="46">
        <f t="shared" si="5"/>
        <v>10.23369188</v>
      </c>
      <c r="N719" s="46">
        <f t="shared" si="6"/>
        <v>214.9075294</v>
      </c>
      <c r="O719" s="35">
        <f t="shared" si="7"/>
        <v>171.9260235</v>
      </c>
      <c r="P719" s="35">
        <f t="shared" si="8"/>
        <v>386.8335529</v>
      </c>
    </row>
    <row r="720" ht="15.75" customHeight="1">
      <c r="A720" s="21">
        <v>2.0</v>
      </c>
      <c r="B720" s="21">
        <v>3000.0</v>
      </c>
      <c r="C720" s="21" t="s">
        <v>1190</v>
      </c>
      <c r="D720" s="21" t="s">
        <v>1191</v>
      </c>
      <c r="E720" s="21" t="s">
        <v>20</v>
      </c>
      <c r="F720" s="22">
        <v>199.75</v>
      </c>
      <c r="G720" s="23">
        <v>0.325</v>
      </c>
      <c r="H720" s="24">
        <v>20.0</v>
      </c>
      <c r="I720" s="45">
        <f t="shared" si="1"/>
        <v>64.91875</v>
      </c>
      <c r="J720" s="46">
        <f t="shared" si="2"/>
        <v>51.235875</v>
      </c>
      <c r="K720" s="46">
        <f t="shared" si="3"/>
        <v>186.067125</v>
      </c>
      <c r="L720" s="46">
        <f t="shared" si="4"/>
        <v>18.6067125</v>
      </c>
      <c r="M720" s="46">
        <f t="shared" si="5"/>
        <v>10.23369188</v>
      </c>
      <c r="N720" s="46">
        <f t="shared" si="6"/>
        <v>214.9075294</v>
      </c>
      <c r="O720" s="35">
        <f t="shared" si="7"/>
        <v>171.9260235</v>
      </c>
      <c r="P720" s="35">
        <f t="shared" si="8"/>
        <v>386.8335529</v>
      </c>
    </row>
    <row r="721" ht="15.75" customHeight="1">
      <c r="A721" s="21">
        <v>2.0</v>
      </c>
      <c r="B721" s="21">
        <v>3100.0</v>
      </c>
      <c r="C721" s="21" t="s">
        <v>1192</v>
      </c>
      <c r="D721" s="21" t="s">
        <v>1193</v>
      </c>
      <c r="E721" s="21" t="s">
        <v>20</v>
      </c>
      <c r="F721" s="22">
        <v>922.0</v>
      </c>
      <c r="G721" s="23">
        <v>0.325</v>
      </c>
      <c r="H721" s="24">
        <v>20.0</v>
      </c>
      <c r="I721" s="45">
        <f t="shared" si="1"/>
        <v>299.65</v>
      </c>
      <c r="J721" s="46">
        <f t="shared" si="2"/>
        <v>236.493</v>
      </c>
      <c r="K721" s="46">
        <f t="shared" si="3"/>
        <v>858.843</v>
      </c>
      <c r="L721" s="46">
        <f t="shared" si="4"/>
        <v>85.8843</v>
      </c>
      <c r="M721" s="46">
        <f t="shared" si="5"/>
        <v>47.236365</v>
      </c>
      <c r="N721" s="46">
        <f t="shared" si="6"/>
        <v>991.963665</v>
      </c>
      <c r="O721" s="35">
        <f t="shared" si="7"/>
        <v>793.570932</v>
      </c>
      <c r="P721" s="35">
        <f t="shared" si="8"/>
        <v>1785.534597</v>
      </c>
    </row>
    <row r="722" ht="15.75" customHeight="1">
      <c r="A722" s="21">
        <v>2.0</v>
      </c>
      <c r="B722" s="21">
        <v>3100.0</v>
      </c>
      <c r="C722" s="21" t="s">
        <v>1194</v>
      </c>
      <c r="D722" s="21" t="s">
        <v>1195</v>
      </c>
      <c r="E722" s="21" t="s">
        <v>20</v>
      </c>
      <c r="F722" s="22">
        <v>480.0</v>
      </c>
      <c r="G722" s="23">
        <v>0.325</v>
      </c>
      <c r="H722" s="24">
        <v>19.0</v>
      </c>
      <c r="I722" s="45">
        <f t="shared" si="1"/>
        <v>156</v>
      </c>
      <c r="J722" s="46">
        <f t="shared" si="2"/>
        <v>123.12</v>
      </c>
      <c r="K722" s="46">
        <f t="shared" si="3"/>
        <v>447.12</v>
      </c>
      <c r="L722" s="46">
        <f t="shared" si="4"/>
        <v>44.712</v>
      </c>
      <c r="M722" s="46">
        <f t="shared" si="5"/>
        <v>24.5916</v>
      </c>
      <c r="N722" s="46">
        <f t="shared" si="6"/>
        <v>516.4236</v>
      </c>
      <c r="O722" s="35">
        <f t="shared" si="7"/>
        <v>413.13888</v>
      </c>
      <c r="P722" s="35">
        <f t="shared" si="8"/>
        <v>929.56248</v>
      </c>
    </row>
    <row r="723" ht="15.75" customHeight="1">
      <c r="A723" s="21">
        <v>2.0</v>
      </c>
      <c r="B723" s="21">
        <v>3100.0</v>
      </c>
      <c r="C723" s="21" t="s">
        <v>1196</v>
      </c>
      <c r="D723" s="21" t="s">
        <v>1197</v>
      </c>
      <c r="E723" s="21" t="s">
        <v>20</v>
      </c>
      <c r="F723" s="22">
        <v>504.0</v>
      </c>
      <c r="G723" s="23">
        <v>0.325</v>
      </c>
      <c r="H723" s="24">
        <v>30.0</v>
      </c>
      <c r="I723" s="45">
        <f t="shared" si="1"/>
        <v>163.8</v>
      </c>
      <c r="J723" s="46">
        <f t="shared" si="2"/>
        <v>129.276</v>
      </c>
      <c r="K723" s="46">
        <f t="shared" si="3"/>
        <v>469.476</v>
      </c>
      <c r="L723" s="46">
        <f t="shared" si="4"/>
        <v>46.9476</v>
      </c>
      <c r="M723" s="46">
        <f t="shared" si="5"/>
        <v>25.82118</v>
      </c>
      <c r="N723" s="46">
        <f t="shared" si="6"/>
        <v>542.24478</v>
      </c>
      <c r="O723" s="35">
        <f t="shared" si="7"/>
        <v>433.795824</v>
      </c>
      <c r="P723" s="35">
        <f t="shared" si="8"/>
        <v>976.040604</v>
      </c>
    </row>
    <row r="724" ht="15.75" customHeight="1">
      <c r="A724" s="21">
        <v>2.0</v>
      </c>
      <c r="B724" s="21">
        <v>3100.0</v>
      </c>
      <c r="C724" s="21" t="s">
        <v>1198</v>
      </c>
      <c r="D724" s="21" t="s">
        <v>1199</v>
      </c>
      <c r="E724" s="21" t="s">
        <v>20</v>
      </c>
      <c r="F724" s="22">
        <v>576.0</v>
      </c>
      <c r="G724" s="23">
        <v>0.325</v>
      </c>
      <c r="H724" s="24">
        <v>30.0</v>
      </c>
      <c r="I724" s="45">
        <f t="shared" si="1"/>
        <v>187.2</v>
      </c>
      <c r="J724" s="46">
        <f t="shared" si="2"/>
        <v>147.744</v>
      </c>
      <c r="K724" s="46">
        <f t="shared" si="3"/>
        <v>536.544</v>
      </c>
      <c r="L724" s="46">
        <f t="shared" si="4"/>
        <v>53.6544</v>
      </c>
      <c r="M724" s="46">
        <f t="shared" si="5"/>
        <v>29.50992</v>
      </c>
      <c r="N724" s="46">
        <f t="shared" si="6"/>
        <v>619.70832</v>
      </c>
      <c r="O724" s="35">
        <f t="shared" si="7"/>
        <v>495.766656</v>
      </c>
      <c r="P724" s="35">
        <f t="shared" si="8"/>
        <v>1115.474976</v>
      </c>
    </row>
    <row r="725" ht="15.75" customHeight="1">
      <c r="A725" s="21">
        <v>2.0</v>
      </c>
      <c r="B725" s="21">
        <v>3100.0</v>
      </c>
      <c r="C725" s="21" t="s">
        <v>1200</v>
      </c>
      <c r="D725" s="21" t="s">
        <v>1201</v>
      </c>
      <c r="E725" s="21" t="s">
        <v>20</v>
      </c>
      <c r="F725" s="22">
        <v>361.0</v>
      </c>
      <c r="G725" s="23">
        <v>0.325</v>
      </c>
      <c r="H725" s="24">
        <v>14.0</v>
      </c>
      <c r="I725" s="45">
        <f t="shared" si="1"/>
        <v>117.325</v>
      </c>
      <c r="J725" s="46">
        <f t="shared" si="2"/>
        <v>92.5965</v>
      </c>
      <c r="K725" s="46">
        <f t="shared" si="3"/>
        <v>336.2715</v>
      </c>
      <c r="L725" s="46">
        <f t="shared" si="4"/>
        <v>33.62715</v>
      </c>
      <c r="M725" s="46">
        <f t="shared" si="5"/>
        <v>18.4949325</v>
      </c>
      <c r="N725" s="46">
        <f t="shared" si="6"/>
        <v>388.3935825</v>
      </c>
      <c r="O725" s="35">
        <f t="shared" si="7"/>
        <v>310.714866</v>
      </c>
      <c r="P725" s="35">
        <f t="shared" si="8"/>
        <v>699.1084485</v>
      </c>
    </row>
    <row r="726" ht="15.75" customHeight="1">
      <c r="A726" s="21">
        <v>2.0</v>
      </c>
      <c r="B726" s="21">
        <v>3100.0</v>
      </c>
      <c r="C726" s="21" t="s">
        <v>1202</v>
      </c>
      <c r="D726" s="21" t="s">
        <v>1195</v>
      </c>
      <c r="E726" s="21" t="s">
        <v>20</v>
      </c>
      <c r="F726" s="22">
        <v>539.0</v>
      </c>
      <c r="G726" s="23">
        <v>0.325</v>
      </c>
      <c r="H726" s="24">
        <v>31.0</v>
      </c>
      <c r="I726" s="45">
        <f t="shared" si="1"/>
        <v>175.175</v>
      </c>
      <c r="J726" s="46">
        <f t="shared" si="2"/>
        <v>138.2535</v>
      </c>
      <c r="K726" s="46">
        <f t="shared" si="3"/>
        <v>502.0785</v>
      </c>
      <c r="L726" s="46">
        <f t="shared" si="4"/>
        <v>50.20785</v>
      </c>
      <c r="M726" s="46">
        <f t="shared" si="5"/>
        <v>27.6143175</v>
      </c>
      <c r="N726" s="46">
        <f t="shared" si="6"/>
        <v>579.9006675</v>
      </c>
      <c r="O726" s="35">
        <f t="shared" si="7"/>
        <v>463.920534</v>
      </c>
      <c r="P726" s="35">
        <f t="shared" si="8"/>
        <v>1043.821202</v>
      </c>
    </row>
    <row r="727" ht="15.75" customHeight="1">
      <c r="A727" s="21">
        <v>2.0</v>
      </c>
      <c r="B727" s="21">
        <v>3100.0</v>
      </c>
      <c r="C727" s="21" t="s">
        <v>1203</v>
      </c>
      <c r="D727" s="21" t="s">
        <v>1197</v>
      </c>
      <c r="E727" s="21" t="s">
        <v>20</v>
      </c>
      <c r="F727" s="22">
        <v>570.0</v>
      </c>
      <c r="G727" s="23">
        <v>0.325</v>
      </c>
      <c r="H727" s="24">
        <v>34.0</v>
      </c>
      <c r="I727" s="45">
        <f t="shared" si="1"/>
        <v>185.25</v>
      </c>
      <c r="J727" s="46">
        <f t="shared" si="2"/>
        <v>146.205</v>
      </c>
      <c r="K727" s="46">
        <f t="shared" si="3"/>
        <v>530.955</v>
      </c>
      <c r="L727" s="46">
        <f t="shared" si="4"/>
        <v>53.0955</v>
      </c>
      <c r="M727" s="46">
        <f t="shared" si="5"/>
        <v>29.202525</v>
      </c>
      <c r="N727" s="46">
        <f t="shared" si="6"/>
        <v>613.253025</v>
      </c>
      <c r="O727" s="35">
        <f t="shared" si="7"/>
        <v>490.60242</v>
      </c>
      <c r="P727" s="35">
        <f t="shared" si="8"/>
        <v>1103.855445</v>
      </c>
    </row>
    <row r="728" ht="15.75" customHeight="1">
      <c r="A728" s="21">
        <v>2.0</v>
      </c>
      <c r="B728" s="21">
        <v>3100.0</v>
      </c>
      <c r="C728" s="21" t="s">
        <v>1204</v>
      </c>
      <c r="D728" s="21" t="s">
        <v>1201</v>
      </c>
      <c r="E728" s="21" t="s">
        <v>20</v>
      </c>
      <c r="F728" s="22">
        <v>421.5</v>
      </c>
      <c r="G728" s="23">
        <v>0.325</v>
      </c>
      <c r="H728" s="24">
        <v>30.0</v>
      </c>
      <c r="I728" s="45">
        <f t="shared" si="1"/>
        <v>136.9875</v>
      </c>
      <c r="J728" s="46">
        <f t="shared" si="2"/>
        <v>108.11475</v>
      </c>
      <c r="K728" s="46">
        <f t="shared" si="3"/>
        <v>392.62725</v>
      </c>
      <c r="L728" s="46">
        <f t="shared" si="4"/>
        <v>39.262725</v>
      </c>
      <c r="M728" s="46">
        <f t="shared" si="5"/>
        <v>21.59449875</v>
      </c>
      <c r="N728" s="46">
        <f t="shared" si="6"/>
        <v>453.4844738</v>
      </c>
      <c r="O728" s="35">
        <f t="shared" si="7"/>
        <v>362.787579</v>
      </c>
      <c r="P728" s="35">
        <f t="shared" si="8"/>
        <v>816.2720528</v>
      </c>
    </row>
    <row r="729" ht="15.75" customHeight="1">
      <c r="A729" s="21">
        <v>2.0</v>
      </c>
      <c r="B729" s="21">
        <v>3100.0</v>
      </c>
      <c r="C729" s="21" t="s">
        <v>1205</v>
      </c>
      <c r="D729" s="21" t="s">
        <v>1195</v>
      </c>
      <c r="E729" s="21" t="s">
        <v>20</v>
      </c>
      <c r="F729" s="22">
        <v>518.0</v>
      </c>
      <c r="G729" s="23">
        <v>0.325</v>
      </c>
      <c r="H729" s="24">
        <v>39.0</v>
      </c>
      <c r="I729" s="45">
        <f t="shared" si="1"/>
        <v>168.35</v>
      </c>
      <c r="J729" s="46">
        <f t="shared" si="2"/>
        <v>132.867</v>
      </c>
      <c r="K729" s="46">
        <f t="shared" si="3"/>
        <v>482.517</v>
      </c>
      <c r="L729" s="46">
        <f t="shared" si="4"/>
        <v>48.2517</v>
      </c>
      <c r="M729" s="46">
        <f t="shared" si="5"/>
        <v>26.538435</v>
      </c>
      <c r="N729" s="46">
        <f t="shared" si="6"/>
        <v>557.307135</v>
      </c>
      <c r="O729" s="35">
        <f t="shared" si="7"/>
        <v>445.845708</v>
      </c>
      <c r="P729" s="35">
        <f t="shared" si="8"/>
        <v>1003.152843</v>
      </c>
    </row>
    <row r="730" ht="15.75" customHeight="1">
      <c r="A730" s="21">
        <v>2.0</v>
      </c>
      <c r="B730" s="21">
        <v>3100.0</v>
      </c>
      <c r="C730" s="21" t="s">
        <v>1206</v>
      </c>
      <c r="D730" s="21" t="s">
        <v>1197</v>
      </c>
      <c r="E730" s="21" t="s">
        <v>20</v>
      </c>
      <c r="F730" s="22">
        <v>543.0</v>
      </c>
      <c r="G730" s="23">
        <v>0.325</v>
      </c>
      <c r="H730" s="24">
        <v>43.0</v>
      </c>
      <c r="I730" s="45">
        <f t="shared" si="1"/>
        <v>176.475</v>
      </c>
      <c r="J730" s="46">
        <f t="shared" si="2"/>
        <v>139.2795</v>
      </c>
      <c r="K730" s="46">
        <f t="shared" si="3"/>
        <v>505.8045</v>
      </c>
      <c r="L730" s="46">
        <f t="shared" si="4"/>
        <v>50.58045</v>
      </c>
      <c r="M730" s="46">
        <f t="shared" si="5"/>
        <v>27.8192475</v>
      </c>
      <c r="N730" s="46">
        <f t="shared" si="6"/>
        <v>584.2041975</v>
      </c>
      <c r="O730" s="35">
        <f t="shared" si="7"/>
        <v>467.363358</v>
      </c>
      <c r="P730" s="35">
        <f t="shared" si="8"/>
        <v>1051.567556</v>
      </c>
    </row>
    <row r="731" ht="15.75" customHeight="1">
      <c r="A731" s="21">
        <v>2.0</v>
      </c>
      <c r="B731" s="21">
        <v>3100.0</v>
      </c>
      <c r="C731" s="21" t="s">
        <v>1207</v>
      </c>
      <c r="D731" s="21" t="s">
        <v>1199</v>
      </c>
      <c r="E731" s="21" t="s">
        <v>20</v>
      </c>
      <c r="F731" s="22">
        <v>644.0</v>
      </c>
      <c r="G731" s="23">
        <v>0.325</v>
      </c>
      <c r="H731" s="24">
        <v>43.0</v>
      </c>
      <c r="I731" s="45">
        <f t="shared" si="1"/>
        <v>209.3</v>
      </c>
      <c r="J731" s="46">
        <f t="shared" si="2"/>
        <v>165.186</v>
      </c>
      <c r="K731" s="46">
        <f t="shared" si="3"/>
        <v>599.886</v>
      </c>
      <c r="L731" s="46">
        <f t="shared" si="4"/>
        <v>59.9886</v>
      </c>
      <c r="M731" s="46">
        <f t="shared" si="5"/>
        <v>32.99373</v>
      </c>
      <c r="N731" s="46">
        <f t="shared" si="6"/>
        <v>692.86833</v>
      </c>
      <c r="O731" s="35">
        <f t="shared" si="7"/>
        <v>554.294664</v>
      </c>
      <c r="P731" s="35">
        <f t="shared" si="8"/>
        <v>1247.162994</v>
      </c>
    </row>
    <row r="732" ht="15.75" customHeight="1">
      <c r="A732" s="21">
        <v>2.0</v>
      </c>
      <c r="B732" s="21">
        <v>3100.0</v>
      </c>
      <c r="C732" s="21" t="s">
        <v>1208</v>
      </c>
      <c r="D732" s="21" t="s">
        <v>1201</v>
      </c>
      <c r="E732" s="21" t="s">
        <v>20</v>
      </c>
      <c r="F732" s="22">
        <v>379.0</v>
      </c>
      <c r="G732" s="23">
        <v>0.325</v>
      </c>
      <c r="H732" s="24">
        <v>38.0</v>
      </c>
      <c r="I732" s="45">
        <f t="shared" si="1"/>
        <v>123.175</v>
      </c>
      <c r="J732" s="46">
        <f t="shared" si="2"/>
        <v>97.2135</v>
      </c>
      <c r="K732" s="46">
        <f t="shared" si="3"/>
        <v>353.0385</v>
      </c>
      <c r="L732" s="46">
        <f t="shared" si="4"/>
        <v>35.30385</v>
      </c>
      <c r="M732" s="46">
        <f t="shared" si="5"/>
        <v>19.4171175</v>
      </c>
      <c r="N732" s="46">
        <f t="shared" si="6"/>
        <v>407.7594675</v>
      </c>
      <c r="O732" s="35">
        <f t="shared" si="7"/>
        <v>326.207574</v>
      </c>
      <c r="P732" s="35">
        <f t="shared" si="8"/>
        <v>733.9670415</v>
      </c>
    </row>
    <row r="733" ht="15.75" customHeight="1">
      <c r="A733" s="21">
        <v>2.0</v>
      </c>
      <c r="B733" s="21">
        <v>3100.0</v>
      </c>
      <c r="C733" s="21" t="s">
        <v>1209</v>
      </c>
      <c r="D733" s="21" t="s">
        <v>1195</v>
      </c>
      <c r="E733" s="21" t="s">
        <v>20</v>
      </c>
      <c r="F733" s="22">
        <v>634.0</v>
      </c>
      <c r="G733" s="23">
        <v>0.325</v>
      </c>
      <c r="H733" s="24">
        <v>48.0</v>
      </c>
      <c r="I733" s="45">
        <f t="shared" si="1"/>
        <v>206.05</v>
      </c>
      <c r="J733" s="46">
        <f t="shared" si="2"/>
        <v>162.621</v>
      </c>
      <c r="K733" s="46">
        <f t="shared" si="3"/>
        <v>590.571</v>
      </c>
      <c r="L733" s="46">
        <f t="shared" si="4"/>
        <v>59.0571</v>
      </c>
      <c r="M733" s="46">
        <f t="shared" si="5"/>
        <v>32.481405</v>
      </c>
      <c r="N733" s="46">
        <f t="shared" si="6"/>
        <v>682.109505</v>
      </c>
      <c r="O733" s="35">
        <f t="shared" si="7"/>
        <v>545.687604</v>
      </c>
      <c r="P733" s="35">
        <f t="shared" si="8"/>
        <v>1227.797109</v>
      </c>
    </row>
    <row r="734" ht="15.75" customHeight="1">
      <c r="A734" s="21">
        <v>2.0</v>
      </c>
      <c r="B734" s="21">
        <v>3100.0</v>
      </c>
      <c r="C734" s="21" t="s">
        <v>1210</v>
      </c>
      <c r="D734" s="21" t="s">
        <v>1197</v>
      </c>
      <c r="E734" s="21" t="s">
        <v>20</v>
      </c>
      <c r="F734" s="22">
        <v>658.5</v>
      </c>
      <c r="G734" s="23">
        <v>0.325</v>
      </c>
      <c r="H734" s="24">
        <v>54.0</v>
      </c>
      <c r="I734" s="45">
        <f t="shared" si="1"/>
        <v>214.0125</v>
      </c>
      <c r="J734" s="46">
        <f t="shared" si="2"/>
        <v>168.90525</v>
      </c>
      <c r="K734" s="46">
        <f t="shared" si="3"/>
        <v>613.39275</v>
      </c>
      <c r="L734" s="46">
        <f t="shared" si="4"/>
        <v>61.339275</v>
      </c>
      <c r="M734" s="46">
        <f t="shared" si="5"/>
        <v>33.73660125</v>
      </c>
      <c r="N734" s="46">
        <f t="shared" si="6"/>
        <v>708.4686263</v>
      </c>
      <c r="O734" s="35">
        <f t="shared" si="7"/>
        <v>566.774901</v>
      </c>
      <c r="P734" s="35">
        <f t="shared" si="8"/>
        <v>1275.243527</v>
      </c>
    </row>
    <row r="735" ht="15.75" customHeight="1">
      <c r="A735" s="21">
        <v>2.0</v>
      </c>
      <c r="B735" s="21">
        <v>3100.0</v>
      </c>
      <c r="C735" s="21" t="s">
        <v>1211</v>
      </c>
      <c r="D735" s="21" t="s">
        <v>1199</v>
      </c>
      <c r="E735" s="21" t="s">
        <v>20</v>
      </c>
      <c r="F735" s="22">
        <v>753.0</v>
      </c>
      <c r="G735" s="23">
        <v>0.325</v>
      </c>
      <c r="H735" s="24">
        <v>54.0</v>
      </c>
      <c r="I735" s="45">
        <f t="shared" si="1"/>
        <v>244.725</v>
      </c>
      <c r="J735" s="46">
        <f t="shared" si="2"/>
        <v>193.1445</v>
      </c>
      <c r="K735" s="46">
        <f t="shared" si="3"/>
        <v>701.4195</v>
      </c>
      <c r="L735" s="46">
        <f t="shared" si="4"/>
        <v>70.14195</v>
      </c>
      <c r="M735" s="46">
        <f t="shared" si="5"/>
        <v>38.5780725</v>
      </c>
      <c r="N735" s="46">
        <f t="shared" si="6"/>
        <v>810.1395225</v>
      </c>
      <c r="O735" s="35">
        <f t="shared" si="7"/>
        <v>648.111618</v>
      </c>
      <c r="P735" s="35">
        <f t="shared" si="8"/>
        <v>1458.251141</v>
      </c>
    </row>
    <row r="736" ht="15.75" customHeight="1">
      <c r="A736" s="21">
        <v>2.0</v>
      </c>
      <c r="B736" s="21">
        <v>3100.0</v>
      </c>
      <c r="C736" s="21" t="s">
        <v>1212</v>
      </c>
      <c r="D736" s="21" t="s">
        <v>1201</v>
      </c>
      <c r="E736" s="21" t="s">
        <v>20</v>
      </c>
      <c r="F736" s="22">
        <v>504.0</v>
      </c>
      <c r="G736" s="23">
        <v>0.325</v>
      </c>
      <c r="H736" s="24">
        <v>47.0</v>
      </c>
      <c r="I736" s="45">
        <f t="shared" si="1"/>
        <v>163.8</v>
      </c>
      <c r="J736" s="46">
        <f t="shared" si="2"/>
        <v>129.276</v>
      </c>
      <c r="K736" s="46">
        <f t="shared" si="3"/>
        <v>469.476</v>
      </c>
      <c r="L736" s="46">
        <f t="shared" si="4"/>
        <v>46.9476</v>
      </c>
      <c r="M736" s="46">
        <f t="shared" si="5"/>
        <v>25.82118</v>
      </c>
      <c r="N736" s="46">
        <f t="shared" si="6"/>
        <v>542.24478</v>
      </c>
      <c r="O736" s="35">
        <f t="shared" si="7"/>
        <v>433.795824</v>
      </c>
      <c r="P736" s="35">
        <f t="shared" si="8"/>
        <v>976.040604</v>
      </c>
    </row>
    <row r="737" ht="15.75" customHeight="1">
      <c r="A737" s="21">
        <v>2.0</v>
      </c>
      <c r="B737" s="21">
        <v>3100.0</v>
      </c>
      <c r="C737" s="21" t="s">
        <v>1213</v>
      </c>
      <c r="D737" s="21" t="s">
        <v>1195</v>
      </c>
      <c r="E737" s="21" t="s">
        <v>20</v>
      </c>
      <c r="F737" s="22">
        <v>658.5</v>
      </c>
      <c r="G737" s="23">
        <v>0.325</v>
      </c>
      <c r="H737" s="24">
        <v>44.0</v>
      </c>
      <c r="I737" s="45">
        <f t="shared" si="1"/>
        <v>214.0125</v>
      </c>
      <c r="J737" s="46">
        <f t="shared" si="2"/>
        <v>168.90525</v>
      </c>
      <c r="K737" s="46">
        <f t="shared" si="3"/>
        <v>613.39275</v>
      </c>
      <c r="L737" s="46">
        <f t="shared" si="4"/>
        <v>61.339275</v>
      </c>
      <c r="M737" s="46">
        <f t="shared" si="5"/>
        <v>33.73660125</v>
      </c>
      <c r="N737" s="46">
        <f t="shared" si="6"/>
        <v>708.4686263</v>
      </c>
      <c r="O737" s="35">
        <f t="shared" si="7"/>
        <v>566.774901</v>
      </c>
      <c r="P737" s="35">
        <f t="shared" si="8"/>
        <v>1275.243527</v>
      </c>
    </row>
    <row r="738" ht="15.75" customHeight="1">
      <c r="A738" s="21">
        <v>2.0</v>
      </c>
      <c r="B738" s="21">
        <v>3100.0</v>
      </c>
      <c r="C738" s="21" t="s">
        <v>1214</v>
      </c>
      <c r="D738" s="21" t="s">
        <v>1197</v>
      </c>
      <c r="E738" s="21" t="s">
        <v>20</v>
      </c>
      <c r="F738" s="22">
        <v>652.0</v>
      </c>
      <c r="G738" s="23">
        <v>0.325</v>
      </c>
      <c r="H738" s="24">
        <v>47.0</v>
      </c>
      <c r="I738" s="45">
        <f t="shared" si="1"/>
        <v>211.9</v>
      </c>
      <c r="J738" s="46">
        <f t="shared" si="2"/>
        <v>167.238</v>
      </c>
      <c r="K738" s="46">
        <f t="shared" si="3"/>
        <v>607.338</v>
      </c>
      <c r="L738" s="46">
        <f t="shared" si="4"/>
        <v>60.7338</v>
      </c>
      <c r="M738" s="46">
        <f t="shared" si="5"/>
        <v>33.40359</v>
      </c>
      <c r="N738" s="46">
        <f t="shared" si="6"/>
        <v>701.47539</v>
      </c>
      <c r="O738" s="35">
        <f t="shared" si="7"/>
        <v>561.180312</v>
      </c>
      <c r="P738" s="35">
        <f t="shared" si="8"/>
        <v>1262.655702</v>
      </c>
    </row>
    <row r="739" ht="15.75" customHeight="1">
      <c r="A739" s="21">
        <v>2.0</v>
      </c>
      <c r="B739" s="21">
        <v>3100.0</v>
      </c>
      <c r="C739" s="21" t="s">
        <v>1215</v>
      </c>
      <c r="D739" s="21" t="s">
        <v>1199</v>
      </c>
      <c r="E739" s="21" t="s">
        <v>20</v>
      </c>
      <c r="F739" s="22">
        <v>727.0</v>
      </c>
      <c r="G739" s="23">
        <v>0.325</v>
      </c>
      <c r="H739" s="24">
        <v>47.0</v>
      </c>
      <c r="I739" s="45">
        <f t="shared" si="1"/>
        <v>236.275</v>
      </c>
      <c r="J739" s="46">
        <f t="shared" si="2"/>
        <v>186.4755</v>
      </c>
      <c r="K739" s="46">
        <f t="shared" si="3"/>
        <v>677.2005</v>
      </c>
      <c r="L739" s="46">
        <f t="shared" si="4"/>
        <v>67.72005</v>
      </c>
      <c r="M739" s="46">
        <f t="shared" si="5"/>
        <v>37.2460275</v>
      </c>
      <c r="N739" s="46">
        <f t="shared" si="6"/>
        <v>782.1665775</v>
      </c>
      <c r="O739" s="35">
        <f t="shared" si="7"/>
        <v>625.733262</v>
      </c>
      <c r="P739" s="35">
        <f t="shared" si="8"/>
        <v>1407.89984</v>
      </c>
    </row>
    <row r="740" ht="15.75" customHeight="1">
      <c r="A740" s="21">
        <v>2.0</v>
      </c>
      <c r="B740" s="21">
        <v>3100.0</v>
      </c>
      <c r="C740" s="21" t="s">
        <v>1216</v>
      </c>
      <c r="D740" s="21" t="s">
        <v>1201</v>
      </c>
      <c r="E740" s="21" t="s">
        <v>20</v>
      </c>
      <c r="F740" s="22">
        <v>440.5</v>
      </c>
      <c r="G740" s="23">
        <v>0.325</v>
      </c>
      <c r="H740" s="24">
        <v>43.0</v>
      </c>
      <c r="I740" s="45">
        <f t="shared" si="1"/>
        <v>143.1625</v>
      </c>
      <c r="J740" s="46">
        <f t="shared" si="2"/>
        <v>112.98825</v>
      </c>
      <c r="K740" s="46">
        <f t="shared" si="3"/>
        <v>410.32575</v>
      </c>
      <c r="L740" s="46">
        <f t="shared" si="4"/>
        <v>41.032575</v>
      </c>
      <c r="M740" s="46">
        <f t="shared" si="5"/>
        <v>22.56791625</v>
      </c>
      <c r="N740" s="46">
        <f t="shared" si="6"/>
        <v>473.9262413</v>
      </c>
      <c r="O740" s="35">
        <f t="shared" si="7"/>
        <v>379.140993</v>
      </c>
      <c r="P740" s="35">
        <f t="shared" si="8"/>
        <v>853.0672343</v>
      </c>
    </row>
    <row r="741" ht="15.75" customHeight="1">
      <c r="A741" s="21">
        <v>2.0</v>
      </c>
      <c r="B741" s="21">
        <v>3100.0</v>
      </c>
      <c r="C741" s="21" t="s">
        <v>1217</v>
      </c>
      <c r="D741" s="21" t="s">
        <v>1195</v>
      </c>
      <c r="E741" s="21" t="s">
        <v>20</v>
      </c>
      <c r="F741" s="22">
        <v>814.5</v>
      </c>
      <c r="G741" s="23">
        <v>0.325</v>
      </c>
      <c r="H741" s="24">
        <v>52.0</v>
      </c>
      <c r="I741" s="45">
        <f t="shared" si="1"/>
        <v>264.7125</v>
      </c>
      <c r="J741" s="46">
        <f t="shared" si="2"/>
        <v>208.91925</v>
      </c>
      <c r="K741" s="46">
        <f t="shared" si="3"/>
        <v>758.70675</v>
      </c>
      <c r="L741" s="46">
        <f t="shared" si="4"/>
        <v>75.870675</v>
      </c>
      <c r="M741" s="46">
        <f t="shared" si="5"/>
        <v>41.72887125</v>
      </c>
      <c r="N741" s="46">
        <f t="shared" si="6"/>
        <v>876.3062963</v>
      </c>
      <c r="O741" s="35">
        <f t="shared" si="7"/>
        <v>701.045037</v>
      </c>
      <c r="P741" s="35">
        <f t="shared" si="8"/>
        <v>1577.351333</v>
      </c>
    </row>
    <row r="742" ht="15.75" customHeight="1">
      <c r="A742" s="21">
        <v>2.0</v>
      </c>
      <c r="B742" s="21">
        <v>3100.0</v>
      </c>
      <c r="C742" s="21" t="s">
        <v>1218</v>
      </c>
      <c r="D742" s="21" t="s">
        <v>1197</v>
      </c>
      <c r="E742" s="21" t="s">
        <v>20</v>
      </c>
      <c r="F742" s="22">
        <v>823.5</v>
      </c>
      <c r="G742" s="23">
        <v>0.325</v>
      </c>
      <c r="H742" s="24">
        <v>55.0</v>
      </c>
      <c r="I742" s="45">
        <f t="shared" si="1"/>
        <v>267.6375</v>
      </c>
      <c r="J742" s="46">
        <f t="shared" si="2"/>
        <v>211.22775</v>
      </c>
      <c r="K742" s="46">
        <f t="shared" si="3"/>
        <v>767.09025</v>
      </c>
      <c r="L742" s="46">
        <f t="shared" si="4"/>
        <v>76.709025</v>
      </c>
      <c r="M742" s="46">
        <f t="shared" si="5"/>
        <v>42.18996375</v>
      </c>
      <c r="N742" s="46">
        <f t="shared" si="6"/>
        <v>885.9892388</v>
      </c>
      <c r="O742" s="35">
        <f t="shared" si="7"/>
        <v>708.791391</v>
      </c>
      <c r="P742" s="35">
        <f t="shared" si="8"/>
        <v>1594.78063</v>
      </c>
    </row>
    <row r="743" ht="15.75" customHeight="1">
      <c r="A743" s="21">
        <v>2.0</v>
      </c>
      <c r="B743" s="21">
        <v>3100.0</v>
      </c>
      <c r="C743" s="21" t="s">
        <v>1219</v>
      </c>
      <c r="D743" s="21" t="s">
        <v>1220</v>
      </c>
      <c r="E743" s="21" t="s">
        <v>20</v>
      </c>
      <c r="F743" s="22">
        <v>880.0</v>
      </c>
      <c r="G743" s="23">
        <v>0.325</v>
      </c>
      <c r="H743" s="24">
        <v>55.0</v>
      </c>
      <c r="I743" s="45">
        <f t="shared" si="1"/>
        <v>286</v>
      </c>
      <c r="J743" s="46">
        <f t="shared" si="2"/>
        <v>225.72</v>
      </c>
      <c r="K743" s="46">
        <f t="shared" si="3"/>
        <v>819.72</v>
      </c>
      <c r="L743" s="46">
        <f t="shared" si="4"/>
        <v>81.972</v>
      </c>
      <c r="M743" s="46">
        <f t="shared" si="5"/>
        <v>45.0846</v>
      </c>
      <c r="N743" s="46">
        <f t="shared" si="6"/>
        <v>946.7766</v>
      </c>
      <c r="O743" s="35">
        <f t="shared" si="7"/>
        <v>757.42128</v>
      </c>
      <c r="P743" s="35">
        <f t="shared" si="8"/>
        <v>1704.19788</v>
      </c>
    </row>
    <row r="744" ht="15.75" customHeight="1">
      <c r="A744" s="21">
        <v>2.0</v>
      </c>
      <c r="B744" s="21">
        <v>3100.0</v>
      </c>
      <c r="C744" s="21" t="s">
        <v>1221</v>
      </c>
      <c r="D744" s="21" t="s">
        <v>1201</v>
      </c>
      <c r="E744" s="21" t="s">
        <v>20</v>
      </c>
      <c r="F744" s="22">
        <v>603.5</v>
      </c>
      <c r="G744" s="23">
        <v>0.325</v>
      </c>
      <c r="H744" s="24">
        <v>51.0</v>
      </c>
      <c r="I744" s="45">
        <f t="shared" si="1"/>
        <v>196.1375</v>
      </c>
      <c r="J744" s="46">
        <f t="shared" si="2"/>
        <v>154.79775</v>
      </c>
      <c r="K744" s="46">
        <f t="shared" si="3"/>
        <v>562.16025</v>
      </c>
      <c r="L744" s="46">
        <f t="shared" si="4"/>
        <v>56.216025</v>
      </c>
      <c r="M744" s="46">
        <f t="shared" si="5"/>
        <v>30.91881375</v>
      </c>
      <c r="N744" s="46">
        <f t="shared" si="6"/>
        <v>649.2950888</v>
      </c>
      <c r="O744" s="35">
        <f t="shared" si="7"/>
        <v>519.436071</v>
      </c>
      <c r="P744" s="35">
        <f t="shared" si="8"/>
        <v>1168.73116</v>
      </c>
    </row>
    <row r="745" ht="15.75" customHeight="1">
      <c r="A745" s="21">
        <v>2.0</v>
      </c>
      <c r="B745" s="21">
        <v>3100.0</v>
      </c>
      <c r="C745" s="21" t="s">
        <v>1222</v>
      </c>
      <c r="D745" s="21" t="s">
        <v>1195</v>
      </c>
      <c r="E745" s="21" t="s">
        <v>20</v>
      </c>
      <c r="F745" s="22">
        <v>834.5</v>
      </c>
      <c r="G745" s="23">
        <v>0.325</v>
      </c>
      <c r="H745" s="24">
        <v>57.0</v>
      </c>
      <c r="I745" s="45">
        <f t="shared" si="1"/>
        <v>271.2125</v>
      </c>
      <c r="J745" s="46">
        <f t="shared" si="2"/>
        <v>214.04925</v>
      </c>
      <c r="K745" s="46">
        <f t="shared" si="3"/>
        <v>777.33675</v>
      </c>
      <c r="L745" s="46">
        <f t="shared" si="4"/>
        <v>77.733675</v>
      </c>
      <c r="M745" s="46">
        <f t="shared" si="5"/>
        <v>42.75352125</v>
      </c>
      <c r="N745" s="46">
        <f t="shared" si="6"/>
        <v>897.8239463</v>
      </c>
      <c r="O745" s="35">
        <f t="shared" si="7"/>
        <v>718.259157</v>
      </c>
      <c r="P745" s="35">
        <f t="shared" si="8"/>
        <v>1616.083103</v>
      </c>
    </row>
    <row r="746" ht="15.75" customHeight="1">
      <c r="A746" s="21">
        <v>2.0</v>
      </c>
      <c r="B746" s="21">
        <v>3100.0</v>
      </c>
      <c r="C746" s="21" t="s">
        <v>1223</v>
      </c>
      <c r="D746" s="21" t="s">
        <v>1197</v>
      </c>
      <c r="E746" s="21" t="s">
        <v>20</v>
      </c>
      <c r="F746" s="22">
        <v>823.5</v>
      </c>
      <c r="G746" s="23">
        <v>0.325</v>
      </c>
      <c r="H746" s="24">
        <v>70.0</v>
      </c>
      <c r="I746" s="45">
        <f t="shared" si="1"/>
        <v>267.6375</v>
      </c>
      <c r="J746" s="46">
        <f t="shared" si="2"/>
        <v>211.22775</v>
      </c>
      <c r="K746" s="46">
        <f t="shared" si="3"/>
        <v>767.09025</v>
      </c>
      <c r="L746" s="46">
        <f t="shared" si="4"/>
        <v>76.709025</v>
      </c>
      <c r="M746" s="46">
        <f t="shared" si="5"/>
        <v>42.18996375</v>
      </c>
      <c r="N746" s="46">
        <f t="shared" si="6"/>
        <v>885.9892388</v>
      </c>
      <c r="O746" s="35">
        <f t="shared" si="7"/>
        <v>708.791391</v>
      </c>
      <c r="P746" s="35">
        <f t="shared" si="8"/>
        <v>1594.78063</v>
      </c>
    </row>
    <row r="747" ht="15.75" customHeight="1">
      <c r="A747" s="21">
        <v>2.0</v>
      </c>
      <c r="B747" s="21">
        <v>3100.0</v>
      </c>
      <c r="C747" s="21" t="s">
        <v>1224</v>
      </c>
      <c r="D747" s="21" t="s">
        <v>1199</v>
      </c>
      <c r="E747" s="21" t="s">
        <v>20</v>
      </c>
      <c r="F747" s="22">
        <v>918.0</v>
      </c>
      <c r="G747" s="23">
        <v>0.325</v>
      </c>
      <c r="H747" s="24">
        <v>70.0</v>
      </c>
      <c r="I747" s="45">
        <f t="shared" si="1"/>
        <v>298.35</v>
      </c>
      <c r="J747" s="46">
        <f t="shared" si="2"/>
        <v>235.467</v>
      </c>
      <c r="K747" s="46">
        <f t="shared" si="3"/>
        <v>855.117</v>
      </c>
      <c r="L747" s="46">
        <f t="shared" si="4"/>
        <v>85.5117</v>
      </c>
      <c r="M747" s="46">
        <f t="shared" si="5"/>
        <v>47.031435</v>
      </c>
      <c r="N747" s="46">
        <f t="shared" si="6"/>
        <v>987.660135</v>
      </c>
      <c r="O747" s="35">
        <f t="shared" si="7"/>
        <v>790.128108</v>
      </c>
      <c r="P747" s="35">
        <f t="shared" si="8"/>
        <v>1777.788243</v>
      </c>
    </row>
    <row r="748" ht="15.75" customHeight="1">
      <c r="A748" s="21">
        <v>2.0</v>
      </c>
      <c r="B748" s="21">
        <v>3100.0</v>
      </c>
      <c r="C748" s="21" t="s">
        <v>1225</v>
      </c>
      <c r="D748" s="21" t="s">
        <v>1201</v>
      </c>
      <c r="E748" s="21" t="s">
        <v>20</v>
      </c>
      <c r="F748" s="22">
        <v>652.0</v>
      </c>
      <c r="G748" s="23">
        <v>0.325</v>
      </c>
      <c r="H748" s="24">
        <v>66.0</v>
      </c>
      <c r="I748" s="45">
        <f t="shared" si="1"/>
        <v>211.9</v>
      </c>
      <c r="J748" s="46">
        <f t="shared" si="2"/>
        <v>167.238</v>
      </c>
      <c r="K748" s="46">
        <f t="shared" si="3"/>
        <v>607.338</v>
      </c>
      <c r="L748" s="46">
        <f t="shared" si="4"/>
        <v>60.7338</v>
      </c>
      <c r="M748" s="46">
        <f t="shared" si="5"/>
        <v>33.40359</v>
      </c>
      <c r="N748" s="46">
        <f t="shared" si="6"/>
        <v>701.47539</v>
      </c>
      <c r="O748" s="35">
        <f t="shared" si="7"/>
        <v>561.180312</v>
      </c>
      <c r="P748" s="35">
        <f t="shared" si="8"/>
        <v>1262.655702</v>
      </c>
    </row>
    <row r="749" ht="15.75" customHeight="1">
      <c r="A749" s="21">
        <v>2.0</v>
      </c>
      <c r="B749" s="21">
        <v>3100.0</v>
      </c>
      <c r="C749" s="21" t="s">
        <v>1226</v>
      </c>
      <c r="D749" s="21" t="s">
        <v>1195</v>
      </c>
      <c r="E749" s="21" t="s">
        <v>20</v>
      </c>
      <c r="F749" s="22">
        <v>970.5</v>
      </c>
      <c r="G749" s="23">
        <v>0.325</v>
      </c>
      <c r="H749" s="24">
        <v>83.0</v>
      </c>
      <c r="I749" s="45">
        <f t="shared" si="1"/>
        <v>315.4125</v>
      </c>
      <c r="J749" s="46">
        <f t="shared" si="2"/>
        <v>248.93325</v>
      </c>
      <c r="K749" s="46">
        <f t="shared" si="3"/>
        <v>904.02075</v>
      </c>
      <c r="L749" s="46">
        <f t="shared" si="4"/>
        <v>90.402075</v>
      </c>
      <c r="M749" s="46">
        <f t="shared" si="5"/>
        <v>49.72114125</v>
      </c>
      <c r="N749" s="46">
        <f t="shared" si="6"/>
        <v>1044.143966</v>
      </c>
      <c r="O749" s="35">
        <f t="shared" si="7"/>
        <v>835.315173</v>
      </c>
      <c r="P749" s="35">
        <f t="shared" si="8"/>
        <v>1879.459139</v>
      </c>
    </row>
    <row r="750" ht="15.75" customHeight="1">
      <c r="A750" s="21">
        <v>2.0</v>
      </c>
      <c r="B750" s="21">
        <v>3100.0</v>
      </c>
      <c r="C750" s="21" t="s">
        <v>1227</v>
      </c>
      <c r="D750" s="21" t="s">
        <v>1228</v>
      </c>
      <c r="E750" s="21" t="s">
        <v>20</v>
      </c>
      <c r="F750" s="22">
        <v>1006.0</v>
      </c>
      <c r="G750" s="23">
        <v>0.325</v>
      </c>
      <c r="H750" s="24">
        <v>90.0</v>
      </c>
      <c r="I750" s="45">
        <f t="shared" si="1"/>
        <v>326.95</v>
      </c>
      <c r="J750" s="46">
        <f t="shared" si="2"/>
        <v>258.039</v>
      </c>
      <c r="K750" s="46">
        <f t="shared" si="3"/>
        <v>937.089</v>
      </c>
      <c r="L750" s="46">
        <f t="shared" si="4"/>
        <v>93.7089</v>
      </c>
      <c r="M750" s="46">
        <f t="shared" si="5"/>
        <v>51.539895</v>
      </c>
      <c r="N750" s="46">
        <f t="shared" si="6"/>
        <v>1082.337795</v>
      </c>
      <c r="O750" s="35">
        <f t="shared" si="7"/>
        <v>865.870236</v>
      </c>
      <c r="P750" s="35">
        <f t="shared" si="8"/>
        <v>1948.208031</v>
      </c>
    </row>
    <row r="751" ht="15.75" customHeight="1">
      <c r="A751" s="21">
        <v>2.0</v>
      </c>
      <c r="B751" s="21">
        <v>3100.0</v>
      </c>
      <c r="C751" s="21" t="s">
        <v>1229</v>
      </c>
      <c r="D751" s="21" t="s">
        <v>1199</v>
      </c>
      <c r="E751" s="21" t="s">
        <v>20</v>
      </c>
      <c r="F751" s="22">
        <v>1081.0</v>
      </c>
      <c r="G751" s="23">
        <v>0.325</v>
      </c>
      <c r="H751" s="24">
        <v>90.0</v>
      </c>
      <c r="I751" s="45">
        <f t="shared" si="1"/>
        <v>351.325</v>
      </c>
      <c r="J751" s="46">
        <f t="shared" si="2"/>
        <v>277.2765</v>
      </c>
      <c r="K751" s="46">
        <f t="shared" si="3"/>
        <v>1006.9515</v>
      </c>
      <c r="L751" s="46">
        <f t="shared" si="4"/>
        <v>100.69515</v>
      </c>
      <c r="M751" s="46">
        <f t="shared" si="5"/>
        <v>55.3823325</v>
      </c>
      <c r="N751" s="46">
        <f t="shared" si="6"/>
        <v>1163.028983</v>
      </c>
      <c r="O751" s="35">
        <f t="shared" si="7"/>
        <v>930.423186</v>
      </c>
      <c r="P751" s="35">
        <f t="shared" si="8"/>
        <v>2093.452169</v>
      </c>
    </row>
    <row r="752" ht="15.75" customHeight="1">
      <c r="A752" s="21">
        <v>2.0</v>
      </c>
      <c r="B752" s="21">
        <v>3100.0</v>
      </c>
      <c r="C752" s="21" t="s">
        <v>1230</v>
      </c>
      <c r="D752" s="21" t="s">
        <v>1201</v>
      </c>
      <c r="E752" s="21" t="s">
        <v>20</v>
      </c>
      <c r="F752" s="22">
        <v>700.5</v>
      </c>
      <c r="G752" s="23">
        <v>0.325</v>
      </c>
      <c r="H752" s="24">
        <v>80.0</v>
      </c>
      <c r="I752" s="45">
        <f t="shared" si="1"/>
        <v>227.6625</v>
      </c>
      <c r="J752" s="46">
        <f t="shared" si="2"/>
        <v>179.67825</v>
      </c>
      <c r="K752" s="46">
        <f t="shared" si="3"/>
        <v>652.51575</v>
      </c>
      <c r="L752" s="46">
        <f t="shared" si="4"/>
        <v>65.251575</v>
      </c>
      <c r="M752" s="46">
        <f t="shared" si="5"/>
        <v>35.88836625</v>
      </c>
      <c r="N752" s="46">
        <f t="shared" si="6"/>
        <v>753.6556913</v>
      </c>
      <c r="O752" s="35">
        <f t="shared" si="7"/>
        <v>602.924553</v>
      </c>
      <c r="P752" s="35">
        <f t="shared" si="8"/>
        <v>1356.580244</v>
      </c>
    </row>
    <row r="753" ht="15.75" customHeight="1">
      <c r="A753" s="21">
        <v>2.0</v>
      </c>
      <c r="B753" s="21">
        <v>3100.0</v>
      </c>
      <c r="C753" s="21" t="s">
        <v>1231</v>
      </c>
      <c r="D753" s="21" t="s">
        <v>1195</v>
      </c>
      <c r="E753" s="21" t="s">
        <v>20</v>
      </c>
      <c r="F753" s="22">
        <v>924.5</v>
      </c>
      <c r="G753" s="23">
        <v>0.325</v>
      </c>
      <c r="H753" s="24">
        <v>85.0</v>
      </c>
      <c r="I753" s="45">
        <f t="shared" si="1"/>
        <v>300.4625</v>
      </c>
      <c r="J753" s="46">
        <f t="shared" si="2"/>
        <v>237.13425</v>
      </c>
      <c r="K753" s="46">
        <f t="shared" si="3"/>
        <v>861.17175</v>
      </c>
      <c r="L753" s="46">
        <f t="shared" si="4"/>
        <v>86.117175</v>
      </c>
      <c r="M753" s="46">
        <f t="shared" si="5"/>
        <v>47.36444625</v>
      </c>
      <c r="N753" s="46">
        <f t="shared" si="6"/>
        <v>994.6533713</v>
      </c>
      <c r="O753" s="35">
        <f t="shared" si="7"/>
        <v>795.722697</v>
      </c>
      <c r="P753" s="35">
        <f t="shared" si="8"/>
        <v>1790.376068</v>
      </c>
    </row>
    <row r="754" ht="15.75" customHeight="1">
      <c r="A754" s="21">
        <v>2.0</v>
      </c>
      <c r="B754" s="21">
        <v>3100.0</v>
      </c>
      <c r="C754" s="21" t="s">
        <v>1232</v>
      </c>
      <c r="D754" s="21" t="s">
        <v>1197</v>
      </c>
      <c r="E754" s="21" t="s">
        <v>20</v>
      </c>
      <c r="F754" s="22">
        <v>901.5</v>
      </c>
      <c r="G754" s="23">
        <v>0.325</v>
      </c>
      <c r="H754" s="24">
        <v>88.0</v>
      </c>
      <c r="I754" s="45">
        <f t="shared" si="1"/>
        <v>292.9875</v>
      </c>
      <c r="J754" s="46">
        <f t="shared" si="2"/>
        <v>231.23475</v>
      </c>
      <c r="K754" s="46">
        <f t="shared" si="3"/>
        <v>839.74725</v>
      </c>
      <c r="L754" s="46">
        <f t="shared" si="4"/>
        <v>83.974725</v>
      </c>
      <c r="M754" s="46">
        <f t="shared" si="5"/>
        <v>46.18609875</v>
      </c>
      <c r="N754" s="46">
        <f t="shared" si="6"/>
        <v>969.9080738</v>
      </c>
      <c r="O754" s="35">
        <f t="shared" si="7"/>
        <v>775.926459</v>
      </c>
      <c r="P754" s="35">
        <f t="shared" si="8"/>
        <v>1745.834533</v>
      </c>
    </row>
    <row r="755" ht="15.75" customHeight="1">
      <c r="A755" s="21">
        <v>2.0</v>
      </c>
      <c r="B755" s="21">
        <v>3100.0</v>
      </c>
      <c r="C755" s="21" t="s">
        <v>1233</v>
      </c>
      <c r="D755" s="21" t="s">
        <v>1199</v>
      </c>
      <c r="E755" s="21" t="s">
        <v>20</v>
      </c>
      <c r="F755" s="22">
        <v>997.0</v>
      </c>
      <c r="G755" s="23">
        <v>0.325</v>
      </c>
      <c r="H755" s="24">
        <v>88.0</v>
      </c>
      <c r="I755" s="45">
        <f t="shared" si="1"/>
        <v>324.025</v>
      </c>
      <c r="J755" s="46">
        <f t="shared" si="2"/>
        <v>255.7305</v>
      </c>
      <c r="K755" s="46">
        <f t="shared" si="3"/>
        <v>928.7055</v>
      </c>
      <c r="L755" s="46">
        <f t="shared" si="4"/>
        <v>92.87055</v>
      </c>
      <c r="M755" s="46">
        <f t="shared" si="5"/>
        <v>51.0788025</v>
      </c>
      <c r="N755" s="46">
        <f t="shared" si="6"/>
        <v>1072.654853</v>
      </c>
      <c r="O755" s="35">
        <f t="shared" si="7"/>
        <v>858.123882</v>
      </c>
      <c r="P755" s="35">
        <f t="shared" si="8"/>
        <v>1930.778735</v>
      </c>
    </row>
    <row r="756" ht="15.75" customHeight="1">
      <c r="A756" s="21">
        <v>2.0</v>
      </c>
      <c r="B756" s="21">
        <v>3100.0</v>
      </c>
      <c r="C756" s="21" t="s">
        <v>1234</v>
      </c>
      <c r="D756" s="21" t="s">
        <v>1201</v>
      </c>
      <c r="E756" s="21" t="s">
        <v>20</v>
      </c>
      <c r="F756" s="22">
        <v>690.5</v>
      </c>
      <c r="G756" s="23">
        <v>0.325</v>
      </c>
      <c r="H756" s="24">
        <v>85.0</v>
      </c>
      <c r="I756" s="45">
        <f t="shared" si="1"/>
        <v>224.4125</v>
      </c>
      <c r="J756" s="46">
        <f t="shared" si="2"/>
        <v>177.11325</v>
      </c>
      <c r="K756" s="46">
        <f t="shared" si="3"/>
        <v>643.20075</v>
      </c>
      <c r="L756" s="46">
        <f t="shared" si="4"/>
        <v>64.320075</v>
      </c>
      <c r="M756" s="46">
        <f t="shared" si="5"/>
        <v>35.37604125</v>
      </c>
      <c r="N756" s="46">
        <f t="shared" si="6"/>
        <v>742.8968663</v>
      </c>
      <c r="O756" s="35">
        <f t="shared" si="7"/>
        <v>594.317493</v>
      </c>
      <c r="P756" s="35">
        <f t="shared" si="8"/>
        <v>1337.214359</v>
      </c>
    </row>
    <row r="757" ht="15.75" customHeight="1">
      <c r="A757" s="21">
        <v>2.0</v>
      </c>
      <c r="B757" s="21">
        <v>3100.0</v>
      </c>
      <c r="C757" s="21" t="s">
        <v>1235</v>
      </c>
      <c r="D757" s="21" t="s">
        <v>1195</v>
      </c>
      <c r="E757" s="21" t="s">
        <v>20</v>
      </c>
      <c r="F757" s="22">
        <v>1045.0</v>
      </c>
      <c r="G757" s="23">
        <v>0.325</v>
      </c>
      <c r="H757" s="24">
        <v>95.0</v>
      </c>
      <c r="I757" s="45">
        <f t="shared" si="1"/>
        <v>339.625</v>
      </c>
      <c r="J757" s="46">
        <f t="shared" si="2"/>
        <v>268.0425</v>
      </c>
      <c r="K757" s="46">
        <f t="shared" si="3"/>
        <v>973.4175</v>
      </c>
      <c r="L757" s="46">
        <f t="shared" si="4"/>
        <v>97.34175</v>
      </c>
      <c r="M757" s="46">
        <f t="shared" si="5"/>
        <v>53.5379625</v>
      </c>
      <c r="N757" s="46">
        <f t="shared" si="6"/>
        <v>1124.297213</v>
      </c>
      <c r="O757" s="35">
        <f t="shared" si="7"/>
        <v>899.43777</v>
      </c>
      <c r="P757" s="35">
        <f t="shared" si="8"/>
        <v>2023.734983</v>
      </c>
    </row>
    <row r="758" ht="15.75" customHeight="1">
      <c r="A758" s="21">
        <v>2.0</v>
      </c>
      <c r="B758" s="21">
        <v>3100.0</v>
      </c>
      <c r="C758" s="21" t="s">
        <v>1236</v>
      </c>
      <c r="D758" s="21" t="s">
        <v>1197</v>
      </c>
      <c r="E758" s="21" t="s">
        <v>20</v>
      </c>
      <c r="F758" s="22">
        <v>1045.0</v>
      </c>
      <c r="G758" s="23">
        <v>0.325</v>
      </c>
      <c r="H758" s="24">
        <v>100.0</v>
      </c>
      <c r="I758" s="45">
        <f t="shared" si="1"/>
        <v>339.625</v>
      </c>
      <c r="J758" s="46">
        <f t="shared" si="2"/>
        <v>268.0425</v>
      </c>
      <c r="K758" s="46">
        <f t="shared" si="3"/>
        <v>973.4175</v>
      </c>
      <c r="L758" s="46">
        <f t="shared" si="4"/>
        <v>97.34175</v>
      </c>
      <c r="M758" s="46">
        <f t="shared" si="5"/>
        <v>53.5379625</v>
      </c>
      <c r="N758" s="46">
        <f t="shared" si="6"/>
        <v>1124.297213</v>
      </c>
      <c r="O758" s="35">
        <f t="shared" si="7"/>
        <v>899.43777</v>
      </c>
      <c r="P758" s="35">
        <f t="shared" si="8"/>
        <v>2023.734983</v>
      </c>
    </row>
    <row r="759" ht="15.75" customHeight="1">
      <c r="A759" s="21">
        <v>2.0</v>
      </c>
      <c r="B759" s="21">
        <v>3100.0</v>
      </c>
      <c r="C759" s="21" t="s">
        <v>1237</v>
      </c>
      <c r="D759" s="21" t="s">
        <v>1195</v>
      </c>
      <c r="E759" s="21" t="s">
        <v>20</v>
      </c>
      <c r="F759" s="22">
        <v>1045.0</v>
      </c>
      <c r="G759" s="23">
        <v>0.325</v>
      </c>
      <c r="H759" s="24">
        <v>105.0</v>
      </c>
      <c r="I759" s="45">
        <f t="shared" si="1"/>
        <v>339.625</v>
      </c>
      <c r="J759" s="46">
        <f t="shared" si="2"/>
        <v>268.0425</v>
      </c>
      <c r="K759" s="46">
        <f t="shared" si="3"/>
        <v>973.4175</v>
      </c>
      <c r="L759" s="46">
        <f t="shared" si="4"/>
        <v>97.34175</v>
      </c>
      <c r="M759" s="46">
        <f t="shared" si="5"/>
        <v>53.5379625</v>
      </c>
      <c r="N759" s="46">
        <f t="shared" si="6"/>
        <v>1124.297213</v>
      </c>
      <c r="O759" s="35">
        <f t="shared" si="7"/>
        <v>899.43777</v>
      </c>
      <c r="P759" s="35">
        <f t="shared" si="8"/>
        <v>2023.734983</v>
      </c>
    </row>
    <row r="760" ht="15.75" customHeight="1">
      <c r="A760" s="21">
        <v>2.0</v>
      </c>
      <c r="B760" s="21">
        <v>3100.0</v>
      </c>
      <c r="C760" s="21" t="s">
        <v>1238</v>
      </c>
      <c r="D760" s="21" t="s">
        <v>1197</v>
      </c>
      <c r="E760" s="21" t="s">
        <v>20</v>
      </c>
      <c r="F760" s="22">
        <v>1045.0</v>
      </c>
      <c r="G760" s="23">
        <v>0.325</v>
      </c>
      <c r="H760" s="24">
        <v>110.0</v>
      </c>
      <c r="I760" s="45">
        <f t="shared" si="1"/>
        <v>339.625</v>
      </c>
      <c r="J760" s="46">
        <f t="shared" si="2"/>
        <v>268.0425</v>
      </c>
      <c r="K760" s="46">
        <f t="shared" si="3"/>
        <v>973.4175</v>
      </c>
      <c r="L760" s="46">
        <f t="shared" si="4"/>
        <v>97.34175</v>
      </c>
      <c r="M760" s="46">
        <f t="shared" si="5"/>
        <v>53.5379625</v>
      </c>
      <c r="N760" s="46">
        <f t="shared" si="6"/>
        <v>1124.297213</v>
      </c>
      <c r="O760" s="35">
        <f t="shared" si="7"/>
        <v>899.43777</v>
      </c>
      <c r="P760" s="35">
        <f t="shared" si="8"/>
        <v>2023.734983</v>
      </c>
    </row>
    <row r="761" ht="15.75" customHeight="1">
      <c r="A761" s="21">
        <v>2.0</v>
      </c>
      <c r="B761" s="21">
        <v>3100.0</v>
      </c>
      <c r="C761" s="21" t="s">
        <v>1239</v>
      </c>
      <c r="D761" s="21" t="s">
        <v>1199</v>
      </c>
      <c r="E761" s="21" t="s">
        <v>20</v>
      </c>
      <c r="F761" s="22">
        <v>1165.0</v>
      </c>
      <c r="G761" s="23">
        <v>0.325</v>
      </c>
      <c r="H761" s="24">
        <v>110.0</v>
      </c>
      <c r="I761" s="45">
        <f t="shared" si="1"/>
        <v>378.625</v>
      </c>
      <c r="J761" s="46">
        <f t="shared" si="2"/>
        <v>298.8225</v>
      </c>
      <c r="K761" s="46">
        <f t="shared" si="3"/>
        <v>1085.1975</v>
      </c>
      <c r="L761" s="46">
        <f t="shared" si="4"/>
        <v>108.51975</v>
      </c>
      <c r="M761" s="46">
        <f t="shared" si="5"/>
        <v>59.6858625</v>
      </c>
      <c r="N761" s="46">
        <f t="shared" si="6"/>
        <v>1253.403113</v>
      </c>
      <c r="O761" s="35">
        <f t="shared" si="7"/>
        <v>1002.72249</v>
      </c>
      <c r="P761" s="35">
        <f t="shared" si="8"/>
        <v>2256.125603</v>
      </c>
    </row>
    <row r="762" ht="15.75" customHeight="1">
      <c r="A762" s="21">
        <v>2.0</v>
      </c>
      <c r="B762" s="21">
        <v>3100.0</v>
      </c>
      <c r="C762" s="21" t="s">
        <v>1240</v>
      </c>
      <c r="D762" s="21" t="s">
        <v>1201</v>
      </c>
      <c r="E762" s="21" t="s">
        <v>20</v>
      </c>
      <c r="F762" s="22">
        <v>823.5</v>
      </c>
      <c r="G762" s="23">
        <v>0.325</v>
      </c>
      <c r="H762" s="24">
        <v>108.0</v>
      </c>
      <c r="I762" s="45">
        <f t="shared" si="1"/>
        <v>267.6375</v>
      </c>
      <c r="J762" s="46">
        <f t="shared" si="2"/>
        <v>211.22775</v>
      </c>
      <c r="K762" s="46">
        <f t="shared" si="3"/>
        <v>767.09025</v>
      </c>
      <c r="L762" s="46">
        <f t="shared" si="4"/>
        <v>76.709025</v>
      </c>
      <c r="M762" s="46">
        <f t="shared" si="5"/>
        <v>42.18996375</v>
      </c>
      <c r="N762" s="46">
        <f t="shared" si="6"/>
        <v>885.9892388</v>
      </c>
      <c r="O762" s="35">
        <f t="shared" si="7"/>
        <v>708.791391</v>
      </c>
      <c r="P762" s="35">
        <f t="shared" si="8"/>
        <v>1594.78063</v>
      </c>
    </row>
    <row r="763" ht="15.75" customHeight="1">
      <c r="A763" s="21">
        <v>2.0</v>
      </c>
      <c r="B763" s="21">
        <v>3100.0</v>
      </c>
      <c r="C763" s="21" t="s">
        <v>1241</v>
      </c>
      <c r="D763" s="21" t="s">
        <v>1242</v>
      </c>
      <c r="E763" s="21" t="s">
        <v>20</v>
      </c>
      <c r="F763" s="22">
        <v>1326.0</v>
      </c>
      <c r="G763" s="23">
        <v>0.325</v>
      </c>
      <c r="H763" s="24">
        <v>120.0</v>
      </c>
      <c r="I763" s="45">
        <f t="shared" si="1"/>
        <v>430.95</v>
      </c>
      <c r="J763" s="46">
        <f t="shared" si="2"/>
        <v>340.119</v>
      </c>
      <c r="K763" s="46">
        <f t="shared" si="3"/>
        <v>1235.169</v>
      </c>
      <c r="L763" s="46">
        <f t="shared" si="4"/>
        <v>123.5169</v>
      </c>
      <c r="M763" s="46">
        <f t="shared" si="5"/>
        <v>67.934295</v>
      </c>
      <c r="N763" s="46">
        <f t="shared" si="6"/>
        <v>1426.620195</v>
      </c>
      <c r="O763" s="35">
        <f t="shared" si="7"/>
        <v>1141.296156</v>
      </c>
      <c r="P763" s="35">
        <f t="shared" si="8"/>
        <v>2567.916351</v>
      </c>
    </row>
    <row r="764" ht="15.75" customHeight="1">
      <c r="A764" s="21">
        <v>2.0</v>
      </c>
      <c r="B764" s="21">
        <v>3100.0</v>
      </c>
      <c r="C764" s="21" t="s">
        <v>1243</v>
      </c>
      <c r="D764" s="21" t="s">
        <v>1244</v>
      </c>
      <c r="E764" s="21" t="s">
        <v>20</v>
      </c>
      <c r="F764" s="22">
        <v>1909.0</v>
      </c>
      <c r="G764" s="23">
        <v>0.325</v>
      </c>
      <c r="H764" s="24">
        <v>60.0</v>
      </c>
      <c r="I764" s="45">
        <f t="shared" si="1"/>
        <v>620.425</v>
      </c>
      <c r="J764" s="46">
        <f t="shared" si="2"/>
        <v>489.6585</v>
      </c>
      <c r="K764" s="46">
        <f t="shared" si="3"/>
        <v>1778.2335</v>
      </c>
      <c r="L764" s="46">
        <f t="shared" si="4"/>
        <v>177.82335</v>
      </c>
      <c r="M764" s="46">
        <f t="shared" si="5"/>
        <v>97.8028425</v>
      </c>
      <c r="N764" s="46">
        <f t="shared" si="6"/>
        <v>2053.859693</v>
      </c>
      <c r="O764" s="35">
        <f t="shared" si="7"/>
        <v>1643.087754</v>
      </c>
      <c r="P764" s="35">
        <f t="shared" si="8"/>
        <v>3696.947447</v>
      </c>
    </row>
    <row r="765" ht="15.75" customHeight="1">
      <c r="A765" s="21">
        <v>2.0</v>
      </c>
      <c r="B765" s="21">
        <v>3100.0</v>
      </c>
      <c r="C765" s="21" t="s">
        <v>1245</v>
      </c>
      <c r="D765" s="21" t="s">
        <v>1193</v>
      </c>
      <c r="E765" s="21" t="s">
        <v>20</v>
      </c>
      <c r="F765" s="22">
        <v>474.5</v>
      </c>
      <c r="G765" s="23">
        <v>0.325</v>
      </c>
      <c r="H765" s="24">
        <v>12.0</v>
      </c>
      <c r="I765" s="45">
        <f t="shared" si="1"/>
        <v>154.2125</v>
      </c>
      <c r="J765" s="46">
        <f t="shared" si="2"/>
        <v>121.70925</v>
      </c>
      <c r="K765" s="46">
        <f t="shared" si="3"/>
        <v>441.99675</v>
      </c>
      <c r="L765" s="46">
        <f t="shared" si="4"/>
        <v>44.199675</v>
      </c>
      <c r="M765" s="46">
        <f t="shared" si="5"/>
        <v>24.30982125</v>
      </c>
      <c r="N765" s="46">
        <f t="shared" si="6"/>
        <v>510.5062463</v>
      </c>
      <c r="O765" s="35">
        <f t="shared" si="7"/>
        <v>408.404997</v>
      </c>
      <c r="P765" s="35">
        <f t="shared" si="8"/>
        <v>918.9112433</v>
      </c>
    </row>
    <row r="766" ht="15.75" customHeight="1">
      <c r="A766" s="21">
        <v>2.0</v>
      </c>
      <c r="B766" s="21">
        <v>3100.0</v>
      </c>
      <c r="C766" s="21" t="s">
        <v>1246</v>
      </c>
      <c r="D766" s="21" t="s">
        <v>1195</v>
      </c>
      <c r="E766" s="21" t="s">
        <v>20</v>
      </c>
      <c r="F766" s="22">
        <v>382.0</v>
      </c>
      <c r="G766" s="23">
        <v>0.325</v>
      </c>
      <c r="H766" s="24">
        <v>16.5</v>
      </c>
      <c r="I766" s="45">
        <f t="shared" si="1"/>
        <v>124.15</v>
      </c>
      <c r="J766" s="46">
        <f t="shared" si="2"/>
        <v>97.983</v>
      </c>
      <c r="K766" s="46">
        <f t="shared" si="3"/>
        <v>355.833</v>
      </c>
      <c r="L766" s="46">
        <f t="shared" si="4"/>
        <v>35.5833</v>
      </c>
      <c r="M766" s="46">
        <f t="shared" si="5"/>
        <v>19.570815</v>
      </c>
      <c r="N766" s="46">
        <f t="shared" si="6"/>
        <v>410.987115</v>
      </c>
      <c r="O766" s="35">
        <f t="shared" si="7"/>
        <v>328.789692</v>
      </c>
      <c r="P766" s="35">
        <f t="shared" si="8"/>
        <v>739.776807</v>
      </c>
    </row>
    <row r="767" ht="15.75" customHeight="1">
      <c r="A767" s="21">
        <v>2.0</v>
      </c>
      <c r="B767" s="21">
        <v>3100.0</v>
      </c>
      <c r="C767" s="21" t="s">
        <v>1247</v>
      </c>
      <c r="D767" s="21" t="s">
        <v>1201</v>
      </c>
      <c r="E767" s="21" t="s">
        <v>20</v>
      </c>
      <c r="F767" s="22">
        <v>308.5</v>
      </c>
      <c r="G767" s="23">
        <v>0.325</v>
      </c>
      <c r="H767" s="24">
        <v>16.5</v>
      </c>
      <c r="I767" s="45">
        <f t="shared" si="1"/>
        <v>100.2625</v>
      </c>
      <c r="J767" s="46">
        <f t="shared" si="2"/>
        <v>79.13025</v>
      </c>
      <c r="K767" s="46">
        <f t="shared" si="3"/>
        <v>287.36775</v>
      </c>
      <c r="L767" s="46">
        <f t="shared" si="4"/>
        <v>28.736775</v>
      </c>
      <c r="M767" s="46">
        <f t="shared" si="5"/>
        <v>15.80522625</v>
      </c>
      <c r="N767" s="46">
        <f t="shared" si="6"/>
        <v>331.9097513</v>
      </c>
      <c r="O767" s="35">
        <f t="shared" si="7"/>
        <v>265.527801</v>
      </c>
      <c r="P767" s="35">
        <f t="shared" si="8"/>
        <v>597.4375523</v>
      </c>
    </row>
    <row r="768" ht="15.75" customHeight="1">
      <c r="A768" s="21">
        <v>2.0</v>
      </c>
      <c r="B768" s="21">
        <v>3100.0</v>
      </c>
      <c r="C768" s="21" t="s">
        <v>1248</v>
      </c>
      <c r="D768" s="21" t="s">
        <v>1195</v>
      </c>
      <c r="E768" s="21" t="s">
        <v>20</v>
      </c>
      <c r="F768" s="22">
        <v>389.0</v>
      </c>
      <c r="G768" s="23">
        <v>0.325</v>
      </c>
      <c r="H768" s="24">
        <v>22.0</v>
      </c>
      <c r="I768" s="45">
        <f t="shared" si="1"/>
        <v>126.425</v>
      </c>
      <c r="J768" s="46">
        <f t="shared" si="2"/>
        <v>99.7785</v>
      </c>
      <c r="K768" s="46">
        <f t="shared" si="3"/>
        <v>362.3535</v>
      </c>
      <c r="L768" s="46">
        <f t="shared" si="4"/>
        <v>36.23535</v>
      </c>
      <c r="M768" s="46">
        <f t="shared" si="5"/>
        <v>19.9294425</v>
      </c>
      <c r="N768" s="46">
        <f t="shared" si="6"/>
        <v>418.5182925</v>
      </c>
      <c r="O768" s="35">
        <f t="shared" si="7"/>
        <v>334.814634</v>
      </c>
      <c r="P768" s="35">
        <f t="shared" si="8"/>
        <v>753.3329265</v>
      </c>
    </row>
    <row r="769" ht="15.75" customHeight="1">
      <c r="A769" s="21">
        <v>2.0</v>
      </c>
      <c r="B769" s="21">
        <v>3100.0</v>
      </c>
      <c r="C769" s="21" t="s">
        <v>1249</v>
      </c>
      <c r="D769" s="21" t="s">
        <v>1201</v>
      </c>
      <c r="E769" s="21" t="s">
        <v>20</v>
      </c>
      <c r="F769" s="22">
        <v>314.0</v>
      </c>
      <c r="G769" s="23">
        <v>0.325</v>
      </c>
      <c r="H769" s="24">
        <v>21.0</v>
      </c>
      <c r="I769" s="45">
        <f t="shared" si="1"/>
        <v>102.05</v>
      </c>
      <c r="J769" s="46">
        <f t="shared" si="2"/>
        <v>80.541</v>
      </c>
      <c r="K769" s="46">
        <f t="shared" si="3"/>
        <v>292.491</v>
      </c>
      <c r="L769" s="46">
        <f t="shared" si="4"/>
        <v>29.2491</v>
      </c>
      <c r="M769" s="46">
        <f t="shared" si="5"/>
        <v>16.087005</v>
      </c>
      <c r="N769" s="46">
        <f t="shared" si="6"/>
        <v>337.827105</v>
      </c>
      <c r="O769" s="35">
        <f t="shared" si="7"/>
        <v>270.261684</v>
      </c>
      <c r="P769" s="35">
        <f t="shared" si="8"/>
        <v>608.088789</v>
      </c>
    </row>
    <row r="770" ht="15.75" customHeight="1">
      <c r="A770" s="21">
        <v>2.0</v>
      </c>
      <c r="B770" s="21">
        <v>3100.0</v>
      </c>
      <c r="C770" s="21" t="s">
        <v>1250</v>
      </c>
      <c r="D770" s="21" t="s">
        <v>1195</v>
      </c>
      <c r="E770" s="21" t="s">
        <v>20</v>
      </c>
      <c r="F770" s="22">
        <v>421.0</v>
      </c>
      <c r="G770" s="23">
        <v>0.325</v>
      </c>
      <c r="H770" s="24">
        <v>21.25</v>
      </c>
      <c r="I770" s="45">
        <f t="shared" si="1"/>
        <v>136.825</v>
      </c>
      <c r="J770" s="46">
        <f t="shared" si="2"/>
        <v>107.9865</v>
      </c>
      <c r="K770" s="46">
        <f t="shared" si="3"/>
        <v>392.1615</v>
      </c>
      <c r="L770" s="46">
        <f t="shared" si="4"/>
        <v>39.21615</v>
      </c>
      <c r="M770" s="46">
        <f t="shared" si="5"/>
        <v>21.5688825</v>
      </c>
      <c r="N770" s="46">
        <f t="shared" si="6"/>
        <v>452.9465325</v>
      </c>
      <c r="O770" s="35">
        <f t="shared" si="7"/>
        <v>362.357226</v>
      </c>
      <c r="P770" s="35">
        <f t="shared" si="8"/>
        <v>815.3037585</v>
      </c>
    </row>
    <row r="771" ht="15.75" customHeight="1">
      <c r="A771" s="21">
        <v>2.0</v>
      </c>
      <c r="B771" s="21">
        <v>3100.0</v>
      </c>
      <c r="C771" s="21" t="s">
        <v>1251</v>
      </c>
      <c r="D771" s="21" t="s">
        <v>1201</v>
      </c>
      <c r="E771" s="21" t="s">
        <v>20</v>
      </c>
      <c r="F771" s="22">
        <v>345.5</v>
      </c>
      <c r="G771" s="23">
        <v>0.325</v>
      </c>
      <c r="H771" s="24">
        <v>21.0</v>
      </c>
      <c r="I771" s="45">
        <f t="shared" si="1"/>
        <v>112.2875</v>
      </c>
      <c r="J771" s="46">
        <f t="shared" si="2"/>
        <v>88.62075</v>
      </c>
      <c r="K771" s="46">
        <f t="shared" si="3"/>
        <v>321.83325</v>
      </c>
      <c r="L771" s="46">
        <f t="shared" si="4"/>
        <v>32.183325</v>
      </c>
      <c r="M771" s="46">
        <f t="shared" si="5"/>
        <v>17.70082875</v>
      </c>
      <c r="N771" s="46">
        <f t="shared" si="6"/>
        <v>371.7174038</v>
      </c>
      <c r="O771" s="35">
        <f t="shared" si="7"/>
        <v>297.373923</v>
      </c>
      <c r="P771" s="35">
        <f t="shared" si="8"/>
        <v>669.0913268</v>
      </c>
    </row>
    <row r="772" ht="15.75" customHeight="1">
      <c r="A772" s="21">
        <v>2.0</v>
      </c>
      <c r="B772" s="21">
        <v>3100.0</v>
      </c>
      <c r="C772" s="21" t="s">
        <v>1252</v>
      </c>
      <c r="D772" s="21" t="s">
        <v>1193</v>
      </c>
      <c r="E772" s="21" t="s">
        <v>20</v>
      </c>
      <c r="F772" s="22">
        <v>511.5</v>
      </c>
      <c r="G772" s="23">
        <v>0.325</v>
      </c>
      <c r="H772" s="24">
        <v>14.0</v>
      </c>
      <c r="I772" s="45">
        <f t="shared" si="1"/>
        <v>166.2375</v>
      </c>
      <c r="J772" s="46">
        <f t="shared" si="2"/>
        <v>131.19975</v>
      </c>
      <c r="K772" s="46">
        <f t="shared" si="3"/>
        <v>476.46225</v>
      </c>
      <c r="L772" s="46">
        <f t="shared" si="4"/>
        <v>47.646225</v>
      </c>
      <c r="M772" s="46">
        <f t="shared" si="5"/>
        <v>26.20542375</v>
      </c>
      <c r="N772" s="46">
        <f t="shared" si="6"/>
        <v>550.3138988</v>
      </c>
      <c r="O772" s="35">
        <f t="shared" si="7"/>
        <v>440.251119</v>
      </c>
      <c r="P772" s="35">
        <f t="shared" si="8"/>
        <v>990.5650178</v>
      </c>
    </row>
    <row r="773" ht="15.75" customHeight="1">
      <c r="A773" s="21">
        <v>2.0</v>
      </c>
      <c r="B773" s="21">
        <v>3100.0</v>
      </c>
      <c r="C773" s="21" t="s">
        <v>1253</v>
      </c>
      <c r="D773" s="21" t="s">
        <v>1195</v>
      </c>
      <c r="E773" s="21" t="s">
        <v>20</v>
      </c>
      <c r="F773" s="22">
        <v>395.5</v>
      </c>
      <c r="G773" s="23">
        <v>0.325</v>
      </c>
      <c r="H773" s="24">
        <v>19.0</v>
      </c>
      <c r="I773" s="45">
        <f t="shared" si="1"/>
        <v>128.5375</v>
      </c>
      <c r="J773" s="46">
        <f t="shared" si="2"/>
        <v>101.44575</v>
      </c>
      <c r="K773" s="46">
        <f t="shared" si="3"/>
        <v>368.40825</v>
      </c>
      <c r="L773" s="46">
        <f t="shared" si="4"/>
        <v>36.840825</v>
      </c>
      <c r="M773" s="46">
        <f t="shared" si="5"/>
        <v>20.26245375</v>
      </c>
      <c r="N773" s="46">
        <f t="shared" si="6"/>
        <v>425.5115288</v>
      </c>
      <c r="O773" s="35">
        <f t="shared" si="7"/>
        <v>340.409223</v>
      </c>
      <c r="P773" s="35">
        <f t="shared" si="8"/>
        <v>765.9207518</v>
      </c>
    </row>
    <row r="774" ht="15.75" customHeight="1">
      <c r="A774" s="21">
        <v>2.0</v>
      </c>
      <c r="B774" s="21">
        <v>3100.0</v>
      </c>
      <c r="C774" s="21" t="s">
        <v>1254</v>
      </c>
      <c r="D774" s="21" t="s">
        <v>1201</v>
      </c>
      <c r="E774" s="21" t="s">
        <v>20</v>
      </c>
      <c r="F774" s="22">
        <v>320.0</v>
      </c>
      <c r="G774" s="23">
        <v>0.325</v>
      </c>
      <c r="H774" s="24">
        <v>14.0</v>
      </c>
      <c r="I774" s="45">
        <f t="shared" si="1"/>
        <v>104</v>
      </c>
      <c r="J774" s="46">
        <f t="shared" si="2"/>
        <v>82.08</v>
      </c>
      <c r="K774" s="46">
        <f t="shared" si="3"/>
        <v>298.08</v>
      </c>
      <c r="L774" s="46">
        <f t="shared" si="4"/>
        <v>29.808</v>
      </c>
      <c r="M774" s="46">
        <f t="shared" si="5"/>
        <v>16.3944</v>
      </c>
      <c r="N774" s="46">
        <f t="shared" si="6"/>
        <v>344.2824</v>
      </c>
      <c r="O774" s="35">
        <f t="shared" si="7"/>
        <v>275.42592</v>
      </c>
      <c r="P774" s="35">
        <f t="shared" si="8"/>
        <v>619.70832</v>
      </c>
    </row>
    <row r="775" ht="15.75" customHeight="1">
      <c r="A775" s="21">
        <v>2.0</v>
      </c>
      <c r="B775" s="21">
        <v>3100.0</v>
      </c>
      <c r="C775" s="21" t="s">
        <v>1255</v>
      </c>
      <c r="D775" s="21" t="s">
        <v>1195</v>
      </c>
      <c r="E775" s="21" t="s">
        <v>20</v>
      </c>
      <c r="F775" s="22">
        <v>389.0</v>
      </c>
      <c r="G775" s="23">
        <v>0.325</v>
      </c>
      <c r="H775" s="24">
        <v>22.0</v>
      </c>
      <c r="I775" s="45">
        <f t="shared" si="1"/>
        <v>126.425</v>
      </c>
      <c r="J775" s="46">
        <f t="shared" si="2"/>
        <v>99.7785</v>
      </c>
      <c r="K775" s="46">
        <f t="shared" si="3"/>
        <v>362.3535</v>
      </c>
      <c r="L775" s="46">
        <f t="shared" si="4"/>
        <v>36.23535</v>
      </c>
      <c r="M775" s="46">
        <f t="shared" si="5"/>
        <v>19.9294425</v>
      </c>
      <c r="N775" s="46">
        <f t="shared" si="6"/>
        <v>418.5182925</v>
      </c>
      <c r="O775" s="35">
        <f t="shared" si="7"/>
        <v>334.814634</v>
      </c>
      <c r="P775" s="35">
        <f t="shared" si="8"/>
        <v>753.3329265</v>
      </c>
    </row>
    <row r="776" ht="15.75" customHeight="1">
      <c r="A776" s="21">
        <v>2.0</v>
      </c>
      <c r="B776" s="21">
        <v>3100.0</v>
      </c>
      <c r="C776" s="21" t="s">
        <v>1256</v>
      </c>
      <c r="D776" s="21" t="s">
        <v>1201</v>
      </c>
      <c r="E776" s="21" t="s">
        <v>20</v>
      </c>
      <c r="F776" s="22">
        <v>314.0</v>
      </c>
      <c r="G776" s="23">
        <v>0.325</v>
      </c>
      <c r="H776" s="24">
        <v>21.0</v>
      </c>
      <c r="I776" s="45">
        <f t="shared" si="1"/>
        <v>102.05</v>
      </c>
      <c r="J776" s="46">
        <f t="shared" si="2"/>
        <v>80.541</v>
      </c>
      <c r="K776" s="46">
        <f t="shared" si="3"/>
        <v>292.491</v>
      </c>
      <c r="L776" s="46">
        <f t="shared" si="4"/>
        <v>29.2491</v>
      </c>
      <c r="M776" s="46">
        <f t="shared" si="5"/>
        <v>16.087005</v>
      </c>
      <c r="N776" s="46">
        <f t="shared" si="6"/>
        <v>337.827105</v>
      </c>
      <c r="O776" s="35">
        <f t="shared" si="7"/>
        <v>270.261684</v>
      </c>
      <c r="P776" s="35">
        <f t="shared" si="8"/>
        <v>608.088789</v>
      </c>
    </row>
    <row r="777" ht="15.75" customHeight="1">
      <c r="A777" s="21">
        <v>2.0</v>
      </c>
      <c r="B777" s="21">
        <v>3100.0</v>
      </c>
      <c r="C777" s="21" t="s">
        <v>1257</v>
      </c>
      <c r="D777" s="21" t="s">
        <v>1195</v>
      </c>
      <c r="E777" s="21" t="s">
        <v>20</v>
      </c>
      <c r="F777" s="22">
        <v>421.0</v>
      </c>
      <c r="G777" s="23">
        <v>0.325</v>
      </c>
      <c r="H777" s="24">
        <v>27.0</v>
      </c>
      <c r="I777" s="45">
        <f t="shared" si="1"/>
        <v>136.825</v>
      </c>
      <c r="J777" s="46">
        <f t="shared" si="2"/>
        <v>107.9865</v>
      </c>
      <c r="K777" s="46">
        <f t="shared" si="3"/>
        <v>392.1615</v>
      </c>
      <c r="L777" s="46">
        <f t="shared" si="4"/>
        <v>39.21615</v>
      </c>
      <c r="M777" s="46">
        <f t="shared" si="5"/>
        <v>21.5688825</v>
      </c>
      <c r="N777" s="46">
        <f t="shared" si="6"/>
        <v>452.9465325</v>
      </c>
      <c r="O777" s="35">
        <f t="shared" si="7"/>
        <v>362.357226</v>
      </c>
      <c r="P777" s="35">
        <f t="shared" si="8"/>
        <v>815.3037585</v>
      </c>
    </row>
    <row r="778" ht="15.75" customHeight="1">
      <c r="A778" s="21">
        <v>2.0</v>
      </c>
      <c r="B778" s="21">
        <v>3100.0</v>
      </c>
      <c r="C778" s="21" t="s">
        <v>1258</v>
      </c>
      <c r="D778" s="21" t="s">
        <v>1201</v>
      </c>
      <c r="E778" s="21" t="s">
        <v>20</v>
      </c>
      <c r="F778" s="22">
        <v>345.5</v>
      </c>
      <c r="G778" s="23">
        <v>0.325</v>
      </c>
      <c r="H778" s="24">
        <v>25.0</v>
      </c>
      <c r="I778" s="45">
        <f t="shared" si="1"/>
        <v>112.2875</v>
      </c>
      <c r="J778" s="46">
        <f t="shared" si="2"/>
        <v>88.62075</v>
      </c>
      <c r="K778" s="46">
        <f t="shared" si="3"/>
        <v>321.83325</v>
      </c>
      <c r="L778" s="46">
        <f t="shared" si="4"/>
        <v>32.183325</v>
      </c>
      <c r="M778" s="46">
        <f t="shared" si="5"/>
        <v>17.70082875</v>
      </c>
      <c r="N778" s="46">
        <f t="shared" si="6"/>
        <v>371.7174038</v>
      </c>
      <c r="O778" s="35">
        <f t="shared" si="7"/>
        <v>297.373923</v>
      </c>
      <c r="P778" s="35">
        <f t="shared" si="8"/>
        <v>669.0913268</v>
      </c>
    </row>
    <row r="779" ht="15.75" customHeight="1">
      <c r="A779" s="21">
        <v>2.0</v>
      </c>
      <c r="B779" s="21">
        <v>3100.0</v>
      </c>
      <c r="C779" s="21" t="s">
        <v>1259</v>
      </c>
      <c r="D779" s="21" t="s">
        <v>1260</v>
      </c>
      <c r="E779" s="21" t="s">
        <v>20</v>
      </c>
      <c r="F779" s="22">
        <v>511.5</v>
      </c>
      <c r="G779" s="23">
        <v>0.325</v>
      </c>
      <c r="H779" s="24">
        <v>14.0</v>
      </c>
      <c r="I779" s="45">
        <f t="shared" si="1"/>
        <v>166.2375</v>
      </c>
      <c r="J779" s="46">
        <f t="shared" si="2"/>
        <v>131.19975</v>
      </c>
      <c r="K779" s="46">
        <f t="shared" si="3"/>
        <v>476.46225</v>
      </c>
      <c r="L779" s="46">
        <f t="shared" si="4"/>
        <v>47.646225</v>
      </c>
      <c r="M779" s="46">
        <f t="shared" si="5"/>
        <v>26.20542375</v>
      </c>
      <c r="N779" s="46">
        <f t="shared" si="6"/>
        <v>550.3138988</v>
      </c>
      <c r="O779" s="35">
        <f t="shared" si="7"/>
        <v>440.251119</v>
      </c>
      <c r="P779" s="35">
        <f t="shared" si="8"/>
        <v>990.5650178</v>
      </c>
    </row>
    <row r="780" ht="15.75" customHeight="1">
      <c r="A780" s="21">
        <v>2.0</v>
      </c>
      <c r="B780" s="21">
        <v>3100.0</v>
      </c>
      <c r="C780" s="21" t="s">
        <v>1261</v>
      </c>
      <c r="D780" s="21" t="s">
        <v>1195</v>
      </c>
      <c r="E780" s="21" t="s">
        <v>20</v>
      </c>
      <c r="F780" s="22">
        <v>395.5</v>
      </c>
      <c r="G780" s="23">
        <v>0.325</v>
      </c>
      <c r="H780" s="24">
        <v>19.0</v>
      </c>
      <c r="I780" s="45">
        <f t="shared" si="1"/>
        <v>128.5375</v>
      </c>
      <c r="J780" s="46">
        <f t="shared" si="2"/>
        <v>101.44575</v>
      </c>
      <c r="K780" s="46">
        <f t="shared" si="3"/>
        <v>368.40825</v>
      </c>
      <c r="L780" s="46">
        <f t="shared" si="4"/>
        <v>36.840825</v>
      </c>
      <c r="M780" s="46">
        <f t="shared" si="5"/>
        <v>20.26245375</v>
      </c>
      <c r="N780" s="46">
        <f t="shared" si="6"/>
        <v>425.5115288</v>
      </c>
      <c r="O780" s="35">
        <f t="shared" si="7"/>
        <v>340.409223</v>
      </c>
      <c r="P780" s="35">
        <f t="shared" si="8"/>
        <v>765.9207518</v>
      </c>
    </row>
    <row r="781" ht="15.75" customHeight="1">
      <c r="A781" s="21">
        <v>2.0</v>
      </c>
      <c r="B781" s="21">
        <v>3100.0</v>
      </c>
      <c r="C781" s="21" t="s">
        <v>1262</v>
      </c>
      <c r="D781" s="21" t="s">
        <v>1197</v>
      </c>
      <c r="E781" s="21" t="s">
        <v>20</v>
      </c>
      <c r="F781" s="22">
        <v>405.5</v>
      </c>
      <c r="G781" s="23">
        <v>0.325</v>
      </c>
      <c r="H781" s="24">
        <v>19.0</v>
      </c>
      <c r="I781" s="45">
        <f t="shared" si="1"/>
        <v>131.7875</v>
      </c>
      <c r="J781" s="46">
        <f t="shared" si="2"/>
        <v>104.01075</v>
      </c>
      <c r="K781" s="46">
        <f t="shared" si="3"/>
        <v>377.72325</v>
      </c>
      <c r="L781" s="46">
        <f t="shared" si="4"/>
        <v>37.772325</v>
      </c>
      <c r="M781" s="46">
        <f t="shared" si="5"/>
        <v>20.77477875</v>
      </c>
      <c r="N781" s="46">
        <f t="shared" si="6"/>
        <v>436.2703538</v>
      </c>
      <c r="O781" s="35">
        <f t="shared" si="7"/>
        <v>349.016283</v>
      </c>
      <c r="P781" s="35">
        <f t="shared" si="8"/>
        <v>785.2866368</v>
      </c>
    </row>
    <row r="782" ht="15.75" customHeight="1">
      <c r="A782" s="21">
        <v>2.0</v>
      </c>
      <c r="B782" s="21">
        <v>3100.0</v>
      </c>
      <c r="C782" s="21" t="s">
        <v>1263</v>
      </c>
      <c r="D782" s="21" t="s">
        <v>1199</v>
      </c>
      <c r="E782" s="21" t="s">
        <v>20</v>
      </c>
      <c r="F782" s="22">
        <v>313.5</v>
      </c>
      <c r="G782" s="23">
        <v>0.325</v>
      </c>
      <c r="H782" s="24">
        <v>19.0</v>
      </c>
      <c r="I782" s="45">
        <f t="shared" si="1"/>
        <v>101.8875</v>
      </c>
      <c r="J782" s="46">
        <f t="shared" si="2"/>
        <v>80.41275</v>
      </c>
      <c r="K782" s="46">
        <f t="shared" si="3"/>
        <v>292.02525</v>
      </c>
      <c r="L782" s="46">
        <f t="shared" si="4"/>
        <v>29.202525</v>
      </c>
      <c r="M782" s="46">
        <f t="shared" si="5"/>
        <v>16.06138875</v>
      </c>
      <c r="N782" s="46">
        <f t="shared" si="6"/>
        <v>337.2891638</v>
      </c>
      <c r="O782" s="35">
        <f t="shared" si="7"/>
        <v>269.831331</v>
      </c>
      <c r="P782" s="35">
        <f t="shared" si="8"/>
        <v>607.1204948</v>
      </c>
    </row>
    <row r="783" ht="15.75" customHeight="1">
      <c r="A783" s="21">
        <v>2.0</v>
      </c>
      <c r="B783" s="21">
        <v>3100.0</v>
      </c>
      <c r="C783" s="21" t="s">
        <v>1264</v>
      </c>
      <c r="D783" s="21" t="s">
        <v>1201</v>
      </c>
      <c r="E783" s="21" t="s">
        <v>20</v>
      </c>
      <c r="F783" s="22">
        <v>329.5</v>
      </c>
      <c r="G783" s="23">
        <v>0.325</v>
      </c>
      <c r="H783" s="24">
        <v>23.0</v>
      </c>
      <c r="I783" s="45">
        <f t="shared" si="1"/>
        <v>107.0875</v>
      </c>
      <c r="J783" s="46">
        <f t="shared" si="2"/>
        <v>84.51675</v>
      </c>
      <c r="K783" s="46">
        <f t="shared" si="3"/>
        <v>306.92925</v>
      </c>
      <c r="L783" s="46">
        <f t="shared" si="4"/>
        <v>30.692925</v>
      </c>
      <c r="M783" s="46">
        <f t="shared" si="5"/>
        <v>16.88110875</v>
      </c>
      <c r="N783" s="46">
        <f t="shared" si="6"/>
        <v>354.5032838</v>
      </c>
      <c r="O783" s="35">
        <f t="shared" si="7"/>
        <v>283.602627</v>
      </c>
      <c r="P783" s="35">
        <f t="shared" si="8"/>
        <v>638.1059108</v>
      </c>
    </row>
    <row r="784" ht="15.75" customHeight="1">
      <c r="A784" s="21">
        <v>2.0</v>
      </c>
      <c r="B784" s="21">
        <v>3100.0</v>
      </c>
      <c r="C784" s="21" t="s">
        <v>1265</v>
      </c>
      <c r="D784" s="21" t="s">
        <v>1195</v>
      </c>
      <c r="E784" s="21" t="s">
        <v>20</v>
      </c>
      <c r="F784" s="22">
        <v>429.0</v>
      </c>
      <c r="G784" s="23">
        <v>0.325</v>
      </c>
      <c r="H784" s="24">
        <v>21.0</v>
      </c>
      <c r="I784" s="45">
        <f t="shared" si="1"/>
        <v>139.425</v>
      </c>
      <c r="J784" s="46">
        <f t="shared" si="2"/>
        <v>110.0385</v>
      </c>
      <c r="K784" s="46">
        <f t="shared" si="3"/>
        <v>399.6135</v>
      </c>
      <c r="L784" s="46">
        <f t="shared" si="4"/>
        <v>39.96135</v>
      </c>
      <c r="M784" s="46">
        <f t="shared" si="5"/>
        <v>21.9787425</v>
      </c>
      <c r="N784" s="46">
        <f t="shared" si="6"/>
        <v>461.5535925</v>
      </c>
      <c r="O784" s="35">
        <f t="shared" si="7"/>
        <v>369.242874</v>
      </c>
      <c r="P784" s="35">
        <f t="shared" si="8"/>
        <v>830.7964665</v>
      </c>
    </row>
    <row r="785" ht="15.75" customHeight="1">
      <c r="A785" s="21">
        <v>2.0</v>
      </c>
      <c r="B785" s="21">
        <v>3100.0</v>
      </c>
      <c r="C785" s="21" t="s">
        <v>1266</v>
      </c>
      <c r="D785" s="21" t="s">
        <v>1197</v>
      </c>
      <c r="E785" s="21" t="s">
        <v>20</v>
      </c>
      <c r="F785" s="22">
        <v>421.5</v>
      </c>
      <c r="G785" s="23">
        <v>0.325</v>
      </c>
      <c r="H785" s="24">
        <v>24.0</v>
      </c>
      <c r="I785" s="45">
        <f t="shared" si="1"/>
        <v>136.9875</v>
      </c>
      <c r="J785" s="46">
        <f t="shared" si="2"/>
        <v>108.11475</v>
      </c>
      <c r="K785" s="46">
        <f t="shared" si="3"/>
        <v>392.62725</v>
      </c>
      <c r="L785" s="46">
        <f t="shared" si="4"/>
        <v>39.262725</v>
      </c>
      <c r="M785" s="46">
        <f t="shared" si="5"/>
        <v>21.59449875</v>
      </c>
      <c r="N785" s="46">
        <f t="shared" si="6"/>
        <v>453.4844738</v>
      </c>
      <c r="O785" s="35">
        <f t="shared" si="7"/>
        <v>362.787579</v>
      </c>
      <c r="P785" s="35">
        <f t="shared" si="8"/>
        <v>816.2720528</v>
      </c>
    </row>
    <row r="786" ht="15.75" customHeight="1">
      <c r="A786" s="21">
        <v>2.0</v>
      </c>
      <c r="B786" s="21">
        <v>3100.0</v>
      </c>
      <c r="C786" s="21" t="s">
        <v>1267</v>
      </c>
      <c r="D786" s="21" t="s">
        <v>1268</v>
      </c>
      <c r="E786" s="21" t="s">
        <v>20</v>
      </c>
      <c r="F786" s="22">
        <v>468.0</v>
      </c>
      <c r="G786" s="23">
        <v>0.325</v>
      </c>
      <c r="H786" s="24">
        <v>24.0</v>
      </c>
      <c r="I786" s="45">
        <f t="shared" si="1"/>
        <v>152.1</v>
      </c>
      <c r="J786" s="46">
        <f t="shared" si="2"/>
        <v>120.042</v>
      </c>
      <c r="K786" s="46">
        <f t="shared" si="3"/>
        <v>435.942</v>
      </c>
      <c r="L786" s="46">
        <f t="shared" si="4"/>
        <v>43.5942</v>
      </c>
      <c r="M786" s="46">
        <f t="shared" si="5"/>
        <v>23.97681</v>
      </c>
      <c r="N786" s="46">
        <f t="shared" si="6"/>
        <v>503.51301</v>
      </c>
      <c r="O786" s="35">
        <f t="shared" si="7"/>
        <v>402.810408</v>
      </c>
      <c r="P786" s="35">
        <f t="shared" si="8"/>
        <v>906.323418</v>
      </c>
    </row>
    <row r="787" ht="15.75" customHeight="1">
      <c r="A787" s="21">
        <v>2.0</v>
      </c>
      <c r="B787" s="21">
        <v>3100.0</v>
      </c>
      <c r="C787" s="21" t="s">
        <v>1269</v>
      </c>
      <c r="D787" s="21" t="s">
        <v>1201</v>
      </c>
      <c r="E787" s="21" t="s">
        <v>20</v>
      </c>
      <c r="F787" s="22">
        <v>347.5</v>
      </c>
      <c r="G787" s="23">
        <v>0.325</v>
      </c>
      <c r="H787" s="24">
        <v>26.0</v>
      </c>
      <c r="I787" s="45">
        <f t="shared" si="1"/>
        <v>112.9375</v>
      </c>
      <c r="J787" s="46">
        <f t="shared" si="2"/>
        <v>89.13375</v>
      </c>
      <c r="K787" s="46">
        <f t="shared" si="3"/>
        <v>323.69625</v>
      </c>
      <c r="L787" s="46">
        <f t="shared" si="4"/>
        <v>32.369625</v>
      </c>
      <c r="M787" s="46">
        <f t="shared" si="5"/>
        <v>17.80329375</v>
      </c>
      <c r="N787" s="46">
        <f t="shared" si="6"/>
        <v>373.8691688</v>
      </c>
      <c r="O787" s="35">
        <f t="shared" si="7"/>
        <v>299.095335</v>
      </c>
      <c r="P787" s="35">
        <f t="shared" si="8"/>
        <v>672.9645038</v>
      </c>
    </row>
    <row r="788" ht="15.75" customHeight="1">
      <c r="A788" s="21">
        <v>2.0</v>
      </c>
      <c r="B788" s="21">
        <v>3100.0</v>
      </c>
      <c r="C788" s="21" t="s">
        <v>1270</v>
      </c>
      <c r="D788" s="21" t="s">
        <v>1271</v>
      </c>
      <c r="E788" s="21" t="s">
        <v>20</v>
      </c>
      <c r="F788" s="22">
        <v>471.0</v>
      </c>
      <c r="G788" s="23">
        <v>0.325</v>
      </c>
      <c r="H788" s="24">
        <v>26.0</v>
      </c>
      <c r="I788" s="45">
        <f t="shared" si="1"/>
        <v>153.075</v>
      </c>
      <c r="J788" s="46">
        <f t="shared" si="2"/>
        <v>120.8115</v>
      </c>
      <c r="K788" s="46">
        <f t="shared" si="3"/>
        <v>438.7365</v>
      </c>
      <c r="L788" s="46">
        <f t="shared" si="4"/>
        <v>43.87365</v>
      </c>
      <c r="M788" s="46">
        <f t="shared" si="5"/>
        <v>24.1305075</v>
      </c>
      <c r="N788" s="46">
        <f t="shared" si="6"/>
        <v>506.7406575</v>
      </c>
      <c r="O788" s="35">
        <f t="shared" si="7"/>
        <v>405.392526</v>
      </c>
      <c r="P788" s="35">
        <f t="shared" si="8"/>
        <v>912.1331835</v>
      </c>
    </row>
    <row r="789" ht="15.75" customHeight="1">
      <c r="A789" s="21">
        <v>2.0</v>
      </c>
      <c r="B789" s="21">
        <v>3100.0</v>
      </c>
      <c r="C789" s="21" t="s">
        <v>1272</v>
      </c>
      <c r="D789" s="21" t="s">
        <v>1197</v>
      </c>
      <c r="E789" s="21" t="s">
        <v>20</v>
      </c>
      <c r="F789" s="22">
        <v>462.5</v>
      </c>
      <c r="G789" s="23">
        <v>0.325</v>
      </c>
      <c r="H789" s="24">
        <v>24.0</v>
      </c>
      <c r="I789" s="45">
        <f t="shared" si="1"/>
        <v>150.3125</v>
      </c>
      <c r="J789" s="46">
        <f t="shared" si="2"/>
        <v>118.63125</v>
      </c>
      <c r="K789" s="46">
        <f t="shared" si="3"/>
        <v>430.81875</v>
      </c>
      <c r="L789" s="46">
        <f t="shared" si="4"/>
        <v>43.081875</v>
      </c>
      <c r="M789" s="46">
        <f t="shared" si="5"/>
        <v>23.69503125</v>
      </c>
      <c r="N789" s="46">
        <f t="shared" si="6"/>
        <v>497.5956563</v>
      </c>
      <c r="O789" s="35">
        <f t="shared" si="7"/>
        <v>398.076525</v>
      </c>
      <c r="P789" s="35">
        <f t="shared" si="8"/>
        <v>895.6721813</v>
      </c>
    </row>
    <row r="790" ht="15.75" customHeight="1">
      <c r="A790" s="21">
        <v>2.0</v>
      </c>
      <c r="B790" s="21">
        <v>3100.0</v>
      </c>
      <c r="C790" s="21" t="s">
        <v>1273</v>
      </c>
      <c r="D790" s="21" t="s">
        <v>1201</v>
      </c>
      <c r="E790" s="21" t="s">
        <v>20</v>
      </c>
      <c r="F790" s="22">
        <v>399.5</v>
      </c>
      <c r="G790" s="23">
        <v>0.325</v>
      </c>
      <c r="H790" s="24">
        <v>30.0</v>
      </c>
      <c r="I790" s="45">
        <f t="shared" si="1"/>
        <v>129.8375</v>
      </c>
      <c r="J790" s="46">
        <f t="shared" si="2"/>
        <v>102.47175</v>
      </c>
      <c r="K790" s="46">
        <f t="shared" si="3"/>
        <v>372.13425</v>
      </c>
      <c r="L790" s="46">
        <f t="shared" si="4"/>
        <v>37.213425</v>
      </c>
      <c r="M790" s="46">
        <f t="shared" si="5"/>
        <v>20.46738375</v>
      </c>
      <c r="N790" s="46">
        <f t="shared" si="6"/>
        <v>429.8150588</v>
      </c>
      <c r="O790" s="35">
        <f t="shared" si="7"/>
        <v>343.852047</v>
      </c>
      <c r="P790" s="35">
        <f t="shared" si="8"/>
        <v>773.6671058</v>
      </c>
    </row>
    <row r="791" ht="15.75" customHeight="1">
      <c r="A791" s="21">
        <v>2.0</v>
      </c>
      <c r="B791" s="21">
        <v>3100.0</v>
      </c>
      <c r="C791" s="21" t="s">
        <v>1274</v>
      </c>
      <c r="D791" s="21" t="s">
        <v>1195</v>
      </c>
      <c r="E791" s="21" t="s">
        <v>20</v>
      </c>
      <c r="F791" s="22">
        <v>419.5</v>
      </c>
      <c r="G791" s="23">
        <v>0.325</v>
      </c>
      <c r="H791" s="24">
        <v>23.0</v>
      </c>
      <c r="I791" s="45">
        <f t="shared" si="1"/>
        <v>136.3375</v>
      </c>
      <c r="J791" s="46">
        <f t="shared" si="2"/>
        <v>107.60175</v>
      </c>
      <c r="K791" s="46">
        <f t="shared" si="3"/>
        <v>390.76425</v>
      </c>
      <c r="L791" s="46">
        <f t="shared" si="4"/>
        <v>39.076425</v>
      </c>
      <c r="M791" s="46">
        <f t="shared" si="5"/>
        <v>21.49203375</v>
      </c>
      <c r="N791" s="46">
        <f t="shared" si="6"/>
        <v>451.3327088</v>
      </c>
      <c r="O791" s="35">
        <f t="shared" si="7"/>
        <v>361.066167</v>
      </c>
      <c r="P791" s="35">
        <f t="shared" si="8"/>
        <v>812.3988758</v>
      </c>
    </row>
    <row r="792" ht="15.75" customHeight="1">
      <c r="A792" s="21">
        <v>2.0</v>
      </c>
      <c r="B792" s="21">
        <v>3100.0</v>
      </c>
      <c r="C792" s="21" t="s">
        <v>1275</v>
      </c>
      <c r="D792" s="21" t="s">
        <v>1197</v>
      </c>
      <c r="E792" s="21" t="s">
        <v>20</v>
      </c>
      <c r="F792" s="22">
        <v>416.0</v>
      </c>
      <c r="G792" s="23">
        <v>0.325</v>
      </c>
      <c r="H792" s="24">
        <v>21.3</v>
      </c>
      <c r="I792" s="45">
        <f t="shared" si="1"/>
        <v>135.2</v>
      </c>
      <c r="J792" s="46">
        <f t="shared" si="2"/>
        <v>106.704</v>
      </c>
      <c r="K792" s="46">
        <f t="shared" si="3"/>
        <v>387.504</v>
      </c>
      <c r="L792" s="46">
        <f t="shared" si="4"/>
        <v>38.7504</v>
      </c>
      <c r="M792" s="46">
        <f t="shared" si="5"/>
        <v>21.31272</v>
      </c>
      <c r="N792" s="46">
        <f t="shared" si="6"/>
        <v>447.56712</v>
      </c>
      <c r="O792" s="35">
        <f t="shared" si="7"/>
        <v>358.053696</v>
      </c>
      <c r="P792" s="35">
        <f t="shared" si="8"/>
        <v>805.620816</v>
      </c>
    </row>
    <row r="793" ht="15.75" customHeight="1">
      <c r="A793" s="21">
        <v>2.0</v>
      </c>
      <c r="B793" s="21">
        <v>3100.0</v>
      </c>
      <c r="C793" s="21" t="s">
        <v>1276</v>
      </c>
      <c r="D793" s="21" t="s">
        <v>1277</v>
      </c>
      <c r="E793" s="21" t="s">
        <v>20</v>
      </c>
      <c r="F793" s="22">
        <v>471.0</v>
      </c>
      <c r="G793" s="23">
        <v>0.325</v>
      </c>
      <c r="H793" s="24">
        <v>21.3</v>
      </c>
      <c r="I793" s="45">
        <f t="shared" si="1"/>
        <v>153.075</v>
      </c>
      <c r="J793" s="46">
        <f t="shared" si="2"/>
        <v>120.8115</v>
      </c>
      <c r="K793" s="46">
        <f t="shared" si="3"/>
        <v>438.7365</v>
      </c>
      <c r="L793" s="46">
        <f t="shared" si="4"/>
        <v>43.87365</v>
      </c>
      <c r="M793" s="46">
        <f t="shared" si="5"/>
        <v>24.1305075</v>
      </c>
      <c r="N793" s="46">
        <f t="shared" si="6"/>
        <v>506.7406575</v>
      </c>
      <c r="O793" s="35">
        <f t="shared" si="7"/>
        <v>405.392526</v>
      </c>
      <c r="P793" s="35">
        <f t="shared" si="8"/>
        <v>912.1331835</v>
      </c>
    </row>
    <row r="794" ht="15.75" customHeight="1">
      <c r="A794" s="21">
        <v>2.0</v>
      </c>
      <c r="B794" s="21">
        <v>3100.0</v>
      </c>
      <c r="C794" s="21" t="s">
        <v>1278</v>
      </c>
      <c r="D794" s="21" t="s">
        <v>1201</v>
      </c>
      <c r="E794" s="21" t="s">
        <v>20</v>
      </c>
      <c r="F794" s="22">
        <v>347.5</v>
      </c>
      <c r="G794" s="23">
        <v>0.325</v>
      </c>
      <c r="H794" s="24">
        <v>22.0</v>
      </c>
      <c r="I794" s="45">
        <f t="shared" si="1"/>
        <v>112.9375</v>
      </c>
      <c r="J794" s="46">
        <f t="shared" si="2"/>
        <v>89.13375</v>
      </c>
      <c r="K794" s="46">
        <f t="shared" si="3"/>
        <v>323.69625</v>
      </c>
      <c r="L794" s="46">
        <f t="shared" si="4"/>
        <v>32.369625</v>
      </c>
      <c r="M794" s="46">
        <f t="shared" si="5"/>
        <v>17.80329375</v>
      </c>
      <c r="N794" s="46">
        <f t="shared" si="6"/>
        <v>373.8691688</v>
      </c>
      <c r="O794" s="35">
        <f t="shared" si="7"/>
        <v>299.095335</v>
      </c>
      <c r="P794" s="35">
        <f t="shared" si="8"/>
        <v>672.9645038</v>
      </c>
    </row>
    <row r="795" ht="15.75" customHeight="1">
      <c r="A795" s="21">
        <v>2.0</v>
      </c>
      <c r="B795" s="21">
        <v>3100.0</v>
      </c>
      <c r="C795" s="21" t="s">
        <v>1279</v>
      </c>
      <c r="D795" s="21" t="s">
        <v>1195</v>
      </c>
      <c r="E795" s="21" t="s">
        <v>20</v>
      </c>
      <c r="F795" s="22">
        <v>453.0</v>
      </c>
      <c r="G795" s="23">
        <v>0.325</v>
      </c>
      <c r="H795" s="24">
        <v>25.0</v>
      </c>
      <c r="I795" s="45">
        <f t="shared" si="1"/>
        <v>147.225</v>
      </c>
      <c r="J795" s="46">
        <f t="shared" si="2"/>
        <v>116.1945</v>
      </c>
      <c r="K795" s="46">
        <f t="shared" si="3"/>
        <v>421.9695</v>
      </c>
      <c r="L795" s="46">
        <f t="shared" si="4"/>
        <v>42.19695</v>
      </c>
      <c r="M795" s="46">
        <f t="shared" si="5"/>
        <v>23.2083225</v>
      </c>
      <c r="N795" s="46">
        <f t="shared" si="6"/>
        <v>487.3747725</v>
      </c>
      <c r="O795" s="35">
        <f t="shared" si="7"/>
        <v>389.899818</v>
      </c>
      <c r="P795" s="35">
        <f t="shared" si="8"/>
        <v>877.2745905</v>
      </c>
    </row>
    <row r="796" ht="15.75" customHeight="1">
      <c r="A796" s="21">
        <v>2.0</v>
      </c>
      <c r="B796" s="21">
        <v>3100.0</v>
      </c>
      <c r="C796" s="21" t="s">
        <v>1280</v>
      </c>
      <c r="D796" s="21" t="s">
        <v>1281</v>
      </c>
      <c r="E796" s="21" t="s">
        <v>20</v>
      </c>
      <c r="F796" s="22">
        <v>451.5</v>
      </c>
      <c r="G796" s="23">
        <v>0.325</v>
      </c>
      <c r="H796" s="24">
        <v>26.0</v>
      </c>
      <c r="I796" s="45">
        <f t="shared" si="1"/>
        <v>146.7375</v>
      </c>
      <c r="J796" s="46">
        <f t="shared" si="2"/>
        <v>115.80975</v>
      </c>
      <c r="K796" s="46">
        <f t="shared" si="3"/>
        <v>420.57225</v>
      </c>
      <c r="L796" s="46">
        <f t="shared" si="4"/>
        <v>42.057225</v>
      </c>
      <c r="M796" s="46">
        <f t="shared" si="5"/>
        <v>23.13147375</v>
      </c>
      <c r="N796" s="46">
        <f t="shared" si="6"/>
        <v>485.7609488</v>
      </c>
      <c r="O796" s="35">
        <f t="shared" si="7"/>
        <v>388.608759</v>
      </c>
      <c r="P796" s="35">
        <f t="shared" si="8"/>
        <v>874.3697078</v>
      </c>
    </row>
    <row r="797" ht="15.75" customHeight="1">
      <c r="A797" s="21">
        <v>2.0</v>
      </c>
      <c r="B797" s="21">
        <v>3100.0</v>
      </c>
      <c r="C797" s="21" t="s">
        <v>1282</v>
      </c>
      <c r="D797" s="21" t="s">
        <v>1201</v>
      </c>
      <c r="E797" s="21" t="s">
        <v>20</v>
      </c>
      <c r="F797" s="22">
        <v>364.0</v>
      </c>
      <c r="G797" s="23">
        <v>0.325</v>
      </c>
      <c r="H797" s="24">
        <v>24.0</v>
      </c>
      <c r="I797" s="45">
        <f t="shared" si="1"/>
        <v>118.3</v>
      </c>
      <c r="J797" s="46">
        <f t="shared" si="2"/>
        <v>93.366</v>
      </c>
      <c r="K797" s="46">
        <f t="shared" si="3"/>
        <v>339.066</v>
      </c>
      <c r="L797" s="46">
        <f t="shared" si="4"/>
        <v>33.9066</v>
      </c>
      <c r="M797" s="46">
        <f t="shared" si="5"/>
        <v>18.64863</v>
      </c>
      <c r="N797" s="46">
        <f t="shared" si="6"/>
        <v>391.62123</v>
      </c>
      <c r="O797" s="35">
        <f t="shared" si="7"/>
        <v>313.296984</v>
      </c>
      <c r="P797" s="35">
        <f t="shared" si="8"/>
        <v>704.918214</v>
      </c>
    </row>
    <row r="798" ht="15.75" customHeight="1">
      <c r="A798" s="21">
        <v>2.0</v>
      </c>
      <c r="B798" s="21">
        <v>3100.0</v>
      </c>
      <c r="C798" s="21" t="s">
        <v>1283</v>
      </c>
      <c r="D798" s="21" t="s">
        <v>1284</v>
      </c>
      <c r="E798" s="21" t="s">
        <v>20</v>
      </c>
      <c r="F798" s="22">
        <v>471.0</v>
      </c>
      <c r="G798" s="23">
        <v>0.325</v>
      </c>
      <c r="H798" s="24">
        <v>26.0</v>
      </c>
      <c r="I798" s="45">
        <f t="shared" si="1"/>
        <v>153.075</v>
      </c>
      <c r="J798" s="46">
        <f t="shared" si="2"/>
        <v>120.8115</v>
      </c>
      <c r="K798" s="46">
        <f t="shared" si="3"/>
        <v>438.7365</v>
      </c>
      <c r="L798" s="46">
        <f t="shared" si="4"/>
        <v>43.87365</v>
      </c>
      <c r="M798" s="46">
        <f t="shared" si="5"/>
        <v>24.1305075</v>
      </c>
      <c r="N798" s="46">
        <f t="shared" si="6"/>
        <v>506.7406575</v>
      </c>
      <c r="O798" s="35">
        <f t="shared" si="7"/>
        <v>405.392526</v>
      </c>
      <c r="P798" s="35">
        <f t="shared" si="8"/>
        <v>912.1331835</v>
      </c>
    </row>
    <row r="799" ht="15.75" customHeight="1">
      <c r="A799" s="21">
        <v>2.0</v>
      </c>
      <c r="B799" s="21">
        <v>3100.0</v>
      </c>
      <c r="C799" s="21" t="s">
        <v>1285</v>
      </c>
      <c r="D799" s="21" t="s">
        <v>1201</v>
      </c>
      <c r="E799" s="21" t="s">
        <v>20</v>
      </c>
      <c r="F799" s="22">
        <v>399.5</v>
      </c>
      <c r="G799" s="23">
        <v>0.325</v>
      </c>
      <c r="H799" s="24">
        <v>30.0</v>
      </c>
      <c r="I799" s="45">
        <f t="shared" si="1"/>
        <v>129.8375</v>
      </c>
      <c r="J799" s="46">
        <f t="shared" si="2"/>
        <v>102.47175</v>
      </c>
      <c r="K799" s="46">
        <f t="shared" si="3"/>
        <v>372.13425</v>
      </c>
      <c r="L799" s="46">
        <f t="shared" si="4"/>
        <v>37.213425</v>
      </c>
      <c r="M799" s="46">
        <f t="shared" si="5"/>
        <v>20.46738375</v>
      </c>
      <c r="N799" s="46">
        <f t="shared" si="6"/>
        <v>429.8150588</v>
      </c>
      <c r="O799" s="35">
        <f t="shared" si="7"/>
        <v>343.852047</v>
      </c>
      <c r="P799" s="35">
        <f t="shared" si="8"/>
        <v>773.6671058</v>
      </c>
    </row>
    <row r="800" ht="15.75" customHeight="1">
      <c r="A800" s="21">
        <v>2.0</v>
      </c>
      <c r="B800" s="21">
        <v>3100.0</v>
      </c>
      <c r="C800" s="21" t="s">
        <v>1286</v>
      </c>
      <c r="D800" s="21" t="s">
        <v>1193</v>
      </c>
      <c r="E800" s="21" t="s">
        <v>20</v>
      </c>
      <c r="F800" s="22">
        <v>666.0</v>
      </c>
      <c r="G800" s="23">
        <v>0.325</v>
      </c>
      <c r="H800" s="24">
        <v>16.0</v>
      </c>
      <c r="I800" s="45">
        <f t="shared" si="1"/>
        <v>216.45</v>
      </c>
      <c r="J800" s="46">
        <f t="shared" si="2"/>
        <v>170.829</v>
      </c>
      <c r="K800" s="46">
        <f t="shared" si="3"/>
        <v>620.379</v>
      </c>
      <c r="L800" s="46">
        <f t="shared" si="4"/>
        <v>62.0379</v>
      </c>
      <c r="M800" s="46">
        <f t="shared" si="5"/>
        <v>34.120845</v>
      </c>
      <c r="N800" s="46">
        <f t="shared" si="6"/>
        <v>716.537745</v>
      </c>
      <c r="O800" s="35">
        <f t="shared" si="7"/>
        <v>573.230196</v>
      </c>
      <c r="P800" s="35">
        <f t="shared" si="8"/>
        <v>1289.767941</v>
      </c>
    </row>
    <row r="801" ht="15.75" customHeight="1">
      <c r="A801" s="21">
        <v>2.0</v>
      </c>
      <c r="B801" s="21">
        <v>3100.0</v>
      </c>
      <c r="C801" s="21" t="s">
        <v>1287</v>
      </c>
      <c r="D801" s="21" t="s">
        <v>1195</v>
      </c>
      <c r="E801" s="21" t="s">
        <v>20</v>
      </c>
      <c r="F801" s="22">
        <v>418.5</v>
      </c>
      <c r="G801" s="23">
        <v>0.325</v>
      </c>
      <c r="H801" s="24">
        <v>26.0</v>
      </c>
      <c r="I801" s="45">
        <f t="shared" si="1"/>
        <v>136.0125</v>
      </c>
      <c r="J801" s="46">
        <f t="shared" si="2"/>
        <v>107.34525</v>
      </c>
      <c r="K801" s="46">
        <f t="shared" si="3"/>
        <v>389.83275</v>
      </c>
      <c r="L801" s="46">
        <f t="shared" si="4"/>
        <v>38.983275</v>
      </c>
      <c r="M801" s="46">
        <f t="shared" si="5"/>
        <v>21.44080125</v>
      </c>
      <c r="N801" s="46">
        <f t="shared" si="6"/>
        <v>450.2568263</v>
      </c>
      <c r="O801" s="35">
        <f t="shared" si="7"/>
        <v>360.205461</v>
      </c>
      <c r="P801" s="35">
        <f t="shared" si="8"/>
        <v>810.4622873</v>
      </c>
    </row>
    <row r="802" ht="15.75" customHeight="1">
      <c r="A802" s="21">
        <v>2.0</v>
      </c>
      <c r="B802" s="21">
        <v>3100.0</v>
      </c>
      <c r="C802" s="21" t="s">
        <v>1288</v>
      </c>
      <c r="D802" s="21" t="s">
        <v>1197</v>
      </c>
      <c r="E802" s="21" t="s">
        <v>20</v>
      </c>
      <c r="F802" s="22">
        <v>427.5</v>
      </c>
      <c r="G802" s="23">
        <v>0.325</v>
      </c>
      <c r="H802" s="24">
        <v>19.0</v>
      </c>
      <c r="I802" s="45">
        <f t="shared" si="1"/>
        <v>138.9375</v>
      </c>
      <c r="J802" s="46">
        <f t="shared" si="2"/>
        <v>109.65375</v>
      </c>
      <c r="K802" s="46">
        <f t="shared" si="3"/>
        <v>398.21625</v>
      </c>
      <c r="L802" s="46">
        <f t="shared" si="4"/>
        <v>39.821625</v>
      </c>
      <c r="M802" s="46">
        <f t="shared" si="5"/>
        <v>21.90189375</v>
      </c>
      <c r="N802" s="46">
        <f t="shared" si="6"/>
        <v>459.9397688</v>
      </c>
      <c r="O802" s="35">
        <f t="shared" si="7"/>
        <v>367.951815</v>
      </c>
      <c r="P802" s="35">
        <f t="shared" si="8"/>
        <v>827.8915838</v>
      </c>
    </row>
    <row r="803" ht="15.75" customHeight="1">
      <c r="A803" s="21">
        <v>2.0</v>
      </c>
      <c r="B803" s="21">
        <v>3100.0</v>
      </c>
      <c r="C803" s="21" t="s">
        <v>1289</v>
      </c>
      <c r="D803" s="21" t="s">
        <v>1277</v>
      </c>
      <c r="E803" s="21" t="s">
        <v>20</v>
      </c>
      <c r="F803" s="22">
        <v>480.0</v>
      </c>
      <c r="G803" s="23">
        <v>0.325</v>
      </c>
      <c r="H803" s="24">
        <v>19.0</v>
      </c>
      <c r="I803" s="45">
        <f t="shared" si="1"/>
        <v>156</v>
      </c>
      <c r="J803" s="46">
        <f t="shared" si="2"/>
        <v>123.12</v>
      </c>
      <c r="K803" s="46">
        <f t="shared" si="3"/>
        <v>447.12</v>
      </c>
      <c r="L803" s="46">
        <f t="shared" si="4"/>
        <v>44.712</v>
      </c>
      <c r="M803" s="46">
        <f t="shared" si="5"/>
        <v>24.5916</v>
      </c>
      <c r="N803" s="46">
        <f t="shared" si="6"/>
        <v>516.4236</v>
      </c>
      <c r="O803" s="35">
        <f t="shared" si="7"/>
        <v>413.13888</v>
      </c>
      <c r="P803" s="35">
        <f t="shared" si="8"/>
        <v>929.56248</v>
      </c>
    </row>
    <row r="804" ht="15.75" customHeight="1">
      <c r="A804" s="21">
        <v>2.0</v>
      </c>
      <c r="B804" s="21">
        <v>3100.0</v>
      </c>
      <c r="C804" s="21" t="s">
        <v>1290</v>
      </c>
      <c r="D804" s="21" t="s">
        <v>1201</v>
      </c>
      <c r="E804" s="21" t="s">
        <v>20</v>
      </c>
      <c r="F804" s="22">
        <v>325.0</v>
      </c>
      <c r="G804" s="23">
        <v>0.325</v>
      </c>
      <c r="H804" s="24">
        <v>26.0</v>
      </c>
      <c r="I804" s="45">
        <f t="shared" si="1"/>
        <v>105.625</v>
      </c>
      <c r="J804" s="46">
        <f t="shared" si="2"/>
        <v>83.3625</v>
      </c>
      <c r="K804" s="46">
        <f t="shared" si="3"/>
        <v>302.7375</v>
      </c>
      <c r="L804" s="46">
        <f t="shared" si="4"/>
        <v>30.27375</v>
      </c>
      <c r="M804" s="46">
        <f t="shared" si="5"/>
        <v>16.6505625</v>
      </c>
      <c r="N804" s="46">
        <f t="shared" si="6"/>
        <v>349.6618125</v>
      </c>
      <c r="O804" s="35">
        <f t="shared" si="7"/>
        <v>279.72945</v>
      </c>
      <c r="P804" s="35">
        <f t="shared" si="8"/>
        <v>629.3912625</v>
      </c>
    </row>
    <row r="805" ht="15.75" customHeight="1">
      <c r="A805" s="21">
        <v>2.0</v>
      </c>
      <c r="B805" s="21">
        <v>3100.0</v>
      </c>
      <c r="C805" s="21" t="s">
        <v>1291</v>
      </c>
      <c r="D805" s="21" t="s">
        <v>1195</v>
      </c>
      <c r="E805" s="21" t="s">
        <v>20</v>
      </c>
      <c r="F805" s="22">
        <v>454.5</v>
      </c>
      <c r="G805" s="23">
        <v>0.325</v>
      </c>
      <c r="H805" s="24">
        <v>28.0</v>
      </c>
      <c r="I805" s="45">
        <f t="shared" si="1"/>
        <v>147.7125</v>
      </c>
      <c r="J805" s="46">
        <f t="shared" si="2"/>
        <v>116.57925</v>
      </c>
      <c r="K805" s="46">
        <f t="shared" si="3"/>
        <v>423.36675</v>
      </c>
      <c r="L805" s="46">
        <f t="shared" si="4"/>
        <v>42.336675</v>
      </c>
      <c r="M805" s="46">
        <f t="shared" si="5"/>
        <v>23.28517125</v>
      </c>
      <c r="N805" s="46">
        <f t="shared" si="6"/>
        <v>488.9885963</v>
      </c>
      <c r="O805" s="35">
        <f t="shared" si="7"/>
        <v>391.190877</v>
      </c>
      <c r="P805" s="35">
        <f t="shared" si="8"/>
        <v>880.1794733</v>
      </c>
    </row>
    <row r="806" ht="15.75" customHeight="1">
      <c r="A806" s="21">
        <v>2.0</v>
      </c>
      <c r="B806" s="21">
        <v>3100.0</v>
      </c>
      <c r="C806" s="21" t="s">
        <v>1292</v>
      </c>
      <c r="D806" s="21" t="s">
        <v>1197</v>
      </c>
      <c r="E806" s="21" t="s">
        <v>20</v>
      </c>
      <c r="F806" s="22">
        <v>471.0</v>
      </c>
      <c r="G806" s="23">
        <v>0.325</v>
      </c>
      <c r="H806" s="24">
        <v>37.0</v>
      </c>
      <c r="I806" s="45">
        <f t="shared" si="1"/>
        <v>153.075</v>
      </c>
      <c r="J806" s="46">
        <f t="shared" si="2"/>
        <v>120.8115</v>
      </c>
      <c r="K806" s="46">
        <f t="shared" si="3"/>
        <v>438.7365</v>
      </c>
      <c r="L806" s="46">
        <f t="shared" si="4"/>
        <v>43.87365</v>
      </c>
      <c r="M806" s="46">
        <f t="shared" si="5"/>
        <v>24.1305075</v>
      </c>
      <c r="N806" s="46">
        <f t="shared" si="6"/>
        <v>506.7406575</v>
      </c>
      <c r="O806" s="35">
        <f t="shared" si="7"/>
        <v>405.392526</v>
      </c>
      <c r="P806" s="35">
        <f t="shared" si="8"/>
        <v>912.1331835</v>
      </c>
    </row>
    <row r="807" ht="15.75" customHeight="1">
      <c r="A807" s="21">
        <v>2.0</v>
      </c>
      <c r="B807" s="21">
        <v>3100.0</v>
      </c>
      <c r="C807" s="21" t="s">
        <v>1293</v>
      </c>
      <c r="D807" s="21" t="s">
        <v>1199</v>
      </c>
      <c r="E807" s="21" t="s">
        <v>20</v>
      </c>
      <c r="F807" s="22">
        <v>521.5</v>
      </c>
      <c r="G807" s="23">
        <v>0.325</v>
      </c>
      <c r="H807" s="24">
        <v>37.0</v>
      </c>
      <c r="I807" s="45">
        <f t="shared" si="1"/>
        <v>169.4875</v>
      </c>
      <c r="J807" s="46">
        <f t="shared" si="2"/>
        <v>133.76475</v>
      </c>
      <c r="K807" s="46">
        <f t="shared" si="3"/>
        <v>485.77725</v>
      </c>
      <c r="L807" s="46">
        <f t="shared" si="4"/>
        <v>48.577725</v>
      </c>
      <c r="M807" s="46">
        <f t="shared" si="5"/>
        <v>26.71774875</v>
      </c>
      <c r="N807" s="46">
        <f t="shared" si="6"/>
        <v>561.0727238</v>
      </c>
      <c r="O807" s="35">
        <f t="shared" si="7"/>
        <v>448.858179</v>
      </c>
      <c r="P807" s="35">
        <f t="shared" si="8"/>
        <v>1009.930903</v>
      </c>
    </row>
    <row r="808" ht="15.75" customHeight="1">
      <c r="A808" s="21">
        <v>2.0</v>
      </c>
      <c r="B808" s="21">
        <v>3100.0</v>
      </c>
      <c r="C808" s="21" t="s">
        <v>1294</v>
      </c>
      <c r="D808" s="21" t="s">
        <v>1201</v>
      </c>
      <c r="E808" s="21" t="s">
        <v>20</v>
      </c>
      <c r="F808" s="22">
        <v>364.0</v>
      </c>
      <c r="G808" s="23">
        <v>0.325</v>
      </c>
      <c r="H808" s="24">
        <v>35.0</v>
      </c>
      <c r="I808" s="45">
        <f t="shared" si="1"/>
        <v>118.3</v>
      </c>
      <c r="J808" s="46">
        <f t="shared" si="2"/>
        <v>93.366</v>
      </c>
      <c r="K808" s="46">
        <f t="shared" si="3"/>
        <v>339.066</v>
      </c>
      <c r="L808" s="46">
        <f t="shared" si="4"/>
        <v>33.9066</v>
      </c>
      <c r="M808" s="46">
        <f t="shared" si="5"/>
        <v>18.64863</v>
      </c>
      <c r="N808" s="46">
        <f t="shared" si="6"/>
        <v>391.62123</v>
      </c>
      <c r="O808" s="35">
        <f t="shared" si="7"/>
        <v>313.296984</v>
      </c>
      <c r="P808" s="35">
        <f t="shared" si="8"/>
        <v>704.918214</v>
      </c>
    </row>
    <row r="809" ht="15.75" customHeight="1">
      <c r="A809" s="21">
        <v>2.0</v>
      </c>
      <c r="B809" s="21">
        <v>3100.0</v>
      </c>
      <c r="C809" s="21" t="s">
        <v>1295</v>
      </c>
      <c r="D809" s="21" t="s">
        <v>1195</v>
      </c>
      <c r="E809" s="21" t="s">
        <v>20</v>
      </c>
      <c r="F809" s="22">
        <v>508.5</v>
      </c>
      <c r="G809" s="23">
        <v>0.325</v>
      </c>
      <c r="H809" s="24">
        <v>28.0</v>
      </c>
      <c r="I809" s="45">
        <f t="shared" si="1"/>
        <v>165.2625</v>
      </c>
      <c r="J809" s="46">
        <f t="shared" si="2"/>
        <v>130.43025</v>
      </c>
      <c r="K809" s="46">
        <f t="shared" si="3"/>
        <v>473.66775</v>
      </c>
      <c r="L809" s="46">
        <f t="shared" si="4"/>
        <v>47.366775</v>
      </c>
      <c r="M809" s="46">
        <f t="shared" si="5"/>
        <v>26.05172625</v>
      </c>
      <c r="N809" s="46">
        <f t="shared" si="6"/>
        <v>547.0862513</v>
      </c>
      <c r="O809" s="35">
        <f t="shared" si="7"/>
        <v>437.669001</v>
      </c>
      <c r="P809" s="35">
        <f t="shared" si="8"/>
        <v>984.7552523</v>
      </c>
    </row>
    <row r="810" ht="15.75" customHeight="1">
      <c r="A810" s="21">
        <v>2.0</v>
      </c>
      <c r="B810" s="21">
        <v>3100.0</v>
      </c>
      <c r="C810" s="21" t="s">
        <v>1296</v>
      </c>
      <c r="D810" s="21" t="s">
        <v>1197</v>
      </c>
      <c r="E810" s="21" t="s">
        <v>20</v>
      </c>
      <c r="F810" s="22">
        <v>508.5</v>
      </c>
      <c r="G810" s="23">
        <v>0.325</v>
      </c>
      <c r="H810" s="24">
        <v>33.0</v>
      </c>
      <c r="I810" s="45">
        <f t="shared" si="1"/>
        <v>165.2625</v>
      </c>
      <c r="J810" s="46">
        <f t="shared" si="2"/>
        <v>130.43025</v>
      </c>
      <c r="K810" s="46">
        <f t="shared" si="3"/>
        <v>473.66775</v>
      </c>
      <c r="L810" s="46">
        <f t="shared" si="4"/>
        <v>47.366775</v>
      </c>
      <c r="M810" s="46">
        <f t="shared" si="5"/>
        <v>26.05172625</v>
      </c>
      <c r="N810" s="46">
        <f t="shared" si="6"/>
        <v>547.0862513</v>
      </c>
      <c r="O810" s="35">
        <f t="shared" si="7"/>
        <v>437.669001</v>
      </c>
      <c r="P810" s="35">
        <f t="shared" si="8"/>
        <v>984.7552523</v>
      </c>
    </row>
    <row r="811" ht="15.75" customHeight="1">
      <c r="A811" s="21">
        <v>2.0</v>
      </c>
      <c r="B811" s="21">
        <v>3100.0</v>
      </c>
      <c r="C811" s="21" t="s">
        <v>1297</v>
      </c>
      <c r="D811" s="21" t="s">
        <v>1201</v>
      </c>
      <c r="E811" s="21" t="s">
        <v>20</v>
      </c>
      <c r="F811" s="22">
        <v>438.0</v>
      </c>
      <c r="G811" s="23">
        <v>0.325</v>
      </c>
      <c r="H811" s="24">
        <v>28.0</v>
      </c>
      <c r="I811" s="45">
        <f t="shared" si="1"/>
        <v>142.35</v>
      </c>
      <c r="J811" s="46">
        <f t="shared" si="2"/>
        <v>112.347</v>
      </c>
      <c r="K811" s="46">
        <f t="shared" si="3"/>
        <v>407.997</v>
      </c>
      <c r="L811" s="46">
        <f t="shared" si="4"/>
        <v>40.7997</v>
      </c>
      <c r="M811" s="46">
        <f t="shared" si="5"/>
        <v>22.439835</v>
      </c>
      <c r="N811" s="46">
        <f t="shared" si="6"/>
        <v>471.236535</v>
      </c>
      <c r="O811" s="35">
        <f t="shared" si="7"/>
        <v>376.989228</v>
      </c>
      <c r="P811" s="35">
        <f t="shared" si="8"/>
        <v>848.225763</v>
      </c>
    </row>
    <row r="812" ht="15.75" customHeight="1">
      <c r="A812" s="21">
        <v>2.0</v>
      </c>
      <c r="B812" s="21">
        <v>3100.0</v>
      </c>
      <c r="C812" s="21" t="s">
        <v>1298</v>
      </c>
      <c r="D812" s="21" t="s">
        <v>1195</v>
      </c>
      <c r="E812" s="21" t="s">
        <v>20</v>
      </c>
      <c r="F812" s="22">
        <v>412.5</v>
      </c>
      <c r="G812" s="23">
        <v>0.325</v>
      </c>
      <c r="H812" s="24">
        <v>19.0</v>
      </c>
      <c r="I812" s="45">
        <f t="shared" si="1"/>
        <v>134.0625</v>
      </c>
      <c r="J812" s="46">
        <f t="shared" si="2"/>
        <v>105.80625</v>
      </c>
      <c r="K812" s="46">
        <f t="shared" si="3"/>
        <v>384.24375</v>
      </c>
      <c r="L812" s="46">
        <f t="shared" si="4"/>
        <v>38.424375</v>
      </c>
      <c r="M812" s="46">
        <f t="shared" si="5"/>
        <v>21.13340625</v>
      </c>
      <c r="N812" s="46">
        <f t="shared" si="6"/>
        <v>443.8015313</v>
      </c>
      <c r="O812" s="35">
        <f t="shared" si="7"/>
        <v>355.041225</v>
      </c>
      <c r="P812" s="35">
        <f t="shared" si="8"/>
        <v>798.8427563</v>
      </c>
    </row>
    <row r="813" ht="15.75" customHeight="1">
      <c r="A813" s="21">
        <v>2.0</v>
      </c>
      <c r="B813" s="21">
        <v>3100.0</v>
      </c>
      <c r="C813" s="21" t="s">
        <v>1299</v>
      </c>
      <c r="D813" s="21" t="s">
        <v>1197</v>
      </c>
      <c r="E813" s="21" t="s">
        <v>20</v>
      </c>
      <c r="F813" s="22">
        <v>437.0</v>
      </c>
      <c r="G813" s="23">
        <v>0.325</v>
      </c>
      <c r="H813" s="24">
        <v>19.0</v>
      </c>
      <c r="I813" s="45">
        <f t="shared" si="1"/>
        <v>142.025</v>
      </c>
      <c r="J813" s="46">
        <f t="shared" si="2"/>
        <v>112.0905</v>
      </c>
      <c r="K813" s="46">
        <f t="shared" si="3"/>
        <v>407.0655</v>
      </c>
      <c r="L813" s="46">
        <f t="shared" si="4"/>
        <v>40.70655</v>
      </c>
      <c r="M813" s="46">
        <f t="shared" si="5"/>
        <v>22.3886025</v>
      </c>
      <c r="N813" s="46">
        <f t="shared" si="6"/>
        <v>470.1606525</v>
      </c>
      <c r="O813" s="35">
        <f t="shared" si="7"/>
        <v>376.128522</v>
      </c>
      <c r="P813" s="35">
        <f t="shared" si="8"/>
        <v>846.2891745</v>
      </c>
    </row>
    <row r="814" ht="15.75" customHeight="1">
      <c r="A814" s="21">
        <v>2.0</v>
      </c>
      <c r="B814" s="21">
        <v>3100.0</v>
      </c>
      <c r="C814" s="21" t="s">
        <v>1300</v>
      </c>
      <c r="D814" s="21" t="s">
        <v>1277</v>
      </c>
      <c r="E814" s="21" t="s">
        <v>20</v>
      </c>
      <c r="F814" s="22">
        <v>508.5</v>
      </c>
      <c r="G814" s="23">
        <v>0.325</v>
      </c>
      <c r="H814" s="24">
        <v>19.0</v>
      </c>
      <c r="I814" s="45">
        <f t="shared" si="1"/>
        <v>165.2625</v>
      </c>
      <c r="J814" s="46">
        <f t="shared" si="2"/>
        <v>130.43025</v>
      </c>
      <c r="K814" s="46">
        <f t="shared" si="3"/>
        <v>473.66775</v>
      </c>
      <c r="L814" s="46">
        <f t="shared" si="4"/>
        <v>47.366775</v>
      </c>
      <c r="M814" s="46">
        <f t="shared" si="5"/>
        <v>26.05172625</v>
      </c>
      <c r="N814" s="46">
        <f t="shared" si="6"/>
        <v>547.0862513</v>
      </c>
      <c r="O814" s="35">
        <f t="shared" si="7"/>
        <v>437.669001</v>
      </c>
      <c r="P814" s="35">
        <f t="shared" si="8"/>
        <v>984.7552523</v>
      </c>
    </row>
    <row r="815" ht="15.75" customHeight="1">
      <c r="A815" s="21">
        <v>2.0</v>
      </c>
      <c r="B815" s="21">
        <v>3100.0</v>
      </c>
      <c r="C815" s="21" t="s">
        <v>1301</v>
      </c>
      <c r="D815" s="21" t="s">
        <v>1201</v>
      </c>
      <c r="E815" s="21" t="s">
        <v>20</v>
      </c>
      <c r="F815" s="22">
        <v>317.0</v>
      </c>
      <c r="G815" s="23">
        <v>0.325</v>
      </c>
      <c r="H815" s="24">
        <v>14.0</v>
      </c>
      <c r="I815" s="45">
        <f t="shared" si="1"/>
        <v>103.025</v>
      </c>
      <c r="J815" s="46">
        <f t="shared" si="2"/>
        <v>81.3105</v>
      </c>
      <c r="K815" s="46">
        <f t="shared" si="3"/>
        <v>295.2855</v>
      </c>
      <c r="L815" s="46">
        <f t="shared" si="4"/>
        <v>29.52855</v>
      </c>
      <c r="M815" s="46">
        <f t="shared" si="5"/>
        <v>16.2407025</v>
      </c>
      <c r="N815" s="46">
        <f t="shared" si="6"/>
        <v>341.0547525</v>
      </c>
      <c r="O815" s="35">
        <f t="shared" si="7"/>
        <v>272.843802</v>
      </c>
      <c r="P815" s="35">
        <f t="shared" si="8"/>
        <v>613.8985545</v>
      </c>
    </row>
    <row r="816" ht="15.75" customHeight="1">
      <c r="A816" s="21">
        <v>2.0</v>
      </c>
      <c r="B816" s="21">
        <v>3100.0</v>
      </c>
      <c r="C816" s="21" t="s">
        <v>1302</v>
      </c>
      <c r="D816" s="21" t="s">
        <v>1195</v>
      </c>
      <c r="E816" s="21" t="s">
        <v>20</v>
      </c>
      <c r="F816" s="22">
        <v>471.0</v>
      </c>
      <c r="G816" s="23">
        <v>0.325</v>
      </c>
      <c r="H816" s="24">
        <v>29.0</v>
      </c>
      <c r="I816" s="45">
        <f t="shared" si="1"/>
        <v>153.075</v>
      </c>
      <c r="J816" s="46">
        <f t="shared" si="2"/>
        <v>120.8115</v>
      </c>
      <c r="K816" s="46">
        <f t="shared" si="3"/>
        <v>438.7365</v>
      </c>
      <c r="L816" s="46">
        <f t="shared" si="4"/>
        <v>43.87365</v>
      </c>
      <c r="M816" s="46">
        <f t="shared" si="5"/>
        <v>24.1305075</v>
      </c>
      <c r="N816" s="46">
        <f t="shared" si="6"/>
        <v>506.7406575</v>
      </c>
      <c r="O816" s="35">
        <f t="shared" si="7"/>
        <v>405.392526</v>
      </c>
      <c r="P816" s="35">
        <f t="shared" si="8"/>
        <v>912.1331835</v>
      </c>
    </row>
    <row r="817" ht="15.75" customHeight="1">
      <c r="A817" s="21">
        <v>2.0</v>
      </c>
      <c r="B817" s="21">
        <v>3100.0</v>
      </c>
      <c r="C817" s="21" t="s">
        <v>1303</v>
      </c>
      <c r="D817" s="21" t="s">
        <v>1281</v>
      </c>
      <c r="E817" s="21" t="s">
        <v>20</v>
      </c>
      <c r="F817" s="22">
        <v>486.5</v>
      </c>
      <c r="G817" s="23">
        <v>0.325</v>
      </c>
      <c r="H817" s="24">
        <v>32.0</v>
      </c>
      <c r="I817" s="45">
        <f t="shared" si="1"/>
        <v>158.1125</v>
      </c>
      <c r="J817" s="46">
        <f t="shared" si="2"/>
        <v>124.78725</v>
      </c>
      <c r="K817" s="46">
        <f t="shared" si="3"/>
        <v>453.17475</v>
      </c>
      <c r="L817" s="46">
        <f t="shared" si="4"/>
        <v>45.317475</v>
      </c>
      <c r="M817" s="46">
        <f t="shared" si="5"/>
        <v>24.92461125</v>
      </c>
      <c r="N817" s="46">
        <f t="shared" si="6"/>
        <v>523.4168363</v>
      </c>
      <c r="O817" s="35">
        <f t="shared" si="7"/>
        <v>418.733469</v>
      </c>
      <c r="P817" s="35">
        <f t="shared" si="8"/>
        <v>942.1503053</v>
      </c>
    </row>
    <row r="818" ht="15.75" customHeight="1">
      <c r="A818" s="21">
        <v>2.0</v>
      </c>
      <c r="B818" s="21">
        <v>3100.0</v>
      </c>
      <c r="C818" s="21" t="s">
        <v>1304</v>
      </c>
      <c r="D818" s="21" t="s">
        <v>1201</v>
      </c>
      <c r="E818" s="21" t="s">
        <v>20</v>
      </c>
      <c r="F818" s="22">
        <v>389.0</v>
      </c>
      <c r="G818" s="23">
        <v>0.325</v>
      </c>
      <c r="H818" s="24">
        <v>28.0</v>
      </c>
      <c r="I818" s="45">
        <f t="shared" si="1"/>
        <v>126.425</v>
      </c>
      <c r="J818" s="46">
        <f t="shared" si="2"/>
        <v>99.7785</v>
      </c>
      <c r="K818" s="46">
        <f t="shared" si="3"/>
        <v>362.3535</v>
      </c>
      <c r="L818" s="46">
        <f t="shared" si="4"/>
        <v>36.23535</v>
      </c>
      <c r="M818" s="46">
        <f t="shared" si="5"/>
        <v>19.9294425</v>
      </c>
      <c r="N818" s="46">
        <f t="shared" si="6"/>
        <v>418.5182925</v>
      </c>
      <c r="O818" s="35">
        <f t="shared" si="7"/>
        <v>334.814634</v>
      </c>
      <c r="P818" s="35">
        <f t="shared" si="8"/>
        <v>753.3329265</v>
      </c>
    </row>
    <row r="819" ht="15.75" customHeight="1">
      <c r="A819" s="21">
        <v>2.0</v>
      </c>
      <c r="B819" s="21">
        <v>3100.0</v>
      </c>
      <c r="C819" s="21" t="s">
        <v>1305</v>
      </c>
      <c r="D819" s="21" t="s">
        <v>1306</v>
      </c>
      <c r="E819" s="21" t="s">
        <v>20</v>
      </c>
      <c r="F819" s="22">
        <v>190.5</v>
      </c>
      <c r="G819" s="23">
        <v>0.325</v>
      </c>
      <c r="H819" s="24">
        <v>13.0</v>
      </c>
      <c r="I819" s="45">
        <f t="shared" si="1"/>
        <v>61.9125</v>
      </c>
      <c r="J819" s="46">
        <f t="shared" si="2"/>
        <v>48.86325</v>
      </c>
      <c r="K819" s="46">
        <f t="shared" si="3"/>
        <v>177.45075</v>
      </c>
      <c r="L819" s="46">
        <f t="shared" si="4"/>
        <v>17.745075</v>
      </c>
      <c r="M819" s="46">
        <f t="shared" si="5"/>
        <v>9.75979125</v>
      </c>
      <c r="N819" s="46">
        <f t="shared" si="6"/>
        <v>204.9556163</v>
      </c>
      <c r="O819" s="35">
        <f t="shared" si="7"/>
        <v>163.964493</v>
      </c>
      <c r="P819" s="35">
        <f t="shared" si="8"/>
        <v>368.9201093</v>
      </c>
    </row>
    <row r="820" ht="15.75" customHeight="1">
      <c r="A820" s="21">
        <v>2.0</v>
      </c>
      <c r="B820" s="21">
        <v>3100.0</v>
      </c>
      <c r="C820" s="21" t="s">
        <v>1307</v>
      </c>
      <c r="D820" s="21" t="s">
        <v>1308</v>
      </c>
      <c r="E820" s="21" t="s">
        <v>20</v>
      </c>
      <c r="F820" s="22">
        <v>183.0</v>
      </c>
      <c r="G820" s="23">
        <v>0.325</v>
      </c>
      <c r="H820" s="24">
        <v>13.0</v>
      </c>
      <c r="I820" s="45">
        <f t="shared" si="1"/>
        <v>59.475</v>
      </c>
      <c r="J820" s="46">
        <f t="shared" si="2"/>
        <v>46.9395</v>
      </c>
      <c r="K820" s="46">
        <f t="shared" si="3"/>
        <v>170.4645</v>
      </c>
      <c r="L820" s="46">
        <f t="shared" si="4"/>
        <v>17.04645</v>
      </c>
      <c r="M820" s="46">
        <f t="shared" si="5"/>
        <v>9.3755475</v>
      </c>
      <c r="N820" s="46">
        <f t="shared" si="6"/>
        <v>196.8864975</v>
      </c>
      <c r="O820" s="35">
        <f t="shared" si="7"/>
        <v>157.509198</v>
      </c>
      <c r="P820" s="35">
        <f t="shared" si="8"/>
        <v>354.3956955</v>
      </c>
    </row>
    <row r="821" ht="15.75" customHeight="1">
      <c r="A821" s="21">
        <v>2.0</v>
      </c>
      <c r="B821" s="21">
        <v>3100.0</v>
      </c>
      <c r="C821" s="21" t="s">
        <v>1309</v>
      </c>
      <c r="D821" s="21" t="s">
        <v>1310</v>
      </c>
      <c r="E821" s="21" t="s">
        <v>20</v>
      </c>
      <c r="F821" s="22">
        <v>257.5</v>
      </c>
      <c r="G821" s="23">
        <v>0.325</v>
      </c>
      <c r="H821" s="24">
        <v>17.0</v>
      </c>
      <c r="I821" s="45">
        <f t="shared" si="1"/>
        <v>83.6875</v>
      </c>
      <c r="J821" s="46">
        <f t="shared" si="2"/>
        <v>66.04875</v>
      </c>
      <c r="K821" s="46">
        <f t="shared" si="3"/>
        <v>239.86125</v>
      </c>
      <c r="L821" s="46">
        <f t="shared" si="4"/>
        <v>23.986125</v>
      </c>
      <c r="M821" s="46">
        <f t="shared" si="5"/>
        <v>13.19236875</v>
      </c>
      <c r="N821" s="46">
        <f t="shared" si="6"/>
        <v>277.0397438</v>
      </c>
      <c r="O821" s="35">
        <f t="shared" si="7"/>
        <v>221.631795</v>
      </c>
      <c r="P821" s="35">
        <f t="shared" si="8"/>
        <v>498.6715388</v>
      </c>
    </row>
    <row r="822" ht="15.75" customHeight="1">
      <c r="A822" s="21">
        <v>2.0</v>
      </c>
      <c r="B822" s="21">
        <v>3100.0</v>
      </c>
      <c r="C822" s="21" t="s">
        <v>1311</v>
      </c>
      <c r="D822" s="21" t="s">
        <v>1312</v>
      </c>
      <c r="E822" s="21" t="s">
        <v>20</v>
      </c>
      <c r="F822" s="22">
        <v>229.75</v>
      </c>
      <c r="G822" s="23">
        <v>0.325</v>
      </c>
      <c r="H822" s="24">
        <v>12.0</v>
      </c>
      <c r="I822" s="45">
        <f t="shared" si="1"/>
        <v>74.66875</v>
      </c>
      <c r="J822" s="46">
        <f t="shared" si="2"/>
        <v>58.930875</v>
      </c>
      <c r="K822" s="46">
        <f t="shared" si="3"/>
        <v>214.012125</v>
      </c>
      <c r="L822" s="46">
        <f t="shared" si="4"/>
        <v>21.4012125</v>
      </c>
      <c r="M822" s="46">
        <f t="shared" si="5"/>
        <v>11.77066688</v>
      </c>
      <c r="N822" s="46">
        <f t="shared" si="6"/>
        <v>247.1840044</v>
      </c>
      <c r="O822" s="35">
        <f t="shared" si="7"/>
        <v>197.7472035</v>
      </c>
      <c r="P822" s="35">
        <f t="shared" si="8"/>
        <v>444.9312079</v>
      </c>
    </row>
    <row r="823" ht="15.75" customHeight="1">
      <c r="A823" s="21">
        <v>2.0</v>
      </c>
      <c r="B823" s="21">
        <v>3100.0</v>
      </c>
      <c r="C823" s="21" t="s">
        <v>1313</v>
      </c>
      <c r="D823" s="21" t="s">
        <v>1314</v>
      </c>
      <c r="E823" s="21" t="s">
        <v>20</v>
      </c>
      <c r="F823" s="22">
        <v>288.5</v>
      </c>
      <c r="G823" s="23">
        <v>0.325</v>
      </c>
      <c r="H823" s="24">
        <v>32.0</v>
      </c>
      <c r="I823" s="45">
        <f t="shared" si="1"/>
        <v>93.7625</v>
      </c>
      <c r="J823" s="46">
        <f t="shared" si="2"/>
        <v>74.00025</v>
      </c>
      <c r="K823" s="46">
        <f t="shared" si="3"/>
        <v>268.73775</v>
      </c>
      <c r="L823" s="46">
        <f t="shared" si="4"/>
        <v>26.873775</v>
      </c>
      <c r="M823" s="46">
        <f t="shared" si="5"/>
        <v>14.78057625</v>
      </c>
      <c r="N823" s="46">
        <f t="shared" si="6"/>
        <v>310.3921013</v>
      </c>
      <c r="O823" s="35">
        <f t="shared" si="7"/>
        <v>248.313681</v>
      </c>
      <c r="P823" s="35">
        <f t="shared" si="8"/>
        <v>558.7057823</v>
      </c>
    </row>
    <row r="824" ht="15.75" customHeight="1">
      <c r="A824" s="21">
        <v>2.0</v>
      </c>
      <c r="B824" s="21">
        <v>3100.0</v>
      </c>
      <c r="C824" s="21" t="s">
        <v>1315</v>
      </c>
      <c r="D824" s="21" t="s">
        <v>1316</v>
      </c>
      <c r="E824" s="21" t="s">
        <v>20</v>
      </c>
      <c r="F824" s="22">
        <v>332.5</v>
      </c>
      <c r="G824" s="23">
        <v>0.325</v>
      </c>
      <c r="H824" s="24">
        <v>39.0</v>
      </c>
      <c r="I824" s="45">
        <f t="shared" si="1"/>
        <v>108.0625</v>
      </c>
      <c r="J824" s="46">
        <f t="shared" si="2"/>
        <v>85.28625</v>
      </c>
      <c r="K824" s="46">
        <f t="shared" si="3"/>
        <v>309.72375</v>
      </c>
      <c r="L824" s="46">
        <f t="shared" si="4"/>
        <v>30.972375</v>
      </c>
      <c r="M824" s="46">
        <f t="shared" si="5"/>
        <v>17.03480625</v>
      </c>
      <c r="N824" s="46">
        <f t="shared" si="6"/>
        <v>357.7309313</v>
      </c>
      <c r="O824" s="35">
        <f t="shared" si="7"/>
        <v>286.184745</v>
      </c>
      <c r="P824" s="35">
        <f t="shared" si="8"/>
        <v>643.9156763</v>
      </c>
    </row>
    <row r="825" ht="15.75" customHeight="1">
      <c r="A825" s="21">
        <v>2.0</v>
      </c>
      <c r="B825" s="21">
        <v>3100.0</v>
      </c>
      <c r="C825" s="21" t="s">
        <v>1317</v>
      </c>
      <c r="D825" s="21" t="s">
        <v>1318</v>
      </c>
      <c r="E825" s="21" t="s">
        <v>20</v>
      </c>
      <c r="F825" s="22">
        <v>346.5</v>
      </c>
      <c r="G825" s="23">
        <v>0.325</v>
      </c>
      <c r="H825" s="24">
        <v>42.0</v>
      </c>
      <c r="I825" s="45">
        <f t="shared" si="1"/>
        <v>112.6125</v>
      </c>
      <c r="J825" s="46">
        <f t="shared" si="2"/>
        <v>88.87725</v>
      </c>
      <c r="K825" s="46">
        <f t="shared" si="3"/>
        <v>322.76475</v>
      </c>
      <c r="L825" s="46">
        <f t="shared" si="4"/>
        <v>32.276475</v>
      </c>
      <c r="M825" s="46">
        <f t="shared" si="5"/>
        <v>17.75206125</v>
      </c>
      <c r="N825" s="46">
        <f t="shared" si="6"/>
        <v>372.7932863</v>
      </c>
      <c r="O825" s="35">
        <f t="shared" si="7"/>
        <v>298.234629</v>
      </c>
      <c r="P825" s="35">
        <f t="shared" si="8"/>
        <v>671.0279153</v>
      </c>
    </row>
    <row r="826" ht="15.75" customHeight="1">
      <c r="A826" s="21">
        <v>2.0</v>
      </c>
      <c r="B826" s="21">
        <v>3100.0</v>
      </c>
      <c r="C826" s="21" t="s">
        <v>1319</v>
      </c>
      <c r="D826" s="21" t="s">
        <v>1320</v>
      </c>
      <c r="E826" s="21" t="s">
        <v>20</v>
      </c>
      <c r="F826" s="22">
        <v>371.0</v>
      </c>
      <c r="G826" s="23">
        <v>0.325</v>
      </c>
      <c r="H826" s="24">
        <v>47.0</v>
      </c>
      <c r="I826" s="45">
        <f t="shared" si="1"/>
        <v>120.575</v>
      </c>
      <c r="J826" s="46">
        <f t="shared" si="2"/>
        <v>95.1615</v>
      </c>
      <c r="K826" s="46">
        <f t="shared" si="3"/>
        <v>345.5865</v>
      </c>
      <c r="L826" s="46">
        <f t="shared" si="4"/>
        <v>34.55865</v>
      </c>
      <c r="M826" s="46">
        <f t="shared" si="5"/>
        <v>19.0072575</v>
      </c>
      <c r="N826" s="46">
        <f t="shared" si="6"/>
        <v>399.1524075</v>
      </c>
      <c r="O826" s="35">
        <f t="shared" si="7"/>
        <v>319.321926</v>
      </c>
      <c r="P826" s="35">
        <f t="shared" si="8"/>
        <v>718.4743335</v>
      </c>
    </row>
    <row r="827" ht="15.75" customHeight="1">
      <c r="A827" s="21">
        <v>2.0</v>
      </c>
      <c r="B827" s="21">
        <v>3100.0</v>
      </c>
      <c r="C827" s="21" t="s">
        <v>1321</v>
      </c>
      <c r="D827" s="21" t="s">
        <v>1322</v>
      </c>
      <c r="E827" s="21" t="s">
        <v>20</v>
      </c>
      <c r="F827" s="22">
        <v>411.5</v>
      </c>
      <c r="G827" s="23">
        <v>0.325</v>
      </c>
      <c r="H827" s="24">
        <v>50.0</v>
      </c>
      <c r="I827" s="45">
        <f t="shared" si="1"/>
        <v>133.7375</v>
      </c>
      <c r="J827" s="46">
        <f t="shared" si="2"/>
        <v>105.54975</v>
      </c>
      <c r="K827" s="46">
        <f t="shared" si="3"/>
        <v>383.31225</v>
      </c>
      <c r="L827" s="46">
        <f t="shared" si="4"/>
        <v>38.331225</v>
      </c>
      <c r="M827" s="46">
        <f t="shared" si="5"/>
        <v>21.08217375</v>
      </c>
      <c r="N827" s="46">
        <f t="shared" si="6"/>
        <v>442.7256488</v>
      </c>
      <c r="O827" s="35">
        <f t="shared" si="7"/>
        <v>354.180519</v>
      </c>
      <c r="P827" s="35">
        <f t="shared" si="8"/>
        <v>796.9061678</v>
      </c>
    </row>
    <row r="828" ht="15.75" customHeight="1">
      <c r="A828" s="21">
        <v>2.0</v>
      </c>
      <c r="B828" s="21">
        <v>3100.0</v>
      </c>
      <c r="C828" s="21" t="s">
        <v>1323</v>
      </c>
      <c r="D828" s="21" t="s">
        <v>1324</v>
      </c>
      <c r="E828" s="21" t="s">
        <v>20</v>
      </c>
      <c r="F828" s="22">
        <v>428.0</v>
      </c>
      <c r="G828" s="23">
        <v>0.325</v>
      </c>
      <c r="H828" s="24">
        <v>55.0</v>
      </c>
      <c r="I828" s="45">
        <f t="shared" si="1"/>
        <v>139.1</v>
      </c>
      <c r="J828" s="46">
        <f t="shared" si="2"/>
        <v>109.782</v>
      </c>
      <c r="K828" s="46">
        <f t="shared" si="3"/>
        <v>398.682</v>
      </c>
      <c r="L828" s="46">
        <f t="shared" si="4"/>
        <v>39.8682</v>
      </c>
      <c r="M828" s="46">
        <f t="shared" si="5"/>
        <v>21.92751</v>
      </c>
      <c r="N828" s="46">
        <f t="shared" si="6"/>
        <v>460.47771</v>
      </c>
      <c r="O828" s="35">
        <f t="shared" si="7"/>
        <v>368.382168</v>
      </c>
      <c r="P828" s="35">
        <f t="shared" si="8"/>
        <v>828.859878</v>
      </c>
    </row>
    <row r="829" ht="15.75" customHeight="1">
      <c r="A829" s="21">
        <v>2.0</v>
      </c>
      <c r="B829" s="21">
        <v>3100.0</v>
      </c>
      <c r="C829" s="21" t="s">
        <v>1325</v>
      </c>
      <c r="D829" s="21" t="s">
        <v>1326</v>
      </c>
      <c r="E829" s="21" t="s">
        <v>20</v>
      </c>
      <c r="F829" s="22">
        <v>603.0</v>
      </c>
      <c r="G829" s="23">
        <v>0.325</v>
      </c>
      <c r="H829" s="24">
        <v>60.0</v>
      </c>
      <c r="I829" s="45">
        <f t="shared" si="1"/>
        <v>195.975</v>
      </c>
      <c r="J829" s="46">
        <f t="shared" si="2"/>
        <v>154.6695</v>
      </c>
      <c r="K829" s="46">
        <f t="shared" si="3"/>
        <v>561.6945</v>
      </c>
      <c r="L829" s="46">
        <f t="shared" si="4"/>
        <v>56.16945</v>
      </c>
      <c r="M829" s="46">
        <f t="shared" si="5"/>
        <v>30.8931975</v>
      </c>
      <c r="N829" s="46">
        <f t="shared" si="6"/>
        <v>648.7571475</v>
      </c>
      <c r="O829" s="35">
        <f t="shared" si="7"/>
        <v>519.005718</v>
      </c>
      <c r="P829" s="35">
        <f t="shared" si="8"/>
        <v>1167.762866</v>
      </c>
    </row>
    <row r="830" ht="15.75" customHeight="1">
      <c r="A830" s="21">
        <v>2.0</v>
      </c>
      <c r="B830" s="21">
        <v>3100.0</v>
      </c>
      <c r="C830" s="21" t="s">
        <v>1327</v>
      </c>
      <c r="D830" s="21" t="s">
        <v>1328</v>
      </c>
      <c r="E830" s="21" t="s">
        <v>20</v>
      </c>
      <c r="F830" s="22">
        <v>658.5</v>
      </c>
      <c r="G830" s="23">
        <v>0.325</v>
      </c>
      <c r="H830" s="24">
        <v>71.0</v>
      </c>
      <c r="I830" s="45">
        <f t="shared" si="1"/>
        <v>214.0125</v>
      </c>
      <c r="J830" s="46">
        <f t="shared" si="2"/>
        <v>168.90525</v>
      </c>
      <c r="K830" s="46">
        <f t="shared" si="3"/>
        <v>613.39275</v>
      </c>
      <c r="L830" s="46">
        <f t="shared" si="4"/>
        <v>61.339275</v>
      </c>
      <c r="M830" s="46">
        <f t="shared" si="5"/>
        <v>33.73660125</v>
      </c>
      <c r="N830" s="46">
        <f t="shared" si="6"/>
        <v>708.4686263</v>
      </c>
      <c r="O830" s="35">
        <f t="shared" si="7"/>
        <v>566.774901</v>
      </c>
      <c r="P830" s="35">
        <f t="shared" si="8"/>
        <v>1275.243527</v>
      </c>
    </row>
    <row r="831" ht="15.75" customHeight="1">
      <c r="A831" s="21">
        <v>2.0</v>
      </c>
      <c r="B831" s="21">
        <v>3100.0</v>
      </c>
      <c r="C831" s="21" t="s">
        <v>1329</v>
      </c>
      <c r="D831" s="21" t="s">
        <v>1330</v>
      </c>
      <c r="E831" s="21" t="s">
        <v>20</v>
      </c>
      <c r="F831" s="22">
        <v>714.5</v>
      </c>
      <c r="G831" s="23">
        <v>0.325</v>
      </c>
      <c r="H831" s="24">
        <v>86.6</v>
      </c>
      <c r="I831" s="45">
        <f t="shared" si="1"/>
        <v>232.2125</v>
      </c>
      <c r="J831" s="46">
        <f t="shared" si="2"/>
        <v>183.26925</v>
      </c>
      <c r="K831" s="46">
        <f t="shared" si="3"/>
        <v>665.55675</v>
      </c>
      <c r="L831" s="46">
        <f t="shared" si="4"/>
        <v>66.555675</v>
      </c>
      <c r="M831" s="46">
        <f t="shared" si="5"/>
        <v>36.60562125</v>
      </c>
      <c r="N831" s="46">
        <f t="shared" si="6"/>
        <v>768.7180463</v>
      </c>
      <c r="O831" s="35">
        <f t="shared" si="7"/>
        <v>614.974437</v>
      </c>
      <c r="P831" s="35">
        <f t="shared" si="8"/>
        <v>1383.692483</v>
      </c>
    </row>
    <row r="832" ht="15.75" customHeight="1">
      <c r="A832" s="21">
        <v>2.0</v>
      </c>
      <c r="B832" s="21">
        <v>3100.0</v>
      </c>
      <c r="C832" s="21" t="s">
        <v>1331</v>
      </c>
      <c r="D832" s="21" t="s">
        <v>1332</v>
      </c>
      <c r="E832" s="21" t="s">
        <v>20</v>
      </c>
      <c r="F832" s="22">
        <v>519.0</v>
      </c>
      <c r="G832" s="23">
        <v>0.325</v>
      </c>
      <c r="H832" s="24">
        <v>85.0</v>
      </c>
      <c r="I832" s="45">
        <f t="shared" si="1"/>
        <v>168.675</v>
      </c>
      <c r="J832" s="46">
        <f t="shared" si="2"/>
        <v>133.1235</v>
      </c>
      <c r="K832" s="46">
        <f t="shared" si="3"/>
        <v>483.4485</v>
      </c>
      <c r="L832" s="46">
        <f t="shared" si="4"/>
        <v>48.34485</v>
      </c>
      <c r="M832" s="46">
        <f t="shared" si="5"/>
        <v>26.5896675</v>
      </c>
      <c r="N832" s="46">
        <f t="shared" si="6"/>
        <v>558.3830175</v>
      </c>
      <c r="O832" s="35">
        <f t="shared" si="7"/>
        <v>446.706414</v>
      </c>
      <c r="P832" s="35">
        <f t="shared" si="8"/>
        <v>1005.089432</v>
      </c>
    </row>
    <row r="833" ht="15.75" customHeight="1">
      <c r="A833" s="21">
        <v>2.0</v>
      </c>
      <c r="B833" s="21">
        <v>3100.0</v>
      </c>
      <c r="C833" s="21" t="s">
        <v>1333</v>
      </c>
      <c r="D833" s="21" t="s">
        <v>1334</v>
      </c>
      <c r="E833" s="21" t="s">
        <v>20</v>
      </c>
      <c r="F833" s="22">
        <v>726.0</v>
      </c>
      <c r="G833" s="23">
        <v>0.325</v>
      </c>
      <c r="H833" s="24">
        <v>80.0</v>
      </c>
      <c r="I833" s="45">
        <f t="shared" si="1"/>
        <v>235.95</v>
      </c>
      <c r="J833" s="46">
        <f t="shared" si="2"/>
        <v>186.219</v>
      </c>
      <c r="K833" s="46">
        <f t="shared" si="3"/>
        <v>676.269</v>
      </c>
      <c r="L833" s="46">
        <f t="shared" si="4"/>
        <v>67.6269</v>
      </c>
      <c r="M833" s="46">
        <f t="shared" si="5"/>
        <v>37.194795</v>
      </c>
      <c r="N833" s="46">
        <f t="shared" si="6"/>
        <v>781.090695</v>
      </c>
      <c r="O833" s="35">
        <f t="shared" si="7"/>
        <v>624.872556</v>
      </c>
      <c r="P833" s="35">
        <f t="shared" si="8"/>
        <v>1405.963251</v>
      </c>
    </row>
    <row r="834" ht="15.75" customHeight="1">
      <c r="A834" s="21">
        <v>2.0</v>
      </c>
      <c r="B834" s="21">
        <v>3100.0</v>
      </c>
      <c r="C834" s="21" t="s">
        <v>1335</v>
      </c>
      <c r="D834" s="21" t="s">
        <v>1336</v>
      </c>
      <c r="E834" s="21" t="s">
        <v>20</v>
      </c>
      <c r="F834" s="22">
        <v>726.0</v>
      </c>
      <c r="G834" s="23">
        <v>0.325</v>
      </c>
      <c r="H834" s="24">
        <v>85.0</v>
      </c>
      <c r="I834" s="45">
        <f t="shared" si="1"/>
        <v>235.95</v>
      </c>
      <c r="J834" s="46">
        <f t="shared" si="2"/>
        <v>186.219</v>
      </c>
      <c r="K834" s="46">
        <f t="shared" si="3"/>
        <v>676.269</v>
      </c>
      <c r="L834" s="46">
        <f t="shared" si="4"/>
        <v>67.6269</v>
      </c>
      <c r="M834" s="46">
        <f t="shared" si="5"/>
        <v>37.194795</v>
      </c>
      <c r="N834" s="46">
        <f t="shared" si="6"/>
        <v>781.090695</v>
      </c>
      <c r="O834" s="35">
        <f t="shared" si="7"/>
        <v>624.872556</v>
      </c>
      <c r="P834" s="35">
        <f t="shared" si="8"/>
        <v>1405.963251</v>
      </c>
    </row>
    <row r="835" ht="15.75" customHeight="1">
      <c r="A835" s="21">
        <v>2.0</v>
      </c>
      <c r="B835" s="21">
        <v>3100.0</v>
      </c>
      <c r="C835" s="21" t="s">
        <v>1337</v>
      </c>
      <c r="D835" s="21" t="s">
        <v>1338</v>
      </c>
      <c r="E835" s="21" t="s">
        <v>20</v>
      </c>
      <c r="F835" s="22">
        <v>182.0</v>
      </c>
      <c r="G835" s="23">
        <v>0.325</v>
      </c>
      <c r="H835" s="24">
        <v>17.0</v>
      </c>
      <c r="I835" s="45">
        <f t="shared" si="1"/>
        <v>59.15</v>
      </c>
      <c r="J835" s="46">
        <f t="shared" si="2"/>
        <v>46.683</v>
      </c>
      <c r="K835" s="46">
        <f t="shared" si="3"/>
        <v>169.533</v>
      </c>
      <c r="L835" s="46">
        <f t="shared" si="4"/>
        <v>16.9533</v>
      </c>
      <c r="M835" s="46">
        <f t="shared" si="5"/>
        <v>9.324315</v>
      </c>
      <c r="N835" s="46">
        <f t="shared" si="6"/>
        <v>195.810615</v>
      </c>
      <c r="O835" s="35">
        <f t="shared" si="7"/>
        <v>156.648492</v>
      </c>
      <c r="P835" s="35">
        <f t="shared" si="8"/>
        <v>352.459107</v>
      </c>
    </row>
    <row r="836" ht="15.75" customHeight="1">
      <c r="A836" s="21">
        <v>2.0</v>
      </c>
      <c r="B836" s="21">
        <v>3100.0</v>
      </c>
      <c r="C836" s="21" t="s">
        <v>1339</v>
      </c>
      <c r="D836" s="21" t="s">
        <v>1340</v>
      </c>
      <c r="E836" s="21" t="s">
        <v>20</v>
      </c>
      <c r="F836" s="22">
        <v>1045.0</v>
      </c>
      <c r="G836" s="23">
        <v>0.325</v>
      </c>
      <c r="H836" s="24">
        <v>106.0</v>
      </c>
      <c r="I836" s="45">
        <f t="shared" si="1"/>
        <v>339.625</v>
      </c>
      <c r="J836" s="46">
        <f t="shared" si="2"/>
        <v>268.0425</v>
      </c>
      <c r="K836" s="46">
        <f t="shared" si="3"/>
        <v>973.4175</v>
      </c>
      <c r="L836" s="46">
        <f t="shared" si="4"/>
        <v>97.34175</v>
      </c>
      <c r="M836" s="46">
        <f t="shared" si="5"/>
        <v>53.5379625</v>
      </c>
      <c r="N836" s="46">
        <f t="shared" si="6"/>
        <v>1124.297213</v>
      </c>
      <c r="O836" s="35">
        <f t="shared" si="7"/>
        <v>899.43777</v>
      </c>
      <c r="P836" s="35">
        <f t="shared" si="8"/>
        <v>2023.734983</v>
      </c>
    </row>
    <row r="837" ht="15.75" customHeight="1">
      <c r="A837" s="21">
        <v>2.0</v>
      </c>
      <c r="B837" s="21">
        <v>3100.0</v>
      </c>
      <c r="C837" s="21" t="s">
        <v>1341</v>
      </c>
      <c r="D837" s="21" t="s">
        <v>1342</v>
      </c>
      <c r="E837" s="21" t="s">
        <v>20</v>
      </c>
      <c r="F837" s="22">
        <v>218.25</v>
      </c>
      <c r="G837" s="23">
        <v>0.325</v>
      </c>
      <c r="H837" s="24">
        <v>18.0</v>
      </c>
      <c r="I837" s="45">
        <f t="shared" si="1"/>
        <v>70.93125</v>
      </c>
      <c r="J837" s="46">
        <f t="shared" si="2"/>
        <v>55.981125</v>
      </c>
      <c r="K837" s="46">
        <f t="shared" si="3"/>
        <v>203.299875</v>
      </c>
      <c r="L837" s="46">
        <f t="shared" si="4"/>
        <v>20.3299875</v>
      </c>
      <c r="M837" s="46">
        <f t="shared" si="5"/>
        <v>11.18149313</v>
      </c>
      <c r="N837" s="46">
        <f t="shared" si="6"/>
        <v>234.8113556</v>
      </c>
      <c r="O837" s="35">
        <f t="shared" si="7"/>
        <v>187.8490845</v>
      </c>
      <c r="P837" s="35">
        <f t="shared" si="8"/>
        <v>422.6604401</v>
      </c>
    </row>
    <row r="838" ht="15.75" customHeight="1">
      <c r="A838" s="21">
        <v>2.0</v>
      </c>
      <c r="B838" s="21">
        <v>3100.0</v>
      </c>
      <c r="C838" s="21" t="s">
        <v>1343</v>
      </c>
      <c r="D838" s="21" t="s">
        <v>1344</v>
      </c>
      <c r="E838" s="21" t="s">
        <v>20</v>
      </c>
      <c r="F838" s="22">
        <v>274.5</v>
      </c>
      <c r="G838" s="23">
        <v>0.325</v>
      </c>
      <c r="H838" s="24">
        <v>22.0</v>
      </c>
      <c r="I838" s="45">
        <f t="shared" si="1"/>
        <v>89.2125</v>
      </c>
      <c r="J838" s="46">
        <f t="shared" si="2"/>
        <v>70.40925</v>
      </c>
      <c r="K838" s="46">
        <f t="shared" si="3"/>
        <v>255.69675</v>
      </c>
      <c r="L838" s="46">
        <f t="shared" si="4"/>
        <v>25.569675</v>
      </c>
      <c r="M838" s="46">
        <f t="shared" si="5"/>
        <v>14.06332125</v>
      </c>
      <c r="N838" s="46">
        <f t="shared" si="6"/>
        <v>295.3297463</v>
      </c>
      <c r="O838" s="35">
        <f t="shared" si="7"/>
        <v>236.263797</v>
      </c>
      <c r="P838" s="35">
        <f t="shared" si="8"/>
        <v>531.5935433</v>
      </c>
    </row>
    <row r="839" ht="15.75" customHeight="1">
      <c r="A839" s="21">
        <v>2.0</v>
      </c>
      <c r="B839" s="21">
        <v>3100.0</v>
      </c>
      <c r="C839" s="21" t="s">
        <v>1345</v>
      </c>
      <c r="D839" s="21" t="s">
        <v>1346</v>
      </c>
      <c r="E839" s="21" t="s">
        <v>20</v>
      </c>
      <c r="F839" s="22">
        <v>296.5</v>
      </c>
      <c r="G839" s="23">
        <v>0.325</v>
      </c>
      <c r="H839" s="24">
        <v>25.0</v>
      </c>
      <c r="I839" s="45">
        <f t="shared" si="1"/>
        <v>96.3625</v>
      </c>
      <c r="J839" s="46">
        <f t="shared" si="2"/>
        <v>76.05225</v>
      </c>
      <c r="K839" s="46">
        <f t="shared" si="3"/>
        <v>276.18975</v>
      </c>
      <c r="L839" s="46">
        <f t="shared" si="4"/>
        <v>27.618975</v>
      </c>
      <c r="M839" s="46">
        <f t="shared" si="5"/>
        <v>15.19043625</v>
      </c>
      <c r="N839" s="46">
        <f t="shared" si="6"/>
        <v>318.9991613</v>
      </c>
      <c r="O839" s="35">
        <f t="shared" si="7"/>
        <v>255.199329</v>
      </c>
      <c r="P839" s="35">
        <f t="shared" si="8"/>
        <v>574.1984903</v>
      </c>
    </row>
    <row r="840" ht="15.75" customHeight="1">
      <c r="A840" s="21">
        <v>2.0</v>
      </c>
      <c r="B840" s="21">
        <v>3100.0</v>
      </c>
      <c r="C840" s="21" t="s">
        <v>1347</v>
      </c>
      <c r="D840" s="21" t="s">
        <v>1348</v>
      </c>
      <c r="E840" s="21" t="s">
        <v>20</v>
      </c>
      <c r="F840" s="22">
        <v>213.0</v>
      </c>
      <c r="G840" s="23">
        <v>0.325</v>
      </c>
      <c r="H840" s="24">
        <v>12.0</v>
      </c>
      <c r="I840" s="45">
        <f t="shared" si="1"/>
        <v>69.225</v>
      </c>
      <c r="J840" s="46">
        <f t="shared" si="2"/>
        <v>54.6345</v>
      </c>
      <c r="K840" s="46">
        <f t="shared" si="3"/>
        <v>198.4095</v>
      </c>
      <c r="L840" s="46">
        <f t="shared" si="4"/>
        <v>19.84095</v>
      </c>
      <c r="M840" s="46">
        <f t="shared" si="5"/>
        <v>10.9125225</v>
      </c>
      <c r="N840" s="46">
        <f t="shared" si="6"/>
        <v>229.1629725</v>
      </c>
      <c r="O840" s="35">
        <f t="shared" si="7"/>
        <v>183.330378</v>
      </c>
      <c r="P840" s="35">
        <f t="shared" si="8"/>
        <v>412.4933505</v>
      </c>
    </row>
    <row r="841" ht="15.75" customHeight="1">
      <c r="A841" s="21">
        <v>2.0</v>
      </c>
      <c r="B841" s="21">
        <v>3100.0</v>
      </c>
      <c r="C841" s="21" t="s">
        <v>1349</v>
      </c>
      <c r="D841" s="21" t="s">
        <v>1350</v>
      </c>
      <c r="E841" s="21" t="s">
        <v>20</v>
      </c>
      <c r="F841" s="22">
        <v>232.5</v>
      </c>
      <c r="G841" s="23">
        <v>0.325</v>
      </c>
      <c r="H841" s="24">
        <v>17.0</v>
      </c>
      <c r="I841" s="45">
        <f t="shared" si="1"/>
        <v>75.5625</v>
      </c>
      <c r="J841" s="46">
        <f t="shared" si="2"/>
        <v>59.63625</v>
      </c>
      <c r="K841" s="46">
        <f t="shared" si="3"/>
        <v>216.57375</v>
      </c>
      <c r="L841" s="46">
        <f t="shared" si="4"/>
        <v>21.657375</v>
      </c>
      <c r="M841" s="46">
        <f t="shared" si="5"/>
        <v>11.91155625</v>
      </c>
      <c r="N841" s="46">
        <f t="shared" si="6"/>
        <v>250.1426813</v>
      </c>
      <c r="O841" s="35">
        <f t="shared" si="7"/>
        <v>200.114145</v>
      </c>
      <c r="P841" s="35">
        <f t="shared" si="8"/>
        <v>450.2568263</v>
      </c>
    </row>
    <row r="842" ht="15.75" customHeight="1">
      <c r="A842" s="21">
        <v>2.0</v>
      </c>
      <c r="B842" s="21">
        <v>3100.0</v>
      </c>
      <c r="C842" s="21" t="s">
        <v>1351</v>
      </c>
      <c r="D842" s="21" t="s">
        <v>1352</v>
      </c>
      <c r="E842" s="21" t="s">
        <v>20</v>
      </c>
      <c r="F842" s="22">
        <v>274.5</v>
      </c>
      <c r="G842" s="23">
        <v>0.325</v>
      </c>
      <c r="H842" s="24">
        <v>23.0</v>
      </c>
      <c r="I842" s="45">
        <f t="shared" si="1"/>
        <v>89.2125</v>
      </c>
      <c r="J842" s="46">
        <f t="shared" si="2"/>
        <v>70.40925</v>
      </c>
      <c r="K842" s="46">
        <f t="shared" si="3"/>
        <v>255.69675</v>
      </c>
      <c r="L842" s="46">
        <f t="shared" si="4"/>
        <v>25.569675</v>
      </c>
      <c r="M842" s="46">
        <f t="shared" si="5"/>
        <v>14.06332125</v>
      </c>
      <c r="N842" s="46">
        <f t="shared" si="6"/>
        <v>295.3297463</v>
      </c>
      <c r="O842" s="35">
        <f t="shared" si="7"/>
        <v>236.263797</v>
      </c>
      <c r="P842" s="35">
        <f t="shared" si="8"/>
        <v>531.5935433</v>
      </c>
    </row>
    <row r="843" ht="15.75" customHeight="1">
      <c r="A843" s="21">
        <v>2.0</v>
      </c>
      <c r="B843" s="21">
        <v>3100.0</v>
      </c>
      <c r="C843" s="21" t="s">
        <v>1353</v>
      </c>
      <c r="D843" s="21" t="s">
        <v>1354</v>
      </c>
      <c r="E843" s="21" t="s">
        <v>20</v>
      </c>
      <c r="F843" s="22">
        <v>296.5</v>
      </c>
      <c r="G843" s="23">
        <v>0.325</v>
      </c>
      <c r="H843" s="24">
        <v>28.0</v>
      </c>
      <c r="I843" s="45">
        <f t="shared" si="1"/>
        <v>96.3625</v>
      </c>
      <c r="J843" s="46">
        <f t="shared" si="2"/>
        <v>76.05225</v>
      </c>
      <c r="K843" s="46">
        <f t="shared" si="3"/>
        <v>276.18975</v>
      </c>
      <c r="L843" s="46">
        <f t="shared" si="4"/>
        <v>27.618975</v>
      </c>
      <c r="M843" s="46">
        <f t="shared" si="5"/>
        <v>15.19043625</v>
      </c>
      <c r="N843" s="46">
        <f t="shared" si="6"/>
        <v>318.9991613</v>
      </c>
      <c r="O843" s="35">
        <f t="shared" si="7"/>
        <v>255.199329</v>
      </c>
      <c r="P843" s="35">
        <f t="shared" si="8"/>
        <v>574.1984903</v>
      </c>
    </row>
    <row r="844" ht="15.75" customHeight="1">
      <c r="A844" s="21">
        <v>2.0</v>
      </c>
      <c r="B844" s="21">
        <v>3100.0</v>
      </c>
      <c r="C844" s="21" t="s">
        <v>1355</v>
      </c>
      <c r="D844" s="21" t="s">
        <v>1356</v>
      </c>
      <c r="E844" s="21" t="s">
        <v>20</v>
      </c>
      <c r="F844" s="22">
        <v>228.25</v>
      </c>
      <c r="G844" s="23">
        <v>0.325</v>
      </c>
      <c r="H844" s="24">
        <v>21.0</v>
      </c>
      <c r="I844" s="45">
        <f t="shared" si="1"/>
        <v>74.18125</v>
      </c>
      <c r="J844" s="46">
        <f t="shared" si="2"/>
        <v>58.546125</v>
      </c>
      <c r="K844" s="46">
        <f t="shared" si="3"/>
        <v>212.614875</v>
      </c>
      <c r="L844" s="46">
        <f t="shared" si="4"/>
        <v>21.2614875</v>
      </c>
      <c r="M844" s="46">
        <f t="shared" si="5"/>
        <v>11.69381813</v>
      </c>
      <c r="N844" s="46">
        <f t="shared" si="6"/>
        <v>245.5701806</v>
      </c>
      <c r="O844" s="35">
        <f t="shared" si="7"/>
        <v>196.4561445</v>
      </c>
      <c r="P844" s="35">
        <f t="shared" si="8"/>
        <v>442.0263251</v>
      </c>
    </row>
    <row r="845" ht="15.75" customHeight="1">
      <c r="A845" s="21">
        <v>2.0</v>
      </c>
      <c r="B845" s="21">
        <v>3100.0</v>
      </c>
      <c r="C845" s="21" t="s">
        <v>1357</v>
      </c>
      <c r="D845" s="21" t="s">
        <v>1358</v>
      </c>
      <c r="E845" s="21" t="s">
        <v>20</v>
      </c>
      <c r="F845" s="22">
        <v>290.0</v>
      </c>
      <c r="G845" s="23">
        <v>0.325</v>
      </c>
      <c r="H845" s="24">
        <v>29.0</v>
      </c>
      <c r="I845" s="45">
        <f t="shared" si="1"/>
        <v>94.25</v>
      </c>
      <c r="J845" s="46">
        <f t="shared" si="2"/>
        <v>74.385</v>
      </c>
      <c r="K845" s="46">
        <f t="shared" si="3"/>
        <v>270.135</v>
      </c>
      <c r="L845" s="46">
        <f t="shared" si="4"/>
        <v>27.0135</v>
      </c>
      <c r="M845" s="46">
        <f t="shared" si="5"/>
        <v>14.857425</v>
      </c>
      <c r="N845" s="46">
        <f t="shared" si="6"/>
        <v>312.005925</v>
      </c>
      <c r="O845" s="35">
        <f t="shared" si="7"/>
        <v>249.60474</v>
      </c>
      <c r="P845" s="35">
        <f t="shared" si="8"/>
        <v>561.610665</v>
      </c>
    </row>
    <row r="846" ht="15.75" customHeight="1">
      <c r="A846" s="21">
        <v>2.0</v>
      </c>
      <c r="B846" s="21">
        <v>3100.0</v>
      </c>
      <c r="C846" s="21" t="s">
        <v>1359</v>
      </c>
      <c r="D846" s="21" t="s">
        <v>1360</v>
      </c>
      <c r="E846" s="21" t="s">
        <v>20</v>
      </c>
      <c r="F846" s="22">
        <v>340.0</v>
      </c>
      <c r="G846" s="23">
        <v>0.325</v>
      </c>
      <c r="H846" s="24">
        <v>31.0</v>
      </c>
      <c r="I846" s="45">
        <f t="shared" si="1"/>
        <v>110.5</v>
      </c>
      <c r="J846" s="46">
        <f t="shared" si="2"/>
        <v>87.21</v>
      </c>
      <c r="K846" s="46">
        <f t="shared" si="3"/>
        <v>316.71</v>
      </c>
      <c r="L846" s="46">
        <f t="shared" si="4"/>
        <v>31.671</v>
      </c>
      <c r="M846" s="46">
        <f t="shared" si="5"/>
        <v>17.41905</v>
      </c>
      <c r="N846" s="46">
        <f t="shared" si="6"/>
        <v>365.80005</v>
      </c>
      <c r="O846" s="35">
        <f t="shared" si="7"/>
        <v>292.64004</v>
      </c>
      <c r="P846" s="35">
        <f t="shared" si="8"/>
        <v>658.44009</v>
      </c>
    </row>
    <row r="847" ht="15.75" customHeight="1">
      <c r="A847" s="21">
        <v>2.0</v>
      </c>
      <c r="B847" s="21">
        <v>3100.0</v>
      </c>
      <c r="C847" s="21" t="s">
        <v>1361</v>
      </c>
      <c r="D847" s="21" t="s">
        <v>1362</v>
      </c>
      <c r="E847" s="21" t="s">
        <v>20</v>
      </c>
      <c r="F847" s="22">
        <v>227.25</v>
      </c>
      <c r="G847" s="23">
        <v>0.325</v>
      </c>
      <c r="H847" s="24">
        <v>12.0</v>
      </c>
      <c r="I847" s="45">
        <f t="shared" si="1"/>
        <v>73.85625</v>
      </c>
      <c r="J847" s="46">
        <f t="shared" si="2"/>
        <v>58.289625</v>
      </c>
      <c r="K847" s="46">
        <f t="shared" si="3"/>
        <v>211.683375</v>
      </c>
      <c r="L847" s="46">
        <f t="shared" si="4"/>
        <v>21.1683375</v>
      </c>
      <c r="M847" s="46">
        <f t="shared" si="5"/>
        <v>11.64258563</v>
      </c>
      <c r="N847" s="46">
        <f t="shared" si="6"/>
        <v>244.4942981</v>
      </c>
      <c r="O847" s="35">
        <f t="shared" si="7"/>
        <v>195.5954385</v>
      </c>
      <c r="P847" s="35">
        <f t="shared" si="8"/>
        <v>440.0897366</v>
      </c>
    </row>
    <row r="848" ht="15.75" customHeight="1">
      <c r="A848" s="21">
        <v>2.0</v>
      </c>
      <c r="B848" s="21">
        <v>3100.0</v>
      </c>
      <c r="C848" s="21" t="s">
        <v>1363</v>
      </c>
      <c r="D848" s="21" t="s">
        <v>1364</v>
      </c>
      <c r="E848" s="21" t="s">
        <v>20</v>
      </c>
      <c r="F848" s="22">
        <v>240.5</v>
      </c>
      <c r="G848" s="23">
        <v>0.325</v>
      </c>
      <c r="H848" s="24">
        <v>17.0</v>
      </c>
      <c r="I848" s="45">
        <f t="shared" si="1"/>
        <v>78.1625</v>
      </c>
      <c r="J848" s="46">
        <f t="shared" si="2"/>
        <v>61.68825</v>
      </c>
      <c r="K848" s="46">
        <f t="shared" si="3"/>
        <v>224.02575</v>
      </c>
      <c r="L848" s="46">
        <f t="shared" si="4"/>
        <v>22.402575</v>
      </c>
      <c r="M848" s="46">
        <f t="shared" si="5"/>
        <v>12.32141625</v>
      </c>
      <c r="N848" s="46">
        <f t="shared" si="6"/>
        <v>258.7497413</v>
      </c>
      <c r="O848" s="35">
        <f t="shared" si="7"/>
        <v>206.999793</v>
      </c>
      <c r="P848" s="35">
        <f t="shared" si="8"/>
        <v>465.7495343</v>
      </c>
    </row>
    <row r="849" ht="15.75" customHeight="1">
      <c r="A849" s="21">
        <v>2.0</v>
      </c>
      <c r="B849" s="21">
        <v>3100.0</v>
      </c>
      <c r="C849" s="21" t="s">
        <v>1365</v>
      </c>
      <c r="D849" s="21" t="s">
        <v>1366</v>
      </c>
      <c r="E849" s="21" t="s">
        <v>20</v>
      </c>
      <c r="F849" s="22">
        <v>290.0</v>
      </c>
      <c r="G849" s="23">
        <v>0.325</v>
      </c>
      <c r="H849" s="24">
        <v>19.0</v>
      </c>
      <c r="I849" s="45">
        <f t="shared" si="1"/>
        <v>94.25</v>
      </c>
      <c r="J849" s="46">
        <f t="shared" si="2"/>
        <v>74.385</v>
      </c>
      <c r="K849" s="46">
        <f t="shared" si="3"/>
        <v>270.135</v>
      </c>
      <c r="L849" s="46">
        <f t="shared" si="4"/>
        <v>27.0135</v>
      </c>
      <c r="M849" s="46">
        <f t="shared" si="5"/>
        <v>14.857425</v>
      </c>
      <c r="N849" s="46">
        <f t="shared" si="6"/>
        <v>312.005925</v>
      </c>
      <c r="O849" s="35">
        <f t="shared" si="7"/>
        <v>249.60474</v>
      </c>
      <c r="P849" s="35">
        <f t="shared" si="8"/>
        <v>561.610665</v>
      </c>
    </row>
    <row r="850" ht="15.75" customHeight="1">
      <c r="A850" s="21">
        <v>2.0</v>
      </c>
      <c r="B850" s="21">
        <v>3100.0</v>
      </c>
      <c r="C850" s="21" t="s">
        <v>1367</v>
      </c>
      <c r="D850" s="21" t="s">
        <v>1368</v>
      </c>
      <c r="E850" s="21" t="s">
        <v>20</v>
      </c>
      <c r="F850" s="22">
        <v>254.5</v>
      </c>
      <c r="G850" s="23">
        <v>0.325</v>
      </c>
      <c r="H850" s="24">
        <v>17.0</v>
      </c>
      <c r="I850" s="45">
        <f t="shared" si="1"/>
        <v>82.7125</v>
      </c>
      <c r="J850" s="46">
        <f t="shared" si="2"/>
        <v>65.27925</v>
      </c>
      <c r="K850" s="46">
        <f t="shared" si="3"/>
        <v>237.06675</v>
      </c>
      <c r="L850" s="46">
        <f t="shared" si="4"/>
        <v>23.706675</v>
      </c>
      <c r="M850" s="46">
        <f t="shared" si="5"/>
        <v>13.03867125</v>
      </c>
      <c r="N850" s="46">
        <f t="shared" si="6"/>
        <v>273.8120963</v>
      </c>
      <c r="O850" s="35">
        <f t="shared" si="7"/>
        <v>219.049677</v>
      </c>
      <c r="P850" s="35">
        <f t="shared" si="8"/>
        <v>492.8617733</v>
      </c>
    </row>
    <row r="851" ht="15.75" customHeight="1">
      <c r="A851" s="21">
        <v>2.0</v>
      </c>
      <c r="B851" s="21">
        <v>3100.0</v>
      </c>
      <c r="C851" s="21" t="s">
        <v>1369</v>
      </c>
      <c r="D851" s="21" t="s">
        <v>1370</v>
      </c>
      <c r="E851" s="21" t="s">
        <v>20</v>
      </c>
      <c r="F851" s="22">
        <v>306.5</v>
      </c>
      <c r="G851" s="23">
        <v>0.325</v>
      </c>
      <c r="H851" s="24">
        <v>35.0</v>
      </c>
      <c r="I851" s="45">
        <f t="shared" si="1"/>
        <v>99.6125</v>
      </c>
      <c r="J851" s="46">
        <f t="shared" si="2"/>
        <v>78.61725</v>
      </c>
      <c r="K851" s="46">
        <f t="shared" si="3"/>
        <v>285.50475</v>
      </c>
      <c r="L851" s="46">
        <f t="shared" si="4"/>
        <v>28.550475</v>
      </c>
      <c r="M851" s="46">
        <f t="shared" si="5"/>
        <v>15.70276125</v>
      </c>
      <c r="N851" s="46">
        <f t="shared" si="6"/>
        <v>329.7579863</v>
      </c>
      <c r="O851" s="35">
        <f t="shared" si="7"/>
        <v>263.806389</v>
      </c>
      <c r="P851" s="35">
        <f t="shared" si="8"/>
        <v>593.5643753</v>
      </c>
    </row>
    <row r="852" ht="15.75" customHeight="1">
      <c r="A852" s="21">
        <v>2.0</v>
      </c>
      <c r="B852" s="21">
        <v>3100.0</v>
      </c>
      <c r="C852" s="21" t="s">
        <v>1371</v>
      </c>
      <c r="D852" s="21" t="s">
        <v>1372</v>
      </c>
      <c r="E852" s="21" t="s">
        <v>20</v>
      </c>
      <c r="F852" s="22">
        <v>360.5</v>
      </c>
      <c r="G852" s="23">
        <v>0.325</v>
      </c>
      <c r="H852" s="24">
        <v>35.0</v>
      </c>
      <c r="I852" s="45">
        <f t="shared" si="1"/>
        <v>117.1625</v>
      </c>
      <c r="J852" s="46">
        <f t="shared" si="2"/>
        <v>92.46825</v>
      </c>
      <c r="K852" s="46">
        <f t="shared" si="3"/>
        <v>335.80575</v>
      </c>
      <c r="L852" s="46">
        <f t="shared" si="4"/>
        <v>33.580575</v>
      </c>
      <c r="M852" s="46">
        <f t="shared" si="5"/>
        <v>18.46931625</v>
      </c>
      <c r="N852" s="46">
        <f t="shared" si="6"/>
        <v>387.8556413</v>
      </c>
      <c r="O852" s="35">
        <f t="shared" si="7"/>
        <v>310.284513</v>
      </c>
      <c r="P852" s="35">
        <f t="shared" si="8"/>
        <v>698.1401543</v>
      </c>
    </row>
    <row r="853" ht="15.75" customHeight="1">
      <c r="A853" s="21">
        <v>2.0</v>
      </c>
      <c r="B853" s="21">
        <v>3100.0</v>
      </c>
      <c r="C853" s="21" t="s">
        <v>1373</v>
      </c>
      <c r="D853" s="21" t="s">
        <v>1374</v>
      </c>
      <c r="E853" s="21" t="s">
        <v>20</v>
      </c>
      <c r="F853" s="22">
        <v>276.0</v>
      </c>
      <c r="G853" s="23">
        <v>0.325</v>
      </c>
      <c r="H853" s="24">
        <v>25.0</v>
      </c>
      <c r="I853" s="45">
        <f t="shared" si="1"/>
        <v>89.7</v>
      </c>
      <c r="J853" s="46">
        <f t="shared" si="2"/>
        <v>70.794</v>
      </c>
      <c r="K853" s="46">
        <f t="shared" si="3"/>
        <v>257.094</v>
      </c>
      <c r="L853" s="46">
        <f t="shared" si="4"/>
        <v>25.7094</v>
      </c>
      <c r="M853" s="46">
        <f t="shared" si="5"/>
        <v>14.14017</v>
      </c>
      <c r="N853" s="46">
        <f t="shared" si="6"/>
        <v>296.94357</v>
      </c>
      <c r="O853" s="35">
        <f t="shared" si="7"/>
        <v>237.554856</v>
      </c>
      <c r="P853" s="35">
        <f t="shared" si="8"/>
        <v>534.498426</v>
      </c>
    </row>
    <row r="854" ht="15.75" customHeight="1">
      <c r="A854" s="21">
        <v>2.0</v>
      </c>
      <c r="B854" s="21">
        <v>3100.0</v>
      </c>
      <c r="C854" s="21" t="s">
        <v>1375</v>
      </c>
      <c r="D854" s="21" t="s">
        <v>1376</v>
      </c>
      <c r="E854" s="21" t="s">
        <v>20</v>
      </c>
      <c r="F854" s="22">
        <v>306.5</v>
      </c>
      <c r="G854" s="23">
        <v>0.325</v>
      </c>
      <c r="H854" s="24">
        <v>24.0</v>
      </c>
      <c r="I854" s="45">
        <f t="shared" si="1"/>
        <v>99.6125</v>
      </c>
      <c r="J854" s="46">
        <f t="shared" si="2"/>
        <v>78.61725</v>
      </c>
      <c r="K854" s="46">
        <f t="shared" si="3"/>
        <v>285.50475</v>
      </c>
      <c r="L854" s="46">
        <f t="shared" si="4"/>
        <v>28.550475</v>
      </c>
      <c r="M854" s="46">
        <f t="shared" si="5"/>
        <v>15.70276125</v>
      </c>
      <c r="N854" s="46">
        <f t="shared" si="6"/>
        <v>329.7579863</v>
      </c>
      <c r="O854" s="35">
        <f t="shared" si="7"/>
        <v>263.806389</v>
      </c>
      <c r="P854" s="35">
        <f t="shared" si="8"/>
        <v>593.5643753</v>
      </c>
    </row>
    <row r="855" ht="15.75" customHeight="1">
      <c r="A855" s="21">
        <v>2.0</v>
      </c>
      <c r="B855" s="21">
        <v>3100.0</v>
      </c>
      <c r="C855" s="21" t="s">
        <v>1377</v>
      </c>
      <c r="D855" s="21" t="s">
        <v>1378</v>
      </c>
      <c r="E855" s="21" t="s">
        <v>20</v>
      </c>
      <c r="F855" s="22">
        <v>856.5</v>
      </c>
      <c r="G855" s="23">
        <v>0.325</v>
      </c>
      <c r="H855" s="24">
        <v>95.0</v>
      </c>
      <c r="I855" s="45">
        <f t="shared" si="1"/>
        <v>278.3625</v>
      </c>
      <c r="J855" s="46">
        <f t="shared" si="2"/>
        <v>219.69225</v>
      </c>
      <c r="K855" s="46">
        <f t="shared" si="3"/>
        <v>797.82975</v>
      </c>
      <c r="L855" s="46">
        <f t="shared" si="4"/>
        <v>79.782975</v>
      </c>
      <c r="M855" s="46">
        <f t="shared" si="5"/>
        <v>43.88063625</v>
      </c>
      <c r="N855" s="46">
        <f t="shared" si="6"/>
        <v>921.4933613</v>
      </c>
      <c r="O855" s="35">
        <f t="shared" si="7"/>
        <v>737.194689</v>
      </c>
      <c r="P855" s="35">
        <f t="shared" si="8"/>
        <v>1658.68805</v>
      </c>
    </row>
    <row r="856" ht="15.75" customHeight="1">
      <c r="A856" s="21">
        <v>2.0</v>
      </c>
      <c r="B856" s="21">
        <v>3500.0</v>
      </c>
      <c r="C856" s="21" t="s">
        <v>1379</v>
      </c>
      <c r="D856" s="21" t="s">
        <v>1380</v>
      </c>
      <c r="E856" s="21" t="s">
        <v>20</v>
      </c>
      <c r="F856" s="22">
        <v>40.9</v>
      </c>
      <c r="G856" s="23">
        <v>0.325</v>
      </c>
      <c r="H856" s="24">
        <v>3.0</v>
      </c>
      <c r="I856" s="45">
        <f t="shared" si="1"/>
        <v>13.2925</v>
      </c>
      <c r="J856" s="46">
        <f t="shared" si="2"/>
        <v>10.49085</v>
      </c>
      <c r="K856" s="46">
        <f t="shared" si="3"/>
        <v>38.09835</v>
      </c>
      <c r="L856" s="46">
        <f t="shared" si="4"/>
        <v>3.809835</v>
      </c>
      <c r="M856" s="46">
        <f t="shared" si="5"/>
        <v>2.09540925</v>
      </c>
      <c r="N856" s="46">
        <f t="shared" si="6"/>
        <v>44.00359425</v>
      </c>
      <c r="O856" s="35">
        <f t="shared" si="7"/>
        <v>35.2028754</v>
      </c>
      <c r="P856" s="35">
        <f t="shared" si="8"/>
        <v>79.20646965</v>
      </c>
    </row>
    <row r="857" ht="15.75" customHeight="1">
      <c r="A857" s="21">
        <v>2.0</v>
      </c>
      <c r="B857" s="21">
        <v>3500.0</v>
      </c>
      <c r="C857" s="21" t="s">
        <v>1381</v>
      </c>
      <c r="D857" s="21" t="s">
        <v>1382</v>
      </c>
      <c r="E857" s="21" t="s">
        <v>20</v>
      </c>
      <c r="F857" s="22">
        <v>1.85</v>
      </c>
      <c r="G857" s="23">
        <v>0.325</v>
      </c>
      <c r="H857" s="24">
        <v>0.05</v>
      </c>
      <c r="I857" s="45">
        <f t="shared" si="1"/>
        <v>0.60125</v>
      </c>
      <c r="J857" s="46">
        <f t="shared" si="2"/>
        <v>0.474525</v>
      </c>
      <c r="K857" s="46">
        <f t="shared" si="3"/>
        <v>1.723275</v>
      </c>
      <c r="L857" s="46">
        <f t="shared" si="4"/>
        <v>0.1723275</v>
      </c>
      <c r="M857" s="46">
        <f t="shared" si="5"/>
        <v>0.094780125</v>
      </c>
      <c r="N857" s="46">
        <f t="shared" si="6"/>
        <v>1.990382625</v>
      </c>
      <c r="O857" s="35">
        <f t="shared" si="7"/>
        <v>1.5923061</v>
      </c>
      <c r="P857" s="35">
        <f t="shared" si="8"/>
        <v>3.582688725</v>
      </c>
    </row>
    <row r="858" ht="15.75" customHeight="1">
      <c r="A858" s="21">
        <v>2.0</v>
      </c>
      <c r="B858" s="21">
        <v>3500.0</v>
      </c>
      <c r="C858" s="21" t="s">
        <v>1383</v>
      </c>
      <c r="D858" s="21" t="s">
        <v>1384</v>
      </c>
      <c r="E858" s="21" t="s">
        <v>20</v>
      </c>
      <c r="F858" s="22">
        <v>13.9</v>
      </c>
      <c r="G858" s="23">
        <v>0.325</v>
      </c>
      <c r="H858" s="24">
        <v>0.5</v>
      </c>
      <c r="I858" s="45">
        <f t="shared" si="1"/>
        <v>4.5175</v>
      </c>
      <c r="J858" s="46">
        <f t="shared" si="2"/>
        <v>3.56535</v>
      </c>
      <c r="K858" s="46">
        <f t="shared" si="3"/>
        <v>12.94785</v>
      </c>
      <c r="L858" s="46">
        <f t="shared" si="4"/>
        <v>1.294785</v>
      </c>
      <c r="M858" s="46">
        <f t="shared" si="5"/>
        <v>0.71213175</v>
      </c>
      <c r="N858" s="46">
        <f t="shared" si="6"/>
        <v>14.95476675</v>
      </c>
      <c r="O858" s="35">
        <f t="shared" si="7"/>
        <v>11.9638134</v>
      </c>
      <c r="P858" s="35">
        <f t="shared" si="8"/>
        <v>26.91858015</v>
      </c>
    </row>
    <row r="859" ht="15.75" customHeight="1">
      <c r="A859" s="21">
        <v>2.0</v>
      </c>
      <c r="B859" s="21">
        <v>3500.0</v>
      </c>
      <c r="C859" s="21" t="s">
        <v>1385</v>
      </c>
      <c r="D859" s="21" t="s">
        <v>1386</v>
      </c>
      <c r="E859" s="21" t="s">
        <v>20</v>
      </c>
      <c r="F859" s="22">
        <v>0.0</v>
      </c>
      <c r="G859" s="23">
        <v>0.325</v>
      </c>
      <c r="H859" s="24">
        <v>2.0</v>
      </c>
      <c r="I859" s="45">
        <f t="shared" si="1"/>
        <v>0</v>
      </c>
      <c r="J859" s="46">
        <f t="shared" si="2"/>
        <v>0</v>
      </c>
      <c r="K859" s="46">
        <f t="shared" si="3"/>
        <v>0</v>
      </c>
      <c r="L859" s="46">
        <f t="shared" si="4"/>
        <v>0</v>
      </c>
      <c r="M859" s="46">
        <f t="shared" si="5"/>
        <v>0</v>
      </c>
      <c r="N859" s="46">
        <f t="shared" si="6"/>
        <v>0</v>
      </c>
      <c r="O859" s="35">
        <f t="shared" si="7"/>
        <v>0</v>
      </c>
      <c r="P859" s="35">
        <f t="shared" si="8"/>
        <v>0</v>
      </c>
    </row>
    <row r="860" ht="15.75" customHeight="1">
      <c r="A860" s="21">
        <v>2.0</v>
      </c>
      <c r="B860" s="21">
        <v>3500.0</v>
      </c>
      <c r="C860" s="21" t="s">
        <v>1387</v>
      </c>
      <c r="D860" s="21" t="s">
        <v>1388</v>
      </c>
      <c r="E860" s="21" t="s">
        <v>20</v>
      </c>
      <c r="F860" s="22">
        <v>165.0</v>
      </c>
      <c r="G860" s="23">
        <v>0.325</v>
      </c>
      <c r="H860" s="24">
        <v>10.0</v>
      </c>
      <c r="I860" s="45">
        <f t="shared" si="1"/>
        <v>53.625</v>
      </c>
      <c r="J860" s="46">
        <f t="shared" si="2"/>
        <v>42.3225</v>
      </c>
      <c r="K860" s="46">
        <f t="shared" si="3"/>
        <v>153.6975</v>
      </c>
      <c r="L860" s="46">
        <f t="shared" si="4"/>
        <v>15.36975</v>
      </c>
      <c r="M860" s="46">
        <f t="shared" si="5"/>
        <v>8.4533625</v>
      </c>
      <c r="N860" s="46">
        <f t="shared" si="6"/>
        <v>177.5206125</v>
      </c>
      <c r="O860" s="35">
        <f t="shared" si="7"/>
        <v>142.01649</v>
      </c>
      <c r="P860" s="35">
        <f t="shared" si="8"/>
        <v>319.5371025</v>
      </c>
    </row>
    <row r="861" ht="15.75" customHeight="1">
      <c r="A861" s="21">
        <v>2.0</v>
      </c>
      <c r="B861" s="21">
        <v>3500.0</v>
      </c>
      <c r="C861" s="21" t="s">
        <v>1389</v>
      </c>
      <c r="D861" s="21" t="s">
        <v>1390</v>
      </c>
      <c r="E861" s="21" t="s">
        <v>20</v>
      </c>
      <c r="F861" s="22">
        <v>241.5</v>
      </c>
      <c r="G861" s="23">
        <v>0.325</v>
      </c>
      <c r="H861" s="24">
        <v>10.0</v>
      </c>
      <c r="I861" s="45">
        <f t="shared" si="1"/>
        <v>78.4875</v>
      </c>
      <c r="J861" s="46">
        <f t="shared" si="2"/>
        <v>61.94475</v>
      </c>
      <c r="K861" s="46">
        <f t="shared" si="3"/>
        <v>224.95725</v>
      </c>
      <c r="L861" s="46">
        <f t="shared" si="4"/>
        <v>22.495725</v>
      </c>
      <c r="M861" s="46">
        <f t="shared" si="5"/>
        <v>12.37264875</v>
      </c>
      <c r="N861" s="46">
        <f t="shared" si="6"/>
        <v>259.8256238</v>
      </c>
      <c r="O861" s="35">
        <f t="shared" si="7"/>
        <v>207.860499</v>
      </c>
      <c r="P861" s="35">
        <f t="shared" si="8"/>
        <v>467.6861228</v>
      </c>
    </row>
    <row r="862" ht="15.75" customHeight="1">
      <c r="A862" s="21">
        <v>2.0</v>
      </c>
      <c r="B862" s="21">
        <v>3500.0</v>
      </c>
      <c r="C862" s="21" t="s">
        <v>1391</v>
      </c>
      <c r="D862" s="21" t="s">
        <v>1392</v>
      </c>
      <c r="E862" s="21" t="s">
        <v>20</v>
      </c>
      <c r="F862" s="22">
        <v>189.0</v>
      </c>
      <c r="G862" s="23">
        <v>0.325</v>
      </c>
      <c r="H862" s="24">
        <v>10.0</v>
      </c>
      <c r="I862" s="45">
        <f t="shared" si="1"/>
        <v>61.425</v>
      </c>
      <c r="J862" s="46">
        <f t="shared" si="2"/>
        <v>48.4785</v>
      </c>
      <c r="K862" s="46">
        <f t="shared" si="3"/>
        <v>176.0535</v>
      </c>
      <c r="L862" s="46">
        <f t="shared" si="4"/>
        <v>17.60535</v>
      </c>
      <c r="M862" s="46">
        <f t="shared" si="5"/>
        <v>9.6829425</v>
      </c>
      <c r="N862" s="46">
        <f t="shared" si="6"/>
        <v>203.3417925</v>
      </c>
      <c r="O862" s="35">
        <f t="shared" si="7"/>
        <v>162.673434</v>
      </c>
      <c r="P862" s="35">
        <f t="shared" si="8"/>
        <v>366.0152265</v>
      </c>
    </row>
    <row r="863" ht="15.75" customHeight="1">
      <c r="A863" s="21">
        <v>2.0</v>
      </c>
      <c r="B863" s="21">
        <v>3500.0</v>
      </c>
      <c r="C863" s="21" t="s">
        <v>1393</v>
      </c>
      <c r="D863" s="21" t="s">
        <v>1394</v>
      </c>
      <c r="E863" s="21" t="s">
        <v>20</v>
      </c>
      <c r="F863" s="22">
        <v>264.0</v>
      </c>
      <c r="G863" s="23">
        <v>0.325</v>
      </c>
      <c r="H863" s="24">
        <v>10.0</v>
      </c>
      <c r="I863" s="45">
        <f t="shared" si="1"/>
        <v>85.8</v>
      </c>
      <c r="J863" s="46">
        <f t="shared" si="2"/>
        <v>67.716</v>
      </c>
      <c r="K863" s="46">
        <f t="shared" si="3"/>
        <v>245.916</v>
      </c>
      <c r="L863" s="46">
        <f t="shared" si="4"/>
        <v>24.5916</v>
      </c>
      <c r="M863" s="46">
        <f t="shared" si="5"/>
        <v>13.52538</v>
      </c>
      <c r="N863" s="46">
        <f t="shared" si="6"/>
        <v>284.03298</v>
      </c>
      <c r="O863" s="35">
        <f t="shared" si="7"/>
        <v>227.226384</v>
      </c>
      <c r="P863" s="35">
        <f t="shared" si="8"/>
        <v>511.259364</v>
      </c>
    </row>
    <row r="864" ht="15.75" customHeight="1">
      <c r="A864" s="21">
        <v>2.0</v>
      </c>
      <c r="B864" s="21">
        <v>3500.0</v>
      </c>
      <c r="C864" s="21" t="s">
        <v>1395</v>
      </c>
      <c r="D864" s="21" t="s">
        <v>1396</v>
      </c>
      <c r="E864" s="21" t="s">
        <v>20</v>
      </c>
      <c r="F864" s="22">
        <v>197.75</v>
      </c>
      <c r="G864" s="23">
        <v>0.325</v>
      </c>
      <c r="H864" s="24">
        <v>10.0</v>
      </c>
      <c r="I864" s="45">
        <f t="shared" si="1"/>
        <v>64.26875</v>
      </c>
      <c r="J864" s="46">
        <f t="shared" si="2"/>
        <v>50.722875</v>
      </c>
      <c r="K864" s="46">
        <f t="shared" si="3"/>
        <v>184.204125</v>
      </c>
      <c r="L864" s="46">
        <f t="shared" si="4"/>
        <v>18.4204125</v>
      </c>
      <c r="M864" s="46">
        <f t="shared" si="5"/>
        <v>10.13122688</v>
      </c>
      <c r="N864" s="46">
        <f t="shared" si="6"/>
        <v>212.7557644</v>
      </c>
      <c r="O864" s="35">
        <f t="shared" si="7"/>
        <v>170.2046115</v>
      </c>
      <c r="P864" s="35">
        <f t="shared" si="8"/>
        <v>382.9603759</v>
      </c>
    </row>
    <row r="865" ht="15.75" customHeight="1">
      <c r="A865" s="21">
        <v>2.0</v>
      </c>
      <c r="B865" s="21">
        <v>3500.0</v>
      </c>
      <c r="C865" s="21" t="s">
        <v>1397</v>
      </c>
      <c r="D865" s="21" t="s">
        <v>1398</v>
      </c>
      <c r="E865" s="21" t="s">
        <v>20</v>
      </c>
      <c r="F865" s="22">
        <v>243.25</v>
      </c>
      <c r="G865" s="23">
        <v>0.325</v>
      </c>
      <c r="H865" s="24">
        <v>10.0</v>
      </c>
      <c r="I865" s="45">
        <f t="shared" si="1"/>
        <v>79.05625</v>
      </c>
      <c r="J865" s="46">
        <f t="shared" si="2"/>
        <v>62.393625</v>
      </c>
      <c r="K865" s="46">
        <f t="shared" si="3"/>
        <v>226.587375</v>
      </c>
      <c r="L865" s="46">
        <f t="shared" si="4"/>
        <v>22.6587375</v>
      </c>
      <c r="M865" s="46">
        <f t="shared" si="5"/>
        <v>12.46230563</v>
      </c>
      <c r="N865" s="46">
        <f t="shared" si="6"/>
        <v>261.7084181</v>
      </c>
      <c r="O865" s="35">
        <f t="shared" si="7"/>
        <v>209.3667345</v>
      </c>
      <c r="P865" s="35">
        <f t="shared" si="8"/>
        <v>471.0751526</v>
      </c>
    </row>
    <row r="866" ht="15.75" customHeight="1">
      <c r="A866" s="21">
        <v>2.0</v>
      </c>
      <c r="B866" s="21">
        <v>3500.0</v>
      </c>
      <c r="C866" s="21" t="s">
        <v>1399</v>
      </c>
      <c r="D866" s="21" t="s">
        <v>1400</v>
      </c>
      <c r="E866" s="21" t="s">
        <v>20</v>
      </c>
      <c r="F866" s="22">
        <v>320.0</v>
      </c>
      <c r="G866" s="23">
        <v>0.325</v>
      </c>
      <c r="H866" s="24">
        <v>10.0</v>
      </c>
      <c r="I866" s="45">
        <f t="shared" si="1"/>
        <v>104</v>
      </c>
      <c r="J866" s="46">
        <f t="shared" si="2"/>
        <v>82.08</v>
      </c>
      <c r="K866" s="46">
        <f t="shared" si="3"/>
        <v>298.08</v>
      </c>
      <c r="L866" s="46">
        <f t="shared" si="4"/>
        <v>29.808</v>
      </c>
      <c r="M866" s="46">
        <f t="shared" si="5"/>
        <v>16.3944</v>
      </c>
      <c r="N866" s="46">
        <f t="shared" si="6"/>
        <v>344.2824</v>
      </c>
      <c r="O866" s="35">
        <f t="shared" si="7"/>
        <v>275.42592</v>
      </c>
      <c r="P866" s="35">
        <f t="shared" si="8"/>
        <v>619.70832</v>
      </c>
    </row>
    <row r="867" ht="15.75" customHeight="1">
      <c r="A867" s="21">
        <v>2.0</v>
      </c>
      <c r="B867" s="21">
        <v>3500.0</v>
      </c>
      <c r="C867" s="21" t="s">
        <v>1401</v>
      </c>
      <c r="D867" s="21" t="s">
        <v>1402</v>
      </c>
      <c r="E867" s="21" t="s">
        <v>20</v>
      </c>
      <c r="F867" s="22">
        <v>287.5</v>
      </c>
      <c r="G867" s="23">
        <v>0.325</v>
      </c>
      <c r="H867" s="24">
        <v>10.0</v>
      </c>
      <c r="I867" s="45">
        <f t="shared" si="1"/>
        <v>93.4375</v>
      </c>
      <c r="J867" s="46">
        <f t="shared" si="2"/>
        <v>73.74375</v>
      </c>
      <c r="K867" s="46">
        <f t="shared" si="3"/>
        <v>267.80625</v>
      </c>
      <c r="L867" s="46">
        <f t="shared" si="4"/>
        <v>26.780625</v>
      </c>
      <c r="M867" s="46">
        <f t="shared" si="5"/>
        <v>14.72934375</v>
      </c>
      <c r="N867" s="46">
        <f t="shared" si="6"/>
        <v>309.3162188</v>
      </c>
      <c r="O867" s="35">
        <f t="shared" si="7"/>
        <v>247.452975</v>
      </c>
      <c r="P867" s="35">
        <f t="shared" si="8"/>
        <v>556.7691938</v>
      </c>
    </row>
    <row r="868" ht="15.75" customHeight="1">
      <c r="A868" s="21">
        <v>2.0</v>
      </c>
      <c r="B868" s="21">
        <v>3500.0</v>
      </c>
      <c r="C868" s="21" t="s">
        <v>1403</v>
      </c>
      <c r="D868" s="21" t="s">
        <v>1404</v>
      </c>
      <c r="E868" s="21" t="s">
        <v>20</v>
      </c>
      <c r="F868" s="22">
        <v>365.5</v>
      </c>
      <c r="G868" s="23">
        <v>0.325</v>
      </c>
      <c r="H868" s="24">
        <v>10.0</v>
      </c>
      <c r="I868" s="45">
        <f t="shared" si="1"/>
        <v>118.7875</v>
      </c>
      <c r="J868" s="46">
        <f t="shared" si="2"/>
        <v>93.75075</v>
      </c>
      <c r="K868" s="46">
        <f t="shared" si="3"/>
        <v>340.46325</v>
      </c>
      <c r="L868" s="46">
        <f t="shared" si="4"/>
        <v>34.046325</v>
      </c>
      <c r="M868" s="46">
        <f t="shared" si="5"/>
        <v>18.72547875</v>
      </c>
      <c r="N868" s="46">
        <f t="shared" si="6"/>
        <v>393.2350538</v>
      </c>
      <c r="O868" s="35">
        <f t="shared" si="7"/>
        <v>314.588043</v>
      </c>
      <c r="P868" s="35">
        <f t="shared" si="8"/>
        <v>707.8230968</v>
      </c>
    </row>
    <row r="869" ht="15.75" customHeight="1">
      <c r="A869" s="21">
        <v>2.0</v>
      </c>
      <c r="B869" s="21">
        <v>3500.0</v>
      </c>
      <c r="C869" s="21" t="s">
        <v>1405</v>
      </c>
      <c r="D869" s="21" t="s">
        <v>1406</v>
      </c>
      <c r="E869" s="21" t="s">
        <v>20</v>
      </c>
      <c r="F869" s="22">
        <v>283.0</v>
      </c>
      <c r="G869" s="23">
        <v>0.325</v>
      </c>
      <c r="H869" s="24">
        <v>10.0</v>
      </c>
      <c r="I869" s="45">
        <f t="shared" si="1"/>
        <v>91.975</v>
      </c>
      <c r="J869" s="46">
        <f t="shared" si="2"/>
        <v>72.5895</v>
      </c>
      <c r="K869" s="46">
        <f t="shared" si="3"/>
        <v>263.6145</v>
      </c>
      <c r="L869" s="46">
        <f t="shared" si="4"/>
        <v>26.36145</v>
      </c>
      <c r="M869" s="46">
        <f t="shared" si="5"/>
        <v>14.4987975</v>
      </c>
      <c r="N869" s="46">
        <f t="shared" si="6"/>
        <v>304.4747475</v>
      </c>
      <c r="O869" s="35">
        <f t="shared" si="7"/>
        <v>243.579798</v>
      </c>
      <c r="P869" s="35">
        <f t="shared" si="8"/>
        <v>548.0545455</v>
      </c>
    </row>
    <row r="870" ht="15.75" customHeight="1">
      <c r="A870" s="21">
        <v>2.0</v>
      </c>
      <c r="B870" s="21">
        <v>3500.0</v>
      </c>
      <c r="C870" s="21" t="s">
        <v>1407</v>
      </c>
      <c r="D870" s="21" t="s">
        <v>1408</v>
      </c>
      <c r="E870" s="21" t="s">
        <v>20</v>
      </c>
      <c r="F870" s="22">
        <v>112.75</v>
      </c>
      <c r="G870" s="23">
        <v>0.325</v>
      </c>
      <c r="H870" s="24">
        <v>7.0</v>
      </c>
      <c r="I870" s="45">
        <f t="shared" si="1"/>
        <v>36.64375</v>
      </c>
      <c r="J870" s="46">
        <f t="shared" si="2"/>
        <v>28.920375</v>
      </c>
      <c r="K870" s="46">
        <f t="shared" si="3"/>
        <v>105.026625</v>
      </c>
      <c r="L870" s="46">
        <f t="shared" si="4"/>
        <v>10.5026625</v>
      </c>
      <c r="M870" s="46">
        <f t="shared" si="5"/>
        <v>5.776464375</v>
      </c>
      <c r="N870" s="46">
        <f t="shared" si="6"/>
        <v>121.3057519</v>
      </c>
      <c r="O870" s="35">
        <f t="shared" si="7"/>
        <v>97.0446015</v>
      </c>
      <c r="P870" s="35">
        <f t="shared" si="8"/>
        <v>218.3503534</v>
      </c>
    </row>
    <row r="871" ht="15.75" customHeight="1">
      <c r="A871" s="21">
        <v>2.0</v>
      </c>
      <c r="B871" s="21">
        <v>3500.0</v>
      </c>
      <c r="C871" s="21" t="s">
        <v>1409</v>
      </c>
      <c r="D871" s="21" t="s">
        <v>1410</v>
      </c>
      <c r="E871" s="21" t="s">
        <v>20</v>
      </c>
      <c r="F871" s="22">
        <v>167.25</v>
      </c>
      <c r="G871" s="23">
        <v>0.325</v>
      </c>
      <c r="H871" s="24">
        <v>7.0</v>
      </c>
      <c r="I871" s="45">
        <f t="shared" si="1"/>
        <v>54.35625</v>
      </c>
      <c r="J871" s="46">
        <f t="shared" si="2"/>
        <v>42.899625</v>
      </c>
      <c r="K871" s="46">
        <f t="shared" si="3"/>
        <v>155.793375</v>
      </c>
      <c r="L871" s="46">
        <f t="shared" si="4"/>
        <v>15.5793375</v>
      </c>
      <c r="M871" s="46">
        <f t="shared" si="5"/>
        <v>8.568635625</v>
      </c>
      <c r="N871" s="46">
        <f t="shared" si="6"/>
        <v>179.9413481</v>
      </c>
      <c r="O871" s="35">
        <f t="shared" si="7"/>
        <v>143.9530785</v>
      </c>
      <c r="P871" s="35">
        <f t="shared" si="8"/>
        <v>323.8944266</v>
      </c>
    </row>
    <row r="872" ht="15.75" customHeight="1">
      <c r="A872" s="21">
        <v>2.0</v>
      </c>
      <c r="B872" s="21">
        <v>3500.0</v>
      </c>
      <c r="C872" s="21" t="s">
        <v>1411</v>
      </c>
      <c r="D872" s="21" t="s">
        <v>1412</v>
      </c>
      <c r="E872" s="21" t="s">
        <v>20</v>
      </c>
      <c r="F872" s="22">
        <v>145.5</v>
      </c>
      <c r="G872" s="23">
        <v>0.325</v>
      </c>
      <c r="H872" s="24">
        <v>7.0</v>
      </c>
      <c r="I872" s="45">
        <f t="shared" si="1"/>
        <v>47.2875</v>
      </c>
      <c r="J872" s="46">
        <f t="shared" si="2"/>
        <v>37.32075</v>
      </c>
      <c r="K872" s="46">
        <f t="shared" si="3"/>
        <v>135.53325</v>
      </c>
      <c r="L872" s="46">
        <f t="shared" si="4"/>
        <v>13.553325</v>
      </c>
      <c r="M872" s="46">
        <f t="shared" si="5"/>
        <v>7.45432875</v>
      </c>
      <c r="N872" s="46">
        <f t="shared" si="6"/>
        <v>156.5409038</v>
      </c>
      <c r="O872" s="35">
        <f t="shared" si="7"/>
        <v>125.232723</v>
      </c>
      <c r="P872" s="35">
        <f t="shared" si="8"/>
        <v>281.7736268</v>
      </c>
    </row>
    <row r="873" ht="15.75" customHeight="1">
      <c r="A873" s="21">
        <v>2.0</v>
      </c>
      <c r="B873" s="21">
        <v>3500.0</v>
      </c>
      <c r="C873" s="21" t="s">
        <v>1413</v>
      </c>
      <c r="D873" s="21" t="s">
        <v>1414</v>
      </c>
      <c r="E873" s="21" t="s">
        <v>20</v>
      </c>
      <c r="F873" s="22">
        <v>220.25</v>
      </c>
      <c r="G873" s="23">
        <v>0.325</v>
      </c>
      <c r="H873" s="24">
        <v>7.0</v>
      </c>
      <c r="I873" s="45">
        <f t="shared" si="1"/>
        <v>71.58125</v>
      </c>
      <c r="J873" s="46">
        <f t="shared" si="2"/>
        <v>56.494125</v>
      </c>
      <c r="K873" s="46">
        <f t="shared" si="3"/>
        <v>205.162875</v>
      </c>
      <c r="L873" s="46">
        <f t="shared" si="4"/>
        <v>20.5162875</v>
      </c>
      <c r="M873" s="46">
        <f t="shared" si="5"/>
        <v>11.28395813</v>
      </c>
      <c r="N873" s="46">
        <f t="shared" si="6"/>
        <v>236.9631206</v>
      </c>
      <c r="O873" s="35">
        <f t="shared" si="7"/>
        <v>189.5704965</v>
      </c>
      <c r="P873" s="35">
        <f t="shared" si="8"/>
        <v>426.5336171</v>
      </c>
    </row>
    <row r="874" ht="15.75" customHeight="1">
      <c r="A874" s="21">
        <v>2.0</v>
      </c>
      <c r="B874" s="21">
        <v>3500.0</v>
      </c>
      <c r="C874" s="21" t="s">
        <v>1415</v>
      </c>
      <c r="D874" s="21" t="s">
        <v>1416</v>
      </c>
      <c r="E874" s="21" t="s">
        <v>20</v>
      </c>
      <c r="F874" s="22">
        <v>154.75</v>
      </c>
      <c r="G874" s="23">
        <v>0.325</v>
      </c>
      <c r="H874" s="24">
        <v>10.0</v>
      </c>
      <c r="I874" s="45">
        <f t="shared" si="1"/>
        <v>50.29375</v>
      </c>
      <c r="J874" s="46">
        <f t="shared" si="2"/>
        <v>39.693375</v>
      </c>
      <c r="K874" s="46">
        <f t="shared" si="3"/>
        <v>144.149625</v>
      </c>
      <c r="L874" s="46">
        <f t="shared" si="4"/>
        <v>14.4149625</v>
      </c>
      <c r="M874" s="46">
        <f t="shared" si="5"/>
        <v>7.928229375</v>
      </c>
      <c r="N874" s="46">
        <f t="shared" si="6"/>
        <v>166.4928169</v>
      </c>
      <c r="O874" s="35">
        <f t="shared" si="7"/>
        <v>133.1942535</v>
      </c>
      <c r="P874" s="35">
        <f t="shared" si="8"/>
        <v>299.6870704</v>
      </c>
    </row>
    <row r="875" ht="15.75" customHeight="1">
      <c r="A875" s="21">
        <v>2.0</v>
      </c>
      <c r="B875" s="21">
        <v>3500.0</v>
      </c>
      <c r="C875" s="21" t="s">
        <v>1417</v>
      </c>
      <c r="D875" s="21" t="s">
        <v>1418</v>
      </c>
      <c r="E875" s="21" t="s">
        <v>20</v>
      </c>
      <c r="F875" s="22">
        <v>233.25</v>
      </c>
      <c r="G875" s="23">
        <v>0.325</v>
      </c>
      <c r="H875" s="24">
        <v>10.0</v>
      </c>
      <c r="I875" s="45">
        <f t="shared" si="1"/>
        <v>75.80625</v>
      </c>
      <c r="J875" s="46">
        <f t="shared" si="2"/>
        <v>59.828625</v>
      </c>
      <c r="K875" s="46">
        <f t="shared" si="3"/>
        <v>217.272375</v>
      </c>
      <c r="L875" s="46">
        <f t="shared" si="4"/>
        <v>21.7272375</v>
      </c>
      <c r="M875" s="46">
        <f t="shared" si="5"/>
        <v>11.94998063</v>
      </c>
      <c r="N875" s="46">
        <f t="shared" si="6"/>
        <v>250.9495931</v>
      </c>
      <c r="O875" s="35">
        <f t="shared" si="7"/>
        <v>200.7596745</v>
      </c>
      <c r="P875" s="35">
        <f t="shared" si="8"/>
        <v>451.7092676</v>
      </c>
    </row>
    <row r="876" ht="15.75" customHeight="1">
      <c r="A876" s="21">
        <v>2.0</v>
      </c>
      <c r="B876" s="21">
        <v>3500.0</v>
      </c>
      <c r="C876" s="21" t="s">
        <v>1419</v>
      </c>
      <c r="D876" s="21" t="s">
        <v>1420</v>
      </c>
      <c r="E876" s="21" t="s">
        <v>20</v>
      </c>
      <c r="F876" s="22">
        <v>19.6</v>
      </c>
      <c r="G876" s="23">
        <v>0.325</v>
      </c>
      <c r="H876" s="24">
        <v>0.88</v>
      </c>
      <c r="I876" s="45">
        <f t="shared" si="1"/>
        <v>6.37</v>
      </c>
      <c r="J876" s="46">
        <f t="shared" si="2"/>
        <v>5.0274</v>
      </c>
      <c r="K876" s="46">
        <f t="shared" si="3"/>
        <v>18.2574</v>
      </c>
      <c r="L876" s="46">
        <f t="shared" si="4"/>
        <v>1.82574</v>
      </c>
      <c r="M876" s="46">
        <f t="shared" si="5"/>
        <v>1.004157</v>
      </c>
      <c r="N876" s="46">
        <f t="shared" si="6"/>
        <v>21.087297</v>
      </c>
      <c r="O876" s="35">
        <f t="shared" si="7"/>
        <v>16.8698376</v>
      </c>
      <c r="P876" s="35">
        <f t="shared" si="8"/>
        <v>37.9571346</v>
      </c>
    </row>
    <row r="877" ht="15.75" customHeight="1">
      <c r="A877" s="21">
        <v>2.0</v>
      </c>
      <c r="B877" s="21">
        <v>3500.0</v>
      </c>
      <c r="C877" s="21" t="s">
        <v>1421</v>
      </c>
      <c r="D877" s="21" t="s">
        <v>1422</v>
      </c>
      <c r="E877" s="21" t="s">
        <v>20</v>
      </c>
      <c r="F877" s="22">
        <v>80.75</v>
      </c>
      <c r="G877" s="23">
        <v>0.325</v>
      </c>
      <c r="H877" s="24">
        <v>0.88</v>
      </c>
      <c r="I877" s="45">
        <f t="shared" si="1"/>
        <v>26.24375</v>
      </c>
      <c r="J877" s="46">
        <f t="shared" si="2"/>
        <v>20.712375</v>
      </c>
      <c r="K877" s="46">
        <f t="shared" si="3"/>
        <v>75.218625</v>
      </c>
      <c r="L877" s="46">
        <f t="shared" si="4"/>
        <v>7.5218625</v>
      </c>
      <c r="M877" s="46">
        <f t="shared" si="5"/>
        <v>4.137024375</v>
      </c>
      <c r="N877" s="46">
        <f t="shared" si="6"/>
        <v>86.87751188</v>
      </c>
      <c r="O877" s="35">
        <f t="shared" si="7"/>
        <v>69.5020095</v>
      </c>
      <c r="P877" s="35">
        <f t="shared" si="8"/>
        <v>156.3795214</v>
      </c>
    </row>
    <row r="878" ht="15.75" customHeight="1">
      <c r="A878" s="21">
        <v>2.0</v>
      </c>
      <c r="B878" s="21">
        <v>3500.0</v>
      </c>
      <c r="C878" s="21" t="s">
        <v>1423</v>
      </c>
      <c r="D878" s="21" t="s">
        <v>1424</v>
      </c>
      <c r="E878" s="21" t="s">
        <v>20</v>
      </c>
      <c r="F878" s="22">
        <v>45.1</v>
      </c>
      <c r="G878" s="23">
        <v>0.325</v>
      </c>
      <c r="H878" s="24">
        <v>2.58</v>
      </c>
      <c r="I878" s="45">
        <f t="shared" si="1"/>
        <v>14.6575</v>
      </c>
      <c r="J878" s="46">
        <f t="shared" si="2"/>
        <v>11.56815</v>
      </c>
      <c r="K878" s="46">
        <f t="shared" si="3"/>
        <v>42.01065</v>
      </c>
      <c r="L878" s="46">
        <f t="shared" si="4"/>
        <v>4.201065</v>
      </c>
      <c r="M878" s="46">
        <f t="shared" si="5"/>
        <v>2.31058575</v>
      </c>
      <c r="N878" s="46">
        <f t="shared" si="6"/>
        <v>48.52230075</v>
      </c>
      <c r="O878" s="35">
        <f t="shared" si="7"/>
        <v>38.8178406</v>
      </c>
      <c r="P878" s="35">
        <f t="shared" si="8"/>
        <v>87.34014135</v>
      </c>
    </row>
    <row r="879" ht="15.75" customHeight="1">
      <c r="A879" s="21">
        <v>2.0</v>
      </c>
      <c r="B879" s="21">
        <v>3500.0</v>
      </c>
      <c r="C879" s="21" t="s">
        <v>1425</v>
      </c>
      <c r="D879" s="21" t="s">
        <v>1426</v>
      </c>
      <c r="E879" s="21" t="s">
        <v>20</v>
      </c>
      <c r="F879" s="22">
        <v>50.75</v>
      </c>
      <c r="G879" s="23">
        <v>0.325</v>
      </c>
      <c r="H879" s="24">
        <v>2.88</v>
      </c>
      <c r="I879" s="45">
        <f t="shared" si="1"/>
        <v>16.49375</v>
      </c>
      <c r="J879" s="46">
        <f t="shared" si="2"/>
        <v>13.017375</v>
      </c>
      <c r="K879" s="46">
        <f t="shared" si="3"/>
        <v>47.273625</v>
      </c>
      <c r="L879" s="46">
        <f t="shared" si="4"/>
        <v>4.7273625</v>
      </c>
      <c r="M879" s="46">
        <f t="shared" si="5"/>
        <v>2.600049375</v>
      </c>
      <c r="N879" s="46">
        <f t="shared" si="6"/>
        <v>54.60103688</v>
      </c>
      <c r="O879" s="35">
        <f t="shared" si="7"/>
        <v>43.6808295</v>
      </c>
      <c r="P879" s="35">
        <f t="shared" si="8"/>
        <v>98.28186638</v>
      </c>
    </row>
    <row r="880" ht="15.75" customHeight="1">
      <c r="A880" s="21">
        <v>2.0</v>
      </c>
      <c r="B880" s="21">
        <v>3500.0</v>
      </c>
      <c r="C880" s="21" t="s">
        <v>1427</v>
      </c>
      <c r="D880" s="21" t="s">
        <v>1428</v>
      </c>
      <c r="E880" s="21" t="s">
        <v>20</v>
      </c>
      <c r="F880" s="22">
        <v>97.5</v>
      </c>
      <c r="G880" s="23">
        <v>0.325</v>
      </c>
      <c r="H880" s="24">
        <v>4.38</v>
      </c>
      <c r="I880" s="45">
        <f t="shared" si="1"/>
        <v>31.6875</v>
      </c>
      <c r="J880" s="46">
        <f t="shared" si="2"/>
        <v>25.00875</v>
      </c>
      <c r="K880" s="46">
        <f t="shared" si="3"/>
        <v>90.82125</v>
      </c>
      <c r="L880" s="46">
        <f t="shared" si="4"/>
        <v>9.082125</v>
      </c>
      <c r="M880" s="46">
        <f t="shared" si="5"/>
        <v>4.99516875</v>
      </c>
      <c r="N880" s="46">
        <f t="shared" si="6"/>
        <v>104.8985438</v>
      </c>
      <c r="O880" s="35">
        <f t="shared" si="7"/>
        <v>83.918835</v>
      </c>
      <c r="P880" s="35">
        <f t="shared" si="8"/>
        <v>188.8173788</v>
      </c>
    </row>
    <row r="881" ht="15.75" customHeight="1">
      <c r="A881" s="21">
        <v>2.0</v>
      </c>
      <c r="B881" s="21">
        <v>3500.0</v>
      </c>
      <c r="C881" s="21" t="s">
        <v>1429</v>
      </c>
      <c r="D881" s="21" t="s">
        <v>1430</v>
      </c>
      <c r="E881" s="21" t="s">
        <v>20</v>
      </c>
      <c r="F881" s="22">
        <v>30.2</v>
      </c>
      <c r="G881" s="23">
        <v>0.325</v>
      </c>
      <c r="H881" s="24">
        <v>1.58</v>
      </c>
      <c r="I881" s="45">
        <f t="shared" si="1"/>
        <v>9.815</v>
      </c>
      <c r="J881" s="46">
        <f t="shared" si="2"/>
        <v>7.7463</v>
      </c>
      <c r="K881" s="46">
        <f t="shared" si="3"/>
        <v>28.1313</v>
      </c>
      <c r="L881" s="46">
        <f t="shared" si="4"/>
        <v>2.81313</v>
      </c>
      <c r="M881" s="46">
        <f t="shared" si="5"/>
        <v>1.5472215</v>
      </c>
      <c r="N881" s="46">
        <f t="shared" si="6"/>
        <v>32.4916515</v>
      </c>
      <c r="O881" s="35">
        <f t="shared" si="7"/>
        <v>25.9933212</v>
      </c>
      <c r="P881" s="35">
        <f t="shared" si="8"/>
        <v>58.4849727</v>
      </c>
    </row>
    <row r="882" ht="15.75" customHeight="1">
      <c r="A882" s="21">
        <v>2.0</v>
      </c>
      <c r="B882" s="21">
        <v>3500.0</v>
      </c>
      <c r="C882" s="21" t="s">
        <v>1431</v>
      </c>
      <c r="D882" s="21" t="s">
        <v>1432</v>
      </c>
      <c r="E882" s="21" t="s">
        <v>20</v>
      </c>
      <c r="F882" s="22">
        <v>30.2</v>
      </c>
      <c r="G882" s="23">
        <v>0.325</v>
      </c>
      <c r="H882" s="24">
        <v>1.58</v>
      </c>
      <c r="I882" s="45">
        <f t="shared" si="1"/>
        <v>9.815</v>
      </c>
      <c r="J882" s="46">
        <f t="shared" si="2"/>
        <v>7.7463</v>
      </c>
      <c r="K882" s="46">
        <f t="shared" si="3"/>
        <v>28.1313</v>
      </c>
      <c r="L882" s="46">
        <f t="shared" si="4"/>
        <v>2.81313</v>
      </c>
      <c r="M882" s="46">
        <f t="shared" si="5"/>
        <v>1.5472215</v>
      </c>
      <c r="N882" s="46">
        <f t="shared" si="6"/>
        <v>32.4916515</v>
      </c>
      <c r="O882" s="35">
        <f t="shared" si="7"/>
        <v>25.9933212</v>
      </c>
      <c r="P882" s="35">
        <f t="shared" si="8"/>
        <v>58.4849727</v>
      </c>
    </row>
    <row r="883" ht="15.75" customHeight="1">
      <c r="A883" s="21">
        <v>2.0</v>
      </c>
      <c r="B883" s="21">
        <v>3500.0</v>
      </c>
      <c r="C883" s="21" t="s">
        <v>1433</v>
      </c>
      <c r="D883" s="21" t="s">
        <v>1434</v>
      </c>
      <c r="E883" s="21" t="s">
        <v>20</v>
      </c>
      <c r="F883" s="22">
        <v>40.9</v>
      </c>
      <c r="G883" s="23">
        <v>0.325</v>
      </c>
      <c r="H883" s="24">
        <v>2.38</v>
      </c>
      <c r="I883" s="45">
        <f t="shared" si="1"/>
        <v>13.2925</v>
      </c>
      <c r="J883" s="46">
        <f t="shared" si="2"/>
        <v>10.49085</v>
      </c>
      <c r="K883" s="46">
        <f t="shared" si="3"/>
        <v>38.09835</v>
      </c>
      <c r="L883" s="46">
        <f t="shared" si="4"/>
        <v>3.809835</v>
      </c>
      <c r="M883" s="46">
        <f t="shared" si="5"/>
        <v>2.09540925</v>
      </c>
      <c r="N883" s="46">
        <f t="shared" si="6"/>
        <v>44.00359425</v>
      </c>
      <c r="O883" s="35">
        <f t="shared" si="7"/>
        <v>35.2028754</v>
      </c>
      <c r="P883" s="35">
        <f t="shared" si="8"/>
        <v>79.20646965</v>
      </c>
    </row>
    <row r="884" ht="15.75" customHeight="1">
      <c r="A884" s="21">
        <v>2.0</v>
      </c>
      <c r="B884" s="21">
        <v>3500.0</v>
      </c>
      <c r="C884" s="21" t="s">
        <v>1435</v>
      </c>
      <c r="D884" s="21" t="s">
        <v>1436</v>
      </c>
      <c r="E884" s="21" t="s">
        <v>20</v>
      </c>
      <c r="F884" s="22">
        <v>45.1</v>
      </c>
      <c r="G884" s="23">
        <v>0.325</v>
      </c>
      <c r="H884" s="24">
        <v>2.58</v>
      </c>
      <c r="I884" s="45">
        <f t="shared" si="1"/>
        <v>14.6575</v>
      </c>
      <c r="J884" s="46">
        <f t="shared" si="2"/>
        <v>11.56815</v>
      </c>
      <c r="K884" s="46">
        <f t="shared" si="3"/>
        <v>42.01065</v>
      </c>
      <c r="L884" s="46">
        <f t="shared" si="4"/>
        <v>4.201065</v>
      </c>
      <c r="M884" s="46">
        <f t="shared" si="5"/>
        <v>2.31058575</v>
      </c>
      <c r="N884" s="46">
        <f t="shared" si="6"/>
        <v>48.52230075</v>
      </c>
      <c r="O884" s="35">
        <f t="shared" si="7"/>
        <v>38.8178406</v>
      </c>
      <c r="P884" s="35">
        <f t="shared" si="8"/>
        <v>87.34014135</v>
      </c>
    </row>
    <row r="885" ht="15.75" customHeight="1">
      <c r="A885" s="21">
        <v>2.0</v>
      </c>
      <c r="B885" s="21">
        <v>3500.0</v>
      </c>
      <c r="C885" s="21" t="s">
        <v>1437</v>
      </c>
      <c r="D885" s="21" t="s">
        <v>1438</v>
      </c>
      <c r="E885" s="21" t="s">
        <v>20</v>
      </c>
      <c r="F885" s="22">
        <v>17.5</v>
      </c>
      <c r="G885" s="23">
        <v>0.325</v>
      </c>
      <c r="H885" s="24">
        <v>0.38</v>
      </c>
      <c r="I885" s="45">
        <f t="shared" si="1"/>
        <v>5.6875</v>
      </c>
      <c r="J885" s="46">
        <f t="shared" si="2"/>
        <v>4.48875</v>
      </c>
      <c r="K885" s="46">
        <f t="shared" si="3"/>
        <v>16.30125</v>
      </c>
      <c r="L885" s="46">
        <f t="shared" si="4"/>
        <v>1.630125</v>
      </c>
      <c r="M885" s="46">
        <f t="shared" si="5"/>
        <v>0.89656875</v>
      </c>
      <c r="N885" s="46">
        <f t="shared" si="6"/>
        <v>18.82794375</v>
      </c>
      <c r="O885" s="35">
        <f t="shared" si="7"/>
        <v>15.062355</v>
      </c>
      <c r="P885" s="35">
        <f t="shared" si="8"/>
        <v>33.89029875</v>
      </c>
    </row>
    <row r="886" ht="15.75" customHeight="1">
      <c r="A886" s="21">
        <v>2.0</v>
      </c>
      <c r="B886" s="21">
        <v>3500.0</v>
      </c>
      <c r="C886" s="21" t="s">
        <v>1439</v>
      </c>
      <c r="D886" s="21" t="s">
        <v>1440</v>
      </c>
      <c r="E886" s="21" t="s">
        <v>20</v>
      </c>
      <c r="F886" s="22">
        <v>17.5</v>
      </c>
      <c r="G886" s="23">
        <v>0.325</v>
      </c>
      <c r="H886" s="24">
        <v>0.38</v>
      </c>
      <c r="I886" s="45">
        <f t="shared" si="1"/>
        <v>5.6875</v>
      </c>
      <c r="J886" s="46">
        <f t="shared" si="2"/>
        <v>4.48875</v>
      </c>
      <c r="K886" s="46">
        <f t="shared" si="3"/>
        <v>16.30125</v>
      </c>
      <c r="L886" s="46">
        <f t="shared" si="4"/>
        <v>1.630125</v>
      </c>
      <c r="M886" s="46">
        <f t="shared" si="5"/>
        <v>0.89656875</v>
      </c>
      <c r="N886" s="46">
        <f t="shared" si="6"/>
        <v>18.82794375</v>
      </c>
      <c r="O886" s="35">
        <f t="shared" si="7"/>
        <v>15.062355</v>
      </c>
      <c r="P886" s="35">
        <f t="shared" si="8"/>
        <v>33.89029875</v>
      </c>
    </row>
    <row r="887" ht="15.75" customHeight="1">
      <c r="A887" s="21">
        <v>2.0</v>
      </c>
      <c r="B887" s="21">
        <v>3500.0</v>
      </c>
      <c r="C887" s="21" t="s">
        <v>1441</v>
      </c>
      <c r="D887" s="21" t="s">
        <v>1442</v>
      </c>
      <c r="E887" s="21" t="s">
        <v>20</v>
      </c>
      <c r="F887" s="22">
        <v>17.5</v>
      </c>
      <c r="G887" s="23">
        <v>0.325</v>
      </c>
      <c r="H887" s="24">
        <v>0.38</v>
      </c>
      <c r="I887" s="45">
        <f t="shared" si="1"/>
        <v>5.6875</v>
      </c>
      <c r="J887" s="46">
        <f t="shared" si="2"/>
        <v>4.48875</v>
      </c>
      <c r="K887" s="46">
        <f t="shared" si="3"/>
        <v>16.30125</v>
      </c>
      <c r="L887" s="46">
        <f t="shared" si="4"/>
        <v>1.630125</v>
      </c>
      <c r="M887" s="46">
        <f t="shared" si="5"/>
        <v>0.89656875</v>
      </c>
      <c r="N887" s="46">
        <f t="shared" si="6"/>
        <v>18.82794375</v>
      </c>
      <c r="O887" s="35">
        <f t="shared" si="7"/>
        <v>15.062355</v>
      </c>
      <c r="P887" s="35">
        <f t="shared" si="8"/>
        <v>33.89029875</v>
      </c>
    </row>
    <row r="888" ht="15.75" customHeight="1">
      <c r="A888" s="21">
        <v>2.0</v>
      </c>
      <c r="B888" s="21">
        <v>3500.0</v>
      </c>
      <c r="C888" s="21" t="s">
        <v>1443</v>
      </c>
      <c r="D888" s="21" t="s">
        <v>1444</v>
      </c>
      <c r="E888" s="21" t="s">
        <v>20</v>
      </c>
      <c r="F888" s="22">
        <v>24.2</v>
      </c>
      <c r="G888" s="23">
        <v>0.325</v>
      </c>
      <c r="H888" s="24">
        <v>0.38</v>
      </c>
      <c r="I888" s="45">
        <f t="shared" si="1"/>
        <v>7.865</v>
      </c>
      <c r="J888" s="46">
        <f t="shared" si="2"/>
        <v>6.2073</v>
      </c>
      <c r="K888" s="46">
        <f t="shared" si="3"/>
        <v>22.5423</v>
      </c>
      <c r="L888" s="46">
        <f t="shared" si="4"/>
        <v>2.25423</v>
      </c>
      <c r="M888" s="46">
        <f t="shared" si="5"/>
        <v>1.2398265</v>
      </c>
      <c r="N888" s="46">
        <f t="shared" si="6"/>
        <v>26.0363565</v>
      </c>
      <c r="O888" s="35">
        <f t="shared" si="7"/>
        <v>20.8290852</v>
      </c>
      <c r="P888" s="35">
        <f t="shared" si="8"/>
        <v>46.8654417</v>
      </c>
    </row>
    <row r="889" ht="15.75" customHeight="1">
      <c r="A889" s="21">
        <v>2.0</v>
      </c>
      <c r="B889" s="21">
        <v>3500.0</v>
      </c>
      <c r="C889" s="21" t="s">
        <v>1445</v>
      </c>
      <c r="D889" s="21" t="s">
        <v>1446</v>
      </c>
      <c r="E889" s="21" t="s">
        <v>20</v>
      </c>
      <c r="F889" s="22">
        <v>13.9</v>
      </c>
      <c r="G889" s="23">
        <v>0.325</v>
      </c>
      <c r="H889" s="24">
        <v>0.38</v>
      </c>
      <c r="I889" s="45">
        <f t="shared" si="1"/>
        <v>4.5175</v>
      </c>
      <c r="J889" s="46">
        <f t="shared" si="2"/>
        <v>3.56535</v>
      </c>
      <c r="K889" s="46">
        <f t="shared" si="3"/>
        <v>12.94785</v>
      </c>
      <c r="L889" s="46">
        <f t="shared" si="4"/>
        <v>1.294785</v>
      </c>
      <c r="M889" s="46">
        <f t="shared" si="5"/>
        <v>0.71213175</v>
      </c>
      <c r="N889" s="46">
        <f t="shared" si="6"/>
        <v>14.95476675</v>
      </c>
      <c r="O889" s="35">
        <f t="shared" si="7"/>
        <v>11.9638134</v>
      </c>
      <c r="P889" s="35">
        <f t="shared" si="8"/>
        <v>26.91858015</v>
      </c>
    </row>
    <row r="890" ht="15.75" customHeight="1">
      <c r="A890" s="21">
        <v>2.0</v>
      </c>
      <c r="B890" s="21">
        <v>3500.0</v>
      </c>
      <c r="C890" s="21" t="s">
        <v>1447</v>
      </c>
      <c r="D890" s="21" t="s">
        <v>1448</v>
      </c>
      <c r="E890" s="21" t="s">
        <v>20</v>
      </c>
      <c r="F890" s="22">
        <v>14.3</v>
      </c>
      <c r="G890" s="23">
        <v>0.325</v>
      </c>
      <c r="H890" s="24">
        <v>0.38</v>
      </c>
      <c r="I890" s="45">
        <f t="shared" si="1"/>
        <v>4.6475</v>
      </c>
      <c r="J890" s="46">
        <f t="shared" si="2"/>
        <v>3.66795</v>
      </c>
      <c r="K890" s="46">
        <f t="shared" si="3"/>
        <v>13.32045</v>
      </c>
      <c r="L890" s="46">
        <f t="shared" si="4"/>
        <v>1.332045</v>
      </c>
      <c r="M890" s="46">
        <f t="shared" si="5"/>
        <v>0.73262475</v>
      </c>
      <c r="N890" s="46">
        <f t="shared" si="6"/>
        <v>15.38511975</v>
      </c>
      <c r="O890" s="35">
        <f t="shared" si="7"/>
        <v>12.3080958</v>
      </c>
      <c r="P890" s="35">
        <f t="shared" si="8"/>
        <v>27.69321555</v>
      </c>
    </row>
    <row r="891" ht="15.75" customHeight="1">
      <c r="A891" s="21">
        <v>2.0</v>
      </c>
      <c r="B891" s="21">
        <v>3500.0</v>
      </c>
      <c r="C891" s="21" t="s">
        <v>1449</v>
      </c>
      <c r="D891" s="21" t="s">
        <v>1450</v>
      </c>
      <c r="E891" s="21" t="s">
        <v>20</v>
      </c>
      <c r="F891" s="22">
        <v>14.3</v>
      </c>
      <c r="G891" s="23">
        <v>0.325</v>
      </c>
      <c r="H891" s="24">
        <v>0.38</v>
      </c>
      <c r="I891" s="45">
        <f t="shared" si="1"/>
        <v>4.6475</v>
      </c>
      <c r="J891" s="46">
        <f t="shared" si="2"/>
        <v>3.66795</v>
      </c>
      <c r="K891" s="46">
        <f t="shared" si="3"/>
        <v>13.32045</v>
      </c>
      <c r="L891" s="46">
        <f t="shared" si="4"/>
        <v>1.332045</v>
      </c>
      <c r="M891" s="46">
        <f t="shared" si="5"/>
        <v>0.73262475</v>
      </c>
      <c r="N891" s="46">
        <f t="shared" si="6"/>
        <v>15.38511975</v>
      </c>
      <c r="O891" s="35">
        <f t="shared" si="7"/>
        <v>12.3080958</v>
      </c>
      <c r="P891" s="35">
        <f t="shared" si="8"/>
        <v>27.69321555</v>
      </c>
    </row>
    <row r="892" ht="15.75" customHeight="1">
      <c r="A892" s="21">
        <v>2.0</v>
      </c>
      <c r="B892" s="21">
        <v>3500.0</v>
      </c>
      <c r="C892" s="21" t="s">
        <v>1451</v>
      </c>
      <c r="D892" s="21" t="s">
        <v>1452</v>
      </c>
      <c r="E892" s="21" t="s">
        <v>20</v>
      </c>
      <c r="F892" s="22">
        <v>16.0</v>
      </c>
      <c r="G892" s="23">
        <v>0.325</v>
      </c>
      <c r="H892" s="24">
        <v>0.38</v>
      </c>
      <c r="I892" s="45">
        <f t="shared" si="1"/>
        <v>5.2</v>
      </c>
      <c r="J892" s="46">
        <f t="shared" si="2"/>
        <v>4.104</v>
      </c>
      <c r="K892" s="46">
        <f t="shared" si="3"/>
        <v>14.904</v>
      </c>
      <c r="L892" s="46">
        <f t="shared" si="4"/>
        <v>1.4904</v>
      </c>
      <c r="M892" s="46">
        <f t="shared" si="5"/>
        <v>0.81972</v>
      </c>
      <c r="N892" s="46">
        <f t="shared" si="6"/>
        <v>17.21412</v>
      </c>
      <c r="O892" s="35">
        <f t="shared" si="7"/>
        <v>13.771296</v>
      </c>
      <c r="P892" s="35">
        <f t="shared" si="8"/>
        <v>30.985416</v>
      </c>
    </row>
    <row r="893" ht="15.75" customHeight="1">
      <c r="A893" s="21">
        <v>2.0</v>
      </c>
      <c r="B893" s="21">
        <v>3500.0</v>
      </c>
      <c r="C893" s="21" t="s">
        <v>1453</v>
      </c>
      <c r="D893" s="21" t="s">
        <v>1454</v>
      </c>
      <c r="E893" s="21" t="s">
        <v>20</v>
      </c>
      <c r="F893" s="22">
        <v>16.0</v>
      </c>
      <c r="G893" s="23">
        <v>0.325</v>
      </c>
      <c r="H893" s="24">
        <v>0.38</v>
      </c>
      <c r="I893" s="45">
        <f t="shared" si="1"/>
        <v>5.2</v>
      </c>
      <c r="J893" s="46">
        <f t="shared" si="2"/>
        <v>4.104</v>
      </c>
      <c r="K893" s="46">
        <f t="shared" si="3"/>
        <v>14.904</v>
      </c>
      <c r="L893" s="46">
        <f t="shared" si="4"/>
        <v>1.4904</v>
      </c>
      <c r="M893" s="46">
        <f t="shared" si="5"/>
        <v>0.81972</v>
      </c>
      <c r="N893" s="46">
        <f t="shared" si="6"/>
        <v>17.21412</v>
      </c>
      <c r="O893" s="35">
        <f t="shared" si="7"/>
        <v>13.771296</v>
      </c>
      <c r="P893" s="35">
        <f t="shared" si="8"/>
        <v>30.985416</v>
      </c>
    </row>
    <row r="894" ht="15.75" customHeight="1">
      <c r="A894" s="21">
        <v>2.0</v>
      </c>
      <c r="B894" s="21">
        <v>3500.0</v>
      </c>
      <c r="C894" s="21" t="s">
        <v>1455</v>
      </c>
      <c r="D894" s="21" t="s">
        <v>1456</v>
      </c>
      <c r="E894" s="21" t="s">
        <v>20</v>
      </c>
      <c r="F894" s="22">
        <v>242.0</v>
      </c>
      <c r="G894" s="23">
        <v>0.325</v>
      </c>
      <c r="H894" s="24">
        <v>0.0</v>
      </c>
      <c r="I894" s="45">
        <f t="shared" si="1"/>
        <v>78.65</v>
      </c>
      <c r="J894" s="46">
        <f t="shared" si="2"/>
        <v>62.073</v>
      </c>
      <c r="K894" s="46">
        <f t="shared" si="3"/>
        <v>225.423</v>
      </c>
      <c r="L894" s="46">
        <f t="shared" si="4"/>
        <v>22.5423</v>
      </c>
      <c r="M894" s="46">
        <f t="shared" si="5"/>
        <v>12.398265</v>
      </c>
      <c r="N894" s="46">
        <f t="shared" si="6"/>
        <v>260.363565</v>
      </c>
      <c r="O894" s="35">
        <f t="shared" si="7"/>
        <v>208.290852</v>
      </c>
      <c r="P894" s="35">
        <f t="shared" si="8"/>
        <v>468.654417</v>
      </c>
    </row>
    <row r="895" ht="15.75" customHeight="1">
      <c r="A895" s="21">
        <v>2.0</v>
      </c>
      <c r="B895" s="21">
        <v>3500.0</v>
      </c>
      <c r="C895" s="21" t="s">
        <v>1457</v>
      </c>
      <c r="D895" s="21" t="s">
        <v>1458</v>
      </c>
      <c r="E895" s="21" t="s">
        <v>20</v>
      </c>
      <c r="F895" s="22">
        <v>133.75</v>
      </c>
      <c r="G895" s="23">
        <v>0.325</v>
      </c>
      <c r="H895" s="24">
        <v>4.0</v>
      </c>
      <c r="I895" s="45">
        <f t="shared" si="1"/>
        <v>43.46875</v>
      </c>
      <c r="J895" s="46">
        <f t="shared" si="2"/>
        <v>34.306875</v>
      </c>
      <c r="K895" s="46">
        <f t="shared" si="3"/>
        <v>124.588125</v>
      </c>
      <c r="L895" s="46">
        <f t="shared" si="4"/>
        <v>12.4588125</v>
      </c>
      <c r="M895" s="46">
        <f t="shared" si="5"/>
        <v>6.852346875</v>
      </c>
      <c r="N895" s="46">
        <f t="shared" si="6"/>
        <v>143.8992844</v>
      </c>
      <c r="O895" s="35">
        <f t="shared" si="7"/>
        <v>115.1194275</v>
      </c>
      <c r="P895" s="35">
        <f t="shared" si="8"/>
        <v>259.0187119</v>
      </c>
    </row>
    <row r="896" ht="15.75" customHeight="1">
      <c r="A896" s="21">
        <v>2.0</v>
      </c>
      <c r="B896" s="21">
        <v>3500.0</v>
      </c>
      <c r="C896" s="21" t="s">
        <v>1459</v>
      </c>
      <c r="D896" s="21" t="s">
        <v>1460</v>
      </c>
      <c r="E896" s="21" t="s">
        <v>20</v>
      </c>
      <c r="F896" s="22">
        <v>142.25</v>
      </c>
      <c r="G896" s="23">
        <v>0.325</v>
      </c>
      <c r="H896" s="24">
        <v>8.0</v>
      </c>
      <c r="I896" s="45">
        <f t="shared" si="1"/>
        <v>46.23125</v>
      </c>
      <c r="J896" s="46">
        <f t="shared" si="2"/>
        <v>36.487125</v>
      </c>
      <c r="K896" s="46">
        <f t="shared" si="3"/>
        <v>132.505875</v>
      </c>
      <c r="L896" s="46">
        <f t="shared" si="4"/>
        <v>13.2505875</v>
      </c>
      <c r="M896" s="46">
        <f t="shared" si="5"/>
        <v>7.287823125</v>
      </c>
      <c r="N896" s="46">
        <f t="shared" si="6"/>
        <v>153.0442856</v>
      </c>
      <c r="O896" s="35">
        <f t="shared" si="7"/>
        <v>122.4354285</v>
      </c>
      <c r="P896" s="35">
        <f t="shared" si="8"/>
        <v>275.4797141</v>
      </c>
    </row>
    <row r="897" ht="15.75" customHeight="1">
      <c r="A897" s="21">
        <v>2.0</v>
      </c>
      <c r="B897" s="21">
        <v>3500.0</v>
      </c>
      <c r="C897" s="21" t="s">
        <v>1461</v>
      </c>
      <c r="D897" s="21" t="s">
        <v>1462</v>
      </c>
      <c r="E897" s="21" t="s">
        <v>20</v>
      </c>
      <c r="F897" s="22">
        <v>142.25</v>
      </c>
      <c r="G897" s="23">
        <v>0.325</v>
      </c>
      <c r="H897" s="24">
        <v>8.0</v>
      </c>
      <c r="I897" s="45">
        <f t="shared" si="1"/>
        <v>46.23125</v>
      </c>
      <c r="J897" s="46">
        <f t="shared" si="2"/>
        <v>36.487125</v>
      </c>
      <c r="K897" s="46">
        <f t="shared" si="3"/>
        <v>132.505875</v>
      </c>
      <c r="L897" s="46">
        <f t="shared" si="4"/>
        <v>13.2505875</v>
      </c>
      <c r="M897" s="46">
        <f t="shared" si="5"/>
        <v>7.287823125</v>
      </c>
      <c r="N897" s="46">
        <f t="shared" si="6"/>
        <v>153.0442856</v>
      </c>
      <c r="O897" s="35">
        <f t="shared" si="7"/>
        <v>122.4354285</v>
      </c>
      <c r="P897" s="35">
        <f t="shared" si="8"/>
        <v>275.4797141</v>
      </c>
    </row>
    <row r="898" ht="15.75" customHeight="1">
      <c r="A898" s="21">
        <v>2.0</v>
      </c>
      <c r="B898" s="21">
        <v>3500.0</v>
      </c>
      <c r="C898" s="21" t="s">
        <v>1463</v>
      </c>
      <c r="D898" s="21" t="s">
        <v>1464</v>
      </c>
      <c r="E898" s="21" t="s">
        <v>20</v>
      </c>
      <c r="F898" s="22">
        <v>175.0</v>
      </c>
      <c r="G898" s="23">
        <v>0.325</v>
      </c>
      <c r="H898" s="24">
        <v>10.0</v>
      </c>
      <c r="I898" s="45">
        <f t="shared" si="1"/>
        <v>56.875</v>
      </c>
      <c r="J898" s="46">
        <f t="shared" si="2"/>
        <v>44.8875</v>
      </c>
      <c r="K898" s="46">
        <f t="shared" si="3"/>
        <v>163.0125</v>
      </c>
      <c r="L898" s="46">
        <f t="shared" si="4"/>
        <v>16.30125</v>
      </c>
      <c r="M898" s="46">
        <f t="shared" si="5"/>
        <v>8.9656875</v>
      </c>
      <c r="N898" s="46">
        <f t="shared" si="6"/>
        <v>188.2794375</v>
      </c>
      <c r="O898" s="35">
        <f t="shared" si="7"/>
        <v>150.62355</v>
      </c>
      <c r="P898" s="35">
        <f t="shared" si="8"/>
        <v>338.9029875</v>
      </c>
    </row>
    <row r="899" ht="15.75" customHeight="1">
      <c r="A899" s="21">
        <v>2.0</v>
      </c>
      <c r="B899" s="21">
        <v>3500.0</v>
      </c>
      <c r="C899" s="21" t="s">
        <v>1465</v>
      </c>
      <c r="D899" s="21" t="s">
        <v>1466</v>
      </c>
      <c r="E899" s="21" t="s">
        <v>20</v>
      </c>
      <c r="F899" s="22">
        <v>175.0</v>
      </c>
      <c r="G899" s="23">
        <v>0.325</v>
      </c>
      <c r="H899" s="24">
        <v>12.0</v>
      </c>
      <c r="I899" s="45">
        <f t="shared" si="1"/>
        <v>56.875</v>
      </c>
      <c r="J899" s="46">
        <f t="shared" si="2"/>
        <v>44.8875</v>
      </c>
      <c r="K899" s="46">
        <f t="shared" si="3"/>
        <v>163.0125</v>
      </c>
      <c r="L899" s="46">
        <f t="shared" si="4"/>
        <v>16.30125</v>
      </c>
      <c r="M899" s="46">
        <f t="shared" si="5"/>
        <v>8.9656875</v>
      </c>
      <c r="N899" s="46">
        <f t="shared" si="6"/>
        <v>188.2794375</v>
      </c>
      <c r="O899" s="35">
        <f t="shared" si="7"/>
        <v>150.62355</v>
      </c>
      <c r="P899" s="35">
        <f t="shared" si="8"/>
        <v>338.9029875</v>
      </c>
    </row>
    <row r="900" ht="15.75" customHeight="1">
      <c r="A900" s="21">
        <v>2.0</v>
      </c>
      <c r="B900" s="21">
        <v>3500.0</v>
      </c>
      <c r="C900" s="21" t="s">
        <v>1467</v>
      </c>
      <c r="D900" s="21" t="s">
        <v>1468</v>
      </c>
      <c r="E900" s="21" t="s">
        <v>20</v>
      </c>
      <c r="F900" s="22">
        <v>78.5</v>
      </c>
      <c r="G900" s="23">
        <v>0.325</v>
      </c>
      <c r="H900" s="24">
        <v>3.0</v>
      </c>
      <c r="I900" s="45">
        <f t="shared" si="1"/>
        <v>25.5125</v>
      </c>
      <c r="J900" s="46">
        <f t="shared" si="2"/>
        <v>20.13525</v>
      </c>
      <c r="K900" s="46">
        <f t="shared" si="3"/>
        <v>73.12275</v>
      </c>
      <c r="L900" s="46">
        <f t="shared" si="4"/>
        <v>7.312275</v>
      </c>
      <c r="M900" s="46">
        <f t="shared" si="5"/>
        <v>4.02175125</v>
      </c>
      <c r="N900" s="46">
        <f t="shared" si="6"/>
        <v>84.45677625</v>
      </c>
      <c r="O900" s="35">
        <f t="shared" si="7"/>
        <v>67.565421</v>
      </c>
      <c r="P900" s="35">
        <f t="shared" si="8"/>
        <v>152.0221973</v>
      </c>
    </row>
    <row r="901" ht="15.75" customHeight="1">
      <c r="A901" s="21">
        <v>2.0</v>
      </c>
      <c r="B901" s="21">
        <v>3500.0</v>
      </c>
      <c r="C901" s="21" t="s">
        <v>1469</v>
      </c>
      <c r="D901" s="21" t="s">
        <v>1470</v>
      </c>
      <c r="E901" s="21" t="s">
        <v>20</v>
      </c>
      <c r="F901" s="22">
        <v>198.75</v>
      </c>
      <c r="G901" s="23">
        <v>0.325</v>
      </c>
      <c r="H901" s="24">
        <v>2.25</v>
      </c>
      <c r="I901" s="45">
        <f t="shared" si="1"/>
        <v>64.59375</v>
      </c>
      <c r="J901" s="46">
        <f t="shared" si="2"/>
        <v>50.979375</v>
      </c>
      <c r="K901" s="46">
        <f t="shared" si="3"/>
        <v>185.135625</v>
      </c>
      <c r="L901" s="46">
        <f t="shared" si="4"/>
        <v>18.5135625</v>
      </c>
      <c r="M901" s="46">
        <f t="shared" si="5"/>
        <v>10.18245938</v>
      </c>
      <c r="N901" s="46">
        <f t="shared" si="6"/>
        <v>213.8316469</v>
      </c>
      <c r="O901" s="35">
        <f t="shared" si="7"/>
        <v>171.0653175</v>
      </c>
      <c r="P901" s="35">
        <f t="shared" si="8"/>
        <v>384.8969644</v>
      </c>
    </row>
    <row r="902" ht="15.75" customHeight="1">
      <c r="A902" s="21">
        <v>2.0</v>
      </c>
      <c r="B902" s="21">
        <v>3500.0</v>
      </c>
      <c r="C902" s="21" t="s">
        <v>1471</v>
      </c>
      <c r="D902" s="21" t="s">
        <v>1472</v>
      </c>
      <c r="E902" s="21" t="s">
        <v>20</v>
      </c>
      <c r="F902" s="22">
        <v>86.5</v>
      </c>
      <c r="G902" s="23">
        <v>0.325</v>
      </c>
      <c r="H902" s="24">
        <v>1.0</v>
      </c>
      <c r="I902" s="45">
        <f t="shared" si="1"/>
        <v>28.1125</v>
      </c>
      <c r="J902" s="46">
        <f t="shared" si="2"/>
        <v>22.18725</v>
      </c>
      <c r="K902" s="46">
        <f t="shared" si="3"/>
        <v>80.57475</v>
      </c>
      <c r="L902" s="46">
        <f t="shared" si="4"/>
        <v>8.057475</v>
      </c>
      <c r="M902" s="46">
        <f t="shared" si="5"/>
        <v>4.43161125</v>
      </c>
      <c r="N902" s="46">
        <f t="shared" si="6"/>
        <v>93.06383625</v>
      </c>
      <c r="O902" s="35">
        <f t="shared" si="7"/>
        <v>74.451069</v>
      </c>
      <c r="P902" s="35">
        <f t="shared" si="8"/>
        <v>167.5149053</v>
      </c>
    </row>
    <row r="903" ht="15.75" customHeight="1">
      <c r="A903" s="21">
        <v>2.0</v>
      </c>
      <c r="B903" s="21">
        <v>3500.0</v>
      </c>
      <c r="C903" s="21" t="s">
        <v>1473</v>
      </c>
      <c r="D903" s="21" t="s">
        <v>1474</v>
      </c>
      <c r="E903" s="21" t="s">
        <v>20</v>
      </c>
      <c r="F903" s="22">
        <v>107.75</v>
      </c>
      <c r="G903" s="23">
        <v>0.325</v>
      </c>
      <c r="H903" s="24">
        <v>1.0</v>
      </c>
      <c r="I903" s="45">
        <f t="shared" si="1"/>
        <v>35.01875</v>
      </c>
      <c r="J903" s="46">
        <f t="shared" si="2"/>
        <v>27.637875</v>
      </c>
      <c r="K903" s="46">
        <f t="shared" si="3"/>
        <v>100.369125</v>
      </c>
      <c r="L903" s="46">
        <f t="shared" si="4"/>
        <v>10.0369125</v>
      </c>
      <c r="M903" s="46">
        <f t="shared" si="5"/>
        <v>5.520301875</v>
      </c>
      <c r="N903" s="46">
        <f t="shared" si="6"/>
        <v>115.9263394</v>
      </c>
      <c r="O903" s="35">
        <f t="shared" si="7"/>
        <v>92.7410715</v>
      </c>
      <c r="P903" s="35">
        <f t="shared" si="8"/>
        <v>208.6674109</v>
      </c>
    </row>
    <row r="904" ht="15.75" customHeight="1">
      <c r="A904" s="21">
        <v>2.0</v>
      </c>
      <c r="B904" s="21">
        <v>3500.0</v>
      </c>
      <c r="C904" s="21" t="s">
        <v>1475</v>
      </c>
      <c r="D904" s="21" t="s">
        <v>1476</v>
      </c>
      <c r="E904" s="21" t="s">
        <v>20</v>
      </c>
      <c r="F904" s="22">
        <v>175.0</v>
      </c>
      <c r="G904" s="23">
        <v>0.325</v>
      </c>
      <c r="H904" s="24">
        <v>2.65</v>
      </c>
      <c r="I904" s="45">
        <f t="shared" si="1"/>
        <v>56.875</v>
      </c>
      <c r="J904" s="46">
        <f t="shared" si="2"/>
        <v>44.8875</v>
      </c>
      <c r="K904" s="46">
        <f t="shared" si="3"/>
        <v>163.0125</v>
      </c>
      <c r="L904" s="46">
        <f t="shared" si="4"/>
        <v>16.30125</v>
      </c>
      <c r="M904" s="46">
        <f t="shared" si="5"/>
        <v>8.9656875</v>
      </c>
      <c r="N904" s="46">
        <f t="shared" si="6"/>
        <v>188.2794375</v>
      </c>
      <c r="O904" s="35">
        <f t="shared" si="7"/>
        <v>150.62355</v>
      </c>
      <c r="P904" s="35">
        <f t="shared" si="8"/>
        <v>338.9029875</v>
      </c>
    </row>
    <row r="905" ht="15.75" customHeight="1">
      <c r="A905" s="21">
        <v>2.0</v>
      </c>
      <c r="B905" s="21">
        <v>3500.0</v>
      </c>
      <c r="C905" s="21" t="s">
        <v>1477</v>
      </c>
      <c r="D905" s="21" t="s">
        <v>1478</v>
      </c>
      <c r="E905" s="21" t="s">
        <v>20</v>
      </c>
      <c r="F905" s="22">
        <v>218.0</v>
      </c>
      <c r="G905" s="23">
        <v>0.325</v>
      </c>
      <c r="H905" s="24">
        <v>3.5</v>
      </c>
      <c r="I905" s="45">
        <f t="shared" si="1"/>
        <v>70.85</v>
      </c>
      <c r="J905" s="46">
        <f t="shared" si="2"/>
        <v>55.917</v>
      </c>
      <c r="K905" s="46">
        <f t="shared" si="3"/>
        <v>203.067</v>
      </c>
      <c r="L905" s="46">
        <f t="shared" si="4"/>
        <v>20.3067</v>
      </c>
      <c r="M905" s="46">
        <f t="shared" si="5"/>
        <v>11.168685</v>
      </c>
      <c r="N905" s="46">
        <f t="shared" si="6"/>
        <v>234.542385</v>
      </c>
      <c r="O905" s="35">
        <f t="shared" si="7"/>
        <v>187.633908</v>
      </c>
      <c r="P905" s="35">
        <f t="shared" si="8"/>
        <v>422.176293</v>
      </c>
    </row>
    <row r="906" ht="15.75" customHeight="1">
      <c r="A906" s="21">
        <v>2.0</v>
      </c>
      <c r="B906" s="21">
        <v>3500.0</v>
      </c>
      <c r="C906" s="21" t="s">
        <v>1479</v>
      </c>
      <c r="D906" s="21" t="s">
        <v>1480</v>
      </c>
      <c r="E906" s="21" t="s">
        <v>20</v>
      </c>
      <c r="F906" s="22">
        <v>218.0</v>
      </c>
      <c r="G906" s="23">
        <v>0.325</v>
      </c>
      <c r="H906" s="24">
        <v>3.5</v>
      </c>
      <c r="I906" s="45">
        <f t="shared" si="1"/>
        <v>70.85</v>
      </c>
      <c r="J906" s="46">
        <f t="shared" si="2"/>
        <v>55.917</v>
      </c>
      <c r="K906" s="46">
        <f t="shared" si="3"/>
        <v>203.067</v>
      </c>
      <c r="L906" s="46">
        <f t="shared" si="4"/>
        <v>20.3067</v>
      </c>
      <c r="M906" s="46">
        <f t="shared" si="5"/>
        <v>11.168685</v>
      </c>
      <c r="N906" s="46">
        <f t="shared" si="6"/>
        <v>234.542385</v>
      </c>
      <c r="O906" s="35">
        <f t="shared" si="7"/>
        <v>187.633908</v>
      </c>
      <c r="P906" s="35">
        <f t="shared" si="8"/>
        <v>422.176293</v>
      </c>
    </row>
    <row r="907" ht="15.75" customHeight="1">
      <c r="A907" s="21">
        <v>2.0</v>
      </c>
      <c r="B907" s="21">
        <v>3500.0</v>
      </c>
      <c r="C907" s="21" t="s">
        <v>1481</v>
      </c>
      <c r="D907" s="21" t="s">
        <v>1482</v>
      </c>
      <c r="E907" s="21" t="s">
        <v>20</v>
      </c>
      <c r="F907" s="22">
        <v>196.5</v>
      </c>
      <c r="G907" s="23">
        <v>0.325</v>
      </c>
      <c r="H907" s="24">
        <v>3.0</v>
      </c>
      <c r="I907" s="45">
        <f t="shared" si="1"/>
        <v>63.8625</v>
      </c>
      <c r="J907" s="46">
        <f t="shared" si="2"/>
        <v>50.40225</v>
      </c>
      <c r="K907" s="46">
        <f t="shared" si="3"/>
        <v>183.03975</v>
      </c>
      <c r="L907" s="46">
        <f t="shared" si="4"/>
        <v>18.303975</v>
      </c>
      <c r="M907" s="46">
        <f t="shared" si="5"/>
        <v>10.06718625</v>
      </c>
      <c r="N907" s="46">
        <f t="shared" si="6"/>
        <v>211.4109113</v>
      </c>
      <c r="O907" s="35">
        <f t="shared" si="7"/>
        <v>169.128729</v>
      </c>
      <c r="P907" s="35">
        <f t="shared" si="8"/>
        <v>380.5396403</v>
      </c>
    </row>
    <row r="908" ht="15.75" customHeight="1">
      <c r="A908" s="21">
        <v>2.0</v>
      </c>
      <c r="B908" s="21">
        <v>3500.0</v>
      </c>
      <c r="C908" s="21" t="s">
        <v>1483</v>
      </c>
      <c r="D908" s="21" t="s">
        <v>1484</v>
      </c>
      <c r="E908" s="21" t="s">
        <v>20</v>
      </c>
      <c r="F908" s="22">
        <v>222.5</v>
      </c>
      <c r="G908" s="23">
        <v>0.325</v>
      </c>
      <c r="H908" s="24">
        <v>3.5</v>
      </c>
      <c r="I908" s="45">
        <f t="shared" si="1"/>
        <v>72.3125</v>
      </c>
      <c r="J908" s="46">
        <f t="shared" si="2"/>
        <v>57.07125</v>
      </c>
      <c r="K908" s="46">
        <f t="shared" si="3"/>
        <v>207.25875</v>
      </c>
      <c r="L908" s="46">
        <f t="shared" si="4"/>
        <v>20.725875</v>
      </c>
      <c r="M908" s="46">
        <f t="shared" si="5"/>
        <v>11.39923125</v>
      </c>
      <c r="N908" s="46">
        <f t="shared" si="6"/>
        <v>239.3838563</v>
      </c>
      <c r="O908" s="35">
        <f t="shared" si="7"/>
        <v>191.507085</v>
      </c>
      <c r="P908" s="35">
        <f t="shared" si="8"/>
        <v>430.8909413</v>
      </c>
    </row>
    <row r="909" ht="15.75" customHeight="1">
      <c r="A909" s="21">
        <v>2.0</v>
      </c>
      <c r="B909" s="21">
        <v>3500.0</v>
      </c>
      <c r="C909" s="21" t="s">
        <v>1485</v>
      </c>
      <c r="D909" s="21" t="s">
        <v>1486</v>
      </c>
      <c r="E909" s="21" t="s">
        <v>20</v>
      </c>
      <c r="F909" s="22">
        <v>226.5</v>
      </c>
      <c r="G909" s="23">
        <v>0.325</v>
      </c>
      <c r="H909" s="24">
        <v>3.5</v>
      </c>
      <c r="I909" s="45">
        <f t="shared" si="1"/>
        <v>73.6125</v>
      </c>
      <c r="J909" s="46">
        <f t="shared" si="2"/>
        <v>58.09725</v>
      </c>
      <c r="K909" s="46">
        <f t="shared" si="3"/>
        <v>210.98475</v>
      </c>
      <c r="L909" s="46">
        <f t="shared" si="4"/>
        <v>21.098475</v>
      </c>
      <c r="M909" s="46">
        <f t="shared" si="5"/>
        <v>11.60416125</v>
      </c>
      <c r="N909" s="46">
        <f t="shared" si="6"/>
        <v>243.6873863</v>
      </c>
      <c r="O909" s="35">
        <f t="shared" si="7"/>
        <v>194.949909</v>
      </c>
      <c r="P909" s="35">
        <f t="shared" si="8"/>
        <v>438.6372953</v>
      </c>
    </row>
    <row r="910" ht="15.75" customHeight="1">
      <c r="A910" s="21">
        <v>2.0</v>
      </c>
      <c r="B910" s="21">
        <v>3500.0</v>
      </c>
      <c r="C910" s="21" t="s">
        <v>1487</v>
      </c>
      <c r="D910" s="21" t="s">
        <v>1488</v>
      </c>
      <c r="E910" s="21" t="s">
        <v>20</v>
      </c>
      <c r="F910" s="22">
        <v>260.0</v>
      </c>
      <c r="G910" s="23">
        <v>0.325</v>
      </c>
      <c r="H910" s="24">
        <v>2.25</v>
      </c>
      <c r="I910" s="45">
        <f t="shared" si="1"/>
        <v>84.5</v>
      </c>
      <c r="J910" s="46">
        <f t="shared" si="2"/>
        <v>66.69</v>
      </c>
      <c r="K910" s="46">
        <f t="shared" si="3"/>
        <v>242.19</v>
      </c>
      <c r="L910" s="46">
        <f t="shared" si="4"/>
        <v>24.219</v>
      </c>
      <c r="M910" s="46">
        <f t="shared" si="5"/>
        <v>13.32045</v>
      </c>
      <c r="N910" s="46">
        <f t="shared" si="6"/>
        <v>279.72945</v>
      </c>
      <c r="O910" s="35">
        <f t="shared" si="7"/>
        <v>223.78356</v>
      </c>
      <c r="P910" s="35">
        <f t="shared" si="8"/>
        <v>503.51301</v>
      </c>
    </row>
    <row r="911" ht="15.75" customHeight="1">
      <c r="A911" s="21">
        <v>2.0</v>
      </c>
      <c r="B911" s="21">
        <v>3500.0</v>
      </c>
      <c r="C911" s="21" t="s">
        <v>1489</v>
      </c>
      <c r="D911" s="21" t="s">
        <v>1490</v>
      </c>
      <c r="E911" s="21" t="s">
        <v>20</v>
      </c>
      <c r="F911" s="22">
        <v>287.5</v>
      </c>
      <c r="G911" s="23">
        <v>0.325</v>
      </c>
      <c r="H911" s="24">
        <v>3.5</v>
      </c>
      <c r="I911" s="45">
        <f t="shared" si="1"/>
        <v>93.4375</v>
      </c>
      <c r="J911" s="46">
        <f t="shared" si="2"/>
        <v>73.74375</v>
      </c>
      <c r="K911" s="46">
        <f t="shared" si="3"/>
        <v>267.80625</v>
      </c>
      <c r="L911" s="46">
        <f t="shared" si="4"/>
        <v>26.780625</v>
      </c>
      <c r="M911" s="46">
        <f t="shared" si="5"/>
        <v>14.72934375</v>
      </c>
      <c r="N911" s="46">
        <f t="shared" si="6"/>
        <v>309.3162188</v>
      </c>
      <c r="O911" s="35">
        <f t="shared" si="7"/>
        <v>247.452975</v>
      </c>
      <c r="P911" s="35">
        <f t="shared" si="8"/>
        <v>556.7691938</v>
      </c>
    </row>
    <row r="912" ht="15.75" customHeight="1">
      <c r="A912" s="21">
        <v>2.0</v>
      </c>
      <c r="B912" s="21">
        <v>3500.0</v>
      </c>
      <c r="C912" s="21" t="s">
        <v>1491</v>
      </c>
      <c r="D912" s="21" t="s">
        <v>1492</v>
      </c>
      <c r="E912" s="21" t="s">
        <v>20</v>
      </c>
      <c r="F912" s="22">
        <v>305.5</v>
      </c>
      <c r="G912" s="23">
        <v>0.325</v>
      </c>
      <c r="H912" s="24">
        <v>3.0</v>
      </c>
      <c r="I912" s="45">
        <f t="shared" si="1"/>
        <v>99.2875</v>
      </c>
      <c r="J912" s="46">
        <f t="shared" si="2"/>
        <v>78.36075</v>
      </c>
      <c r="K912" s="46">
        <f t="shared" si="3"/>
        <v>284.57325</v>
      </c>
      <c r="L912" s="46">
        <f t="shared" si="4"/>
        <v>28.457325</v>
      </c>
      <c r="M912" s="46">
        <f t="shared" si="5"/>
        <v>15.65152875</v>
      </c>
      <c r="N912" s="46">
        <f t="shared" si="6"/>
        <v>328.6821038</v>
      </c>
      <c r="O912" s="35">
        <f t="shared" si="7"/>
        <v>262.945683</v>
      </c>
      <c r="P912" s="35">
        <f t="shared" si="8"/>
        <v>591.6277868</v>
      </c>
    </row>
    <row r="913" ht="15.75" customHeight="1">
      <c r="A913" s="21">
        <v>2.0</v>
      </c>
      <c r="B913" s="21">
        <v>3500.0</v>
      </c>
      <c r="C913" s="21" t="s">
        <v>1493</v>
      </c>
      <c r="D913" s="21" t="s">
        <v>1494</v>
      </c>
      <c r="E913" s="21" t="s">
        <v>20</v>
      </c>
      <c r="F913" s="22">
        <v>348.5</v>
      </c>
      <c r="G913" s="23">
        <v>0.325</v>
      </c>
      <c r="H913" s="24">
        <v>8.6</v>
      </c>
      <c r="I913" s="45">
        <f t="shared" si="1"/>
        <v>113.2625</v>
      </c>
      <c r="J913" s="46">
        <f t="shared" si="2"/>
        <v>89.39025</v>
      </c>
      <c r="K913" s="46">
        <f t="shared" si="3"/>
        <v>324.62775</v>
      </c>
      <c r="L913" s="46">
        <f t="shared" si="4"/>
        <v>32.462775</v>
      </c>
      <c r="M913" s="46">
        <f t="shared" si="5"/>
        <v>17.85452625</v>
      </c>
      <c r="N913" s="46">
        <f t="shared" si="6"/>
        <v>374.9450513</v>
      </c>
      <c r="O913" s="35">
        <f t="shared" si="7"/>
        <v>299.956041</v>
      </c>
      <c r="P913" s="35">
        <f t="shared" si="8"/>
        <v>674.9010923</v>
      </c>
    </row>
    <row r="914" ht="15.75" customHeight="1">
      <c r="A914" s="21">
        <v>2.0</v>
      </c>
      <c r="B914" s="21">
        <v>3500.0</v>
      </c>
      <c r="C914" s="21" t="s">
        <v>1495</v>
      </c>
      <c r="D914" s="21" t="s">
        <v>1496</v>
      </c>
      <c r="E914" s="21" t="s">
        <v>20</v>
      </c>
      <c r="F914" s="22">
        <v>419.0</v>
      </c>
      <c r="G914" s="23">
        <v>0.325</v>
      </c>
      <c r="H914" s="24">
        <v>2.25</v>
      </c>
      <c r="I914" s="45">
        <f t="shared" si="1"/>
        <v>136.175</v>
      </c>
      <c r="J914" s="46">
        <f t="shared" si="2"/>
        <v>107.4735</v>
      </c>
      <c r="K914" s="46">
        <f t="shared" si="3"/>
        <v>390.2985</v>
      </c>
      <c r="L914" s="46">
        <f t="shared" si="4"/>
        <v>39.02985</v>
      </c>
      <c r="M914" s="46">
        <f t="shared" si="5"/>
        <v>21.4664175</v>
      </c>
      <c r="N914" s="46">
        <f t="shared" si="6"/>
        <v>450.7947675</v>
      </c>
      <c r="O914" s="35">
        <f t="shared" si="7"/>
        <v>360.635814</v>
      </c>
      <c r="P914" s="35">
        <f t="shared" si="8"/>
        <v>811.4305815</v>
      </c>
    </row>
    <row r="915" ht="15.75" customHeight="1">
      <c r="A915" s="21">
        <v>2.0</v>
      </c>
      <c r="B915" s="21">
        <v>3500.0</v>
      </c>
      <c r="C915" s="21" t="s">
        <v>1497</v>
      </c>
      <c r="D915" s="21" t="s">
        <v>1498</v>
      </c>
      <c r="E915" s="21" t="s">
        <v>20</v>
      </c>
      <c r="F915" s="22">
        <v>381.0</v>
      </c>
      <c r="G915" s="23">
        <v>0.325</v>
      </c>
      <c r="H915" s="24">
        <v>6.0</v>
      </c>
      <c r="I915" s="45">
        <f t="shared" si="1"/>
        <v>123.825</v>
      </c>
      <c r="J915" s="46">
        <f t="shared" si="2"/>
        <v>97.7265</v>
      </c>
      <c r="K915" s="46">
        <f t="shared" si="3"/>
        <v>354.9015</v>
      </c>
      <c r="L915" s="46">
        <f t="shared" si="4"/>
        <v>35.49015</v>
      </c>
      <c r="M915" s="46">
        <f t="shared" si="5"/>
        <v>19.5195825</v>
      </c>
      <c r="N915" s="46">
        <f t="shared" si="6"/>
        <v>409.9112325</v>
      </c>
      <c r="O915" s="35">
        <f t="shared" si="7"/>
        <v>327.928986</v>
      </c>
      <c r="P915" s="35">
        <f t="shared" si="8"/>
        <v>737.8402185</v>
      </c>
    </row>
    <row r="916" ht="15.75" customHeight="1">
      <c r="A916" s="21">
        <v>2.0</v>
      </c>
      <c r="B916" s="21">
        <v>3500.0</v>
      </c>
      <c r="C916" s="21" t="s">
        <v>1499</v>
      </c>
      <c r="D916" s="21" t="s">
        <v>1500</v>
      </c>
      <c r="E916" s="21" t="s">
        <v>20</v>
      </c>
      <c r="F916" s="22">
        <v>86.5</v>
      </c>
      <c r="G916" s="23">
        <v>0.325</v>
      </c>
      <c r="H916" s="24">
        <v>1.0</v>
      </c>
      <c r="I916" s="45">
        <f t="shared" si="1"/>
        <v>28.1125</v>
      </c>
      <c r="J916" s="46">
        <f t="shared" si="2"/>
        <v>22.18725</v>
      </c>
      <c r="K916" s="46">
        <f t="shared" si="3"/>
        <v>80.57475</v>
      </c>
      <c r="L916" s="46">
        <f t="shared" si="4"/>
        <v>8.057475</v>
      </c>
      <c r="M916" s="46">
        <f t="shared" si="5"/>
        <v>4.43161125</v>
      </c>
      <c r="N916" s="46">
        <f t="shared" si="6"/>
        <v>93.06383625</v>
      </c>
      <c r="O916" s="35">
        <f t="shared" si="7"/>
        <v>74.451069</v>
      </c>
      <c r="P916" s="35">
        <f t="shared" si="8"/>
        <v>167.5149053</v>
      </c>
    </row>
    <row r="917" ht="15.75" customHeight="1">
      <c r="A917" s="21">
        <v>2.0</v>
      </c>
      <c r="B917" s="21">
        <v>3500.0</v>
      </c>
      <c r="C917" s="21" t="s">
        <v>1501</v>
      </c>
      <c r="D917" s="21" t="s">
        <v>1502</v>
      </c>
      <c r="E917" s="21" t="s">
        <v>20</v>
      </c>
      <c r="F917" s="22">
        <v>107.75</v>
      </c>
      <c r="G917" s="23">
        <v>0.325</v>
      </c>
      <c r="H917" s="24">
        <v>1.0</v>
      </c>
      <c r="I917" s="45">
        <f t="shared" si="1"/>
        <v>35.01875</v>
      </c>
      <c r="J917" s="46">
        <f t="shared" si="2"/>
        <v>27.637875</v>
      </c>
      <c r="K917" s="46">
        <f t="shared" si="3"/>
        <v>100.369125</v>
      </c>
      <c r="L917" s="46">
        <f t="shared" si="4"/>
        <v>10.0369125</v>
      </c>
      <c r="M917" s="46">
        <f t="shared" si="5"/>
        <v>5.520301875</v>
      </c>
      <c r="N917" s="46">
        <f t="shared" si="6"/>
        <v>115.9263394</v>
      </c>
      <c r="O917" s="35">
        <f t="shared" si="7"/>
        <v>92.7410715</v>
      </c>
      <c r="P917" s="35">
        <f t="shared" si="8"/>
        <v>208.6674109</v>
      </c>
    </row>
    <row r="918" ht="15.75" customHeight="1">
      <c r="A918" s="21">
        <v>2.0</v>
      </c>
      <c r="B918" s="21">
        <v>3500.0</v>
      </c>
      <c r="C918" s="21" t="s">
        <v>1503</v>
      </c>
      <c r="D918" s="21" t="s">
        <v>1504</v>
      </c>
      <c r="E918" s="21" t="s">
        <v>20</v>
      </c>
      <c r="F918" s="22">
        <v>86.5</v>
      </c>
      <c r="G918" s="23">
        <v>0.325</v>
      </c>
      <c r="H918" s="24">
        <v>1.0</v>
      </c>
      <c r="I918" s="45">
        <f t="shared" si="1"/>
        <v>28.1125</v>
      </c>
      <c r="J918" s="46">
        <f t="shared" si="2"/>
        <v>22.18725</v>
      </c>
      <c r="K918" s="46">
        <f t="shared" si="3"/>
        <v>80.57475</v>
      </c>
      <c r="L918" s="46">
        <f t="shared" si="4"/>
        <v>8.057475</v>
      </c>
      <c r="M918" s="46">
        <f t="shared" si="5"/>
        <v>4.43161125</v>
      </c>
      <c r="N918" s="46">
        <f t="shared" si="6"/>
        <v>93.06383625</v>
      </c>
      <c r="O918" s="35">
        <f t="shared" si="7"/>
        <v>74.451069</v>
      </c>
      <c r="P918" s="35">
        <f t="shared" si="8"/>
        <v>167.5149053</v>
      </c>
    </row>
    <row r="919" ht="15.75" customHeight="1">
      <c r="A919" s="21">
        <v>2.0</v>
      </c>
      <c r="B919" s="21">
        <v>3500.0</v>
      </c>
      <c r="C919" s="21" t="s">
        <v>1505</v>
      </c>
      <c r="D919" s="21" t="s">
        <v>1506</v>
      </c>
      <c r="E919" s="21" t="s">
        <v>20</v>
      </c>
      <c r="F919" s="22">
        <v>107.75</v>
      </c>
      <c r="G919" s="23">
        <v>0.325</v>
      </c>
      <c r="H919" s="24">
        <v>1.0</v>
      </c>
      <c r="I919" s="45">
        <f t="shared" si="1"/>
        <v>35.01875</v>
      </c>
      <c r="J919" s="46">
        <f t="shared" si="2"/>
        <v>27.637875</v>
      </c>
      <c r="K919" s="46">
        <f t="shared" si="3"/>
        <v>100.369125</v>
      </c>
      <c r="L919" s="46">
        <f t="shared" si="4"/>
        <v>10.0369125</v>
      </c>
      <c r="M919" s="46">
        <f t="shared" si="5"/>
        <v>5.520301875</v>
      </c>
      <c r="N919" s="46">
        <f t="shared" si="6"/>
        <v>115.9263394</v>
      </c>
      <c r="O919" s="35">
        <f t="shared" si="7"/>
        <v>92.7410715</v>
      </c>
      <c r="P919" s="35">
        <f t="shared" si="8"/>
        <v>208.6674109</v>
      </c>
    </row>
    <row r="920" ht="15.75" customHeight="1">
      <c r="A920" s="21">
        <v>2.0</v>
      </c>
      <c r="B920" s="21">
        <v>3500.0</v>
      </c>
      <c r="C920" s="21" t="s">
        <v>1507</v>
      </c>
      <c r="D920" s="21" t="s">
        <v>1508</v>
      </c>
      <c r="E920" s="21" t="s">
        <v>20</v>
      </c>
      <c r="F920" s="22">
        <v>107.75</v>
      </c>
      <c r="G920" s="23">
        <v>0.325</v>
      </c>
      <c r="H920" s="24">
        <v>1.0</v>
      </c>
      <c r="I920" s="45">
        <f t="shared" si="1"/>
        <v>35.01875</v>
      </c>
      <c r="J920" s="46">
        <f t="shared" si="2"/>
        <v>27.637875</v>
      </c>
      <c r="K920" s="46">
        <f t="shared" si="3"/>
        <v>100.369125</v>
      </c>
      <c r="L920" s="46">
        <f t="shared" si="4"/>
        <v>10.0369125</v>
      </c>
      <c r="M920" s="46">
        <f t="shared" si="5"/>
        <v>5.520301875</v>
      </c>
      <c r="N920" s="46">
        <f t="shared" si="6"/>
        <v>115.9263394</v>
      </c>
      <c r="O920" s="35">
        <f t="shared" si="7"/>
        <v>92.7410715</v>
      </c>
      <c r="P920" s="35">
        <f t="shared" si="8"/>
        <v>208.6674109</v>
      </c>
    </row>
    <row r="921" ht="15.75" customHeight="1">
      <c r="A921" s="21">
        <v>2.0</v>
      </c>
      <c r="B921" s="21">
        <v>3500.0</v>
      </c>
      <c r="C921" s="21" t="s">
        <v>1509</v>
      </c>
      <c r="D921" s="21" t="s">
        <v>1510</v>
      </c>
      <c r="E921" s="21" t="s">
        <v>20</v>
      </c>
      <c r="F921" s="22">
        <v>120.5</v>
      </c>
      <c r="G921" s="23">
        <v>0.325</v>
      </c>
      <c r="H921" s="24">
        <v>2.0</v>
      </c>
      <c r="I921" s="45">
        <f t="shared" si="1"/>
        <v>39.1625</v>
      </c>
      <c r="J921" s="46">
        <f t="shared" si="2"/>
        <v>30.90825</v>
      </c>
      <c r="K921" s="46">
        <f t="shared" si="3"/>
        <v>112.24575</v>
      </c>
      <c r="L921" s="46">
        <f t="shared" si="4"/>
        <v>11.224575</v>
      </c>
      <c r="M921" s="46">
        <f t="shared" si="5"/>
        <v>6.17351625</v>
      </c>
      <c r="N921" s="46">
        <f t="shared" si="6"/>
        <v>129.6438413</v>
      </c>
      <c r="O921" s="35">
        <f t="shared" si="7"/>
        <v>103.715073</v>
      </c>
      <c r="P921" s="35">
        <f t="shared" si="8"/>
        <v>233.3589143</v>
      </c>
    </row>
    <row r="922" ht="15.75" customHeight="1">
      <c r="A922" s="21">
        <v>2.0</v>
      </c>
      <c r="B922" s="21">
        <v>3500.0</v>
      </c>
      <c r="C922" s="21" t="s">
        <v>1511</v>
      </c>
      <c r="D922" s="21" t="s">
        <v>1512</v>
      </c>
      <c r="E922" s="21" t="s">
        <v>20</v>
      </c>
      <c r="F922" s="22">
        <v>167.75</v>
      </c>
      <c r="G922" s="23">
        <v>0.325</v>
      </c>
      <c r="H922" s="24">
        <v>2.5</v>
      </c>
      <c r="I922" s="45">
        <f t="shared" si="1"/>
        <v>54.51875</v>
      </c>
      <c r="J922" s="46">
        <f t="shared" si="2"/>
        <v>43.027875</v>
      </c>
      <c r="K922" s="46">
        <f t="shared" si="3"/>
        <v>156.259125</v>
      </c>
      <c r="L922" s="46">
        <f t="shared" si="4"/>
        <v>15.6259125</v>
      </c>
      <c r="M922" s="46">
        <f t="shared" si="5"/>
        <v>8.594251875</v>
      </c>
      <c r="N922" s="46">
        <f t="shared" si="6"/>
        <v>180.4792894</v>
      </c>
      <c r="O922" s="35">
        <f t="shared" si="7"/>
        <v>144.3834315</v>
      </c>
      <c r="P922" s="35">
        <f t="shared" si="8"/>
        <v>324.8627209</v>
      </c>
    </row>
    <row r="923" ht="15.75" customHeight="1">
      <c r="A923" s="21">
        <v>2.0</v>
      </c>
      <c r="B923" s="21">
        <v>3500.0</v>
      </c>
      <c r="C923" s="21" t="s">
        <v>1513</v>
      </c>
      <c r="D923" s="21" t="s">
        <v>1514</v>
      </c>
      <c r="E923" s="21" t="s">
        <v>20</v>
      </c>
      <c r="F923" s="22">
        <v>122.75</v>
      </c>
      <c r="G923" s="23">
        <v>0.325</v>
      </c>
      <c r="H923" s="24">
        <v>2.0</v>
      </c>
      <c r="I923" s="45">
        <f t="shared" si="1"/>
        <v>39.89375</v>
      </c>
      <c r="J923" s="46">
        <f t="shared" si="2"/>
        <v>31.485375</v>
      </c>
      <c r="K923" s="46">
        <f t="shared" si="3"/>
        <v>114.341625</v>
      </c>
      <c r="L923" s="46">
        <f t="shared" si="4"/>
        <v>11.4341625</v>
      </c>
      <c r="M923" s="46">
        <f t="shared" si="5"/>
        <v>6.288789375</v>
      </c>
      <c r="N923" s="46">
        <f t="shared" si="6"/>
        <v>132.0645769</v>
      </c>
      <c r="O923" s="35">
        <f t="shared" si="7"/>
        <v>105.6516615</v>
      </c>
      <c r="P923" s="35">
        <f t="shared" si="8"/>
        <v>237.7162384</v>
      </c>
    </row>
    <row r="924" ht="15.75" customHeight="1">
      <c r="A924" s="21">
        <v>2.0</v>
      </c>
      <c r="B924" s="21">
        <v>3500.0</v>
      </c>
      <c r="C924" s="21" t="s">
        <v>1515</v>
      </c>
      <c r="D924" s="21" t="s">
        <v>1516</v>
      </c>
      <c r="E924" s="21" t="s">
        <v>20</v>
      </c>
      <c r="F924" s="22">
        <v>163.75</v>
      </c>
      <c r="G924" s="23">
        <v>0.325</v>
      </c>
      <c r="H924" s="24">
        <v>2.5</v>
      </c>
      <c r="I924" s="45">
        <f t="shared" si="1"/>
        <v>53.21875</v>
      </c>
      <c r="J924" s="46">
        <f t="shared" si="2"/>
        <v>42.001875</v>
      </c>
      <c r="K924" s="46">
        <f t="shared" si="3"/>
        <v>152.533125</v>
      </c>
      <c r="L924" s="46">
        <f t="shared" si="4"/>
        <v>15.2533125</v>
      </c>
      <c r="M924" s="46">
        <f t="shared" si="5"/>
        <v>8.389321875</v>
      </c>
      <c r="N924" s="46">
        <f t="shared" si="6"/>
        <v>176.1757594</v>
      </c>
      <c r="O924" s="35">
        <f t="shared" si="7"/>
        <v>140.9406075</v>
      </c>
      <c r="P924" s="35">
        <f t="shared" si="8"/>
        <v>317.1163669</v>
      </c>
    </row>
    <row r="925" ht="15.75" customHeight="1">
      <c r="A925" s="21">
        <v>2.0</v>
      </c>
      <c r="B925" s="21">
        <v>3500.0</v>
      </c>
      <c r="C925" s="21" t="s">
        <v>1517</v>
      </c>
      <c r="D925" s="21" t="s">
        <v>1518</v>
      </c>
      <c r="E925" s="21" t="s">
        <v>20</v>
      </c>
      <c r="F925" s="22">
        <v>122.75</v>
      </c>
      <c r="G925" s="23">
        <v>0.325</v>
      </c>
      <c r="H925" s="24">
        <v>1.75</v>
      </c>
      <c r="I925" s="45">
        <f t="shared" si="1"/>
        <v>39.89375</v>
      </c>
      <c r="J925" s="46">
        <f t="shared" si="2"/>
        <v>31.485375</v>
      </c>
      <c r="K925" s="46">
        <f t="shared" si="3"/>
        <v>114.341625</v>
      </c>
      <c r="L925" s="46">
        <f t="shared" si="4"/>
        <v>11.4341625</v>
      </c>
      <c r="M925" s="46">
        <f t="shared" si="5"/>
        <v>6.288789375</v>
      </c>
      <c r="N925" s="46">
        <f t="shared" si="6"/>
        <v>132.0645769</v>
      </c>
      <c r="O925" s="35">
        <f t="shared" si="7"/>
        <v>105.6516615</v>
      </c>
      <c r="P925" s="35">
        <f t="shared" si="8"/>
        <v>237.7162384</v>
      </c>
    </row>
    <row r="926" ht="15.75" customHeight="1">
      <c r="A926" s="21">
        <v>2.0</v>
      </c>
      <c r="B926" s="21">
        <v>3500.0</v>
      </c>
      <c r="C926" s="21" t="s">
        <v>1519</v>
      </c>
      <c r="D926" s="21" t="s">
        <v>1520</v>
      </c>
      <c r="E926" s="21" t="s">
        <v>20</v>
      </c>
      <c r="F926" s="22">
        <v>166.75</v>
      </c>
      <c r="G926" s="23">
        <v>0.325</v>
      </c>
      <c r="H926" s="24">
        <v>2.5</v>
      </c>
      <c r="I926" s="45">
        <f t="shared" si="1"/>
        <v>54.19375</v>
      </c>
      <c r="J926" s="46">
        <f t="shared" si="2"/>
        <v>42.771375</v>
      </c>
      <c r="K926" s="46">
        <f t="shared" si="3"/>
        <v>155.327625</v>
      </c>
      <c r="L926" s="46">
        <f t="shared" si="4"/>
        <v>15.5327625</v>
      </c>
      <c r="M926" s="46">
        <f t="shared" si="5"/>
        <v>8.543019375</v>
      </c>
      <c r="N926" s="46">
        <f t="shared" si="6"/>
        <v>179.4034069</v>
      </c>
      <c r="O926" s="35">
        <f t="shared" si="7"/>
        <v>143.5227255</v>
      </c>
      <c r="P926" s="35">
        <f t="shared" si="8"/>
        <v>322.9261324</v>
      </c>
    </row>
    <row r="927" ht="15.75" customHeight="1">
      <c r="A927" s="21">
        <v>2.0</v>
      </c>
      <c r="B927" s="21">
        <v>3500.0</v>
      </c>
      <c r="C927" s="21" t="s">
        <v>1521</v>
      </c>
      <c r="D927" s="21" t="s">
        <v>1522</v>
      </c>
      <c r="E927" s="21" t="s">
        <v>20</v>
      </c>
      <c r="F927" s="22">
        <v>130.75</v>
      </c>
      <c r="G927" s="23">
        <v>0.325</v>
      </c>
      <c r="H927" s="24">
        <v>3.0</v>
      </c>
      <c r="I927" s="45">
        <f t="shared" si="1"/>
        <v>42.49375</v>
      </c>
      <c r="J927" s="46">
        <f t="shared" si="2"/>
        <v>33.537375</v>
      </c>
      <c r="K927" s="46">
        <f t="shared" si="3"/>
        <v>121.793625</v>
      </c>
      <c r="L927" s="46">
        <f t="shared" si="4"/>
        <v>12.1793625</v>
      </c>
      <c r="M927" s="46">
        <f t="shared" si="5"/>
        <v>6.698649375</v>
      </c>
      <c r="N927" s="46">
        <f t="shared" si="6"/>
        <v>140.6716369</v>
      </c>
      <c r="O927" s="35">
        <f t="shared" si="7"/>
        <v>112.5373095</v>
      </c>
      <c r="P927" s="35">
        <f t="shared" si="8"/>
        <v>253.2089464</v>
      </c>
    </row>
    <row r="928" ht="15.75" customHeight="1">
      <c r="A928" s="21">
        <v>2.0</v>
      </c>
      <c r="B928" s="21">
        <v>3500.0</v>
      </c>
      <c r="C928" s="21" t="s">
        <v>1523</v>
      </c>
      <c r="D928" s="21" t="s">
        <v>1524</v>
      </c>
      <c r="E928" s="21" t="s">
        <v>20</v>
      </c>
      <c r="F928" s="22">
        <v>182.0</v>
      </c>
      <c r="G928" s="23">
        <v>0.325</v>
      </c>
      <c r="H928" s="24">
        <v>2.5</v>
      </c>
      <c r="I928" s="45">
        <f t="shared" si="1"/>
        <v>59.15</v>
      </c>
      <c r="J928" s="46">
        <f t="shared" si="2"/>
        <v>46.683</v>
      </c>
      <c r="K928" s="46">
        <f t="shared" si="3"/>
        <v>169.533</v>
      </c>
      <c r="L928" s="46">
        <f t="shared" si="4"/>
        <v>16.9533</v>
      </c>
      <c r="M928" s="46">
        <f t="shared" si="5"/>
        <v>9.324315</v>
      </c>
      <c r="N928" s="46">
        <f t="shared" si="6"/>
        <v>195.810615</v>
      </c>
      <c r="O928" s="35">
        <f t="shared" si="7"/>
        <v>156.648492</v>
      </c>
      <c r="P928" s="35">
        <f t="shared" si="8"/>
        <v>352.459107</v>
      </c>
    </row>
    <row r="929" ht="15.75" customHeight="1">
      <c r="A929" s="21">
        <v>2.0</v>
      </c>
      <c r="B929" s="21">
        <v>3500.0</v>
      </c>
      <c r="C929" s="21" t="s">
        <v>1525</v>
      </c>
      <c r="D929" s="21" t="s">
        <v>1526</v>
      </c>
      <c r="E929" s="21" t="s">
        <v>20</v>
      </c>
      <c r="F929" s="22">
        <v>140.5</v>
      </c>
      <c r="G929" s="23">
        <v>0.325</v>
      </c>
      <c r="H929" s="24">
        <v>2.9</v>
      </c>
      <c r="I929" s="45">
        <f t="shared" si="1"/>
        <v>45.6625</v>
      </c>
      <c r="J929" s="46">
        <f t="shared" si="2"/>
        <v>36.03825</v>
      </c>
      <c r="K929" s="46">
        <f t="shared" si="3"/>
        <v>130.87575</v>
      </c>
      <c r="L929" s="46">
        <f t="shared" si="4"/>
        <v>13.087575</v>
      </c>
      <c r="M929" s="46">
        <f t="shared" si="5"/>
        <v>7.19816625</v>
      </c>
      <c r="N929" s="46">
        <f t="shared" si="6"/>
        <v>151.1614913</v>
      </c>
      <c r="O929" s="35">
        <f t="shared" si="7"/>
        <v>120.929193</v>
      </c>
      <c r="P929" s="35">
        <f t="shared" si="8"/>
        <v>272.0906843</v>
      </c>
    </row>
    <row r="930" ht="15.75" customHeight="1">
      <c r="A930" s="21">
        <v>2.0</v>
      </c>
      <c r="B930" s="21">
        <v>3500.0</v>
      </c>
      <c r="C930" s="21" t="s">
        <v>1527</v>
      </c>
      <c r="D930" s="21" t="s">
        <v>1528</v>
      </c>
      <c r="E930" s="21" t="s">
        <v>20</v>
      </c>
      <c r="F930" s="22">
        <v>182.0</v>
      </c>
      <c r="G930" s="23">
        <v>0.325</v>
      </c>
      <c r="H930" s="24">
        <v>2.5</v>
      </c>
      <c r="I930" s="45">
        <f t="shared" si="1"/>
        <v>59.15</v>
      </c>
      <c r="J930" s="46">
        <f t="shared" si="2"/>
        <v>46.683</v>
      </c>
      <c r="K930" s="46">
        <f t="shared" si="3"/>
        <v>169.533</v>
      </c>
      <c r="L930" s="46">
        <f t="shared" si="4"/>
        <v>16.9533</v>
      </c>
      <c r="M930" s="46">
        <f t="shared" si="5"/>
        <v>9.324315</v>
      </c>
      <c r="N930" s="46">
        <f t="shared" si="6"/>
        <v>195.810615</v>
      </c>
      <c r="O930" s="35">
        <f t="shared" si="7"/>
        <v>156.648492</v>
      </c>
      <c r="P930" s="35">
        <f t="shared" si="8"/>
        <v>352.459107</v>
      </c>
    </row>
    <row r="931" ht="15.75" customHeight="1">
      <c r="A931" s="21">
        <v>2.0</v>
      </c>
      <c r="B931" s="21">
        <v>3500.0</v>
      </c>
      <c r="C931" s="21" t="s">
        <v>1529</v>
      </c>
      <c r="D931" s="21" t="s">
        <v>1530</v>
      </c>
      <c r="E931" s="21" t="s">
        <v>20</v>
      </c>
      <c r="F931" s="22">
        <v>147.25</v>
      </c>
      <c r="G931" s="23">
        <v>0.325</v>
      </c>
      <c r="H931" s="24">
        <v>2.1</v>
      </c>
      <c r="I931" s="45">
        <f t="shared" si="1"/>
        <v>47.85625</v>
      </c>
      <c r="J931" s="46">
        <f t="shared" si="2"/>
        <v>37.769625</v>
      </c>
      <c r="K931" s="46">
        <f t="shared" si="3"/>
        <v>137.163375</v>
      </c>
      <c r="L931" s="46">
        <f t="shared" si="4"/>
        <v>13.7163375</v>
      </c>
      <c r="M931" s="46">
        <f t="shared" si="5"/>
        <v>7.543985625</v>
      </c>
      <c r="N931" s="46">
        <f t="shared" si="6"/>
        <v>158.4236981</v>
      </c>
      <c r="O931" s="35">
        <f t="shared" si="7"/>
        <v>126.7389585</v>
      </c>
      <c r="P931" s="35">
        <f t="shared" si="8"/>
        <v>285.1626566</v>
      </c>
    </row>
    <row r="932" ht="15.75" customHeight="1">
      <c r="A932" s="21">
        <v>2.0</v>
      </c>
      <c r="B932" s="21">
        <v>3500.0</v>
      </c>
      <c r="C932" s="21" t="s">
        <v>1531</v>
      </c>
      <c r="D932" s="21" t="s">
        <v>1532</v>
      </c>
      <c r="E932" s="21" t="s">
        <v>20</v>
      </c>
      <c r="F932" s="22">
        <v>190.5</v>
      </c>
      <c r="G932" s="23">
        <v>0.325</v>
      </c>
      <c r="H932" s="24">
        <v>2.5</v>
      </c>
      <c r="I932" s="45">
        <f t="shared" si="1"/>
        <v>61.9125</v>
      </c>
      <c r="J932" s="46">
        <f t="shared" si="2"/>
        <v>48.86325</v>
      </c>
      <c r="K932" s="46">
        <f t="shared" si="3"/>
        <v>177.45075</v>
      </c>
      <c r="L932" s="46">
        <f t="shared" si="4"/>
        <v>17.745075</v>
      </c>
      <c r="M932" s="46">
        <f t="shared" si="5"/>
        <v>9.75979125</v>
      </c>
      <c r="N932" s="46">
        <f t="shared" si="6"/>
        <v>204.9556163</v>
      </c>
      <c r="O932" s="35">
        <f t="shared" si="7"/>
        <v>163.964493</v>
      </c>
      <c r="P932" s="35">
        <f t="shared" si="8"/>
        <v>368.9201093</v>
      </c>
    </row>
    <row r="933" ht="15.75" customHeight="1">
      <c r="A933" s="21">
        <v>2.0</v>
      </c>
      <c r="B933" s="21">
        <v>3500.0</v>
      </c>
      <c r="C933" s="21" t="s">
        <v>1533</v>
      </c>
      <c r="D933" s="21" t="s">
        <v>1534</v>
      </c>
      <c r="E933" s="21" t="s">
        <v>20</v>
      </c>
      <c r="F933" s="22">
        <v>8.35</v>
      </c>
      <c r="G933" s="23">
        <v>0.325</v>
      </c>
      <c r="H933" s="24">
        <v>0.38</v>
      </c>
      <c r="I933" s="45">
        <f t="shared" si="1"/>
        <v>2.71375</v>
      </c>
      <c r="J933" s="46">
        <f t="shared" si="2"/>
        <v>2.141775</v>
      </c>
      <c r="K933" s="46">
        <f t="shared" si="3"/>
        <v>7.778025</v>
      </c>
      <c r="L933" s="46">
        <f t="shared" si="4"/>
        <v>0.7778025</v>
      </c>
      <c r="M933" s="46">
        <f t="shared" si="5"/>
        <v>0.427791375</v>
      </c>
      <c r="N933" s="46">
        <f t="shared" si="6"/>
        <v>8.983618875</v>
      </c>
      <c r="O933" s="35">
        <f t="shared" si="7"/>
        <v>7.1868951</v>
      </c>
      <c r="P933" s="35">
        <f t="shared" si="8"/>
        <v>16.17051398</v>
      </c>
    </row>
    <row r="934" ht="15.75" customHeight="1">
      <c r="A934" s="21">
        <v>2.0</v>
      </c>
      <c r="B934" s="21">
        <v>3500.0</v>
      </c>
      <c r="C934" s="21" t="s">
        <v>1535</v>
      </c>
      <c r="D934" s="21" t="s">
        <v>1536</v>
      </c>
      <c r="E934" s="21" t="s">
        <v>20</v>
      </c>
      <c r="F934" s="22">
        <v>0.44</v>
      </c>
      <c r="G934" s="23">
        <v>0.325</v>
      </c>
      <c r="H934" s="24">
        <v>0.01</v>
      </c>
      <c r="I934" s="45">
        <f t="shared" si="1"/>
        <v>0.143</v>
      </c>
      <c r="J934" s="46">
        <f t="shared" si="2"/>
        <v>0.11286</v>
      </c>
      <c r="K934" s="46">
        <f t="shared" si="3"/>
        <v>0.40986</v>
      </c>
      <c r="L934" s="46">
        <f t="shared" si="4"/>
        <v>0.040986</v>
      </c>
      <c r="M934" s="46">
        <f t="shared" si="5"/>
        <v>0.0225423</v>
      </c>
      <c r="N934" s="46">
        <f t="shared" si="6"/>
        <v>0.4733883</v>
      </c>
      <c r="O934" s="35">
        <f t="shared" si="7"/>
        <v>0.37871064</v>
      </c>
      <c r="P934" s="35">
        <f t="shared" si="8"/>
        <v>0.85209894</v>
      </c>
    </row>
    <row r="935" ht="15.75" customHeight="1">
      <c r="A935" s="21">
        <v>2.0</v>
      </c>
      <c r="B935" s="21">
        <v>3500.0</v>
      </c>
      <c r="C935" s="21" t="s">
        <v>1537</v>
      </c>
      <c r="D935" s="21" t="s">
        <v>1538</v>
      </c>
      <c r="E935" s="21" t="s">
        <v>20</v>
      </c>
      <c r="F935" s="22">
        <v>32.1</v>
      </c>
      <c r="G935" s="23">
        <v>0.325</v>
      </c>
      <c r="H935" s="24">
        <v>0.56</v>
      </c>
      <c r="I935" s="45">
        <f t="shared" si="1"/>
        <v>10.4325</v>
      </c>
      <c r="J935" s="46">
        <f t="shared" si="2"/>
        <v>8.23365</v>
      </c>
      <c r="K935" s="46">
        <f t="shared" si="3"/>
        <v>29.90115</v>
      </c>
      <c r="L935" s="46">
        <f t="shared" si="4"/>
        <v>2.990115</v>
      </c>
      <c r="M935" s="46">
        <f t="shared" si="5"/>
        <v>1.64456325</v>
      </c>
      <c r="N935" s="46">
        <f t="shared" si="6"/>
        <v>34.53582825</v>
      </c>
      <c r="O935" s="35">
        <f t="shared" si="7"/>
        <v>27.6286626</v>
      </c>
      <c r="P935" s="35">
        <f t="shared" si="8"/>
        <v>62.16449085</v>
      </c>
    </row>
    <row r="936" ht="15.75" customHeight="1">
      <c r="A936" s="21">
        <v>2.0</v>
      </c>
      <c r="B936" s="21">
        <v>3500.0</v>
      </c>
      <c r="C936" s="21" t="s">
        <v>1539</v>
      </c>
      <c r="D936" s="21" t="s">
        <v>1540</v>
      </c>
      <c r="E936" s="21" t="s">
        <v>20</v>
      </c>
      <c r="F936" s="22">
        <v>4.75</v>
      </c>
      <c r="G936" s="23">
        <v>0.325</v>
      </c>
      <c r="H936" s="24">
        <v>0.38</v>
      </c>
      <c r="I936" s="45">
        <f t="shared" si="1"/>
        <v>1.54375</v>
      </c>
      <c r="J936" s="46">
        <f t="shared" si="2"/>
        <v>1.218375</v>
      </c>
      <c r="K936" s="46">
        <f t="shared" si="3"/>
        <v>4.424625</v>
      </c>
      <c r="L936" s="46">
        <f t="shared" si="4"/>
        <v>0.4424625</v>
      </c>
      <c r="M936" s="46">
        <f t="shared" si="5"/>
        <v>0.243354375</v>
      </c>
      <c r="N936" s="46">
        <f t="shared" si="6"/>
        <v>5.110441875</v>
      </c>
      <c r="O936" s="35">
        <f t="shared" si="7"/>
        <v>4.0883535</v>
      </c>
      <c r="P936" s="35">
        <f t="shared" si="8"/>
        <v>9.198795375</v>
      </c>
    </row>
    <row r="937" ht="15.75" customHeight="1">
      <c r="A937" s="21">
        <v>2.0</v>
      </c>
      <c r="B937" s="21">
        <v>3500.0</v>
      </c>
      <c r="C937" s="21" t="s">
        <v>1541</v>
      </c>
      <c r="D937" s="21" t="s">
        <v>1542</v>
      </c>
      <c r="E937" s="21" t="s">
        <v>20</v>
      </c>
      <c r="F937" s="22">
        <v>415.0</v>
      </c>
      <c r="G937" s="23">
        <v>0.325</v>
      </c>
      <c r="H937" s="24">
        <v>43.0</v>
      </c>
      <c r="I937" s="45">
        <f t="shared" si="1"/>
        <v>134.875</v>
      </c>
      <c r="J937" s="46">
        <f t="shared" si="2"/>
        <v>106.4475</v>
      </c>
      <c r="K937" s="46">
        <f t="shared" si="3"/>
        <v>386.5725</v>
      </c>
      <c r="L937" s="46">
        <f t="shared" si="4"/>
        <v>38.65725</v>
      </c>
      <c r="M937" s="46">
        <f t="shared" si="5"/>
        <v>21.2614875</v>
      </c>
      <c r="N937" s="46">
        <f t="shared" si="6"/>
        <v>446.4912375</v>
      </c>
      <c r="O937" s="35">
        <f t="shared" si="7"/>
        <v>357.19299</v>
      </c>
      <c r="P937" s="35">
        <f t="shared" si="8"/>
        <v>803.6842275</v>
      </c>
    </row>
    <row r="938" ht="15.75" customHeight="1">
      <c r="A938" s="21">
        <v>2.0</v>
      </c>
      <c r="B938" s="21">
        <v>3500.0</v>
      </c>
      <c r="C938" s="21" t="s">
        <v>1543</v>
      </c>
      <c r="D938" s="21" t="s">
        <v>1544</v>
      </c>
      <c r="E938" s="21" t="s">
        <v>20</v>
      </c>
      <c r="F938" s="22">
        <v>27.6</v>
      </c>
      <c r="G938" s="23">
        <v>0.325</v>
      </c>
      <c r="H938" s="24">
        <v>0.4</v>
      </c>
      <c r="I938" s="45">
        <f t="shared" si="1"/>
        <v>8.97</v>
      </c>
      <c r="J938" s="46">
        <f t="shared" si="2"/>
        <v>7.0794</v>
      </c>
      <c r="K938" s="46">
        <f t="shared" si="3"/>
        <v>25.7094</v>
      </c>
      <c r="L938" s="46">
        <f t="shared" si="4"/>
        <v>2.57094</v>
      </c>
      <c r="M938" s="46">
        <f t="shared" si="5"/>
        <v>1.414017</v>
      </c>
      <c r="N938" s="46">
        <f t="shared" si="6"/>
        <v>29.694357</v>
      </c>
      <c r="O938" s="35">
        <f t="shared" si="7"/>
        <v>23.7554856</v>
      </c>
      <c r="P938" s="35">
        <f t="shared" si="8"/>
        <v>53.4498426</v>
      </c>
    </row>
    <row r="939" ht="15.75" customHeight="1">
      <c r="A939" s="21">
        <v>2.0</v>
      </c>
      <c r="B939" s="21">
        <v>3500.0</v>
      </c>
      <c r="C939" s="21" t="s">
        <v>1545</v>
      </c>
      <c r="D939" s="21" t="s">
        <v>1546</v>
      </c>
      <c r="E939" s="21" t="s">
        <v>20</v>
      </c>
      <c r="F939" s="22">
        <v>11.1</v>
      </c>
      <c r="G939" s="23">
        <v>0.325</v>
      </c>
      <c r="H939" s="24">
        <v>0.5</v>
      </c>
      <c r="I939" s="45">
        <f t="shared" si="1"/>
        <v>3.6075</v>
      </c>
      <c r="J939" s="46">
        <f t="shared" si="2"/>
        <v>2.84715</v>
      </c>
      <c r="K939" s="46">
        <f t="shared" si="3"/>
        <v>10.33965</v>
      </c>
      <c r="L939" s="46">
        <f t="shared" si="4"/>
        <v>1.033965</v>
      </c>
      <c r="M939" s="46">
        <f t="shared" si="5"/>
        <v>0.56868075</v>
      </c>
      <c r="N939" s="46">
        <f t="shared" si="6"/>
        <v>11.94229575</v>
      </c>
      <c r="O939" s="35">
        <f t="shared" si="7"/>
        <v>9.5538366</v>
      </c>
      <c r="P939" s="35">
        <f t="shared" si="8"/>
        <v>21.49613235</v>
      </c>
    </row>
    <row r="940" ht="15.75" customHeight="1">
      <c r="A940" s="21">
        <v>2.0</v>
      </c>
      <c r="B940" s="21">
        <v>3500.0</v>
      </c>
      <c r="C940" s="21" t="s">
        <v>1547</v>
      </c>
      <c r="D940" s="21" t="s">
        <v>1548</v>
      </c>
      <c r="E940" s="21" t="s">
        <v>20</v>
      </c>
      <c r="F940" s="22">
        <v>1.7</v>
      </c>
      <c r="G940" s="23">
        <v>0.325</v>
      </c>
      <c r="H940" s="24">
        <v>0.05</v>
      </c>
      <c r="I940" s="45">
        <f t="shared" si="1"/>
        <v>0.5525</v>
      </c>
      <c r="J940" s="46">
        <f t="shared" si="2"/>
        <v>0.43605</v>
      </c>
      <c r="K940" s="46">
        <f t="shared" si="3"/>
        <v>1.58355</v>
      </c>
      <c r="L940" s="46">
        <f t="shared" si="4"/>
        <v>0.158355</v>
      </c>
      <c r="M940" s="46">
        <f t="shared" si="5"/>
        <v>0.08709525</v>
      </c>
      <c r="N940" s="46">
        <f t="shared" si="6"/>
        <v>1.82900025</v>
      </c>
      <c r="O940" s="35">
        <f t="shared" si="7"/>
        <v>1.4632002</v>
      </c>
      <c r="P940" s="35">
        <f t="shared" si="8"/>
        <v>3.29220045</v>
      </c>
    </row>
    <row r="941" ht="15.75" customHeight="1">
      <c r="A941" s="21">
        <v>2.0</v>
      </c>
      <c r="B941" s="21">
        <v>3500.0</v>
      </c>
      <c r="C941" s="21" t="s">
        <v>1549</v>
      </c>
      <c r="D941" s="21" t="s">
        <v>1550</v>
      </c>
      <c r="E941" s="21" t="s">
        <v>20</v>
      </c>
      <c r="F941" s="22">
        <v>1.7</v>
      </c>
      <c r="G941" s="23">
        <v>0.325</v>
      </c>
      <c r="H941" s="24">
        <v>0.05</v>
      </c>
      <c r="I941" s="45">
        <f t="shared" si="1"/>
        <v>0.5525</v>
      </c>
      <c r="J941" s="46">
        <f t="shared" si="2"/>
        <v>0.43605</v>
      </c>
      <c r="K941" s="46">
        <f t="shared" si="3"/>
        <v>1.58355</v>
      </c>
      <c r="L941" s="46">
        <f t="shared" si="4"/>
        <v>0.158355</v>
      </c>
      <c r="M941" s="46">
        <f t="shared" si="5"/>
        <v>0.08709525</v>
      </c>
      <c r="N941" s="46">
        <f t="shared" si="6"/>
        <v>1.82900025</v>
      </c>
      <c r="O941" s="35">
        <f t="shared" si="7"/>
        <v>1.4632002</v>
      </c>
      <c r="P941" s="35">
        <f t="shared" si="8"/>
        <v>3.29220045</v>
      </c>
    </row>
    <row r="942" ht="15.75" customHeight="1">
      <c r="A942" s="21">
        <v>2.0</v>
      </c>
      <c r="B942" s="21">
        <v>3500.0</v>
      </c>
      <c r="C942" s="21" t="s">
        <v>1551</v>
      </c>
      <c r="D942" s="21" t="s">
        <v>1552</v>
      </c>
      <c r="E942" s="21" t="s">
        <v>20</v>
      </c>
      <c r="F942" s="22">
        <v>1.4</v>
      </c>
      <c r="G942" s="23">
        <v>0.325</v>
      </c>
      <c r="H942" s="24">
        <v>0.05</v>
      </c>
      <c r="I942" s="45">
        <f t="shared" si="1"/>
        <v>0.455</v>
      </c>
      <c r="J942" s="46">
        <f t="shared" si="2"/>
        <v>0.3591</v>
      </c>
      <c r="K942" s="46">
        <f t="shared" si="3"/>
        <v>1.3041</v>
      </c>
      <c r="L942" s="46">
        <f t="shared" si="4"/>
        <v>0.13041</v>
      </c>
      <c r="M942" s="46">
        <f t="shared" si="5"/>
        <v>0.0717255</v>
      </c>
      <c r="N942" s="46">
        <f t="shared" si="6"/>
        <v>1.5062355</v>
      </c>
      <c r="O942" s="35">
        <f t="shared" si="7"/>
        <v>1.2049884</v>
      </c>
      <c r="P942" s="35">
        <f t="shared" si="8"/>
        <v>2.7112239</v>
      </c>
    </row>
    <row r="943" ht="15.75" customHeight="1">
      <c r="A943" s="21">
        <v>2.0</v>
      </c>
      <c r="B943" s="21">
        <v>3500.0</v>
      </c>
      <c r="C943" s="21" t="s">
        <v>1553</v>
      </c>
      <c r="D943" s="21" t="s">
        <v>1554</v>
      </c>
      <c r="E943" s="21" t="s">
        <v>20</v>
      </c>
      <c r="F943" s="22">
        <v>1.45</v>
      </c>
      <c r="G943" s="23">
        <v>0.325</v>
      </c>
      <c r="H943" s="24">
        <v>0.05</v>
      </c>
      <c r="I943" s="45">
        <f t="shared" si="1"/>
        <v>0.47125</v>
      </c>
      <c r="J943" s="46">
        <f t="shared" si="2"/>
        <v>0.371925</v>
      </c>
      <c r="K943" s="46">
        <f t="shared" si="3"/>
        <v>1.350675</v>
      </c>
      <c r="L943" s="46">
        <f t="shared" si="4"/>
        <v>0.1350675</v>
      </c>
      <c r="M943" s="46">
        <f t="shared" si="5"/>
        <v>0.074287125</v>
      </c>
      <c r="N943" s="46">
        <f t="shared" si="6"/>
        <v>1.560029625</v>
      </c>
      <c r="O943" s="35">
        <f t="shared" si="7"/>
        <v>1.2480237</v>
      </c>
      <c r="P943" s="35">
        <f t="shared" si="8"/>
        <v>2.808053325</v>
      </c>
    </row>
    <row r="944" ht="15.75" customHeight="1">
      <c r="A944" s="21">
        <v>2.0</v>
      </c>
      <c r="B944" s="21">
        <v>3500.0</v>
      </c>
      <c r="C944" s="21" t="s">
        <v>1555</v>
      </c>
      <c r="D944" s="21" t="s">
        <v>1556</v>
      </c>
      <c r="E944" s="21" t="s">
        <v>20</v>
      </c>
      <c r="F944" s="22">
        <v>27.3</v>
      </c>
      <c r="G944" s="23">
        <v>0.325</v>
      </c>
      <c r="H944" s="24">
        <v>1.0</v>
      </c>
      <c r="I944" s="45">
        <f t="shared" si="1"/>
        <v>8.8725</v>
      </c>
      <c r="J944" s="46">
        <f t="shared" si="2"/>
        <v>7.00245</v>
      </c>
      <c r="K944" s="46">
        <f t="shared" si="3"/>
        <v>25.42995</v>
      </c>
      <c r="L944" s="46">
        <f t="shared" si="4"/>
        <v>2.542995</v>
      </c>
      <c r="M944" s="46">
        <f t="shared" si="5"/>
        <v>1.39864725</v>
      </c>
      <c r="N944" s="46">
        <f t="shared" si="6"/>
        <v>29.37159225</v>
      </c>
      <c r="O944" s="35">
        <f t="shared" si="7"/>
        <v>23.4972738</v>
      </c>
      <c r="P944" s="35">
        <f t="shared" si="8"/>
        <v>52.86886605</v>
      </c>
    </row>
    <row r="945" ht="15.75" customHeight="1">
      <c r="A945" s="21">
        <v>2.0</v>
      </c>
      <c r="B945" s="21">
        <v>3500.0</v>
      </c>
      <c r="C945" s="21" t="s">
        <v>1557</v>
      </c>
      <c r="D945" s="21" t="s">
        <v>1558</v>
      </c>
      <c r="E945" s="21" t="s">
        <v>20</v>
      </c>
      <c r="F945" s="22">
        <v>29.7</v>
      </c>
      <c r="G945" s="23">
        <v>0.325</v>
      </c>
      <c r="H945" s="24">
        <v>1.13</v>
      </c>
      <c r="I945" s="45">
        <f t="shared" si="1"/>
        <v>9.6525</v>
      </c>
      <c r="J945" s="46">
        <f t="shared" si="2"/>
        <v>7.61805</v>
      </c>
      <c r="K945" s="46">
        <f t="shared" si="3"/>
        <v>27.66555</v>
      </c>
      <c r="L945" s="46">
        <f t="shared" si="4"/>
        <v>2.766555</v>
      </c>
      <c r="M945" s="46">
        <f t="shared" si="5"/>
        <v>1.52160525</v>
      </c>
      <c r="N945" s="46">
        <f t="shared" si="6"/>
        <v>31.95371025</v>
      </c>
      <c r="O945" s="35">
        <f t="shared" si="7"/>
        <v>25.5629682</v>
      </c>
      <c r="P945" s="35">
        <f t="shared" si="8"/>
        <v>57.51667845</v>
      </c>
    </row>
    <row r="946" ht="15.75" customHeight="1">
      <c r="A946" s="21">
        <v>2.0</v>
      </c>
      <c r="B946" s="21">
        <v>3500.0</v>
      </c>
      <c r="C946" s="21" t="s">
        <v>1559</v>
      </c>
      <c r="D946" s="21" t="s">
        <v>1560</v>
      </c>
      <c r="E946" s="21" t="s">
        <v>20</v>
      </c>
      <c r="F946" s="22">
        <v>37.0</v>
      </c>
      <c r="G946" s="23">
        <v>0.325</v>
      </c>
      <c r="H946" s="24">
        <v>1.4</v>
      </c>
      <c r="I946" s="45">
        <f t="shared" si="1"/>
        <v>12.025</v>
      </c>
      <c r="J946" s="46">
        <f t="shared" si="2"/>
        <v>9.4905</v>
      </c>
      <c r="K946" s="46">
        <f t="shared" si="3"/>
        <v>34.4655</v>
      </c>
      <c r="L946" s="46">
        <f t="shared" si="4"/>
        <v>3.44655</v>
      </c>
      <c r="M946" s="46">
        <f t="shared" si="5"/>
        <v>1.8956025</v>
      </c>
      <c r="N946" s="46">
        <f t="shared" si="6"/>
        <v>39.8076525</v>
      </c>
      <c r="O946" s="35">
        <f t="shared" si="7"/>
        <v>31.846122</v>
      </c>
      <c r="P946" s="35">
        <f t="shared" si="8"/>
        <v>71.6537745</v>
      </c>
    </row>
    <row r="947" ht="15.75" customHeight="1">
      <c r="A947" s="21">
        <v>2.0</v>
      </c>
      <c r="B947" s="21">
        <v>3500.0</v>
      </c>
      <c r="C947" s="21" t="s">
        <v>1561</v>
      </c>
      <c r="D947" s="21" t="s">
        <v>1562</v>
      </c>
      <c r="E947" s="21" t="s">
        <v>20</v>
      </c>
      <c r="F947" s="22">
        <v>38.9</v>
      </c>
      <c r="G947" s="23">
        <v>0.325</v>
      </c>
      <c r="H947" s="24">
        <v>1.66</v>
      </c>
      <c r="I947" s="45">
        <f t="shared" si="1"/>
        <v>12.6425</v>
      </c>
      <c r="J947" s="46">
        <f t="shared" si="2"/>
        <v>9.97785</v>
      </c>
      <c r="K947" s="46">
        <f t="shared" si="3"/>
        <v>36.23535</v>
      </c>
      <c r="L947" s="46">
        <f t="shared" si="4"/>
        <v>3.623535</v>
      </c>
      <c r="M947" s="46">
        <f t="shared" si="5"/>
        <v>1.99294425</v>
      </c>
      <c r="N947" s="46">
        <f t="shared" si="6"/>
        <v>41.85182925</v>
      </c>
      <c r="O947" s="35">
        <f t="shared" si="7"/>
        <v>33.4814634</v>
      </c>
      <c r="P947" s="35">
        <f t="shared" si="8"/>
        <v>75.33329265</v>
      </c>
    </row>
    <row r="948" ht="15.75" customHeight="1">
      <c r="A948" s="21">
        <v>2.0</v>
      </c>
      <c r="B948" s="21">
        <v>3500.0</v>
      </c>
      <c r="C948" s="21" t="s">
        <v>1563</v>
      </c>
      <c r="D948" s="21" t="s">
        <v>1564</v>
      </c>
      <c r="E948" s="21" t="s">
        <v>20</v>
      </c>
      <c r="F948" s="22">
        <v>42.4</v>
      </c>
      <c r="G948" s="23">
        <v>0.325</v>
      </c>
      <c r="H948" s="24">
        <v>1.66</v>
      </c>
      <c r="I948" s="45">
        <f t="shared" si="1"/>
        <v>13.78</v>
      </c>
      <c r="J948" s="46">
        <f t="shared" si="2"/>
        <v>10.8756</v>
      </c>
      <c r="K948" s="46">
        <f t="shared" si="3"/>
        <v>39.4956</v>
      </c>
      <c r="L948" s="46">
        <f t="shared" si="4"/>
        <v>3.94956</v>
      </c>
      <c r="M948" s="46">
        <f t="shared" si="5"/>
        <v>2.172258</v>
      </c>
      <c r="N948" s="46">
        <f t="shared" si="6"/>
        <v>45.617418</v>
      </c>
      <c r="O948" s="35">
        <f t="shared" si="7"/>
        <v>36.4939344</v>
      </c>
      <c r="P948" s="35">
        <f t="shared" si="8"/>
        <v>82.1113524</v>
      </c>
    </row>
    <row r="949" ht="15.75" customHeight="1">
      <c r="A949" s="21">
        <v>2.0</v>
      </c>
      <c r="B949" s="21">
        <v>3500.0</v>
      </c>
      <c r="C949" s="21" t="s">
        <v>1565</v>
      </c>
      <c r="D949" s="21" t="s">
        <v>1566</v>
      </c>
      <c r="E949" s="21" t="s">
        <v>20</v>
      </c>
      <c r="F949" s="22">
        <v>18.8</v>
      </c>
      <c r="G949" s="23">
        <v>0.325</v>
      </c>
      <c r="H949" s="24">
        <v>0.25</v>
      </c>
      <c r="I949" s="45">
        <f t="shared" si="1"/>
        <v>6.11</v>
      </c>
      <c r="J949" s="46">
        <f t="shared" si="2"/>
        <v>4.8222</v>
      </c>
      <c r="K949" s="46">
        <f t="shared" si="3"/>
        <v>17.5122</v>
      </c>
      <c r="L949" s="46">
        <f t="shared" si="4"/>
        <v>1.75122</v>
      </c>
      <c r="M949" s="46">
        <f t="shared" si="5"/>
        <v>0.963171</v>
      </c>
      <c r="N949" s="46">
        <f t="shared" si="6"/>
        <v>20.226591</v>
      </c>
      <c r="O949" s="35">
        <f t="shared" si="7"/>
        <v>16.1812728</v>
      </c>
      <c r="P949" s="35">
        <f t="shared" si="8"/>
        <v>36.4078638</v>
      </c>
    </row>
    <row r="950" ht="15.75" customHeight="1">
      <c r="A950" s="21">
        <v>2.0</v>
      </c>
      <c r="B950" s="21">
        <v>3500.0</v>
      </c>
      <c r="C950" s="21" t="s">
        <v>1567</v>
      </c>
      <c r="D950" s="21" t="s">
        <v>1568</v>
      </c>
      <c r="E950" s="21" t="s">
        <v>20</v>
      </c>
      <c r="F950" s="22">
        <v>18.8</v>
      </c>
      <c r="G950" s="23">
        <v>0.325</v>
      </c>
      <c r="H950" s="24">
        <v>0.25</v>
      </c>
      <c r="I950" s="45">
        <f t="shared" si="1"/>
        <v>6.11</v>
      </c>
      <c r="J950" s="46">
        <f t="shared" si="2"/>
        <v>4.8222</v>
      </c>
      <c r="K950" s="46">
        <f t="shared" si="3"/>
        <v>17.5122</v>
      </c>
      <c r="L950" s="46">
        <f t="shared" si="4"/>
        <v>1.75122</v>
      </c>
      <c r="M950" s="46">
        <f t="shared" si="5"/>
        <v>0.963171</v>
      </c>
      <c r="N950" s="46">
        <f t="shared" si="6"/>
        <v>20.226591</v>
      </c>
      <c r="O950" s="35">
        <f t="shared" si="7"/>
        <v>16.1812728</v>
      </c>
      <c r="P950" s="35">
        <f t="shared" si="8"/>
        <v>36.4078638</v>
      </c>
    </row>
    <row r="951" ht="15.75" customHeight="1">
      <c r="A951" s="21">
        <v>2.0</v>
      </c>
      <c r="B951" s="21">
        <v>3500.0</v>
      </c>
      <c r="C951" s="21" t="s">
        <v>1569</v>
      </c>
      <c r="D951" s="21" t="s">
        <v>1570</v>
      </c>
      <c r="E951" s="21" t="s">
        <v>20</v>
      </c>
      <c r="F951" s="22">
        <v>5.05</v>
      </c>
      <c r="G951" s="23">
        <v>0.325</v>
      </c>
      <c r="H951" s="24">
        <v>0.5</v>
      </c>
      <c r="I951" s="45">
        <f t="shared" si="1"/>
        <v>1.64125</v>
      </c>
      <c r="J951" s="46">
        <f t="shared" si="2"/>
        <v>1.295325</v>
      </c>
      <c r="K951" s="46">
        <f t="shared" si="3"/>
        <v>4.704075</v>
      </c>
      <c r="L951" s="46">
        <f t="shared" si="4"/>
        <v>0.4704075</v>
      </c>
      <c r="M951" s="46">
        <f t="shared" si="5"/>
        <v>0.258724125</v>
      </c>
      <c r="N951" s="46">
        <f t="shared" si="6"/>
        <v>5.433206625</v>
      </c>
      <c r="O951" s="35">
        <f t="shared" si="7"/>
        <v>4.3465653</v>
      </c>
      <c r="P951" s="35">
        <f t="shared" si="8"/>
        <v>9.779771925</v>
      </c>
    </row>
    <row r="952" ht="15.75" customHeight="1">
      <c r="A952" s="21">
        <v>2.0</v>
      </c>
      <c r="B952" s="21">
        <v>3500.0</v>
      </c>
      <c r="C952" s="21" t="s">
        <v>1571</v>
      </c>
      <c r="D952" s="21" t="s">
        <v>1572</v>
      </c>
      <c r="E952" s="21" t="s">
        <v>20</v>
      </c>
      <c r="F952" s="22">
        <v>19.1</v>
      </c>
      <c r="G952" s="23">
        <v>0.325</v>
      </c>
      <c r="H952" s="24">
        <v>0.5</v>
      </c>
      <c r="I952" s="45">
        <f t="shared" si="1"/>
        <v>6.2075</v>
      </c>
      <c r="J952" s="46">
        <f t="shared" si="2"/>
        <v>4.89915</v>
      </c>
      <c r="K952" s="46">
        <f t="shared" si="3"/>
        <v>17.79165</v>
      </c>
      <c r="L952" s="46">
        <f t="shared" si="4"/>
        <v>1.779165</v>
      </c>
      <c r="M952" s="46">
        <f t="shared" si="5"/>
        <v>0.97854075</v>
      </c>
      <c r="N952" s="46">
        <f t="shared" si="6"/>
        <v>20.54935575</v>
      </c>
      <c r="O952" s="35">
        <f t="shared" si="7"/>
        <v>16.4394846</v>
      </c>
      <c r="P952" s="35">
        <f t="shared" si="8"/>
        <v>36.98884035</v>
      </c>
    </row>
    <row r="953" ht="15.75" customHeight="1">
      <c r="A953" s="21">
        <v>2.0</v>
      </c>
      <c r="B953" s="21">
        <v>3500.0</v>
      </c>
      <c r="C953" s="21" t="s">
        <v>1573</v>
      </c>
      <c r="D953" s="21" t="s">
        <v>1574</v>
      </c>
      <c r="E953" s="21" t="s">
        <v>20</v>
      </c>
      <c r="F953" s="22">
        <v>22.0</v>
      </c>
      <c r="G953" s="23">
        <v>0.325</v>
      </c>
      <c r="H953" s="24">
        <v>0.56</v>
      </c>
      <c r="I953" s="45">
        <f t="shared" si="1"/>
        <v>7.15</v>
      </c>
      <c r="J953" s="46">
        <f t="shared" si="2"/>
        <v>5.643</v>
      </c>
      <c r="K953" s="46">
        <f t="shared" si="3"/>
        <v>20.493</v>
      </c>
      <c r="L953" s="46">
        <f t="shared" si="4"/>
        <v>2.0493</v>
      </c>
      <c r="M953" s="46">
        <f t="shared" si="5"/>
        <v>1.127115</v>
      </c>
      <c r="N953" s="46">
        <f t="shared" si="6"/>
        <v>23.669415</v>
      </c>
      <c r="O953" s="35">
        <f t="shared" si="7"/>
        <v>18.935532</v>
      </c>
      <c r="P953" s="35">
        <f t="shared" si="8"/>
        <v>42.604947</v>
      </c>
    </row>
    <row r="954" ht="15.75" customHeight="1">
      <c r="A954" s="21">
        <v>2.0</v>
      </c>
      <c r="B954" s="21">
        <v>3500.0</v>
      </c>
      <c r="C954" s="21" t="s">
        <v>1575</v>
      </c>
      <c r="D954" s="21" t="s">
        <v>1576</v>
      </c>
      <c r="E954" s="21" t="s">
        <v>20</v>
      </c>
      <c r="F954" s="22">
        <v>22.0</v>
      </c>
      <c r="G954" s="23">
        <v>0.325</v>
      </c>
      <c r="H954" s="24">
        <v>0.87</v>
      </c>
      <c r="I954" s="45">
        <f t="shared" si="1"/>
        <v>7.15</v>
      </c>
      <c r="J954" s="46">
        <f t="shared" si="2"/>
        <v>5.643</v>
      </c>
      <c r="K954" s="46">
        <f t="shared" si="3"/>
        <v>20.493</v>
      </c>
      <c r="L954" s="46">
        <f t="shared" si="4"/>
        <v>2.0493</v>
      </c>
      <c r="M954" s="46">
        <f t="shared" si="5"/>
        <v>1.127115</v>
      </c>
      <c r="N954" s="46">
        <f t="shared" si="6"/>
        <v>23.669415</v>
      </c>
      <c r="O954" s="35">
        <f t="shared" si="7"/>
        <v>18.935532</v>
      </c>
      <c r="P954" s="35">
        <f t="shared" si="8"/>
        <v>42.604947</v>
      </c>
    </row>
    <row r="955" ht="15.75" customHeight="1">
      <c r="A955" s="21">
        <v>2.0</v>
      </c>
      <c r="B955" s="21">
        <v>3500.0</v>
      </c>
      <c r="C955" s="21" t="s">
        <v>1577</v>
      </c>
      <c r="D955" s="21" t="s">
        <v>1578</v>
      </c>
      <c r="E955" s="21" t="s">
        <v>20</v>
      </c>
      <c r="F955" s="22">
        <v>25.1</v>
      </c>
      <c r="G955" s="23">
        <v>0.325</v>
      </c>
      <c r="H955" s="24">
        <v>1.0</v>
      </c>
      <c r="I955" s="45">
        <f t="shared" si="1"/>
        <v>8.1575</v>
      </c>
      <c r="J955" s="46">
        <f t="shared" si="2"/>
        <v>6.43815</v>
      </c>
      <c r="K955" s="46">
        <f t="shared" si="3"/>
        <v>23.38065</v>
      </c>
      <c r="L955" s="46">
        <f t="shared" si="4"/>
        <v>2.338065</v>
      </c>
      <c r="M955" s="46">
        <f t="shared" si="5"/>
        <v>1.28593575</v>
      </c>
      <c r="N955" s="46">
        <f t="shared" si="6"/>
        <v>27.00465075</v>
      </c>
      <c r="O955" s="35">
        <f t="shared" si="7"/>
        <v>21.6037206</v>
      </c>
      <c r="P955" s="35">
        <f t="shared" si="8"/>
        <v>48.60837135</v>
      </c>
    </row>
    <row r="956" ht="15.75" customHeight="1">
      <c r="A956" s="21">
        <v>2.0</v>
      </c>
      <c r="B956" s="21">
        <v>3500.0</v>
      </c>
      <c r="C956" s="21" t="s">
        <v>1579</v>
      </c>
      <c r="D956" s="21" t="s">
        <v>1580</v>
      </c>
      <c r="E956" s="21" t="s">
        <v>20</v>
      </c>
      <c r="F956" s="22">
        <v>25.6</v>
      </c>
      <c r="G956" s="23">
        <v>0.325</v>
      </c>
      <c r="H956" s="24">
        <v>0.75</v>
      </c>
      <c r="I956" s="45">
        <f t="shared" si="1"/>
        <v>8.32</v>
      </c>
      <c r="J956" s="46">
        <f t="shared" si="2"/>
        <v>6.5664</v>
      </c>
      <c r="K956" s="46">
        <f t="shared" si="3"/>
        <v>23.8464</v>
      </c>
      <c r="L956" s="46">
        <f t="shared" si="4"/>
        <v>2.38464</v>
      </c>
      <c r="M956" s="46">
        <f t="shared" si="5"/>
        <v>1.311552</v>
      </c>
      <c r="N956" s="46">
        <f t="shared" si="6"/>
        <v>27.542592</v>
      </c>
      <c r="O956" s="35">
        <f t="shared" si="7"/>
        <v>22.0340736</v>
      </c>
      <c r="P956" s="35">
        <f t="shared" si="8"/>
        <v>49.5766656</v>
      </c>
    </row>
    <row r="957" ht="15.75" customHeight="1">
      <c r="A957" s="21">
        <v>2.0</v>
      </c>
      <c r="B957" s="21">
        <v>3500.0</v>
      </c>
      <c r="C957" s="21" t="s">
        <v>1581</v>
      </c>
      <c r="D957" s="21" t="s">
        <v>1582</v>
      </c>
      <c r="E957" s="21" t="s">
        <v>20</v>
      </c>
      <c r="F957" s="22">
        <v>0.44</v>
      </c>
      <c r="G957" s="23">
        <v>0.325</v>
      </c>
      <c r="H957" s="24">
        <v>0.05</v>
      </c>
      <c r="I957" s="45">
        <f t="shared" si="1"/>
        <v>0.143</v>
      </c>
      <c r="J957" s="46">
        <f t="shared" si="2"/>
        <v>0.11286</v>
      </c>
      <c r="K957" s="46">
        <f t="shared" si="3"/>
        <v>0.40986</v>
      </c>
      <c r="L957" s="46">
        <f t="shared" si="4"/>
        <v>0.040986</v>
      </c>
      <c r="M957" s="46">
        <f t="shared" si="5"/>
        <v>0.0225423</v>
      </c>
      <c r="N957" s="46">
        <f t="shared" si="6"/>
        <v>0.4733883</v>
      </c>
      <c r="O957" s="35">
        <f t="shared" si="7"/>
        <v>0.37871064</v>
      </c>
      <c r="P957" s="35">
        <f t="shared" si="8"/>
        <v>0.85209894</v>
      </c>
    </row>
    <row r="958" ht="15.75" customHeight="1">
      <c r="A958" s="21">
        <v>2.0</v>
      </c>
      <c r="B958" s="21">
        <v>3500.0</v>
      </c>
      <c r="C958" s="21" t="s">
        <v>1583</v>
      </c>
      <c r="D958" s="21" t="s">
        <v>1584</v>
      </c>
      <c r="E958" s="21" t="s">
        <v>20</v>
      </c>
      <c r="F958" s="22">
        <v>0.44</v>
      </c>
      <c r="G958" s="23">
        <v>0.325</v>
      </c>
      <c r="H958" s="24">
        <v>0.05</v>
      </c>
      <c r="I958" s="45">
        <f t="shared" si="1"/>
        <v>0.143</v>
      </c>
      <c r="J958" s="46">
        <f t="shared" si="2"/>
        <v>0.11286</v>
      </c>
      <c r="K958" s="46">
        <f t="shared" si="3"/>
        <v>0.40986</v>
      </c>
      <c r="L958" s="46">
        <f t="shared" si="4"/>
        <v>0.040986</v>
      </c>
      <c r="M958" s="46">
        <f t="shared" si="5"/>
        <v>0.0225423</v>
      </c>
      <c r="N958" s="46">
        <f t="shared" si="6"/>
        <v>0.4733883</v>
      </c>
      <c r="O958" s="35">
        <f t="shared" si="7"/>
        <v>0.37871064</v>
      </c>
      <c r="P958" s="35">
        <f t="shared" si="8"/>
        <v>0.85209894</v>
      </c>
    </row>
    <row r="959" ht="15.75" customHeight="1">
      <c r="A959" s="21">
        <v>2.0</v>
      </c>
      <c r="B959" s="21">
        <v>3500.0</v>
      </c>
      <c r="C959" s="21" t="s">
        <v>1585</v>
      </c>
      <c r="D959" s="21" t="s">
        <v>1586</v>
      </c>
      <c r="E959" s="21" t="s">
        <v>20</v>
      </c>
      <c r="F959" s="22">
        <v>0.5</v>
      </c>
      <c r="G959" s="23">
        <v>0.325</v>
      </c>
      <c r="H959" s="24">
        <v>0.05</v>
      </c>
      <c r="I959" s="45">
        <f t="shared" si="1"/>
        <v>0.1625</v>
      </c>
      <c r="J959" s="46">
        <f t="shared" si="2"/>
        <v>0.12825</v>
      </c>
      <c r="K959" s="46">
        <f t="shared" si="3"/>
        <v>0.46575</v>
      </c>
      <c r="L959" s="46">
        <f t="shared" si="4"/>
        <v>0.046575</v>
      </c>
      <c r="M959" s="46">
        <f t="shared" si="5"/>
        <v>0.02561625</v>
      </c>
      <c r="N959" s="46">
        <f t="shared" si="6"/>
        <v>0.53794125</v>
      </c>
      <c r="O959" s="35">
        <f t="shared" si="7"/>
        <v>0.430353</v>
      </c>
      <c r="P959" s="35">
        <f t="shared" si="8"/>
        <v>0.96829425</v>
      </c>
    </row>
    <row r="960" ht="15.75" customHeight="1">
      <c r="A960" s="21">
        <v>2.0</v>
      </c>
      <c r="B960" s="21">
        <v>3500.0</v>
      </c>
      <c r="C960" s="21" t="s">
        <v>1587</v>
      </c>
      <c r="D960" s="21" t="s">
        <v>1588</v>
      </c>
      <c r="E960" s="21" t="s">
        <v>20</v>
      </c>
      <c r="F960" s="22">
        <v>0.15</v>
      </c>
      <c r="G960" s="23">
        <v>0.325</v>
      </c>
      <c r="H960" s="24">
        <v>0.01</v>
      </c>
      <c r="I960" s="45">
        <f t="shared" si="1"/>
        <v>0.04875</v>
      </c>
      <c r="J960" s="46">
        <f t="shared" si="2"/>
        <v>0.038475</v>
      </c>
      <c r="K960" s="46">
        <f t="shared" si="3"/>
        <v>0.139725</v>
      </c>
      <c r="L960" s="46">
        <f t="shared" si="4"/>
        <v>0.0139725</v>
      </c>
      <c r="M960" s="46">
        <f t="shared" si="5"/>
        <v>0.007684875</v>
      </c>
      <c r="N960" s="46">
        <f t="shared" si="6"/>
        <v>0.161382375</v>
      </c>
      <c r="O960" s="35">
        <f t="shared" si="7"/>
        <v>0.1291059</v>
      </c>
      <c r="P960" s="35">
        <f t="shared" si="8"/>
        <v>0.290488275</v>
      </c>
    </row>
    <row r="961" ht="15.75" customHeight="1">
      <c r="A961" s="21">
        <v>2.0</v>
      </c>
      <c r="B961" s="21">
        <v>3500.0</v>
      </c>
      <c r="C961" s="21" t="s">
        <v>1589</v>
      </c>
      <c r="D961" s="21" t="s">
        <v>1590</v>
      </c>
      <c r="E961" s="21" t="s">
        <v>20</v>
      </c>
      <c r="F961" s="22">
        <v>0.28</v>
      </c>
      <c r="G961" s="23">
        <v>0.325</v>
      </c>
      <c r="H961" s="24">
        <v>0.01</v>
      </c>
      <c r="I961" s="45">
        <f t="shared" si="1"/>
        <v>0.091</v>
      </c>
      <c r="J961" s="46">
        <f t="shared" si="2"/>
        <v>0.07182</v>
      </c>
      <c r="K961" s="46">
        <f t="shared" si="3"/>
        <v>0.26082</v>
      </c>
      <c r="L961" s="46">
        <f t="shared" si="4"/>
        <v>0.026082</v>
      </c>
      <c r="M961" s="46">
        <f t="shared" si="5"/>
        <v>0.0143451</v>
      </c>
      <c r="N961" s="46">
        <f t="shared" si="6"/>
        <v>0.3012471</v>
      </c>
      <c r="O961" s="35">
        <f t="shared" si="7"/>
        <v>0.24099768</v>
      </c>
      <c r="P961" s="35">
        <f t="shared" si="8"/>
        <v>0.54224478</v>
      </c>
    </row>
    <row r="962" ht="15.75" customHeight="1">
      <c r="A962" s="21">
        <v>2.0</v>
      </c>
      <c r="B962" s="21">
        <v>3500.0</v>
      </c>
      <c r="C962" s="21" t="s">
        <v>1591</v>
      </c>
      <c r="D962" s="21" t="s">
        <v>1592</v>
      </c>
      <c r="E962" s="21" t="s">
        <v>20</v>
      </c>
      <c r="F962" s="22">
        <v>20.2</v>
      </c>
      <c r="G962" s="23">
        <v>0.325</v>
      </c>
      <c r="H962" s="24">
        <v>0.5</v>
      </c>
      <c r="I962" s="45">
        <f t="shared" si="1"/>
        <v>6.565</v>
      </c>
      <c r="J962" s="46">
        <f t="shared" si="2"/>
        <v>5.1813</v>
      </c>
      <c r="K962" s="46">
        <f t="shared" si="3"/>
        <v>18.8163</v>
      </c>
      <c r="L962" s="46">
        <f t="shared" si="4"/>
        <v>1.88163</v>
      </c>
      <c r="M962" s="46">
        <f t="shared" si="5"/>
        <v>1.0348965</v>
      </c>
      <c r="N962" s="46">
        <f t="shared" si="6"/>
        <v>21.7328265</v>
      </c>
      <c r="O962" s="35">
        <f t="shared" si="7"/>
        <v>17.3862612</v>
      </c>
      <c r="P962" s="35">
        <f t="shared" si="8"/>
        <v>39.1190877</v>
      </c>
    </row>
    <row r="963" ht="15.75" customHeight="1">
      <c r="A963" s="21">
        <v>2.0</v>
      </c>
      <c r="B963" s="21">
        <v>3500.0</v>
      </c>
      <c r="C963" s="21" t="s">
        <v>1593</v>
      </c>
      <c r="D963" s="21" t="s">
        <v>1594</v>
      </c>
      <c r="E963" s="21" t="s">
        <v>20</v>
      </c>
      <c r="F963" s="22">
        <v>62.25</v>
      </c>
      <c r="G963" s="23">
        <v>0.325</v>
      </c>
      <c r="H963" s="24">
        <v>1.0</v>
      </c>
      <c r="I963" s="45">
        <f t="shared" si="1"/>
        <v>20.23125</v>
      </c>
      <c r="J963" s="46">
        <f t="shared" si="2"/>
        <v>15.967125</v>
      </c>
      <c r="K963" s="46">
        <f t="shared" si="3"/>
        <v>57.985875</v>
      </c>
      <c r="L963" s="46">
        <f t="shared" si="4"/>
        <v>5.7985875</v>
      </c>
      <c r="M963" s="46">
        <f t="shared" si="5"/>
        <v>3.189223125</v>
      </c>
      <c r="N963" s="46">
        <f t="shared" si="6"/>
        <v>66.97368563</v>
      </c>
      <c r="O963" s="35">
        <f t="shared" si="7"/>
        <v>53.5789485</v>
      </c>
      <c r="P963" s="35">
        <f t="shared" si="8"/>
        <v>120.5526341</v>
      </c>
    </row>
    <row r="964" ht="15.75" customHeight="1">
      <c r="A964" s="21">
        <v>2.0</v>
      </c>
      <c r="B964" s="21">
        <v>3500.0</v>
      </c>
      <c r="C964" s="21" t="s">
        <v>1595</v>
      </c>
      <c r="D964" s="21" t="s">
        <v>1596</v>
      </c>
      <c r="E964" s="21" t="s">
        <v>20</v>
      </c>
      <c r="F964" s="22">
        <v>62.25</v>
      </c>
      <c r="G964" s="23">
        <v>0.325</v>
      </c>
      <c r="H964" s="24">
        <v>1.0</v>
      </c>
      <c r="I964" s="45">
        <f t="shared" si="1"/>
        <v>20.23125</v>
      </c>
      <c r="J964" s="46">
        <f t="shared" si="2"/>
        <v>15.967125</v>
      </c>
      <c r="K964" s="46">
        <f t="shared" si="3"/>
        <v>57.985875</v>
      </c>
      <c r="L964" s="46">
        <f t="shared" si="4"/>
        <v>5.7985875</v>
      </c>
      <c r="M964" s="46">
        <f t="shared" si="5"/>
        <v>3.189223125</v>
      </c>
      <c r="N964" s="46">
        <f t="shared" si="6"/>
        <v>66.97368563</v>
      </c>
      <c r="O964" s="35">
        <f t="shared" si="7"/>
        <v>53.5789485</v>
      </c>
      <c r="P964" s="35">
        <f t="shared" si="8"/>
        <v>120.5526341</v>
      </c>
    </row>
    <row r="965" ht="15.75" customHeight="1">
      <c r="A965" s="21">
        <v>2.0</v>
      </c>
      <c r="B965" s="21">
        <v>3500.0</v>
      </c>
      <c r="C965" s="21" t="s">
        <v>1597</v>
      </c>
      <c r="D965" s="21" t="s">
        <v>1598</v>
      </c>
      <c r="E965" s="21" t="s">
        <v>20</v>
      </c>
      <c r="F965" s="22">
        <v>62.25</v>
      </c>
      <c r="G965" s="23">
        <v>0.325</v>
      </c>
      <c r="H965" s="24">
        <v>1.0</v>
      </c>
      <c r="I965" s="45">
        <f t="shared" si="1"/>
        <v>20.23125</v>
      </c>
      <c r="J965" s="46">
        <f t="shared" si="2"/>
        <v>15.967125</v>
      </c>
      <c r="K965" s="46">
        <f t="shared" si="3"/>
        <v>57.985875</v>
      </c>
      <c r="L965" s="46">
        <f t="shared" si="4"/>
        <v>5.7985875</v>
      </c>
      <c r="M965" s="46">
        <f t="shared" si="5"/>
        <v>3.189223125</v>
      </c>
      <c r="N965" s="46">
        <f t="shared" si="6"/>
        <v>66.97368563</v>
      </c>
      <c r="O965" s="35">
        <f t="shared" si="7"/>
        <v>53.5789485</v>
      </c>
      <c r="P965" s="35">
        <f t="shared" si="8"/>
        <v>120.5526341</v>
      </c>
    </row>
    <row r="966" ht="15.75" customHeight="1">
      <c r="A966" s="21">
        <v>2.0</v>
      </c>
      <c r="B966" s="21">
        <v>3500.0</v>
      </c>
      <c r="C966" s="21" t="s">
        <v>1599</v>
      </c>
      <c r="D966" s="21" t="s">
        <v>1600</v>
      </c>
      <c r="E966" s="21" t="s">
        <v>20</v>
      </c>
      <c r="F966" s="22">
        <v>0.44</v>
      </c>
      <c r="G966" s="23">
        <v>0.325</v>
      </c>
      <c r="H966" s="24">
        <v>0.05</v>
      </c>
      <c r="I966" s="45">
        <f t="shared" si="1"/>
        <v>0.143</v>
      </c>
      <c r="J966" s="46">
        <f t="shared" si="2"/>
        <v>0.11286</v>
      </c>
      <c r="K966" s="46">
        <f t="shared" si="3"/>
        <v>0.40986</v>
      </c>
      <c r="L966" s="46">
        <f t="shared" si="4"/>
        <v>0.040986</v>
      </c>
      <c r="M966" s="46">
        <f t="shared" si="5"/>
        <v>0.0225423</v>
      </c>
      <c r="N966" s="46">
        <f t="shared" si="6"/>
        <v>0.4733883</v>
      </c>
      <c r="O966" s="35">
        <f t="shared" si="7"/>
        <v>0.37871064</v>
      </c>
      <c r="P966" s="35">
        <f t="shared" si="8"/>
        <v>0.85209894</v>
      </c>
    </row>
    <row r="967" ht="15.75" customHeight="1">
      <c r="A967" s="21">
        <v>2.0</v>
      </c>
      <c r="B967" s="21">
        <v>3500.0</v>
      </c>
      <c r="C967" s="21" t="s">
        <v>1601</v>
      </c>
      <c r="D967" s="21" t="s">
        <v>1602</v>
      </c>
      <c r="E967" s="21" t="s">
        <v>20</v>
      </c>
      <c r="F967" s="22">
        <v>16.2</v>
      </c>
      <c r="G967" s="23">
        <v>0.325</v>
      </c>
      <c r="H967" s="24">
        <v>1.15</v>
      </c>
      <c r="I967" s="45">
        <f t="shared" si="1"/>
        <v>5.265</v>
      </c>
      <c r="J967" s="46">
        <f t="shared" si="2"/>
        <v>4.1553</v>
      </c>
      <c r="K967" s="46">
        <f t="shared" si="3"/>
        <v>15.0903</v>
      </c>
      <c r="L967" s="46">
        <f t="shared" si="4"/>
        <v>1.50903</v>
      </c>
      <c r="M967" s="46">
        <f t="shared" si="5"/>
        <v>0.8299665</v>
      </c>
      <c r="N967" s="46">
        <f t="shared" si="6"/>
        <v>17.4292965</v>
      </c>
      <c r="O967" s="35">
        <f t="shared" si="7"/>
        <v>13.9434372</v>
      </c>
      <c r="P967" s="35">
        <f t="shared" si="8"/>
        <v>31.3727337</v>
      </c>
    </row>
    <row r="968" ht="15.75" customHeight="1">
      <c r="A968" s="21">
        <v>2.0</v>
      </c>
      <c r="B968" s="21">
        <v>3500.0</v>
      </c>
      <c r="C968" s="21" t="s">
        <v>1603</v>
      </c>
      <c r="D968" s="21" t="s">
        <v>1604</v>
      </c>
      <c r="E968" s="21" t="s">
        <v>20</v>
      </c>
      <c r="F968" s="22">
        <v>55.0</v>
      </c>
      <c r="G968" s="23">
        <v>0.325</v>
      </c>
      <c r="H968" s="24">
        <v>0.69</v>
      </c>
      <c r="I968" s="45">
        <f t="shared" si="1"/>
        <v>17.875</v>
      </c>
      <c r="J968" s="46">
        <f t="shared" si="2"/>
        <v>14.1075</v>
      </c>
      <c r="K968" s="46">
        <f t="shared" si="3"/>
        <v>51.2325</v>
      </c>
      <c r="L968" s="46">
        <f t="shared" si="4"/>
        <v>5.12325</v>
      </c>
      <c r="M968" s="46">
        <f t="shared" si="5"/>
        <v>2.8177875</v>
      </c>
      <c r="N968" s="46">
        <f t="shared" si="6"/>
        <v>59.1735375</v>
      </c>
      <c r="O968" s="35">
        <f t="shared" si="7"/>
        <v>47.33883</v>
      </c>
      <c r="P968" s="35">
        <f t="shared" si="8"/>
        <v>106.5123675</v>
      </c>
    </row>
    <row r="969" ht="15.75" customHeight="1">
      <c r="A969" s="21">
        <v>2.0</v>
      </c>
      <c r="B969" s="21">
        <v>3500.0</v>
      </c>
      <c r="C969" s="21" t="s">
        <v>1605</v>
      </c>
      <c r="D969" s="21" t="s">
        <v>1606</v>
      </c>
      <c r="E969" s="21" t="s">
        <v>20</v>
      </c>
      <c r="F969" s="22">
        <v>25.5</v>
      </c>
      <c r="G969" s="23">
        <v>0.325</v>
      </c>
      <c r="H969" s="24">
        <v>1.15</v>
      </c>
      <c r="I969" s="45">
        <f t="shared" si="1"/>
        <v>8.2875</v>
      </c>
      <c r="J969" s="46">
        <f t="shared" si="2"/>
        <v>6.54075</v>
      </c>
      <c r="K969" s="46">
        <f t="shared" si="3"/>
        <v>23.75325</v>
      </c>
      <c r="L969" s="46">
        <f t="shared" si="4"/>
        <v>2.375325</v>
      </c>
      <c r="M969" s="46">
        <f t="shared" si="5"/>
        <v>1.30642875</v>
      </c>
      <c r="N969" s="46">
        <f t="shared" si="6"/>
        <v>27.43500375</v>
      </c>
      <c r="O969" s="35">
        <f t="shared" si="7"/>
        <v>21.948003</v>
      </c>
      <c r="P969" s="35">
        <f t="shared" si="8"/>
        <v>49.38300675</v>
      </c>
    </row>
    <row r="970" ht="15.75" customHeight="1">
      <c r="A970" s="21">
        <v>2.0</v>
      </c>
      <c r="B970" s="21">
        <v>3500.0</v>
      </c>
      <c r="C970" s="21" t="s">
        <v>1607</v>
      </c>
      <c r="D970" s="21" t="s">
        <v>1608</v>
      </c>
      <c r="E970" s="21" t="s">
        <v>20</v>
      </c>
      <c r="F970" s="22">
        <v>38.1</v>
      </c>
      <c r="G970" s="23">
        <v>0.325</v>
      </c>
      <c r="H970" s="24">
        <v>0.38</v>
      </c>
      <c r="I970" s="45">
        <f t="shared" si="1"/>
        <v>12.3825</v>
      </c>
      <c r="J970" s="46">
        <f t="shared" si="2"/>
        <v>9.77265</v>
      </c>
      <c r="K970" s="46">
        <f t="shared" si="3"/>
        <v>35.49015</v>
      </c>
      <c r="L970" s="46">
        <f t="shared" si="4"/>
        <v>3.549015</v>
      </c>
      <c r="M970" s="46">
        <f t="shared" si="5"/>
        <v>1.95195825</v>
      </c>
      <c r="N970" s="46">
        <f t="shared" si="6"/>
        <v>40.99112325</v>
      </c>
      <c r="O970" s="35">
        <f t="shared" si="7"/>
        <v>32.7928986</v>
      </c>
      <c r="P970" s="35">
        <f t="shared" si="8"/>
        <v>73.78402185</v>
      </c>
    </row>
    <row r="971" ht="15.75" customHeight="1">
      <c r="A971" s="21">
        <v>2.0</v>
      </c>
      <c r="B971" s="21">
        <v>3500.0</v>
      </c>
      <c r="C971" s="21" t="s">
        <v>1609</v>
      </c>
      <c r="D971" s="21" t="s">
        <v>1610</v>
      </c>
      <c r="E971" s="21" t="s">
        <v>20</v>
      </c>
      <c r="F971" s="22">
        <v>20.2</v>
      </c>
      <c r="G971" s="23">
        <v>0.325</v>
      </c>
      <c r="H971" s="24">
        <v>0.5</v>
      </c>
      <c r="I971" s="45">
        <f t="shared" si="1"/>
        <v>6.565</v>
      </c>
      <c r="J971" s="46">
        <f t="shared" si="2"/>
        <v>5.1813</v>
      </c>
      <c r="K971" s="46">
        <f t="shared" si="3"/>
        <v>18.8163</v>
      </c>
      <c r="L971" s="46">
        <f t="shared" si="4"/>
        <v>1.88163</v>
      </c>
      <c r="M971" s="46">
        <f t="shared" si="5"/>
        <v>1.0348965</v>
      </c>
      <c r="N971" s="46">
        <f t="shared" si="6"/>
        <v>21.7328265</v>
      </c>
      <c r="O971" s="35">
        <f t="shared" si="7"/>
        <v>17.3862612</v>
      </c>
      <c r="P971" s="35">
        <f t="shared" si="8"/>
        <v>39.1190877</v>
      </c>
    </row>
    <row r="972" ht="15.75" customHeight="1">
      <c r="A972" s="21">
        <v>2.0</v>
      </c>
      <c r="B972" s="21">
        <v>3500.0</v>
      </c>
      <c r="C972" s="21" t="s">
        <v>1611</v>
      </c>
      <c r="D972" s="21" t="s">
        <v>1612</v>
      </c>
      <c r="E972" s="21" t="s">
        <v>20</v>
      </c>
      <c r="F972" s="22">
        <v>43.3</v>
      </c>
      <c r="G972" s="23">
        <v>0.325</v>
      </c>
      <c r="H972" s="24">
        <v>0.75</v>
      </c>
      <c r="I972" s="45">
        <f t="shared" si="1"/>
        <v>14.0725</v>
      </c>
      <c r="J972" s="46">
        <f t="shared" si="2"/>
        <v>11.10645</v>
      </c>
      <c r="K972" s="46">
        <f t="shared" si="3"/>
        <v>40.33395</v>
      </c>
      <c r="L972" s="46">
        <f t="shared" si="4"/>
        <v>4.033395</v>
      </c>
      <c r="M972" s="46">
        <f t="shared" si="5"/>
        <v>2.21836725</v>
      </c>
      <c r="N972" s="46">
        <f t="shared" si="6"/>
        <v>46.58571225</v>
      </c>
      <c r="O972" s="35">
        <f t="shared" si="7"/>
        <v>37.2685698</v>
      </c>
      <c r="P972" s="35">
        <f t="shared" si="8"/>
        <v>83.85428205</v>
      </c>
    </row>
    <row r="973" ht="15.75" customHeight="1">
      <c r="A973" s="21">
        <v>2.0</v>
      </c>
      <c r="B973" s="21">
        <v>3500.0</v>
      </c>
      <c r="C973" s="21" t="s">
        <v>1613</v>
      </c>
      <c r="D973" s="21" t="s">
        <v>1614</v>
      </c>
      <c r="E973" s="21" t="s">
        <v>20</v>
      </c>
      <c r="F973" s="22">
        <v>96.75</v>
      </c>
      <c r="G973" s="23">
        <v>0.325</v>
      </c>
      <c r="H973" s="24">
        <v>0.5</v>
      </c>
      <c r="I973" s="45">
        <f t="shared" si="1"/>
        <v>31.44375</v>
      </c>
      <c r="J973" s="46">
        <f t="shared" si="2"/>
        <v>24.816375</v>
      </c>
      <c r="K973" s="46">
        <f t="shared" si="3"/>
        <v>90.122625</v>
      </c>
      <c r="L973" s="46">
        <f t="shared" si="4"/>
        <v>9.0122625</v>
      </c>
      <c r="M973" s="46">
        <f t="shared" si="5"/>
        <v>4.956744375</v>
      </c>
      <c r="N973" s="46">
        <f t="shared" si="6"/>
        <v>104.0916319</v>
      </c>
      <c r="O973" s="35">
        <f t="shared" si="7"/>
        <v>83.2733055</v>
      </c>
      <c r="P973" s="35">
        <f t="shared" si="8"/>
        <v>187.3649374</v>
      </c>
    </row>
    <row r="974" ht="15.75" customHeight="1">
      <c r="A974" s="21">
        <v>2.0</v>
      </c>
      <c r="B974" s="21">
        <v>3500.0</v>
      </c>
      <c r="C974" s="21" t="s">
        <v>1615</v>
      </c>
      <c r="D974" s="21" t="s">
        <v>1616</v>
      </c>
      <c r="E974" s="21" t="s">
        <v>20</v>
      </c>
      <c r="F974" s="22">
        <v>43.3</v>
      </c>
      <c r="G974" s="23">
        <v>0.325</v>
      </c>
      <c r="H974" s="24">
        <v>0.75</v>
      </c>
      <c r="I974" s="45">
        <f t="shared" si="1"/>
        <v>14.0725</v>
      </c>
      <c r="J974" s="46">
        <f t="shared" si="2"/>
        <v>11.10645</v>
      </c>
      <c r="K974" s="46">
        <f t="shared" si="3"/>
        <v>40.33395</v>
      </c>
      <c r="L974" s="46">
        <f t="shared" si="4"/>
        <v>4.033395</v>
      </c>
      <c r="M974" s="46">
        <f t="shared" si="5"/>
        <v>2.21836725</v>
      </c>
      <c r="N974" s="46">
        <f t="shared" si="6"/>
        <v>46.58571225</v>
      </c>
      <c r="O974" s="35">
        <f t="shared" si="7"/>
        <v>37.2685698</v>
      </c>
      <c r="P974" s="35">
        <f t="shared" si="8"/>
        <v>83.85428205</v>
      </c>
    </row>
    <row r="975" ht="15.75" customHeight="1">
      <c r="A975" s="21">
        <v>2.0</v>
      </c>
      <c r="B975" s="21">
        <v>3500.0</v>
      </c>
      <c r="C975" s="21" t="s">
        <v>1617</v>
      </c>
      <c r="D975" s="21" t="s">
        <v>1618</v>
      </c>
      <c r="E975" s="21" t="s">
        <v>20</v>
      </c>
      <c r="F975" s="22">
        <v>112.5</v>
      </c>
      <c r="G975" s="23">
        <v>0.325</v>
      </c>
      <c r="H975" s="24">
        <v>0.6</v>
      </c>
      <c r="I975" s="45">
        <f t="shared" si="1"/>
        <v>36.5625</v>
      </c>
      <c r="J975" s="46">
        <f t="shared" si="2"/>
        <v>28.85625</v>
      </c>
      <c r="K975" s="46">
        <f t="shared" si="3"/>
        <v>104.79375</v>
      </c>
      <c r="L975" s="46">
        <f t="shared" si="4"/>
        <v>10.479375</v>
      </c>
      <c r="M975" s="46">
        <f t="shared" si="5"/>
        <v>5.76365625</v>
      </c>
      <c r="N975" s="46">
        <f t="shared" si="6"/>
        <v>121.0367813</v>
      </c>
      <c r="O975" s="35">
        <f t="shared" si="7"/>
        <v>96.829425</v>
      </c>
      <c r="P975" s="35">
        <f t="shared" si="8"/>
        <v>217.8662063</v>
      </c>
    </row>
    <row r="976" ht="15.75" customHeight="1">
      <c r="A976" s="21">
        <v>2.0</v>
      </c>
      <c r="B976" s="21">
        <v>3500.0</v>
      </c>
      <c r="C976" s="21" t="s">
        <v>1619</v>
      </c>
      <c r="D976" s="21" t="s">
        <v>1620</v>
      </c>
      <c r="E976" s="21" t="s">
        <v>20</v>
      </c>
      <c r="F976" s="22">
        <v>43.3</v>
      </c>
      <c r="G976" s="23">
        <v>0.325</v>
      </c>
      <c r="H976" s="24">
        <v>0.75</v>
      </c>
      <c r="I976" s="45">
        <f t="shared" si="1"/>
        <v>14.0725</v>
      </c>
      <c r="J976" s="46">
        <f t="shared" si="2"/>
        <v>11.10645</v>
      </c>
      <c r="K976" s="46">
        <f t="shared" si="3"/>
        <v>40.33395</v>
      </c>
      <c r="L976" s="46">
        <f t="shared" si="4"/>
        <v>4.033395</v>
      </c>
      <c r="M976" s="46">
        <f t="shared" si="5"/>
        <v>2.21836725</v>
      </c>
      <c r="N976" s="46">
        <f t="shared" si="6"/>
        <v>46.58571225</v>
      </c>
      <c r="O976" s="35">
        <f t="shared" si="7"/>
        <v>37.2685698</v>
      </c>
      <c r="P976" s="35">
        <f t="shared" si="8"/>
        <v>83.85428205</v>
      </c>
    </row>
    <row r="977" ht="15.75" customHeight="1">
      <c r="A977" s="21">
        <v>2.0</v>
      </c>
      <c r="B977" s="21">
        <v>3500.0</v>
      </c>
      <c r="C977" s="21" t="s">
        <v>1621</v>
      </c>
      <c r="D977" s="21" t="s">
        <v>1622</v>
      </c>
      <c r="E977" s="21" t="s">
        <v>20</v>
      </c>
      <c r="F977" s="22">
        <v>112.5</v>
      </c>
      <c r="G977" s="23">
        <v>0.325</v>
      </c>
      <c r="H977" s="24">
        <v>0.7</v>
      </c>
      <c r="I977" s="45">
        <f t="shared" si="1"/>
        <v>36.5625</v>
      </c>
      <c r="J977" s="46">
        <f t="shared" si="2"/>
        <v>28.85625</v>
      </c>
      <c r="K977" s="46">
        <f t="shared" si="3"/>
        <v>104.79375</v>
      </c>
      <c r="L977" s="46">
        <f t="shared" si="4"/>
        <v>10.479375</v>
      </c>
      <c r="M977" s="46">
        <f t="shared" si="5"/>
        <v>5.76365625</v>
      </c>
      <c r="N977" s="46">
        <f t="shared" si="6"/>
        <v>121.0367813</v>
      </c>
      <c r="O977" s="35">
        <f t="shared" si="7"/>
        <v>96.829425</v>
      </c>
      <c r="P977" s="35">
        <f t="shared" si="8"/>
        <v>217.8662063</v>
      </c>
    </row>
    <row r="978" ht="15.75" customHeight="1">
      <c r="A978" s="21">
        <v>2.0</v>
      </c>
      <c r="B978" s="21">
        <v>3500.0</v>
      </c>
      <c r="C978" s="21" t="s">
        <v>1623</v>
      </c>
      <c r="D978" s="21" t="s">
        <v>1624</v>
      </c>
      <c r="E978" s="21" t="s">
        <v>20</v>
      </c>
      <c r="F978" s="22">
        <v>0.85</v>
      </c>
      <c r="G978" s="23">
        <v>0.325</v>
      </c>
      <c r="H978" s="24">
        <v>0.05</v>
      </c>
      <c r="I978" s="45">
        <f t="shared" si="1"/>
        <v>0.27625</v>
      </c>
      <c r="J978" s="46">
        <f t="shared" si="2"/>
        <v>0.218025</v>
      </c>
      <c r="K978" s="46">
        <f t="shared" si="3"/>
        <v>0.791775</v>
      </c>
      <c r="L978" s="46">
        <f t="shared" si="4"/>
        <v>0.0791775</v>
      </c>
      <c r="M978" s="46">
        <f t="shared" si="5"/>
        <v>0.043547625</v>
      </c>
      <c r="N978" s="46">
        <f t="shared" si="6"/>
        <v>0.914500125</v>
      </c>
      <c r="O978" s="35">
        <f t="shared" si="7"/>
        <v>0.7316001</v>
      </c>
      <c r="P978" s="35">
        <f t="shared" si="8"/>
        <v>1.646100225</v>
      </c>
    </row>
    <row r="979" ht="15.75" customHeight="1">
      <c r="A979" s="21">
        <v>2.0</v>
      </c>
      <c r="B979" s="21">
        <v>3500.0</v>
      </c>
      <c r="C979" s="21" t="s">
        <v>1625</v>
      </c>
      <c r="D979" s="21" t="s">
        <v>1626</v>
      </c>
      <c r="E979" s="21" t="s">
        <v>20</v>
      </c>
      <c r="F979" s="22">
        <v>39.7</v>
      </c>
      <c r="G979" s="23">
        <v>0.325</v>
      </c>
      <c r="H979" s="24">
        <v>2.3</v>
      </c>
      <c r="I979" s="45">
        <f t="shared" si="1"/>
        <v>12.9025</v>
      </c>
      <c r="J979" s="46">
        <f t="shared" si="2"/>
        <v>10.18305</v>
      </c>
      <c r="K979" s="46">
        <f t="shared" si="3"/>
        <v>36.98055</v>
      </c>
      <c r="L979" s="46">
        <f t="shared" si="4"/>
        <v>3.698055</v>
      </c>
      <c r="M979" s="46">
        <f t="shared" si="5"/>
        <v>2.03393025</v>
      </c>
      <c r="N979" s="46">
        <f t="shared" si="6"/>
        <v>42.71253525</v>
      </c>
      <c r="O979" s="35">
        <f t="shared" si="7"/>
        <v>34.1700282</v>
      </c>
      <c r="P979" s="35">
        <f t="shared" si="8"/>
        <v>76.88256345</v>
      </c>
    </row>
    <row r="980" ht="15.75" customHeight="1">
      <c r="A980" s="21">
        <v>2.0</v>
      </c>
      <c r="B980" s="21">
        <v>3500.0</v>
      </c>
      <c r="C980" s="21" t="s">
        <v>1627</v>
      </c>
      <c r="D980" s="21" t="s">
        <v>1628</v>
      </c>
      <c r="E980" s="21" t="s">
        <v>20</v>
      </c>
      <c r="F980" s="22">
        <v>1.85</v>
      </c>
      <c r="G980" s="23">
        <v>0.325</v>
      </c>
      <c r="H980" s="24">
        <v>0.12</v>
      </c>
      <c r="I980" s="45">
        <f t="shared" si="1"/>
        <v>0.60125</v>
      </c>
      <c r="J980" s="46">
        <f t="shared" si="2"/>
        <v>0.474525</v>
      </c>
      <c r="K980" s="46">
        <f t="shared" si="3"/>
        <v>1.723275</v>
      </c>
      <c r="L980" s="46">
        <f t="shared" si="4"/>
        <v>0.1723275</v>
      </c>
      <c r="M980" s="46">
        <f t="shared" si="5"/>
        <v>0.094780125</v>
      </c>
      <c r="N980" s="46">
        <f t="shared" si="6"/>
        <v>1.990382625</v>
      </c>
      <c r="O980" s="35">
        <f t="shared" si="7"/>
        <v>1.5923061</v>
      </c>
      <c r="P980" s="35">
        <f t="shared" si="8"/>
        <v>3.582688725</v>
      </c>
    </row>
    <row r="981" ht="15.75" customHeight="1">
      <c r="A981" s="21">
        <v>2.0</v>
      </c>
      <c r="B981" s="21">
        <v>3500.0</v>
      </c>
      <c r="C981" s="21" t="s">
        <v>1629</v>
      </c>
      <c r="D981" s="21" t="s">
        <v>1630</v>
      </c>
      <c r="E981" s="21" t="s">
        <v>20</v>
      </c>
      <c r="F981" s="22">
        <v>1.0</v>
      </c>
      <c r="G981" s="23">
        <v>0.325</v>
      </c>
      <c r="H981" s="24">
        <v>0.05</v>
      </c>
      <c r="I981" s="45">
        <f t="shared" si="1"/>
        <v>0.325</v>
      </c>
      <c r="J981" s="46">
        <f t="shared" si="2"/>
        <v>0.2565</v>
      </c>
      <c r="K981" s="46">
        <f t="shared" si="3"/>
        <v>0.9315</v>
      </c>
      <c r="L981" s="46">
        <f t="shared" si="4"/>
        <v>0.09315</v>
      </c>
      <c r="M981" s="46">
        <f t="shared" si="5"/>
        <v>0.0512325</v>
      </c>
      <c r="N981" s="46">
        <f t="shared" si="6"/>
        <v>1.0758825</v>
      </c>
      <c r="O981" s="35">
        <f t="shared" si="7"/>
        <v>0.860706</v>
      </c>
      <c r="P981" s="35">
        <f t="shared" si="8"/>
        <v>1.9365885</v>
      </c>
    </row>
    <row r="982" ht="15.75" customHeight="1">
      <c r="A982" s="21">
        <v>2.0</v>
      </c>
      <c r="B982" s="21">
        <v>3500.0</v>
      </c>
      <c r="C982" s="21" t="s">
        <v>1631</v>
      </c>
      <c r="D982" s="21" t="s">
        <v>1632</v>
      </c>
      <c r="E982" s="21" t="s">
        <v>20</v>
      </c>
      <c r="F982" s="22">
        <v>2.0</v>
      </c>
      <c r="G982" s="23">
        <v>0.325</v>
      </c>
      <c r="H982" s="24">
        <v>0.05</v>
      </c>
      <c r="I982" s="45">
        <f t="shared" si="1"/>
        <v>0.65</v>
      </c>
      <c r="J982" s="46">
        <f t="shared" si="2"/>
        <v>0.513</v>
      </c>
      <c r="K982" s="46">
        <f t="shared" si="3"/>
        <v>1.863</v>
      </c>
      <c r="L982" s="46">
        <f t="shared" si="4"/>
        <v>0.1863</v>
      </c>
      <c r="M982" s="46">
        <f t="shared" si="5"/>
        <v>0.102465</v>
      </c>
      <c r="N982" s="46">
        <f t="shared" si="6"/>
        <v>2.151765</v>
      </c>
      <c r="O982" s="35">
        <f t="shared" si="7"/>
        <v>1.721412</v>
      </c>
      <c r="P982" s="35">
        <f t="shared" si="8"/>
        <v>3.873177</v>
      </c>
    </row>
    <row r="983" ht="15.75" customHeight="1">
      <c r="A983" s="21">
        <v>2.0</v>
      </c>
      <c r="B983" s="21">
        <v>3500.0</v>
      </c>
      <c r="C983" s="21" t="s">
        <v>1633</v>
      </c>
      <c r="D983" s="21" t="s">
        <v>1634</v>
      </c>
      <c r="E983" s="21" t="s">
        <v>20</v>
      </c>
      <c r="F983" s="22">
        <v>55.0</v>
      </c>
      <c r="G983" s="23">
        <v>0.325</v>
      </c>
      <c r="H983" s="24">
        <v>2.0</v>
      </c>
      <c r="I983" s="45">
        <f t="shared" si="1"/>
        <v>17.875</v>
      </c>
      <c r="J983" s="46">
        <f t="shared" si="2"/>
        <v>14.1075</v>
      </c>
      <c r="K983" s="46">
        <f t="shared" si="3"/>
        <v>51.2325</v>
      </c>
      <c r="L983" s="46">
        <f t="shared" si="4"/>
        <v>5.12325</v>
      </c>
      <c r="M983" s="46">
        <f t="shared" si="5"/>
        <v>2.8177875</v>
      </c>
      <c r="N983" s="46">
        <f t="shared" si="6"/>
        <v>59.1735375</v>
      </c>
      <c r="O983" s="35">
        <f t="shared" si="7"/>
        <v>47.33883</v>
      </c>
      <c r="P983" s="35">
        <f t="shared" si="8"/>
        <v>106.5123675</v>
      </c>
    </row>
    <row r="984" ht="15.75" customHeight="1">
      <c r="A984" s="21">
        <v>2.0</v>
      </c>
      <c r="B984" s="21">
        <v>3500.0</v>
      </c>
      <c r="C984" s="21" t="s">
        <v>1635</v>
      </c>
      <c r="D984" s="21" t="s">
        <v>1636</v>
      </c>
      <c r="E984" s="21" t="s">
        <v>20</v>
      </c>
      <c r="F984" s="22">
        <v>25.5</v>
      </c>
      <c r="G984" s="23">
        <v>0.325</v>
      </c>
      <c r="H984" s="24">
        <v>2.0</v>
      </c>
      <c r="I984" s="45">
        <f t="shared" si="1"/>
        <v>8.2875</v>
      </c>
      <c r="J984" s="46">
        <f t="shared" si="2"/>
        <v>6.54075</v>
      </c>
      <c r="K984" s="46">
        <f t="shared" si="3"/>
        <v>23.75325</v>
      </c>
      <c r="L984" s="46">
        <f t="shared" si="4"/>
        <v>2.375325</v>
      </c>
      <c r="M984" s="46">
        <f t="shared" si="5"/>
        <v>1.30642875</v>
      </c>
      <c r="N984" s="46">
        <f t="shared" si="6"/>
        <v>27.43500375</v>
      </c>
      <c r="O984" s="35">
        <f t="shared" si="7"/>
        <v>21.948003</v>
      </c>
      <c r="P984" s="35">
        <f t="shared" si="8"/>
        <v>49.38300675</v>
      </c>
    </row>
    <row r="985" ht="15.75" customHeight="1">
      <c r="A985" s="21">
        <v>2.0</v>
      </c>
      <c r="B985" s="21">
        <v>3500.0</v>
      </c>
      <c r="C985" s="21" t="s">
        <v>1637</v>
      </c>
      <c r="D985" s="21" t="s">
        <v>1638</v>
      </c>
      <c r="E985" s="21" t="s">
        <v>20</v>
      </c>
      <c r="F985" s="22">
        <v>17.5</v>
      </c>
      <c r="G985" s="23">
        <v>0.325</v>
      </c>
      <c r="H985" s="24">
        <v>0.01</v>
      </c>
      <c r="I985" s="45">
        <f t="shared" si="1"/>
        <v>5.6875</v>
      </c>
      <c r="J985" s="46">
        <f t="shared" si="2"/>
        <v>4.48875</v>
      </c>
      <c r="K985" s="46">
        <f t="shared" si="3"/>
        <v>16.30125</v>
      </c>
      <c r="L985" s="46">
        <f t="shared" si="4"/>
        <v>1.630125</v>
      </c>
      <c r="M985" s="46">
        <f t="shared" si="5"/>
        <v>0.89656875</v>
      </c>
      <c r="N985" s="46">
        <f t="shared" si="6"/>
        <v>18.82794375</v>
      </c>
      <c r="O985" s="35">
        <f t="shared" si="7"/>
        <v>15.062355</v>
      </c>
      <c r="P985" s="35">
        <f t="shared" si="8"/>
        <v>33.89029875</v>
      </c>
    </row>
    <row r="986" ht="15.75" customHeight="1">
      <c r="A986" s="21">
        <v>2.0</v>
      </c>
      <c r="B986" s="21">
        <v>3500.0</v>
      </c>
      <c r="C986" s="21" t="s">
        <v>1639</v>
      </c>
      <c r="D986" s="21" t="s">
        <v>1640</v>
      </c>
      <c r="E986" s="21" t="s">
        <v>20</v>
      </c>
      <c r="F986" s="22">
        <v>3.25</v>
      </c>
      <c r="G986" s="23">
        <v>0.325</v>
      </c>
      <c r="H986" s="24">
        <v>0.01</v>
      </c>
      <c r="I986" s="45">
        <f t="shared" si="1"/>
        <v>1.05625</v>
      </c>
      <c r="J986" s="46">
        <f t="shared" si="2"/>
        <v>0.833625</v>
      </c>
      <c r="K986" s="46">
        <f t="shared" si="3"/>
        <v>3.027375</v>
      </c>
      <c r="L986" s="46">
        <f t="shared" si="4"/>
        <v>0.3027375</v>
      </c>
      <c r="M986" s="46">
        <f t="shared" si="5"/>
        <v>0.166505625</v>
      </c>
      <c r="N986" s="46">
        <f t="shared" si="6"/>
        <v>3.496618125</v>
      </c>
      <c r="O986" s="35">
        <f t="shared" si="7"/>
        <v>2.7972945</v>
      </c>
      <c r="P986" s="35">
        <f t="shared" si="8"/>
        <v>6.293912625</v>
      </c>
    </row>
    <row r="987" ht="15.75" customHeight="1">
      <c r="A987" s="21">
        <v>2.0</v>
      </c>
      <c r="B987" s="21">
        <v>3500.0</v>
      </c>
      <c r="C987" s="21" t="s">
        <v>1641</v>
      </c>
      <c r="D987" s="21" t="s">
        <v>1642</v>
      </c>
      <c r="E987" s="21" t="s">
        <v>20</v>
      </c>
      <c r="F987" s="22">
        <v>6.65</v>
      </c>
      <c r="G987" s="23">
        <v>0.325</v>
      </c>
      <c r="H987" s="24">
        <v>0.032</v>
      </c>
      <c r="I987" s="45">
        <f t="shared" si="1"/>
        <v>2.16125</v>
      </c>
      <c r="J987" s="46">
        <f t="shared" si="2"/>
        <v>1.705725</v>
      </c>
      <c r="K987" s="46">
        <f t="shared" si="3"/>
        <v>6.194475</v>
      </c>
      <c r="L987" s="46">
        <f t="shared" si="4"/>
        <v>0.6194475</v>
      </c>
      <c r="M987" s="46">
        <f t="shared" si="5"/>
        <v>0.340696125</v>
      </c>
      <c r="N987" s="46">
        <f t="shared" si="6"/>
        <v>7.154618625</v>
      </c>
      <c r="O987" s="35">
        <f t="shared" si="7"/>
        <v>5.7236949</v>
      </c>
      <c r="P987" s="35">
        <f t="shared" si="8"/>
        <v>12.87831353</v>
      </c>
    </row>
    <row r="988" ht="15.75" customHeight="1">
      <c r="A988" s="21">
        <v>2.0</v>
      </c>
      <c r="B988" s="21">
        <v>3500.0</v>
      </c>
      <c r="C988" s="21" t="s">
        <v>1643</v>
      </c>
      <c r="D988" s="21" t="s">
        <v>1644</v>
      </c>
      <c r="E988" s="21" t="s">
        <v>20</v>
      </c>
      <c r="F988" s="22">
        <v>7.5</v>
      </c>
      <c r="G988" s="23">
        <v>0.325</v>
      </c>
      <c r="H988" s="24">
        <v>0.1</v>
      </c>
      <c r="I988" s="45">
        <f t="shared" si="1"/>
        <v>2.4375</v>
      </c>
      <c r="J988" s="46">
        <f t="shared" si="2"/>
        <v>1.92375</v>
      </c>
      <c r="K988" s="46">
        <f t="shared" si="3"/>
        <v>6.98625</v>
      </c>
      <c r="L988" s="46">
        <f t="shared" si="4"/>
        <v>0.698625</v>
      </c>
      <c r="M988" s="46">
        <f t="shared" si="5"/>
        <v>0.38424375</v>
      </c>
      <c r="N988" s="46">
        <f t="shared" si="6"/>
        <v>8.06911875</v>
      </c>
      <c r="O988" s="35">
        <f t="shared" si="7"/>
        <v>6.455295</v>
      </c>
      <c r="P988" s="35">
        <f t="shared" si="8"/>
        <v>14.52441375</v>
      </c>
    </row>
    <row r="989" ht="15.75" customHeight="1">
      <c r="A989" s="21">
        <v>2.0</v>
      </c>
      <c r="B989" s="21">
        <v>3500.0</v>
      </c>
      <c r="C989" s="21" t="s">
        <v>1645</v>
      </c>
      <c r="D989" s="21" t="s">
        <v>1646</v>
      </c>
      <c r="E989" s="21" t="s">
        <v>20</v>
      </c>
      <c r="F989" s="22">
        <v>4.5</v>
      </c>
      <c r="G989" s="23">
        <v>0.325</v>
      </c>
      <c r="H989" s="24">
        <v>0.01</v>
      </c>
      <c r="I989" s="45">
        <f t="shared" si="1"/>
        <v>1.4625</v>
      </c>
      <c r="J989" s="46">
        <f t="shared" si="2"/>
        <v>1.15425</v>
      </c>
      <c r="K989" s="46">
        <f t="shared" si="3"/>
        <v>4.19175</v>
      </c>
      <c r="L989" s="46">
        <f t="shared" si="4"/>
        <v>0.419175</v>
      </c>
      <c r="M989" s="46">
        <f t="shared" si="5"/>
        <v>0.23054625</v>
      </c>
      <c r="N989" s="46">
        <f t="shared" si="6"/>
        <v>4.84147125</v>
      </c>
      <c r="O989" s="35">
        <f t="shared" si="7"/>
        <v>3.873177</v>
      </c>
      <c r="P989" s="35">
        <f t="shared" si="8"/>
        <v>8.71464825</v>
      </c>
    </row>
    <row r="990" ht="15.75" customHeight="1">
      <c r="A990" s="21">
        <v>2.0</v>
      </c>
      <c r="B990" s="21">
        <v>3500.0</v>
      </c>
      <c r="C990" s="21" t="s">
        <v>1647</v>
      </c>
      <c r="D990" s="21" t="s">
        <v>1648</v>
      </c>
      <c r="E990" s="21" t="s">
        <v>20</v>
      </c>
      <c r="F990" s="22">
        <v>7.1</v>
      </c>
      <c r="G990" s="23">
        <v>0.325</v>
      </c>
      <c r="H990" s="24">
        <v>0.01</v>
      </c>
      <c r="I990" s="45">
        <f t="shared" si="1"/>
        <v>2.3075</v>
      </c>
      <c r="J990" s="46">
        <f t="shared" si="2"/>
        <v>1.82115</v>
      </c>
      <c r="K990" s="46">
        <f t="shared" si="3"/>
        <v>6.61365</v>
      </c>
      <c r="L990" s="46">
        <f t="shared" si="4"/>
        <v>0.661365</v>
      </c>
      <c r="M990" s="46">
        <f t="shared" si="5"/>
        <v>0.36375075</v>
      </c>
      <c r="N990" s="46">
        <f t="shared" si="6"/>
        <v>7.63876575</v>
      </c>
      <c r="O990" s="35">
        <f t="shared" si="7"/>
        <v>6.1110126</v>
      </c>
      <c r="P990" s="35">
        <f t="shared" si="8"/>
        <v>13.74977835</v>
      </c>
    </row>
    <row r="991" ht="15.75" customHeight="1">
      <c r="A991" s="21">
        <v>2.0</v>
      </c>
      <c r="B991" s="21">
        <v>3500.0</v>
      </c>
      <c r="C991" s="21" t="s">
        <v>1649</v>
      </c>
      <c r="D991" s="21" t="s">
        <v>1650</v>
      </c>
      <c r="E991" s="21" t="s">
        <v>20</v>
      </c>
      <c r="F991" s="22">
        <v>0.36</v>
      </c>
      <c r="G991" s="23">
        <v>0.325</v>
      </c>
      <c r="H991" s="24">
        <v>0.01</v>
      </c>
      <c r="I991" s="45">
        <f t="shared" si="1"/>
        <v>0.117</v>
      </c>
      <c r="J991" s="46">
        <f t="shared" si="2"/>
        <v>0.09234</v>
      </c>
      <c r="K991" s="46">
        <f t="shared" si="3"/>
        <v>0.33534</v>
      </c>
      <c r="L991" s="46">
        <f t="shared" si="4"/>
        <v>0.033534</v>
      </c>
      <c r="M991" s="46">
        <f t="shared" si="5"/>
        <v>0.0184437</v>
      </c>
      <c r="N991" s="46">
        <f t="shared" si="6"/>
        <v>0.3873177</v>
      </c>
      <c r="O991" s="35">
        <f t="shared" si="7"/>
        <v>0.30985416</v>
      </c>
      <c r="P991" s="35">
        <f t="shared" si="8"/>
        <v>0.69717186</v>
      </c>
    </row>
    <row r="992" ht="15.75" customHeight="1">
      <c r="A992" s="21">
        <v>2.0</v>
      </c>
      <c r="B992" s="21">
        <v>3500.0</v>
      </c>
      <c r="C992" s="21" t="s">
        <v>1651</v>
      </c>
      <c r="D992" s="21" t="s">
        <v>1652</v>
      </c>
      <c r="E992" s="21" t="s">
        <v>20</v>
      </c>
      <c r="F992" s="22">
        <v>28.5</v>
      </c>
      <c r="G992" s="23">
        <v>0.325</v>
      </c>
      <c r="H992" s="24">
        <v>0.16</v>
      </c>
      <c r="I992" s="45">
        <f t="shared" si="1"/>
        <v>9.2625</v>
      </c>
      <c r="J992" s="46">
        <f t="shared" si="2"/>
        <v>7.31025</v>
      </c>
      <c r="K992" s="46">
        <f t="shared" si="3"/>
        <v>26.54775</v>
      </c>
      <c r="L992" s="46">
        <f t="shared" si="4"/>
        <v>2.654775</v>
      </c>
      <c r="M992" s="46">
        <f t="shared" si="5"/>
        <v>1.46012625</v>
      </c>
      <c r="N992" s="46">
        <f t="shared" si="6"/>
        <v>30.66265125</v>
      </c>
      <c r="O992" s="35">
        <f t="shared" si="7"/>
        <v>24.530121</v>
      </c>
      <c r="P992" s="35">
        <f t="shared" si="8"/>
        <v>55.19277225</v>
      </c>
    </row>
    <row r="993" ht="15.75" customHeight="1">
      <c r="A993" s="21">
        <v>2.0</v>
      </c>
      <c r="B993" s="21">
        <v>3500.0</v>
      </c>
      <c r="C993" s="21" t="s">
        <v>1653</v>
      </c>
      <c r="D993" s="21" t="s">
        <v>1654</v>
      </c>
      <c r="E993" s="21" t="s">
        <v>20</v>
      </c>
      <c r="F993" s="22">
        <v>11.0</v>
      </c>
      <c r="G993" s="23">
        <v>0.325</v>
      </c>
      <c r="H993" s="24">
        <v>0.1</v>
      </c>
      <c r="I993" s="45">
        <f t="shared" si="1"/>
        <v>3.575</v>
      </c>
      <c r="J993" s="46">
        <f t="shared" si="2"/>
        <v>2.8215</v>
      </c>
      <c r="K993" s="46">
        <f t="shared" si="3"/>
        <v>10.2465</v>
      </c>
      <c r="L993" s="46">
        <f t="shared" si="4"/>
        <v>1.02465</v>
      </c>
      <c r="M993" s="46">
        <f t="shared" si="5"/>
        <v>0.5635575</v>
      </c>
      <c r="N993" s="46">
        <f t="shared" si="6"/>
        <v>11.8347075</v>
      </c>
      <c r="O993" s="35">
        <f t="shared" si="7"/>
        <v>9.467766</v>
      </c>
      <c r="P993" s="35">
        <f t="shared" si="8"/>
        <v>21.3024735</v>
      </c>
    </row>
    <row r="994" ht="15.75" customHeight="1">
      <c r="A994" s="21">
        <v>2.0</v>
      </c>
      <c r="B994" s="21">
        <v>3500.0</v>
      </c>
      <c r="C994" s="21" t="s">
        <v>1655</v>
      </c>
      <c r="D994" s="21" t="s">
        <v>1656</v>
      </c>
      <c r="E994" s="21" t="s">
        <v>20</v>
      </c>
      <c r="F994" s="22">
        <v>2.55</v>
      </c>
      <c r="G994" s="23">
        <v>0.325</v>
      </c>
      <c r="H994" s="24">
        <v>0.01</v>
      </c>
      <c r="I994" s="45">
        <f t="shared" si="1"/>
        <v>0.82875</v>
      </c>
      <c r="J994" s="46">
        <f t="shared" si="2"/>
        <v>0.654075</v>
      </c>
      <c r="K994" s="46">
        <f t="shared" si="3"/>
        <v>2.375325</v>
      </c>
      <c r="L994" s="46">
        <f t="shared" si="4"/>
        <v>0.2375325</v>
      </c>
      <c r="M994" s="46">
        <f t="shared" si="5"/>
        <v>0.130642875</v>
      </c>
      <c r="N994" s="46">
        <f t="shared" si="6"/>
        <v>2.743500375</v>
      </c>
      <c r="O994" s="35">
        <f t="shared" si="7"/>
        <v>2.1948003</v>
      </c>
      <c r="P994" s="35">
        <f t="shared" si="8"/>
        <v>4.938300675</v>
      </c>
    </row>
    <row r="995" ht="15.75" customHeight="1">
      <c r="A995" s="21">
        <v>2.0</v>
      </c>
      <c r="B995" s="21">
        <v>3500.0</v>
      </c>
      <c r="C995" s="21" t="s">
        <v>1657</v>
      </c>
      <c r="D995" s="21" t="s">
        <v>1658</v>
      </c>
      <c r="E995" s="21" t="s">
        <v>20</v>
      </c>
      <c r="F995" s="22">
        <v>19.5</v>
      </c>
      <c r="G995" s="23">
        <v>0.325</v>
      </c>
      <c r="H995" s="24">
        <v>0.3</v>
      </c>
      <c r="I995" s="45">
        <f t="shared" si="1"/>
        <v>6.3375</v>
      </c>
      <c r="J995" s="46">
        <f t="shared" si="2"/>
        <v>5.00175</v>
      </c>
      <c r="K995" s="46">
        <f t="shared" si="3"/>
        <v>18.16425</v>
      </c>
      <c r="L995" s="46">
        <f t="shared" si="4"/>
        <v>1.816425</v>
      </c>
      <c r="M995" s="46">
        <f t="shared" si="5"/>
        <v>0.99903375</v>
      </c>
      <c r="N995" s="46">
        <f t="shared" si="6"/>
        <v>20.97970875</v>
      </c>
      <c r="O995" s="35">
        <f t="shared" si="7"/>
        <v>16.783767</v>
      </c>
      <c r="P995" s="35">
        <f t="shared" si="8"/>
        <v>37.76347575</v>
      </c>
    </row>
    <row r="996" ht="15.75" customHeight="1">
      <c r="A996" s="21">
        <v>2.0</v>
      </c>
      <c r="B996" s="21">
        <v>3500.0</v>
      </c>
      <c r="C996" s="21" t="s">
        <v>1659</v>
      </c>
      <c r="D996" s="21" t="s">
        <v>1660</v>
      </c>
      <c r="E996" s="21" t="s">
        <v>20</v>
      </c>
      <c r="F996" s="22">
        <v>1.85</v>
      </c>
      <c r="G996" s="23">
        <v>0.325</v>
      </c>
      <c r="H996" s="24">
        <v>0.1</v>
      </c>
      <c r="I996" s="45">
        <f t="shared" si="1"/>
        <v>0.60125</v>
      </c>
      <c r="J996" s="46">
        <f t="shared" si="2"/>
        <v>0.474525</v>
      </c>
      <c r="K996" s="46">
        <f t="shared" si="3"/>
        <v>1.723275</v>
      </c>
      <c r="L996" s="46">
        <f t="shared" si="4"/>
        <v>0.1723275</v>
      </c>
      <c r="M996" s="46">
        <f t="shared" si="5"/>
        <v>0.094780125</v>
      </c>
      <c r="N996" s="46">
        <f t="shared" si="6"/>
        <v>1.990382625</v>
      </c>
      <c r="O996" s="35">
        <f t="shared" si="7"/>
        <v>1.5923061</v>
      </c>
      <c r="P996" s="35">
        <f t="shared" si="8"/>
        <v>3.582688725</v>
      </c>
    </row>
    <row r="997" ht="15.75" customHeight="1">
      <c r="A997" s="21">
        <v>2.0</v>
      </c>
      <c r="B997" s="21">
        <v>3500.0</v>
      </c>
      <c r="C997" s="21" t="s">
        <v>1661</v>
      </c>
      <c r="D997" s="21" t="s">
        <v>1662</v>
      </c>
      <c r="E997" s="21" t="s">
        <v>20</v>
      </c>
      <c r="F997" s="22">
        <v>68.0</v>
      </c>
      <c r="G997" s="23">
        <v>0.325</v>
      </c>
      <c r="H997" s="24">
        <v>2.0</v>
      </c>
      <c r="I997" s="45">
        <f t="shared" si="1"/>
        <v>22.1</v>
      </c>
      <c r="J997" s="46">
        <f t="shared" si="2"/>
        <v>17.442</v>
      </c>
      <c r="K997" s="46">
        <f t="shared" si="3"/>
        <v>63.342</v>
      </c>
      <c r="L997" s="46">
        <f t="shared" si="4"/>
        <v>6.3342</v>
      </c>
      <c r="M997" s="46">
        <f t="shared" si="5"/>
        <v>3.48381</v>
      </c>
      <c r="N997" s="46">
        <f t="shared" si="6"/>
        <v>73.16001</v>
      </c>
      <c r="O997" s="35">
        <f t="shared" si="7"/>
        <v>58.528008</v>
      </c>
      <c r="P997" s="35">
        <f t="shared" si="8"/>
        <v>131.688018</v>
      </c>
    </row>
    <row r="998" ht="15.75" customHeight="1">
      <c r="A998" s="21">
        <v>2.0</v>
      </c>
      <c r="B998" s="21">
        <v>3500.0</v>
      </c>
      <c r="C998" s="21" t="s">
        <v>1663</v>
      </c>
      <c r="D998" s="21" t="s">
        <v>1664</v>
      </c>
      <c r="E998" s="21" t="s">
        <v>20</v>
      </c>
      <c r="F998" s="22">
        <v>68.0</v>
      </c>
      <c r="G998" s="23">
        <v>0.325</v>
      </c>
      <c r="H998" s="24">
        <v>2.0</v>
      </c>
      <c r="I998" s="45">
        <f t="shared" si="1"/>
        <v>22.1</v>
      </c>
      <c r="J998" s="46">
        <f t="shared" si="2"/>
        <v>17.442</v>
      </c>
      <c r="K998" s="46">
        <f t="shared" si="3"/>
        <v>63.342</v>
      </c>
      <c r="L998" s="46">
        <f t="shared" si="4"/>
        <v>6.3342</v>
      </c>
      <c r="M998" s="46">
        <f t="shared" si="5"/>
        <v>3.48381</v>
      </c>
      <c r="N998" s="46">
        <f t="shared" si="6"/>
        <v>73.16001</v>
      </c>
      <c r="O998" s="35">
        <f t="shared" si="7"/>
        <v>58.528008</v>
      </c>
      <c r="P998" s="35">
        <f t="shared" si="8"/>
        <v>131.688018</v>
      </c>
    </row>
    <row r="999" ht="15.75" customHeight="1">
      <c r="A999" s="21">
        <v>2.0</v>
      </c>
      <c r="B999" s="21">
        <v>3500.0</v>
      </c>
      <c r="C999" s="21" t="s">
        <v>1665</v>
      </c>
      <c r="D999" s="21" t="s">
        <v>1666</v>
      </c>
      <c r="E999" s="21" t="s">
        <v>20</v>
      </c>
      <c r="F999" s="22">
        <v>80.0</v>
      </c>
      <c r="G999" s="23">
        <v>0.325</v>
      </c>
      <c r="H999" s="24">
        <v>1.25</v>
      </c>
      <c r="I999" s="45">
        <f t="shared" si="1"/>
        <v>26</v>
      </c>
      <c r="J999" s="46">
        <f t="shared" si="2"/>
        <v>20.52</v>
      </c>
      <c r="K999" s="46">
        <f t="shared" si="3"/>
        <v>74.52</v>
      </c>
      <c r="L999" s="46">
        <f t="shared" si="4"/>
        <v>7.452</v>
      </c>
      <c r="M999" s="46">
        <f t="shared" si="5"/>
        <v>4.0986</v>
      </c>
      <c r="N999" s="46">
        <f t="shared" si="6"/>
        <v>86.0706</v>
      </c>
      <c r="O999" s="35">
        <f t="shared" si="7"/>
        <v>68.85648</v>
      </c>
      <c r="P999" s="35">
        <f t="shared" si="8"/>
        <v>154.92708</v>
      </c>
    </row>
    <row r="1000" ht="15.75" customHeight="1">
      <c r="A1000" s="21">
        <v>2.0</v>
      </c>
      <c r="B1000" s="21">
        <v>3500.0</v>
      </c>
      <c r="C1000" s="21" t="s">
        <v>1667</v>
      </c>
      <c r="D1000" s="21" t="s">
        <v>1668</v>
      </c>
      <c r="E1000" s="21" t="s">
        <v>20</v>
      </c>
      <c r="F1000" s="22">
        <v>83.5</v>
      </c>
      <c r="G1000" s="23">
        <v>0.325</v>
      </c>
      <c r="H1000" s="24">
        <v>1.25</v>
      </c>
      <c r="I1000" s="45">
        <f t="shared" si="1"/>
        <v>27.1375</v>
      </c>
      <c r="J1000" s="46">
        <f t="shared" si="2"/>
        <v>21.41775</v>
      </c>
      <c r="K1000" s="46">
        <f t="shared" si="3"/>
        <v>77.78025</v>
      </c>
      <c r="L1000" s="46">
        <f t="shared" si="4"/>
        <v>7.778025</v>
      </c>
      <c r="M1000" s="46">
        <f t="shared" si="5"/>
        <v>4.27791375</v>
      </c>
      <c r="N1000" s="46">
        <f t="shared" si="6"/>
        <v>89.83618875</v>
      </c>
      <c r="O1000" s="35">
        <f t="shared" si="7"/>
        <v>71.868951</v>
      </c>
      <c r="P1000" s="35">
        <f t="shared" si="8"/>
        <v>161.7051398</v>
      </c>
    </row>
    <row r="1001" ht="15.75" customHeight="1">
      <c r="A1001" s="21">
        <v>2.0</v>
      </c>
      <c r="B1001" s="21">
        <v>3500.0</v>
      </c>
      <c r="C1001" s="21" t="s">
        <v>1669</v>
      </c>
      <c r="D1001" s="21" t="s">
        <v>1670</v>
      </c>
      <c r="E1001" s="21" t="s">
        <v>20</v>
      </c>
      <c r="F1001" s="22">
        <v>67.25</v>
      </c>
      <c r="G1001" s="23">
        <v>0.325</v>
      </c>
      <c r="H1001" s="24">
        <v>1.25</v>
      </c>
      <c r="I1001" s="45">
        <f t="shared" si="1"/>
        <v>21.85625</v>
      </c>
      <c r="J1001" s="46">
        <f t="shared" si="2"/>
        <v>17.249625</v>
      </c>
      <c r="K1001" s="46">
        <f t="shared" si="3"/>
        <v>62.643375</v>
      </c>
      <c r="L1001" s="46">
        <f t="shared" si="4"/>
        <v>6.2643375</v>
      </c>
      <c r="M1001" s="46">
        <f t="shared" si="5"/>
        <v>3.445385625</v>
      </c>
      <c r="N1001" s="46">
        <f t="shared" si="6"/>
        <v>72.35309813</v>
      </c>
      <c r="O1001" s="35">
        <f t="shared" si="7"/>
        <v>57.8824785</v>
      </c>
      <c r="P1001" s="35">
        <f t="shared" si="8"/>
        <v>130.2355766</v>
      </c>
    </row>
    <row r="1002" ht="15.75" customHeight="1">
      <c r="A1002" s="21">
        <v>2.0</v>
      </c>
      <c r="B1002" s="21">
        <v>3500.0</v>
      </c>
      <c r="C1002" s="21" t="s">
        <v>1671</v>
      </c>
      <c r="D1002" s="21" t="s">
        <v>1672</v>
      </c>
      <c r="E1002" s="21" t="s">
        <v>20</v>
      </c>
      <c r="F1002" s="22">
        <v>67.25</v>
      </c>
      <c r="G1002" s="23">
        <v>0.325</v>
      </c>
      <c r="H1002" s="24">
        <v>1.25</v>
      </c>
      <c r="I1002" s="45">
        <f t="shared" si="1"/>
        <v>21.85625</v>
      </c>
      <c r="J1002" s="46">
        <f t="shared" si="2"/>
        <v>17.249625</v>
      </c>
      <c r="K1002" s="46">
        <f t="shared" si="3"/>
        <v>62.643375</v>
      </c>
      <c r="L1002" s="46">
        <f t="shared" si="4"/>
        <v>6.2643375</v>
      </c>
      <c r="M1002" s="46">
        <f t="shared" si="5"/>
        <v>3.445385625</v>
      </c>
      <c r="N1002" s="46">
        <f t="shared" si="6"/>
        <v>72.35309813</v>
      </c>
      <c r="O1002" s="35">
        <f t="shared" si="7"/>
        <v>57.8824785</v>
      </c>
      <c r="P1002" s="35">
        <f t="shared" si="8"/>
        <v>130.2355766</v>
      </c>
    </row>
    <row r="1003" ht="15.75" customHeight="1">
      <c r="A1003" s="21">
        <v>2.0</v>
      </c>
      <c r="B1003" s="21">
        <v>3500.0</v>
      </c>
      <c r="C1003" s="21" t="s">
        <v>1673</v>
      </c>
      <c r="D1003" s="21" t="s">
        <v>1674</v>
      </c>
      <c r="E1003" s="21" t="s">
        <v>20</v>
      </c>
      <c r="F1003" s="22">
        <v>70.5</v>
      </c>
      <c r="G1003" s="23">
        <v>0.325</v>
      </c>
      <c r="H1003" s="24">
        <v>1.25</v>
      </c>
      <c r="I1003" s="45">
        <f t="shared" si="1"/>
        <v>22.9125</v>
      </c>
      <c r="J1003" s="46">
        <f t="shared" si="2"/>
        <v>18.08325</v>
      </c>
      <c r="K1003" s="46">
        <f t="shared" si="3"/>
        <v>65.67075</v>
      </c>
      <c r="L1003" s="46">
        <f t="shared" si="4"/>
        <v>6.567075</v>
      </c>
      <c r="M1003" s="46">
        <f t="shared" si="5"/>
        <v>3.61189125</v>
      </c>
      <c r="N1003" s="46">
        <f t="shared" si="6"/>
        <v>75.84971625</v>
      </c>
      <c r="O1003" s="35">
        <f t="shared" si="7"/>
        <v>60.679773</v>
      </c>
      <c r="P1003" s="35">
        <f t="shared" si="8"/>
        <v>136.5294893</v>
      </c>
    </row>
    <row r="1004" ht="15.75" customHeight="1">
      <c r="A1004" s="21">
        <v>2.0</v>
      </c>
      <c r="B1004" s="21">
        <v>3500.0</v>
      </c>
      <c r="C1004" s="21" t="s">
        <v>1675</v>
      </c>
      <c r="D1004" s="21" t="s">
        <v>1676</v>
      </c>
      <c r="E1004" s="21" t="s">
        <v>20</v>
      </c>
      <c r="F1004" s="22">
        <v>36.6</v>
      </c>
      <c r="G1004" s="23">
        <v>0.325</v>
      </c>
      <c r="H1004" s="24">
        <v>1.05</v>
      </c>
      <c r="I1004" s="45">
        <f t="shared" si="1"/>
        <v>11.895</v>
      </c>
      <c r="J1004" s="46">
        <f t="shared" si="2"/>
        <v>9.3879</v>
      </c>
      <c r="K1004" s="46">
        <f t="shared" si="3"/>
        <v>34.0929</v>
      </c>
      <c r="L1004" s="46">
        <f t="shared" si="4"/>
        <v>3.40929</v>
      </c>
      <c r="M1004" s="46">
        <f t="shared" si="5"/>
        <v>1.8751095</v>
      </c>
      <c r="N1004" s="46">
        <f t="shared" si="6"/>
        <v>39.3772995</v>
      </c>
      <c r="O1004" s="35">
        <f t="shared" si="7"/>
        <v>31.5018396</v>
      </c>
      <c r="P1004" s="35">
        <f t="shared" si="8"/>
        <v>70.8791391</v>
      </c>
    </row>
    <row r="1005" ht="15.75" customHeight="1">
      <c r="A1005" s="21">
        <v>2.0</v>
      </c>
      <c r="B1005" s="21">
        <v>3500.0</v>
      </c>
      <c r="C1005" s="21" t="s">
        <v>1677</v>
      </c>
      <c r="D1005" s="21" t="s">
        <v>1678</v>
      </c>
      <c r="E1005" s="21" t="s">
        <v>20</v>
      </c>
      <c r="F1005" s="22">
        <v>121.5</v>
      </c>
      <c r="G1005" s="23">
        <v>0.325</v>
      </c>
      <c r="H1005" s="24">
        <v>4.0</v>
      </c>
      <c r="I1005" s="45">
        <f t="shared" si="1"/>
        <v>39.4875</v>
      </c>
      <c r="J1005" s="46">
        <f t="shared" si="2"/>
        <v>31.16475</v>
      </c>
      <c r="K1005" s="46">
        <f t="shared" si="3"/>
        <v>113.17725</v>
      </c>
      <c r="L1005" s="46">
        <f t="shared" si="4"/>
        <v>11.317725</v>
      </c>
      <c r="M1005" s="46">
        <f t="shared" si="5"/>
        <v>6.22474875</v>
      </c>
      <c r="N1005" s="46">
        <f t="shared" si="6"/>
        <v>130.7197238</v>
      </c>
      <c r="O1005" s="35">
        <f t="shared" si="7"/>
        <v>104.575779</v>
      </c>
      <c r="P1005" s="35">
        <f t="shared" si="8"/>
        <v>235.2955028</v>
      </c>
    </row>
    <row r="1006" ht="15.75" customHeight="1">
      <c r="A1006" s="21">
        <v>2.0</v>
      </c>
      <c r="B1006" s="21">
        <v>3500.0</v>
      </c>
      <c r="C1006" s="21" t="s">
        <v>1679</v>
      </c>
      <c r="D1006" s="21" t="s">
        <v>1680</v>
      </c>
      <c r="E1006" s="21" t="s">
        <v>20</v>
      </c>
      <c r="F1006" s="22">
        <v>92.0</v>
      </c>
      <c r="G1006" s="23">
        <v>0.325</v>
      </c>
      <c r="H1006" s="24">
        <v>3.15</v>
      </c>
      <c r="I1006" s="45">
        <f t="shared" si="1"/>
        <v>29.9</v>
      </c>
      <c r="J1006" s="46">
        <f t="shared" si="2"/>
        <v>23.598</v>
      </c>
      <c r="K1006" s="46">
        <f t="shared" si="3"/>
        <v>85.698</v>
      </c>
      <c r="L1006" s="46">
        <f t="shared" si="4"/>
        <v>8.5698</v>
      </c>
      <c r="M1006" s="46">
        <f t="shared" si="5"/>
        <v>4.71339</v>
      </c>
      <c r="N1006" s="46">
        <f t="shared" si="6"/>
        <v>98.98119</v>
      </c>
      <c r="O1006" s="35">
        <f t="shared" si="7"/>
        <v>79.184952</v>
      </c>
      <c r="P1006" s="35">
        <f t="shared" si="8"/>
        <v>178.166142</v>
      </c>
    </row>
    <row r="1007" ht="15.75" customHeight="1">
      <c r="A1007" s="21">
        <v>2.0</v>
      </c>
      <c r="B1007" s="21">
        <v>3500.0</v>
      </c>
      <c r="C1007" s="21" t="s">
        <v>1681</v>
      </c>
      <c r="D1007" s="21" t="s">
        <v>1682</v>
      </c>
      <c r="E1007" s="21" t="s">
        <v>20</v>
      </c>
      <c r="F1007" s="22">
        <v>51.5</v>
      </c>
      <c r="G1007" s="23">
        <v>0.325</v>
      </c>
      <c r="H1007" s="24">
        <v>3.0</v>
      </c>
      <c r="I1007" s="45">
        <f t="shared" si="1"/>
        <v>16.7375</v>
      </c>
      <c r="J1007" s="46">
        <f t="shared" si="2"/>
        <v>13.20975</v>
      </c>
      <c r="K1007" s="46">
        <f t="shared" si="3"/>
        <v>47.97225</v>
      </c>
      <c r="L1007" s="46">
        <f t="shared" si="4"/>
        <v>4.797225</v>
      </c>
      <c r="M1007" s="46">
        <f t="shared" si="5"/>
        <v>2.63847375</v>
      </c>
      <c r="N1007" s="46">
        <f t="shared" si="6"/>
        <v>55.40794875</v>
      </c>
      <c r="O1007" s="35">
        <f t="shared" si="7"/>
        <v>44.326359</v>
      </c>
      <c r="P1007" s="35">
        <f t="shared" si="8"/>
        <v>99.73430775</v>
      </c>
    </row>
    <row r="1008" ht="15.75" customHeight="1">
      <c r="A1008" s="21">
        <v>2.0</v>
      </c>
      <c r="B1008" s="21">
        <v>3500.0</v>
      </c>
      <c r="C1008" s="21" t="s">
        <v>1683</v>
      </c>
      <c r="D1008" s="21" t="s">
        <v>1684</v>
      </c>
      <c r="E1008" s="21" t="s">
        <v>20</v>
      </c>
      <c r="F1008" s="22">
        <v>74.25</v>
      </c>
      <c r="G1008" s="23">
        <v>0.325</v>
      </c>
      <c r="H1008" s="24">
        <v>2.0</v>
      </c>
      <c r="I1008" s="45">
        <f t="shared" si="1"/>
        <v>24.13125</v>
      </c>
      <c r="J1008" s="46">
        <f t="shared" si="2"/>
        <v>19.045125</v>
      </c>
      <c r="K1008" s="46">
        <f t="shared" si="3"/>
        <v>69.163875</v>
      </c>
      <c r="L1008" s="46">
        <f t="shared" si="4"/>
        <v>6.9163875</v>
      </c>
      <c r="M1008" s="46">
        <f t="shared" si="5"/>
        <v>3.804013125</v>
      </c>
      <c r="N1008" s="46">
        <f t="shared" si="6"/>
        <v>79.88427563</v>
      </c>
      <c r="O1008" s="35">
        <f t="shared" si="7"/>
        <v>63.9074205</v>
      </c>
      <c r="P1008" s="35">
        <f t="shared" si="8"/>
        <v>143.7916961</v>
      </c>
    </row>
    <row r="1009" ht="15.75" customHeight="1">
      <c r="A1009" s="21">
        <v>2.0</v>
      </c>
      <c r="B1009" s="21">
        <v>3500.0</v>
      </c>
      <c r="C1009" s="21" t="s">
        <v>1685</v>
      </c>
      <c r="D1009" s="21" t="s">
        <v>1686</v>
      </c>
      <c r="E1009" s="21" t="s">
        <v>20</v>
      </c>
      <c r="F1009" s="22">
        <v>91.0</v>
      </c>
      <c r="G1009" s="23">
        <v>0.325</v>
      </c>
      <c r="H1009" s="24">
        <v>3.0</v>
      </c>
      <c r="I1009" s="45">
        <f t="shared" si="1"/>
        <v>29.575</v>
      </c>
      <c r="J1009" s="46">
        <f t="shared" si="2"/>
        <v>23.3415</v>
      </c>
      <c r="K1009" s="46">
        <f t="shared" si="3"/>
        <v>84.7665</v>
      </c>
      <c r="L1009" s="46">
        <f t="shared" si="4"/>
        <v>8.47665</v>
      </c>
      <c r="M1009" s="46">
        <f t="shared" si="5"/>
        <v>4.6621575</v>
      </c>
      <c r="N1009" s="46">
        <f t="shared" si="6"/>
        <v>97.9053075</v>
      </c>
      <c r="O1009" s="35">
        <f t="shared" si="7"/>
        <v>78.324246</v>
      </c>
      <c r="P1009" s="35">
        <f t="shared" si="8"/>
        <v>176.2295535</v>
      </c>
    </row>
    <row r="1010" ht="15.75" customHeight="1">
      <c r="A1010" s="21">
        <v>2.0</v>
      </c>
      <c r="B1010" s="21">
        <v>3500.0</v>
      </c>
      <c r="C1010" s="21" t="s">
        <v>1687</v>
      </c>
      <c r="D1010" s="21" t="s">
        <v>1688</v>
      </c>
      <c r="E1010" s="21" t="s">
        <v>20</v>
      </c>
      <c r="F1010" s="22">
        <v>12.9</v>
      </c>
      <c r="G1010" s="23">
        <v>0.325</v>
      </c>
      <c r="H1010" s="24">
        <v>0.1</v>
      </c>
      <c r="I1010" s="45">
        <f t="shared" si="1"/>
        <v>4.1925</v>
      </c>
      <c r="J1010" s="46">
        <f t="shared" si="2"/>
        <v>3.30885</v>
      </c>
      <c r="K1010" s="46">
        <f t="shared" si="3"/>
        <v>12.01635</v>
      </c>
      <c r="L1010" s="46">
        <f t="shared" si="4"/>
        <v>1.201635</v>
      </c>
      <c r="M1010" s="46">
        <f t="shared" si="5"/>
        <v>0.66089925</v>
      </c>
      <c r="N1010" s="46">
        <f t="shared" si="6"/>
        <v>13.87888425</v>
      </c>
      <c r="O1010" s="35">
        <f t="shared" si="7"/>
        <v>11.1031074</v>
      </c>
      <c r="P1010" s="35">
        <f t="shared" si="8"/>
        <v>24.98199165</v>
      </c>
    </row>
    <row r="1011" ht="15.75" customHeight="1">
      <c r="A1011" s="21">
        <v>2.0</v>
      </c>
      <c r="B1011" s="21">
        <v>3500.0</v>
      </c>
      <c r="C1011" s="21" t="s">
        <v>1689</v>
      </c>
      <c r="D1011" s="21" t="s">
        <v>1690</v>
      </c>
      <c r="E1011" s="21" t="s">
        <v>20</v>
      </c>
      <c r="F1011" s="22">
        <v>14.1</v>
      </c>
      <c r="G1011" s="23">
        <v>0.325</v>
      </c>
      <c r="H1011" s="24">
        <v>0.1</v>
      </c>
      <c r="I1011" s="45">
        <f t="shared" si="1"/>
        <v>4.5825</v>
      </c>
      <c r="J1011" s="46">
        <f t="shared" si="2"/>
        <v>3.61665</v>
      </c>
      <c r="K1011" s="46">
        <f t="shared" si="3"/>
        <v>13.13415</v>
      </c>
      <c r="L1011" s="46">
        <f t="shared" si="4"/>
        <v>1.313415</v>
      </c>
      <c r="M1011" s="46">
        <f t="shared" si="5"/>
        <v>0.72237825</v>
      </c>
      <c r="N1011" s="46">
        <f t="shared" si="6"/>
        <v>15.16994325</v>
      </c>
      <c r="O1011" s="35">
        <f t="shared" si="7"/>
        <v>12.1359546</v>
      </c>
      <c r="P1011" s="35">
        <f t="shared" si="8"/>
        <v>27.30589785</v>
      </c>
    </row>
    <row r="1012" ht="15.75" customHeight="1">
      <c r="A1012" s="21">
        <v>2.0</v>
      </c>
      <c r="B1012" s="21">
        <v>3500.0</v>
      </c>
      <c r="C1012" s="21" t="s">
        <v>1691</v>
      </c>
      <c r="D1012" s="21" t="s">
        <v>1692</v>
      </c>
      <c r="E1012" s="21" t="s">
        <v>20</v>
      </c>
      <c r="F1012" s="22">
        <v>36.6</v>
      </c>
      <c r="G1012" s="23">
        <v>0.325</v>
      </c>
      <c r="H1012" s="24">
        <v>1.0</v>
      </c>
      <c r="I1012" s="45">
        <f t="shared" si="1"/>
        <v>11.895</v>
      </c>
      <c r="J1012" s="46">
        <f t="shared" si="2"/>
        <v>9.3879</v>
      </c>
      <c r="K1012" s="46">
        <f t="shared" si="3"/>
        <v>34.0929</v>
      </c>
      <c r="L1012" s="46">
        <f t="shared" si="4"/>
        <v>3.40929</v>
      </c>
      <c r="M1012" s="46">
        <f t="shared" si="5"/>
        <v>1.8751095</v>
      </c>
      <c r="N1012" s="46">
        <f t="shared" si="6"/>
        <v>39.3772995</v>
      </c>
      <c r="O1012" s="35">
        <f t="shared" si="7"/>
        <v>31.5018396</v>
      </c>
      <c r="P1012" s="35">
        <f t="shared" si="8"/>
        <v>70.8791391</v>
      </c>
    </row>
    <row r="1013" ht="15.75" customHeight="1">
      <c r="A1013" s="21">
        <v>2.0</v>
      </c>
      <c r="B1013" s="21">
        <v>3500.0</v>
      </c>
      <c r="C1013" s="21" t="s">
        <v>1693</v>
      </c>
      <c r="D1013" s="21" t="s">
        <v>1694</v>
      </c>
      <c r="E1013" s="21" t="s">
        <v>20</v>
      </c>
      <c r="F1013" s="22">
        <v>35.5</v>
      </c>
      <c r="G1013" s="23">
        <v>0.325</v>
      </c>
      <c r="H1013" s="24">
        <v>1.0</v>
      </c>
      <c r="I1013" s="45">
        <f t="shared" si="1"/>
        <v>11.5375</v>
      </c>
      <c r="J1013" s="46">
        <f t="shared" si="2"/>
        <v>9.10575</v>
      </c>
      <c r="K1013" s="46">
        <f t="shared" si="3"/>
        <v>33.06825</v>
      </c>
      <c r="L1013" s="46">
        <f t="shared" si="4"/>
        <v>3.306825</v>
      </c>
      <c r="M1013" s="46">
        <f t="shared" si="5"/>
        <v>1.81875375</v>
      </c>
      <c r="N1013" s="46">
        <f t="shared" si="6"/>
        <v>38.19382875</v>
      </c>
      <c r="O1013" s="35">
        <f t="shared" si="7"/>
        <v>30.555063</v>
      </c>
      <c r="P1013" s="35">
        <f t="shared" si="8"/>
        <v>68.74889175</v>
      </c>
    </row>
    <row r="1014" ht="15.75" customHeight="1">
      <c r="A1014" s="21">
        <v>2.0</v>
      </c>
      <c r="B1014" s="21">
        <v>3500.0</v>
      </c>
      <c r="C1014" s="21" t="s">
        <v>1695</v>
      </c>
      <c r="D1014" s="21" t="s">
        <v>1696</v>
      </c>
      <c r="E1014" s="21" t="s">
        <v>20</v>
      </c>
      <c r="F1014" s="22">
        <v>121.5</v>
      </c>
      <c r="G1014" s="23">
        <v>0.325</v>
      </c>
      <c r="H1014" s="24">
        <v>2.0</v>
      </c>
      <c r="I1014" s="45">
        <f t="shared" si="1"/>
        <v>39.4875</v>
      </c>
      <c r="J1014" s="46">
        <f t="shared" si="2"/>
        <v>31.16475</v>
      </c>
      <c r="K1014" s="46">
        <f t="shared" si="3"/>
        <v>113.17725</v>
      </c>
      <c r="L1014" s="46">
        <f t="shared" si="4"/>
        <v>11.317725</v>
      </c>
      <c r="M1014" s="46">
        <f t="shared" si="5"/>
        <v>6.22474875</v>
      </c>
      <c r="N1014" s="46">
        <f t="shared" si="6"/>
        <v>130.7197238</v>
      </c>
      <c r="O1014" s="35">
        <f t="shared" si="7"/>
        <v>104.575779</v>
      </c>
      <c r="P1014" s="35">
        <f t="shared" si="8"/>
        <v>235.2955028</v>
      </c>
    </row>
    <row r="1015" ht="15.75" customHeight="1">
      <c r="A1015" s="21">
        <v>2.0</v>
      </c>
      <c r="B1015" s="21">
        <v>3500.0</v>
      </c>
      <c r="C1015" s="21" t="s">
        <v>1697</v>
      </c>
      <c r="D1015" s="21" t="s">
        <v>1698</v>
      </c>
      <c r="E1015" s="21" t="s">
        <v>20</v>
      </c>
      <c r="F1015" s="22">
        <v>56.0</v>
      </c>
      <c r="G1015" s="23">
        <v>0.325</v>
      </c>
      <c r="H1015" s="24">
        <v>1.4</v>
      </c>
      <c r="I1015" s="45">
        <f t="shared" si="1"/>
        <v>18.2</v>
      </c>
      <c r="J1015" s="46">
        <f t="shared" si="2"/>
        <v>14.364</v>
      </c>
      <c r="K1015" s="46">
        <f t="shared" si="3"/>
        <v>52.164</v>
      </c>
      <c r="L1015" s="46">
        <f t="shared" si="4"/>
        <v>5.2164</v>
      </c>
      <c r="M1015" s="46">
        <f t="shared" si="5"/>
        <v>2.86902</v>
      </c>
      <c r="N1015" s="46">
        <f t="shared" si="6"/>
        <v>60.24942</v>
      </c>
      <c r="O1015" s="35">
        <f t="shared" si="7"/>
        <v>48.199536</v>
      </c>
      <c r="P1015" s="35">
        <f t="shared" si="8"/>
        <v>108.448956</v>
      </c>
    </row>
    <row r="1016" ht="15.75" customHeight="1">
      <c r="A1016" s="21">
        <v>2.0</v>
      </c>
      <c r="B1016" s="21">
        <v>3500.0</v>
      </c>
      <c r="C1016" s="21" t="s">
        <v>1699</v>
      </c>
      <c r="D1016" s="21" t="s">
        <v>1700</v>
      </c>
      <c r="E1016" s="21" t="s">
        <v>20</v>
      </c>
      <c r="F1016" s="22">
        <v>43.0</v>
      </c>
      <c r="G1016" s="23">
        <v>0.325</v>
      </c>
      <c r="H1016" s="24">
        <v>1.0</v>
      </c>
      <c r="I1016" s="45">
        <f t="shared" si="1"/>
        <v>13.975</v>
      </c>
      <c r="J1016" s="46">
        <f t="shared" si="2"/>
        <v>11.0295</v>
      </c>
      <c r="K1016" s="46">
        <f t="shared" si="3"/>
        <v>40.0545</v>
      </c>
      <c r="L1016" s="46">
        <f t="shared" si="4"/>
        <v>4.00545</v>
      </c>
      <c r="M1016" s="46">
        <f t="shared" si="5"/>
        <v>2.2029975</v>
      </c>
      <c r="N1016" s="46">
        <f t="shared" si="6"/>
        <v>46.2629475</v>
      </c>
      <c r="O1016" s="35">
        <f t="shared" si="7"/>
        <v>37.010358</v>
      </c>
      <c r="P1016" s="35">
        <f t="shared" si="8"/>
        <v>83.2733055</v>
      </c>
    </row>
    <row r="1017" ht="15.75" customHeight="1">
      <c r="A1017" s="21">
        <v>2.0</v>
      </c>
      <c r="B1017" s="21">
        <v>3500.0</v>
      </c>
      <c r="C1017" s="21" t="s">
        <v>1701</v>
      </c>
      <c r="D1017" s="21" t="s">
        <v>1702</v>
      </c>
      <c r="E1017" s="21" t="s">
        <v>20</v>
      </c>
      <c r="F1017" s="22">
        <v>43.0</v>
      </c>
      <c r="G1017" s="23">
        <v>0.325</v>
      </c>
      <c r="H1017" s="24">
        <v>1.0</v>
      </c>
      <c r="I1017" s="45">
        <f t="shared" si="1"/>
        <v>13.975</v>
      </c>
      <c r="J1017" s="46">
        <f t="shared" si="2"/>
        <v>11.0295</v>
      </c>
      <c r="K1017" s="46">
        <f t="shared" si="3"/>
        <v>40.0545</v>
      </c>
      <c r="L1017" s="46">
        <f t="shared" si="4"/>
        <v>4.00545</v>
      </c>
      <c r="M1017" s="46">
        <f t="shared" si="5"/>
        <v>2.2029975</v>
      </c>
      <c r="N1017" s="46">
        <f t="shared" si="6"/>
        <v>46.2629475</v>
      </c>
      <c r="O1017" s="35">
        <f t="shared" si="7"/>
        <v>37.010358</v>
      </c>
      <c r="P1017" s="35">
        <f t="shared" si="8"/>
        <v>83.2733055</v>
      </c>
    </row>
    <row r="1018" ht="15.75" customHeight="1">
      <c r="A1018" s="21">
        <v>2.0</v>
      </c>
      <c r="B1018" s="21">
        <v>3500.0</v>
      </c>
      <c r="C1018" s="21" t="s">
        <v>1703</v>
      </c>
      <c r="D1018" s="21" t="s">
        <v>1704</v>
      </c>
      <c r="E1018" s="21" t="s">
        <v>20</v>
      </c>
      <c r="F1018" s="22">
        <v>54.25</v>
      </c>
      <c r="G1018" s="23">
        <v>0.325</v>
      </c>
      <c r="H1018" s="24">
        <v>2.0</v>
      </c>
      <c r="I1018" s="45">
        <f t="shared" si="1"/>
        <v>17.63125</v>
      </c>
      <c r="J1018" s="46">
        <f t="shared" si="2"/>
        <v>13.915125</v>
      </c>
      <c r="K1018" s="46">
        <f t="shared" si="3"/>
        <v>50.533875</v>
      </c>
      <c r="L1018" s="46">
        <f t="shared" si="4"/>
        <v>5.0533875</v>
      </c>
      <c r="M1018" s="46">
        <f t="shared" si="5"/>
        <v>2.779363125</v>
      </c>
      <c r="N1018" s="46">
        <f t="shared" si="6"/>
        <v>58.36662563</v>
      </c>
      <c r="O1018" s="35">
        <f t="shared" si="7"/>
        <v>46.6933005</v>
      </c>
      <c r="P1018" s="35">
        <f t="shared" si="8"/>
        <v>105.0599261</v>
      </c>
    </row>
    <row r="1019" ht="15.75" customHeight="1">
      <c r="A1019" s="21">
        <v>2.0</v>
      </c>
      <c r="B1019" s="21">
        <v>3500.0</v>
      </c>
      <c r="C1019" s="21" t="s">
        <v>1705</v>
      </c>
      <c r="D1019" s="21" t="s">
        <v>1706</v>
      </c>
      <c r="E1019" s="21" t="s">
        <v>20</v>
      </c>
      <c r="F1019" s="22">
        <v>64.75</v>
      </c>
      <c r="G1019" s="23">
        <v>0.325</v>
      </c>
      <c r="H1019" s="24">
        <v>2.0</v>
      </c>
      <c r="I1019" s="45">
        <f t="shared" si="1"/>
        <v>21.04375</v>
      </c>
      <c r="J1019" s="46">
        <f t="shared" si="2"/>
        <v>16.608375</v>
      </c>
      <c r="K1019" s="46">
        <f t="shared" si="3"/>
        <v>60.314625</v>
      </c>
      <c r="L1019" s="46">
        <f t="shared" si="4"/>
        <v>6.0314625</v>
      </c>
      <c r="M1019" s="46">
        <f t="shared" si="5"/>
        <v>3.317304375</v>
      </c>
      <c r="N1019" s="46">
        <f t="shared" si="6"/>
        <v>69.66339188</v>
      </c>
      <c r="O1019" s="35">
        <f t="shared" si="7"/>
        <v>55.7307135</v>
      </c>
      <c r="P1019" s="35">
        <f t="shared" si="8"/>
        <v>125.3941054</v>
      </c>
    </row>
    <row r="1020" ht="15.75" customHeight="1">
      <c r="A1020" s="21">
        <v>2.0</v>
      </c>
      <c r="B1020" s="21">
        <v>3500.0</v>
      </c>
      <c r="C1020" s="21" t="s">
        <v>1707</v>
      </c>
      <c r="D1020" s="21" t="s">
        <v>1708</v>
      </c>
      <c r="E1020" s="21" t="s">
        <v>20</v>
      </c>
      <c r="F1020" s="22">
        <v>63.5</v>
      </c>
      <c r="G1020" s="23">
        <v>0.325</v>
      </c>
      <c r="H1020" s="24">
        <v>3.0</v>
      </c>
      <c r="I1020" s="45">
        <f t="shared" si="1"/>
        <v>20.6375</v>
      </c>
      <c r="J1020" s="46">
        <f t="shared" si="2"/>
        <v>16.28775</v>
      </c>
      <c r="K1020" s="46">
        <f t="shared" si="3"/>
        <v>59.15025</v>
      </c>
      <c r="L1020" s="46">
        <f t="shared" si="4"/>
        <v>5.915025</v>
      </c>
      <c r="M1020" s="46">
        <f t="shared" si="5"/>
        <v>3.25326375</v>
      </c>
      <c r="N1020" s="46">
        <f t="shared" si="6"/>
        <v>68.31853875</v>
      </c>
      <c r="O1020" s="35">
        <f t="shared" si="7"/>
        <v>54.654831</v>
      </c>
      <c r="P1020" s="35">
        <f t="shared" si="8"/>
        <v>122.9733698</v>
      </c>
    </row>
    <row r="1021" ht="15.75" customHeight="1">
      <c r="A1021" s="21">
        <v>2.0</v>
      </c>
      <c r="B1021" s="21">
        <v>3500.0</v>
      </c>
      <c r="C1021" s="21" t="s">
        <v>1709</v>
      </c>
      <c r="D1021" s="21" t="s">
        <v>1710</v>
      </c>
      <c r="E1021" s="21" t="s">
        <v>20</v>
      </c>
      <c r="F1021" s="22">
        <v>63.5</v>
      </c>
      <c r="G1021" s="23">
        <v>0.325</v>
      </c>
      <c r="H1021" s="24">
        <v>3.0</v>
      </c>
      <c r="I1021" s="45">
        <f t="shared" si="1"/>
        <v>20.6375</v>
      </c>
      <c r="J1021" s="46">
        <f t="shared" si="2"/>
        <v>16.28775</v>
      </c>
      <c r="K1021" s="46">
        <f t="shared" si="3"/>
        <v>59.15025</v>
      </c>
      <c r="L1021" s="46">
        <f t="shared" si="4"/>
        <v>5.915025</v>
      </c>
      <c r="M1021" s="46">
        <f t="shared" si="5"/>
        <v>3.25326375</v>
      </c>
      <c r="N1021" s="46">
        <f t="shared" si="6"/>
        <v>68.31853875</v>
      </c>
      <c r="O1021" s="35">
        <f t="shared" si="7"/>
        <v>54.654831</v>
      </c>
      <c r="P1021" s="35">
        <f t="shared" si="8"/>
        <v>122.9733698</v>
      </c>
    </row>
    <row r="1022" ht="15.75" customHeight="1">
      <c r="A1022" s="21">
        <v>2.0</v>
      </c>
      <c r="B1022" s="21">
        <v>3500.0</v>
      </c>
      <c r="C1022" s="21" t="s">
        <v>1711</v>
      </c>
      <c r="D1022" s="21" t="s">
        <v>1712</v>
      </c>
      <c r="E1022" s="21" t="s">
        <v>20</v>
      </c>
      <c r="F1022" s="22">
        <v>72.0</v>
      </c>
      <c r="G1022" s="23">
        <v>0.325</v>
      </c>
      <c r="H1022" s="24">
        <v>3.0</v>
      </c>
      <c r="I1022" s="45">
        <f t="shared" si="1"/>
        <v>23.4</v>
      </c>
      <c r="J1022" s="46">
        <f t="shared" si="2"/>
        <v>18.468</v>
      </c>
      <c r="K1022" s="46">
        <f t="shared" si="3"/>
        <v>67.068</v>
      </c>
      <c r="L1022" s="46">
        <f t="shared" si="4"/>
        <v>6.7068</v>
      </c>
      <c r="M1022" s="46">
        <f t="shared" si="5"/>
        <v>3.68874</v>
      </c>
      <c r="N1022" s="46">
        <f t="shared" si="6"/>
        <v>77.46354</v>
      </c>
      <c r="O1022" s="35">
        <f t="shared" si="7"/>
        <v>61.970832</v>
      </c>
      <c r="P1022" s="35">
        <f t="shared" si="8"/>
        <v>139.434372</v>
      </c>
    </row>
    <row r="1023" ht="15.75" customHeight="1">
      <c r="A1023" s="21">
        <v>2.0</v>
      </c>
      <c r="B1023" s="21">
        <v>3500.0</v>
      </c>
      <c r="C1023" s="21" t="s">
        <v>1713</v>
      </c>
      <c r="D1023" s="21" t="s">
        <v>1714</v>
      </c>
      <c r="E1023" s="21" t="s">
        <v>20</v>
      </c>
      <c r="F1023" s="22">
        <v>116.0</v>
      </c>
      <c r="G1023" s="23">
        <v>0.325</v>
      </c>
      <c r="H1023" s="24">
        <v>3.0</v>
      </c>
      <c r="I1023" s="45">
        <f t="shared" si="1"/>
        <v>37.7</v>
      </c>
      <c r="J1023" s="46">
        <f t="shared" si="2"/>
        <v>29.754</v>
      </c>
      <c r="K1023" s="46">
        <f t="shared" si="3"/>
        <v>108.054</v>
      </c>
      <c r="L1023" s="46">
        <f t="shared" si="4"/>
        <v>10.8054</v>
      </c>
      <c r="M1023" s="46">
        <f t="shared" si="5"/>
        <v>5.94297</v>
      </c>
      <c r="N1023" s="46">
        <f t="shared" si="6"/>
        <v>124.80237</v>
      </c>
      <c r="O1023" s="35">
        <f t="shared" si="7"/>
        <v>99.841896</v>
      </c>
      <c r="P1023" s="35">
        <f t="shared" si="8"/>
        <v>224.644266</v>
      </c>
    </row>
    <row r="1024" ht="15.75" customHeight="1">
      <c r="A1024" s="21">
        <v>2.0</v>
      </c>
      <c r="B1024" s="21">
        <v>3500.0</v>
      </c>
      <c r="C1024" s="21" t="s">
        <v>1715</v>
      </c>
      <c r="D1024" s="21" t="s">
        <v>1716</v>
      </c>
      <c r="E1024" s="21" t="s">
        <v>20</v>
      </c>
      <c r="F1024" s="22">
        <v>72.0</v>
      </c>
      <c r="G1024" s="23">
        <v>0.325</v>
      </c>
      <c r="H1024" s="24">
        <v>3.0</v>
      </c>
      <c r="I1024" s="45">
        <f t="shared" si="1"/>
        <v>23.4</v>
      </c>
      <c r="J1024" s="46">
        <f t="shared" si="2"/>
        <v>18.468</v>
      </c>
      <c r="K1024" s="46">
        <f t="shared" si="3"/>
        <v>67.068</v>
      </c>
      <c r="L1024" s="46">
        <f t="shared" si="4"/>
        <v>6.7068</v>
      </c>
      <c r="M1024" s="46">
        <f t="shared" si="5"/>
        <v>3.68874</v>
      </c>
      <c r="N1024" s="46">
        <f t="shared" si="6"/>
        <v>77.46354</v>
      </c>
      <c r="O1024" s="35">
        <f t="shared" si="7"/>
        <v>61.970832</v>
      </c>
      <c r="P1024" s="35">
        <f t="shared" si="8"/>
        <v>139.434372</v>
      </c>
    </row>
    <row r="1025" ht="15.75" customHeight="1">
      <c r="A1025" s="21">
        <v>2.0</v>
      </c>
      <c r="B1025" s="21">
        <v>3500.0</v>
      </c>
      <c r="C1025" s="21" t="s">
        <v>1717</v>
      </c>
      <c r="D1025" s="21" t="s">
        <v>1718</v>
      </c>
      <c r="E1025" s="21" t="s">
        <v>20</v>
      </c>
      <c r="F1025" s="22">
        <v>12.2</v>
      </c>
      <c r="G1025" s="23">
        <v>0.325</v>
      </c>
      <c r="H1025" s="24">
        <v>0.05</v>
      </c>
      <c r="I1025" s="45">
        <f t="shared" si="1"/>
        <v>3.965</v>
      </c>
      <c r="J1025" s="46">
        <f t="shared" si="2"/>
        <v>3.1293</v>
      </c>
      <c r="K1025" s="46">
        <f t="shared" si="3"/>
        <v>11.3643</v>
      </c>
      <c r="L1025" s="46">
        <f t="shared" si="4"/>
        <v>1.13643</v>
      </c>
      <c r="M1025" s="46">
        <f t="shared" si="5"/>
        <v>0.6250365</v>
      </c>
      <c r="N1025" s="46">
        <f t="shared" si="6"/>
        <v>13.1257665</v>
      </c>
      <c r="O1025" s="35">
        <f t="shared" si="7"/>
        <v>10.5006132</v>
      </c>
      <c r="P1025" s="35">
        <f t="shared" si="8"/>
        <v>23.6263797</v>
      </c>
    </row>
    <row r="1026" ht="15.75" customHeight="1">
      <c r="A1026" s="21">
        <v>2.0</v>
      </c>
      <c r="B1026" s="21">
        <v>3500.0</v>
      </c>
      <c r="C1026" s="21" t="s">
        <v>1719</v>
      </c>
      <c r="D1026" s="21" t="s">
        <v>1720</v>
      </c>
      <c r="E1026" s="21" t="s">
        <v>20</v>
      </c>
      <c r="F1026" s="22">
        <v>21.0</v>
      </c>
      <c r="G1026" s="23">
        <v>0.325</v>
      </c>
      <c r="H1026" s="24">
        <v>0.05</v>
      </c>
      <c r="I1026" s="45">
        <f t="shared" si="1"/>
        <v>6.825</v>
      </c>
      <c r="J1026" s="46">
        <f t="shared" si="2"/>
        <v>5.3865</v>
      </c>
      <c r="K1026" s="46">
        <f t="shared" si="3"/>
        <v>19.5615</v>
      </c>
      <c r="L1026" s="46">
        <f t="shared" si="4"/>
        <v>1.95615</v>
      </c>
      <c r="M1026" s="46">
        <f t="shared" si="5"/>
        <v>1.0758825</v>
      </c>
      <c r="N1026" s="46">
        <f t="shared" si="6"/>
        <v>22.5935325</v>
      </c>
      <c r="O1026" s="35">
        <f t="shared" si="7"/>
        <v>18.074826</v>
      </c>
      <c r="P1026" s="35">
        <f t="shared" si="8"/>
        <v>40.6683585</v>
      </c>
    </row>
    <row r="1027" ht="15.75" customHeight="1">
      <c r="A1027" s="21">
        <v>2.0</v>
      </c>
      <c r="B1027" s="21">
        <v>3500.0</v>
      </c>
      <c r="C1027" s="21" t="s">
        <v>1721</v>
      </c>
      <c r="D1027" s="21" t="s">
        <v>1722</v>
      </c>
      <c r="E1027" s="21" t="s">
        <v>20</v>
      </c>
      <c r="F1027" s="22">
        <v>40.9</v>
      </c>
      <c r="G1027" s="23">
        <v>0.325</v>
      </c>
      <c r="H1027" s="24">
        <v>3.0</v>
      </c>
      <c r="I1027" s="45">
        <f t="shared" si="1"/>
        <v>13.2925</v>
      </c>
      <c r="J1027" s="46">
        <f t="shared" si="2"/>
        <v>10.49085</v>
      </c>
      <c r="K1027" s="46">
        <f t="shared" si="3"/>
        <v>38.09835</v>
      </c>
      <c r="L1027" s="46">
        <f t="shared" si="4"/>
        <v>3.809835</v>
      </c>
      <c r="M1027" s="46">
        <f t="shared" si="5"/>
        <v>2.09540925</v>
      </c>
      <c r="N1027" s="46">
        <f t="shared" si="6"/>
        <v>44.00359425</v>
      </c>
      <c r="O1027" s="35">
        <f t="shared" si="7"/>
        <v>35.2028754</v>
      </c>
      <c r="P1027" s="35">
        <f t="shared" si="8"/>
        <v>79.20646965</v>
      </c>
    </row>
    <row r="1028" ht="15.75" customHeight="1">
      <c r="A1028" s="21">
        <v>2.0</v>
      </c>
      <c r="B1028" s="21">
        <v>3500.0</v>
      </c>
      <c r="C1028" s="21" t="s">
        <v>1723</v>
      </c>
      <c r="D1028" s="21" t="s">
        <v>1724</v>
      </c>
      <c r="E1028" s="21" t="s">
        <v>20</v>
      </c>
      <c r="F1028" s="22">
        <v>57.5</v>
      </c>
      <c r="G1028" s="23">
        <v>0.325</v>
      </c>
      <c r="H1028" s="24">
        <v>4.0</v>
      </c>
      <c r="I1028" s="45">
        <f t="shared" si="1"/>
        <v>18.6875</v>
      </c>
      <c r="J1028" s="46">
        <f t="shared" si="2"/>
        <v>14.74875</v>
      </c>
      <c r="K1028" s="46">
        <f t="shared" si="3"/>
        <v>53.56125</v>
      </c>
      <c r="L1028" s="46">
        <f t="shared" si="4"/>
        <v>5.356125</v>
      </c>
      <c r="M1028" s="46">
        <f t="shared" si="5"/>
        <v>2.94586875</v>
      </c>
      <c r="N1028" s="46">
        <f t="shared" si="6"/>
        <v>61.86324375</v>
      </c>
      <c r="O1028" s="35">
        <f t="shared" si="7"/>
        <v>49.490595</v>
      </c>
      <c r="P1028" s="35">
        <f t="shared" si="8"/>
        <v>111.3538388</v>
      </c>
    </row>
    <row r="1029" ht="15.75" customHeight="1">
      <c r="A1029" s="21">
        <v>2.0</v>
      </c>
      <c r="B1029" s="21">
        <v>3500.0</v>
      </c>
      <c r="C1029" s="21" t="s">
        <v>1725</v>
      </c>
      <c r="D1029" s="21" t="s">
        <v>1726</v>
      </c>
      <c r="E1029" s="21" t="s">
        <v>20</v>
      </c>
      <c r="F1029" s="22">
        <v>55.5</v>
      </c>
      <c r="G1029" s="23">
        <v>0.325</v>
      </c>
      <c r="H1029" s="24">
        <v>6.0</v>
      </c>
      <c r="I1029" s="45">
        <f t="shared" si="1"/>
        <v>18.0375</v>
      </c>
      <c r="J1029" s="46">
        <f t="shared" si="2"/>
        <v>14.23575</v>
      </c>
      <c r="K1029" s="46">
        <f t="shared" si="3"/>
        <v>51.69825</v>
      </c>
      <c r="L1029" s="46">
        <f t="shared" si="4"/>
        <v>5.169825</v>
      </c>
      <c r="M1029" s="46">
        <f t="shared" si="5"/>
        <v>2.84340375</v>
      </c>
      <c r="N1029" s="46">
        <f t="shared" si="6"/>
        <v>59.71147875</v>
      </c>
      <c r="O1029" s="35">
        <f t="shared" si="7"/>
        <v>47.769183</v>
      </c>
      <c r="P1029" s="35">
        <f t="shared" si="8"/>
        <v>107.4806618</v>
      </c>
    </row>
    <row r="1030" ht="15.75" customHeight="1">
      <c r="A1030" s="21">
        <v>2.0</v>
      </c>
      <c r="B1030" s="21">
        <v>3500.0</v>
      </c>
      <c r="C1030" s="21" t="s">
        <v>1727</v>
      </c>
      <c r="D1030" s="21" t="s">
        <v>1728</v>
      </c>
      <c r="E1030" s="21" t="s">
        <v>20</v>
      </c>
      <c r="F1030" s="22">
        <v>68.25</v>
      </c>
      <c r="G1030" s="23">
        <v>0.325</v>
      </c>
      <c r="H1030" s="24">
        <v>8.0</v>
      </c>
      <c r="I1030" s="45">
        <f t="shared" si="1"/>
        <v>22.18125</v>
      </c>
      <c r="J1030" s="46">
        <f t="shared" si="2"/>
        <v>17.506125</v>
      </c>
      <c r="K1030" s="46">
        <f t="shared" si="3"/>
        <v>63.574875</v>
      </c>
      <c r="L1030" s="46">
        <f t="shared" si="4"/>
        <v>6.3574875</v>
      </c>
      <c r="M1030" s="46">
        <f t="shared" si="5"/>
        <v>3.496618125</v>
      </c>
      <c r="N1030" s="46">
        <f t="shared" si="6"/>
        <v>73.42898063</v>
      </c>
      <c r="O1030" s="35">
        <f t="shared" si="7"/>
        <v>58.7431845</v>
      </c>
      <c r="P1030" s="35">
        <f t="shared" si="8"/>
        <v>132.1721651</v>
      </c>
    </row>
    <row r="1031" ht="15.75" customHeight="1">
      <c r="A1031" s="21">
        <v>2.0</v>
      </c>
      <c r="B1031" s="21">
        <v>3500.0</v>
      </c>
      <c r="C1031" s="21" t="s">
        <v>1729</v>
      </c>
      <c r="D1031" s="21" t="s">
        <v>1730</v>
      </c>
      <c r="E1031" s="21" t="s">
        <v>20</v>
      </c>
      <c r="F1031" s="22">
        <v>286.0</v>
      </c>
      <c r="G1031" s="23">
        <v>0.325</v>
      </c>
      <c r="H1031" s="24">
        <v>9.0</v>
      </c>
      <c r="I1031" s="45">
        <f t="shared" si="1"/>
        <v>92.95</v>
      </c>
      <c r="J1031" s="46">
        <f t="shared" si="2"/>
        <v>73.359</v>
      </c>
      <c r="K1031" s="46">
        <f t="shared" si="3"/>
        <v>266.409</v>
      </c>
      <c r="L1031" s="46">
        <f t="shared" si="4"/>
        <v>26.6409</v>
      </c>
      <c r="M1031" s="46">
        <f t="shared" si="5"/>
        <v>14.652495</v>
      </c>
      <c r="N1031" s="46">
        <f t="shared" si="6"/>
        <v>307.702395</v>
      </c>
      <c r="O1031" s="35">
        <f t="shared" si="7"/>
        <v>246.161916</v>
      </c>
      <c r="P1031" s="35">
        <f t="shared" si="8"/>
        <v>553.864311</v>
      </c>
    </row>
    <row r="1032" ht="15.75" customHeight="1">
      <c r="A1032" s="21">
        <v>2.0</v>
      </c>
      <c r="B1032" s="21">
        <v>3500.0</v>
      </c>
      <c r="C1032" s="21" t="s">
        <v>1731</v>
      </c>
      <c r="D1032" s="21" t="s">
        <v>1732</v>
      </c>
      <c r="E1032" s="21" t="s">
        <v>20</v>
      </c>
      <c r="F1032" s="22">
        <v>136.25</v>
      </c>
      <c r="G1032" s="23">
        <v>0.325</v>
      </c>
      <c r="H1032" s="24">
        <v>5.0</v>
      </c>
      <c r="I1032" s="45">
        <f t="shared" si="1"/>
        <v>44.28125</v>
      </c>
      <c r="J1032" s="46">
        <f t="shared" si="2"/>
        <v>34.948125</v>
      </c>
      <c r="K1032" s="46">
        <f t="shared" si="3"/>
        <v>126.916875</v>
      </c>
      <c r="L1032" s="46">
        <f t="shared" si="4"/>
        <v>12.6916875</v>
      </c>
      <c r="M1032" s="46">
        <f t="shared" si="5"/>
        <v>6.980428125</v>
      </c>
      <c r="N1032" s="46">
        <f t="shared" si="6"/>
        <v>146.5889906</v>
      </c>
      <c r="O1032" s="35">
        <f t="shared" si="7"/>
        <v>117.2711925</v>
      </c>
      <c r="P1032" s="35">
        <f t="shared" si="8"/>
        <v>263.8601831</v>
      </c>
    </row>
    <row r="1033" ht="15.75" customHeight="1">
      <c r="A1033" s="21">
        <v>2.0</v>
      </c>
      <c r="B1033" s="21">
        <v>3500.0</v>
      </c>
      <c r="C1033" s="21" t="s">
        <v>1733</v>
      </c>
      <c r="D1033" s="21" t="s">
        <v>1734</v>
      </c>
      <c r="E1033" s="21" t="s">
        <v>20</v>
      </c>
      <c r="F1033" s="22">
        <v>151.0</v>
      </c>
      <c r="G1033" s="23">
        <v>0.325</v>
      </c>
      <c r="H1033" s="24">
        <v>4.83</v>
      </c>
      <c r="I1033" s="45">
        <f t="shared" si="1"/>
        <v>49.075</v>
      </c>
      <c r="J1033" s="46">
        <f t="shared" si="2"/>
        <v>38.7315</v>
      </c>
      <c r="K1033" s="46">
        <f t="shared" si="3"/>
        <v>140.6565</v>
      </c>
      <c r="L1033" s="46">
        <f t="shared" si="4"/>
        <v>14.06565</v>
      </c>
      <c r="M1033" s="46">
        <f t="shared" si="5"/>
        <v>7.7361075</v>
      </c>
      <c r="N1033" s="46">
        <f t="shared" si="6"/>
        <v>162.4582575</v>
      </c>
      <c r="O1033" s="35">
        <f t="shared" si="7"/>
        <v>129.966606</v>
      </c>
      <c r="P1033" s="35">
        <f t="shared" si="8"/>
        <v>292.4248635</v>
      </c>
    </row>
    <row r="1034" ht="15.75" customHeight="1">
      <c r="A1034" s="21">
        <v>2.0</v>
      </c>
      <c r="B1034" s="21">
        <v>4000.0</v>
      </c>
      <c r="C1034" s="21" t="s">
        <v>1735</v>
      </c>
      <c r="D1034" s="21" t="s">
        <v>1736</v>
      </c>
      <c r="E1034" s="21" t="s">
        <v>20</v>
      </c>
      <c r="F1034" s="22">
        <v>3.9</v>
      </c>
      <c r="G1034" s="23">
        <v>0.325</v>
      </c>
      <c r="H1034" s="24">
        <v>0.2</v>
      </c>
      <c r="I1034" s="45">
        <f t="shared" si="1"/>
        <v>1.2675</v>
      </c>
      <c r="J1034" s="46">
        <f t="shared" si="2"/>
        <v>1.00035</v>
      </c>
      <c r="K1034" s="46">
        <f t="shared" si="3"/>
        <v>3.63285</v>
      </c>
      <c r="L1034" s="46">
        <f t="shared" si="4"/>
        <v>0.363285</v>
      </c>
      <c r="M1034" s="46">
        <f t="shared" si="5"/>
        <v>0.19980675</v>
      </c>
      <c r="N1034" s="46">
        <f t="shared" si="6"/>
        <v>4.19594175</v>
      </c>
      <c r="O1034" s="35">
        <f t="shared" si="7"/>
        <v>3.3567534</v>
      </c>
      <c r="P1034" s="35">
        <f t="shared" si="8"/>
        <v>7.55269515</v>
      </c>
    </row>
    <row r="1035" ht="15.75" customHeight="1">
      <c r="A1035" s="21">
        <v>2.0</v>
      </c>
      <c r="B1035" s="21">
        <v>4000.0</v>
      </c>
      <c r="C1035" s="21" t="s">
        <v>1737</v>
      </c>
      <c r="D1035" s="21" t="s">
        <v>1738</v>
      </c>
      <c r="E1035" s="21" t="s">
        <v>20</v>
      </c>
      <c r="F1035" s="22">
        <v>249.0</v>
      </c>
      <c r="G1035" s="23">
        <v>0.325</v>
      </c>
      <c r="H1035" s="24">
        <v>4.5</v>
      </c>
      <c r="I1035" s="45">
        <f t="shared" si="1"/>
        <v>80.925</v>
      </c>
      <c r="J1035" s="46">
        <f t="shared" si="2"/>
        <v>63.8685</v>
      </c>
      <c r="K1035" s="46">
        <f t="shared" si="3"/>
        <v>231.9435</v>
      </c>
      <c r="L1035" s="46">
        <f t="shared" si="4"/>
        <v>23.19435</v>
      </c>
      <c r="M1035" s="46">
        <f t="shared" si="5"/>
        <v>12.7568925</v>
      </c>
      <c r="N1035" s="46">
        <f t="shared" si="6"/>
        <v>267.8947425</v>
      </c>
      <c r="O1035" s="35">
        <f t="shared" si="7"/>
        <v>214.315794</v>
      </c>
      <c r="P1035" s="35">
        <f t="shared" si="8"/>
        <v>482.2105365</v>
      </c>
    </row>
    <row r="1036" ht="15.75" customHeight="1">
      <c r="A1036" s="21">
        <v>2.0</v>
      </c>
      <c r="B1036" s="21">
        <v>4000.0</v>
      </c>
      <c r="C1036" s="21" t="s">
        <v>1739</v>
      </c>
      <c r="D1036" s="21" t="s">
        <v>1740</v>
      </c>
      <c r="E1036" s="21" t="s">
        <v>20</v>
      </c>
      <c r="F1036" s="22">
        <v>13.5</v>
      </c>
      <c r="G1036" s="23">
        <v>0.325</v>
      </c>
      <c r="H1036" s="24">
        <v>1.0</v>
      </c>
      <c r="I1036" s="45">
        <f t="shared" si="1"/>
        <v>4.3875</v>
      </c>
      <c r="J1036" s="46">
        <f t="shared" si="2"/>
        <v>3.46275</v>
      </c>
      <c r="K1036" s="46">
        <f t="shared" si="3"/>
        <v>12.57525</v>
      </c>
      <c r="L1036" s="46">
        <f t="shared" si="4"/>
        <v>1.257525</v>
      </c>
      <c r="M1036" s="46">
        <f t="shared" si="5"/>
        <v>0.69163875</v>
      </c>
      <c r="N1036" s="46">
        <f t="shared" si="6"/>
        <v>14.52441375</v>
      </c>
      <c r="O1036" s="35">
        <f t="shared" si="7"/>
        <v>11.619531</v>
      </c>
      <c r="P1036" s="35">
        <f t="shared" si="8"/>
        <v>26.14394475</v>
      </c>
    </row>
    <row r="1037" ht="15.75" customHeight="1">
      <c r="A1037" s="21">
        <v>2.0</v>
      </c>
      <c r="B1037" s="21">
        <v>4000.0</v>
      </c>
      <c r="C1037" s="21" t="s">
        <v>1741</v>
      </c>
      <c r="D1037" s="21" t="s">
        <v>1742</v>
      </c>
      <c r="E1037" s="21" t="s">
        <v>585</v>
      </c>
      <c r="F1037" s="22">
        <v>116.75</v>
      </c>
      <c r="G1037" s="23">
        <v>0.325</v>
      </c>
      <c r="H1037" s="24">
        <v>13.0</v>
      </c>
      <c r="I1037" s="45">
        <f t="shared" si="1"/>
        <v>37.94375</v>
      </c>
      <c r="J1037" s="46">
        <f t="shared" si="2"/>
        <v>29.946375</v>
      </c>
      <c r="K1037" s="46">
        <f t="shared" si="3"/>
        <v>108.752625</v>
      </c>
      <c r="L1037" s="46">
        <f t="shared" si="4"/>
        <v>10.8752625</v>
      </c>
      <c r="M1037" s="46">
        <f t="shared" si="5"/>
        <v>5.981394375</v>
      </c>
      <c r="N1037" s="46">
        <f t="shared" si="6"/>
        <v>125.6092819</v>
      </c>
      <c r="O1037" s="35">
        <f t="shared" si="7"/>
        <v>100.4874255</v>
      </c>
      <c r="P1037" s="35">
        <f t="shared" si="8"/>
        <v>226.0967074</v>
      </c>
    </row>
    <row r="1038" ht="15.75" customHeight="1">
      <c r="A1038" s="21">
        <v>2.0</v>
      </c>
      <c r="B1038" s="21">
        <v>4000.0</v>
      </c>
      <c r="C1038" s="21" t="s">
        <v>1743</v>
      </c>
      <c r="D1038" s="21" t="s">
        <v>1744</v>
      </c>
      <c r="E1038" s="21" t="s">
        <v>20</v>
      </c>
      <c r="F1038" s="22">
        <v>28.5</v>
      </c>
      <c r="G1038" s="23">
        <v>0.325</v>
      </c>
      <c r="H1038" s="24">
        <v>0.63</v>
      </c>
      <c r="I1038" s="45">
        <f t="shared" si="1"/>
        <v>9.2625</v>
      </c>
      <c r="J1038" s="46">
        <f t="shared" si="2"/>
        <v>7.31025</v>
      </c>
      <c r="K1038" s="46">
        <f t="shared" si="3"/>
        <v>26.54775</v>
      </c>
      <c r="L1038" s="46">
        <f t="shared" si="4"/>
        <v>2.654775</v>
      </c>
      <c r="M1038" s="46">
        <f t="shared" si="5"/>
        <v>1.46012625</v>
      </c>
      <c r="N1038" s="46">
        <f t="shared" si="6"/>
        <v>30.66265125</v>
      </c>
      <c r="O1038" s="35">
        <f t="shared" si="7"/>
        <v>24.530121</v>
      </c>
      <c r="P1038" s="35">
        <f t="shared" si="8"/>
        <v>55.19277225</v>
      </c>
    </row>
    <row r="1039" ht="15.75" customHeight="1">
      <c r="A1039" s="21">
        <v>2.0</v>
      </c>
      <c r="B1039" s="21">
        <v>4000.0</v>
      </c>
      <c r="C1039" s="21" t="s">
        <v>1745</v>
      </c>
      <c r="D1039" s="21" t="s">
        <v>1746</v>
      </c>
      <c r="E1039" s="21" t="s">
        <v>585</v>
      </c>
      <c r="F1039" s="22">
        <v>284.5</v>
      </c>
      <c r="G1039" s="23">
        <v>0.325</v>
      </c>
      <c r="H1039" s="24">
        <v>12.0</v>
      </c>
      <c r="I1039" s="45">
        <f t="shared" si="1"/>
        <v>92.4625</v>
      </c>
      <c r="J1039" s="46">
        <f t="shared" si="2"/>
        <v>72.97425</v>
      </c>
      <c r="K1039" s="46">
        <f t="shared" si="3"/>
        <v>265.01175</v>
      </c>
      <c r="L1039" s="46">
        <f t="shared" si="4"/>
        <v>26.501175</v>
      </c>
      <c r="M1039" s="46">
        <f t="shared" si="5"/>
        <v>14.57564625</v>
      </c>
      <c r="N1039" s="46">
        <f t="shared" si="6"/>
        <v>306.0885713</v>
      </c>
      <c r="O1039" s="35">
        <f t="shared" si="7"/>
        <v>244.870857</v>
      </c>
      <c r="P1039" s="35">
        <f t="shared" si="8"/>
        <v>550.9594283</v>
      </c>
    </row>
    <row r="1040" ht="15.75" customHeight="1">
      <c r="A1040" s="21">
        <v>2.0</v>
      </c>
      <c r="B1040" s="21">
        <v>4000.0</v>
      </c>
      <c r="C1040" s="21" t="s">
        <v>1747</v>
      </c>
      <c r="D1040" s="21" t="s">
        <v>1748</v>
      </c>
      <c r="E1040" s="21" t="s">
        <v>20</v>
      </c>
      <c r="F1040" s="22">
        <v>65.5</v>
      </c>
      <c r="G1040" s="23">
        <v>0.325</v>
      </c>
      <c r="H1040" s="24">
        <v>9.0</v>
      </c>
      <c r="I1040" s="45">
        <f t="shared" si="1"/>
        <v>21.2875</v>
      </c>
      <c r="J1040" s="46">
        <f t="shared" si="2"/>
        <v>16.80075</v>
      </c>
      <c r="K1040" s="46">
        <f t="shared" si="3"/>
        <v>61.01325</v>
      </c>
      <c r="L1040" s="46">
        <f t="shared" si="4"/>
        <v>6.101325</v>
      </c>
      <c r="M1040" s="46">
        <f t="shared" si="5"/>
        <v>3.35572875</v>
      </c>
      <c r="N1040" s="46">
        <f t="shared" si="6"/>
        <v>70.47030375</v>
      </c>
      <c r="O1040" s="35">
        <f t="shared" si="7"/>
        <v>56.376243</v>
      </c>
      <c r="P1040" s="35">
        <f t="shared" si="8"/>
        <v>126.8465468</v>
      </c>
    </row>
    <row r="1041" ht="15.75" customHeight="1">
      <c r="A1041" s="21">
        <v>2.0</v>
      </c>
      <c r="B1041" s="21">
        <v>4000.0</v>
      </c>
      <c r="C1041" s="21" t="s">
        <v>1749</v>
      </c>
      <c r="D1041" s="21" t="s">
        <v>1750</v>
      </c>
      <c r="E1041" s="21" t="s">
        <v>20</v>
      </c>
      <c r="F1041" s="22">
        <v>89.5</v>
      </c>
      <c r="G1041" s="23">
        <v>0.325</v>
      </c>
      <c r="H1041" s="24">
        <v>4.5</v>
      </c>
      <c r="I1041" s="45">
        <f t="shared" si="1"/>
        <v>29.0875</v>
      </c>
      <c r="J1041" s="46">
        <f t="shared" si="2"/>
        <v>22.95675</v>
      </c>
      <c r="K1041" s="46">
        <f t="shared" si="3"/>
        <v>83.36925</v>
      </c>
      <c r="L1041" s="46">
        <f t="shared" si="4"/>
        <v>8.336925</v>
      </c>
      <c r="M1041" s="46">
        <f t="shared" si="5"/>
        <v>4.58530875</v>
      </c>
      <c r="N1041" s="46">
        <f t="shared" si="6"/>
        <v>96.29148375</v>
      </c>
      <c r="O1041" s="35">
        <f t="shared" si="7"/>
        <v>77.033187</v>
      </c>
      <c r="P1041" s="35">
        <f t="shared" si="8"/>
        <v>173.3246708</v>
      </c>
    </row>
    <row r="1042" ht="15.75" customHeight="1">
      <c r="A1042" s="21">
        <v>2.0</v>
      </c>
      <c r="B1042" s="21">
        <v>4000.0</v>
      </c>
      <c r="C1042" s="21" t="s">
        <v>1751</v>
      </c>
      <c r="D1042" s="21" t="s">
        <v>1752</v>
      </c>
      <c r="E1042" s="21" t="s">
        <v>20</v>
      </c>
      <c r="F1042" s="22">
        <v>3.9</v>
      </c>
      <c r="G1042" s="23">
        <v>0.325</v>
      </c>
      <c r="H1042" s="24">
        <v>0.01</v>
      </c>
      <c r="I1042" s="45">
        <f t="shared" si="1"/>
        <v>1.2675</v>
      </c>
      <c r="J1042" s="46">
        <f t="shared" si="2"/>
        <v>1.00035</v>
      </c>
      <c r="K1042" s="46">
        <f t="shared" si="3"/>
        <v>3.63285</v>
      </c>
      <c r="L1042" s="46">
        <f t="shared" si="4"/>
        <v>0.363285</v>
      </c>
      <c r="M1042" s="46">
        <f t="shared" si="5"/>
        <v>0.19980675</v>
      </c>
      <c r="N1042" s="46">
        <f t="shared" si="6"/>
        <v>4.19594175</v>
      </c>
      <c r="O1042" s="35">
        <f t="shared" si="7"/>
        <v>3.3567534</v>
      </c>
      <c r="P1042" s="35">
        <f t="shared" si="8"/>
        <v>7.55269515</v>
      </c>
    </row>
    <row r="1043" ht="15.75" customHeight="1">
      <c r="A1043" s="21">
        <v>2.0</v>
      </c>
      <c r="B1043" s="21">
        <v>4000.0</v>
      </c>
      <c r="C1043" s="21" t="s">
        <v>1753</v>
      </c>
      <c r="D1043" s="21" t="s">
        <v>1754</v>
      </c>
      <c r="E1043" s="21" t="s">
        <v>20</v>
      </c>
      <c r="F1043" s="22">
        <v>0.75</v>
      </c>
      <c r="G1043" s="23">
        <v>0.325</v>
      </c>
      <c r="H1043" s="24">
        <v>0.05</v>
      </c>
      <c r="I1043" s="45">
        <f t="shared" si="1"/>
        <v>0.24375</v>
      </c>
      <c r="J1043" s="46">
        <f t="shared" si="2"/>
        <v>0.192375</v>
      </c>
      <c r="K1043" s="46">
        <f t="shared" si="3"/>
        <v>0.698625</v>
      </c>
      <c r="L1043" s="46">
        <f t="shared" si="4"/>
        <v>0.0698625</v>
      </c>
      <c r="M1043" s="46">
        <f t="shared" si="5"/>
        <v>0.038424375</v>
      </c>
      <c r="N1043" s="46">
        <f t="shared" si="6"/>
        <v>0.806911875</v>
      </c>
      <c r="O1043" s="35">
        <f t="shared" si="7"/>
        <v>0.6455295</v>
      </c>
      <c r="P1043" s="35">
        <f t="shared" si="8"/>
        <v>1.452441375</v>
      </c>
    </row>
    <row r="1044" ht="15.75" customHeight="1">
      <c r="A1044" s="21">
        <v>2.0</v>
      </c>
      <c r="B1044" s="21">
        <v>4000.0</v>
      </c>
      <c r="C1044" s="21" t="s">
        <v>1755</v>
      </c>
      <c r="D1044" s="21" t="s">
        <v>1756</v>
      </c>
      <c r="E1044" s="21" t="s">
        <v>20</v>
      </c>
      <c r="F1044" s="22">
        <v>73.0</v>
      </c>
      <c r="G1044" s="23">
        <v>0.325</v>
      </c>
      <c r="H1044" s="24">
        <v>8.0</v>
      </c>
      <c r="I1044" s="45">
        <f t="shared" si="1"/>
        <v>23.725</v>
      </c>
      <c r="J1044" s="46">
        <f t="shared" si="2"/>
        <v>18.7245</v>
      </c>
      <c r="K1044" s="46">
        <f t="shared" si="3"/>
        <v>67.9995</v>
      </c>
      <c r="L1044" s="46">
        <f t="shared" si="4"/>
        <v>6.79995</v>
      </c>
      <c r="M1044" s="46">
        <f t="shared" si="5"/>
        <v>3.7399725</v>
      </c>
      <c r="N1044" s="46">
        <f t="shared" si="6"/>
        <v>78.5394225</v>
      </c>
      <c r="O1044" s="35">
        <f t="shared" si="7"/>
        <v>62.831538</v>
      </c>
      <c r="P1044" s="35">
        <f t="shared" si="8"/>
        <v>141.3709605</v>
      </c>
    </row>
    <row r="1045" ht="15.75" customHeight="1">
      <c r="A1045" s="21">
        <v>2.0</v>
      </c>
      <c r="B1045" s="21">
        <v>4000.0</v>
      </c>
      <c r="C1045" s="21" t="s">
        <v>1757</v>
      </c>
      <c r="D1045" s="21" t="s">
        <v>1758</v>
      </c>
      <c r="E1045" s="21" t="s">
        <v>20</v>
      </c>
      <c r="F1045" s="22">
        <v>0.65</v>
      </c>
      <c r="G1045" s="23">
        <v>0.325</v>
      </c>
      <c r="H1045" s="24">
        <v>0.01</v>
      </c>
      <c r="I1045" s="45">
        <f t="shared" si="1"/>
        <v>0.21125</v>
      </c>
      <c r="J1045" s="46">
        <f t="shared" si="2"/>
        <v>0.166725</v>
      </c>
      <c r="K1045" s="46">
        <f t="shared" si="3"/>
        <v>0.605475</v>
      </c>
      <c r="L1045" s="46">
        <f t="shared" si="4"/>
        <v>0.0605475</v>
      </c>
      <c r="M1045" s="46">
        <f t="shared" si="5"/>
        <v>0.033301125</v>
      </c>
      <c r="N1045" s="46">
        <f t="shared" si="6"/>
        <v>0.699323625</v>
      </c>
      <c r="O1045" s="35">
        <f t="shared" si="7"/>
        <v>0.5594589</v>
      </c>
      <c r="P1045" s="35">
        <f t="shared" si="8"/>
        <v>1.258782525</v>
      </c>
    </row>
    <row r="1046" ht="15.75" customHeight="1">
      <c r="A1046" s="21">
        <v>2.0</v>
      </c>
      <c r="B1046" s="21">
        <v>4000.0</v>
      </c>
      <c r="C1046" s="21" t="s">
        <v>1759</v>
      </c>
      <c r="D1046" s="21" t="s">
        <v>1760</v>
      </c>
      <c r="E1046" s="21" t="s">
        <v>20</v>
      </c>
      <c r="F1046" s="22">
        <v>2.35</v>
      </c>
      <c r="G1046" s="23">
        <v>0.325</v>
      </c>
      <c r="H1046" s="24">
        <v>0.01</v>
      </c>
      <c r="I1046" s="45">
        <f t="shared" si="1"/>
        <v>0.76375</v>
      </c>
      <c r="J1046" s="46">
        <f t="shared" si="2"/>
        <v>0.602775</v>
      </c>
      <c r="K1046" s="46">
        <f t="shared" si="3"/>
        <v>2.189025</v>
      </c>
      <c r="L1046" s="46">
        <f t="shared" si="4"/>
        <v>0.2189025</v>
      </c>
      <c r="M1046" s="46">
        <f t="shared" si="5"/>
        <v>0.120396375</v>
      </c>
      <c r="N1046" s="46">
        <f t="shared" si="6"/>
        <v>2.528323875</v>
      </c>
      <c r="O1046" s="35">
        <f t="shared" si="7"/>
        <v>2.0226591</v>
      </c>
      <c r="P1046" s="35">
        <f t="shared" si="8"/>
        <v>4.550982975</v>
      </c>
    </row>
    <row r="1047" ht="15.75" customHeight="1">
      <c r="A1047" s="21">
        <v>2.0</v>
      </c>
      <c r="B1047" s="21">
        <v>4000.0</v>
      </c>
      <c r="C1047" s="21" t="s">
        <v>1761</v>
      </c>
      <c r="D1047" s="21" t="s">
        <v>1762</v>
      </c>
      <c r="E1047" s="21" t="s">
        <v>20</v>
      </c>
      <c r="F1047" s="22">
        <v>133.75</v>
      </c>
      <c r="G1047" s="23">
        <v>0.325</v>
      </c>
      <c r="H1047" s="24">
        <v>25.0</v>
      </c>
      <c r="I1047" s="45">
        <f t="shared" si="1"/>
        <v>43.46875</v>
      </c>
      <c r="J1047" s="46">
        <f t="shared" si="2"/>
        <v>34.306875</v>
      </c>
      <c r="K1047" s="46">
        <f t="shared" si="3"/>
        <v>124.588125</v>
      </c>
      <c r="L1047" s="46">
        <f t="shared" si="4"/>
        <v>12.4588125</v>
      </c>
      <c r="M1047" s="46">
        <f t="shared" si="5"/>
        <v>6.852346875</v>
      </c>
      <c r="N1047" s="46">
        <f t="shared" si="6"/>
        <v>143.8992844</v>
      </c>
      <c r="O1047" s="35">
        <f t="shared" si="7"/>
        <v>115.1194275</v>
      </c>
      <c r="P1047" s="35">
        <f t="shared" si="8"/>
        <v>259.0187119</v>
      </c>
    </row>
    <row r="1048" ht="15.75" customHeight="1">
      <c r="A1048" s="21">
        <v>2.0</v>
      </c>
      <c r="B1048" s="21">
        <v>4000.0</v>
      </c>
      <c r="C1048" s="21" t="s">
        <v>1763</v>
      </c>
      <c r="D1048" s="21" t="s">
        <v>1764</v>
      </c>
      <c r="E1048" s="21" t="s">
        <v>20</v>
      </c>
      <c r="F1048" s="22">
        <v>283.5</v>
      </c>
      <c r="G1048" s="23">
        <v>0.325</v>
      </c>
      <c r="H1048" s="24">
        <v>25.0</v>
      </c>
      <c r="I1048" s="45">
        <f t="shared" si="1"/>
        <v>92.1375</v>
      </c>
      <c r="J1048" s="46">
        <f t="shared" si="2"/>
        <v>72.71775</v>
      </c>
      <c r="K1048" s="46">
        <f t="shared" si="3"/>
        <v>264.08025</v>
      </c>
      <c r="L1048" s="46">
        <f t="shared" si="4"/>
        <v>26.408025</v>
      </c>
      <c r="M1048" s="46">
        <f t="shared" si="5"/>
        <v>14.52441375</v>
      </c>
      <c r="N1048" s="46">
        <f t="shared" si="6"/>
        <v>305.0126888</v>
      </c>
      <c r="O1048" s="35">
        <f t="shared" si="7"/>
        <v>244.010151</v>
      </c>
      <c r="P1048" s="35">
        <f t="shared" si="8"/>
        <v>549.0228398</v>
      </c>
    </row>
    <row r="1049" ht="15.75" customHeight="1">
      <c r="A1049" s="21">
        <v>2.0</v>
      </c>
      <c r="B1049" s="21">
        <v>4000.0</v>
      </c>
      <c r="C1049" s="21" t="s">
        <v>1765</v>
      </c>
      <c r="D1049" s="21" t="s">
        <v>1766</v>
      </c>
      <c r="E1049" s="21" t="s">
        <v>20</v>
      </c>
      <c r="F1049" s="22">
        <v>181.5</v>
      </c>
      <c r="G1049" s="23">
        <v>0.325</v>
      </c>
      <c r="H1049" s="24">
        <v>19.0</v>
      </c>
      <c r="I1049" s="45">
        <f t="shared" si="1"/>
        <v>58.9875</v>
      </c>
      <c r="J1049" s="46">
        <f t="shared" si="2"/>
        <v>46.55475</v>
      </c>
      <c r="K1049" s="46">
        <f t="shared" si="3"/>
        <v>169.06725</v>
      </c>
      <c r="L1049" s="46">
        <f t="shared" si="4"/>
        <v>16.906725</v>
      </c>
      <c r="M1049" s="46">
        <f t="shared" si="5"/>
        <v>9.29869875</v>
      </c>
      <c r="N1049" s="46">
        <f t="shared" si="6"/>
        <v>195.2726738</v>
      </c>
      <c r="O1049" s="35">
        <f t="shared" si="7"/>
        <v>156.218139</v>
      </c>
      <c r="P1049" s="35">
        <f t="shared" si="8"/>
        <v>351.4908128</v>
      </c>
    </row>
    <row r="1050" ht="15.75" customHeight="1">
      <c r="A1050" s="21">
        <v>2.0</v>
      </c>
      <c r="B1050" s="21">
        <v>4000.0</v>
      </c>
      <c r="C1050" s="21" t="s">
        <v>1767</v>
      </c>
      <c r="D1050" s="21" t="s">
        <v>1768</v>
      </c>
      <c r="E1050" s="21" t="s">
        <v>20</v>
      </c>
      <c r="F1050" s="22">
        <v>153.0</v>
      </c>
      <c r="G1050" s="23">
        <v>0.325</v>
      </c>
      <c r="H1050" s="24">
        <v>6.0</v>
      </c>
      <c r="I1050" s="45">
        <f t="shared" si="1"/>
        <v>49.725</v>
      </c>
      <c r="J1050" s="46">
        <f t="shared" si="2"/>
        <v>39.2445</v>
      </c>
      <c r="K1050" s="46">
        <f t="shared" si="3"/>
        <v>142.5195</v>
      </c>
      <c r="L1050" s="46">
        <f t="shared" si="4"/>
        <v>14.25195</v>
      </c>
      <c r="M1050" s="46">
        <f t="shared" si="5"/>
        <v>7.8385725</v>
      </c>
      <c r="N1050" s="46">
        <f t="shared" si="6"/>
        <v>164.6100225</v>
      </c>
      <c r="O1050" s="35">
        <f t="shared" si="7"/>
        <v>131.688018</v>
      </c>
      <c r="P1050" s="35">
        <f t="shared" si="8"/>
        <v>296.2980405</v>
      </c>
    </row>
    <row r="1051" ht="15.75" customHeight="1">
      <c r="A1051" s="21">
        <v>2.0</v>
      </c>
      <c r="B1051" s="21">
        <v>4000.0</v>
      </c>
      <c r="C1051" s="21" t="s">
        <v>1769</v>
      </c>
      <c r="D1051" s="21" t="s">
        <v>1770</v>
      </c>
      <c r="E1051" s="21" t="s">
        <v>20</v>
      </c>
      <c r="F1051" s="22">
        <v>182.75</v>
      </c>
      <c r="G1051" s="23">
        <v>0.325</v>
      </c>
      <c r="H1051" s="24">
        <v>6.0</v>
      </c>
      <c r="I1051" s="45">
        <f t="shared" si="1"/>
        <v>59.39375</v>
      </c>
      <c r="J1051" s="46">
        <f t="shared" si="2"/>
        <v>46.875375</v>
      </c>
      <c r="K1051" s="46">
        <f t="shared" si="3"/>
        <v>170.231625</v>
      </c>
      <c r="L1051" s="46">
        <f t="shared" si="4"/>
        <v>17.0231625</v>
      </c>
      <c r="M1051" s="46">
        <f t="shared" si="5"/>
        <v>9.362739375</v>
      </c>
      <c r="N1051" s="46">
        <f t="shared" si="6"/>
        <v>196.6175269</v>
      </c>
      <c r="O1051" s="35">
        <f t="shared" si="7"/>
        <v>157.2940215</v>
      </c>
      <c r="P1051" s="35">
        <f t="shared" si="8"/>
        <v>353.9115484</v>
      </c>
    </row>
    <row r="1052" ht="15.75" customHeight="1">
      <c r="A1052" s="21">
        <v>2.0</v>
      </c>
      <c r="B1052" s="21">
        <v>4000.0</v>
      </c>
      <c r="C1052" s="21" t="s">
        <v>1771</v>
      </c>
      <c r="D1052" s="21" t="s">
        <v>1772</v>
      </c>
      <c r="E1052" s="21" t="s">
        <v>20</v>
      </c>
      <c r="F1052" s="22">
        <v>154.25</v>
      </c>
      <c r="G1052" s="23">
        <v>0.325</v>
      </c>
      <c r="H1052" s="24">
        <v>6.0</v>
      </c>
      <c r="I1052" s="45">
        <f t="shared" si="1"/>
        <v>50.13125</v>
      </c>
      <c r="J1052" s="46">
        <f t="shared" si="2"/>
        <v>39.565125</v>
      </c>
      <c r="K1052" s="46">
        <f t="shared" si="3"/>
        <v>143.683875</v>
      </c>
      <c r="L1052" s="46">
        <f t="shared" si="4"/>
        <v>14.3683875</v>
      </c>
      <c r="M1052" s="46">
        <f t="shared" si="5"/>
        <v>7.902613125</v>
      </c>
      <c r="N1052" s="46">
        <f t="shared" si="6"/>
        <v>165.9548756</v>
      </c>
      <c r="O1052" s="35">
        <f t="shared" si="7"/>
        <v>132.7639005</v>
      </c>
      <c r="P1052" s="35">
        <f t="shared" si="8"/>
        <v>298.7187761</v>
      </c>
    </row>
    <row r="1053" ht="15.75" customHeight="1">
      <c r="A1053" s="21">
        <v>2.0</v>
      </c>
      <c r="B1053" s="21">
        <v>4000.0</v>
      </c>
      <c r="C1053" s="21" t="s">
        <v>1773</v>
      </c>
      <c r="D1053" s="21" t="s">
        <v>1774</v>
      </c>
      <c r="E1053" s="21" t="s">
        <v>20</v>
      </c>
      <c r="F1053" s="22">
        <v>4.5</v>
      </c>
      <c r="G1053" s="23">
        <v>0.325</v>
      </c>
      <c r="H1053" s="24">
        <v>0.01</v>
      </c>
      <c r="I1053" s="45">
        <f t="shared" si="1"/>
        <v>1.4625</v>
      </c>
      <c r="J1053" s="46">
        <f t="shared" si="2"/>
        <v>1.15425</v>
      </c>
      <c r="K1053" s="46">
        <f t="shared" si="3"/>
        <v>4.19175</v>
      </c>
      <c r="L1053" s="46">
        <f t="shared" si="4"/>
        <v>0.419175</v>
      </c>
      <c r="M1053" s="46">
        <f t="shared" si="5"/>
        <v>0.23054625</v>
      </c>
      <c r="N1053" s="46">
        <f t="shared" si="6"/>
        <v>4.84147125</v>
      </c>
      <c r="O1053" s="35">
        <f t="shared" si="7"/>
        <v>3.873177</v>
      </c>
      <c r="P1053" s="35">
        <f t="shared" si="8"/>
        <v>8.71464825</v>
      </c>
    </row>
    <row r="1054" ht="15.75" customHeight="1">
      <c r="A1054" s="21">
        <v>2.0</v>
      </c>
      <c r="B1054" s="21">
        <v>4000.0</v>
      </c>
      <c r="C1054" s="21" t="s">
        <v>1775</v>
      </c>
      <c r="D1054" s="21" t="s">
        <v>1776</v>
      </c>
      <c r="E1054" s="21" t="s">
        <v>20</v>
      </c>
      <c r="F1054" s="22">
        <v>32.4</v>
      </c>
      <c r="G1054" s="23">
        <v>0.325</v>
      </c>
      <c r="H1054" s="24">
        <v>2.0</v>
      </c>
      <c r="I1054" s="45">
        <f t="shared" si="1"/>
        <v>10.53</v>
      </c>
      <c r="J1054" s="46">
        <f t="shared" si="2"/>
        <v>8.3106</v>
      </c>
      <c r="K1054" s="46">
        <f t="shared" si="3"/>
        <v>30.1806</v>
      </c>
      <c r="L1054" s="46">
        <f t="shared" si="4"/>
        <v>3.01806</v>
      </c>
      <c r="M1054" s="46">
        <f t="shared" si="5"/>
        <v>1.659933</v>
      </c>
      <c r="N1054" s="46">
        <f t="shared" si="6"/>
        <v>34.858593</v>
      </c>
      <c r="O1054" s="35">
        <f t="shared" si="7"/>
        <v>27.8868744</v>
      </c>
      <c r="P1054" s="35">
        <f t="shared" si="8"/>
        <v>62.7454674</v>
      </c>
    </row>
    <row r="1055" ht="15.75" customHeight="1">
      <c r="A1055" s="21">
        <v>2.0</v>
      </c>
      <c r="B1055" s="21">
        <v>4000.0</v>
      </c>
      <c r="C1055" s="21" t="s">
        <v>1777</v>
      </c>
      <c r="D1055" s="21" t="s">
        <v>1778</v>
      </c>
      <c r="E1055" s="21" t="s">
        <v>20</v>
      </c>
      <c r="F1055" s="22">
        <v>3.65</v>
      </c>
      <c r="G1055" s="23">
        <v>0.325</v>
      </c>
      <c r="H1055" s="24">
        <v>0.01</v>
      </c>
      <c r="I1055" s="45">
        <f t="shared" si="1"/>
        <v>1.18625</v>
      </c>
      <c r="J1055" s="46">
        <f t="shared" si="2"/>
        <v>0.936225</v>
      </c>
      <c r="K1055" s="46">
        <f t="shared" si="3"/>
        <v>3.399975</v>
      </c>
      <c r="L1055" s="46">
        <f t="shared" si="4"/>
        <v>0.3399975</v>
      </c>
      <c r="M1055" s="46">
        <f t="shared" si="5"/>
        <v>0.186998625</v>
      </c>
      <c r="N1055" s="46">
        <f t="shared" si="6"/>
        <v>3.926971125</v>
      </c>
      <c r="O1055" s="35">
        <f t="shared" si="7"/>
        <v>3.1415769</v>
      </c>
      <c r="P1055" s="35">
        <f t="shared" si="8"/>
        <v>7.068548025</v>
      </c>
    </row>
    <row r="1056" ht="15.75" customHeight="1">
      <c r="A1056" s="21">
        <v>2.0</v>
      </c>
      <c r="B1056" s="21">
        <v>4000.0</v>
      </c>
      <c r="C1056" s="21" t="s">
        <v>1779</v>
      </c>
      <c r="D1056" s="21" t="s">
        <v>1780</v>
      </c>
      <c r="E1056" s="21" t="s">
        <v>20</v>
      </c>
      <c r="F1056" s="22">
        <v>2.45</v>
      </c>
      <c r="G1056" s="23">
        <v>0.325</v>
      </c>
      <c r="H1056" s="24">
        <v>0.01</v>
      </c>
      <c r="I1056" s="45">
        <f t="shared" si="1"/>
        <v>0.79625</v>
      </c>
      <c r="J1056" s="46">
        <f t="shared" si="2"/>
        <v>0.628425</v>
      </c>
      <c r="K1056" s="46">
        <f t="shared" si="3"/>
        <v>2.282175</v>
      </c>
      <c r="L1056" s="46">
        <f t="shared" si="4"/>
        <v>0.2282175</v>
      </c>
      <c r="M1056" s="46">
        <f t="shared" si="5"/>
        <v>0.125519625</v>
      </c>
      <c r="N1056" s="46">
        <f t="shared" si="6"/>
        <v>2.635912125</v>
      </c>
      <c r="O1056" s="35">
        <f t="shared" si="7"/>
        <v>2.1087297</v>
      </c>
      <c r="P1056" s="35">
        <f t="shared" si="8"/>
        <v>4.744641825</v>
      </c>
    </row>
    <row r="1057" ht="15.75" customHeight="1">
      <c r="A1057" s="21">
        <v>2.0</v>
      </c>
      <c r="B1057" s="21">
        <v>4000.0</v>
      </c>
      <c r="C1057" s="21" t="s">
        <v>1781</v>
      </c>
      <c r="D1057" s="21" t="s">
        <v>1782</v>
      </c>
      <c r="E1057" s="21" t="s">
        <v>20</v>
      </c>
      <c r="F1057" s="22">
        <v>283.5</v>
      </c>
      <c r="G1057" s="23">
        <v>0.325</v>
      </c>
      <c r="H1057" s="24">
        <v>27.0</v>
      </c>
      <c r="I1057" s="45">
        <f t="shared" si="1"/>
        <v>92.1375</v>
      </c>
      <c r="J1057" s="46">
        <f t="shared" si="2"/>
        <v>72.71775</v>
      </c>
      <c r="K1057" s="46">
        <f t="shared" si="3"/>
        <v>264.08025</v>
      </c>
      <c r="L1057" s="46">
        <f t="shared" si="4"/>
        <v>26.408025</v>
      </c>
      <c r="M1057" s="46">
        <f t="shared" si="5"/>
        <v>14.52441375</v>
      </c>
      <c r="N1057" s="46">
        <f t="shared" si="6"/>
        <v>305.0126888</v>
      </c>
      <c r="O1057" s="35">
        <f t="shared" si="7"/>
        <v>244.010151</v>
      </c>
      <c r="P1057" s="35">
        <f t="shared" si="8"/>
        <v>549.0228398</v>
      </c>
    </row>
    <row r="1058" ht="15.75" customHeight="1">
      <c r="A1058" s="21">
        <v>2.0</v>
      </c>
      <c r="B1058" s="21">
        <v>4500.0</v>
      </c>
      <c r="C1058" s="21" t="s">
        <v>1783</v>
      </c>
      <c r="D1058" s="21" t="s">
        <v>1784</v>
      </c>
      <c r="E1058" s="21" t="s">
        <v>20</v>
      </c>
      <c r="F1058" s="22">
        <v>307.0</v>
      </c>
      <c r="G1058" s="23">
        <v>0.325</v>
      </c>
      <c r="H1058" s="24">
        <v>2.5</v>
      </c>
      <c r="I1058" s="45">
        <f t="shared" si="1"/>
        <v>99.775</v>
      </c>
      <c r="J1058" s="46">
        <f t="shared" si="2"/>
        <v>78.7455</v>
      </c>
      <c r="K1058" s="46">
        <f t="shared" si="3"/>
        <v>285.9705</v>
      </c>
      <c r="L1058" s="46">
        <f t="shared" si="4"/>
        <v>28.59705</v>
      </c>
      <c r="M1058" s="46">
        <f t="shared" si="5"/>
        <v>15.7283775</v>
      </c>
      <c r="N1058" s="46">
        <f t="shared" si="6"/>
        <v>330.2959275</v>
      </c>
      <c r="O1058" s="35">
        <f t="shared" si="7"/>
        <v>264.236742</v>
      </c>
      <c r="P1058" s="35">
        <f t="shared" si="8"/>
        <v>594.5326695</v>
      </c>
    </row>
    <row r="1059" ht="15.75" customHeight="1">
      <c r="A1059" s="21">
        <v>2.0</v>
      </c>
      <c r="B1059" s="21">
        <v>4500.0</v>
      </c>
      <c r="C1059" s="21" t="s">
        <v>1785</v>
      </c>
      <c r="D1059" s="21" t="s">
        <v>1786</v>
      </c>
      <c r="E1059" s="21" t="s">
        <v>20</v>
      </c>
      <c r="F1059" s="22">
        <v>41.1</v>
      </c>
      <c r="G1059" s="23">
        <v>0.325</v>
      </c>
      <c r="H1059" s="24">
        <v>0.05</v>
      </c>
      <c r="I1059" s="45">
        <f t="shared" si="1"/>
        <v>13.3575</v>
      </c>
      <c r="J1059" s="46">
        <f t="shared" si="2"/>
        <v>10.54215</v>
      </c>
      <c r="K1059" s="46">
        <f t="shared" si="3"/>
        <v>38.28465</v>
      </c>
      <c r="L1059" s="46">
        <f t="shared" si="4"/>
        <v>3.828465</v>
      </c>
      <c r="M1059" s="46">
        <f t="shared" si="5"/>
        <v>2.10565575</v>
      </c>
      <c r="N1059" s="46">
        <f t="shared" si="6"/>
        <v>44.21877075</v>
      </c>
      <c r="O1059" s="35">
        <f t="shared" si="7"/>
        <v>35.3750166</v>
      </c>
      <c r="P1059" s="35">
        <f t="shared" si="8"/>
        <v>79.59378735</v>
      </c>
    </row>
    <row r="1060" ht="15.75" customHeight="1">
      <c r="A1060" s="21">
        <v>2.0</v>
      </c>
      <c r="B1060" s="21">
        <v>4500.0</v>
      </c>
      <c r="C1060" s="21" t="s">
        <v>1787</v>
      </c>
      <c r="D1060" s="21" t="s">
        <v>1788</v>
      </c>
      <c r="E1060" s="21" t="s">
        <v>20</v>
      </c>
      <c r="F1060" s="22">
        <v>9.4</v>
      </c>
      <c r="G1060" s="23">
        <v>0.325</v>
      </c>
      <c r="H1060" s="24">
        <v>0.01</v>
      </c>
      <c r="I1060" s="45">
        <f t="shared" si="1"/>
        <v>3.055</v>
      </c>
      <c r="J1060" s="46">
        <f t="shared" si="2"/>
        <v>2.4111</v>
      </c>
      <c r="K1060" s="46">
        <f t="shared" si="3"/>
        <v>8.7561</v>
      </c>
      <c r="L1060" s="46">
        <f t="shared" si="4"/>
        <v>0.87561</v>
      </c>
      <c r="M1060" s="46">
        <f t="shared" si="5"/>
        <v>0.4815855</v>
      </c>
      <c r="N1060" s="46">
        <f t="shared" si="6"/>
        <v>10.1132955</v>
      </c>
      <c r="O1060" s="35">
        <f t="shared" si="7"/>
        <v>8.0906364</v>
      </c>
      <c r="P1060" s="35">
        <f t="shared" si="8"/>
        <v>18.2039319</v>
      </c>
    </row>
    <row r="1061" ht="15.75" customHeight="1">
      <c r="A1061" s="21">
        <v>2.0</v>
      </c>
      <c r="B1061" s="21">
        <v>4500.0</v>
      </c>
      <c r="C1061" s="21" t="s">
        <v>1789</v>
      </c>
      <c r="D1061" s="21" t="s">
        <v>1790</v>
      </c>
      <c r="E1061" s="21" t="s">
        <v>20</v>
      </c>
      <c r="F1061" s="22">
        <v>3.85</v>
      </c>
      <c r="G1061" s="23">
        <v>0.325</v>
      </c>
      <c r="H1061" s="24">
        <v>0.01</v>
      </c>
      <c r="I1061" s="45">
        <f t="shared" si="1"/>
        <v>1.25125</v>
      </c>
      <c r="J1061" s="46">
        <f t="shared" si="2"/>
        <v>0.987525</v>
      </c>
      <c r="K1061" s="46">
        <f t="shared" si="3"/>
        <v>3.586275</v>
      </c>
      <c r="L1061" s="46">
        <f t="shared" si="4"/>
        <v>0.3586275</v>
      </c>
      <c r="M1061" s="46">
        <f t="shared" si="5"/>
        <v>0.197245125</v>
      </c>
      <c r="N1061" s="46">
        <f t="shared" si="6"/>
        <v>4.142147625</v>
      </c>
      <c r="O1061" s="35">
        <f t="shared" si="7"/>
        <v>3.3137181</v>
      </c>
      <c r="P1061" s="35">
        <f t="shared" si="8"/>
        <v>7.455865725</v>
      </c>
    </row>
    <row r="1062" ht="15.75" customHeight="1">
      <c r="A1062" s="21">
        <v>2.0</v>
      </c>
      <c r="B1062" s="21">
        <v>4500.0</v>
      </c>
      <c r="C1062" s="21" t="s">
        <v>1791</v>
      </c>
      <c r="D1062" s="21" t="s">
        <v>1792</v>
      </c>
      <c r="E1062" s="21" t="s">
        <v>20</v>
      </c>
      <c r="F1062" s="22">
        <v>5.9</v>
      </c>
      <c r="G1062" s="23">
        <v>0.325</v>
      </c>
      <c r="H1062" s="24">
        <v>0.01</v>
      </c>
      <c r="I1062" s="45">
        <f t="shared" si="1"/>
        <v>1.9175</v>
      </c>
      <c r="J1062" s="46">
        <f t="shared" si="2"/>
        <v>1.51335</v>
      </c>
      <c r="K1062" s="46">
        <f t="shared" si="3"/>
        <v>5.49585</v>
      </c>
      <c r="L1062" s="46">
        <f t="shared" si="4"/>
        <v>0.549585</v>
      </c>
      <c r="M1062" s="46">
        <f t="shared" si="5"/>
        <v>0.30227175</v>
      </c>
      <c r="N1062" s="46">
        <f t="shared" si="6"/>
        <v>6.34770675</v>
      </c>
      <c r="O1062" s="35">
        <f t="shared" si="7"/>
        <v>5.0781654</v>
      </c>
      <c r="P1062" s="35">
        <f t="shared" si="8"/>
        <v>11.42587215</v>
      </c>
    </row>
    <row r="1063" ht="15.75" customHeight="1">
      <c r="A1063" s="21">
        <v>2.0</v>
      </c>
      <c r="B1063" s="21">
        <v>4500.0</v>
      </c>
      <c r="C1063" s="21" t="s">
        <v>1793</v>
      </c>
      <c r="D1063" s="21" t="s">
        <v>1794</v>
      </c>
      <c r="E1063" s="21" t="s">
        <v>20</v>
      </c>
      <c r="F1063" s="22">
        <v>7.3</v>
      </c>
      <c r="G1063" s="23">
        <v>0.325</v>
      </c>
      <c r="H1063" s="24">
        <v>0.01</v>
      </c>
      <c r="I1063" s="45">
        <f t="shared" si="1"/>
        <v>2.3725</v>
      </c>
      <c r="J1063" s="46">
        <f t="shared" si="2"/>
        <v>1.87245</v>
      </c>
      <c r="K1063" s="46">
        <f t="shared" si="3"/>
        <v>6.79995</v>
      </c>
      <c r="L1063" s="46">
        <f t="shared" si="4"/>
        <v>0.679995</v>
      </c>
      <c r="M1063" s="46">
        <f t="shared" si="5"/>
        <v>0.37399725</v>
      </c>
      <c r="N1063" s="46">
        <f t="shared" si="6"/>
        <v>7.85394225</v>
      </c>
      <c r="O1063" s="35">
        <f t="shared" si="7"/>
        <v>6.2831538</v>
      </c>
      <c r="P1063" s="35">
        <f t="shared" si="8"/>
        <v>14.13709605</v>
      </c>
    </row>
    <row r="1064" ht="15.75" customHeight="1">
      <c r="A1064" s="21">
        <v>2.0</v>
      </c>
      <c r="B1064" s="21">
        <v>4500.0</v>
      </c>
      <c r="C1064" s="21" t="s">
        <v>1795</v>
      </c>
      <c r="D1064" s="21" t="s">
        <v>1796</v>
      </c>
      <c r="E1064" s="21" t="s">
        <v>20</v>
      </c>
      <c r="F1064" s="22">
        <v>208.0</v>
      </c>
      <c r="G1064" s="23">
        <v>0.325</v>
      </c>
      <c r="H1064" s="24">
        <v>0.05</v>
      </c>
      <c r="I1064" s="45">
        <f t="shared" si="1"/>
        <v>67.6</v>
      </c>
      <c r="J1064" s="46">
        <f t="shared" si="2"/>
        <v>53.352</v>
      </c>
      <c r="K1064" s="46">
        <f t="shared" si="3"/>
        <v>193.752</v>
      </c>
      <c r="L1064" s="46">
        <f t="shared" si="4"/>
        <v>19.3752</v>
      </c>
      <c r="M1064" s="46">
        <f t="shared" si="5"/>
        <v>10.65636</v>
      </c>
      <c r="N1064" s="46">
        <f t="shared" si="6"/>
        <v>223.78356</v>
      </c>
      <c r="O1064" s="35">
        <f t="shared" si="7"/>
        <v>179.026848</v>
      </c>
      <c r="P1064" s="35">
        <f t="shared" si="8"/>
        <v>402.810408</v>
      </c>
    </row>
    <row r="1065" ht="15.75" customHeight="1">
      <c r="A1065" s="21">
        <v>2.0</v>
      </c>
      <c r="B1065" s="21">
        <v>4500.0</v>
      </c>
      <c r="C1065" s="21" t="s">
        <v>1797</v>
      </c>
      <c r="D1065" s="21" t="s">
        <v>1798</v>
      </c>
      <c r="E1065" s="21" t="s">
        <v>20</v>
      </c>
      <c r="F1065" s="22">
        <v>156.0</v>
      </c>
      <c r="G1065" s="23">
        <v>0.325</v>
      </c>
      <c r="H1065" s="24">
        <v>0.05</v>
      </c>
      <c r="I1065" s="45">
        <f t="shared" si="1"/>
        <v>50.7</v>
      </c>
      <c r="J1065" s="46">
        <f t="shared" si="2"/>
        <v>40.014</v>
      </c>
      <c r="K1065" s="46">
        <f t="shared" si="3"/>
        <v>145.314</v>
      </c>
      <c r="L1065" s="46">
        <f t="shared" si="4"/>
        <v>14.5314</v>
      </c>
      <c r="M1065" s="46">
        <f t="shared" si="5"/>
        <v>7.99227</v>
      </c>
      <c r="N1065" s="46">
        <f t="shared" si="6"/>
        <v>167.83767</v>
      </c>
      <c r="O1065" s="35">
        <f t="shared" si="7"/>
        <v>134.270136</v>
      </c>
      <c r="P1065" s="35">
        <f t="shared" si="8"/>
        <v>302.107806</v>
      </c>
    </row>
    <row r="1066" ht="15.75" customHeight="1">
      <c r="A1066" s="21">
        <v>2.0</v>
      </c>
      <c r="B1066" s="21">
        <v>4500.0</v>
      </c>
      <c r="C1066" s="21" t="s">
        <v>1799</v>
      </c>
      <c r="D1066" s="21" t="s">
        <v>1800</v>
      </c>
      <c r="E1066" s="21" t="s">
        <v>20</v>
      </c>
      <c r="F1066" s="22">
        <v>6.6</v>
      </c>
      <c r="G1066" s="23">
        <v>0.325</v>
      </c>
      <c r="H1066" s="24">
        <v>0.01</v>
      </c>
      <c r="I1066" s="45">
        <f t="shared" si="1"/>
        <v>2.145</v>
      </c>
      <c r="J1066" s="46">
        <f t="shared" si="2"/>
        <v>1.6929</v>
      </c>
      <c r="K1066" s="46">
        <f t="shared" si="3"/>
        <v>6.1479</v>
      </c>
      <c r="L1066" s="46">
        <f t="shared" si="4"/>
        <v>0.61479</v>
      </c>
      <c r="M1066" s="46">
        <f t="shared" si="5"/>
        <v>0.3381345</v>
      </c>
      <c r="N1066" s="46">
        <f t="shared" si="6"/>
        <v>7.1008245</v>
      </c>
      <c r="O1066" s="35">
        <f t="shared" si="7"/>
        <v>5.6806596</v>
      </c>
      <c r="P1066" s="35">
        <f t="shared" si="8"/>
        <v>12.7814841</v>
      </c>
    </row>
    <row r="1067" ht="15.75" customHeight="1">
      <c r="A1067" s="21">
        <v>2.0</v>
      </c>
      <c r="B1067" s="21">
        <v>4500.0</v>
      </c>
      <c r="C1067" s="21" t="s">
        <v>1801</v>
      </c>
      <c r="D1067" s="21" t="s">
        <v>1802</v>
      </c>
      <c r="E1067" s="21" t="s">
        <v>20</v>
      </c>
      <c r="F1067" s="22">
        <v>21.1</v>
      </c>
      <c r="G1067" s="23">
        <v>0.325</v>
      </c>
      <c r="H1067" s="24">
        <v>0.01</v>
      </c>
      <c r="I1067" s="45">
        <f t="shared" si="1"/>
        <v>6.8575</v>
      </c>
      <c r="J1067" s="46">
        <f t="shared" si="2"/>
        <v>5.41215</v>
      </c>
      <c r="K1067" s="46">
        <f t="shared" si="3"/>
        <v>19.65465</v>
      </c>
      <c r="L1067" s="46">
        <f t="shared" si="4"/>
        <v>1.965465</v>
      </c>
      <c r="M1067" s="46">
        <f t="shared" si="5"/>
        <v>1.08100575</v>
      </c>
      <c r="N1067" s="46">
        <f t="shared" si="6"/>
        <v>22.70112075</v>
      </c>
      <c r="O1067" s="35">
        <f t="shared" si="7"/>
        <v>18.1608966</v>
      </c>
      <c r="P1067" s="35">
        <f t="shared" si="8"/>
        <v>40.86201735</v>
      </c>
    </row>
    <row r="1068" ht="15.75" customHeight="1">
      <c r="A1068" s="21">
        <v>2.0</v>
      </c>
      <c r="B1068" s="21">
        <v>4500.0</v>
      </c>
      <c r="C1068" s="21" t="s">
        <v>1803</v>
      </c>
      <c r="D1068" s="21" t="s">
        <v>540</v>
      </c>
      <c r="E1068" s="21" t="s">
        <v>20</v>
      </c>
      <c r="F1068" s="22">
        <v>5.6</v>
      </c>
      <c r="G1068" s="23">
        <v>0.325</v>
      </c>
      <c r="H1068" s="24">
        <v>0.01</v>
      </c>
      <c r="I1068" s="45">
        <f t="shared" si="1"/>
        <v>1.82</v>
      </c>
      <c r="J1068" s="46">
        <f t="shared" si="2"/>
        <v>1.4364</v>
      </c>
      <c r="K1068" s="46">
        <f t="shared" si="3"/>
        <v>5.2164</v>
      </c>
      <c r="L1068" s="46">
        <f t="shared" si="4"/>
        <v>0.52164</v>
      </c>
      <c r="M1068" s="46">
        <f t="shared" si="5"/>
        <v>0.286902</v>
      </c>
      <c r="N1068" s="46">
        <f t="shared" si="6"/>
        <v>6.024942</v>
      </c>
      <c r="O1068" s="35">
        <f t="shared" si="7"/>
        <v>4.8199536</v>
      </c>
      <c r="P1068" s="35">
        <f t="shared" si="8"/>
        <v>10.8448956</v>
      </c>
    </row>
    <row r="1069" ht="15.75" customHeight="1">
      <c r="A1069" s="21">
        <v>2.0</v>
      </c>
      <c r="B1069" s="21">
        <v>4500.0</v>
      </c>
      <c r="C1069" s="21" t="s">
        <v>1804</v>
      </c>
      <c r="D1069" s="21" t="s">
        <v>1805</v>
      </c>
      <c r="E1069" s="21" t="s">
        <v>20</v>
      </c>
      <c r="F1069" s="22">
        <v>7.95</v>
      </c>
      <c r="G1069" s="23">
        <v>0.325</v>
      </c>
      <c r="H1069" s="24">
        <v>0.01</v>
      </c>
      <c r="I1069" s="45">
        <f t="shared" si="1"/>
        <v>2.58375</v>
      </c>
      <c r="J1069" s="46">
        <f t="shared" si="2"/>
        <v>2.039175</v>
      </c>
      <c r="K1069" s="46">
        <f t="shared" si="3"/>
        <v>7.405425</v>
      </c>
      <c r="L1069" s="46">
        <f t="shared" si="4"/>
        <v>0.7405425</v>
      </c>
      <c r="M1069" s="46">
        <f t="shared" si="5"/>
        <v>0.407298375</v>
      </c>
      <c r="N1069" s="46">
        <f t="shared" si="6"/>
        <v>8.553265875</v>
      </c>
      <c r="O1069" s="35">
        <f t="shared" si="7"/>
        <v>6.8426127</v>
      </c>
      <c r="P1069" s="35">
        <f t="shared" si="8"/>
        <v>15.39587858</v>
      </c>
    </row>
    <row r="1070" ht="15.75" customHeight="1">
      <c r="A1070" s="21">
        <v>2.0</v>
      </c>
      <c r="B1070" s="21">
        <v>4500.0</v>
      </c>
      <c r="C1070" s="21" t="s">
        <v>1806</v>
      </c>
      <c r="D1070" s="21" t="s">
        <v>1794</v>
      </c>
      <c r="E1070" s="21" t="s">
        <v>20</v>
      </c>
      <c r="F1070" s="22">
        <v>7.75</v>
      </c>
      <c r="G1070" s="23">
        <v>0.325</v>
      </c>
      <c r="H1070" s="24">
        <v>0.01</v>
      </c>
      <c r="I1070" s="45">
        <f t="shared" si="1"/>
        <v>2.51875</v>
      </c>
      <c r="J1070" s="46">
        <f t="shared" si="2"/>
        <v>1.987875</v>
      </c>
      <c r="K1070" s="46">
        <f t="shared" si="3"/>
        <v>7.219125</v>
      </c>
      <c r="L1070" s="46">
        <f t="shared" si="4"/>
        <v>0.7219125</v>
      </c>
      <c r="M1070" s="46">
        <f t="shared" si="5"/>
        <v>0.397051875</v>
      </c>
      <c r="N1070" s="46">
        <f t="shared" si="6"/>
        <v>8.338089375</v>
      </c>
      <c r="O1070" s="35">
        <f t="shared" si="7"/>
        <v>6.6704715</v>
      </c>
      <c r="P1070" s="35">
        <f t="shared" si="8"/>
        <v>15.00856088</v>
      </c>
    </row>
    <row r="1071" ht="15.75" customHeight="1">
      <c r="A1071" s="21">
        <v>2.0</v>
      </c>
      <c r="B1071" s="21">
        <v>4500.0</v>
      </c>
      <c r="C1071" s="21" t="s">
        <v>1807</v>
      </c>
      <c r="D1071" s="21" t="s">
        <v>1808</v>
      </c>
      <c r="E1071" s="21" t="s">
        <v>20</v>
      </c>
      <c r="F1071" s="22">
        <v>192.75</v>
      </c>
      <c r="G1071" s="23">
        <v>0.325</v>
      </c>
      <c r="H1071" s="24">
        <v>12.0</v>
      </c>
      <c r="I1071" s="45">
        <f t="shared" si="1"/>
        <v>62.64375</v>
      </c>
      <c r="J1071" s="46">
        <f t="shared" si="2"/>
        <v>49.440375</v>
      </c>
      <c r="K1071" s="46">
        <f t="shared" si="3"/>
        <v>179.546625</v>
      </c>
      <c r="L1071" s="46">
        <f t="shared" si="4"/>
        <v>17.9546625</v>
      </c>
      <c r="M1071" s="46">
        <f t="shared" si="5"/>
        <v>9.875064375</v>
      </c>
      <c r="N1071" s="46">
        <f t="shared" si="6"/>
        <v>207.3763519</v>
      </c>
      <c r="O1071" s="35">
        <f t="shared" si="7"/>
        <v>165.9010815</v>
      </c>
      <c r="P1071" s="35">
        <f t="shared" si="8"/>
        <v>373.2774334</v>
      </c>
    </row>
    <row r="1072" ht="15.75" customHeight="1">
      <c r="A1072" s="21">
        <v>2.0</v>
      </c>
      <c r="B1072" s="21">
        <v>4500.0</v>
      </c>
      <c r="C1072" s="21" t="s">
        <v>1809</v>
      </c>
      <c r="D1072" s="21" t="s">
        <v>1810</v>
      </c>
      <c r="E1072" s="21" t="s">
        <v>20</v>
      </c>
      <c r="F1072" s="22">
        <v>315.0</v>
      </c>
      <c r="G1072" s="23">
        <v>0.325</v>
      </c>
      <c r="H1072" s="24">
        <v>12.0</v>
      </c>
      <c r="I1072" s="45">
        <f t="shared" si="1"/>
        <v>102.375</v>
      </c>
      <c r="J1072" s="46">
        <f t="shared" si="2"/>
        <v>80.7975</v>
      </c>
      <c r="K1072" s="46">
        <f t="shared" si="3"/>
        <v>293.4225</v>
      </c>
      <c r="L1072" s="46">
        <f t="shared" si="4"/>
        <v>29.34225</v>
      </c>
      <c r="M1072" s="46">
        <f t="shared" si="5"/>
        <v>16.1382375</v>
      </c>
      <c r="N1072" s="46">
        <f t="shared" si="6"/>
        <v>338.9029875</v>
      </c>
      <c r="O1072" s="35">
        <f t="shared" si="7"/>
        <v>271.12239</v>
      </c>
      <c r="P1072" s="35">
        <f t="shared" si="8"/>
        <v>610.0253775</v>
      </c>
    </row>
    <row r="1073" ht="15.75" customHeight="1">
      <c r="A1073" s="21">
        <v>2.0</v>
      </c>
      <c r="B1073" s="21">
        <v>4500.0</v>
      </c>
      <c r="C1073" s="21" t="s">
        <v>1811</v>
      </c>
      <c r="D1073" s="21" t="s">
        <v>1812</v>
      </c>
      <c r="E1073" s="21" t="s">
        <v>20</v>
      </c>
      <c r="F1073" s="22">
        <v>53.75</v>
      </c>
      <c r="G1073" s="23">
        <v>0.325</v>
      </c>
      <c r="H1073" s="24">
        <v>1.0</v>
      </c>
      <c r="I1073" s="45">
        <f t="shared" si="1"/>
        <v>17.46875</v>
      </c>
      <c r="J1073" s="46">
        <f t="shared" si="2"/>
        <v>13.786875</v>
      </c>
      <c r="K1073" s="46">
        <f t="shared" si="3"/>
        <v>50.068125</v>
      </c>
      <c r="L1073" s="46">
        <f t="shared" si="4"/>
        <v>5.0068125</v>
      </c>
      <c r="M1073" s="46">
        <f t="shared" si="5"/>
        <v>2.753746875</v>
      </c>
      <c r="N1073" s="46">
        <f t="shared" si="6"/>
        <v>57.82868438</v>
      </c>
      <c r="O1073" s="35">
        <f t="shared" si="7"/>
        <v>46.2629475</v>
      </c>
      <c r="P1073" s="35">
        <f t="shared" si="8"/>
        <v>104.0916319</v>
      </c>
    </row>
    <row r="1074" ht="15.75" customHeight="1">
      <c r="A1074" s="21">
        <v>2.0</v>
      </c>
      <c r="B1074" s="21">
        <v>4500.0</v>
      </c>
      <c r="C1074" s="21" t="s">
        <v>1813</v>
      </c>
      <c r="D1074" s="21" t="s">
        <v>1814</v>
      </c>
      <c r="E1074" s="21" t="s">
        <v>20</v>
      </c>
      <c r="F1074" s="22">
        <v>81.25</v>
      </c>
      <c r="G1074" s="23">
        <v>0.325</v>
      </c>
      <c r="H1074" s="24">
        <v>1.06</v>
      </c>
      <c r="I1074" s="45">
        <f t="shared" si="1"/>
        <v>26.40625</v>
      </c>
      <c r="J1074" s="46">
        <f t="shared" si="2"/>
        <v>20.840625</v>
      </c>
      <c r="K1074" s="46">
        <f t="shared" si="3"/>
        <v>75.684375</v>
      </c>
      <c r="L1074" s="46">
        <f t="shared" si="4"/>
        <v>7.5684375</v>
      </c>
      <c r="M1074" s="46">
        <f t="shared" si="5"/>
        <v>4.162640625</v>
      </c>
      <c r="N1074" s="46">
        <f t="shared" si="6"/>
        <v>87.41545313</v>
      </c>
      <c r="O1074" s="35">
        <f t="shared" si="7"/>
        <v>69.9323625</v>
      </c>
      <c r="P1074" s="35">
        <f t="shared" si="8"/>
        <v>157.3478156</v>
      </c>
    </row>
    <row r="1075" ht="15.75" customHeight="1">
      <c r="A1075" s="21">
        <v>2.0</v>
      </c>
      <c r="B1075" s="21">
        <v>4500.0</v>
      </c>
      <c r="C1075" s="21" t="s">
        <v>1815</v>
      </c>
      <c r="D1075" s="21" t="s">
        <v>1816</v>
      </c>
      <c r="E1075" s="21" t="s">
        <v>20</v>
      </c>
      <c r="F1075" s="22">
        <v>81.25</v>
      </c>
      <c r="G1075" s="23">
        <v>0.325</v>
      </c>
      <c r="H1075" s="24">
        <v>1.63</v>
      </c>
      <c r="I1075" s="45">
        <f t="shared" si="1"/>
        <v>26.40625</v>
      </c>
      <c r="J1075" s="46">
        <f t="shared" si="2"/>
        <v>20.840625</v>
      </c>
      <c r="K1075" s="46">
        <f t="shared" si="3"/>
        <v>75.684375</v>
      </c>
      <c r="L1075" s="46">
        <f t="shared" si="4"/>
        <v>7.5684375</v>
      </c>
      <c r="M1075" s="46">
        <f t="shared" si="5"/>
        <v>4.162640625</v>
      </c>
      <c r="N1075" s="46">
        <f t="shared" si="6"/>
        <v>87.41545313</v>
      </c>
      <c r="O1075" s="35">
        <f t="shared" si="7"/>
        <v>69.9323625</v>
      </c>
      <c r="P1075" s="35">
        <f t="shared" si="8"/>
        <v>157.3478156</v>
      </c>
    </row>
    <row r="1076" ht="15.75" customHeight="1">
      <c r="A1076" s="21">
        <v>2.0</v>
      </c>
      <c r="B1076" s="21">
        <v>4500.0</v>
      </c>
      <c r="C1076" s="21" t="s">
        <v>1817</v>
      </c>
      <c r="D1076" s="21" t="s">
        <v>1818</v>
      </c>
      <c r="E1076" s="21" t="s">
        <v>20</v>
      </c>
      <c r="F1076" s="22">
        <v>81.25</v>
      </c>
      <c r="G1076" s="23">
        <v>0.325</v>
      </c>
      <c r="H1076" s="24">
        <v>2.25</v>
      </c>
      <c r="I1076" s="45">
        <f t="shared" si="1"/>
        <v>26.40625</v>
      </c>
      <c r="J1076" s="46">
        <f t="shared" si="2"/>
        <v>20.840625</v>
      </c>
      <c r="K1076" s="46">
        <f t="shared" si="3"/>
        <v>75.684375</v>
      </c>
      <c r="L1076" s="46">
        <f t="shared" si="4"/>
        <v>7.5684375</v>
      </c>
      <c r="M1076" s="46">
        <f t="shared" si="5"/>
        <v>4.162640625</v>
      </c>
      <c r="N1076" s="46">
        <f t="shared" si="6"/>
        <v>87.41545313</v>
      </c>
      <c r="O1076" s="35">
        <f t="shared" si="7"/>
        <v>69.9323625</v>
      </c>
      <c r="P1076" s="35">
        <f t="shared" si="8"/>
        <v>157.3478156</v>
      </c>
    </row>
    <row r="1077" ht="15.75" customHeight="1">
      <c r="A1077" s="21">
        <v>2.0</v>
      </c>
      <c r="B1077" s="21">
        <v>4500.0</v>
      </c>
      <c r="C1077" s="21" t="s">
        <v>1819</v>
      </c>
      <c r="D1077" s="21" t="s">
        <v>1820</v>
      </c>
      <c r="E1077" s="21" t="s">
        <v>20</v>
      </c>
      <c r="F1077" s="22">
        <v>151.0</v>
      </c>
      <c r="G1077" s="23">
        <v>0.325</v>
      </c>
      <c r="H1077" s="24">
        <v>5.0</v>
      </c>
      <c r="I1077" s="45">
        <f t="shared" si="1"/>
        <v>49.075</v>
      </c>
      <c r="J1077" s="46">
        <f t="shared" si="2"/>
        <v>38.7315</v>
      </c>
      <c r="K1077" s="46">
        <f t="shared" si="3"/>
        <v>140.6565</v>
      </c>
      <c r="L1077" s="46">
        <f t="shared" si="4"/>
        <v>14.06565</v>
      </c>
      <c r="M1077" s="46">
        <f t="shared" si="5"/>
        <v>7.7361075</v>
      </c>
      <c r="N1077" s="46">
        <f t="shared" si="6"/>
        <v>162.4582575</v>
      </c>
      <c r="O1077" s="35">
        <f t="shared" si="7"/>
        <v>129.966606</v>
      </c>
      <c r="P1077" s="35">
        <f t="shared" si="8"/>
        <v>292.4248635</v>
      </c>
    </row>
    <row r="1078" ht="15.75" customHeight="1">
      <c r="A1078" s="21">
        <v>2.0</v>
      </c>
      <c r="B1078" s="21">
        <v>4500.0</v>
      </c>
      <c r="C1078" s="21" t="s">
        <v>1821</v>
      </c>
      <c r="D1078" s="21" t="s">
        <v>1822</v>
      </c>
      <c r="E1078" s="21" t="s">
        <v>20</v>
      </c>
      <c r="F1078" s="22">
        <v>57.75</v>
      </c>
      <c r="G1078" s="23">
        <v>0.325</v>
      </c>
      <c r="H1078" s="24">
        <v>1.63</v>
      </c>
      <c r="I1078" s="45">
        <f t="shared" si="1"/>
        <v>18.76875</v>
      </c>
      <c r="J1078" s="46">
        <f t="shared" si="2"/>
        <v>14.812875</v>
      </c>
      <c r="K1078" s="46">
        <f t="shared" si="3"/>
        <v>53.794125</v>
      </c>
      <c r="L1078" s="46">
        <f t="shared" si="4"/>
        <v>5.3794125</v>
      </c>
      <c r="M1078" s="46">
        <f t="shared" si="5"/>
        <v>2.958676875</v>
      </c>
      <c r="N1078" s="46">
        <f t="shared" si="6"/>
        <v>62.13221438</v>
      </c>
      <c r="O1078" s="35">
        <f t="shared" si="7"/>
        <v>49.7057715</v>
      </c>
      <c r="P1078" s="35">
        <f t="shared" si="8"/>
        <v>111.8379859</v>
      </c>
    </row>
    <row r="1079" ht="15.75" customHeight="1">
      <c r="A1079" s="21">
        <v>2.0</v>
      </c>
      <c r="B1079" s="21">
        <v>4500.0</v>
      </c>
      <c r="C1079" s="21" t="s">
        <v>1823</v>
      </c>
      <c r="D1079" s="21" t="s">
        <v>1824</v>
      </c>
      <c r="E1079" s="21" t="s">
        <v>20</v>
      </c>
      <c r="F1079" s="22">
        <v>5.2</v>
      </c>
      <c r="G1079" s="23">
        <v>0.325</v>
      </c>
      <c r="H1079" s="24">
        <v>0.2</v>
      </c>
      <c r="I1079" s="45">
        <f t="shared" si="1"/>
        <v>1.69</v>
      </c>
      <c r="J1079" s="46">
        <f t="shared" si="2"/>
        <v>1.3338</v>
      </c>
      <c r="K1079" s="46">
        <f t="shared" si="3"/>
        <v>4.8438</v>
      </c>
      <c r="L1079" s="46">
        <f t="shared" si="4"/>
        <v>0.48438</v>
      </c>
      <c r="M1079" s="46">
        <f t="shared" si="5"/>
        <v>0.266409</v>
      </c>
      <c r="N1079" s="46">
        <f t="shared" si="6"/>
        <v>5.594589</v>
      </c>
      <c r="O1079" s="35">
        <f t="shared" si="7"/>
        <v>4.4756712</v>
      </c>
      <c r="P1079" s="35">
        <f t="shared" si="8"/>
        <v>10.0702602</v>
      </c>
    </row>
    <row r="1080" ht="15.75" customHeight="1">
      <c r="A1080" s="21">
        <v>2.0</v>
      </c>
      <c r="B1080" s="21">
        <v>4500.0</v>
      </c>
      <c r="C1080" s="21" t="s">
        <v>1825</v>
      </c>
      <c r="D1080" s="21" t="s">
        <v>1826</v>
      </c>
      <c r="E1080" s="21" t="s">
        <v>20</v>
      </c>
      <c r="F1080" s="22">
        <v>14.8</v>
      </c>
      <c r="G1080" s="23">
        <v>0.325</v>
      </c>
      <c r="H1080" s="24">
        <v>0.75</v>
      </c>
      <c r="I1080" s="45">
        <f t="shared" si="1"/>
        <v>4.81</v>
      </c>
      <c r="J1080" s="46">
        <f t="shared" si="2"/>
        <v>3.7962</v>
      </c>
      <c r="K1080" s="46">
        <f t="shared" si="3"/>
        <v>13.7862</v>
      </c>
      <c r="L1080" s="46">
        <f t="shared" si="4"/>
        <v>1.37862</v>
      </c>
      <c r="M1080" s="46">
        <f t="shared" si="5"/>
        <v>0.758241</v>
      </c>
      <c r="N1080" s="46">
        <f t="shared" si="6"/>
        <v>15.923061</v>
      </c>
      <c r="O1080" s="35">
        <f t="shared" si="7"/>
        <v>12.7384488</v>
      </c>
      <c r="P1080" s="35">
        <f t="shared" si="8"/>
        <v>28.6615098</v>
      </c>
    </row>
    <row r="1081" ht="15.75" customHeight="1">
      <c r="A1081" s="21">
        <v>2.0</v>
      </c>
      <c r="B1081" s="21">
        <v>4500.0</v>
      </c>
      <c r="C1081" s="21" t="s">
        <v>1827</v>
      </c>
      <c r="D1081" s="21" t="s">
        <v>1828</v>
      </c>
      <c r="E1081" s="21" t="s">
        <v>20</v>
      </c>
      <c r="F1081" s="22">
        <v>181.5</v>
      </c>
      <c r="G1081" s="23">
        <v>0.325</v>
      </c>
      <c r="H1081" s="24">
        <v>5.0</v>
      </c>
      <c r="I1081" s="45">
        <f t="shared" si="1"/>
        <v>58.9875</v>
      </c>
      <c r="J1081" s="46">
        <f t="shared" si="2"/>
        <v>46.55475</v>
      </c>
      <c r="K1081" s="46">
        <f t="shared" si="3"/>
        <v>169.06725</v>
      </c>
      <c r="L1081" s="46">
        <f t="shared" si="4"/>
        <v>16.906725</v>
      </c>
      <c r="M1081" s="46">
        <f t="shared" si="5"/>
        <v>9.29869875</v>
      </c>
      <c r="N1081" s="46">
        <f t="shared" si="6"/>
        <v>195.2726738</v>
      </c>
      <c r="O1081" s="35">
        <f t="shared" si="7"/>
        <v>156.218139</v>
      </c>
      <c r="P1081" s="35">
        <f t="shared" si="8"/>
        <v>351.4908128</v>
      </c>
    </row>
    <row r="1082" ht="15.75" customHeight="1">
      <c r="A1082" s="21">
        <v>2.0</v>
      </c>
      <c r="B1082" s="21">
        <v>4500.0</v>
      </c>
      <c r="C1082" s="21" t="s">
        <v>1829</v>
      </c>
      <c r="D1082" s="21" t="s">
        <v>1830</v>
      </c>
      <c r="E1082" s="21" t="s">
        <v>20</v>
      </c>
      <c r="F1082" s="22">
        <v>475.0</v>
      </c>
      <c r="G1082" s="23">
        <v>0.325</v>
      </c>
      <c r="H1082" s="24">
        <v>7.5</v>
      </c>
      <c r="I1082" s="45">
        <f t="shared" si="1"/>
        <v>154.375</v>
      </c>
      <c r="J1082" s="46">
        <f t="shared" si="2"/>
        <v>121.8375</v>
      </c>
      <c r="K1082" s="46">
        <f t="shared" si="3"/>
        <v>442.4625</v>
      </c>
      <c r="L1082" s="46">
        <f t="shared" si="4"/>
        <v>44.24625</v>
      </c>
      <c r="M1082" s="46">
        <f t="shared" si="5"/>
        <v>24.3354375</v>
      </c>
      <c r="N1082" s="46">
        <f t="shared" si="6"/>
        <v>511.0441875</v>
      </c>
      <c r="O1082" s="35">
        <f t="shared" si="7"/>
        <v>408.83535</v>
      </c>
      <c r="P1082" s="35">
        <f t="shared" si="8"/>
        <v>919.8795375</v>
      </c>
    </row>
    <row r="1083" ht="15.75" customHeight="1">
      <c r="A1083" s="21">
        <v>2.0</v>
      </c>
      <c r="B1083" s="21">
        <v>4500.0</v>
      </c>
      <c r="C1083" s="21" t="s">
        <v>1831</v>
      </c>
      <c r="D1083" s="21" t="s">
        <v>1832</v>
      </c>
      <c r="E1083" s="21" t="s">
        <v>20</v>
      </c>
      <c r="F1083" s="22">
        <v>475.0</v>
      </c>
      <c r="G1083" s="23">
        <v>0.325</v>
      </c>
      <c r="H1083" s="24">
        <v>8.15</v>
      </c>
      <c r="I1083" s="45">
        <f t="shared" si="1"/>
        <v>154.375</v>
      </c>
      <c r="J1083" s="46">
        <f t="shared" si="2"/>
        <v>121.8375</v>
      </c>
      <c r="K1083" s="46">
        <f t="shared" si="3"/>
        <v>442.4625</v>
      </c>
      <c r="L1083" s="46">
        <f t="shared" si="4"/>
        <v>44.24625</v>
      </c>
      <c r="M1083" s="46">
        <f t="shared" si="5"/>
        <v>24.3354375</v>
      </c>
      <c r="N1083" s="46">
        <f t="shared" si="6"/>
        <v>511.0441875</v>
      </c>
      <c r="O1083" s="35">
        <f t="shared" si="7"/>
        <v>408.83535</v>
      </c>
      <c r="P1083" s="35">
        <f t="shared" si="8"/>
        <v>919.8795375</v>
      </c>
    </row>
    <row r="1084" ht="15.75" customHeight="1">
      <c r="A1084" s="21">
        <v>2.0</v>
      </c>
      <c r="B1084" s="21">
        <v>4500.0</v>
      </c>
      <c r="C1084" s="21" t="s">
        <v>1833</v>
      </c>
      <c r="D1084" s="21" t="s">
        <v>1834</v>
      </c>
      <c r="E1084" s="21" t="s">
        <v>20</v>
      </c>
      <c r="F1084" s="22">
        <v>475.0</v>
      </c>
      <c r="G1084" s="23">
        <v>0.325</v>
      </c>
      <c r="H1084" s="24">
        <v>8.35</v>
      </c>
      <c r="I1084" s="45">
        <f t="shared" si="1"/>
        <v>154.375</v>
      </c>
      <c r="J1084" s="46">
        <f t="shared" si="2"/>
        <v>121.8375</v>
      </c>
      <c r="K1084" s="46">
        <f t="shared" si="3"/>
        <v>442.4625</v>
      </c>
      <c r="L1084" s="46">
        <f t="shared" si="4"/>
        <v>44.24625</v>
      </c>
      <c r="M1084" s="46">
        <f t="shared" si="5"/>
        <v>24.3354375</v>
      </c>
      <c r="N1084" s="46">
        <f t="shared" si="6"/>
        <v>511.0441875</v>
      </c>
      <c r="O1084" s="35">
        <f t="shared" si="7"/>
        <v>408.83535</v>
      </c>
      <c r="P1084" s="35">
        <f t="shared" si="8"/>
        <v>919.8795375</v>
      </c>
    </row>
    <row r="1085" ht="15.75" customHeight="1">
      <c r="A1085" s="21">
        <v>2.0</v>
      </c>
      <c r="B1085" s="21">
        <v>4500.0</v>
      </c>
      <c r="C1085" s="21" t="s">
        <v>1835</v>
      </c>
      <c r="D1085" s="21" t="s">
        <v>1836</v>
      </c>
      <c r="E1085" s="21" t="s">
        <v>20</v>
      </c>
      <c r="F1085" s="22">
        <v>495.0</v>
      </c>
      <c r="G1085" s="23">
        <v>0.325</v>
      </c>
      <c r="H1085" s="24">
        <v>9.2</v>
      </c>
      <c r="I1085" s="45">
        <f t="shared" si="1"/>
        <v>160.875</v>
      </c>
      <c r="J1085" s="46">
        <f t="shared" si="2"/>
        <v>126.9675</v>
      </c>
      <c r="K1085" s="46">
        <f t="shared" si="3"/>
        <v>461.0925</v>
      </c>
      <c r="L1085" s="46">
        <f t="shared" si="4"/>
        <v>46.10925</v>
      </c>
      <c r="M1085" s="46">
        <f t="shared" si="5"/>
        <v>25.3600875</v>
      </c>
      <c r="N1085" s="46">
        <f t="shared" si="6"/>
        <v>532.5618375</v>
      </c>
      <c r="O1085" s="35">
        <f t="shared" si="7"/>
        <v>426.04947</v>
      </c>
      <c r="P1085" s="35">
        <f t="shared" si="8"/>
        <v>958.6113075</v>
      </c>
    </row>
    <row r="1086" ht="15.75" customHeight="1">
      <c r="A1086" s="21">
        <v>2.0</v>
      </c>
      <c r="B1086" s="21">
        <v>4500.0</v>
      </c>
      <c r="C1086" s="21" t="s">
        <v>1837</v>
      </c>
      <c r="D1086" s="21" t="s">
        <v>1838</v>
      </c>
      <c r="E1086" s="21" t="s">
        <v>20</v>
      </c>
      <c r="F1086" s="22">
        <v>499.0</v>
      </c>
      <c r="G1086" s="23">
        <v>0.325</v>
      </c>
      <c r="H1086" s="24">
        <v>23.0</v>
      </c>
      <c r="I1086" s="45">
        <f t="shared" si="1"/>
        <v>162.175</v>
      </c>
      <c r="J1086" s="46">
        <f t="shared" si="2"/>
        <v>127.9935</v>
      </c>
      <c r="K1086" s="46">
        <f t="shared" si="3"/>
        <v>464.8185</v>
      </c>
      <c r="L1086" s="46">
        <f t="shared" si="4"/>
        <v>46.48185</v>
      </c>
      <c r="M1086" s="46">
        <f t="shared" si="5"/>
        <v>25.5650175</v>
      </c>
      <c r="N1086" s="46">
        <f t="shared" si="6"/>
        <v>536.8653675</v>
      </c>
      <c r="O1086" s="35">
        <f t="shared" si="7"/>
        <v>429.492294</v>
      </c>
      <c r="P1086" s="35">
        <f t="shared" si="8"/>
        <v>966.3576615</v>
      </c>
    </row>
    <row r="1087" ht="15.75" customHeight="1">
      <c r="A1087" s="21">
        <v>2.0</v>
      </c>
      <c r="B1087" s="21">
        <v>5000.0</v>
      </c>
      <c r="C1087" s="21" t="s">
        <v>1839</v>
      </c>
      <c r="D1087" s="21" t="s">
        <v>1840</v>
      </c>
      <c r="E1087" s="21" t="s">
        <v>1841</v>
      </c>
      <c r="F1087" s="22">
        <v>0.0</v>
      </c>
      <c r="G1087" s="23">
        <v>0.325</v>
      </c>
      <c r="H1087" s="24">
        <v>0.0</v>
      </c>
      <c r="I1087" s="45">
        <f t="shared" si="1"/>
        <v>0</v>
      </c>
      <c r="J1087" s="46">
        <f t="shared" si="2"/>
        <v>0</v>
      </c>
      <c r="K1087" s="46">
        <f t="shared" si="3"/>
        <v>0</v>
      </c>
      <c r="L1087" s="46">
        <f t="shared" si="4"/>
        <v>0</v>
      </c>
      <c r="M1087" s="46">
        <f t="shared" si="5"/>
        <v>0</v>
      </c>
      <c r="N1087" s="46">
        <f t="shared" si="6"/>
        <v>0</v>
      </c>
      <c r="O1087" s="35">
        <f t="shared" si="7"/>
        <v>0</v>
      </c>
      <c r="P1087" s="35">
        <f t="shared" si="8"/>
        <v>0</v>
      </c>
    </row>
    <row r="1088" ht="15.75" customHeight="1">
      <c r="A1088" s="21">
        <v>2.0</v>
      </c>
      <c r="B1088" s="21">
        <v>5000.0</v>
      </c>
      <c r="C1088" s="21" t="s">
        <v>1842</v>
      </c>
      <c r="D1088" s="21" t="s">
        <v>1843</v>
      </c>
      <c r="E1088" s="21" t="s">
        <v>20</v>
      </c>
      <c r="F1088" s="22">
        <v>376.0</v>
      </c>
      <c r="G1088" s="23">
        <v>0.325</v>
      </c>
      <c r="H1088" s="24">
        <v>20.0</v>
      </c>
      <c r="I1088" s="45">
        <f t="shared" si="1"/>
        <v>122.2</v>
      </c>
      <c r="J1088" s="46">
        <f t="shared" si="2"/>
        <v>96.444</v>
      </c>
      <c r="K1088" s="46">
        <f t="shared" si="3"/>
        <v>350.244</v>
      </c>
      <c r="L1088" s="46">
        <f t="shared" si="4"/>
        <v>35.0244</v>
      </c>
      <c r="M1088" s="46">
        <f t="shared" si="5"/>
        <v>19.26342</v>
      </c>
      <c r="N1088" s="46">
        <f t="shared" si="6"/>
        <v>404.53182</v>
      </c>
      <c r="O1088" s="35">
        <f t="shared" si="7"/>
        <v>323.625456</v>
      </c>
      <c r="P1088" s="35">
        <f t="shared" si="8"/>
        <v>728.157276</v>
      </c>
    </row>
    <row r="1089" ht="15.75" customHeight="1">
      <c r="A1089" s="21">
        <v>2.0</v>
      </c>
      <c r="B1089" s="21">
        <v>5000.0</v>
      </c>
      <c r="C1089" s="21" t="s">
        <v>1844</v>
      </c>
      <c r="D1089" s="21" t="s">
        <v>1845</v>
      </c>
      <c r="E1089" s="21" t="s">
        <v>20</v>
      </c>
      <c r="F1089" s="22">
        <v>135.25</v>
      </c>
      <c r="G1089" s="23">
        <v>0.325</v>
      </c>
      <c r="H1089" s="24">
        <v>14.88</v>
      </c>
      <c r="I1089" s="45">
        <f t="shared" si="1"/>
        <v>43.95625</v>
      </c>
      <c r="J1089" s="46">
        <f t="shared" si="2"/>
        <v>34.691625</v>
      </c>
      <c r="K1089" s="46">
        <f t="shared" si="3"/>
        <v>125.985375</v>
      </c>
      <c r="L1089" s="46">
        <f t="shared" si="4"/>
        <v>12.5985375</v>
      </c>
      <c r="M1089" s="46">
        <f t="shared" si="5"/>
        <v>6.929195625</v>
      </c>
      <c r="N1089" s="46">
        <f t="shared" si="6"/>
        <v>145.5131081</v>
      </c>
      <c r="O1089" s="35">
        <f t="shared" si="7"/>
        <v>116.4104865</v>
      </c>
      <c r="P1089" s="35">
        <f t="shared" si="8"/>
        <v>261.9235946</v>
      </c>
    </row>
    <row r="1090" ht="15.75" customHeight="1">
      <c r="A1090" s="21">
        <v>2.0</v>
      </c>
      <c r="B1090" s="21">
        <v>5000.0</v>
      </c>
      <c r="C1090" s="21" t="s">
        <v>1846</v>
      </c>
      <c r="D1090" s="21" t="s">
        <v>1847</v>
      </c>
      <c r="E1090" s="21" t="s">
        <v>20</v>
      </c>
      <c r="F1090" s="22">
        <v>5.05</v>
      </c>
      <c r="G1090" s="23">
        <v>0.325</v>
      </c>
      <c r="H1090" s="24">
        <v>0.05</v>
      </c>
      <c r="I1090" s="45">
        <f t="shared" si="1"/>
        <v>1.64125</v>
      </c>
      <c r="J1090" s="46">
        <f t="shared" si="2"/>
        <v>1.295325</v>
      </c>
      <c r="K1090" s="46">
        <f t="shared" si="3"/>
        <v>4.704075</v>
      </c>
      <c r="L1090" s="46">
        <f t="shared" si="4"/>
        <v>0.4704075</v>
      </c>
      <c r="M1090" s="46">
        <f t="shared" si="5"/>
        <v>0.258724125</v>
      </c>
      <c r="N1090" s="46">
        <f t="shared" si="6"/>
        <v>5.433206625</v>
      </c>
      <c r="O1090" s="35">
        <f t="shared" si="7"/>
        <v>4.3465653</v>
      </c>
      <c r="P1090" s="35">
        <f t="shared" si="8"/>
        <v>9.779771925</v>
      </c>
    </row>
    <row r="1091" ht="15.75" customHeight="1">
      <c r="A1091" s="21">
        <v>2.0</v>
      </c>
      <c r="B1091" s="21">
        <v>5000.0</v>
      </c>
      <c r="C1091" s="21" t="s">
        <v>1848</v>
      </c>
      <c r="D1091" s="21" t="s">
        <v>1849</v>
      </c>
      <c r="E1091" s="21" t="s">
        <v>20</v>
      </c>
      <c r="F1091" s="22">
        <v>82.5</v>
      </c>
      <c r="G1091" s="23">
        <v>0.325</v>
      </c>
      <c r="H1091" s="24">
        <v>3.0</v>
      </c>
      <c r="I1091" s="45">
        <f t="shared" si="1"/>
        <v>26.8125</v>
      </c>
      <c r="J1091" s="46">
        <f t="shared" si="2"/>
        <v>21.16125</v>
      </c>
      <c r="K1091" s="46">
        <f t="shared" si="3"/>
        <v>76.84875</v>
      </c>
      <c r="L1091" s="46">
        <f t="shared" si="4"/>
        <v>7.684875</v>
      </c>
      <c r="M1091" s="46">
        <f t="shared" si="5"/>
        <v>4.22668125</v>
      </c>
      <c r="N1091" s="46">
        <f t="shared" si="6"/>
        <v>88.76030625</v>
      </c>
      <c r="O1091" s="35">
        <f t="shared" si="7"/>
        <v>71.008245</v>
      </c>
      <c r="P1091" s="35">
        <f t="shared" si="8"/>
        <v>159.7685513</v>
      </c>
    </row>
    <row r="1092" ht="15.75" customHeight="1">
      <c r="A1092" s="21">
        <v>2.0</v>
      </c>
      <c r="B1092" s="21">
        <v>5000.0</v>
      </c>
      <c r="C1092" s="21" t="s">
        <v>1850</v>
      </c>
      <c r="D1092" s="21" t="s">
        <v>1851</v>
      </c>
      <c r="E1092" s="21" t="s">
        <v>20</v>
      </c>
      <c r="F1092" s="22">
        <v>60.5</v>
      </c>
      <c r="G1092" s="23">
        <v>0.325</v>
      </c>
      <c r="H1092" s="24">
        <v>3.0</v>
      </c>
      <c r="I1092" s="45">
        <f t="shared" si="1"/>
        <v>19.6625</v>
      </c>
      <c r="J1092" s="46">
        <f t="shared" si="2"/>
        <v>15.51825</v>
      </c>
      <c r="K1092" s="46">
        <f t="shared" si="3"/>
        <v>56.35575</v>
      </c>
      <c r="L1092" s="46">
        <f t="shared" si="4"/>
        <v>5.635575</v>
      </c>
      <c r="M1092" s="46">
        <f t="shared" si="5"/>
        <v>3.09956625</v>
      </c>
      <c r="N1092" s="46">
        <f t="shared" si="6"/>
        <v>65.09089125</v>
      </c>
      <c r="O1092" s="35">
        <f t="shared" si="7"/>
        <v>52.072713</v>
      </c>
      <c r="P1092" s="35">
        <f t="shared" si="8"/>
        <v>117.1636043</v>
      </c>
    </row>
    <row r="1093" ht="15.75" customHeight="1">
      <c r="A1093" s="21">
        <v>2.0</v>
      </c>
      <c r="B1093" s="21">
        <v>5000.0</v>
      </c>
      <c r="C1093" s="21" t="s">
        <v>1852</v>
      </c>
      <c r="D1093" s="21" t="s">
        <v>1853</v>
      </c>
      <c r="E1093" s="21" t="s">
        <v>20</v>
      </c>
      <c r="F1093" s="22">
        <v>51.75</v>
      </c>
      <c r="G1093" s="23">
        <v>0.325</v>
      </c>
      <c r="H1093" s="24">
        <v>1.5</v>
      </c>
      <c r="I1093" s="45">
        <f t="shared" si="1"/>
        <v>16.81875</v>
      </c>
      <c r="J1093" s="46">
        <f t="shared" si="2"/>
        <v>13.273875</v>
      </c>
      <c r="K1093" s="46">
        <f t="shared" si="3"/>
        <v>48.205125</v>
      </c>
      <c r="L1093" s="46">
        <f t="shared" si="4"/>
        <v>4.8205125</v>
      </c>
      <c r="M1093" s="46">
        <f t="shared" si="5"/>
        <v>2.651281875</v>
      </c>
      <c r="N1093" s="46">
        <f t="shared" si="6"/>
        <v>55.67691938</v>
      </c>
      <c r="O1093" s="35">
        <f t="shared" si="7"/>
        <v>44.5415355</v>
      </c>
      <c r="P1093" s="35">
        <f t="shared" si="8"/>
        <v>100.2184549</v>
      </c>
    </row>
    <row r="1094" ht="15.75" customHeight="1">
      <c r="A1094" s="21">
        <v>2.0</v>
      </c>
      <c r="B1094" s="21">
        <v>5000.0</v>
      </c>
      <c r="C1094" s="21" t="s">
        <v>1854</v>
      </c>
      <c r="D1094" s="21" t="s">
        <v>1855</v>
      </c>
      <c r="E1094" s="21" t="s">
        <v>20</v>
      </c>
      <c r="F1094" s="22">
        <v>75.25</v>
      </c>
      <c r="G1094" s="23">
        <v>0.325</v>
      </c>
      <c r="H1094" s="24">
        <v>2.5</v>
      </c>
      <c r="I1094" s="45">
        <f t="shared" si="1"/>
        <v>24.45625</v>
      </c>
      <c r="J1094" s="46">
        <f t="shared" si="2"/>
        <v>19.301625</v>
      </c>
      <c r="K1094" s="46">
        <f t="shared" si="3"/>
        <v>70.095375</v>
      </c>
      <c r="L1094" s="46">
        <f t="shared" si="4"/>
        <v>7.0095375</v>
      </c>
      <c r="M1094" s="46">
        <f t="shared" si="5"/>
        <v>3.855245625</v>
      </c>
      <c r="N1094" s="46">
        <f t="shared" si="6"/>
        <v>80.96015813</v>
      </c>
      <c r="O1094" s="35">
        <f t="shared" si="7"/>
        <v>64.7681265</v>
      </c>
      <c r="P1094" s="35">
        <f t="shared" si="8"/>
        <v>145.7282846</v>
      </c>
    </row>
    <row r="1095" ht="15.75" customHeight="1">
      <c r="A1095" s="21">
        <v>2.0</v>
      </c>
      <c r="B1095" s="21">
        <v>5000.0</v>
      </c>
      <c r="C1095" s="21" t="s">
        <v>1856</v>
      </c>
      <c r="D1095" s="21" t="s">
        <v>1857</v>
      </c>
      <c r="E1095" s="21" t="s">
        <v>20</v>
      </c>
      <c r="F1095" s="22">
        <v>40.3</v>
      </c>
      <c r="G1095" s="23">
        <v>0.325</v>
      </c>
      <c r="H1095" s="24">
        <v>2.0</v>
      </c>
      <c r="I1095" s="45">
        <f t="shared" si="1"/>
        <v>13.0975</v>
      </c>
      <c r="J1095" s="46">
        <f t="shared" si="2"/>
        <v>10.33695</v>
      </c>
      <c r="K1095" s="46">
        <f t="shared" si="3"/>
        <v>37.53945</v>
      </c>
      <c r="L1095" s="46">
        <f t="shared" si="4"/>
        <v>3.753945</v>
      </c>
      <c r="M1095" s="46">
        <f t="shared" si="5"/>
        <v>2.06466975</v>
      </c>
      <c r="N1095" s="46">
        <f t="shared" si="6"/>
        <v>43.35806475</v>
      </c>
      <c r="O1095" s="35">
        <f t="shared" si="7"/>
        <v>34.6864518</v>
      </c>
      <c r="P1095" s="35">
        <f t="shared" si="8"/>
        <v>78.04451655</v>
      </c>
    </row>
    <row r="1096" ht="15.75" customHeight="1">
      <c r="A1096" s="21">
        <v>2.0</v>
      </c>
      <c r="B1096" s="21">
        <v>5000.0</v>
      </c>
      <c r="C1096" s="21" t="s">
        <v>1858</v>
      </c>
      <c r="D1096" s="21" t="s">
        <v>1859</v>
      </c>
      <c r="E1096" s="21" t="s">
        <v>20</v>
      </c>
      <c r="F1096" s="22">
        <v>45.1</v>
      </c>
      <c r="G1096" s="23">
        <v>0.325</v>
      </c>
      <c r="H1096" s="24">
        <v>1.0</v>
      </c>
      <c r="I1096" s="45">
        <f t="shared" si="1"/>
        <v>14.6575</v>
      </c>
      <c r="J1096" s="46">
        <f t="shared" si="2"/>
        <v>11.56815</v>
      </c>
      <c r="K1096" s="46">
        <f t="shared" si="3"/>
        <v>42.01065</v>
      </c>
      <c r="L1096" s="46">
        <f t="shared" si="4"/>
        <v>4.201065</v>
      </c>
      <c r="M1096" s="46">
        <f t="shared" si="5"/>
        <v>2.31058575</v>
      </c>
      <c r="N1096" s="46">
        <f t="shared" si="6"/>
        <v>48.52230075</v>
      </c>
      <c r="O1096" s="35">
        <f t="shared" si="7"/>
        <v>38.8178406</v>
      </c>
      <c r="P1096" s="35">
        <f t="shared" si="8"/>
        <v>87.34014135</v>
      </c>
    </row>
    <row r="1097" ht="15.75" customHeight="1">
      <c r="A1097" s="21">
        <v>2.0</v>
      </c>
      <c r="B1097" s="21">
        <v>5000.0</v>
      </c>
      <c r="C1097" s="21" t="s">
        <v>1860</v>
      </c>
      <c r="D1097" s="21" t="s">
        <v>1861</v>
      </c>
      <c r="E1097" s="21" t="s">
        <v>20</v>
      </c>
      <c r="F1097" s="22">
        <v>45.7</v>
      </c>
      <c r="G1097" s="23">
        <v>0.325</v>
      </c>
      <c r="H1097" s="24">
        <v>3.0</v>
      </c>
      <c r="I1097" s="45">
        <f t="shared" si="1"/>
        <v>14.8525</v>
      </c>
      <c r="J1097" s="46">
        <f t="shared" si="2"/>
        <v>11.72205</v>
      </c>
      <c r="K1097" s="46">
        <f t="shared" si="3"/>
        <v>42.56955</v>
      </c>
      <c r="L1097" s="46">
        <f t="shared" si="4"/>
        <v>4.256955</v>
      </c>
      <c r="M1097" s="46">
        <f t="shared" si="5"/>
        <v>2.34132525</v>
      </c>
      <c r="N1097" s="46">
        <f t="shared" si="6"/>
        <v>49.16783025</v>
      </c>
      <c r="O1097" s="35">
        <f t="shared" si="7"/>
        <v>39.3342642</v>
      </c>
      <c r="P1097" s="35">
        <f t="shared" si="8"/>
        <v>88.50209445</v>
      </c>
    </row>
    <row r="1098" ht="15.75" customHeight="1">
      <c r="A1098" s="21">
        <v>2.0</v>
      </c>
      <c r="B1098" s="21">
        <v>5000.0</v>
      </c>
      <c r="C1098" s="21" t="s">
        <v>1862</v>
      </c>
      <c r="D1098" s="21" t="s">
        <v>1863</v>
      </c>
      <c r="E1098" s="21" t="s">
        <v>20</v>
      </c>
      <c r="F1098" s="22">
        <v>48.5</v>
      </c>
      <c r="G1098" s="23">
        <v>0.325</v>
      </c>
      <c r="H1098" s="24">
        <v>3.0</v>
      </c>
      <c r="I1098" s="45">
        <f t="shared" si="1"/>
        <v>15.7625</v>
      </c>
      <c r="J1098" s="46">
        <f t="shared" si="2"/>
        <v>12.44025</v>
      </c>
      <c r="K1098" s="46">
        <f t="shared" si="3"/>
        <v>45.17775</v>
      </c>
      <c r="L1098" s="46">
        <f t="shared" si="4"/>
        <v>4.517775</v>
      </c>
      <c r="M1098" s="46">
        <f t="shared" si="5"/>
        <v>2.48477625</v>
      </c>
      <c r="N1098" s="46">
        <f t="shared" si="6"/>
        <v>52.18030125</v>
      </c>
      <c r="O1098" s="35">
        <f t="shared" si="7"/>
        <v>41.744241</v>
      </c>
      <c r="P1098" s="35">
        <f t="shared" si="8"/>
        <v>93.92454225</v>
      </c>
    </row>
    <row r="1099" ht="15.75" customHeight="1">
      <c r="A1099" s="21">
        <v>2.0</v>
      </c>
      <c r="B1099" s="21">
        <v>5000.0</v>
      </c>
      <c r="C1099" s="21" t="s">
        <v>1864</v>
      </c>
      <c r="D1099" s="21" t="s">
        <v>1865</v>
      </c>
      <c r="E1099" s="21" t="s">
        <v>20</v>
      </c>
      <c r="F1099" s="22">
        <v>420.5</v>
      </c>
      <c r="G1099" s="23">
        <v>0.325</v>
      </c>
      <c r="H1099" s="24">
        <v>20.0</v>
      </c>
      <c r="I1099" s="45">
        <f t="shared" si="1"/>
        <v>136.6625</v>
      </c>
      <c r="J1099" s="46">
        <f t="shared" si="2"/>
        <v>107.85825</v>
      </c>
      <c r="K1099" s="46">
        <f t="shared" si="3"/>
        <v>391.69575</v>
      </c>
      <c r="L1099" s="46">
        <f t="shared" si="4"/>
        <v>39.169575</v>
      </c>
      <c r="M1099" s="46">
        <f t="shared" si="5"/>
        <v>21.54326625</v>
      </c>
      <c r="N1099" s="46">
        <f t="shared" si="6"/>
        <v>452.4085913</v>
      </c>
      <c r="O1099" s="35">
        <f t="shared" si="7"/>
        <v>361.926873</v>
      </c>
      <c r="P1099" s="35">
        <f t="shared" si="8"/>
        <v>814.3354643</v>
      </c>
    </row>
    <row r="1100" ht="15.75" customHeight="1">
      <c r="A1100" s="21">
        <v>2.0</v>
      </c>
      <c r="B1100" s="21">
        <v>5000.0</v>
      </c>
      <c r="C1100" s="21" t="s">
        <v>1866</v>
      </c>
      <c r="D1100" s="21" t="s">
        <v>1867</v>
      </c>
      <c r="E1100" s="21" t="s">
        <v>20</v>
      </c>
      <c r="F1100" s="22">
        <v>178.75</v>
      </c>
      <c r="G1100" s="23">
        <v>0.325</v>
      </c>
      <c r="H1100" s="24">
        <v>0.0</v>
      </c>
      <c r="I1100" s="45">
        <f t="shared" si="1"/>
        <v>58.09375</v>
      </c>
      <c r="J1100" s="46">
        <f t="shared" si="2"/>
        <v>45.849375</v>
      </c>
      <c r="K1100" s="46">
        <f t="shared" si="3"/>
        <v>166.505625</v>
      </c>
      <c r="L1100" s="46">
        <f t="shared" si="4"/>
        <v>16.6505625</v>
      </c>
      <c r="M1100" s="46">
        <f t="shared" si="5"/>
        <v>9.157809375</v>
      </c>
      <c r="N1100" s="46">
        <f t="shared" si="6"/>
        <v>192.3139969</v>
      </c>
      <c r="O1100" s="35">
        <f t="shared" si="7"/>
        <v>153.8511975</v>
      </c>
      <c r="P1100" s="35">
        <f t="shared" si="8"/>
        <v>346.1651944</v>
      </c>
    </row>
    <row r="1101" ht="15.75" customHeight="1">
      <c r="A1101" s="21">
        <v>2.0</v>
      </c>
      <c r="B1101" s="21">
        <v>5000.0</v>
      </c>
      <c r="C1101" s="21" t="s">
        <v>1868</v>
      </c>
      <c r="D1101" s="21" t="s">
        <v>1869</v>
      </c>
      <c r="E1101" s="21" t="s">
        <v>20</v>
      </c>
      <c r="F1101" s="22">
        <v>610.5</v>
      </c>
      <c r="G1101" s="23">
        <v>0.325</v>
      </c>
      <c r="H1101" s="24">
        <v>40.0</v>
      </c>
      <c r="I1101" s="45">
        <f t="shared" si="1"/>
        <v>198.4125</v>
      </c>
      <c r="J1101" s="46">
        <f t="shared" si="2"/>
        <v>156.59325</v>
      </c>
      <c r="K1101" s="46">
        <f t="shared" si="3"/>
        <v>568.68075</v>
      </c>
      <c r="L1101" s="46">
        <f t="shared" si="4"/>
        <v>56.868075</v>
      </c>
      <c r="M1101" s="46">
        <f t="shared" si="5"/>
        <v>31.27744125</v>
      </c>
      <c r="N1101" s="46">
        <f t="shared" si="6"/>
        <v>656.8262663</v>
      </c>
      <c r="O1101" s="35">
        <f t="shared" si="7"/>
        <v>525.461013</v>
      </c>
      <c r="P1101" s="35">
        <f t="shared" si="8"/>
        <v>1182.287279</v>
      </c>
    </row>
    <row r="1102" ht="15.75" customHeight="1">
      <c r="A1102" s="21">
        <v>2.0</v>
      </c>
      <c r="B1102" s="21">
        <v>5000.0</v>
      </c>
      <c r="C1102" s="21" t="s">
        <v>1870</v>
      </c>
      <c r="D1102" s="21" t="s">
        <v>1871</v>
      </c>
      <c r="E1102" s="21" t="s">
        <v>20</v>
      </c>
      <c r="F1102" s="22">
        <v>59.0</v>
      </c>
      <c r="G1102" s="23">
        <v>0.325</v>
      </c>
      <c r="H1102" s="24">
        <v>3.0</v>
      </c>
      <c r="I1102" s="45">
        <f t="shared" si="1"/>
        <v>19.175</v>
      </c>
      <c r="J1102" s="46">
        <f t="shared" si="2"/>
        <v>15.1335</v>
      </c>
      <c r="K1102" s="46">
        <f t="shared" si="3"/>
        <v>54.9585</v>
      </c>
      <c r="L1102" s="46">
        <f t="shared" si="4"/>
        <v>5.49585</v>
      </c>
      <c r="M1102" s="46">
        <f t="shared" si="5"/>
        <v>3.0227175</v>
      </c>
      <c r="N1102" s="46">
        <f t="shared" si="6"/>
        <v>63.4770675</v>
      </c>
      <c r="O1102" s="35">
        <f t="shared" si="7"/>
        <v>50.781654</v>
      </c>
      <c r="P1102" s="35">
        <f t="shared" si="8"/>
        <v>114.2587215</v>
      </c>
    </row>
    <row r="1103" ht="15.75" customHeight="1">
      <c r="A1103" s="21">
        <v>2.0</v>
      </c>
      <c r="B1103" s="21">
        <v>5000.0</v>
      </c>
      <c r="C1103" s="21" t="s">
        <v>1872</v>
      </c>
      <c r="D1103" s="21" t="s">
        <v>1873</v>
      </c>
      <c r="E1103" s="21" t="s">
        <v>20</v>
      </c>
      <c r="F1103" s="22">
        <v>78.5</v>
      </c>
      <c r="G1103" s="23">
        <v>0.325</v>
      </c>
      <c r="H1103" s="24">
        <v>4.0</v>
      </c>
      <c r="I1103" s="45">
        <f t="shared" si="1"/>
        <v>25.5125</v>
      </c>
      <c r="J1103" s="46">
        <f t="shared" si="2"/>
        <v>20.13525</v>
      </c>
      <c r="K1103" s="46">
        <f t="shared" si="3"/>
        <v>73.12275</v>
      </c>
      <c r="L1103" s="46">
        <f t="shared" si="4"/>
        <v>7.312275</v>
      </c>
      <c r="M1103" s="46">
        <f t="shared" si="5"/>
        <v>4.02175125</v>
      </c>
      <c r="N1103" s="46">
        <f t="shared" si="6"/>
        <v>84.45677625</v>
      </c>
      <c r="O1103" s="35">
        <f t="shared" si="7"/>
        <v>67.565421</v>
      </c>
      <c r="P1103" s="35">
        <f t="shared" si="8"/>
        <v>152.0221973</v>
      </c>
    </row>
    <row r="1104" ht="15.75" customHeight="1">
      <c r="A1104" s="21">
        <v>2.0</v>
      </c>
      <c r="B1104" s="21">
        <v>5000.0</v>
      </c>
      <c r="C1104" s="21" t="s">
        <v>1874</v>
      </c>
      <c r="D1104" s="21" t="s">
        <v>1875</v>
      </c>
      <c r="E1104" s="21" t="s">
        <v>20</v>
      </c>
      <c r="F1104" s="22">
        <v>45.7</v>
      </c>
      <c r="G1104" s="23">
        <v>0.325</v>
      </c>
      <c r="H1104" s="24">
        <v>1.0</v>
      </c>
      <c r="I1104" s="45">
        <f t="shared" si="1"/>
        <v>14.8525</v>
      </c>
      <c r="J1104" s="46">
        <f t="shared" si="2"/>
        <v>11.72205</v>
      </c>
      <c r="K1104" s="46">
        <f t="shared" si="3"/>
        <v>42.56955</v>
      </c>
      <c r="L1104" s="46">
        <f t="shared" si="4"/>
        <v>4.256955</v>
      </c>
      <c r="M1104" s="46">
        <f t="shared" si="5"/>
        <v>2.34132525</v>
      </c>
      <c r="N1104" s="46">
        <f t="shared" si="6"/>
        <v>49.16783025</v>
      </c>
      <c r="O1104" s="35">
        <f t="shared" si="7"/>
        <v>39.3342642</v>
      </c>
      <c r="P1104" s="35">
        <f t="shared" si="8"/>
        <v>88.50209445</v>
      </c>
    </row>
    <row r="1105" ht="15.75" customHeight="1">
      <c r="A1105" s="21">
        <v>2.0</v>
      </c>
      <c r="B1105" s="21">
        <v>5000.0</v>
      </c>
      <c r="C1105" s="21" t="s">
        <v>1876</v>
      </c>
      <c r="D1105" s="21" t="s">
        <v>1877</v>
      </c>
      <c r="E1105" s="21" t="s">
        <v>20</v>
      </c>
      <c r="F1105" s="22">
        <v>45.7</v>
      </c>
      <c r="G1105" s="23">
        <v>0.325</v>
      </c>
      <c r="H1105" s="24">
        <v>1.0</v>
      </c>
      <c r="I1105" s="45">
        <f t="shared" si="1"/>
        <v>14.8525</v>
      </c>
      <c r="J1105" s="46">
        <f t="shared" si="2"/>
        <v>11.72205</v>
      </c>
      <c r="K1105" s="46">
        <f t="shared" si="3"/>
        <v>42.56955</v>
      </c>
      <c r="L1105" s="46">
        <f t="shared" si="4"/>
        <v>4.256955</v>
      </c>
      <c r="M1105" s="46">
        <f t="shared" si="5"/>
        <v>2.34132525</v>
      </c>
      <c r="N1105" s="46">
        <f t="shared" si="6"/>
        <v>49.16783025</v>
      </c>
      <c r="O1105" s="35">
        <f t="shared" si="7"/>
        <v>39.3342642</v>
      </c>
      <c r="P1105" s="35">
        <f t="shared" si="8"/>
        <v>88.50209445</v>
      </c>
    </row>
    <row r="1106" ht="15.75" customHeight="1">
      <c r="A1106" s="21">
        <v>2.0</v>
      </c>
      <c r="B1106" s="21">
        <v>5000.0</v>
      </c>
      <c r="C1106" s="21" t="s">
        <v>1878</v>
      </c>
      <c r="D1106" s="21" t="s">
        <v>1879</v>
      </c>
      <c r="E1106" s="21" t="s">
        <v>20</v>
      </c>
      <c r="F1106" s="22">
        <v>45.7</v>
      </c>
      <c r="G1106" s="23">
        <v>0.325</v>
      </c>
      <c r="H1106" s="24">
        <v>3.0</v>
      </c>
      <c r="I1106" s="45">
        <f t="shared" si="1"/>
        <v>14.8525</v>
      </c>
      <c r="J1106" s="46">
        <f t="shared" si="2"/>
        <v>11.72205</v>
      </c>
      <c r="K1106" s="46">
        <f t="shared" si="3"/>
        <v>42.56955</v>
      </c>
      <c r="L1106" s="46">
        <f t="shared" si="4"/>
        <v>4.256955</v>
      </c>
      <c r="M1106" s="46">
        <f t="shared" si="5"/>
        <v>2.34132525</v>
      </c>
      <c r="N1106" s="46">
        <f t="shared" si="6"/>
        <v>49.16783025</v>
      </c>
      <c r="O1106" s="35">
        <f t="shared" si="7"/>
        <v>39.3342642</v>
      </c>
      <c r="P1106" s="35">
        <f t="shared" si="8"/>
        <v>88.50209445</v>
      </c>
    </row>
    <row r="1107" ht="15.75" customHeight="1">
      <c r="A1107" s="21">
        <v>2.0</v>
      </c>
      <c r="B1107" s="21">
        <v>5000.0</v>
      </c>
      <c r="C1107" s="21" t="s">
        <v>1880</v>
      </c>
      <c r="D1107" s="21" t="s">
        <v>1881</v>
      </c>
      <c r="E1107" s="21" t="s">
        <v>20</v>
      </c>
      <c r="F1107" s="22">
        <v>48.5</v>
      </c>
      <c r="G1107" s="23">
        <v>0.325</v>
      </c>
      <c r="H1107" s="24">
        <v>3.0</v>
      </c>
      <c r="I1107" s="45">
        <f t="shared" si="1"/>
        <v>15.7625</v>
      </c>
      <c r="J1107" s="46">
        <f t="shared" si="2"/>
        <v>12.44025</v>
      </c>
      <c r="K1107" s="46">
        <f t="shared" si="3"/>
        <v>45.17775</v>
      </c>
      <c r="L1107" s="46">
        <f t="shared" si="4"/>
        <v>4.517775</v>
      </c>
      <c r="M1107" s="46">
        <f t="shared" si="5"/>
        <v>2.48477625</v>
      </c>
      <c r="N1107" s="46">
        <f t="shared" si="6"/>
        <v>52.18030125</v>
      </c>
      <c r="O1107" s="35">
        <f t="shared" si="7"/>
        <v>41.744241</v>
      </c>
      <c r="P1107" s="35">
        <f t="shared" si="8"/>
        <v>93.92454225</v>
      </c>
    </row>
    <row r="1108" ht="15.75" customHeight="1">
      <c r="A1108" s="21">
        <v>2.0</v>
      </c>
      <c r="B1108" s="21">
        <v>5000.0</v>
      </c>
      <c r="C1108" s="21" t="s">
        <v>1882</v>
      </c>
      <c r="D1108" s="21" t="s">
        <v>1883</v>
      </c>
      <c r="E1108" s="21" t="s">
        <v>20</v>
      </c>
      <c r="F1108" s="22">
        <v>205.5</v>
      </c>
      <c r="G1108" s="23">
        <v>0.325</v>
      </c>
      <c r="H1108" s="24">
        <v>18.0</v>
      </c>
      <c r="I1108" s="45">
        <f t="shared" si="1"/>
        <v>66.7875</v>
      </c>
      <c r="J1108" s="46">
        <f t="shared" si="2"/>
        <v>52.71075</v>
      </c>
      <c r="K1108" s="46">
        <f t="shared" si="3"/>
        <v>191.42325</v>
      </c>
      <c r="L1108" s="46">
        <f t="shared" si="4"/>
        <v>19.142325</v>
      </c>
      <c r="M1108" s="46">
        <f t="shared" si="5"/>
        <v>10.52827875</v>
      </c>
      <c r="N1108" s="46">
        <f t="shared" si="6"/>
        <v>221.0938538</v>
      </c>
      <c r="O1108" s="35">
        <f t="shared" si="7"/>
        <v>176.875083</v>
      </c>
      <c r="P1108" s="35">
        <f t="shared" si="8"/>
        <v>397.9689368</v>
      </c>
    </row>
    <row r="1109" ht="15.75" customHeight="1">
      <c r="A1109" s="21">
        <v>2.0</v>
      </c>
      <c r="B1109" s="21">
        <v>5000.0</v>
      </c>
      <c r="C1109" s="21" t="s">
        <v>1884</v>
      </c>
      <c r="D1109" s="21" t="s">
        <v>1885</v>
      </c>
      <c r="E1109" s="21" t="s">
        <v>20</v>
      </c>
      <c r="F1109" s="22">
        <v>55.5</v>
      </c>
      <c r="G1109" s="23">
        <v>0.325</v>
      </c>
      <c r="H1109" s="24">
        <v>2.2</v>
      </c>
      <c r="I1109" s="45">
        <f t="shared" si="1"/>
        <v>18.0375</v>
      </c>
      <c r="J1109" s="46">
        <f t="shared" si="2"/>
        <v>14.23575</v>
      </c>
      <c r="K1109" s="46">
        <f t="shared" si="3"/>
        <v>51.69825</v>
      </c>
      <c r="L1109" s="46">
        <f t="shared" si="4"/>
        <v>5.169825</v>
      </c>
      <c r="M1109" s="46">
        <f t="shared" si="5"/>
        <v>2.84340375</v>
      </c>
      <c r="N1109" s="46">
        <f t="shared" si="6"/>
        <v>59.71147875</v>
      </c>
      <c r="O1109" s="35">
        <f t="shared" si="7"/>
        <v>47.769183</v>
      </c>
      <c r="P1109" s="35">
        <f t="shared" si="8"/>
        <v>107.4806618</v>
      </c>
    </row>
    <row r="1110" ht="15.75" customHeight="1">
      <c r="A1110" s="21">
        <v>2.0</v>
      </c>
      <c r="B1110" s="21">
        <v>5000.0</v>
      </c>
      <c r="C1110" s="21" t="s">
        <v>1886</v>
      </c>
      <c r="D1110" s="21" t="s">
        <v>1887</v>
      </c>
      <c r="E1110" s="21" t="s">
        <v>20</v>
      </c>
      <c r="F1110" s="22">
        <v>25.8</v>
      </c>
      <c r="G1110" s="23">
        <v>0.325</v>
      </c>
      <c r="H1110" s="24">
        <v>1.2</v>
      </c>
      <c r="I1110" s="45">
        <f t="shared" si="1"/>
        <v>8.385</v>
      </c>
      <c r="J1110" s="46">
        <f t="shared" si="2"/>
        <v>6.6177</v>
      </c>
      <c r="K1110" s="46">
        <f t="shared" si="3"/>
        <v>24.0327</v>
      </c>
      <c r="L1110" s="46">
        <f t="shared" si="4"/>
        <v>2.40327</v>
      </c>
      <c r="M1110" s="46">
        <f t="shared" si="5"/>
        <v>1.3217985</v>
      </c>
      <c r="N1110" s="46">
        <f t="shared" si="6"/>
        <v>27.7577685</v>
      </c>
      <c r="O1110" s="35">
        <f t="shared" si="7"/>
        <v>22.2062148</v>
      </c>
      <c r="P1110" s="35">
        <f t="shared" si="8"/>
        <v>49.9639833</v>
      </c>
    </row>
    <row r="1111" ht="15.75" customHeight="1">
      <c r="A1111" s="21">
        <v>2.0</v>
      </c>
      <c r="B1111" s="21">
        <v>5000.0</v>
      </c>
      <c r="C1111" s="21" t="s">
        <v>1888</v>
      </c>
      <c r="D1111" s="21" t="s">
        <v>1889</v>
      </c>
      <c r="E1111" s="21" t="s">
        <v>20</v>
      </c>
      <c r="F1111" s="22">
        <v>0.75</v>
      </c>
      <c r="G1111" s="23">
        <v>0.325</v>
      </c>
      <c r="H1111" s="24">
        <v>0.05</v>
      </c>
      <c r="I1111" s="45">
        <f t="shared" si="1"/>
        <v>0.24375</v>
      </c>
      <c r="J1111" s="46">
        <f t="shared" si="2"/>
        <v>0.192375</v>
      </c>
      <c r="K1111" s="46">
        <f t="shared" si="3"/>
        <v>0.698625</v>
      </c>
      <c r="L1111" s="46">
        <f t="shared" si="4"/>
        <v>0.0698625</v>
      </c>
      <c r="M1111" s="46">
        <f t="shared" si="5"/>
        <v>0.038424375</v>
      </c>
      <c r="N1111" s="46">
        <f t="shared" si="6"/>
        <v>0.806911875</v>
      </c>
      <c r="O1111" s="35">
        <f t="shared" si="7"/>
        <v>0.6455295</v>
      </c>
      <c r="P1111" s="35">
        <f t="shared" si="8"/>
        <v>1.452441375</v>
      </c>
    </row>
    <row r="1112" ht="15.75" customHeight="1">
      <c r="A1112" s="21">
        <v>2.0</v>
      </c>
      <c r="B1112" s="21">
        <v>5000.0</v>
      </c>
      <c r="C1112" s="21" t="s">
        <v>1890</v>
      </c>
      <c r="D1112" s="21" t="s">
        <v>1891</v>
      </c>
      <c r="E1112" s="21" t="s">
        <v>20</v>
      </c>
      <c r="F1112" s="22">
        <v>0.48</v>
      </c>
      <c r="G1112" s="23">
        <v>0.325</v>
      </c>
      <c r="H1112" s="24">
        <v>0.01</v>
      </c>
      <c r="I1112" s="45">
        <f t="shared" si="1"/>
        <v>0.156</v>
      </c>
      <c r="J1112" s="46">
        <f t="shared" si="2"/>
        <v>0.12312</v>
      </c>
      <c r="K1112" s="46">
        <f t="shared" si="3"/>
        <v>0.44712</v>
      </c>
      <c r="L1112" s="46">
        <f t="shared" si="4"/>
        <v>0.044712</v>
      </c>
      <c r="M1112" s="46">
        <f t="shared" si="5"/>
        <v>0.0245916</v>
      </c>
      <c r="N1112" s="46">
        <f t="shared" si="6"/>
        <v>0.5164236</v>
      </c>
      <c r="O1112" s="35">
        <f t="shared" si="7"/>
        <v>0.41313888</v>
      </c>
      <c r="P1112" s="35">
        <f t="shared" si="8"/>
        <v>0.92956248</v>
      </c>
    </row>
    <row r="1113" ht="15.75" customHeight="1">
      <c r="A1113" s="21">
        <v>2.0</v>
      </c>
      <c r="B1113" s="21">
        <v>5000.0</v>
      </c>
      <c r="C1113" s="21" t="s">
        <v>1892</v>
      </c>
      <c r="D1113" s="21" t="s">
        <v>1893</v>
      </c>
      <c r="E1113" s="21" t="s">
        <v>20</v>
      </c>
      <c r="F1113" s="22">
        <v>0.48</v>
      </c>
      <c r="G1113" s="23">
        <v>0.325</v>
      </c>
      <c r="H1113" s="24">
        <v>0.01</v>
      </c>
      <c r="I1113" s="45">
        <f t="shared" si="1"/>
        <v>0.156</v>
      </c>
      <c r="J1113" s="46">
        <f t="shared" si="2"/>
        <v>0.12312</v>
      </c>
      <c r="K1113" s="46">
        <f t="shared" si="3"/>
        <v>0.44712</v>
      </c>
      <c r="L1113" s="46">
        <f t="shared" si="4"/>
        <v>0.044712</v>
      </c>
      <c r="M1113" s="46">
        <f t="shared" si="5"/>
        <v>0.0245916</v>
      </c>
      <c r="N1113" s="46">
        <f t="shared" si="6"/>
        <v>0.5164236</v>
      </c>
      <c r="O1113" s="35">
        <f t="shared" si="7"/>
        <v>0.41313888</v>
      </c>
      <c r="P1113" s="35">
        <f t="shared" si="8"/>
        <v>0.92956248</v>
      </c>
    </row>
    <row r="1114" ht="15.75" customHeight="1">
      <c r="A1114" s="21">
        <v>2.0</v>
      </c>
      <c r="B1114" s="21">
        <v>5000.0</v>
      </c>
      <c r="C1114" s="21" t="s">
        <v>1894</v>
      </c>
      <c r="D1114" s="21" t="s">
        <v>1895</v>
      </c>
      <c r="E1114" s="21" t="s">
        <v>20</v>
      </c>
      <c r="F1114" s="22">
        <v>0.75</v>
      </c>
      <c r="G1114" s="23">
        <v>0.325</v>
      </c>
      <c r="H1114" s="24">
        <v>0.05</v>
      </c>
      <c r="I1114" s="45">
        <f t="shared" si="1"/>
        <v>0.24375</v>
      </c>
      <c r="J1114" s="46">
        <f t="shared" si="2"/>
        <v>0.192375</v>
      </c>
      <c r="K1114" s="46">
        <f t="shared" si="3"/>
        <v>0.698625</v>
      </c>
      <c r="L1114" s="46">
        <f t="shared" si="4"/>
        <v>0.0698625</v>
      </c>
      <c r="M1114" s="46">
        <f t="shared" si="5"/>
        <v>0.038424375</v>
      </c>
      <c r="N1114" s="46">
        <f t="shared" si="6"/>
        <v>0.806911875</v>
      </c>
      <c r="O1114" s="35">
        <f t="shared" si="7"/>
        <v>0.6455295</v>
      </c>
      <c r="P1114" s="35">
        <f t="shared" si="8"/>
        <v>1.452441375</v>
      </c>
    </row>
    <row r="1115" ht="15.75" customHeight="1">
      <c r="A1115" s="21">
        <v>2.0</v>
      </c>
      <c r="B1115" s="21">
        <v>5000.0</v>
      </c>
      <c r="C1115" s="21" t="s">
        <v>1896</v>
      </c>
      <c r="D1115" s="21" t="s">
        <v>1897</v>
      </c>
      <c r="E1115" s="21" t="s">
        <v>20</v>
      </c>
      <c r="F1115" s="22">
        <v>4.25</v>
      </c>
      <c r="G1115" s="23">
        <v>0.325</v>
      </c>
      <c r="H1115" s="24">
        <v>0.05</v>
      </c>
      <c r="I1115" s="45">
        <f t="shared" si="1"/>
        <v>1.38125</v>
      </c>
      <c r="J1115" s="46">
        <f t="shared" si="2"/>
        <v>1.090125</v>
      </c>
      <c r="K1115" s="46">
        <f t="shared" si="3"/>
        <v>3.958875</v>
      </c>
      <c r="L1115" s="46">
        <f t="shared" si="4"/>
        <v>0.3958875</v>
      </c>
      <c r="M1115" s="46">
        <f t="shared" si="5"/>
        <v>0.217738125</v>
      </c>
      <c r="N1115" s="46">
        <f t="shared" si="6"/>
        <v>4.572500625</v>
      </c>
      <c r="O1115" s="35">
        <f t="shared" si="7"/>
        <v>3.6580005</v>
      </c>
      <c r="P1115" s="35">
        <f t="shared" si="8"/>
        <v>8.230501125</v>
      </c>
    </row>
    <row r="1116" ht="15.75" customHeight="1">
      <c r="A1116" s="21">
        <v>2.0</v>
      </c>
      <c r="B1116" s="21">
        <v>5000.0</v>
      </c>
      <c r="C1116" s="21" t="s">
        <v>1898</v>
      </c>
      <c r="D1116" s="21" t="s">
        <v>1899</v>
      </c>
      <c r="E1116" s="21" t="s">
        <v>20</v>
      </c>
      <c r="F1116" s="22">
        <v>18.4</v>
      </c>
      <c r="G1116" s="23">
        <v>0.325</v>
      </c>
      <c r="H1116" s="24">
        <v>0.5</v>
      </c>
      <c r="I1116" s="45">
        <f t="shared" si="1"/>
        <v>5.98</v>
      </c>
      <c r="J1116" s="46">
        <f t="shared" si="2"/>
        <v>4.7196</v>
      </c>
      <c r="K1116" s="46">
        <f t="shared" si="3"/>
        <v>17.1396</v>
      </c>
      <c r="L1116" s="46">
        <f t="shared" si="4"/>
        <v>1.71396</v>
      </c>
      <c r="M1116" s="46">
        <f t="shared" si="5"/>
        <v>0.942678</v>
      </c>
      <c r="N1116" s="46">
        <f t="shared" si="6"/>
        <v>19.796238</v>
      </c>
      <c r="O1116" s="35">
        <f t="shared" si="7"/>
        <v>15.8369904</v>
      </c>
      <c r="P1116" s="35">
        <f t="shared" si="8"/>
        <v>35.6332284</v>
      </c>
    </row>
    <row r="1117" ht="15.75" customHeight="1">
      <c r="A1117" s="21">
        <v>2.0</v>
      </c>
      <c r="B1117" s="21">
        <v>5000.0</v>
      </c>
      <c r="C1117" s="21" t="s">
        <v>1900</v>
      </c>
      <c r="D1117" s="21" t="s">
        <v>1901</v>
      </c>
      <c r="E1117" s="21" t="s">
        <v>20</v>
      </c>
      <c r="F1117" s="22">
        <v>0.65</v>
      </c>
      <c r="G1117" s="23">
        <v>0.325</v>
      </c>
      <c r="H1117" s="24">
        <v>0.01</v>
      </c>
      <c r="I1117" s="45">
        <f t="shared" si="1"/>
        <v>0.21125</v>
      </c>
      <c r="J1117" s="46">
        <f t="shared" si="2"/>
        <v>0.166725</v>
      </c>
      <c r="K1117" s="46">
        <f t="shared" si="3"/>
        <v>0.605475</v>
      </c>
      <c r="L1117" s="46">
        <f t="shared" si="4"/>
        <v>0.0605475</v>
      </c>
      <c r="M1117" s="46">
        <f t="shared" si="5"/>
        <v>0.033301125</v>
      </c>
      <c r="N1117" s="46">
        <f t="shared" si="6"/>
        <v>0.699323625</v>
      </c>
      <c r="O1117" s="35">
        <f t="shared" si="7"/>
        <v>0.5594589</v>
      </c>
      <c r="P1117" s="35">
        <f t="shared" si="8"/>
        <v>1.258782525</v>
      </c>
    </row>
    <row r="1118" ht="15.75" customHeight="1">
      <c r="A1118" s="21">
        <v>2.0</v>
      </c>
      <c r="B1118" s="21">
        <v>5000.0</v>
      </c>
      <c r="C1118" s="21" t="s">
        <v>1902</v>
      </c>
      <c r="D1118" s="21" t="s">
        <v>1903</v>
      </c>
      <c r="E1118" s="21" t="s">
        <v>20</v>
      </c>
      <c r="F1118" s="22">
        <v>1.15</v>
      </c>
      <c r="G1118" s="23">
        <v>0.325</v>
      </c>
      <c r="H1118" s="24">
        <v>0.05</v>
      </c>
      <c r="I1118" s="45">
        <f t="shared" si="1"/>
        <v>0.37375</v>
      </c>
      <c r="J1118" s="46">
        <f t="shared" si="2"/>
        <v>0.294975</v>
      </c>
      <c r="K1118" s="46">
        <f t="shared" si="3"/>
        <v>1.071225</v>
      </c>
      <c r="L1118" s="46">
        <f t="shared" si="4"/>
        <v>0.1071225</v>
      </c>
      <c r="M1118" s="46">
        <f t="shared" si="5"/>
        <v>0.058917375</v>
      </c>
      <c r="N1118" s="46">
        <f t="shared" si="6"/>
        <v>1.237264875</v>
      </c>
      <c r="O1118" s="35">
        <f t="shared" si="7"/>
        <v>0.9898119</v>
      </c>
      <c r="P1118" s="35">
        <f t="shared" si="8"/>
        <v>2.227076775</v>
      </c>
    </row>
    <row r="1119" ht="15.75" customHeight="1">
      <c r="A1119" s="21">
        <v>2.0</v>
      </c>
      <c r="B1119" s="21">
        <v>5000.0</v>
      </c>
      <c r="C1119" s="21" t="s">
        <v>1904</v>
      </c>
      <c r="D1119" s="21" t="s">
        <v>1905</v>
      </c>
      <c r="E1119" s="21" t="s">
        <v>20</v>
      </c>
      <c r="F1119" s="22">
        <v>3.6</v>
      </c>
      <c r="G1119" s="23">
        <v>0.325</v>
      </c>
      <c r="H1119" s="24">
        <v>0.01</v>
      </c>
      <c r="I1119" s="45">
        <f t="shared" si="1"/>
        <v>1.17</v>
      </c>
      <c r="J1119" s="46">
        <f t="shared" si="2"/>
        <v>0.9234</v>
      </c>
      <c r="K1119" s="46">
        <f t="shared" si="3"/>
        <v>3.3534</v>
      </c>
      <c r="L1119" s="46">
        <f t="shared" si="4"/>
        <v>0.33534</v>
      </c>
      <c r="M1119" s="46">
        <f t="shared" si="5"/>
        <v>0.184437</v>
      </c>
      <c r="N1119" s="46">
        <f t="shared" si="6"/>
        <v>3.873177</v>
      </c>
      <c r="O1119" s="35">
        <f t="shared" si="7"/>
        <v>3.0985416</v>
      </c>
      <c r="P1119" s="35">
        <f t="shared" si="8"/>
        <v>6.9717186</v>
      </c>
    </row>
    <row r="1120" ht="15.75" customHeight="1">
      <c r="A1120" s="21">
        <v>2.0</v>
      </c>
      <c r="B1120" s="21">
        <v>5000.0</v>
      </c>
      <c r="C1120" s="21" t="s">
        <v>1906</v>
      </c>
      <c r="D1120" s="21" t="s">
        <v>1907</v>
      </c>
      <c r="E1120" s="21" t="s">
        <v>20</v>
      </c>
      <c r="F1120" s="22">
        <v>1.0</v>
      </c>
      <c r="G1120" s="23">
        <v>0.325</v>
      </c>
      <c r="H1120" s="24">
        <v>0.05</v>
      </c>
      <c r="I1120" s="45">
        <f t="shared" si="1"/>
        <v>0.325</v>
      </c>
      <c r="J1120" s="46">
        <f t="shared" si="2"/>
        <v>0.2565</v>
      </c>
      <c r="K1120" s="46">
        <f t="shared" si="3"/>
        <v>0.9315</v>
      </c>
      <c r="L1120" s="46">
        <f t="shared" si="4"/>
        <v>0.09315</v>
      </c>
      <c r="M1120" s="46">
        <f t="shared" si="5"/>
        <v>0.0512325</v>
      </c>
      <c r="N1120" s="46">
        <f t="shared" si="6"/>
        <v>1.0758825</v>
      </c>
      <c r="O1120" s="35">
        <f t="shared" si="7"/>
        <v>0.860706</v>
      </c>
      <c r="P1120" s="35">
        <f t="shared" si="8"/>
        <v>1.9365885</v>
      </c>
    </row>
    <row r="1121" ht="15.75" customHeight="1">
      <c r="A1121" s="21">
        <v>2.0</v>
      </c>
      <c r="B1121" s="21">
        <v>5000.0</v>
      </c>
      <c r="C1121" s="21" t="s">
        <v>1908</v>
      </c>
      <c r="D1121" s="21" t="s">
        <v>1909</v>
      </c>
      <c r="E1121" s="21" t="s">
        <v>20</v>
      </c>
      <c r="F1121" s="22">
        <v>3.85</v>
      </c>
      <c r="G1121" s="23">
        <v>0.325</v>
      </c>
      <c r="H1121" s="24">
        <v>0.05</v>
      </c>
      <c r="I1121" s="45">
        <f t="shared" si="1"/>
        <v>1.25125</v>
      </c>
      <c r="J1121" s="46">
        <f t="shared" si="2"/>
        <v>0.987525</v>
      </c>
      <c r="K1121" s="46">
        <f t="shared" si="3"/>
        <v>3.586275</v>
      </c>
      <c r="L1121" s="46">
        <f t="shared" si="4"/>
        <v>0.3586275</v>
      </c>
      <c r="M1121" s="46">
        <f t="shared" si="5"/>
        <v>0.197245125</v>
      </c>
      <c r="N1121" s="46">
        <f t="shared" si="6"/>
        <v>4.142147625</v>
      </c>
      <c r="O1121" s="35">
        <f t="shared" si="7"/>
        <v>3.3137181</v>
      </c>
      <c r="P1121" s="35">
        <f t="shared" si="8"/>
        <v>7.455865725</v>
      </c>
    </row>
    <row r="1122" ht="15.75" customHeight="1">
      <c r="A1122" s="21">
        <v>2.0</v>
      </c>
      <c r="B1122" s="21">
        <v>5000.0</v>
      </c>
      <c r="C1122" s="21" t="s">
        <v>1910</v>
      </c>
      <c r="D1122" s="21" t="s">
        <v>1911</v>
      </c>
      <c r="E1122" s="21" t="s">
        <v>20</v>
      </c>
      <c r="F1122" s="22">
        <v>74.25</v>
      </c>
      <c r="G1122" s="23">
        <v>0.325</v>
      </c>
      <c r="H1122" s="24">
        <v>0.05</v>
      </c>
      <c r="I1122" s="45">
        <f t="shared" si="1"/>
        <v>24.13125</v>
      </c>
      <c r="J1122" s="46">
        <f t="shared" si="2"/>
        <v>19.045125</v>
      </c>
      <c r="K1122" s="46">
        <f t="shared" si="3"/>
        <v>69.163875</v>
      </c>
      <c r="L1122" s="46">
        <f t="shared" si="4"/>
        <v>6.9163875</v>
      </c>
      <c r="M1122" s="46">
        <f t="shared" si="5"/>
        <v>3.804013125</v>
      </c>
      <c r="N1122" s="46">
        <f t="shared" si="6"/>
        <v>79.88427563</v>
      </c>
      <c r="O1122" s="35">
        <f t="shared" si="7"/>
        <v>63.9074205</v>
      </c>
      <c r="P1122" s="35">
        <f t="shared" si="8"/>
        <v>143.7916961</v>
      </c>
    </row>
    <row r="1123" ht="15.75" customHeight="1">
      <c r="A1123" s="21">
        <v>2.0</v>
      </c>
      <c r="B1123" s="21">
        <v>5000.0</v>
      </c>
      <c r="C1123" s="21" t="s">
        <v>1912</v>
      </c>
      <c r="D1123" s="21" t="s">
        <v>1913</v>
      </c>
      <c r="E1123" s="21" t="s">
        <v>20</v>
      </c>
      <c r="F1123" s="22">
        <v>65.5</v>
      </c>
      <c r="G1123" s="23">
        <v>0.325</v>
      </c>
      <c r="H1123" s="24">
        <v>0.05</v>
      </c>
      <c r="I1123" s="45">
        <f t="shared" si="1"/>
        <v>21.2875</v>
      </c>
      <c r="J1123" s="46">
        <f t="shared" si="2"/>
        <v>16.80075</v>
      </c>
      <c r="K1123" s="46">
        <f t="shared" si="3"/>
        <v>61.01325</v>
      </c>
      <c r="L1123" s="46">
        <f t="shared" si="4"/>
        <v>6.101325</v>
      </c>
      <c r="M1123" s="46">
        <f t="shared" si="5"/>
        <v>3.35572875</v>
      </c>
      <c r="N1123" s="46">
        <f t="shared" si="6"/>
        <v>70.47030375</v>
      </c>
      <c r="O1123" s="35">
        <f t="shared" si="7"/>
        <v>56.376243</v>
      </c>
      <c r="P1123" s="35">
        <f t="shared" si="8"/>
        <v>126.8465468</v>
      </c>
    </row>
    <row r="1124" ht="15.75" customHeight="1">
      <c r="A1124" s="21">
        <v>2.0</v>
      </c>
      <c r="B1124" s="21">
        <v>5000.0</v>
      </c>
      <c r="C1124" s="21" t="s">
        <v>1914</v>
      </c>
      <c r="D1124" s="21" t="s">
        <v>1915</v>
      </c>
      <c r="E1124" s="21" t="s">
        <v>20</v>
      </c>
      <c r="F1124" s="22">
        <v>74.75</v>
      </c>
      <c r="G1124" s="23">
        <v>0.325</v>
      </c>
      <c r="H1124" s="24">
        <v>0.05</v>
      </c>
      <c r="I1124" s="45">
        <f t="shared" si="1"/>
        <v>24.29375</v>
      </c>
      <c r="J1124" s="46">
        <f t="shared" si="2"/>
        <v>19.173375</v>
      </c>
      <c r="K1124" s="46">
        <f t="shared" si="3"/>
        <v>69.629625</v>
      </c>
      <c r="L1124" s="46">
        <f t="shared" si="4"/>
        <v>6.9629625</v>
      </c>
      <c r="M1124" s="46">
        <f t="shared" si="5"/>
        <v>3.829629375</v>
      </c>
      <c r="N1124" s="46">
        <f t="shared" si="6"/>
        <v>80.42221688</v>
      </c>
      <c r="O1124" s="35">
        <f t="shared" si="7"/>
        <v>64.3377735</v>
      </c>
      <c r="P1124" s="35">
        <f t="shared" si="8"/>
        <v>144.7599904</v>
      </c>
    </row>
    <row r="1125" ht="15.75" customHeight="1">
      <c r="A1125" s="21">
        <v>2.0</v>
      </c>
      <c r="B1125" s="21">
        <v>5000.0</v>
      </c>
      <c r="C1125" s="21" t="s">
        <v>1916</v>
      </c>
      <c r="D1125" s="21" t="s">
        <v>1917</v>
      </c>
      <c r="E1125" s="21" t="s">
        <v>20</v>
      </c>
      <c r="F1125" s="22">
        <v>65.5</v>
      </c>
      <c r="G1125" s="23">
        <v>0.325</v>
      </c>
      <c r="H1125" s="24">
        <v>0.05</v>
      </c>
      <c r="I1125" s="45">
        <f t="shared" si="1"/>
        <v>21.2875</v>
      </c>
      <c r="J1125" s="46">
        <f t="shared" si="2"/>
        <v>16.80075</v>
      </c>
      <c r="K1125" s="46">
        <f t="shared" si="3"/>
        <v>61.01325</v>
      </c>
      <c r="L1125" s="46">
        <f t="shared" si="4"/>
        <v>6.101325</v>
      </c>
      <c r="M1125" s="46">
        <f t="shared" si="5"/>
        <v>3.35572875</v>
      </c>
      <c r="N1125" s="46">
        <f t="shared" si="6"/>
        <v>70.47030375</v>
      </c>
      <c r="O1125" s="35">
        <f t="shared" si="7"/>
        <v>56.376243</v>
      </c>
      <c r="P1125" s="35">
        <f t="shared" si="8"/>
        <v>126.8465468</v>
      </c>
    </row>
    <row r="1126" ht="15.75" customHeight="1">
      <c r="A1126" s="21">
        <v>2.0</v>
      </c>
      <c r="B1126" s="21">
        <v>5000.0</v>
      </c>
      <c r="C1126" s="21" t="s">
        <v>1918</v>
      </c>
      <c r="D1126" s="21" t="s">
        <v>1919</v>
      </c>
      <c r="E1126" s="21" t="s">
        <v>20</v>
      </c>
      <c r="F1126" s="22">
        <v>108.0</v>
      </c>
      <c r="G1126" s="23">
        <v>0.325</v>
      </c>
      <c r="H1126" s="24">
        <v>0.05</v>
      </c>
      <c r="I1126" s="45">
        <f t="shared" si="1"/>
        <v>35.1</v>
      </c>
      <c r="J1126" s="46">
        <f t="shared" si="2"/>
        <v>27.702</v>
      </c>
      <c r="K1126" s="46">
        <f t="shared" si="3"/>
        <v>100.602</v>
      </c>
      <c r="L1126" s="46">
        <f t="shared" si="4"/>
        <v>10.0602</v>
      </c>
      <c r="M1126" s="46">
        <f t="shared" si="5"/>
        <v>5.53311</v>
      </c>
      <c r="N1126" s="46">
        <f t="shared" si="6"/>
        <v>116.19531</v>
      </c>
      <c r="O1126" s="35">
        <f t="shared" si="7"/>
        <v>92.956248</v>
      </c>
      <c r="P1126" s="35">
        <f t="shared" si="8"/>
        <v>209.151558</v>
      </c>
    </row>
    <row r="1127" ht="15.75" customHeight="1">
      <c r="A1127" s="21">
        <v>2.0</v>
      </c>
      <c r="B1127" s="21">
        <v>5000.0</v>
      </c>
      <c r="C1127" s="21" t="s">
        <v>1920</v>
      </c>
      <c r="D1127" s="21" t="s">
        <v>1921</v>
      </c>
      <c r="E1127" s="21" t="s">
        <v>20</v>
      </c>
      <c r="F1127" s="22">
        <v>83.25</v>
      </c>
      <c r="G1127" s="23">
        <v>0.325</v>
      </c>
      <c r="H1127" s="24">
        <v>0.05</v>
      </c>
      <c r="I1127" s="45">
        <f t="shared" si="1"/>
        <v>27.05625</v>
      </c>
      <c r="J1127" s="46">
        <f t="shared" si="2"/>
        <v>21.353625</v>
      </c>
      <c r="K1127" s="46">
        <f t="shared" si="3"/>
        <v>77.547375</v>
      </c>
      <c r="L1127" s="46">
        <f t="shared" si="4"/>
        <v>7.7547375</v>
      </c>
      <c r="M1127" s="46">
        <f t="shared" si="5"/>
        <v>4.265105625</v>
      </c>
      <c r="N1127" s="46">
        <f t="shared" si="6"/>
        <v>89.56721813</v>
      </c>
      <c r="O1127" s="35">
        <f t="shared" si="7"/>
        <v>71.6537745</v>
      </c>
      <c r="P1127" s="35">
        <f t="shared" si="8"/>
        <v>161.2209926</v>
      </c>
    </row>
    <row r="1128" ht="15.75" customHeight="1">
      <c r="A1128" s="21">
        <v>2.0</v>
      </c>
      <c r="B1128" s="21">
        <v>5000.0</v>
      </c>
      <c r="C1128" s="21" t="s">
        <v>1922</v>
      </c>
      <c r="D1128" s="21" t="s">
        <v>1923</v>
      </c>
      <c r="E1128" s="21" t="s">
        <v>20</v>
      </c>
      <c r="F1128" s="22">
        <v>0.29</v>
      </c>
      <c r="G1128" s="23">
        <v>0.325</v>
      </c>
      <c r="H1128" s="24">
        <v>0.01</v>
      </c>
      <c r="I1128" s="45">
        <f t="shared" si="1"/>
        <v>0.09425</v>
      </c>
      <c r="J1128" s="46">
        <f t="shared" si="2"/>
        <v>0.074385</v>
      </c>
      <c r="K1128" s="46">
        <f t="shared" si="3"/>
        <v>0.270135</v>
      </c>
      <c r="L1128" s="46">
        <f t="shared" si="4"/>
        <v>0.0270135</v>
      </c>
      <c r="M1128" s="46">
        <f t="shared" si="5"/>
        <v>0.014857425</v>
      </c>
      <c r="N1128" s="46">
        <f t="shared" si="6"/>
        <v>0.312005925</v>
      </c>
      <c r="O1128" s="35">
        <f t="shared" si="7"/>
        <v>0.24960474</v>
      </c>
      <c r="P1128" s="35">
        <f t="shared" si="8"/>
        <v>0.561610665</v>
      </c>
    </row>
    <row r="1129" ht="15.75" customHeight="1">
      <c r="A1129" s="21">
        <v>2.0</v>
      </c>
      <c r="B1129" s="21">
        <v>5000.0</v>
      </c>
      <c r="C1129" s="21" t="s">
        <v>1924</v>
      </c>
      <c r="D1129" s="21" t="s">
        <v>1925</v>
      </c>
      <c r="E1129" s="21" t="s">
        <v>20</v>
      </c>
      <c r="F1129" s="22">
        <v>1.2</v>
      </c>
      <c r="G1129" s="23">
        <v>0.325</v>
      </c>
      <c r="H1129" s="24">
        <v>0.01</v>
      </c>
      <c r="I1129" s="45">
        <f t="shared" si="1"/>
        <v>0.39</v>
      </c>
      <c r="J1129" s="46">
        <f t="shared" si="2"/>
        <v>0.3078</v>
      </c>
      <c r="K1129" s="46">
        <f t="shared" si="3"/>
        <v>1.1178</v>
      </c>
      <c r="L1129" s="46">
        <f t="shared" si="4"/>
        <v>0.11178</v>
      </c>
      <c r="M1129" s="46">
        <f t="shared" si="5"/>
        <v>0.061479</v>
      </c>
      <c r="N1129" s="46">
        <f t="shared" si="6"/>
        <v>1.291059</v>
      </c>
      <c r="O1129" s="35">
        <f t="shared" si="7"/>
        <v>1.0328472</v>
      </c>
      <c r="P1129" s="35">
        <f t="shared" si="8"/>
        <v>2.3239062</v>
      </c>
    </row>
    <row r="1130" ht="15.75" customHeight="1">
      <c r="A1130" s="21">
        <v>2.0</v>
      </c>
      <c r="B1130" s="21">
        <v>5000.0</v>
      </c>
      <c r="C1130" s="21" t="s">
        <v>1926</v>
      </c>
      <c r="D1130" s="21" t="s">
        <v>1927</v>
      </c>
      <c r="E1130" s="21" t="s">
        <v>20</v>
      </c>
      <c r="F1130" s="22">
        <v>1.5</v>
      </c>
      <c r="G1130" s="23">
        <v>0.325</v>
      </c>
      <c r="H1130" s="24">
        <v>0.01</v>
      </c>
      <c r="I1130" s="45">
        <f t="shared" si="1"/>
        <v>0.4875</v>
      </c>
      <c r="J1130" s="46">
        <f t="shared" si="2"/>
        <v>0.38475</v>
      </c>
      <c r="K1130" s="46">
        <f t="shared" si="3"/>
        <v>1.39725</v>
      </c>
      <c r="L1130" s="46">
        <f t="shared" si="4"/>
        <v>0.139725</v>
      </c>
      <c r="M1130" s="46">
        <f t="shared" si="5"/>
        <v>0.07684875</v>
      </c>
      <c r="N1130" s="46">
        <f t="shared" si="6"/>
        <v>1.61382375</v>
      </c>
      <c r="O1130" s="35">
        <f t="shared" si="7"/>
        <v>1.291059</v>
      </c>
      <c r="P1130" s="35">
        <f t="shared" si="8"/>
        <v>2.90488275</v>
      </c>
    </row>
    <row r="1131" ht="15.75" customHeight="1">
      <c r="A1131" s="21">
        <v>2.0</v>
      </c>
      <c r="B1131" s="21">
        <v>5000.0</v>
      </c>
      <c r="C1131" s="21" t="s">
        <v>1928</v>
      </c>
      <c r="D1131" s="21" t="s">
        <v>1929</v>
      </c>
      <c r="E1131" s="21" t="s">
        <v>20</v>
      </c>
      <c r="F1131" s="22">
        <v>2.2</v>
      </c>
      <c r="G1131" s="23">
        <v>0.325</v>
      </c>
      <c r="H1131" s="24">
        <v>0.01</v>
      </c>
      <c r="I1131" s="45">
        <f t="shared" si="1"/>
        <v>0.715</v>
      </c>
      <c r="J1131" s="46">
        <f t="shared" si="2"/>
        <v>0.5643</v>
      </c>
      <c r="K1131" s="46">
        <f t="shared" si="3"/>
        <v>2.0493</v>
      </c>
      <c r="L1131" s="46">
        <f t="shared" si="4"/>
        <v>0.20493</v>
      </c>
      <c r="M1131" s="46">
        <f t="shared" si="5"/>
        <v>0.1127115</v>
      </c>
      <c r="N1131" s="46">
        <f t="shared" si="6"/>
        <v>2.3669415</v>
      </c>
      <c r="O1131" s="35">
        <f t="shared" si="7"/>
        <v>1.8935532</v>
      </c>
      <c r="P1131" s="35">
        <f t="shared" si="8"/>
        <v>4.2604947</v>
      </c>
    </row>
    <row r="1132" ht="15.75" customHeight="1">
      <c r="A1132" s="21">
        <v>2.0</v>
      </c>
      <c r="B1132" s="21">
        <v>5000.0</v>
      </c>
      <c r="C1132" s="21" t="s">
        <v>1930</v>
      </c>
      <c r="D1132" s="21" t="s">
        <v>1931</v>
      </c>
      <c r="E1132" s="21" t="s">
        <v>20</v>
      </c>
      <c r="F1132" s="22">
        <v>9.55</v>
      </c>
      <c r="G1132" s="23">
        <v>0.325</v>
      </c>
      <c r="H1132" s="24">
        <v>0.01</v>
      </c>
      <c r="I1132" s="45">
        <f t="shared" si="1"/>
        <v>3.10375</v>
      </c>
      <c r="J1132" s="46">
        <f t="shared" si="2"/>
        <v>2.449575</v>
      </c>
      <c r="K1132" s="46">
        <f t="shared" si="3"/>
        <v>8.895825</v>
      </c>
      <c r="L1132" s="46">
        <f t="shared" si="4"/>
        <v>0.8895825</v>
      </c>
      <c r="M1132" s="46">
        <f t="shared" si="5"/>
        <v>0.489270375</v>
      </c>
      <c r="N1132" s="46">
        <f t="shared" si="6"/>
        <v>10.27467788</v>
      </c>
      <c r="O1132" s="35">
        <f t="shared" si="7"/>
        <v>8.2197423</v>
      </c>
      <c r="P1132" s="35">
        <f t="shared" si="8"/>
        <v>18.49442018</v>
      </c>
    </row>
    <row r="1133" ht="15.75" customHeight="1">
      <c r="A1133" s="21">
        <v>2.0</v>
      </c>
      <c r="B1133" s="21">
        <v>5000.0</v>
      </c>
      <c r="C1133" s="21" t="s">
        <v>1932</v>
      </c>
      <c r="D1133" s="21" t="s">
        <v>1933</v>
      </c>
      <c r="E1133" s="21" t="s">
        <v>20</v>
      </c>
      <c r="F1133" s="22">
        <v>0.46</v>
      </c>
      <c r="G1133" s="23">
        <v>0.325</v>
      </c>
      <c r="H1133" s="24">
        <v>0.01</v>
      </c>
      <c r="I1133" s="45">
        <f t="shared" si="1"/>
        <v>0.1495</v>
      </c>
      <c r="J1133" s="46">
        <f t="shared" si="2"/>
        <v>0.11799</v>
      </c>
      <c r="K1133" s="46">
        <f t="shared" si="3"/>
        <v>0.42849</v>
      </c>
      <c r="L1133" s="46">
        <f t="shared" si="4"/>
        <v>0.042849</v>
      </c>
      <c r="M1133" s="46">
        <f t="shared" si="5"/>
        <v>0.02356695</v>
      </c>
      <c r="N1133" s="46">
        <f t="shared" si="6"/>
        <v>0.49490595</v>
      </c>
      <c r="O1133" s="35">
        <f t="shared" si="7"/>
        <v>0.39592476</v>
      </c>
      <c r="P1133" s="35">
        <f t="shared" si="8"/>
        <v>0.89083071</v>
      </c>
    </row>
    <row r="1134" ht="15.75" customHeight="1">
      <c r="A1134" s="21">
        <v>2.0</v>
      </c>
      <c r="B1134" s="21">
        <v>5000.0</v>
      </c>
      <c r="C1134" s="21" t="s">
        <v>1934</v>
      </c>
      <c r="D1134" s="21" t="s">
        <v>1935</v>
      </c>
      <c r="E1134" s="21" t="s">
        <v>20</v>
      </c>
      <c r="F1134" s="22">
        <v>49.9</v>
      </c>
      <c r="G1134" s="23">
        <v>0.325</v>
      </c>
      <c r="H1134" s="24">
        <v>2.0</v>
      </c>
      <c r="I1134" s="45">
        <f t="shared" si="1"/>
        <v>16.2175</v>
      </c>
      <c r="J1134" s="46">
        <f t="shared" si="2"/>
        <v>12.79935</v>
      </c>
      <c r="K1134" s="46">
        <f t="shared" si="3"/>
        <v>46.48185</v>
      </c>
      <c r="L1134" s="46">
        <f t="shared" si="4"/>
        <v>4.648185</v>
      </c>
      <c r="M1134" s="46">
        <f t="shared" si="5"/>
        <v>2.55650175</v>
      </c>
      <c r="N1134" s="46">
        <f t="shared" si="6"/>
        <v>53.68653675</v>
      </c>
      <c r="O1134" s="35">
        <f t="shared" si="7"/>
        <v>42.9492294</v>
      </c>
      <c r="P1134" s="35">
        <f t="shared" si="8"/>
        <v>96.63576615</v>
      </c>
    </row>
    <row r="1135" ht="15.75" customHeight="1">
      <c r="A1135" s="21">
        <v>2.0</v>
      </c>
      <c r="B1135" s="21">
        <v>5000.0</v>
      </c>
      <c r="C1135" s="21" t="s">
        <v>1936</v>
      </c>
      <c r="D1135" s="21" t="s">
        <v>1937</v>
      </c>
      <c r="E1135" s="21" t="s">
        <v>20</v>
      </c>
      <c r="F1135" s="22">
        <v>1.4</v>
      </c>
      <c r="G1135" s="23">
        <v>0.325</v>
      </c>
      <c r="H1135" s="24">
        <v>0.01</v>
      </c>
      <c r="I1135" s="45">
        <f t="shared" si="1"/>
        <v>0.455</v>
      </c>
      <c r="J1135" s="46">
        <f t="shared" si="2"/>
        <v>0.3591</v>
      </c>
      <c r="K1135" s="46">
        <f t="shared" si="3"/>
        <v>1.3041</v>
      </c>
      <c r="L1135" s="46">
        <f t="shared" si="4"/>
        <v>0.13041</v>
      </c>
      <c r="M1135" s="46">
        <f t="shared" si="5"/>
        <v>0.0717255</v>
      </c>
      <c r="N1135" s="46">
        <f t="shared" si="6"/>
        <v>1.5062355</v>
      </c>
      <c r="O1135" s="35">
        <f t="shared" si="7"/>
        <v>1.2049884</v>
      </c>
      <c r="P1135" s="35">
        <f t="shared" si="8"/>
        <v>2.7112239</v>
      </c>
    </row>
    <row r="1136" ht="15.75" customHeight="1">
      <c r="A1136" s="21">
        <v>2.0</v>
      </c>
      <c r="B1136" s="21">
        <v>5000.0</v>
      </c>
      <c r="C1136" s="21" t="s">
        <v>1938</v>
      </c>
      <c r="D1136" s="21" t="s">
        <v>1939</v>
      </c>
      <c r="E1136" s="21" t="s">
        <v>20</v>
      </c>
      <c r="F1136" s="22">
        <v>0.7</v>
      </c>
      <c r="G1136" s="23">
        <v>0.325</v>
      </c>
      <c r="H1136" s="24">
        <v>0.01</v>
      </c>
      <c r="I1136" s="45">
        <f t="shared" si="1"/>
        <v>0.2275</v>
      </c>
      <c r="J1136" s="46">
        <f t="shared" si="2"/>
        <v>0.17955</v>
      </c>
      <c r="K1136" s="46">
        <f t="shared" si="3"/>
        <v>0.65205</v>
      </c>
      <c r="L1136" s="46">
        <f t="shared" si="4"/>
        <v>0.065205</v>
      </c>
      <c r="M1136" s="46">
        <f t="shared" si="5"/>
        <v>0.03586275</v>
      </c>
      <c r="N1136" s="46">
        <f t="shared" si="6"/>
        <v>0.75311775</v>
      </c>
      <c r="O1136" s="35">
        <f t="shared" si="7"/>
        <v>0.6024942</v>
      </c>
      <c r="P1136" s="35">
        <f t="shared" si="8"/>
        <v>1.35561195</v>
      </c>
    </row>
    <row r="1137" ht="15.75" customHeight="1">
      <c r="A1137" s="21">
        <v>2.0</v>
      </c>
      <c r="B1137" s="21">
        <v>5000.0</v>
      </c>
      <c r="C1137" s="21" t="s">
        <v>1940</v>
      </c>
      <c r="D1137" s="21" t="s">
        <v>1941</v>
      </c>
      <c r="E1137" s="21" t="s">
        <v>20</v>
      </c>
      <c r="F1137" s="22">
        <v>9.95</v>
      </c>
      <c r="G1137" s="23">
        <v>0.325</v>
      </c>
      <c r="H1137" s="24">
        <v>0.05</v>
      </c>
      <c r="I1137" s="45">
        <f t="shared" si="1"/>
        <v>3.23375</v>
      </c>
      <c r="J1137" s="46">
        <f t="shared" si="2"/>
        <v>2.552175</v>
      </c>
      <c r="K1137" s="46">
        <f t="shared" si="3"/>
        <v>9.268425</v>
      </c>
      <c r="L1137" s="46">
        <f t="shared" si="4"/>
        <v>0.9268425</v>
      </c>
      <c r="M1137" s="46">
        <f t="shared" si="5"/>
        <v>0.509763375</v>
      </c>
      <c r="N1137" s="46">
        <f t="shared" si="6"/>
        <v>10.70503088</v>
      </c>
      <c r="O1137" s="35">
        <f t="shared" si="7"/>
        <v>8.5640247</v>
      </c>
      <c r="P1137" s="35">
        <f t="shared" si="8"/>
        <v>19.26905558</v>
      </c>
    </row>
    <row r="1138" ht="15.75" customHeight="1">
      <c r="A1138" s="21">
        <v>2.0</v>
      </c>
      <c r="B1138" s="21">
        <v>5000.0</v>
      </c>
      <c r="C1138" s="21" t="s">
        <v>1942</v>
      </c>
      <c r="D1138" s="21" t="s">
        <v>1943</v>
      </c>
      <c r="E1138" s="21" t="s">
        <v>20</v>
      </c>
      <c r="F1138" s="22">
        <v>9.95</v>
      </c>
      <c r="G1138" s="23">
        <v>0.325</v>
      </c>
      <c r="H1138" s="24">
        <v>0.05</v>
      </c>
      <c r="I1138" s="45">
        <f t="shared" si="1"/>
        <v>3.23375</v>
      </c>
      <c r="J1138" s="46">
        <f t="shared" si="2"/>
        <v>2.552175</v>
      </c>
      <c r="K1138" s="46">
        <f t="shared" si="3"/>
        <v>9.268425</v>
      </c>
      <c r="L1138" s="46">
        <f t="shared" si="4"/>
        <v>0.9268425</v>
      </c>
      <c r="M1138" s="46">
        <f t="shared" si="5"/>
        <v>0.509763375</v>
      </c>
      <c r="N1138" s="46">
        <f t="shared" si="6"/>
        <v>10.70503088</v>
      </c>
      <c r="O1138" s="35">
        <f t="shared" si="7"/>
        <v>8.5640247</v>
      </c>
      <c r="P1138" s="35">
        <f t="shared" si="8"/>
        <v>19.26905558</v>
      </c>
    </row>
    <row r="1139" ht="15.75" customHeight="1">
      <c r="A1139" s="21">
        <v>2.0</v>
      </c>
      <c r="B1139" s="21">
        <v>5000.0</v>
      </c>
      <c r="C1139" s="21" t="s">
        <v>1944</v>
      </c>
      <c r="D1139" s="21" t="s">
        <v>1945</v>
      </c>
      <c r="E1139" s="21" t="s">
        <v>20</v>
      </c>
      <c r="F1139" s="22">
        <v>0.29</v>
      </c>
      <c r="G1139" s="23">
        <v>0.325</v>
      </c>
      <c r="H1139" s="24">
        <v>0.01</v>
      </c>
      <c r="I1139" s="45">
        <f t="shared" si="1"/>
        <v>0.09425</v>
      </c>
      <c r="J1139" s="46">
        <f t="shared" si="2"/>
        <v>0.074385</v>
      </c>
      <c r="K1139" s="46">
        <f t="shared" si="3"/>
        <v>0.270135</v>
      </c>
      <c r="L1139" s="46">
        <f t="shared" si="4"/>
        <v>0.0270135</v>
      </c>
      <c r="M1139" s="46">
        <f t="shared" si="5"/>
        <v>0.014857425</v>
      </c>
      <c r="N1139" s="46">
        <f t="shared" si="6"/>
        <v>0.312005925</v>
      </c>
      <c r="O1139" s="35">
        <f t="shared" si="7"/>
        <v>0.24960474</v>
      </c>
      <c r="P1139" s="35">
        <f t="shared" si="8"/>
        <v>0.561610665</v>
      </c>
    </row>
    <row r="1140" ht="15.75" customHeight="1">
      <c r="A1140" s="21">
        <v>2.0</v>
      </c>
      <c r="B1140" s="21">
        <v>5000.0</v>
      </c>
      <c r="C1140" s="21" t="s">
        <v>1946</v>
      </c>
      <c r="D1140" s="21" t="s">
        <v>1947</v>
      </c>
      <c r="E1140" s="21" t="s">
        <v>20</v>
      </c>
      <c r="F1140" s="22">
        <v>31.1</v>
      </c>
      <c r="G1140" s="23">
        <v>0.325</v>
      </c>
      <c r="H1140" s="24">
        <v>0.88</v>
      </c>
      <c r="I1140" s="45">
        <f t="shared" si="1"/>
        <v>10.1075</v>
      </c>
      <c r="J1140" s="46">
        <f t="shared" si="2"/>
        <v>7.97715</v>
      </c>
      <c r="K1140" s="46">
        <f t="shared" si="3"/>
        <v>28.96965</v>
      </c>
      <c r="L1140" s="46">
        <f t="shared" si="4"/>
        <v>2.896965</v>
      </c>
      <c r="M1140" s="46">
        <f t="shared" si="5"/>
        <v>1.59333075</v>
      </c>
      <c r="N1140" s="46">
        <f t="shared" si="6"/>
        <v>33.45994575</v>
      </c>
      <c r="O1140" s="35">
        <f t="shared" si="7"/>
        <v>26.7679566</v>
      </c>
      <c r="P1140" s="35">
        <f t="shared" si="8"/>
        <v>60.22790235</v>
      </c>
    </row>
    <row r="1141" ht="15.75" customHeight="1">
      <c r="A1141" s="21">
        <v>2.0</v>
      </c>
      <c r="B1141" s="21">
        <v>5000.0</v>
      </c>
      <c r="C1141" s="21" t="s">
        <v>1948</v>
      </c>
      <c r="D1141" s="21" t="s">
        <v>1947</v>
      </c>
      <c r="E1141" s="21" t="s">
        <v>20</v>
      </c>
      <c r="F1141" s="22">
        <v>31.1</v>
      </c>
      <c r="G1141" s="23">
        <v>0.325</v>
      </c>
      <c r="H1141" s="24">
        <v>0.88</v>
      </c>
      <c r="I1141" s="45">
        <f t="shared" si="1"/>
        <v>10.1075</v>
      </c>
      <c r="J1141" s="46">
        <f t="shared" si="2"/>
        <v>7.97715</v>
      </c>
      <c r="K1141" s="46">
        <f t="shared" si="3"/>
        <v>28.96965</v>
      </c>
      <c r="L1141" s="46">
        <f t="shared" si="4"/>
        <v>2.896965</v>
      </c>
      <c r="M1141" s="46">
        <f t="shared" si="5"/>
        <v>1.59333075</v>
      </c>
      <c r="N1141" s="46">
        <f t="shared" si="6"/>
        <v>33.45994575</v>
      </c>
      <c r="O1141" s="35">
        <f t="shared" si="7"/>
        <v>26.7679566</v>
      </c>
      <c r="P1141" s="35">
        <f t="shared" si="8"/>
        <v>60.22790235</v>
      </c>
    </row>
    <row r="1142" ht="15.75" customHeight="1">
      <c r="A1142" s="21">
        <v>2.0</v>
      </c>
      <c r="B1142" s="21">
        <v>5000.0</v>
      </c>
      <c r="C1142" s="21" t="s">
        <v>1949</v>
      </c>
      <c r="D1142" s="21" t="s">
        <v>1950</v>
      </c>
      <c r="E1142" s="21" t="s">
        <v>20</v>
      </c>
      <c r="F1142" s="22">
        <v>183.75</v>
      </c>
      <c r="G1142" s="23">
        <v>0.325</v>
      </c>
      <c r="H1142" s="24">
        <v>14.0</v>
      </c>
      <c r="I1142" s="45">
        <f t="shared" si="1"/>
        <v>59.71875</v>
      </c>
      <c r="J1142" s="46">
        <f t="shared" si="2"/>
        <v>47.131875</v>
      </c>
      <c r="K1142" s="46">
        <f t="shared" si="3"/>
        <v>171.163125</v>
      </c>
      <c r="L1142" s="46">
        <f t="shared" si="4"/>
        <v>17.1163125</v>
      </c>
      <c r="M1142" s="46">
        <f t="shared" si="5"/>
        <v>9.413971875</v>
      </c>
      <c r="N1142" s="46">
        <f t="shared" si="6"/>
        <v>197.6934094</v>
      </c>
      <c r="O1142" s="35">
        <f t="shared" si="7"/>
        <v>158.1547275</v>
      </c>
      <c r="P1142" s="35">
        <f t="shared" si="8"/>
        <v>355.8481369</v>
      </c>
    </row>
    <row r="1143" ht="15.75" customHeight="1">
      <c r="A1143" s="21">
        <v>2.0</v>
      </c>
      <c r="B1143" s="21">
        <v>5000.0</v>
      </c>
      <c r="C1143" s="21" t="s">
        <v>1951</v>
      </c>
      <c r="D1143" s="21" t="s">
        <v>1952</v>
      </c>
      <c r="E1143" s="21" t="s">
        <v>20</v>
      </c>
      <c r="F1143" s="22">
        <v>185.25</v>
      </c>
      <c r="G1143" s="23">
        <v>0.325</v>
      </c>
      <c r="H1143" s="24">
        <v>10.0</v>
      </c>
      <c r="I1143" s="45">
        <f t="shared" si="1"/>
        <v>60.20625</v>
      </c>
      <c r="J1143" s="46">
        <f t="shared" si="2"/>
        <v>47.516625</v>
      </c>
      <c r="K1143" s="46">
        <f t="shared" si="3"/>
        <v>172.560375</v>
      </c>
      <c r="L1143" s="46">
        <f t="shared" si="4"/>
        <v>17.2560375</v>
      </c>
      <c r="M1143" s="46">
        <f t="shared" si="5"/>
        <v>9.490820625</v>
      </c>
      <c r="N1143" s="46">
        <f t="shared" si="6"/>
        <v>199.3072331</v>
      </c>
      <c r="O1143" s="35">
        <f t="shared" si="7"/>
        <v>159.4457865</v>
      </c>
      <c r="P1143" s="35">
        <f t="shared" si="8"/>
        <v>358.7530196</v>
      </c>
    </row>
    <row r="1144" ht="15.75" customHeight="1">
      <c r="A1144" s="21">
        <v>2.0</v>
      </c>
      <c r="B1144" s="21">
        <v>5000.0</v>
      </c>
      <c r="C1144" s="21" t="s">
        <v>1953</v>
      </c>
      <c r="D1144" s="21" t="s">
        <v>1954</v>
      </c>
      <c r="E1144" s="21" t="s">
        <v>20</v>
      </c>
      <c r="F1144" s="22">
        <v>55.0</v>
      </c>
      <c r="G1144" s="23">
        <v>0.325</v>
      </c>
      <c r="H1144" s="24">
        <v>10.0</v>
      </c>
      <c r="I1144" s="45">
        <f t="shared" si="1"/>
        <v>17.875</v>
      </c>
      <c r="J1144" s="46">
        <f t="shared" si="2"/>
        <v>14.1075</v>
      </c>
      <c r="K1144" s="46">
        <f t="shared" si="3"/>
        <v>51.2325</v>
      </c>
      <c r="L1144" s="46">
        <f t="shared" si="4"/>
        <v>5.12325</v>
      </c>
      <c r="M1144" s="46">
        <f t="shared" si="5"/>
        <v>2.8177875</v>
      </c>
      <c r="N1144" s="46">
        <f t="shared" si="6"/>
        <v>59.1735375</v>
      </c>
      <c r="O1144" s="35">
        <f t="shared" si="7"/>
        <v>47.33883</v>
      </c>
      <c r="P1144" s="35">
        <f t="shared" si="8"/>
        <v>106.5123675</v>
      </c>
    </row>
    <row r="1145" ht="15.75" customHeight="1">
      <c r="A1145" s="21">
        <v>2.0</v>
      </c>
      <c r="B1145" s="21">
        <v>5000.0</v>
      </c>
      <c r="C1145" s="21" t="s">
        <v>1955</v>
      </c>
      <c r="D1145" s="21" t="s">
        <v>1956</v>
      </c>
      <c r="E1145" s="21" t="s">
        <v>20</v>
      </c>
      <c r="F1145" s="22">
        <v>3.7</v>
      </c>
      <c r="G1145" s="23">
        <v>0.325</v>
      </c>
      <c r="H1145" s="24">
        <v>0.01</v>
      </c>
      <c r="I1145" s="45">
        <f t="shared" si="1"/>
        <v>1.2025</v>
      </c>
      <c r="J1145" s="46">
        <f t="shared" si="2"/>
        <v>0.94905</v>
      </c>
      <c r="K1145" s="46">
        <f t="shared" si="3"/>
        <v>3.44655</v>
      </c>
      <c r="L1145" s="46">
        <f t="shared" si="4"/>
        <v>0.344655</v>
      </c>
      <c r="M1145" s="46">
        <f t="shared" si="5"/>
        <v>0.18956025</v>
      </c>
      <c r="N1145" s="46">
        <f t="shared" si="6"/>
        <v>3.98076525</v>
      </c>
      <c r="O1145" s="35">
        <f t="shared" si="7"/>
        <v>3.1846122</v>
      </c>
      <c r="P1145" s="35">
        <f t="shared" si="8"/>
        <v>7.16537745</v>
      </c>
    </row>
    <row r="1146" ht="15.75" customHeight="1">
      <c r="A1146" s="21">
        <v>2.0</v>
      </c>
      <c r="B1146" s="21">
        <v>5000.0</v>
      </c>
      <c r="C1146" s="21" t="s">
        <v>1957</v>
      </c>
      <c r="D1146" s="21" t="s">
        <v>1958</v>
      </c>
      <c r="E1146" s="21" t="s">
        <v>20</v>
      </c>
      <c r="F1146" s="22">
        <v>10.7</v>
      </c>
      <c r="G1146" s="23">
        <v>0.325</v>
      </c>
      <c r="H1146" s="24">
        <v>0.01</v>
      </c>
      <c r="I1146" s="45">
        <f t="shared" si="1"/>
        <v>3.4775</v>
      </c>
      <c r="J1146" s="46">
        <f t="shared" si="2"/>
        <v>2.74455</v>
      </c>
      <c r="K1146" s="46">
        <f t="shared" si="3"/>
        <v>9.96705</v>
      </c>
      <c r="L1146" s="46">
        <f t="shared" si="4"/>
        <v>0.996705</v>
      </c>
      <c r="M1146" s="46">
        <f t="shared" si="5"/>
        <v>0.54818775</v>
      </c>
      <c r="N1146" s="46">
        <f t="shared" si="6"/>
        <v>11.51194275</v>
      </c>
      <c r="O1146" s="35">
        <f t="shared" si="7"/>
        <v>9.2095542</v>
      </c>
      <c r="P1146" s="35">
        <f t="shared" si="8"/>
        <v>20.72149695</v>
      </c>
    </row>
    <row r="1147" ht="15.75" customHeight="1">
      <c r="A1147" s="21">
        <v>2.0</v>
      </c>
      <c r="B1147" s="21">
        <v>5000.0</v>
      </c>
      <c r="C1147" s="21" t="s">
        <v>1959</v>
      </c>
      <c r="D1147" s="21" t="s">
        <v>1960</v>
      </c>
      <c r="E1147" s="21" t="s">
        <v>20</v>
      </c>
      <c r="F1147" s="22">
        <v>0.39</v>
      </c>
      <c r="G1147" s="23">
        <v>0.325</v>
      </c>
      <c r="H1147" s="24">
        <v>0.01</v>
      </c>
      <c r="I1147" s="45">
        <f t="shared" si="1"/>
        <v>0.12675</v>
      </c>
      <c r="J1147" s="46">
        <f t="shared" si="2"/>
        <v>0.100035</v>
      </c>
      <c r="K1147" s="46">
        <f t="shared" si="3"/>
        <v>0.363285</v>
      </c>
      <c r="L1147" s="46">
        <f t="shared" si="4"/>
        <v>0.0363285</v>
      </c>
      <c r="M1147" s="46">
        <f t="shared" si="5"/>
        <v>0.019980675</v>
      </c>
      <c r="N1147" s="46">
        <f t="shared" si="6"/>
        <v>0.419594175</v>
      </c>
      <c r="O1147" s="35">
        <f t="shared" si="7"/>
        <v>0.33567534</v>
      </c>
      <c r="P1147" s="35">
        <f t="shared" si="8"/>
        <v>0.755269515</v>
      </c>
    </row>
    <row r="1148" ht="15.75" customHeight="1">
      <c r="A1148" s="21">
        <v>2.0</v>
      </c>
      <c r="B1148" s="21">
        <v>5000.0</v>
      </c>
      <c r="C1148" s="21" t="s">
        <v>1961</v>
      </c>
      <c r="D1148" s="21" t="s">
        <v>1962</v>
      </c>
      <c r="E1148" s="21" t="s">
        <v>20</v>
      </c>
      <c r="F1148" s="22">
        <v>17.5</v>
      </c>
      <c r="G1148" s="23">
        <v>0.325</v>
      </c>
      <c r="H1148" s="24">
        <v>1.0</v>
      </c>
      <c r="I1148" s="45">
        <f t="shared" si="1"/>
        <v>5.6875</v>
      </c>
      <c r="J1148" s="46">
        <f t="shared" si="2"/>
        <v>4.48875</v>
      </c>
      <c r="K1148" s="46">
        <f t="shared" si="3"/>
        <v>16.30125</v>
      </c>
      <c r="L1148" s="46">
        <f t="shared" si="4"/>
        <v>1.630125</v>
      </c>
      <c r="M1148" s="46">
        <f t="shared" si="5"/>
        <v>0.89656875</v>
      </c>
      <c r="N1148" s="46">
        <f t="shared" si="6"/>
        <v>18.82794375</v>
      </c>
      <c r="O1148" s="35">
        <f t="shared" si="7"/>
        <v>15.062355</v>
      </c>
      <c r="P1148" s="35">
        <f t="shared" si="8"/>
        <v>33.89029875</v>
      </c>
    </row>
    <row r="1149" ht="15.75" customHeight="1">
      <c r="A1149" s="21">
        <v>2.0</v>
      </c>
      <c r="B1149" s="21">
        <v>5000.0</v>
      </c>
      <c r="C1149" s="21" t="s">
        <v>1963</v>
      </c>
      <c r="D1149" s="21" t="s">
        <v>1964</v>
      </c>
      <c r="E1149" s="21" t="s">
        <v>20</v>
      </c>
      <c r="F1149" s="22">
        <v>26.9</v>
      </c>
      <c r="G1149" s="23">
        <v>0.325</v>
      </c>
      <c r="H1149" s="24">
        <v>1.0</v>
      </c>
      <c r="I1149" s="45">
        <f t="shared" si="1"/>
        <v>8.7425</v>
      </c>
      <c r="J1149" s="46">
        <f t="shared" si="2"/>
        <v>6.89985</v>
      </c>
      <c r="K1149" s="46">
        <f t="shared" si="3"/>
        <v>25.05735</v>
      </c>
      <c r="L1149" s="46">
        <f t="shared" si="4"/>
        <v>2.505735</v>
      </c>
      <c r="M1149" s="46">
        <f t="shared" si="5"/>
        <v>1.37815425</v>
      </c>
      <c r="N1149" s="46">
        <f t="shared" si="6"/>
        <v>28.94123925</v>
      </c>
      <c r="O1149" s="35">
        <f t="shared" si="7"/>
        <v>23.1529914</v>
      </c>
      <c r="P1149" s="35">
        <f t="shared" si="8"/>
        <v>52.09423065</v>
      </c>
    </row>
    <row r="1150" ht="15.75" customHeight="1">
      <c r="A1150" s="21">
        <v>2.0</v>
      </c>
      <c r="B1150" s="21">
        <v>5000.0</v>
      </c>
      <c r="C1150" s="21" t="s">
        <v>1965</v>
      </c>
      <c r="D1150" s="21" t="s">
        <v>1966</v>
      </c>
      <c r="E1150" s="21" t="s">
        <v>20</v>
      </c>
      <c r="F1150" s="22">
        <v>6.35</v>
      </c>
      <c r="G1150" s="23">
        <v>0.325</v>
      </c>
      <c r="H1150" s="24">
        <v>1.0</v>
      </c>
      <c r="I1150" s="45">
        <f t="shared" si="1"/>
        <v>2.06375</v>
      </c>
      <c r="J1150" s="46">
        <f t="shared" si="2"/>
        <v>1.628775</v>
      </c>
      <c r="K1150" s="46">
        <f t="shared" si="3"/>
        <v>5.915025</v>
      </c>
      <c r="L1150" s="46">
        <f t="shared" si="4"/>
        <v>0.5915025</v>
      </c>
      <c r="M1150" s="46">
        <f t="shared" si="5"/>
        <v>0.325326375</v>
      </c>
      <c r="N1150" s="46">
        <f t="shared" si="6"/>
        <v>6.831853875</v>
      </c>
      <c r="O1150" s="35">
        <f t="shared" si="7"/>
        <v>5.4654831</v>
      </c>
      <c r="P1150" s="35">
        <f t="shared" si="8"/>
        <v>12.29733698</v>
      </c>
    </row>
    <row r="1151" ht="15.75" customHeight="1">
      <c r="A1151" s="21">
        <v>2.0</v>
      </c>
      <c r="B1151" s="21">
        <v>5000.0</v>
      </c>
      <c r="C1151" s="21" t="s">
        <v>1967</v>
      </c>
      <c r="D1151" s="21" t="s">
        <v>1968</v>
      </c>
      <c r="E1151" s="21" t="s">
        <v>20</v>
      </c>
      <c r="F1151" s="22">
        <v>24.8</v>
      </c>
      <c r="G1151" s="23">
        <v>0.325</v>
      </c>
      <c r="H1151" s="24">
        <v>1.0</v>
      </c>
      <c r="I1151" s="45">
        <f t="shared" si="1"/>
        <v>8.06</v>
      </c>
      <c r="J1151" s="46">
        <f t="shared" si="2"/>
        <v>6.3612</v>
      </c>
      <c r="K1151" s="46">
        <f t="shared" si="3"/>
        <v>23.1012</v>
      </c>
      <c r="L1151" s="46">
        <f t="shared" si="4"/>
        <v>2.31012</v>
      </c>
      <c r="M1151" s="46">
        <f t="shared" si="5"/>
        <v>1.270566</v>
      </c>
      <c r="N1151" s="46">
        <f t="shared" si="6"/>
        <v>26.681886</v>
      </c>
      <c r="O1151" s="35">
        <f t="shared" si="7"/>
        <v>21.3455088</v>
      </c>
      <c r="P1151" s="35">
        <f t="shared" si="8"/>
        <v>48.0273948</v>
      </c>
    </row>
    <row r="1152" ht="15.75" customHeight="1">
      <c r="A1152" s="21">
        <v>2.0</v>
      </c>
      <c r="B1152" s="21">
        <v>5000.0</v>
      </c>
      <c r="C1152" s="21" t="s">
        <v>1969</v>
      </c>
      <c r="D1152" s="21" t="s">
        <v>1970</v>
      </c>
      <c r="E1152" s="21" t="s">
        <v>20</v>
      </c>
      <c r="F1152" s="22">
        <v>43.7</v>
      </c>
      <c r="G1152" s="23">
        <v>0.325</v>
      </c>
      <c r="H1152" s="24">
        <v>1.0</v>
      </c>
      <c r="I1152" s="45">
        <f t="shared" si="1"/>
        <v>14.2025</v>
      </c>
      <c r="J1152" s="46">
        <f t="shared" si="2"/>
        <v>11.20905</v>
      </c>
      <c r="K1152" s="46">
        <f t="shared" si="3"/>
        <v>40.70655</v>
      </c>
      <c r="L1152" s="46">
        <f t="shared" si="4"/>
        <v>4.070655</v>
      </c>
      <c r="M1152" s="46">
        <f t="shared" si="5"/>
        <v>2.23886025</v>
      </c>
      <c r="N1152" s="46">
        <f t="shared" si="6"/>
        <v>47.01606525</v>
      </c>
      <c r="O1152" s="35">
        <f t="shared" si="7"/>
        <v>37.6128522</v>
      </c>
      <c r="P1152" s="35">
        <f t="shared" si="8"/>
        <v>84.62891745</v>
      </c>
    </row>
    <row r="1153" ht="15.75" customHeight="1">
      <c r="A1153" s="21">
        <v>2.0</v>
      </c>
      <c r="B1153" s="21">
        <v>5000.0</v>
      </c>
      <c r="C1153" s="21" t="s">
        <v>1971</v>
      </c>
      <c r="D1153" s="21" t="s">
        <v>1972</v>
      </c>
      <c r="E1153" s="21" t="s">
        <v>20</v>
      </c>
      <c r="F1153" s="22">
        <v>29.6</v>
      </c>
      <c r="G1153" s="23">
        <v>0.325</v>
      </c>
      <c r="H1153" s="24">
        <v>0.05</v>
      </c>
      <c r="I1153" s="45">
        <f t="shared" si="1"/>
        <v>9.62</v>
      </c>
      <c r="J1153" s="46">
        <f t="shared" si="2"/>
        <v>7.5924</v>
      </c>
      <c r="K1153" s="46">
        <f t="shared" si="3"/>
        <v>27.5724</v>
      </c>
      <c r="L1153" s="46">
        <f t="shared" si="4"/>
        <v>2.75724</v>
      </c>
      <c r="M1153" s="46">
        <f t="shared" si="5"/>
        <v>1.516482</v>
      </c>
      <c r="N1153" s="46">
        <f t="shared" si="6"/>
        <v>31.846122</v>
      </c>
      <c r="O1153" s="35">
        <f t="shared" si="7"/>
        <v>25.4768976</v>
      </c>
      <c r="P1153" s="35">
        <f t="shared" si="8"/>
        <v>57.3230196</v>
      </c>
    </row>
    <row r="1154" ht="15.75" customHeight="1">
      <c r="A1154" s="21">
        <v>2.0</v>
      </c>
      <c r="B1154" s="21">
        <v>5000.0</v>
      </c>
      <c r="C1154" s="21" t="s">
        <v>1973</v>
      </c>
      <c r="D1154" s="21" t="s">
        <v>1974</v>
      </c>
      <c r="E1154" s="21" t="s">
        <v>20</v>
      </c>
      <c r="F1154" s="22">
        <v>22.6</v>
      </c>
      <c r="G1154" s="23">
        <v>0.325</v>
      </c>
      <c r="H1154" s="24">
        <v>0.05</v>
      </c>
      <c r="I1154" s="45">
        <f t="shared" si="1"/>
        <v>7.345</v>
      </c>
      <c r="J1154" s="46">
        <f t="shared" si="2"/>
        <v>5.7969</v>
      </c>
      <c r="K1154" s="46">
        <f t="shared" si="3"/>
        <v>21.0519</v>
      </c>
      <c r="L1154" s="46">
        <f t="shared" si="4"/>
        <v>2.10519</v>
      </c>
      <c r="M1154" s="46">
        <f t="shared" si="5"/>
        <v>1.1578545</v>
      </c>
      <c r="N1154" s="46">
        <f t="shared" si="6"/>
        <v>24.3149445</v>
      </c>
      <c r="O1154" s="35">
        <f t="shared" si="7"/>
        <v>19.4519556</v>
      </c>
      <c r="P1154" s="35">
        <f t="shared" si="8"/>
        <v>43.7669001</v>
      </c>
    </row>
    <row r="1155" ht="15.75" customHeight="1">
      <c r="A1155" s="21">
        <v>2.0</v>
      </c>
      <c r="B1155" s="21">
        <v>5000.0</v>
      </c>
      <c r="C1155" s="21" t="s">
        <v>1975</v>
      </c>
      <c r="D1155" s="21" t="s">
        <v>1976</v>
      </c>
      <c r="E1155" s="21" t="s">
        <v>20</v>
      </c>
      <c r="F1155" s="22">
        <v>161.25</v>
      </c>
      <c r="G1155" s="23">
        <v>0.325</v>
      </c>
      <c r="H1155" s="24">
        <v>1.0</v>
      </c>
      <c r="I1155" s="45">
        <f t="shared" si="1"/>
        <v>52.40625</v>
      </c>
      <c r="J1155" s="46">
        <f t="shared" si="2"/>
        <v>41.360625</v>
      </c>
      <c r="K1155" s="46">
        <f t="shared" si="3"/>
        <v>150.204375</v>
      </c>
      <c r="L1155" s="46">
        <f t="shared" si="4"/>
        <v>15.0204375</v>
      </c>
      <c r="M1155" s="46">
        <f t="shared" si="5"/>
        <v>8.261240625</v>
      </c>
      <c r="N1155" s="46">
        <f t="shared" si="6"/>
        <v>173.4860531</v>
      </c>
      <c r="O1155" s="35">
        <f t="shared" si="7"/>
        <v>138.7888425</v>
      </c>
      <c r="P1155" s="35">
        <f t="shared" si="8"/>
        <v>312.2748956</v>
      </c>
    </row>
    <row r="1156" ht="15.75" customHeight="1">
      <c r="A1156" s="21">
        <v>2.0</v>
      </c>
      <c r="B1156" s="21">
        <v>5000.0</v>
      </c>
      <c r="C1156" s="21" t="s">
        <v>1977</v>
      </c>
      <c r="D1156" s="21" t="s">
        <v>1978</v>
      </c>
      <c r="E1156" s="21" t="s">
        <v>20</v>
      </c>
      <c r="F1156" s="22">
        <v>22.6</v>
      </c>
      <c r="G1156" s="23">
        <v>0.325</v>
      </c>
      <c r="H1156" s="24">
        <v>0.1</v>
      </c>
      <c r="I1156" s="45">
        <f t="shared" si="1"/>
        <v>7.345</v>
      </c>
      <c r="J1156" s="46">
        <f t="shared" si="2"/>
        <v>5.7969</v>
      </c>
      <c r="K1156" s="46">
        <f t="shared" si="3"/>
        <v>21.0519</v>
      </c>
      <c r="L1156" s="46">
        <f t="shared" si="4"/>
        <v>2.10519</v>
      </c>
      <c r="M1156" s="46">
        <f t="shared" si="5"/>
        <v>1.1578545</v>
      </c>
      <c r="N1156" s="46">
        <f t="shared" si="6"/>
        <v>24.3149445</v>
      </c>
      <c r="O1156" s="35">
        <f t="shared" si="7"/>
        <v>19.4519556</v>
      </c>
      <c r="P1156" s="35">
        <f t="shared" si="8"/>
        <v>43.7669001</v>
      </c>
    </row>
    <row r="1157" ht="15.75" customHeight="1">
      <c r="A1157" s="21">
        <v>2.0</v>
      </c>
      <c r="B1157" s="21">
        <v>5000.0</v>
      </c>
      <c r="C1157" s="21" t="s">
        <v>1979</v>
      </c>
      <c r="D1157" s="21" t="s">
        <v>1980</v>
      </c>
      <c r="E1157" s="21" t="s">
        <v>20</v>
      </c>
      <c r="F1157" s="22">
        <v>160.5</v>
      </c>
      <c r="G1157" s="23">
        <v>0.325</v>
      </c>
      <c r="H1157" s="24">
        <v>8.38</v>
      </c>
      <c r="I1157" s="45">
        <f t="shared" si="1"/>
        <v>52.1625</v>
      </c>
      <c r="J1157" s="46">
        <f t="shared" si="2"/>
        <v>41.16825</v>
      </c>
      <c r="K1157" s="46">
        <f t="shared" si="3"/>
        <v>149.50575</v>
      </c>
      <c r="L1157" s="46">
        <f t="shared" si="4"/>
        <v>14.950575</v>
      </c>
      <c r="M1157" s="46">
        <f t="shared" si="5"/>
        <v>8.22281625</v>
      </c>
      <c r="N1157" s="46">
        <f t="shared" si="6"/>
        <v>172.6791413</v>
      </c>
      <c r="O1157" s="35">
        <f t="shared" si="7"/>
        <v>138.143313</v>
      </c>
      <c r="P1157" s="35">
        <f t="shared" si="8"/>
        <v>310.8224543</v>
      </c>
    </row>
    <row r="1158" ht="15.75" customHeight="1">
      <c r="A1158" s="21">
        <v>2.0</v>
      </c>
      <c r="B1158" s="21">
        <v>5000.0</v>
      </c>
      <c r="C1158" s="21" t="s">
        <v>1981</v>
      </c>
      <c r="D1158" s="21" t="s">
        <v>1982</v>
      </c>
      <c r="E1158" s="21" t="s">
        <v>20</v>
      </c>
      <c r="F1158" s="22">
        <v>722.0</v>
      </c>
      <c r="G1158" s="23">
        <v>0.325</v>
      </c>
      <c r="H1158" s="24">
        <v>14.88</v>
      </c>
      <c r="I1158" s="45">
        <f t="shared" si="1"/>
        <v>234.65</v>
      </c>
      <c r="J1158" s="46">
        <f t="shared" si="2"/>
        <v>185.193</v>
      </c>
      <c r="K1158" s="46">
        <f t="shared" si="3"/>
        <v>672.543</v>
      </c>
      <c r="L1158" s="46">
        <f t="shared" si="4"/>
        <v>67.2543</v>
      </c>
      <c r="M1158" s="46">
        <f t="shared" si="5"/>
        <v>36.989865</v>
      </c>
      <c r="N1158" s="46">
        <f t="shared" si="6"/>
        <v>776.787165</v>
      </c>
      <c r="O1158" s="35">
        <f t="shared" si="7"/>
        <v>621.429732</v>
      </c>
      <c r="P1158" s="35">
        <f t="shared" si="8"/>
        <v>1398.216897</v>
      </c>
    </row>
    <row r="1159" ht="15.75" customHeight="1">
      <c r="A1159" s="21">
        <v>2.0</v>
      </c>
      <c r="B1159" s="21">
        <v>5000.0</v>
      </c>
      <c r="C1159" s="21" t="s">
        <v>1983</v>
      </c>
      <c r="D1159" s="21" t="s">
        <v>1984</v>
      </c>
      <c r="E1159" s="21" t="s">
        <v>20</v>
      </c>
      <c r="F1159" s="22">
        <v>745.5</v>
      </c>
      <c r="G1159" s="23">
        <v>0.325</v>
      </c>
      <c r="H1159" s="24">
        <v>14.88</v>
      </c>
      <c r="I1159" s="45">
        <f t="shared" si="1"/>
        <v>242.2875</v>
      </c>
      <c r="J1159" s="46">
        <f t="shared" si="2"/>
        <v>191.22075</v>
      </c>
      <c r="K1159" s="46">
        <f t="shared" si="3"/>
        <v>694.43325</v>
      </c>
      <c r="L1159" s="46">
        <f t="shared" si="4"/>
        <v>69.443325</v>
      </c>
      <c r="M1159" s="46">
        <f t="shared" si="5"/>
        <v>38.19382875</v>
      </c>
      <c r="N1159" s="46">
        <f t="shared" si="6"/>
        <v>802.0704038</v>
      </c>
      <c r="O1159" s="35">
        <f t="shared" si="7"/>
        <v>641.656323</v>
      </c>
      <c r="P1159" s="35">
        <f t="shared" si="8"/>
        <v>1443.726727</v>
      </c>
    </row>
    <row r="1160" ht="15.75" customHeight="1">
      <c r="A1160" s="21">
        <v>2.0</v>
      </c>
      <c r="B1160" s="21">
        <v>5000.0</v>
      </c>
      <c r="C1160" s="21" t="s">
        <v>1985</v>
      </c>
      <c r="D1160" s="21" t="s">
        <v>1986</v>
      </c>
      <c r="E1160" s="21" t="s">
        <v>20</v>
      </c>
      <c r="F1160" s="22">
        <v>4.85</v>
      </c>
      <c r="G1160" s="23">
        <v>0.325</v>
      </c>
      <c r="H1160" s="24">
        <v>0.05</v>
      </c>
      <c r="I1160" s="45">
        <f t="shared" si="1"/>
        <v>1.57625</v>
      </c>
      <c r="J1160" s="46">
        <f t="shared" si="2"/>
        <v>1.244025</v>
      </c>
      <c r="K1160" s="46">
        <f t="shared" si="3"/>
        <v>4.517775</v>
      </c>
      <c r="L1160" s="46">
        <f t="shared" si="4"/>
        <v>0.4517775</v>
      </c>
      <c r="M1160" s="46">
        <f t="shared" si="5"/>
        <v>0.248477625</v>
      </c>
      <c r="N1160" s="46">
        <f t="shared" si="6"/>
        <v>5.218030125</v>
      </c>
      <c r="O1160" s="35">
        <f t="shared" si="7"/>
        <v>4.1744241</v>
      </c>
      <c r="P1160" s="35">
        <f t="shared" si="8"/>
        <v>9.392454225</v>
      </c>
    </row>
    <row r="1161" ht="15.75" customHeight="1">
      <c r="A1161" s="21">
        <v>2.0</v>
      </c>
      <c r="B1161" s="21">
        <v>5000.0</v>
      </c>
      <c r="C1161" s="21" t="s">
        <v>1987</v>
      </c>
      <c r="D1161" s="21" t="s">
        <v>1988</v>
      </c>
      <c r="E1161" s="21" t="s">
        <v>20</v>
      </c>
      <c r="F1161" s="22">
        <v>8.45</v>
      </c>
      <c r="G1161" s="23">
        <v>0.325</v>
      </c>
      <c r="H1161" s="24">
        <v>0.05</v>
      </c>
      <c r="I1161" s="45">
        <f t="shared" si="1"/>
        <v>2.74625</v>
      </c>
      <c r="J1161" s="46">
        <f t="shared" si="2"/>
        <v>2.167425</v>
      </c>
      <c r="K1161" s="46">
        <f t="shared" si="3"/>
        <v>7.871175</v>
      </c>
      <c r="L1161" s="46">
        <f t="shared" si="4"/>
        <v>0.7871175</v>
      </c>
      <c r="M1161" s="46">
        <f t="shared" si="5"/>
        <v>0.432914625</v>
      </c>
      <c r="N1161" s="46">
        <f t="shared" si="6"/>
        <v>9.091207125</v>
      </c>
      <c r="O1161" s="35">
        <f t="shared" si="7"/>
        <v>7.2729657</v>
      </c>
      <c r="P1161" s="35">
        <f t="shared" si="8"/>
        <v>16.36417283</v>
      </c>
    </row>
    <row r="1162" ht="15.75" customHeight="1">
      <c r="A1162" s="21">
        <v>2.0</v>
      </c>
      <c r="B1162" s="21">
        <v>5000.0</v>
      </c>
      <c r="C1162" s="21" t="s">
        <v>1989</v>
      </c>
      <c r="D1162" s="21" t="s">
        <v>1990</v>
      </c>
      <c r="E1162" s="21" t="s">
        <v>20</v>
      </c>
      <c r="F1162" s="22">
        <v>3.35</v>
      </c>
      <c r="G1162" s="23">
        <v>0.325</v>
      </c>
      <c r="H1162" s="24">
        <v>0.01</v>
      </c>
      <c r="I1162" s="45">
        <f t="shared" si="1"/>
        <v>1.08875</v>
      </c>
      <c r="J1162" s="46">
        <f t="shared" si="2"/>
        <v>0.859275</v>
      </c>
      <c r="K1162" s="46">
        <f t="shared" si="3"/>
        <v>3.120525</v>
      </c>
      <c r="L1162" s="46">
        <f t="shared" si="4"/>
        <v>0.3120525</v>
      </c>
      <c r="M1162" s="46">
        <f t="shared" si="5"/>
        <v>0.171628875</v>
      </c>
      <c r="N1162" s="46">
        <f t="shared" si="6"/>
        <v>3.604206375</v>
      </c>
      <c r="O1162" s="35">
        <f t="shared" si="7"/>
        <v>2.8833651</v>
      </c>
      <c r="P1162" s="35">
        <f t="shared" si="8"/>
        <v>6.487571475</v>
      </c>
    </row>
    <row r="1163" ht="15.75" customHeight="1">
      <c r="A1163" s="21">
        <v>2.0</v>
      </c>
      <c r="B1163" s="21">
        <v>5000.0</v>
      </c>
      <c r="C1163" s="21" t="s">
        <v>1991</v>
      </c>
      <c r="D1163" s="21" t="s">
        <v>1992</v>
      </c>
      <c r="E1163" s="21" t="s">
        <v>20</v>
      </c>
      <c r="F1163" s="22">
        <v>3.9</v>
      </c>
      <c r="G1163" s="23">
        <v>0.325</v>
      </c>
      <c r="H1163" s="24">
        <v>0.05</v>
      </c>
      <c r="I1163" s="45">
        <f t="shared" si="1"/>
        <v>1.2675</v>
      </c>
      <c r="J1163" s="46">
        <f t="shared" si="2"/>
        <v>1.00035</v>
      </c>
      <c r="K1163" s="46">
        <f t="shared" si="3"/>
        <v>3.63285</v>
      </c>
      <c r="L1163" s="46">
        <f t="shared" si="4"/>
        <v>0.363285</v>
      </c>
      <c r="M1163" s="46">
        <f t="shared" si="5"/>
        <v>0.19980675</v>
      </c>
      <c r="N1163" s="46">
        <f t="shared" si="6"/>
        <v>4.19594175</v>
      </c>
      <c r="O1163" s="35">
        <f t="shared" si="7"/>
        <v>3.3567534</v>
      </c>
      <c r="P1163" s="35">
        <f t="shared" si="8"/>
        <v>7.55269515</v>
      </c>
    </row>
    <row r="1164" ht="15.75" customHeight="1">
      <c r="A1164" s="21">
        <v>2.0</v>
      </c>
      <c r="B1164" s="21">
        <v>5000.0</v>
      </c>
      <c r="C1164" s="21" t="s">
        <v>1993</v>
      </c>
      <c r="D1164" s="21" t="s">
        <v>1994</v>
      </c>
      <c r="E1164" s="21" t="s">
        <v>20</v>
      </c>
      <c r="F1164" s="22">
        <v>5.9</v>
      </c>
      <c r="G1164" s="23">
        <v>0.325</v>
      </c>
      <c r="H1164" s="24">
        <v>0.05</v>
      </c>
      <c r="I1164" s="45">
        <f t="shared" si="1"/>
        <v>1.9175</v>
      </c>
      <c r="J1164" s="46">
        <f t="shared" si="2"/>
        <v>1.51335</v>
      </c>
      <c r="K1164" s="46">
        <f t="shared" si="3"/>
        <v>5.49585</v>
      </c>
      <c r="L1164" s="46">
        <f t="shared" si="4"/>
        <v>0.549585</v>
      </c>
      <c r="M1164" s="46">
        <f t="shared" si="5"/>
        <v>0.30227175</v>
      </c>
      <c r="N1164" s="46">
        <f t="shared" si="6"/>
        <v>6.34770675</v>
      </c>
      <c r="O1164" s="35">
        <f t="shared" si="7"/>
        <v>5.0781654</v>
      </c>
      <c r="P1164" s="35">
        <f t="shared" si="8"/>
        <v>11.42587215</v>
      </c>
    </row>
    <row r="1165" ht="15.75" customHeight="1">
      <c r="A1165" s="21">
        <v>2.0</v>
      </c>
      <c r="B1165" s="21">
        <v>5000.0</v>
      </c>
      <c r="C1165" s="21" t="s">
        <v>1995</v>
      </c>
      <c r="D1165" s="21" t="s">
        <v>1996</v>
      </c>
      <c r="E1165" s="21" t="s">
        <v>20</v>
      </c>
      <c r="F1165" s="22">
        <v>15.5</v>
      </c>
      <c r="G1165" s="23">
        <v>0.325</v>
      </c>
      <c r="H1165" s="24">
        <v>0.55</v>
      </c>
      <c r="I1165" s="45">
        <f t="shared" si="1"/>
        <v>5.0375</v>
      </c>
      <c r="J1165" s="46">
        <f t="shared" si="2"/>
        <v>3.97575</v>
      </c>
      <c r="K1165" s="46">
        <f t="shared" si="3"/>
        <v>14.43825</v>
      </c>
      <c r="L1165" s="46">
        <f t="shared" si="4"/>
        <v>1.443825</v>
      </c>
      <c r="M1165" s="46">
        <f t="shared" si="5"/>
        <v>0.79410375</v>
      </c>
      <c r="N1165" s="46">
        <f t="shared" si="6"/>
        <v>16.67617875</v>
      </c>
      <c r="O1165" s="35">
        <f t="shared" si="7"/>
        <v>13.340943</v>
      </c>
      <c r="P1165" s="35">
        <f t="shared" si="8"/>
        <v>30.01712175</v>
      </c>
    </row>
    <row r="1166" ht="15.75" customHeight="1">
      <c r="A1166" s="21">
        <v>2.0</v>
      </c>
      <c r="B1166" s="21">
        <v>5000.0</v>
      </c>
      <c r="C1166" s="21" t="s">
        <v>1997</v>
      </c>
      <c r="D1166" s="21" t="s">
        <v>1998</v>
      </c>
      <c r="E1166" s="21" t="s">
        <v>20</v>
      </c>
      <c r="F1166" s="22">
        <v>6.35</v>
      </c>
      <c r="G1166" s="23">
        <v>0.325</v>
      </c>
      <c r="H1166" s="24">
        <v>0.05</v>
      </c>
      <c r="I1166" s="45">
        <f t="shared" si="1"/>
        <v>2.06375</v>
      </c>
      <c r="J1166" s="46">
        <f t="shared" si="2"/>
        <v>1.628775</v>
      </c>
      <c r="K1166" s="46">
        <f t="shared" si="3"/>
        <v>5.915025</v>
      </c>
      <c r="L1166" s="46">
        <f t="shared" si="4"/>
        <v>0.5915025</v>
      </c>
      <c r="M1166" s="46">
        <f t="shared" si="5"/>
        <v>0.325326375</v>
      </c>
      <c r="N1166" s="46">
        <f t="shared" si="6"/>
        <v>6.831853875</v>
      </c>
      <c r="O1166" s="35">
        <f t="shared" si="7"/>
        <v>5.4654831</v>
      </c>
      <c r="P1166" s="35">
        <f t="shared" si="8"/>
        <v>12.29733698</v>
      </c>
    </row>
    <row r="1167" ht="15.75" customHeight="1">
      <c r="A1167" s="21">
        <v>2.0</v>
      </c>
      <c r="B1167" s="21">
        <v>5000.0</v>
      </c>
      <c r="C1167" s="21" t="s">
        <v>1999</v>
      </c>
      <c r="D1167" s="21" t="s">
        <v>2000</v>
      </c>
      <c r="E1167" s="21" t="s">
        <v>20</v>
      </c>
      <c r="F1167" s="22">
        <v>0.42</v>
      </c>
      <c r="G1167" s="23">
        <v>0.325</v>
      </c>
      <c r="H1167" s="24">
        <v>0.05</v>
      </c>
      <c r="I1167" s="45">
        <f t="shared" si="1"/>
        <v>0.1365</v>
      </c>
      <c r="J1167" s="46">
        <f t="shared" si="2"/>
        <v>0.10773</v>
      </c>
      <c r="K1167" s="46">
        <f t="shared" si="3"/>
        <v>0.39123</v>
      </c>
      <c r="L1167" s="46">
        <f t="shared" si="4"/>
        <v>0.039123</v>
      </c>
      <c r="M1167" s="46">
        <f t="shared" si="5"/>
        <v>0.02151765</v>
      </c>
      <c r="N1167" s="46">
        <f t="shared" si="6"/>
        <v>0.45187065</v>
      </c>
      <c r="O1167" s="35">
        <f t="shared" si="7"/>
        <v>0.36149652</v>
      </c>
      <c r="P1167" s="35">
        <f t="shared" si="8"/>
        <v>0.81336717</v>
      </c>
    </row>
    <row r="1168" ht="15.75" customHeight="1">
      <c r="A1168" s="21">
        <v>2.0</v>
      </c>
      <c r="B1168" s="21">
        <v>5000.0</v>
      </c>
      <c r="C1168" s="21" t="s">
        <v>2001</v>
      </c>
      <c r="D1168" s="21" t="s">
        <v>2002</v>
      </c>
      <c r="E1168" s="21" t="s">
        <v>20</v>
      </c>
      <c r="F1168" s="22">
        <v>83.25</v>
      </c>
      <c r="G1168" s="23">
        <v>0.325</v>
      </c>
      <c r="H1168" s="24">
        <v>1.0</v>
      </c>
      <c r="I1168" s="45">
        <f t="shared" si="1"/>
        <v>27.05625</v>
      </c>
      <c r="J1168" s="46">
        <f t="shared" si="2"/>
        <v>21.353625</v>
      </c>
      <c r="K1168" s="46">
        <f t="shared" si="3"/>
        <v>77.547375</v>
      </c>
      <c r="L1168" s="46">
        <f t="shared" si="4"/>
        <v>7.7547375</v>
      </c>
      <c r="M1168" s="46">
        <f t="shared" si="5"/>
        <v>4.265105625</v>
      </c>
      <c r="N1168" s="46">
        <f t="shared" si="6"/>
        <v>89.56721813</v>
      </c>
      <c r="O1168" s="35">
        <f t="shared" si="7"/>
        <v>71.6537745</v>
      </c>
      <c r="P1168" s="35">
        <f t="shared" si="8"/>
        <v>161.2209926</v>
      </c>
    </row>
    <row r="1169" ht="15.75" customHeight="1">
      <c r="A1169" s="21">
        <v>2.0</v>
      </c>
      <c r="B1169" s="21">
        <v>5000.0</v>
      </c>
      <c r="C1169" s="21" t="s">
        <v>2003</v>
      </c>
      <c r="D1169" s="21" t="s">
        <v>2004</v>
      </c>
      <c r="E1169" s="21" t="s">
        <v>20</v>
      </c>
      <c r="F1169" s="22">
        <v>101.0</v>
      </c>
      <c r="G1169" s="23">
        <v>0.325</v>
      </c>
      <c r="H1169" s="24">
        <v>1.0</v>
      </c>
      <c r="I1169" s="45">
        <f t="shared" si="1"/>
        <v>32.825</v>
      </c>
      <c r="J1169" s="46">
        <f t="shared" si="2"/>
        <v>25.9065</v>
      </c>
      <c r="K1169" s="46">
        <f t="shared" si="3"/>
        <v>94.0815</v>
      </c>
      <c r="L1169" s="46">
        <f t="shared" si="4"/>
        <v>9.40815</v>
      </c>
      <c r="M1169" s="46">
        <f t="shared" si="5"/>
        <v>5.1744825</v>
      </c>
      <c r="N1169" s="46">
        <f t="shared" si="6"/>
        <v>108.6641325</v>
      </c>
      <c r="O1169" s="35">
        <f t="shared" si="7"/>
        <v>86.931306</v>
      </c>
      <c r="P1169" s="35">
        <f t="shared" si="8"/>
        <v>195.5954385</v>
      </c>
    </row>
    <row r="1170" ht="15.75" customHeight="1">
      <c r="A1170" s="21">
        <v>2.0</v>
      </c>
      <c r="B1170" s="21">
        <v>5000.0</v>
      </c>
      <c r="C1170" s="21" t="s">
        <v>2005</v>
      </c>
      <c r="D1170" s="21" t="s">
        <v>2006</v>
      </c>
      <c r="E1170" s="21" t="s">
        <v>20</v>
      </c>
      <c r="F1170" s="22">
        <v>474.5</v>
      </c>
      <c r="G1170" s="23">
        <v>0.325</v>
      </c>
      <c r="H1170" s="24">
        <v>14.88</v>
      </c>
      <c r="I1170" s="45">
        <f t="shared" si="1"/>
        <v>154.2125</v>
      </c>
      <c r="J1170" s="46">
        <f t="shared" si="2"/>
        <v>121.70925</v>
      </c>
      <c r="K1170" s="46">
        <f t="shared" si="3"/>
        <v>441.99675</v>
      </c>
      <c r="L1170" s="46">
        <f t="shared" si="4"/>
        <v>44.199675</v>
      </c>
      <c r="M1170" s="46">
        <f t="shared" si="5"/>
        <v>24.30982125</v>
      </c>
      <c r="N1170" s="46">
        <f t="shared" si="6"/>
        <v>510.5062463</v>
      </c>
      <c r="O1170" s="35">
        <f t="shared" si="7"/>
        <v>408.404997</v>
      </c>
      <c r="P1170" s="35">
        <f t="shared" si="8"/>
        <v>918.9112433</v>
      </c>
    </row>
    <row r="1171" ht="15.75" customHeight="1">
      <c r="A1171" s="21">
        <v>2.0</v>
      </c>
      <c r="B1171" s="21">
        <v>5000.0</v>
      </c>
      <c r="C1171" s="21" t="s">
        <v>2007</v>
      </c>
      <c r="D1171" s="21" t="s">
        <v>2008</v>
      </c>
      <c r="E1171" s="21" t="s">
        <v>20</v>
      </c>
      <c r="F1171" s="22">
        <v>498.5</v>
      </c>
      <c r="G1171" s="23">
        <v>0.325</v>
      </c>
      <c r="H1171" s="24">
        <v>19.0</v>
      </c>
      <c r="I1171" s="45">
        <f t="shared" si="1"/>
        <v>162.0125</v>
      </c>
      <c r="J1171" s="46">
        <f t="shared" si="2"/>
        <v>127.86525</v>
      </c>
      <c r="K1171" s="46">
        <f t="shared" si="3"/>
        <v>464.35275</v>
      </c>
      <c r="L1171" s="46">
        <f t="shared" si="4"/>
        <v>46.435275</v>
      </c>
      <c r="M1171" s="46">
        <f t="shared" si="5"/>
        <v>25.53940125</v>
      </c>
      <c r="N1171" s="46">
        <f t="shared" si="6"/>
        <v>536.3274263</v>
      </c>
      <c r="O1171" s="35">
        <f t="shared" si="7"/>
        <v>429.061941</v>
      </c>
      <c r="P1171" s="35">
        <f t="shared" si="8"/>
        <v>965.3893673</v>
      </c>
    </row>
    <row r="1172" ht="15.75" customHeight="1">
      <c r="A1172" s="21">
        <v>2.0</v>
      </c>
      <c r="B1172" s="21">
        <v>5000.0</v>
      </c>
      <c r="C1172" s="21" t="s">
        <v>2009</v>
      </c>
      <c r="D1172" s="21" t="s">
        <v>2010</v>
      </c>
      <c r="E1172" s="21" t="s">
        <v>20</v>
      </c>
      <c r="F1172" s="22">
        <v>461.0</v>
      </c>
      <c r="G1172" s="23">
        <v>0.325</v>
      </c>
      <c r="H1172" s="24">
        <v>14.88</v>
      </c>
      <c r="I1172" s="45">
        <f t="shared" si="1"/>
        <v>149.825</v>
      </c>
      <c r="J1172" s="46">
        <f t="shared" si="2"/>
        <v>118.2465</v>
      </c>
      <c r="K1172" s="46">
        <f t="shared" si="3"/>
        <v>429.4215</v>
      </c>
      <c r="L1172" s="46">
        <f t="shared" si="4"/>
        <v>42.94215</v>
      </c>
      <c r="M1172" s="46">
        <f t="shared" si="5"/>
        <v>23.6181825</v>
      </c>
      <c r="N1172" s="46">
        <f t="shared" si="6"/>
        <v>495.9818325</v>
      </c>
      <c r="O1172" s="35">
        <f t="shared" si="7"/>
        <v>396.785466</v>
      </c>
      <c r="P1172" s="35">
        <f t="shared" si="8"/>
        <v>892.7672985</v>
      </c>
    </row>
    <row r="1173" ht="15.75" customHeight="1">
      <c r="A1173" s="21">
        <v>2.0</v>
      </c>
      <c r="B1173" s="21">
        <v>5000.0</v>
      </c>
      <c r="C1173" s="21" t="s">
        <v>2011</v>
      </c>
      <c r="D1173" s="21" t="s">
        <v>2012</v>
      </c>
      <c r="E1173" s="21" t="s">
        <v>20</v>
      </c>
      <c r="F1173" s="22">
        <v>487.0</v>
      </c>
      <c r="G1173" s="23">
        <v>0.325</v>
      </c>
      <c r="H1173" s="24">
        <v>14.88</v>
      </c>
      <c r="I1173" s="45">
        <f t="shared" si="1"/>
        <v>158.275</v>
      </c>
      <c r="J1173" s="46">
        <f t="shared" si="2"/>
        <v>124.9155</v>
      </c>
      <c r="K1173" s="46">
        <f t="shared" si="3"/>
        <v>453.6405</v>
      </c>
      <c r="L1173" s="46">
        <f t="shared" si="4"/>
        <v>45.36405</v>
      </c>
      <c r="M1173" s="46">
        <f t="shared" si="5"/>
        <v>24.9502275</v>
      </c>
      <c r="N1173" s="46">
        <f t="shared" si="6"/>
        <v>523.9547775</v>
      </c>
      <c r="O1173" s="35">
        <f t="shared" si="7"/>
        <v>419.163822</v>
      </c>
      <c r="P1173" s="35">
        <f t="shared" si="8"/>
        <v>943.1185995</v>
      </c>
    </row>
    <row r="1174" ht="15.75" customHeight="1">
      <c r="A1174" s="21">
        <v>2.0</v>
      </c>
      <c r="B1174" s="21">
        <v>5000.0</v>
      </c>
      <c r="C1174" s="21" t="s">
        <v>2013</v>
      </c>
      <c r="D1174" s="21" t="s">
        <v>2014</v>
      </c>
      <c r="E1174" s="21" t="s">
        <v>20</v>
      </c>
      <c r="F1174" s="22">
        <v>0.75</v>
      </c>
      <c r="G1174" s="23">
        <v>0.325</v>
      </c>
      <c r="H1174" s="24">
        <v>0.1</v>
      </c>
      <c r="I1174" s="45">
        <f t="shared" si="1"/>
        <v>0.24375</v>
      </c>
      <c r="J1174" s="46">
        <f t="shared" si="2"/>
        <v>0.192375</v>
      </c>
      <c r="K1174" s="46">
        <f t="shared" si="3"/>
        <v>0.698625</v>
      </c>
      <c r="L1174" s="46">
        <f t="shared" si="4"/>
        <v>0.0698625</v>
      </c>
      <c r="M1174" s="46">
        <f t="shared" si="5"/>
        <v>0.038424375</v>
      </c>
      <c r="N1174" s="46">
        <f t="shared" si="6"/>
        <v>0.806911875</v>
      </c>
      <c r="O1174" s="35">
        <f t="shared" si="7"/>
        <v>0.6455295</v>
      </c>
      <c r="P1174" s="35">
        <f t="shared" si="8"/>
        <v>1.452441375</v>
      </c>
    </row>
    <row r="1175" ht="15.75" customHeight="1">
      <c r="A1175" s="21">
        <v>2.0</v>
      </c>
      <c r="B1175" s="21">
        <v>5000.0</v>
      </c>
      <c r="C1175" s="21" t="s">
        <v>2015</v>
      </c>
      <c r="D1175" s="21" t="s">
        <v>2016</v>
      </c>
      <c r="E1175" s="21" t="s">
        <v>20</v>
      </c>
      <c r="F1175" s="22">
        <v>591.0</v>
      </c>
      <c r="G1175" s="23">
        <v>0.325</v>
      </c>
      <c r="H1175" s="24">
        <v>27.0</v>
      </c>
      <c r="I1175" s="45">
        <f t="shared" si="1"/>
        <v>192.075</v>
      </c>
      <c r="J1175" s="46">
        <f t="shared" si="2"/>
        <v>151.5915</v>
      </c>
      <c r="K1175" s="46">
        <f t="shared" si="3"/>
        <v>550.5165</v>
      </c>
      <c r="L1175" s="46">
        <f t="shared" si="4"/>
        <v>55.05165</v>
      </c>
      <c r="M1175" s="46">
        <f t="shared" si="5"/>
        <v>30.2784075</v>
      </c>
      <c r="N1175" s="46">
        <f t="shared" si="6"/>
        <v>635.8465575</v>
      </c>
      <c r="O1175" s="35">
        <f t="shared" si="7"/>
        <v>508.677246</v>
      </c>
      <c r="P1175" s="35">
        <f t="shared" si="8"/>
        <v>1144.523804</v>
      </c>
    </row>
    <row r="1176" ht="15.75" customHeight="1">
      <c r="A1176" s="21">
        <v>2.0</v>
      </c>
      <c r="B1176" s="21">
        <v>5000.0</v>
      </c>
      <c r="C1176" s="21" t="s">
        <v>2017</v>
      </c>
      <c r="D1176" s="21" t="s">
        <v>2018</v>
      </c>
      <c r="E1176" s="21" t="s">
        <v>20</v>
      </c>
      <c r="F1176" s="22">
        <v>688.0</v>
      </c>
      <c r="G1176" s="23">
        <v>0.325</v>
      </c>
      <c r="H1176" s="24">
        <v>28.0</v>
      </c>
      <c r="I1176" s="45">
        <f t="shared" si="1"/>
        <v>223.6</v>
      </c>
      <c r="J1176" s="46">
        <f t="shared" si="2"/>
        <v>176.472</v>
      </c>
      <c r="K1176" s="46">
        <f t="shared" si="3"/>
        <v>640.872</v>
      </c>
      <c r="L1176" s="46">
        <f t="shared" si="4"/>
        <v>64.0872</v>
      </c>
      <c r="M1176" s="46">
        <f t="shared" si="5"/>
        <v>35.24796</v>
      </c>
      <c r="N1176" s="46">
        <f t="shared" si="6"/>
        <v>740.20716</v>
      </c>
      <c r="O1176" s="35">
        <f t="shared" si="7"/>
        <v>592.165728</v>
      </c>
      <c r="P1176" s="35">
        <f t="shared" si="8"/>
        <v>1332.372888</v>
      </c>
    </row>
    <row r="1177" ht="15.75" customHeight="1">
      <c r="A1177" s="21">
        <v>2.0</v>
      </c>
      <c r="B1177" s="21">
        <v>5000.0</v>
      </c>
      <c r="C1177" s="21" t="s">
        <v>2019</v>
      </c>
      <c r="D1177" s="21" t="s">
        <v>2020</v>
      </c>
      <c r="E1177" s="21" t="s">
        <v>20</v>
      </c>
      <c r="F1177" s="22">
        <v>664.5</v>
      </c>
      <c r="G1177" s="23">
        <v>0.325</v>
      </c>
      <c r="H1177" s="24">
        <v>29.0</v>
      </c>
      <c r="I1177" s="45">
        <f t="shared" si="1"/>
        <v>215.9625</v>
      </c>
      <c r="J1177" s="46">
        <f t="shared" si="2"/>
        <v>170.44425</v>
      </c>
      <c r="K1177" s="46">
        <f t="shared" si="3"/>
        <v>618.98175</v>
      </c>
      <c r="L1177" s="46">
        <f t="shared" si="4"/>
        <v>61.898175</v>
      </c>
      <c r="M1177" s="46">
        <f t="shared" si="5"/>
        <v>34.04399625</v>
      </c>
      <c r="N1177" s="46">
        <f t="shared" si="6"/>
        <v>714.9239213</v>
      </c>
      <c r="O1177" s="35">
        <f t="shared" si="7"/>
        <v>571.939137</v>
      </c>
      <c r="P1177" s="35">
        <f t="shared" si="8"/>
        <v>1286.863058</v>
      </c>
    </row>
    <row r="1178" ht="15.75" customHeight="1">
      <c r="A1178" s="21">
        <v>2.0</v>
      </c>
      <c r="B1178" s="21">
        <v>5000.0</v>
      </c>
      <c r="C1178" s="21" t="s">
        <v>2021</v>
      </c>
      <c r="D1178" s="21" t="s">
        <v>2022</v>
      </c>
      <c r="E1178" s="21" t="s">
        <v>20</v>
      </c>
      <c r="F1178" s="22">
        <v>771.0</v>
      </c>
      <c r="G1178" s="23">
        <v>0.325</v>
      </c>
      <c r="H1178" s="24">
        <v>29.0</v>
      </c>
      <c r="I1178" s="45">
        <f t="shared" si="1"/>
        <v>250.575</v>
      </c>
      <c r="J1178" s="46">
        <f t="shared" si="2"/>
        <v>197.7615</v>
      </c>
      <c r="K1178" s="46">
        <f t="shared" si="3"/>
        <v>718.1865</v>
      </c>
      <c r="L1178" s="46">
        <f t="shared" si="4"/>
        <v>71.81865</v>
      </c>
      <c r="M1178" s="46">
        <f t="shared" si="5"/>
        <v>39.5002575</v>
      </c>
      <c r="N1178" s="46">
        <f t="shared" si="6"/>
        <v>829.5054075</v>
      </c>
      <c r="O1178" s="35">
        <f t="shared" si="7"/>
        <v>663.604326</v>
      </c>
      <c r="P1178" s="35">
        <f t="shared" si="8"/>
        <v>1493.109734</v>
      </c>
    </row>
    <row r="1179" ht="15.75" customHeight="1">
      <c r="A1179" s="21">
        <v>2.0</v>
      </c>
      <c r="B1179" s="21">
        <v>5000.0</v>
      </c>
      <c r="C1179" s="21" t="s">
        <v>2023</v>
      </c>
      <c r="D1179" s="21" t="s">
        <v>2024</v>
      </c>
      <c r="E1179" s="21" t="s">
        <v>20</v>
      </c>
      <c r="F1179" s="22">
        <v>569.5</v>
      </c>
      <c r="G1179" s="23">
        <v>0.325</v>
      </c>
      <c r="H1179" s="24">
        <v>24.0</v>
      </c>
      <c r="I1179" s="45">
        <f t="shared" si="1"/>
        <v>185.0875</v>
      </c>
      <c r="J1179" s="46">
        <f t="shared" si="2"/>
        <v>146.07675</v>
      </c>
      <c r="K1179" s="46">
        <f t="shared" si="3"/>
        <v>530.48925</v>
      </c>
      <c r="L1179" s="46">
        <f t="shared" si="4"/>
        <v>53.048925</v>
      </c>
      <c r="M1179" s="46">
        <f t="shared" si="5"/>
        <v>29.17690875</v>
      </c>
      <c r="N1179" s="46">
        <f t="shared" si="6"/>
        <v>612.7150838</v>
      </c>
      <c r="O1179" s="35">
        <f t="shared" si="7"/>
        <v>490.172067</v>
      </c>
      <c r="P1179" s="35">
        <f t="shared" si="8"/>
        <v>1102.887151</v>
      </c>
    </row>
    <row r="1180" ht="15.75" customHeight="1">
      <c r="A1180" s="21">
        <v>2.0</v>
      </c>
      <c r="B1180" s="21">
        <v>5000.0</v>
      </c>
      <c r="C1180" s="21" t="s">
        <v>2025</v>
      </c>
      <c r="D1180" s="21" t="s">
        <v>2026</v>
      </c>
      <c r="E1180" s="21" t="s">
        <v>20</v>
      </c>
      <c r="F1180" s="22">
        <v>641.0</v>
      </c>
      <c r="G1180" s="23">
        <v>0.325</v>
      </c>
      <c r="H1180" s="24">
        <v>23.0</v>
      </c>
      <c r="I1180" s="45">
        <f t="shared" si="1"/>
        <v>208.325</v>
      </c>
      <c r="J1180" s="46">
        <f t="shared" si="2"/>
        <v>164.4165</v>
      </c>
      <c r="K1180" s="46">
        <f t="shared" si="3"/>
        <v>597.0915</v>
      </c>
      <c r="L1180" s="46">
        <f t="shared" si="4"/>
        <v>59.70915</v>
      </c>
      <c r="M1180" s="46">
        <f t="shared" si="5"/>
        <v>32.8400325</v>
      </c>
      <c r="N1180" s="46">
        <f t="shared" si="6"/>
        <v>689.6406825</v>
      </c>
      <c r="O1180" s="35">
        <f t="shared" si="7"/>
        <v>551.712546</v>
      </c>
      <c r="P1180" s="35">
        <f t="shared" si="8"/>
        <v>1241.353229</v>
      </c>
    </row>
    <row r="1181" ht="15.75" customHeight="1">
      <c r="A1181" s="21">
        <v>2.0</v>
      </c>
      <c r="B1181" s="21">
        <v>5000.0</v>
      </c>
      <c r="C1181" s="21" t="s">
        <v>2027</v>
      </c>
      <c r="D1181" s="21" t="s">
        <v>2028</v>
      </c>
      <c r="E1181" s="21" t="s">
        <v>20</v>
      </c>
      <c r="F1181" s="22">
        <v>795.0</v>
      </c>
      <c r="G1181" s="23">
        <v>0.325</v>
      </c>
      <c r="H1181" s="24">
        <v>31.0</v>
      </c>
      <c r="I1181" s="45">
        <f t="shared" si="1"/>
        <v>258.375</v>
      </c>
      <c r="J1181" s="46">
        <f t="shared" si="2"/>
        <v>203.9175</v>
      </c>
      <c r="K1181" s="46">
        <f t="shared" si="3"/>
        <v>740.5425</v>
      </c>
      <c r="L1181" s="46">
        <f t="shared" si="4"/>
        <v>74.05425</v>
      </c>
      <c r="M1181" s="46">
        <f t="shared" si="5"/>
        <v>40.7298375</v>
      </c>
      <c r="N1181" s="46">
        <f t="shared" si="6"/>
        <v>855.3265875</v>
      </c>
      <c r="O1181" s="35">
        <f t="shared" si="7"/>
        <v>684.26127</v>
      </c>
      <c r="P1181" s="35">
        <f t="shared" si="8"/>
        <v>1539.587858</v>
      </c>
    </row>
    <row r="1182" ht="15.75" customHeight="1">
      <c r="A1182" s="21">
        <v>2.0</v>
      </c>
      <c r="B1182" s="21">
        <v>5000.0</v>
      </c>
      <c r="C1182" s="21" t="s">
        <v>2029</v>
      </c>
      <c r="D1182" s="21" t="s">
        <v>2030</v>
      </c>
      <c r="E1182" s="21" t="s">
        <v>20</v>
      </c>
      <c r="F1182" s="22">
        <v>795.0</v>
      </c>
      <c r="G1182" s="23">
        <v>0.325</v>
      </c>
      <c r="H1182" s="24">
        <v>31.0</v>
      </c>
      <c r="I1182" s="45">
        <f t="shared" si="1"/>
        <v>258.375</v>
      </c>
      <c r="J1182" s="46">
        <f t="shared" si="2"/>
        <v>203.9175</v>
      </c>
      <c r="K1182" s="46">
        <f t="shared" si="3"/>
        <v>740.5425</v>
      </c>
      <c r="L1182" s="46">
        <f t="shared" si="4"/>
        <v>74.05425</v>
      </c>
      <c r="M1182" s="46">
        <f t="shared" si="5"/>
        <v>40.7298375</v>
      </c>
      <c r="N1182" s="46">
        <f t="shared" si="6"/>
        <v>855.3265875</v>
      </c>
      <c r="O1182" s="35">
        <f t="shared" si="7"/>
        <v>684.26127</v>
      </c>
      <c r="P1182" s="35">
        <f t="shared" si="8"/>
        <v>1539.587858</v>
      </c>
    </row>
    <row r="1183" ht="15.75" customHeight="1">
      <c r="A1183" s="21">
        <v>2.0</v>
      </c>
      <c r="B1183" s="21">
        <v>5000.0</v>
      </c>
      <c r="C1183" s="21" t="s">
        <v>2031</v>
      </c>
      <c r="D1183" s="21" t="s">
        <v>2032</v>
      </c>
      <c r="E1183" s="21" t="s">
        <v>20</v>
      </c>
      <c r="F1183" s="22">
        <v>711.5</v>
      </c>
      <c r="G1183" s="23">
        <v>0.325</v>
      </c>
      <c r="H1183" s="24">
        <v>14.88</v>
      </c>
      <c r="I1183" s="45">
        <f t="shared" si="1"/>
        <v>231.2375</v>
      </c>
      <c r="J1183" s="46">
        <f t="shared" si="2"/>
        <v>182.49975</v>
      </c>
      <c r="K1183" s="46">
        <f t="shared" si="3"/>
        <v>662.76225</v>
      </c>
      <c r="L1183" s="46">
        <f t="shared" si="4"/>
        <v>66.276225</v>
      </c>
      <c r="M1183" s="46">
        <f t="shared" si="5"/>
        <v>36.45192375</v>
      </c>
      <c r="N1183" s="46">
        <f t="shared" si="6"/>
        <v>765.4903988</v>
      </c>
      <c r="O1183" s="35">
        <f t="shared" si="7"/>
        <v>612.392319</v>
      </c>
      <c r="P1183" s="35">
        <f t="shared" si="8"/>
        <v>1377.882718</v>
      </c>
    </row>
    <row r="1184" ht="15.75" customHeight="1">
      <c r="A1184" s="21">
        <v>2.0</v>
      </c>
      <c r="B1184" s="21">
        <v>5000.0</v>
      </c>
      <c r="C1184" s="21" t="s">
        <v>2033</v>
      </c>
      <c r="D1184" s="21" t="s">
        <v>2034</v>
      </c>
      <c r="E1184" s="21" t="s">
        <v>20</v>
      </c>
      <c r="F1184" s="22">
        <v>403.0</v>
      </c>
      <c r="G1184" s="23">
        <v>0.325</v>
      </c>
      <c r="H1184" s="24">
        <v>14.88</v>
      </c>
      <c r="I1184" s="45">
        <f t="shared" si="1"/>
        <v>130.975</v>
      </c>
      <c r="J1184" s="46">
        <f t="shared" si="2"/>
        <v>103.3695</v>
      </c>
      <c r="K1184" s="46">
        <f t="shared" si="3"/>
        <v>375.3945</v>
      </c>
      <c r="L1184" s="46">
        <f t="shared" si="4"/>
        <v>37.53945</v>
      </c>
      <c r="M1184" s="46">
        <f t="shared" si="5"/>
        <v>20.6466975</v>
      </c>
      <c r="N1184" s="46">
        <f t="shared" si="6"/>
        <v>433.5806475</v>
      </c>
      <c r="O1184" s="35">
        <f t="shared" si="7"/>
        <v>346.864518</v>
      </c>
      <c r="P1184" s="35">
        <f t="shared" si="8"/>
        <v>780.4451655</v>
      </c>
    </row>
    <row r="1185" ht="15.75" customHeight="1">
      <c r="A1185" s="21">
        <v>2.0</v>
      </c>
      <c r="B1185" s="21">
        <v>5000.0</v>
      </c>
      <c r="C1185" s="21" t="s">
        <v>2035</v>
      </c>
      <c r="D1185" s="21" t="s">
        <v>2036</v>
      </c>
      <c r="E1185" s="21" t="s">
        <v>20</v>
      </c>
      <c r="F1185" s="22">
        <v>56.5</v>
      </c>
      <c r="G1185" s="23">
        <v>0.325</v>
      </c>
      <c r="H1185" s="24">
        <v>0.4</v>
      </c>
      <c r="I1185" s="45">
        <f t="shared" si="1"/>
        <v>18.3625</v>
      </c>
      <c r="J1185" s="46">
        <f t="shared" si="2"/>
        <v>14.49225</v>
      </c>
      <c r="K1185" s="46">
        <f t="shared" si="3"/>
        <v>52.62975</v>
      </c>
      <c r="L1185" s="46">
        <f t="shared" si="4"/>
        <v>5.262975</v>
      </c>
      <c r="M1185" s="46">
        <f t="shared" si="5"/>
        <v>2.89463625</v>
      </c>
      <c r="N1185" s="46">
        <f t="shared" si="6"/>
        <v>60.78736125</v>
      </c>
      <c r="O1185" s="35">
        <f t="shared" si="7"/>
        <v>48.629889</v>
      </c>
      <c r="P1185" s="35">
        <f t="shared" si="8"/>
        <v>109.4172503</v>
      </c>
    </row>
    <row r="1186" ht="15.75" customHeight="1">
      <c r="A1186" s="21">
        <v>2.0</v>
      </c>
      <c r="B1186" s="21">
        <v>5000.0</v>
      </c>
      <c r="C1186" s="21" t="s">
        <v>2037</v>
      </c>
      <c r="D1186" s="21" t="s">
        <v>2038</v>
      </c>
      <c r="E1186" s="21" t="s">
        <v>20</v>
      </c>
      <c r="F1186" s="22">
        <v>10.9</v>
      </c>
      <c r="G1186" s="23">
        <v>0.325</v>
      </c>
      <c r="H1186" s="24">
        <v>0.5</v>
      </c>
      <c r="I1186" s="45">
        <f t="shared" si="1"/>
        <v>3.5425</v>
      </c>
      <c r="J1186" s="46">
        <f t="shared" si="2"/>
        <v>2.79585</v>
      </c>
      <c r="K1186" s="46">
        <f t="shared" si="3"/>
        <v>10.15335</v>
      </c>
      <c r="L1186" s="46">
        <f t="shared" si="4"/>
        <v>1.015335</v>
      </c>
      <c r="M1186" s="46">
        <f t="shared" si="5"/>
        <v>0.55843425</v>
      </c>
      <c r="N1186" s="46">
        <f t="shared" si="6"/>
        <v>11.72711925</v>
      </c>
      <c r="O1186" s="35">
        <f t="shared" si="7"/>
        <v>9.3816954</v>
      </c>
      <c r="P1186" s="35">
        <f t="shared" si="8"/>
        <v>21.10881465</v>
      </c>
    </row>
    <row r="1187" ht="15.75" customHeight="1">
      <c r="A1187" s="21">
        <v>2.0</v>
      </c>
      <c r="B1187" s="21">
        <v>5000.0</v>
      </c>
      <c r="C1187" s="21" t="s">
        <v>2039</v>
      </c>
      <c r="D1187" s="21" t="s">
        <v>2040</v>
      </c>
      <c r="E1187" s="21" t="s">
        <v>20</v>
      </c>
      <c r="F1187" s="22">
        <v>59.5</v>
      </c>
      <c r="G1187" s="23">
        <v>0.325</v>
      </c>
      <c r="H1187" s="24">
        <v>0.5</v>
      </c>
      <c r="I1187" s="45">
        <f t="shared" si="1"/>
        <v>19.3375</v>
      </c>
      <c r="J1187" s="46">
        <f t="shared" si="2"/>
        <v>15.26175</v>
      </c>
      <c r="K1187" s="46">
        <f t="shared" si="3"/>
        <v>55.42425</v>
      </c>
      <c r="L1187" s="46">
        <f t="shared" si="4"/>
        <v>5.542425</v>
      </c>
      <c r="M1187" s="46">
        <f t="shared" si="5"/>
        <v>3.04833375</v>
      </c>
      <c r="N1187" s="46">
        <f t="shared" si="6"/>
        <v>64.01500875</v>
      </c>
      <c r="O1187" s="35">
        <f t="shared" si="7"/>
        <v>51.212007</v>
      </c>
      <c r="P1187" s="35">
        <f t="shared" si="8"/>
        <v>115.2270158</v>
      </c>
    </row>
    <row r="1188" ht="15.75" customHeight="1">
      <c r="A1188" s="21">
        <v>2.0</v>
      </c>
      <c r="B1188" s="21">
        <v>5000.0</v>
      </c>
      <c r="C1188" s="21" t="s">
        <v>2041</v>
      </c>
      <c r="D1188" s="21" t="s">
        <v>2042</v>
      </c>
      <c r="E1188" s="21" t="s">
        <v>20</v>
      </c>
      <c r="F1188" s="22">
        <v>27.3</v>
      </c>
      <c r="G1188" s="23">
        <v>0.325</v>
      </c>
      <c r="H1188" s="24">
        <v>0.6</v>
      </c>
      <c r="I1188" s="45">
        <f t="shared" si="1"/>
        <v>8.8725</v>
      </c>
      <c r="J1188" s="46">
        <f t="shared" si="2"/>
        <v>7.00245</v>
      </c>
      <c r="K1188" s="46">
        <f t="shared" si="3"/>
        <v>25.42995</v>
      </c>
      <c r="L1188" s="46">
        <f t="shared" si="4"/>
        <v>2.542995</v>
      </c>
      <c r="M1188" s="46">
        <f t="shared" si="5"/>
        <v>1.39864725</v>
      </c>
      <c r="N1188" s="46">
        <f t="shared" si="6"/>
        <v>29.37159225</v>
      </c>
      <c r="O1188" s="35">
        <f t="shared" si="7"/>
        <v>23.4972738</v>
      </c>
      <c r="P1188" s="35">
        <f t="shared" si="8"/>
        <v>52.86886605</v>
      </c>
    </row>
    <row r="1189" ht="15.75" customHeight="1">
      <c r="A1189" s="21">
        <v>2.0</v>
      </c>
      <c r="B1189" s="21">
        <v>5000.0</v>
      </c>
      <c r="C1189" s="21" t="s">
        <v>2043</v>
      </c>
      <c r="D1189" s="21" t="s">
        <v>2044</v>
      </c>
      <c r="E1189" s="21" t="s">
        <v>20</v>
      </c>
      <c r="F1189" s="22">
        <v>11.0</v>
      </c>
      <c r="G1189" s="23">
        <v>0.325</v>
      </c>
      <c r="H1189" s="24">
        <v>1.0</v>
      </c>
      <c r="I1189" s="45">
        <f t="shared" si="1"/>
        <v>3.575</v>
      </c>
      <c r="J1189" s="46">
        <f t="shared" si="2"/>
        <v>2.8215</v>
      </c>
      <c r="K1189" s="46">
        <f t="shared" si="3"/>
        <v>10.2465</v>
      </c>
      <c r="L1189" s="46">
        <f t="shared" si="4"/>
        <v>1.02465</v>
      </c>
      <c r="M1189" s="46">
        <f t="shared" si="5"/>
        <v>0.5635575</v>
      </c>
      <c r="N1189" s="46">
        <f t="shared" si="6"/>
        <v>11.8347075</v>
      </c>
      <c r="O1189" s="35">
        <f t="shared" si="7"/>
        <v>9.467766</v>
      </c>
      <c r="P1189" s="35">
        <f t="shared" si="8"/>
        <v>21.3024735</v>
      </c>
    </row>
    <row r="1190" ht="15.75" customHeight="1">
      <c r="A1190" s="21">
        <v>2.0</v>
      </c>
      <c r="B1190" s="21">
        <v>5000.0</v>
      </c>
      <c r="C1190" s="21" t="s">
        <v>2045</v>
      </c>
      <c r="D1190" s="21" t="s">
        <v>2046</v>
      </c>
      <c r="E1190" s="21" t="s">
        <v>20</v>
      </c>
      <c r="F1190" s="22">
        <v>35.6</v>
      </c>
      <c r="G1190" s="23">
        <v>0.325</v>
      </c>
      <c r="H1190" s="24">
        <v>1.0</v>
      </c>
      <c r="I1190" s="45">
        <f t="shared" si="1"/>
        <v>11.57</v>
      </c>
      <c r="J1190" s="46">
        <f t="shared" si="2"/>
        <v>9.1314</v>
      </c>
      <c r="K1190" s="46">
        <f t="shared" si="3"/>
        <v>33.1614</v>
      </c>
      <c r="L1190" s="46">
        <f t="shared" si="4"/>
        <v>3.31614</v>
      </c>
      <c r="M1190" s="46">
        <f t="shared" si="5"/>
        <v>1.823877</v>
      </c>
      <c r="N1190" s="46">
        <f t="shared" si="6"/>
        <v>38.301417</v>
      </c>
      <c r="O1190" s="35">
        <f t="shared" si="7"/>
        <v>30.6411336</v>
      </c>
      <c r="P1190" s="35">
        <f t="shared" si="8"/>
        <v>68.9425506</v>
      </c>
    </row>
    <row r="1191" ht="15.75" customHeight="1">
      <c r="A1191" s="21">
        <v>2.0</v>
      </c>
      <c r="B1191" s="21">
        <v>5000.0</v>
      </c>
      <c r="C1191" s="21" t="s">
        <v>2047</v>
      </c>
      <c r="D1191" s="21" t="s">
        <v>2048</v>
      </c>
      <c r="E1191" s="21" t="s">
        <v>20</v>
      </c>
      <c r="F1191" s="22">
        <v>9.75</v>
      </c>
      <c r="G1191" s="23">
        <v>0.325</v>
      </c>
      <c r="H1191" s="24">
        <v>0.5</v>
      </c>
      <c r="I1191" s="45">
        <f t="shared" si="1"/>
        <v>3.16875</v>
      </c>
      <c r="J1191" s="46">
        <f t="shared" si="2"/>
        <v>2.500875</v>
      </c>
      <c r="K1191" s="46">
        <f t="shared" si="3"/>
        <v>9.082125</v>
      </c>
      <c r="L1191" s="46">
        <f t="shared" si="4"/>
        <v>0.9082125</v>
      </c>
      <c r="M1191" s="46">
        <f t="shared" si="5"/>
        <v>0.499516875</v>
      </c>
      <c r="N1191" s="46">
        <f t="shared" si="6"/>
        <v>10.48985438</v>
      </c>
      <c r="O1191" s="35">
        <f t="shared" si="7"/>
        <v>8.3918835</v>
      </c>
      <c r="P1191" s="35">
        <f t="shared" si="8"/>
        <v>18.88173788</v>
      </c>
    </row>
    <row r="1192" ht="15.75" customHeight="1">
      <c r="A1192" s="21">
        <v>2.0</v>
      </c>
      <c r="B1192" s="21">
        <v>5000.0</v>
      </c>
      <c r="C1192" s="21" t="s">
        <v>2049</v>
      </c>
      <c r="D1192" s="21" t="s">
        <v>2050</v>
      </c>
      <c r="E1192" s="21" t="s">
        <v>20</v>
      </c>
      <c r="F1192" s="22">
        <v>45.1</v>
      </c>
      <c r="G1192" s="23">
        <v>0.325</v>
      </c>
      <c r="H1192" s="24">
        <v>2.0</v>
      </c>
      <c r="I1192" s="45">
        <f t="shared" si="1"/>
        <v>14.6575</v>
      </c>
      <c r="J1192" s="46">
        <f t="shared" si="2"/>
        <v>11.56815</v>
      </c>
      <c r="K1192" s="46">
        <f t="shared" si="3"/>
        <v>42.01065</v>
      </c>
      <c r="L1192" s="46">
        <f t="shared" si="4"/>
        <v>4.201065</v>
      </c>
      <c r="M1192" s="46">
        <f t="shared" si="5"/>
        <v>2.31058575</v>
      </c>
      <c r="N1192" s="46">
        <f t="shared" si="6"/>
        <v>48.52230075</v>
      </c>
      <c r="O1192" s="35">
        <f t="shared" si="7"/>
        <v>38.8178406</v>
      </c>
      <c r="P1192" s="35">
        <f t="shared" si="8"/>
        <v>87.34014135</v>
      </c>
    </row>
    <row r="1193" ht="15.75" customHeight="1">
      <c r="A1193" s="21">
        <v>2.0</v>
      </c>
      <c r="B1193" s="21">
        <v>5000.0</v>
      </c>
      <c r="C1193" s="21" t="s">
        <v>2051</v>
      </c>
      <c r="D1193" s="21" t="s">
        <v>2052</v>
      </c>
      <c r="E1193" s="21" t="s">
        <v>20</v>
      </c>
      <c r="F1193" s="22">
        <v>151.75</v>
      </c>
      <c r="G1193" s="23">
        <v>0.325</v>
      </c>
      <c r="H1193" s="24">
        <v>4.63</v>
      </c>
      <c r="I1193" s="45">
        <f t="shared" si="1"/>
        <v>49.31875</v>
      </c>
      <c r="J1193" s="46">
        <f t="shared" si="2"/>
        <v>38.923875</v>
      </c>
      <c r="K1193" s="46">
        <f t="shared" si="3"/>
        <v>141.355125</v>
      </c>
      <c r="L1193" s="46">
        <f t="shared" si="4"/>
        <v>14.1355125</v>
      </c>
      <c r="M1193" s="46">
        <f t="shared" si="5"/>
        <v>7.774531875</v>
      </c>
      <c r="N1193" s="46">
        <f t="shared" si="6"/>
        <v>163.2651694</v>
      </c>
      <c r="O1193" s="35">
        <f t="shared" si="7"/>
        <v>130.6121355</v>
      </c>
      <c r="P1193" s="35">
        <f t="shared" si="8"/>
        <v>293.8773049</v>
      </c>
    </row>
    <row r="1194" ht="15.75" customHeight="1">
      <c r="A1194" s="21">
        <v>2.0</v>
      </c>
      <c r="B1194" s="21">
        <v>5000.0</v>
      </c>
      <c r="C1194" s="21" t="s">
        <v>2053</v>
      </c>
      <c r="D1194" s="21" t="s">
        <v>2054</v>
      </c>
      <c r="E1194" s="21" t="s">
        <v>20</v>
      </c>
      <c r="F1194" s="22">
        <v>58.5</v>
      </c>
      <c r="G1194" s="23">
        <v>0.325</v>
      </c>
      <c r="H1194" s="24">
        <v>3.0</v>
      </c>
      <c r="I1194" s="45">
        <f t="shared" si="1"/>
        <v>19.0125</v>
      </c>
      <c r="J1194" s="46">
        <f t="shared" si="2"/>
        <v>15.00525</v>
      </c>
      <c r="K1194" s="46">
        <f t="shared" si="3"/>
        <v>54.49275</v>
      </c>
      <c r="L1194" s="46">
        <f t="shared" si="4"/>
        <v>5.449275</v>
      </c>
      <c r="M1194" s="46">
        <f t="shared" si="5"/>
        <v>2.99710125</v>
      </c>
      <c r="N1194" s="46">
        <f t="shared" si="6"/>
        <v>62.93912625</v>
      </c>
      <c r="O1194" s="35">
        <f t="shared" si="7"/>
        <v>50.351301</v>
      </c>
      <c r="P1194" s="35">
        <f t="shared" si="8"/>
        <v>113.2904273</v>
      </c>
    </row>
    <row r="1195" ht="15.75" customHeight="1">
      <c r="A1195" s="21">
        <v>2.0</v>
      </c>
      <c r="B1195" s="21">
        <v>5000.0</v>
      </c>
      <c r="C1195" s="21" t="s">
        <v>2055</v>
      </c>
      <c r="D1195" s="21" t="s">
        <v>2056</v>
      </c>
      <c r="E1195" s="21" t="s">
        <v>20</v>
      </c>
      <c r="F1195" s="22">
        <v>600.5</v>
      </c>
      <c r="G1195" s="23">
        <v>0.325</v>
      </c>
      <c r="H1195" s="24">
        <v>44.0</v>
      </c>
      <c r="I1195" s="45">
        <f t="shared" si="1"/>
        <v>195.1625</v>
      </c>
      <c r="J1195" s="46">
        <f t="shared" si="2"/>
        <v>154.02825</v>
      </c>
      <c r="K1195" s="46">
        <f t="shared" si="3"/>
        <v>559.36575</v>
      </c>
      <c r="L1195" s="46">
        <f t="shared" si="4"/>
        <v>55.936575</v>
      </c>
      <c r="M1195" s="46">
        <f t="shared" si="5"/>
        <v>30.76511625</v>
      </c>
      <c r="N1195" s="46">
        <f t="shared" si="6"/>
        <v>646.0674413</v>
      </c>
      <c r="O1195" s="35">
        <f t="shared" si="7"/>
        <v>516.853953</v>
      </c>
      <c r="P1195" s="35">
        <f t="shared" si="8"/>
        <v>1162.921394</v>
      </c>
    </row>
    <row r="1196" ht="15.75" customHeight="1">
      <c r="A1196" s="21">
        <v>2.0</v>
      </c>
      <c r="B1196" s="21">
        <v>5000.0</v>
      </c>
      <c r="C1196" s="21" t="s">
        <v>2057</v>
      </c>
      <c r="D1196" s="21" t="s">
        <v>2058</v>
      </c>
      <c r="E1196" s="21" t="s">
        <v>20</v>
      </c>
      <c r="F1196" s="22">
        <v>1401.0</v>
      </c>
      <c r="G1196" s="23">
        <v>0.325</v>
      </c>
      <c r="H1196" s="24">
        <v>46.0</v>
      </c>
      <c r="I1196" s="45">
        <f t="shared" si="1"/>
        <v>455.325</v>
      </c>
      <c r="J1196" s="46">
        <f t="shared" si="2"/>
        <v>359.3565</v>
      </c>
      <c r="K1196" s="46">
        <f t="shared" si="3"/>
        <v>1305.0315</v>
      </c>
      <c r="L1196" s="46">
        <f t="shared" si="4"/>
        <v>130.50315</v>
      </c>
      <c r="M1196" s="46">
        <f t="shared" si="5"/>
        <v>71.7767325</v>
      </c>
      <c r="N1196" s="46">
        <f t="shared" si="6"/>
        <v>1507.311383</v>
      </c>
      <c r="O1196" s="35">
        <f t="shared" si="7"/>
        <v>1205.849106</v>
      </c>
      <c r="P1196" s="35">
        <f t="shared" si="8"/>
        <v>2713.160489</v>
      </c>
    </row>
    <row r="1197" ht="15.75" customHeight="1">
      <c r="A1197" s="21">
        <v>2.0</v>
      </c>
      <c r="B1197" s="21">
        <v>5000.0</v>
      </c>
      <c r="C1197" s="21" t="s">
        <v>2059</v>
      </c>
      <c r="D1197" s="21" t="s">
        <v>2060</v>
      </c>
      <c r="E1197" s="21" t="s">
        <v>20</v>
      </c>
      <c r="F1197" s="22">
        <v>122.0</v>
      </c>
      <c r="G1197" s="23">
        <v>0.325</v>
      </c>
      <c r="H1197" s="24">
        <v>14.0</v>
      </c>
      <c r="I1197" s="45">
        <f t="shared" si="1"/>
        <v>39.65</v>
      </c>
      <c r="J1197" s="46">
        <f t="shared" si="2"/>
        <v>31.293</v>
      </c>
      <c r="K1197" s="46">
        <f t="shared" si="3"/>
        <v>113.643</v>
      </c>
      <c r="L1197" s="46">
        <f t="shared" si="4"/>
        <v>11.3643</v>
      </c>
      <c r="M1197" s="46">
        <f t="shared" si="5"/>
        <v>6.250365</v>
      </c>
      <c r="N1197" s="46">
        <f t="shared" si="6"/>
        <v>131.257665</v>
      </c>
      <c r="O1197" s="35">
        <f t="shared" si="7"/>
        <v>105.006132</v>
      </c>
      <c r="P1197" s="35">
        <f t="shared" si="8"/>
        <v>236.263797</v>
      </c>
    </row>
    <row r="1198" ht="15.75" customHeight="1">
      <c r="A1198" s="21">
        <v>2.0</v>
      </c>
      <c r="B1198" s="21">
        <v>5000.0</v>
      </c>
      <c r="C1198" s="21" t="s">
        <v>2061</v>
      </c>
      <c r="D1198" s="21" t="s">
        <v>2062</v>
      </c>
      <c r="E1198" s="21" t="s">
        <v>20</v>
      </c>
      <c r="F1198" s="22">
        <v>228.25</v>
      </c>
      <c r="G1198" s="23">
        <v>0.325</v>
      </c>
      <c r="H1198" s="24">
        <v>13.63</v>
      </c>
      <c r="I1198" s="45">
        <f t="shared" si="1"/>
        <v>74.18125</v>
      </c>
      <c r="J1198" s="46">
        <f t="shared" si="2"/>
        <v>58.546125</v>
      </c>
      <c r="K1198" s="46">
        <f t="shared" si="3"/>
        <v>212.614875</v>
      </c>
      <c r="L1198" s="46">
        <f t="shared" si="4"/>
        <v>21.2614875</v>
      </c>
      <c r="M1198" s="46">
        <f t="shared" si="5"/>
        <v>11.69381813</v>
      </c>
      <c r="N1198" s="46">
        <f t="shared" si="6"/>
        <v>245.5701806</v>
      </c>
      <c r="O1198" s="35">
        <f t="shared" si="7"/>
        <v>196.4561445</v>
      </c>
      <c r="P1198" s="35">
        <f t="shared" si="8"/>
        <v>442.0263251</v>
      </c>
    </row>
    <row r="1199" ht="15.75" customHeight="1">
      <c r="A1199" s="21">
        <v>2.0</v>
      </c>
      <c r="B1199" s="21">
        <v>5000.0</v>
      </c>
      <c r="C1199" s="21" t="s">
        <v>2063</v>
      </c>
      <c r="D1199" s="21" t="s">
        <v>2064</v>
      </c>
      <c r="E1199" s="21" t="s">
        <v>20</v>
      </c>
      <c r="F1199" s="22">
        <v>9.85</v>
      </c>
      <c r="G1199" s="23">
        <v>0.325</v>
      </c>
      <c r="H1199" s="24">
        <v>0.05</v>
      </c>
      <c r="I1199" s="45">
        <f t="shared" si="1"/>
        <v>3.20125</v>
      </c>
      <c r="J1199" s="46">
        <f t="shared" si="2"/>
        <v>2.526525</v>
      </c>
      <c r="K1199" s="46">
        <f t="shared" si="3"/>
        <v>9.175275</v>
      </c>
      <c r="L1199" s="46">
        <f t="shared" si="4"/>
        <v>0.9175275</v>
      </c>
      <c r="M1199" s="46">
        <f t="shared" si="5"/>
        <v>0.504640125</v>
      </c>
      <c r="N1199" s="46">
        <f t="shared" si="6"/>
        <v>10.59744263</v>
      </c>
      <c r="O1199" s="35">
        <f t="shared" si="7"/>
        <v>8.4779541</v>
      </c>
      <c r="P1199" s="35">
        <f t="shared" si="8"/>
        <v>19.07539673</v>
      </c>
    </row>
    <row r="1200" ht="15.75" customHeight="1">
      <c r="A1200" s="21">
        <v>2.0</v>
      </c>
      <c r="B1200" s="21">
        <v>5000.0</v>
      </c>
      <c r="C1200" s="21" t="s">
        <v>2065</v>
      </c>
      <c r="D1200" s="21" t="s">
        <v>2066</v>
      </c>
      <c r="E1200" s="21" t="s">
        <v>20</v>
      </c>
      <c r="F1200" s="22">
        <v>59.5</v>
      </c>
      <c r="G1200" s="23">
        <v>0.325</v>
      </c>
      <c r="H1200" s="24">
        <v>5.5</v>
      </c>
      <c r="I1200" s="45">
        <f t="shared" si="1"/>
        <v>19.3375</v>
      </c>
      <c r="J1200" s="46">
        <f t="shared" si="2"/>
        <v>15.26175</v>
      </c>
      <c r="K1200" s="46">
        <f t="shared" si="3"/>
        <v>55.42425</v>
      </c>
      <c r="L1200" s="46">
        <f t="shared" si="4"/>
        <v>5.542425</v>
      </c>
      <c r="M1200" s="46">
        <f t="shared" si="5"/>
        <v>3.04833375</v>
      </c>
      <c r="N1200" s="46">
        <f t="shared" si="6"/>
        <v>64.01500875</v>
      </c>
      <c r="O1200" s="35">
        <f t="shared" si="7"/>
        <v>51.212007</v>
      </c>
      <c r="P1200" s="35">
        <f t="shared" si="8"/>
        <v>115.2270158</v>
      </c>
    </row>
    <row r="1201" ht="15.75" customHeight="1">
      <c r="A1201" s="21">
        <v>2.0</v>
      </c>
      <c r="B1201" s="21">
        <v>5000.0</v>
      </c>
      <c r="C1201" s="21" t="s">
        <v>2067</v>
      </c>
      <c r="D1201" s="21" t="s">
        <v>2068</v>
      </c>
      <c r="E1201" s="21" t="s">
        <v>20</v>
      </c>
      <c r="F1201" s="22">
        <v>64.5</v>
      </c>
      <c r="G1201" s="23">
        <v>0.325</v>
      </c>
      <c r="H1201" s="24">
        <v>1.05</v>
      </c>
      <c r="I1201" s="45">
        <f t="shared" si="1"/>
        <v>20.9625</v>
      </c>
      <c r="J1201" s="46">
        <f t="shared" si="2"/>
        <v>16.54425</v>
      </c>
      <c r="K1201" s="46">
        <f t="shared" si="3"/>
        <v>60.08175</v>
      </c>
      <c r="L1201" s="46">
        <f t="shared" si="4"/>
        <v>6.008175</v>
      </c>
      <c r="M1201" s="46">
        <f t="shared" si="5"/>
        <v>3.30449625</v>
      </c>
      <c r="N1201" s="46">
        <f t="shared" si="6"/>
        <v>69.39442125</v>
      </c>
      <c r="O1201" s="35">
        <f t="shared" si="7"/>
        <v>55.515537</v>
      </c>
      <c r="P1201" s="35">
        <f t="shared" si="8"/>
        <v>124.9099583</v>
      </c>
    </row>
    <row r="1202" ht="15.75" customHeight="1">
      <c r="A1202" s="21">
        <v>2.0</v>
      </c>
      <c r="B1202" s="21">
        <v>5000.0</v>
      </c>
      <c r="C1202" s="21" t="s">
        <v>2069</v>
      </c>
      <c r="D1202" s="21" t="s">
        <v>2070</v>
      </c>
      <c r="E1202" s="21" t="s">
        <v>20</v>
      </c>
      <c r="F1202" s="22">
        <v>4.5</v>
      </c>
      <c r="G1202" s="23">
        <v>0.325</v>
      </c>
      <c r="H1202" s="24">
        <v>0.02</v>
      </c>
      <c r="I1202" s="45">
        <f t="shared" si="1"/>
        <v>1.4625</v>
      </c>
      <c r="J1202" s="46">
        <f t="shared" si="2"/>
        <v>1.15425</v>
      </c>
      <c r="K1202" s="46">
        <f t="shared" si="3"/>
        <v>4.19175</v>
      </c>
      <c r="L1202" s="46">
        <f t="shared" si="4"/>
        <v>0.419175</v>
      </c>
      <c r="M1202" s="46">
        <f t="shared" si="5"/>
        <v>0.23054625</v>
      </c>
      <c r="N1202" s="46">
        <f t="shared" si="6"/>
        <v>4.84147125</v>
      </c>
      <c r="O1202" s="35">
        <f t="shared" si="7"/>
        <v>3.873177</v>
      </c>
      <c r="P1202" s="35">
        <f t="shared" si="8"/>
        <v>8.71464825</v>
      </c>
    </row>
    <row r="1203" ht="15.75" customHeight="1">
      <c r="A1203" s="21">
        <v>2.0</v>
      </c>
      <c r="B1203" s="21">
        <v>5000.0</v>
      </c>
      <c r="C1203" s="21" t="s">
        <v>2071</v>
      </c>
      <c r="D1203" s="21" t="s">
        <v>2072</v>
      </c>
      <c r="E1203" s="21" t="s">
        <v>20</v>
      </c>
      <c r="F1203" s="22">
        <v>53.75</v>
      </c>
      <c r="G1203" s="23">
        <v>0.325</v>
      </c>
      <c r="H1203" s="24">
        <v>1.0</v>
      </c>
      <c r="I1203" s="45">
        <f t="shared" si="1"/>
        <v>17.46875</v>
      </c>
      <c r="J1203" s="46">
        <f t="shared" si="2"/>
        <v>13.786875</v>
      </c>
      <c r="K1203" s="46">
        <f t="shared" si="3"/>
        <v>50.068125</v>
      </c>
      <c r="L1203" s="46">
        <f t="shared" si="4"/>
        <v>5.0068125</v>
      </c>
      <c r="M1203" s="46">
        <f t="shared" si="5"/>
        <v>2.753746875</v>
      </c>
      <c r="N1203" s="46">
        <f t="shared" si="6"/>
        <v>57.82868438</v>
      </c>
      <c r="O1203" s="35">
        <f t="shared" si="7"/>
        <v>46.2629475</v>
      </c>
      <c r="P1203" s="35">
        <f t="shared" si="8"/>
        <v>104.0916319</v>
      </c>
    </row>
    <row r="1204" ht="15.75" customHeight="1">
      <c r="A1204" s="21">
        <v>2.0</v>
      </c>
      <c r="B1204" s="21">
        <v>5000.0</v>
      </c>
      <c r="C1204" s="21" t="s">
        <v>2073</v>
      </c>
      <c r="D1204" s="21" t="s">
        <v>2074</v>
      </c>
      <c r="E1204" s="21" t="s">
        <v>20</v>
      </c>
      <c r="F1204" s="22">
        <v>15.9</v>
      </c>
      <c r="G1204" s="23">
        <v>0.325</v>
      </c>
      <c r="H1204" s="24">
        <v>0.01</v>
      </c>
      <c r="I1204" s="45">
        <f t="shared" si="1"/>
        <v>5.1675</v>
      </c>
      <c r="J1204" s="46">
        <f t="shared" si="2"/>
        <v>4.07835</v>
      </c>
      <c r="K1204" s="46">
        <f t="shared" si="3"/>
        <v>14.81085</v>
      </c>
      <c r="L1204" s="46">
        <f t="shared" si="4"/>
        <v>1.481085</v>
      </c>
      <c r="M1204" s="46">
        <f t="shared" si="5"/>
        <v>0.81459675</v>
      </c>
      <c r="N1204" s="46">
        <f t="shared" si="6"/>
        <v>17.10653175</v>
      </c>
      <c r="O1204" s="35">
        <f t="shared" si="7"/>
        <v>13.6852254</v>
      </c>
      <c r="P1204" s="35">
        <f t="shared" si="8"/>
        <v>30.79175715</v>
      </c>
    </row>
    <row r="1205" ht="15.75" customHeight="1">
      <c r="A1205" s="21">
        <v>2.0</v>
      </c>
      <c r="B1205" s="21">
        <v>5000.0</v>
      </c>
      <c r="C1205" s="21" t="s">
        <v>2075</v>
      </c>
      <c r="D1205" s="21" t="s">
        <v>2076</v>
      </c>
      <c r="E1205" s="21" t="s">
        <v>20</v>
      </c>
      <c r="F1205" s="22">
        <v>3.9</v>
      </c>
      <c r="G1205" s="23">
        <v>0.325</v>
      </c>
      <c r="H1205" s="24">
        <v>0.01</v>
      </c>
      <c r="I1205" s="45">
        <f t="shared" si="1"/>
        <v>1.2675</v>
      </c>
      <c r="J1205" s="46">
        <f t="shared" si="2"/>
        <v>1.00035</v>
      </c>
      <c r="K1205" s="46">
        <f t="shared" si="3"/>
        <v>3.63285</v>
      </c>
      <c r="L1205" s="46">
        <f t="shared" si="4"/>
        <v>0.363285</v>
      </c>
      <c r="M1205" s="46">
        <f t="shared" si="5"/>
        <v>0.19980675</v>
      </c>
      <c r="N1205" s="46">
        <f t="shared" si="6"/>
        <v>4.19594175</v>
      </c>
      <c r="O1205" s="35">
        <f t="shared" si="7"/>
        <v>3.3567534</v>
      </c>
      <c r="P1205" s="35">
        <f t="shared" si="8"/>
        <v>7.55269515</v>
      </c>
    </row>
    <row r="1206" ht="15.75" customHeight="1">
      <c r="A1206" s="21">
        <v>2.0</v>
      </c>
      <c r="B1206" s="21">
        <v>5000.0</v>
      </c>
      <c r="C1206" s="21" t="s">
        <v>2077</v>
      </c>
      <c r="D1206" s="21" t="s">
        <v>2078</v>
      </c>
      <c r="E1206" s="21" t="s">
        <v>20</v>
      </c>
      <c r="F1206" s="22">
        <v>54.75</v>
      </c>
      <c r="G1206" s="23">
        <v>0.325</v>
      </c>
      <c r="H1206" s="24">
        <v>0.1</v>
      </c>
      <c r="I1206" s="45">
        <f t="shared" si="1"/>
        <v>17.79375</v>
      </c>
      <c r="J1206" s="46">
        <f t="shared" si="2"/>
        <v>14.043375</v>
      </c>
      <c r="K1206" s="46">
        <f t="shared" si="3"/>
        <v>50.999625</v>
      </c>
      <c r="L1206" s="46">
        <f t="shared" si="4"/>
        <v>5.0999625</v>
      </c>
      <c r="M1206" s="46">
        <f t="shared" si="5"/>
        <v>2.804979375</v>
      </c>
      <c r="N1206" s="46">
        <f t="shared" si="6"/>
        <v>58.90456688</v>
      </c>
      <c r="O1206" s="35">
        <f t="shared" si="7"/>
        <v>47.1236535</v>
      </c>
      <c r="P1206" s="35">
        <f t="shared" si="8"/>
        <v>106.0282204</v>
      </c>
    </row>
    <row r="1207" ht="15.75" customHeight="1">
      <c r="A1207" s="21">
        <v>2.0</v>
      </c>
      <c r="B1207" s="21">
        <v>5000.0</v>
      </c>
      <c r="C1207" s="21" t="s">
        <v>2079</v>
      </c>
      <c r="D1207" s="21" t="s">
        <v>2080</v>
      </c>
      <c r="E1207" s="21" t="s">
        <v>20</v>
      </c>
      <c r="F1207" s="22">
        <v>884.0</v>
      </c>
      <c r="G1207" s="23">
        <v>0.325</v>
      </c>
      <c r="H1207" s="24">
        <v>8.38</v>
      </c>
      <c r="I1207" s="45">
        <f t="shared" si="1"/>
        <v>287.3</v>
      </c>
      <c r="J1207" s="46">
        <f t="shared" si="2"/>
        <v>226.746</v>
      </c>
      <c r="K1207" s="46">
        <f t="shared" si="3"/>
        <v>823.446</v>
      </c>
      <c r="L1207" s="46">
        <f t="shared" si="4"/>
        <v>82.3446</v>
      </c>
      <c r="M1207" s="46">
        <f t="shared" si="5"/>
        <v>45.28953</v>
      </c>
      <c r="N1207" s="46">
        <f t="shared" si="6"/>
        <v>951.08013</v>
      </c>
      <c r="O1207" s="35">
        <f t="shared" si="7"/>
        <v>760.864104</v>
      </c>
      <c r="P1207" s="35">
        <f t="shared" si="8"/>
        <v>1711.944234</v>
      </c>
    </row>
    <row r="1208" ht="15.75" customHeight="1">
      <c r="A1208" s="21">
        <v>2.0</v>
      </c>
      <c r="B1208" s="21">
        <v>5000.0</v>
      </c>
      <c r="C1208" s="21" t="s">
        <v>2081</v>
      </c>
      <c r="D1208" s="21" t="s">
        <v>2082</v>
      </c>
      <c r="E1208" s="21" t="s">
        <v>20</v>
      </c>
      <c r="F1208" s="22">
        <v>700.0</v>
      </c>
      <c r="G1208" s="23">
        <v>0.325</v>
      </c>
      <c r="H1208" s="24">
        <v>8.38</v>
      </c>
      <c r="I1208" s="45">
        <f t="shared" si="1"/>
        <v>227.5</v>
      </c>
      <c r="J1208" s="46">
        <f t="shared" si="2"/>
        <v>179.55</v>
      </c>
      <c r="K1208" s="46">
        <f t="shared" si="3"/>
        <v>652.05</v>
      </c>
      <c r="L1208" s="46">
        <f t="shared" si="4"/>
        <v>65.205</v>
      </c>
      <c r="M1208" s="46">
        <f t="shared" si="5"/>
        <v>35.86275</v>
      </c>
      <c r="N1208" s="46">
        <f t="shared" si="6"/>
        <v>753.11775</v>
      </c>
      <c r="O1208" s="35">
        <f t="shared" si="7"/>
        <v>602.4942</v>
      </c>
      <c r="P1208" s="35">
        <f t="shared" si="8"/>
        <v>1355.61195</v>
      </c>
    </row>
    <row r="1209" ht="15.75" customHeight="1">
      <c r="A1209" s="21">
        <v>2.0</v>
      </c>
      <c r="B1209" s="21">
        <v>5000.0</v>
      </c>
      <c r="C1209" s="21" t="s">
        <v>2083</v>
      </c>
      <c r="D1209" s="21" t="s">
        <v>2084</v>
      </c>
      <c r="E1209" s="21" t="s">
        <v>20</v>
      </c>
      <c r="F1209" s="22">
        <v>50.0</v>
      </c>
      <c r="G1209" s="23">
        <v>0.325</v>
      </c>
      <c r="H1209" s="24">
        <v>1.0</v>
      </c>
      <c r="I1209" s="45">
        <f t="shared" si="1"/>
        <v>16.25</v>
      </c>
      <c r="J1209" s="46">
        <f t="shared" si="2"/>
        <v>12.825</v>
      </c>
      <c r="K1209" s="46">
        <f t="shared" si="3"/>
        <v>46.575</v>
      </c>
      <c r="L1209" s="46">
        <f t="shared" si="4"/>
        <v>4.6575</v>
      </c>
      <c r="M1209" s="46">
        <f t="shared" si="5"/>
        <v>2.561625</v>
      </c>
      <c r="N1209" s="46">
        <f t="shared" si="6"/>
        <v>53.794125</v>
      </c>
      <c r="O1209" s="35">
        <f t="shared" si="7"/>
        <v>43.0353</v>
      </c>
      <c r="P1209" s="35">
        <f t="shared" si="8"/>
        <v>96.829425</v>
      </c>
    </row>
    <row r="1210" ht="15.75" customHeight="1">
      <c r="A1210" s="21">
        <v>2.0</v>
      </c>
      <c r="B1210" s="21">
        <v>5000.0</v>
      </c>
      <c r="C1210" s="21" t="s">
        <v>2085</v>
      </c>
      <c r="D1210" s="21" t="s">
        <v>2086</v>
      </c>
      <c r="E1210" s="21" t="s">
        <v>20</v>
      </c>
      <c r="F1210" s="22">
        <v>59.5</v>
      </c>
      <c r="G1210" s="23">
        <v>0.325</v>
      </c>
      <c r="H1210" s="24">
        <v>1.4</v>
      </c>
      <c r="I1210" s="45">
        <f t="shared" si="1"/>
        <v>19.3375</v>
      </c>
      <c r="J1210" s="46">
        <f t="shared" si="2"/>
        <v>15.26175</v>
      </c>
      <c r="K1210" s="46">
        <f t="shared" si="3"/>
        <v>55.42425</v>
      </c>
      <c r="L1210" s="46">
        <f t="shared" si="4"/>
        <v>5.542425</v>
      </c>
      <c r="M1210" s="46">
        <f t="shared" si="5"/>
        <v>3.04833375</v>
      </c>
      <c r="N1210" s="46">
        <f t="shared" si="6"/>
        <v>64.01500875</v>
      </c>
      <c r="O1210" s="35">
        <f t="shared" si="7"/>
        <v>51.212007</v>
      </c>
      <c r="P1210" s="35">
        <f t="shared" si="8"/>
        <v>115.2270158</v>
      </c>
    </row>
    <row r="1211" ht="15.75" customHeight="1">
      <c r="A1211" s="21">
        <v>2.0</v>
      </c>
      <c r="B1211" s="21">
        <v>5000.0</v>
      </c>
      <c r="C1211" s="21" t="s">
        <v>2087</v>
      </c>
      <c r="D1211" s="21" t="s">
        <v>2088</v>
      </c>
      <c r="E1211" s="21" t="s">
        <v>20</v>
      </c>
      <c r="F1211" s="22">
        <v>61.25</v>
      </c>
      <c r="G1211" s="23">
        <v>0.325</v>
      </c>
      <c r="H1211" s="24">
        <v>1.4</v>
      </c>
      <c r="I1211" s="45">
        <f t="shared" si="1"/>
        <v>19.90625</v>
      </c>
      <c r="J1211" s="46">
        <f t="shared" si="2"/>
        <v>15.710625</v>
      </c>
      <c r="K1211" s="46">
        <f t="shared" si="3"/>
        <v>57.054375</v>
      </c>
      <c r="L1211" s="46">
        <f t="shared" si="4"/>
        <v>5.7054375</v>
      </c>
      <c r="M1211" s="46">
        <f t="shared" si="5"/>
        <v>3.137990625</v>
      </c>
      <c r="N1211" s="46">
        <f t="shared" si="6"/>
        <v>65.89780313</v>
      </c>
      <c r="O1211" s="35">
        <f t="shared" si="7"/>
        <v>52.7182425</v>
      </c>
      <c r="P1211" s="35">
        <f t="shared" si="8"/>
        <v>118.6160456</v>
      </c>
    </row>
    <row r="1212" ht="15.75" customHeight="1">
      <c r="A1212" s="21">
        <v>2.0</v>
      </c>
      <c r="B1212" s="21">
        <v>5000.0</v>
      </c>
      <c r="C1212" s="21" t="s">
        <v>2089</v>
      </c>
      <c r="D1212" s="21" t="s">
        <v>2090</v>
      </c>
      <c r="E1212" s="21" t="s">
        <v>20</v>
      </c>
      <c r="F1212" s="22">
        <v>234.0</v>
      </c>
      <c r="G1212" s="23">
        <v>0.325</v>
      </c>
      <c r="H1212" s="24">
        <v>1.4</v>
      </c>
      <c r="I1212" s="45">
        <f t="shared" si="1"/>
        <v>76.05</v>
      </c>
      <c r="J1212" s="46">
        <f t="shared" si="2"/>
        <v>60.021</v>
      </c>
      <c r="K1212" s="46">
        <f t="shared" si="3"/>
        <v>217.971</v>
      </c>
      <c r="L1212" s="46">
        <f t="shared" si="4"/>
        <v>21.7971</v>
      </c>
      <c r="M1212" s="46">
        <f t="shared" si="5"/>
        <v>11.988405</v>
      </c>
      <c r="N1212" s="46">
        <f t="shared" si="6"/>
        <v>251.756505</v>
      </c>
      <c r="O1212" s="35">
        <f t="shared" si="7"/>
        <v>201.405204</v>
      </c>
      <c r="P1212" s="35">
        <f t="shared" si="8"/>
        <v>453.161709</v>
      </c>
    </row>
    <row r="1213" ht="15.75" customHeight="1">
      <c r="A1213" s="21">
        <v>2.0</v>
      </c>
      <c r="B1213" s="21">
        <v>5000.0</v>
      </c>
      <c r="C1213" s="21" t="s">
        <v>2091</v>
      </c>
      <c r="D1213" s="21" t="s">
        <v>2092</v>
      </c>
      <c r="E1213" s="21" t="s">
        <v>20</v>
      </c>
      <c r="F1213" s="22">
        <v>59.5</v>
      </c>
      <c r="G1213" s="23">
        <v>0.325</v>
      </c>
      <c r="H1213" s="24">
        <v>1.4</v>
      </c>
      <c r="I1213" s="45">
        <f t="shared" si="1"/>
        <v>19.3375</v>
      </c>
      <c r="J1213" s="46">
        <f t="shared" si="2"/>
        <v>15.26175</v>
      </c>
      <c r="K1213" s="46">
        <f t="shared" si="3"/>
        <v>55.42425</v>
      </c>
      <c r="L1213" s="46">
        <f t="shared" si="4"/>
        <v>5.542425</v>
      </c>
      <c r="M1213" s="46">
        <f t="shared" si="5"/>
        <v>3.04833375</v>
      </c>
      <c r="N1213" s="46">
        <f t="shared" si="6"/>
        <v>64.01500875</v>
      </c>
      <c r="O1213" s="35">
        <f t="shared" si="7"/>
        <v>51.212007</v>
      </c>
      <c r="P1213" s="35">
        <f t="shared" si="8"/>
        <v>115.2270158</v>
      </c>
    </row>
    <row r="1214" ht="15.75" customHeight="1">
      <c r="A1214" s="21">
        <v>2.0</v>
      </c>
      <c r="B1214" s="21">
        <v>5000.0</v>
      </c>
      <c r="C1214" s="21" t="s">
        <v>2093</v>
      </c>
      <c r="D1214" s="21" t="s">
        <v>2094</v>
      </c>
      <c r="E1214" s="21" t="s">
        <v>20</v>
      </c>
      <c r="F1214" s="22">
        <v>59.0</v>
      </c>
      <c r="G1214" s="23">
        <v>0.325</v>
      </c>
      <c r="H1214" s="24">
        <v>1.4</v>
      </c>
      <c r="I1214" s="45">
        <f t="shared" si="1"/>
        <v>19.175</v>
      </c>
      <c r="J1214" s="46">
        <f t="shared" si="2"/>
        <v>15.1335</v>
      </c>
      <c r="K1214" s="46">
        <f t="shared" si="3"/>
        <v>54.9585</v>
      </c>
      <c r="L1214" s="46">
        <f t="shared" si="4"/>
        <v>5.49585</v>
      </c>
      <c r="M1214" s="46">
        <f t="shared" si="5"/>
        <v>3.0227175</v>
      </c>
      <c r="N1214" s="46">
        <f t="shared" si="6"/>
        <v>63.4770675</v>
      </c>
      <c r="O1214" s="35">
        <f t="shared" si="7"/>
        <v>50.781654</v>
      </c>
      <c r="P1214" s="35">
        <f t="shared" si="8"/>
        <v>114.2587215</v>
      </c>
    </row>
    <row r="1215" ht="15.75" customHeight="1">
      <c r="A1215" s="21">
        <v>2.0</v>
      </c>
      <c r="B1215" s="21">
        <v>5000.0</v>
      </c>
      <c r="C1215" s="21" t="s">
        <v>2095</v>
      </c>
      <c r="D1215" s="21" t="s">
        <v>2096</v>
      </c>
      <c r="E1215" s="21" t="s">
        <v>20</v>
      </c>
      <c r="F1215" s="22">
        <v>52.0</v>
      </c>
      <c r="G1215" s="23">
        <v>0.325</v>
      </c>
      <c r="H1215" s="24">
        <v>1.4</v>
      </c>
      <c r="I1215" s="45">
        <f t="shared" si="1"/>
        <v>16.9</v>
      </c>
      <c r="J1215" s="46">
        <f t="shared" si="2"/>
        <v>13.338</v>
      </c>
      <c r="K1215" s="46">
        <f t="shared" si="3"/>
        <v>48.438</v>
      </c>
      <c r="L1215" s="46">
        <f t="shared" si="4"/>
        <v>4.8438</v>
      </c>
      <c r="M1215" s="46">
        <f t="shared" si="5"/>
        <v>2.66409</v>
      </c>
      <c r="N1215" s="46">
        <f t="shared" si="6"/>
        <v>55.94589</v>
      </c>
      <c r="O1215" s="35">
        <f t="shared" si="7"/>
        <v>44.756712</v>
      </c>
      <c r="P1215" s="35">
        <f t="shared" si="8"/>
        <v>100.702602</v>
      </c>
    </row>
    <row r="1216" ht="15.75" customHeight="1">
      <c r="A1216" s="21">
        <v>2.0</v>
      </c>
      <c r="B1216" s="21">
        <v>5000.0</v>
      </c>
      <c r="C1216" s="21" t="s">
        <v>2097</v>
      </c>
      <c r="D1216" s="21" t="s">
        <v>2098</v>
      </c>
      <c r="E1216" s="21" t="s">
        <v>20</v>
      </c>
      <c r="F1216" s="22">
        <v>52.0</v>
      </c>
      <c r="G1216" s="23">
        <v>0.325</v>
      </c>
      <c r="H1216" s="24">
        <v>1.25</v>
      </c>
      <c r="I1216" s="45">
        <f t="shared" si="1"/>
        <v>16.9</v>
      </c>
      <c r="J1216" s="46">
        <f t="shared" si="2"/>
        <v>13.338</v>
      </c>
      <c r="K1216" s="46">
        <f t="shared" si="3"/>
        <v>48.438</v>
      </c>
      <c r="L1216" s="46">
        <f t="shared" si="4"/>
        <v>4.8438</v>
      </c>
      <c r="M1216" s="46">
        <f t="shared" si="5"/>
        <v>2.66409</v>
      </c>
      <c r="N1216" s="46">
        <f t="shared" si="6"/>
        <v>55.94589</v>
      </c>
      <c r="O1216" s="35">
        <f t="shared" si="7"/>
        <v>44.756712</v>
      </c>
      <c r="P1216" s="35">
        <f t="shared" si="8"/>
        <v>100.702602</v>
      </c>
    </row>
    <row r="1217" ht="15.75" customHeight="1">
      <c r="A1217" s="21">
        <v>2.0</v>
      </c>
      <c r="B1217" s="21">
        <v>5000.0</v>
      </c>
      <c r="C1217" s="21" t="s">
        <v>2099</v>
      </c>
      <c r="D1217" s="21" t="s">
        <v>2100</v>
      </c>
      <c r="E1217" s="21" t="s">
        <v>1841</v>
      </c>
      <c r="F1217" s="22">
        <v>0.0</v>
      </c>
      <c r="G1217" s="23">
        <v>0.325</v>
      </c>
      <c r="H1217" s="24">
        <v>0.0</v>
      </c>
      <c r="I1217" s="45">
        <f t="shared" si="1"/>
        <v>0</v>
      </c>
      <c r="J1217" s="46">
        <f t="shared" si="2"/>
        <v>0</v>
      </c>
      <c r="K1217" s="46">
        <f t="shared" si="3"/>
        <v>0</v>
      </c>
      <c r="L1217" s="46">
        <f t="shared" si="4"/>
        <v>0</v>
      </c>
      <c r="M1217" s="46">
        <f t="shared" si="5"/>
        <v>0</v>
      </c>
      <c r="N1217" s="46">
        <f t="shared" si="6"/>
        <v>0</v>
      </c>
      <c r="O1217" s="35">
        <f t="shared" si="7"/>
        <v>0</v>
      </c>
      <c r="P1217" s="35">
        <f t="shared" si="8"/>
        <v>0</v>
      </c>
    </row>
    <row r="1218" ht="15.75" customHeight="1">
      <c r="A1218" s="21">
        <v>2.0</v>
      </c>
      <c r="B1218" s="21">
        <v>5000.0</v>
      </c>
      <c r="C1218" s="21" t="s">
        <v>2101</v>
      </c>
      <c r="D1218" s="21" t="s">
        <v>2102</v>
      </c>
      <c r="E1218" s="21" t="s">
        <v>20</v>
      </c>
      <c r="F1218" s="22">
        <v>66.25</v>
      </c>
      <c r="G1218" s="23">
        <v>0.325</v>
      </c>
      <c r="H1218" s="24">
        <v>1.25</v>
      </c>
      <c r="I1218" s="45">
        <f t="shared" si="1"/>
        <v>21.53125</v>
      </c>
      <c r="J1218" s="46">
        <f t="shared" si="2"/>
        <v>16.993125</v>
      </c>
      <c r="K1218" s="46">
        <f t="shared" si="3"/>
        <v>61.711875</v>
      </c>
      <c r="L1218" s="46">
        <f t="shared" si="4"/>
        <v>6.1711875</v>
      </c>
      <c r="M1218" s="46">
        <f t="shared" si="5"/>
        <v>3.394153125</v>
      </c>
      <c r="N1218" s="46">
        <f t="shared" si="6"/>
        <v>71.27721563</v>
      </c>
      <c r="O1218" s="35">
        <f t="shared" si="7"/>
        <v>57.0217725</v>
      </c>
      <c r="P1218" s="35">
        <f t="shared" si="8"/>
        <v>128.2989881</v>
      </c>
    </row>
    <row r="1219" ht="15.75" customHeight="1">
      <c r="A1219" s="21">
        <v>2.0</v>
      </c>
      <c r="B1219" s="21">
        <v>5000.0</v>
      </c>
      <c r="C1219" s="21" t="s">
        <v>2103</v>
      </c>
      <c r="D1219" s="21" t="s">
        <v>2104</v>
      </c>
      <c r="E1219" s="21" t="s">
        <v>20</v>
      </c>
      <c r="F1219" s="22">
        <v>0.0</v>
      </c>
      <c r="G1219" s="23">
        <v>0.325</v>
      </c>
      <c r="H1219" s="24">
        <v>1.25</v>
      </c>
      <c r="I1219" s="45">
        <f t="shared" si="1"/>
        <v>0</v>
      </c>
      <c r="J1219" s="46">
        <f t="shared" si="2"/>
        <v>0</v>
      </c>
      <c r="K1219" s="46">
        <f t="shared" si="3"/>
        <v>0</v>
      </c>
      <c r="L1219" s="46">
        <f t="shared" si="4"/>
        <v>0</v>
      </c>
      <c r="M1219" s="46">
        <f t="shared" si="5"/>
        <v>0</v>
      </c>
      <c r="N1219" s="46">
        <f t="shared" si="6"/>
        <v>0</v>
      </c>
      <c r="O1219" s="35">
        <f t="shared" si="7"/>
        <v>0</v>
      </c>
      <c r="P1219" s="35">
        <f t="shared" si="8"/>
        <v>0</v>
      </c>
    </row>
    <row r="1220" ht="15.75" customHeight="1">
      <c r="A1220" s="21">
        <v>2.0</v>
      </c>
      <c r="B1220" s="21">
        <v>5000.0</v>
      </c>
      <c r="C1220" s="21" t="s">
        <v>2105</v>
      </c>
      <c r="D1220" s="21" t="s">
        <v>2106</v>
      </c>
      <c r="E1220" s="21" t="s">
        <v>20</v>
      </c>
      <c r="F1220" s="22">
        <v>36.7</v>
      </c>
      <c r="G1220" s="23">
        <v>0.325</v>
      </c>
      <c r="H1220" s="24">
        <v>0.08</v>
      </c>
      <c r="I1220" s="45">
        <f t="shared" si="1"/>
        <v>11.9275</v>
      </c>
      <c r="J1220" s="46">
        <f t="shared" si="2"/>
        <v>9.41355</v>
      </c>
      <c r="K1220" s="46">
        <f t="shared" si="3"/>
        <v>34.18605</v>
      </c>
      <c r="L1220" s="46">
        <f t="shared" si="4"/>
        <v>3.418605</v>
      </c>
      <c r="M1220" s="46">
        <f t="shared" si="5"/>
        <v>1.88023275</v>
      </c>
      <c r="N1220" s="46">
        <f t="shared" si="6"/>
        <v>39.48488775</v>
      </c>
      <c r="O1220" s="35">
        <f t="shared" si="7"/>
        <v>31.5879102</v>
      </c>
      <c r="P1220" s="35">
        <f t="shared" si="8"/>
        <v>71.07279795</v>
      </c>
    </row>
    <row r="1221" ht="15.75" customHeight="1">
      <c r="A1221" s="21">
        <v>2.0</v>
      </c>
      <c r="B1221" s="21">
        <v>5000.0</v>
      </c>
      <c r="C1221" s="21" t="s">
        <v>2107</v>
      </c>
      <c r="D1221" s="21" t="s">
        <v>2108</v>
      </c>
      <c r="E1221" s="21" t="s">
        <v>20</v>
      </c>
      <c r="F1221" s="22">
        <v>218.5</v>
      </c>
      <c r="G1221" s="23">
        <v>0.325</v>
      </c>
      <c r="H1221" s="24">
        <v>0.05</v>
      </c>
      <c r="I1221" s="45">
        <f t="shared" si="1"/>
        <v>71.0125</v>
      </c>
      <c r="J1221" s="46">
        <f t="shared" si="2"/>
        <v>56.04525</v>
      </c>
      <c r="K1221" s="46">
        <f t="shared" si="3"/>
        <v>203.53275</v>
      </c>
      <c r="L1221" s="46">
        <f t="shared" si="4"/>
        <v>20.353275</v>
      </c>
      <c r="M1221" s="46">
        <f t="shared" si="5"/>
        <v>11.19430125</v>
      </c>
      <c r="N1221" s="46">
        <f t="shared" si="6"/>
        <v>235.0803263</v>
      </c>
      <c r="O1221" s="35">
        <f t="shared" si="7"/>
        <v>188.064261</v>
      </c>
      <c r="P1221" s="35">
        <f t="shared" si="8"/>
        <v>423.1445873</v>
      </c>
    </row>
    <row r="1222" ht="15.75" customHeight="1">
      <c r="A1222" s="21">
        <v>2.0</v>
      </c>
      <c r="B1222" s="21">
        <v>5000.0</v>
      </c>
      <c r="C1222" s="21" t="s">
        <v>2109</v>
      </c>
      <c r="D1222" s="21" t="s">
        <v>2110</v>
      </c>
      <c r="E1222" s="21" t="s">
        <v>20</v>
      </c>
      <c r="F1222" s="22">
        <v>49.9</v>
      </c>
      <c r="G1222" s="23">
        <v>0.325</v>
      </c>
      <c r="H1222" s="24">
        <v>0.01</v>
      </c>
      <c r="I1222" s="45">
        <f t="shared" si="1"/>
        <v>16.2175</v>
      </c>
      <c r="J1222" s="46">
        <f t="shared" si="2"/>
        <v>12.79935</v>
      </c>
      <c r="K1222" s="46">
        <f t="shared" si="3"/>
        <v>46.48185</v>
      </c>
      <c r="L1222" s="46">
        <f t="shared" si="4"/>
        <v>4.648185</v>
      </c>
      <c r="M1222" s="46">
        <f t="shared" si="5"/>
        <v>2.55650175</v>
      </c>
      <c r="N1222" s="46">
        <f t="shared" si="6"/>
        <v>53.68653675</v>
      </c>
      <c r="O1222" s="35">
        <f t="shared" si="7"/>
        <v>42.9492294</v>
      </c>
      <c r="P1222" s="35">
        <f t="shared" si="8"/>
        <v>96.63576615</v>
      </c>
    </row>
    <row r="1223" ht="15.75" customHeight="1">
      <c r="A1223" s="21">
        <v>2.0</v>
      </c>
      <c r="B1223" s="21">
        <v>5000.0</v>
      </c>
      <c r="C1223" s="21" t="s">
        <v>2111</v>
      </c>
      <c r="D1223" s="21" t="s">
        <v>2112</v>
      </c>
      <c r="E1223" s="21" t="s">
        <v>20</v>
      </c>
      <c r="F1223" s="22">
        <v>6.1</v>
      </c>
      <c r="G1223" s="23">
        <v>0.325</v>
      </c>
      <c r="H1223" s="24">
        <v>0.25</v>
      </c>
      <c r="I1223" s="45">
        <f t="shared" si="1"/>
        <v>1.9825</v>
      </c>
      <c r="J1223" s="46">
        <f t="shared" si="2"/>
        <v>1.56465</v>
      </c>
      <c r="K1223" s="46">
        <f t="shared" si="3"/>
        <v>5.68215</v>
      </c>
      <c r="L1223" s="46">
        <f t="shared" si="4"/>
        <v>0.568215</v>
      </c>
      <c r="M1223" s="46">
        <f t="shared" si="5"/>
        <v>0.31251825</v>
      </c>
      <c r="N1223" s="46">
        <f t="shared" si="6"/>
        <v>6.56288325</v>
      </c>
      <c r="O1223" s="35">
        <f t="shared" si="7"/>
        <v>5.2503066</v>
      </c>
      <c r="P1223" s="35">
        <f t="shared" si="8"/>
        <v>11.81318985</v>
      </c>
    </row>
    <row r="1224" ht="15.75" customHeight="1">
      <c r="A1224" s="21">
        <v>2.0</v>
      </c>
      <c r="B1224" s="21">
        <v>5000.0</v>
      </c>
      <c r="C1224" s="21" t="s">
        <v>2113</v>
      </c>
      <c r="D1224" s="21" t="s">
        <v>2114</v>
      </c>
      <c r="E1224" s="21" t="s">
        <v>20</v>
      </c>
      <c r="F1224" s="22">
        <v>40.1</v>
      </c>
      <c r="G1224" s="23">
        <v>0.325</v>
      </c>
      <c r="H1224" s="24">
        <v>2.0</v>
      </c>
      <c r="I1224" s="45">
        <f t="shared" si="1"/>
        <v>13.0325</v>
      </c>
      <c r="J1224" s="46">
        <f t="shared" si="2"/>
        <v>10.28565</v>
      </c>
      <c r="K1224" s="46">
        <f t="shared" si="3"/>
        <v>37.35315</v>
      </c>
      <c r="L1224" s="46">
        <f t="shared" si="4"/>
        <v>3.735315</v>
      </c>
      <c r="M1224" s="46">
        <f t="shared" si="5"/>
        <v>2.05442325</v>
      </c>
      <c r="N1224" s="46">
        <f t="shared" si="6"/>
        <v>43.14288825</v>
      </c>
      <c r="O1224" s="35">
        <f t="shared" si="7"/>
        <v>34.5143106</v>
      </c>
      <c r="P1224" s="35">
        <f t="shared" si="8"/>
        <v>77.65719885</v>
      </c>
    </row>
    <row r="1225" ht="15.75" customHeight="1">
      <c r="A1225" s="21">
        <v>2.0</v>
      </c>
      <c r="B1225" s="21">
        <v>5000.0</v>
      </c>
      <c r="C1225" s="21" t="s">
        <v>2115</v>
      </c>
      <c r="D1225" s="21" t="s">
        <v>2116</v>
      </c>
      <c r="E1225" s="21" t="s">
        <v>20</v>
      </c>
      <c r="F1225" s="22">
        <v>40.1</v>
      </c>
      <c r="G1225" s="23">
        <v>0.325</v>
      </c>
      <c r="H1225" s="24">
        <v>2.0</v>
      </c>
      <c r="I1225" s="45">
        <f t="shared" si="1"/>
        <v>13.0325</v>
      </c>
      <c r="J1225" s="46">
        <f t="shared" si="2"/>
        <v>10.28565</v>
      </c>
      <c r="K1225" s="46">
        <f t="shared" si="3"/>
        <v>37.35315</v>
      </c>
      <c r="L1225" s="46">
        <f t="shared" si="4"/>
        <v>3.735315</v>
      </c>
      <c r="M1225" s="46">
        <f t="shared" si="5"/>
        <v>2.05442325</v>
      </c>
      <c r="N1225" s="46">
        <f t="shared" si="6"/>
        <v>43.14288825</v>
      </c>
      <c r="O1225" s="35">
        <f t="shared" si="7"/>
        <v>34.5143106</v>
      </c>
      <c r="P1225" s="35">
        <f t="shared" si="8"/>
        <v>77.65719885</v>
      </c>
    </row>
    <row r="1226" ht="15.75" customHeight="1">
      <c r="A1226" s="21">
        <v>2.0</v>
      </c>
      <c r="B1226" s="21">
        <v>5000.0</v>
      </c>
      <c r="C1226" s="21" t="s">
        <v>2117</v>
      </c>
      <c r="D1226" s="21" t="s">
        <v>2118</v>
      </c>
      <c r="E1226" s="21" t="s">
        <v>20</v>
      </c>
      <c r="F1226" s="22">
        <v>96.75</v>
      </c>
      <c r="G1226" s="23">
        <v>0.325</v>
      </c>
      <c r="H1226" s="24">
        <v>2.25</v>
      </c>
      <c r="I1226" s="45">
        <f t="shared" si="1"/>
        <v>31.44375</v>
      </c>
      <c r="J1226" s="46">
        <f t="shared" si="2"/>
        <v>24.816375</v>
      </c>
      <c r="K1226" s="46">
        <f t="shared" si="3"/>
        <v>90.122625</v>
      </c>
      <c r="L1226" s="46">
        <f t="shared" si="4"/>
        <v>9.0122625</v>
      </c>
      <c r="M1226" s="46">
        <f t="shared" si="5"/>
        <v>4.956744375</v>
      </c>
      <c r="N1226" s="46">
        <f t="shared" si="6"/>
        <v>104.0916319</v>
      </c>
      <c r="O1226" s="35">
        <f t="shared" si="7"/>
        <v>83.2733055</v>
      </c>
      <c r="P1226" s="35">
        <f t="shared" si="8"/>
        <v>187.3649374</v>
      </c>
    </row>
    <row r="1227" ht="15.75" customHeight="1">
      <c r="A1227" s="21">
        <v>2.0</v>
      </c>
      <c r="B1227" s="21">
        <v>5000.0</v>
      </c>
      <c r="C1227" s="21" t="s">
        <v>2119</v>
      </c>
      <c r="D1227" s="21" t="s">
        <v>2120</v>
      </c>
      <c r="E1227" s="21" t="s">
        <v>20</v>
      </c>
      <c r="F1227" s="22">
        <v>41.1</v>
      </c>
      <c r="G1227" s="23">
        <v>0.325</v>
      </c>
      <c r="H1227" s="24">
        <v>3.0</v>
      </c>
      <c r="I1227" s="45">
        <f t="shared" si="1"/>
        <v>13.3575</v>
      </c>
      <c r="J1227" s="46">
        <f t="shared" si="2"/>
        <v>10.54215</v>
      </c>
      <c r="K1227" s="46">
        <f t="shared" si="3"/>
        <v>38.28465</v>
      </c>
      <c r="L1227" s="46">
        <f t="shared" si="4"/>
        <v>3.828465</v>
      </c>
      <c r="M1227" s="46">
        <f t="shared" si="5"/>
        <v>2.10565575</v>
      </c>
      <c r="N1227" s="46">
        <f t="shared" si="6"/>
        <v>44.21877075</v>
      </c>
      <c r="O1227" s="35">
        <f t="shared" si="7"/>
        <v>35.3750166</v>
      </c>
      <c r="P1227" s="35">
        <f t="shared" si="8"/>
        <v>79.59378735</v>
      </c>
    </row>
    <row r="1228" ht="15.75" customHeight="1">
      <c r="A1228" s="21">
        <v>2.0</v>
      </c>
      <c r="B1228" s="21">
        <v>5000.0</v>
      </c>
      <c r="C1228" s="21" t="s">
        <v>2121</v>
      </c>
      <c r="D1228" s="21" t="s">
        <v>2122</v>
      </c>
      <c r="E1228" s="21" t="s">
        <v>20</v>
      </c>
      <c r="F1228" s="22">
        <v>41.6</v>
      </c>
      <c r="G1228" s="23">
        <v>0.325</v>
      </c>
      <c r="H1228" s="24">
        <v>2.5</v>
      </c>
      <c r="I1228" s="45">
        <f t="shared" si="1"/>
        <v>13.52</v>
      </c>
      <c r="J1228" s="46">
        <f t="shared" si="2"/>
        <v>10.6704</v>
      </c>
      <c r="K1228" s="46">
        <f t="shared" si="3"/>
        <v>38.7504</v>
      </c>
      <c r="L1228" s="46">
        <f t="shared" si="4"/>
        <v>3.87504</v>
      </c>
      <c r="M1228" s="46">
        <f t="shared" si="5"/>
        <v>2.131272</v>
      </c>
      <c r="N1228" s="46">
        <f t="shared" si="6"/>
        <v>44.756712</v>
      </c>
      <c r="O1228" s="35">
        <f t="shared" si="7"/>
        <v>35.8053696</v>
      </c>
      <c r="P1228" s="35">
        <f t="shared" si="8"/>
        <v>80.5620816</v>
      </c>
    </row>
    <row r="1229" ht="15.75" customHeight="1">
      <c r="A1229" s="21">
        <v>2.0</v>
      </c>
      <c r="B1229" s="21">
        <v>5000.0</v>
      </c>
      <c r="C1229" s="21" t="s">
        <v>2123</v>
      </c>
      <c r="D1229" s="21" t="s">
        <v>2124</v>
      </c>
      <c r="E1229" s="21" t="s">
        <v>20</v>
      </c>
      <c r="F1229" s="22">
        <v>28.1</v>
      </c>
      <c r="G1229" s="23">
        <v>0.325</v>
      </c>
      <c r="H1229" s="24">
        <v>1.75</v>
      </c>
      <c r="I1229" s="45">
        <f t="shared" si="1"/>
        <v>9.1325</v>
      </c>
      <c r="J1229" s="46">
        <f t="shared" si="2"/>
        <v>7.20765</v>
      </c>
      <c r="K1229" s="46">
        <f t="shared" si="3"/>
        <v>26.17515</v>
      </c>
      <c r="L1229" s="46">
        <f t="shared" si="4"/>
        <v>2.617515</v>
      </c>
      <c r="M1229" s="46">
        <f t="shared" si="5"/>
        <v>1.43963325</v>
      </c>
      <c r="N1229" s="46">
        <f t="shared" si="6"/>
        <v>30.23229825</v>
      </c>
      <c r="O1229" s="35">
        <f t="shared" si="7"/>
        <v>24.1858386</v>
      </c>
      <c r="P1229" s="35">
        <f t="shared" si="8"/>
        <v>54.41813685</v>
      </c>
    </row>
    <row r="1230" ht="15.75" customHeight="1">
      <c r="A1230" s="21">
        <v>2.0</v>
      </c>
      <c r="B1230" s="21">
        <v>5000.0</v>
      </c>
      <c r="C1230" s="21" t="s">
        <v>2125</v>
      </c>
      <c r="D1230" s="21" t="s">
        <v>2126</v>
      </c>
      <c r="E1230" s="21" t="s">
        <v>20</v>
      </c>
      <c r="F1230" s="22">
        <v>28.1</v>
      </c>
      <c r="G1230" s="23">
        <v>0.325</v>
      </c>
      <c r="H1230" s="24">
        <v>3.0</v>
      </c>
      <c r="I1230" s="45">
        <f t="shared" si="1"/>
        <v>9.1325</v>
      </c>
      <c r="J1230" s="46">
        <f t="shared" si="2"/>
        <v>7.20765</v>
      </c>
      <c r="K1230" s="46">
        <f t="shared" si="3"/>
        <v>26.17515</v>
      </c>
      <c r="L1230" s="46">
        <f t="shared" si="4"/>
        <v>2.617515</v>
      </c>
      <c r="M1230" s="46">
        <f t="shared" si="5"/>
        <v>1.43963325</v>
      </c>
      <c r="N1230" s="46">
        <f t="shared" si="6"/>
        <v>30.23229825</v>
      </c>
      <c r="O1230" s="35">
        <f t="shared" si="7"/>
        <v>24.1858386</v>
      </c>
      <c r="P1230" s="35">
        <f t="shared" si="8"/>
        <v>54.41813685</v>
      </c>
    </row>
    <row r="1231" ht="15.75" customHeight="1">
      <c r="A1231" s="21">
        <v>2.0</v>
      </c>
      <c r="B1231" s="21">
        <v>5000.0</v>
      </c>
      <c r="C1231" s="21" t="s">
        <v>2127</v>
      </c>
      <c r="D1231" s="21" t="s">
        <v>2128</v>
      </c>
      <c r="E1231" s="21" t="s">
        <v>20</v>
      </c>
      <c r="F1231" s="22">
        <v>345.0</v>
      </c>
      <c r="G1231" s="23">
        <v>0.325</v>
      </c>
      <c r="H1231" s="24">
        <v>4.0</v>
      </c>
      <c r="I1231" s="45">
        <f t="shared" si="1"/>
        <v>112.125</v>
      </c>
      <c r="J1231" s="46">
        <f t="shared" si="2"/>
        <v>88.4925</v>
      </c>
      <c r="K1231" s="46">
        <f t="shared" si="3"/>
        <v>321.3675</v>
      </c>
      <c r="L1231" s="46">
        <f t="shared" si="4"/>
        <v>32.13675</v>
      </c>
      <c r="M1231" s="46">
        <f t="shared" si="5"/>
        <v>17.6752125</v>
      </c>
      <c r="N1231" s="46">
        <f t="shared" si="6"/>
        <v>371.1794625</v>
      </c>
      <c r="O1231" s="35">
        <f t="shared" si="7"/>
        <v>296.94357</v>
      </c>
      <c r="P1231" s="35">
        <f t="shared" si="8"/>
        <v>668.1230325</v>
      </c>
    </row>
    <row r="1232" ht="15.75" customHeight="1">
      <c r="A1232" s="21">
        <v>2.0</v>
      </c>
      <c r="B1232" s="21">
        <v>5000.0</v>
      </c>
      <c r="C1232" s="21" t="s">
        <v>2129</v>
      </c>
      <c r="D1232" s="21" t="s">
        <v>2130</v>
      </c>
      <c r="E1232" s="21" t="s">
        <v>20</v>
      </c>
      <c r="F1232" s="22">
        <v>16.3</v>
      </c>
      <c r="G1232" s="23">
        <v>0.325</v>
      </c>
      <c r="H1232" s="24">
        <v>0.05</v>
      </c>
      <c r="I1232" s="45">
        <f t="shared" si="1"/>
        <v>5.2975</v>
      </c>
      <c r="J1232" s="46">
        <f t="shared" si="2"/>
        <v>4.18095</v>
      </c>
      <c r="K1232" s="46">
        <f t="shared" si="3"/>
        <v>15.18345</v>
      </c>
      <c r="L1232" s="46">
        <f t="shared" si="4"/>
        <v>1.518345</v>
      </c>
      <c r="M1232" s="46">
        <f t="shared" si="5"/>
        <v>0.83508975</v>
      </c>
      <c r="N1232" s="46">
        <f t="shared" si="6"/>
        <v>17.53688475</v>
      </c>
      <c r="O1232" s="35">
        <f t="shared" si="7"/>
        <v>14.0295078</v>
      </c>
      <c r="P1232" s="35">
        <f t="shared" si="8"/>
        <v>31.56639255</v>
      </c>
    </row>
    <row r="1233" ht="15.75" customHeight="1">
      <c r="A1233" s="21">
        <v>2.0</v>
      </c>
      <c r="B1233" s="21">
        <v>5000.0</v>
      </c>
      <c r="C1233" s="21" t="s">
        <v>2131</v>
      </c>
      <c r="D1233" s="21" t="s">
        <v>2132</v>
      </c>
      <c r="E1233" s="21" t="s">
        <v>20</v>
      </c>
      <c r="F1233" s="22">
        <v>255.0</v>
      </c>
      <c r="G1233" s="23">
        <v>0.325</v>
      </c>
      <c r="H1233" s="24">
        <v>14.28</v>
      </c>
      <c r="I1233" s="45">
        <f t="shared" si="1"/>
        <v>82.875</v>
      </c>
      <c r="J1233" s="46">
        <f t="shared" si="2"/>
        <v>65.4075</v>
      </c>
      <c r="K1233" s="46">
        <f t="shared" si="3"/>
        <v>237.5325</v>
      </c>
      <c r="L1233" s="46">
        <f t="shared" si="4"/>
        <v>23.75325</v>
      </c>
      <c r="M1233" s="46">
        <f t="shared" si="5"/>
        <v>13.0642875</v>
      </c>
      <c r="N1233" s="46">
        <f t="shared" si="6"/>
        <v>274.3500375</v>
      </c>
      <c r="O1233" s="35">
        <f t="shared" si="7"/>
        <v>219.48003</v>
      </c>
      <c r="P1233" s="35">
        <f t="shared" si="8"/>
        <v>493.8300675</v>
      </c>
    </row>
    <row r="1234" ht="15.75" customHeight="1">
      <c r="A1234" s="21">
        <v>2.0</v>
      </c>
      <c r="B1234" s="21">
        <v>5000.0</v>
      </c>
      <c r="C1234" s="21" t="s">
        <v>2133</v>
      </c>
      <c r="D1234" s="21" t="s">
        <v>2134</v>
      </c>
      <c r="E1234" s="21" t="s">
        <v>20</v>
      </c>
      <c r="F1234" s="22">
        <v>765.0</v>
      </c>
      <c r="G1234" s="23">
        <v>0.325</v>
      </c>
      <c r="H1234" s="24">
        <v>15.15</v>
      </c>
      <c r="I1234" s="45">
        <f t="shared" si="1"/>
        <v>248.625</v>
      </c>
      <c r="J1234" s="46">
        <f t="shared" si="2"/>
        <v>196.2225</v>
      </c>
      <c r="K1234" s="46">
        <f t="shared" si="3"/>
        <v>712.5975</v>
      </c>
      <c r="L1234" s="46">
        <f t="shared" si="4"/>
        <v>71.25975</v>
      </c>
      <c r="M1234" s="46">
        <f t="shared" si="5"/>
        <v>39.1928625</v>
      </c>
      <c r="N1234" s="46">
        <f t="shared" si="6"/>
        <v>823.0501125</v>
      </c>
      <c r="O1234" s="35">
        <f t="shared" si="7"/>
        <v>658.44009</v>
      </c>
      <c r="P1234" s="35">
        <f t="shared" si="8"/>
        <v>1481.490203</v>
      </c>
    </row>
    <row r="1235" ht="15.75" customHeight="1">
      <c r="A1235" s="21">
        <v>2.0</v>
      </c>
      <c r="B1235" s="21">
        <v>5000.0</v>
      </c>
      <c r="C1235" s="21" t="s">
        <v>2135</v>
      </c>
      <c r="D1235" s="21" t="s">
        <v>2136</v>
      </c>
      <c r="E1235" s="21" t="s">
        <v>20</v>
      </c>
      <c r="F1235" s="22">
        <v>25.0</v>
      </c>
      <c r="G1235" s="23">
        <v>0.325</v>
      </c>
      <c r="H1235" s="24">
        <v>1.0</v>
      </c>
      <c r="I1235" s="45">
        <f t="shared" si="1"/>
        <v>8.125</v>
      </c>
      <c r="J1235" s="46">
        <f t="shared" si="2"/>
        <v>6.4125</v>
      </c>
      <c r="K1235" s="46">
        <f t="shared" si="3"/>
        <v>23.2875</v>
      </c>
      <c r="L1235" s="46">
        <f t="shared" si="4"/>
        <v>2.32875</v>
      </c>
      <c r="M1235" s="46">
        <f t="shared" si="5"/>
        <v>1.2808125</v>
      </c>
      <c r="N1235" s="46">
        <f t="shared" si="6"/>
        <v>26.8970625</v>
      </c>
      <c r="O1235" s="35">
        <f t="shared" si="7"/>
        <v>21.51765</v>
      </c>
      <c r="P1235" s="35">
        <f t="shared" si="8"/>
        <v>48.4147125</v>
      </c>
    </row>
    <row r="1236" ht="15.75" customHeight="1">
      <c r="A1236" s="21">
        <v>2.0</v>
      </c>
      <c r="B1236" s="21">
        <v>5000.0</v>
      </c>
      <c r="C1236" s="21" t="s">
        <v>2137</v>
      </c>
      <c r="D1236" s="21" t="s">
        <v>2138</v>
      </c>
      <c r="E1236" s="21" t="s">
        <v>20</v>
      </c>
      <c r="F1236" s="22">
        <v>69.75</v>
      </c>
      <c r="G1236" s="23">
        <v>0.325</v>
      </c>
      <c r="H1236" s="24">
        <v>2.0</v>
      </c>
      <c r="I1236" s="45">
        <f t="shared" si="1"/>
        <v>22.66875</v>
      </c>
      <c r="J1236" s="46">
        <f t="shared" si="2"/>
        <v>17.890875</v>
      </c>
      <c r="K1236" s="46">
        <f t="shared" si="3"/>
        <v>64.972125</v>
      </c>
      <c r="L1236" s="46">
        <f t="shared" si="4"/>
        <v>6.4972125</v>
      </c>
      <c r="M1236" s="46">
        <f t="shared" si="5"/>
        <v>3.573466875</v>
      </c>
      <c r="N1236" s="46">
        <f t="shared" si="6"/>
        <v>75.04280438</v>
      </c>
      <c r="O1236" s="35">
        <f t="shared" si="7"/>
        <v>60.0342435</v>
      </c>
      <c r="P1236" s="35">
        <f t="shared" si="8"/>
        <v>135.0770479</v>
      </c>
    </row>
    <row r="1237" ht="15.75" customHeight="1">
      <c r="A1237" s="21">
        <v>2.0</v>
      </c>
      <c r="B1237" s="21">
        <v>5000.0</v>
      </c>
      <c r="C1237" s="21" t="s">
        <v>2139</v>
      </c>
      <c r="D1237" s="21" t="s">
        <v>2140</v>
      </c>
      <c r="E1237" s="21" t="s">
        <v>20</v>
      </c>
      <c r="F1237" s="22">
        <v>47.3</v>
      </c>
      <c r="G1237" s="23">
        <v>0.325</v>
      </c>
      <c r="H1237" s="24">
        <v>1.0</v>
      </c>
      <c r="I1237" s="45">
        <f t="shared" si="1"/>
        <v>15.3725</v>
      </c>
      <c r="J1237" s="46">
        <f t="shared" si="2"/>
        <v>12.13245</v>
      </c>
      <c r="K1237" s="46">
        <f t="shared" si="3"/>
        <v>44.05995</v>
      </c>
      <c r="L1237" s="46">
        <f t="shared" si="4"/>
        <v>4.405995</v>
      </c>
      <c r="M1237" s="46">
        <f t="shared" si="5"/>
        <v>2.42329725</v>
      </c>
      <c r="N1237" s="46">
        <f t="shared" si="6"/>
        <v>50.88924225</v>
      </c>
      <c r="O1237" s="35">
        <f t="shared" si="7"/>
        <v>40.7113938</v>
      </c>
      <c r="P1237" s="35">
        <f t="shared" si="8"/>
        <v>91.60063605</v>
      </c>
    </row>
    <row r="1238" ht="15.75" customHeight="1">
      <c r="A1238" s="21">
        <v>2.0</v>
      </c>
      <c r="B1238" s="21">
        <v>5000.0</v>
      </c>
      <c r="C1238" s="21" t="s">
        <v>2141</v>
      </c>
      <c r="D1238" s="21" t="s">
        <v>2142</v>
      </c>
      <c r="E1238" s="21" t="s">
        <v>20</v>
      </c>
      <c r="F1238" s="22">
        <v>7.75</v>
      </c>
      <c r="G1238" s="23">
        <v>0.325</v>
      </c>
      <c r="H1238" s="24">
        <v>0.05</v>
      </c>
      <c r="I1238" s="45">
        <f t="shared" si="1"/>
        <v>2.51875</v>
      </c>
      <c r="J1238" s="46">
        <f t="shared" si="2"/>
        <v>1.987875</v>
      </c>
      <c r="K1238" s="46">
        <f t="shared" si="3"/>
        <v>7.219125</v>
      </c>
      <c r="L1238" s="46">
        <f t="shared" si="4"/>
        <v>0.7219125</v>
      </c>
      <c r="M1238" s="46">
        <f t="shared" si="5"/>
        <v>0.397051875</v>
      </c>
      <c r="N1238" s="46">
        <f t="shared" si="6"/>
        <v>8.338089375</v>
      </c>
      <c r="O1238" s="35">
        <f t="shared" si="7"/>
        <v>6.6704715</v>
      </c>
      <c r="P1238" s="35">
        <f t="shared" si="8"/>
        <v>15.00856088</v>
      </c>
    </row>
    <row r="1239" ht="15.75" customHeight="1">
      <c r="A1239" s="21">
        <v>2.0</v>
      </c>
      <c r="B1239" s="21">
        <v>5000.0</v>
      </c>
      <c r="C1239" s="21" t="s">
        <v>2143</v>
      </c>
      <c r="D1239" s="21" t="s">
        <v>2144</v>
      </c>
      <c r="E1239" s="21" t="s">
        <v>20</v>
      </c>
      <c r="F1239" s="22">
        <v>16.2</v>
      </c>
      <c r="G1239" s="23">
        <v>0.325</v>
      </c>
      <c r="H1239" s="24">
        <v>0.05</v>
      </c>
      <c r="I1239" s="45">
        <f t="shared" si="1"/>
        <v>5.265</v>
      </c>
      <c r="J1239" s="46">
        <f t="shared" si="2"/>
        <v>4.1553</v>
      </c>
      <c r="K1239" s="46">
        <f t="shared" si="3"/>
        <v>15.0903</v>
      </c>
      <c r="L1239" s="46">
        <f t="shared" si="4"/>
        <v>1.50903</v>
      </c>
      <c r="M1239" s="46">
        <f t="shared" si="5"/>
        <v>0.8299665</v>
      </c>
      <c r="N1239" s="46">
        <f t="shared" si="6"/>
        <v>17.4292965</v>
      </c>
      <c r="O1239" s="35">
        <f t="shared" si="7"/>
        <v>13.9434372</v>
      </c>
      <c r="P1239" s="35">
        <f t="shared" si="8"/>
        <v>31.3727337</v>
      </c>
    </row>
    <row r="1240" ht="15.75" customHeight="1">
      <c r="A1240" s="21">
        <v>2.0</v>
      </c>
      <c r="B1240" s="21">
        <v>5000.0</v>
      </c>
      <c r="C1240" s="21" t="s">
        <v>2145</v>
      </c>
      <c r="D1240" s="21" t="s">
        <v>2146</v>
      </c>
      <c r="E1240" s="21" t="s">
        <v>20</v>
      </c>
      <c r="F1240" s="22">
        <v>27.1</v>
      </c>
      <c r="G1240" s="23">
        <v>0.325</v>
      </c>
      <c r="H1240" s="24">
        <v>0.05</v>
      </c>
      <c r="I1240" s="45">
        <f t="shared" si="1"/>
        <v>8.8075</v>
      </c>
      <c r="J1240" s="46">
        <f t="shared" si="2"/>
        <v>6.95115</v>
      </c>
      <c r="K1240" s="46">
        <f t="shared" si="3"/>
        <v>25.24365</v>
      </c>
      <c r="L1240" s="46">
        <f t="shared" si="4"/>
        <v>2.524365</v>
      </c>
      <c r="M1240" s="46">
        <f t="shared" si="5"/>
        <v>1.38840075</v>
      </c>
      <c r="N1240" s="46">
        <f t="shared" si="6"/>
        <v>29.15641575</v>
      </c>
      <c r="O1240" s="35">
        <f t="shared" si="7"/>
        <v>23.3251326</v>
      </c>
      <c r="P1240" s="35">
        <f t="shared" si="8"/>
        <v>52.48154835</v>
      </c>
    </row>
    <row r="1241" ht="15.75" customHeight="1">
      <c r="A1241" s="21">
        <v>2.0</v>
      </c>
      <c r="B1241" s="21">
        <v>5000.0</v>
      </c>
      <c r="C1241" s="21" t="s">
        <v>2147</v>
      </c>
      <c r="D1241" s="21" t="s">
        <v>2148</v>
      </c>
      <c r="E1241" s="21" t="s">
        <v>20</v>
      </c>
      <c r="F1241" s="22">
        <v>25.8</v>
      </c>
      <c r="G1241" s="23">
        <v>0.325</v>
      </c>
      <c r="H1241" s="24">
        <v>0.05</v>
      </c>
      <c r="I1241" s="45">
        <f t="shared" si="1"/>
        <v>8.385</v>
      </c>
      <c r="J1241" s="46">
        <f t="shared" si="2"/>
        <v>6.6177</v>
      </c>
      <c r="K1241" s="46">
        <f t="shared" si="3"/>
        <v>24.0327</v>
      </c>
      <c r="L1241" s="46">
        <f t="shared" si="4"/>
        <v>2.40327</v>
      </c>
      <c r="M1241" s="46">
        <f t="shared" si="5"/>
        <v>1.3217985</v>
      </c>
      <c r="N1241" s="46">
        <f t="shared" si="6"/>
        <v>27.7577685</v>
      </c>
      <c r="O1241" s="35">
        <f t="shared" si="7"/>
        <v>22.2062148</v>
      </c>
      <c r="P1241" s="35">
        <f t="shared" si="8"/>
        <v>49.9639833</v>
      </c>
    </row>
    <row r="1242" ht="15.75" customHeight="1">
      <c r="A1242" s="21">
        <v>2.0</v>
      </c>
      <c r="B1242" s="21">
        <v>5000.0</v>
      </c>
      <c r="C1242" s="21" t="s">
        <v>2149</v>
      </c>
      <c r="D1242" s="21" t="s">
        <v>2150</v>
      </c>
      <c r="E1242" s="21" t="s">
        <v>20</v>
      </c>
      <c r="F1242" s="22">
        <v>15.9</v>
      </c>
      <c r="G1242" s="23">
        <v>0.325</v>
      </c>
      <c r="H1242" s="24">
        <v>0.05</v>
      </c>
      <c r="I1242" s="45">
        <f t="shared" si="1"/>
        <v>5.1675</v>
      </c>
      <c r="J1242" s="46">
        <f t="shared" si="2"/>
        <v>4.07835</v>
      </c>
      <c r="K1242" s="46">
        <f t="shared" si="3"/>
        <v>14.81085</v>
      </c>
      <c r="L1242" s="46">
        <f t="shared" si="4"/>
        <v>1.481085</v>
      </c>
      <c r="M1242" s="46">
        <f t="shared" si="5"/>
        <v>0.81459675</v>
      </c>
      <c r="N1242" s="46">
        <f t="shared" si="6"/>
        <v>17.10653175</v>
      </c>
      <c r="O1242" s="35">
        <f t="shared" si="7"/>
        <v>13.6852254</v>
      </c>
      <c r="P1242" s="35">
        <f t="shared" si="8"/>
        <v>30.79175715</v>
      </c>
    </row>
    <row r="1243" ht="15.75" customHeight="1">
      <c r="A1243" s="21">
        <v>2.0</v>
      </c>
      <c r="B1243" s="21">
        <v>5000.0</v>
      </c>
      <c r="C1243" s="21" t="s">
        <v>2151</v>
      </c>
      <c r="D1243" s="21" t="s">
        <v>2152</v>
      </c>
      <c r="E1243" s="21" t="s">
        <v>20</v>
      </c>
      <c r="F1243" s="22">
        <v>15.6</v>
      </c>
      <c r="G1243" s="23">
        <v>0.325</v>
      </c>
      <c r="H1243" s="24">
        <v>0.05</v>
      </c>
      <c r="I1243" s="45">
        <f t="shared" si="1"/>
        <v>5.07</v>
      </c>
      <c r="J1243" s="46">
        <f t="shared" si="2"/>
        <v>4.0014</v>
      </c>
      <c r="K1243" s="46">
        <f t="shared" si="3"/>
        <v>14.5314</v>
      </c>
      <c r="L1243" s="46">
        <f t="shared" si="4"/>
        <v>1.45314</v>
      </c>
      <c r="M1243" s="46">
        <f t="shared" si="5"/>
        <v>0.799227</v>
      </c>
      <c r="N1243" s="46">
        <f t="shared" si="6"/>
        <v>16.783767</v>
      </c>
      <c r="O1243" s="35">
        <f t="shared" si="7"/>
        <v>13.4270136</v>
      </c>
      <c r="P1243" s="35">
        <f t="shared" si="8"/>
        <v>30.2107806</v>
      </c>
    </row>
    <row r="1244" ht="15.75" customHeight="1">
      <c r="A1244" s="21">
        <v>2.0</v>
      </c>
      <c r="B1244" s="21">
        <v>5000.0</v>
      </c>
      <c r="C1244" s="21" t="s">
        <v>2153</v>
      </c>
      <c r="D1244" s="21" t="s">
        <v>2154</v>
      </c>
      <c r="E1244" s="21" t="s">
        <v>20</v>
      </c>
      <c r="F1244" s="22">
        <v>32.4</v>
      </c>
      <c r="G1244" s="23">
        <v>0.325</v>
      </c>
      <c r="H1244" s="24">
        <v>0.05</v>
      </c>
      <c r="I1244" s="45">
        <f t="shared" si="1"/>
        <v>10.53</v>
      </c>
      <c r="J1244" s="46">
        <f t="shared" si="2"/>
        <v>8.3106</v>
      </c>
      <c r="K1244" s="46">
        <f t="shared" si="3"/>
        <v>30.1806</v>
      </c>
      <c r="L1244" s="46">
        <f t="shared" si="4"/>
        <v>3.01806</v>
      </c>
      <c r="M1244" s="46">
        <f t="shared" si="5"/>
        <v>1.659933</v>
      </c>
      <c r="N1244" s="46">
        <f t="shared" si="6"/>
        <v>34.858593</v>
      </c>
      <c r="O1244" s="35">
        <f t="shared" si="7"/>
        <v>27.8868744</v>
      </c>
      <c r="P1244" s="35">
        <f t="shared" si="8"/>
        <v>62.7454674</v>
      </c>
    </row>
    <row r="1245" ht="15.75" customHeight="1">
      <c r="A1245" s="21">
        <v>2.0</v>
      </c>
      <c r="B1245" s="21">
        <v>5000.0</v>
      </c>
      <c r="C1245" s="21" t="s">
        <v>2155</v>
      </c>
      <c r="D1245" s="21" t="s">
        <v>2156</v>
      </c>
      <c r="E1245" s="21" t="s">
        <v>20</v>
      </c>
      <c r="F1245" s="22">
        <v>37.8</v>
      </c>
      <c r="G1245" s="23">
        <v>0.325</v>
      </c>
      <c r="H1245" s="24">
        <v>3.0</v>
      </c>
      <c r="I1245" s="45">
        <f t="shared" si="1"/>
        <v>12.285</v>
      </c>
      <c r="J1245" s="46">
        <f t="shared" si="2"/>
        <v>9.6957</v>
      </c>
      <c r="K1245" s="46">
        <f t="shared" si="3"/>
        <v>35.2107</v>
      </c>
      <c r="L1245" s="46">
        <f t="shared" si="4"/>
        <v>3.52107</v>
      </c>
      <c r="M1245" s="46">
        <f t="shared" si="5"/>
        <v>1.9365885</v>
      </c>
      <c r="N1245" s="46">
        <f t="shared" si="6"/>
        <v>40.6683585</v>
      </c>
      <c r="O1245" s="35">
        <f t="shared" si="7"/>
        <v>32.5346868</v>
      </c>
      <c r="P1245" s="35">
        <f t="shared" si="8"/>
        <v>73.2030453</v>
      </c>
    </row>
    <row r="1246" ht="15.75" customHeight="1">
      <c r="A1246" s="21">
        <v>2.0</v>
      </c>
      <c r="B1246" s="21">
        <v>5000.0</v>
      </c>
      <c r="C1246" s="21" t="s">
        <v>2157</v>
      </c>
      <c r="D1246" s="21" t="s">
        <v>2158</v>
      </c>
      <c r="E1246" s="21" t="s">
        <v>20</v>
      </c>
      <c r="F1246" s="22">
        <v>9.75</v>
      </c>
      <c r="G1246" s="23">
        <v>0.325</v>
      </c>
      <c r="H1246" s="24">
        <v>0.05</v>
      </c>
      <c r="I1246" s="45">
        <f t="shared" si="1"/>
        <v>3.16875</v>
      </c>
      <c r="J1246" s="46">
        <f t="shared" si="2"/>
        <v>2.500875</v>
      </c>
      <c r="K1246" s="46">
        <f t="shared" si="3"/>
        <v>9.082125</v>
      </c>
      <c r="L1246" s="46">
        <f t="shared" si="4"/>
        <v>0.9082125</v>
      </c>
      <c r="M1246" s="46">
        <f t="shared" si="5"/>
        <v>0.499516875</v>
      </c>
      <c r="N1246" s="46">
        <f t="shared" si="6"/>
        <v>10.48985438</v>
      </c>
      <c r="O1246" s="35">
        <f t="shared" si="7"/>
        <v>8.3918835</v>
      </c>
      <c r="P1246" s="35">
        <f t="shared" si="8"/>
        <v>18.88173788</v>
      </c>
    </row>
    <row r="1247" ht="15.75" customHeight="1">
      <c r="A1247" s="21">
        <v>2.0</v>
      </c>
      <c r="B1247" s="21">
        <v>5000.0</v>
      </c>
      <c r="C1247" s="21" t="s">
        <v>2159</v>
      </c>
      <c r="D1247" s="21" t="s">
        <v>2160</v>
      </c>
      <c r="E1247" s="21" t="s">
        <v>20</v>
      </c>
      <c r="F1247" s="22">
        <v>9.75</v>
      </c>
      <c r="G1247" s="23">
        <v>0.325</v>
      </c>
      <c r="H1247" s="24">
        <v>0.05</v>
      </c>
      <c r="I1247" s="45">
        <f t="shared" si="1"/>
        <v>3.16875</v>
      </c>
      <c r="J1247" s="46">
        <f t="shared" si="2"/>
        <v>2.500875</v>
      </c>
      <c r="K1247" s="46">
        <f t="shared" si="3"/>
        <v>9.082125</v>
      </c>
      <c r="L1247" s="46">
        <f t="shared" si="4"/>
        <v>0.9082125</v>
      </c>
      <c r="M1247" s="46">
        <f t="shared" si="5"/>
        <v>0.499516875</v>
      </c>
      <c r="N1247" s="46">
        <f t="shared" si="6"/>
        <v>10.48985438</v>
      </c>
      <c r="O1247" s="35">
        <f t="shared" si="7"/>
        <v>8.3918835</v>
      </c>
      <c r="P1247" s="35">
        <f t="shared" si="8"/>
        <v>18.88173788</v>
      </c>
    </row>
    <row r="1248" ht="15.75" customHeight="1">
      <c r="A1248" s="21">
        <v>2.0</v>
      </c>
      <c r="B1248" s="21">
        <v>5000.0</v>
      </c>
      <c r="C1248" s="21" t="s">
        <v>2161</v>
      </c>
      <c r="D1248" s="21" t="s">
        <v>2162</v>
      </c>
      <c r="E1248" s="21" t="s">
        <v>20</v>
      </c>
      <c r="F1248" s="22">
        <v>81.75</v>
      </c>
      <c r="G1248" s="23">
        <v>0.325</v>
      </c>
      <c r="H1248" s="24">
        <v>1.1</v>
      </c>
      <c r="I1248" s="45">
        <f t="shared" si="1"/>
        <v>26.56875</v>
      </c>
      <c r="J1248" s="46">
        <f t="shared" si="2"/>
        <v>20.968875</v>
      </c>
      <c r="K1248" s="46">
        <f t="shared" si="3"/>
        <v>76.150125</v>
      </c>
      <c r="L1248" s="46">
        <f t="shared" si="4"/>
        <v>7.6150125</v>
      </c>
      <c r="M1248" s="46">
        <f t="shared" si="5"/>
        <v>4.188256875</v>
      </c>
      <c r="N1248" s="46">
        <f t="shared" si="6"/>
        <v>87.95339438</v>
      </c>
      <c r="O1248" s="35">
        <f t="shared" si="7"/>
        <v>70.3627155</v>
      </c>
      <c r="P1248" s="35">
        <f t="shared" si="8"/>
        <v>158.3161099</v>
      </c>
    </row>
    <row r="1249" ht="15.75" customHeight="1">
      <c r="A1249" s="21">
        <v>2.0</v>
      </c>
      <c r="B1249" s="21">
        <v>5000.0</v>
      </c>
      <c r="C1249" s="21" t="s">
        <v>2163</v>
      </c>
      <c r="D1249" s="21" t="s">
        <v>2164</v>
      </c>
      <c r="E1249" s="21" t="s">
        <v>20</v>
      </c>
      <c r="F1249" s="22">
        <v>1.3</v>
      </c>
      <c r="G1249" s="23">
        <v>0.325</v>
      </c>
      <c r="H1249" s="24">
        <v>0.01</v>
      </c>
      <c r="I1249" s="45">
        <f t="shared" si="1"/>
        <v>0.4225</v>
      </c>
      <c r="J1249" s="46">
        <f t="shared" si="2"/>
        <v>0.33345</v>
      </c>
      <c r="K1249" s="46">
        <f t="shared" si="3"/>
        <v>1.21095</v>
      </c>
      <c r="L1249" s="46">
        <f t="shared" si="4"/>
        <v>0.121095</v>
      </c>
      <c r="M1249" s="46">
        <f t="shared" si="5"/>
        <v>0.06660225</v>
      </c>
      <c r="N1249" s="46">
        <f t="shared" si="6"/>
        <v>1.39864725</v>
      </c>
      <c r="O1249" s="35">
        <f t="shared" si="7"/>
        <v>1.1189178</v>
      </c>
      <c r="P1249" s="35">
        <f t="shared" si="8"/>
        <v>2.51756505</v>
      </c>
    </row>
    <row r="1250" ht="15.75" customHeight="1">
      <c r="A1250" s="21">
        <v>2.0</v>
      </c>
      <c r="B1250" s="21">
        <v>5000.0</v>
      </c>
      <c r="C1250" s="21" t="s">
        <v>2165</v>
      </c>
      <c r="D1250" s="21" t="s">
        <v>2166</v>
      </c>
      <c r="E1250" s="21" t="s">
        <v>20</v>
      </c>
      <c r="F1250" s="22">
        <v>1.3</v>
      </c>
      <c r="G1250" s="23">
        <v>0.325</v>
      </c>
      <c r="H1250" s="24">
        <v>0.05</v>
      </c>
      <c r="I1250" s="45">
        <f t="shared" si="1"/>
        <v>0.4225</v>
      </c>
      <c r="J1250" s="46">
        <f t="shared" si="2"/>
        <v>0.33345</v>
      </c>
      <c r="K1250" s="46">
        <f t="shared" si="3"/>
        <v>1.21095</v>
      </c>
      <c r="L1250" s="46">
        <f t="shared" si="4"/>
        <v>0.121095</v>
      </c>
      <c r="M1250" s="46">
        <f t="shared" si="5"/>
        <v>0.06660225</v>
      </c>
      <c r="N1250" s="46">
        <f t="shared" si="6"/>
        <v>1.39864725</v>
      </c>
      <c r="O1250" s="35">
        <f t="shared" si="7"/>
        <v>1.1189178</v>
      </c>
      <c r="P1250" s="35">
        <f t="shared" si="8"/>
        <v>2.51756505</v>
      </c>
    </row>
    <row r="1251" ht="15.75" customHeight="1">
      <c r="A1251" s="21">
        <v>2.0</v>
      </c>
      <c r="B1251" s="21">
        <v>5000.0</v>
      </c>
      <c r="C1251" s="21" t="s">
        <v>2167</v>
      </c>
      <c r="D1251" s="21" t="s">
        <v>2168</v>
      </c>
      <c r="E1251" s="21" t="s">
        <v>20</v>
      </c>
      <c r="F1251" s="22">
        <v>11.9</v>
      </c>
      <c r="G1251" s="23">
        <v>0.325</v>
      </c>
      <c r="H1251" s="24">
        <v>0.05</v>
      </c>
      <c r="I1251" s="45">
        <f t="shared" si="1"/>
        <v>3.8675</v>
      </c>
      <c r="J1251" s="46">
        <f t="shared" si="2"/>
        <v>3.05235</v>
      </c>
      <c r="K1251" s="46">
        <f t="shared" si="3"/>
        <v>11.08485</v>
      </c>
      <c r="L1251" s="46">
        <f t="shared" si="4"/>
        <v>1.108485</v>
      </c>
      <c r="M1251" s="46">
        <f t="shared" si="5"/>
        <v>0.60966675</v>
      </c>
      <c r="N1251" s="46">
        <f t="shared" si="6"/>
        <v>12.80300175</v>
      </c>
      <c r="O1251" s="35">
        <f t="shared" si="7"/>
        <v>10.2424014</v>
      </c>
      <c r="P1251" s="35">
        <f t="shared" si="8"/>
        <v>23.04540315</v>
      </c>
    </row>
    <row r="1252" ht="15.75" customHeight="1">
      <c r="A1252" s="21">
        <v>2.0</v>
      </c>
      <c r="B1252" s="21">
        <v>5000.0</v>
      </c>
      <c r="C1252" s="21" t="s">
        <v>2169</v>
      </c>
      <c r="D1252" s="21" t="s">
        <v>2170</v>
      </c>
      <c r="E1252" s="21" t="s">
        <v>20</v>
      </c>
      <c r="F1252" s="22">
        <v>11.4</v>
      </c>
      <c r="G1252" s="23">
        <v>0.325</v>
      </c>
      <c r="H1252" s="24">
        <v>0.05</v>
      </c>
      <c r="I1252" s="45">
        <f t="shared" si="1"/>
        <v>3.705</v>
      </c>
      <c r="J1252" s="46">
        <f t="shared" si="2"/>
        <v>2.9241</v>
      </c>
      <c r="K1252" s="46">
        <f t="shared" si="3"/>
        <v>10.6191</v>
      </c>
      <c r="L1252" s="46">
        <f t="shared" si="4"/>
        <v>1.06191</v>
      </c>
      <c r="M1252" s="46">
        <f t="shared" si="5"/>
        <v>0.5840505</v>
      </c>
      <c r="N1252" s="46">
        <f t="shared" si="6"/>
        <v>12.2650605</v>
      </c>
      <c r="O1252" s="35">
        <f t="shared" si="7"/>
        <v>9.8120484</v>
      </c>
      <c r="P1252" s="35">
        <f t="shared" si="8"/>
        <v>22.0771089</v>
      </c>
    </row>
    <row r="1253" ht="15.75" customHeight="1">
      <c r="A1253" s="21">
        <v>2.0</v>
      </c>
      <c r="B1253" s="21">
        <v>5000.0</v>
      </c>
      <c r="C1253" s="21" t="s">
        <v>2171</v>
      </c>
      <c r="D1253" s="21" t="s">
        <v>2172</v>
      </c>
      <c r="E1253" s="21" t="s">
        <v>20</v>
      </c>
      <c r="F1253" s="22">
        <v>32.2</v>
      </c>
      <c r="G1253" s="23">
        <v>0.325</v>
      </c>
      <c r="H1253" s="24">
        <v>0.05</v>
      </c>
      <c r="I1253" s="45">
        <f t="shared" si="1"/>
        <v>10.465</v>
      </c>
      <c r="J1253" s="46">
        <f t="shared" si="2"/>
        <v>8.2593</v>
      </c>
      <c r="K1253" s="46">
        <f t="shared" si="3"/>
        <v>29.9943</v>
      </c>
      <c r="L1253" s="46">
        <f t="shared" si="4"/>
        <v>2.99943</v>
      </c>
      <c r="M1253" s="46">
        <f t="shared" si="5"/>
        <v>1.6496865</v>
      </c>
      <c r="N1253" s="46">
        <f t="shared" si="6"/>
        <v>34.6434165</v>
      </c>
      <c r="O1253" s="35">
        <f t="shared" si="7"/>
        <v>27.7147332</v>
      </c>
      <c r="P1253" s="35">
        <f t="shared" si="8"/>
        <v>62.3581497</v>
      </c>
    </row>
    <row r="1254" ht="15.75" customHeight="1">
      <c r="A1254" s="21">
        <v>2.0</v>
      </c>
      <c r="B1254" s="21">
        <v>5000.0</v>
      </c>
      <c r="C1254" s="21" t="s">
        <v>2173</v>
      </c>
      <c r="D1254" s="21" t="s">
        <v>2174</v>
      </c>
      <c r="E1254" s="21" t="s">
        <v>20</v>
      </c>
      <c r="F1254" s="22">
        <v>30.8</v>
      </c>
      <c r="G1254" s="23">
        <v>0.325</v>
      </c>
      <c r="H1254" s="24">
        <v>0.1</v>
      </c>
      <c r="I1254" s="45">
        <f t="shared" si="1"/>
        <v>10.01</v>
      </c>
      <c r="J1254" s="46">
        <f t="shared" si="2"/>
        <v>7.9002</v>
      </c>
      <c r="K1254" s="46">
        <f t="shared" si="3"/>
        <v>28.6902</v>
      </c>
      <c r="L1254" s="46">
        <f t="shared" si="4"/>
        <v>2.86902</v>
      </c>
      <c r="M1254" s="46">
        <f t="shared" si="5"/>
        <v>1.577961</v>
      </c>
      <c r="N1254" s="46">
        <f t="shared" si="6"/>
        <v>33.137181</v>
      </c>
      <c r="O1254" s="35">
        <f t="shared" si="7"/>
        <v>26.5097448</v>
      </c>
      <c r="P1254" s="35">
        <f t="shared" si="8"/>
        <v>59.6469258</v>
      </c>
    </row>
    <row r="1255" ht="15.75" customHeight="1">
      <c r="A1255" s="21">
        <v>2.0</v>
      </c>
      <c r="B1255" s="21">
        <v>5000.0</v>
      </c>
      <c r="C1255" s="21" t="s">
        <v>2175</v>
      </c>
      <c r="D1255" s="21" t="s">
        <v>2176</v>
      </c>
      <c r="E1255" s="21" t="s">
        <v>20</v>
      </c>
      <c r="F1255" s="22">
        <v>15.9</v>
      </c>
      <c r="G1255" s="23">
        <v>0.325</v>
      </c>
      <c r="H1255" s="24">
        <v>0.1</v>
      </c>
      <c r="I1255" s="45">
        <f t="shared" si="1"/>
        <v>5.1675</v>
      </c>
      <c r="J1255" s="46">
        <f t="shared" si="2"/>
        <v>4.07835</v>
      </c>
      <c r="K1255" s="46">
        <f t="shared" si="3"/>
        <v>14.81085</v>
      </c>
      <c r="L1255" s="46">
        <f t="shared" si="4"/>
        <v>1.481085</v>
      </c>
      <c r="M1255" s="46">
        <f t="shared" si="5"/>
        <v>0.81459675</v>
      </c>
      <c r="N1255" s="46">
        <f t="shared" si="6"/>
        <v>17.10653175</v>
      </c>
      <c r="O1255" s="35">
        <f t="shared" si="7"/>
        <v>13.6852254</v>
      </c>
      <c r="P1255" s="35">
        <f t="shared" si="8"/>
        <v>30.79175715</v>
      </c>
    </row>
    <row r="1256" ht="15.75" customHeight="1">
      <c r="A1256" s="21">
        <v>2.0</v>
      </c>
      <c r="B1256" s="21">
        <v>5000.0</v>
      </c>
      <c r="C1256" s="21" t="s">
        <v>2177</v>
      </c>
      <c r="D1256" s="21" t="s">
        <v>2178</v>
      </c>
      <c r="E1256" s="21" t="s">
        <v>20</v>
      </c>
      <c r="F1256" s="22">
        <v>15.9</v>
      </c>
      <c r="G1256" s="23">
        <v>0.325</v>
      </c>
      <c r="H1256" s="24">
        <v>0.1</v>
      </c>
      <c r="I1256" s="45">
        <f t="shared" si="1"/>
        <v>5.1675</v>
      </c>
      <c r="J1256" s="46">
        <f t="shared" si="2"/>
        <v>4.07835</v>
      </c>
      <c r="K1256" s="46">
        <f t="shared" si="3"/>
        <v>14.81085</v>
      </c>
      <c r="L1256" s="46">
        <f t="shared" si="4"/>
        <v>1.481085</v>
      </c>
      <c r="M1256" s="46">
        <f t="shared" si="5"/>
        <v>0.81459675</v>
      </c>
      <c r="N1256" s="46">
        <f t="shared" si="6"/>
        <v>17.10653175</v>
      </c>
      <c r="O1256" s="35">
        <f t="shared" si="7"/>
        <v>13.6852254</v>
      </c>
      <c r="P1256" s="35">
        <f t="shared" si="8"/>
        <v>30.79175715</v>
      </c>
    </row>
    <row r="1257" ht="15.75" customHeight="1">
      <c r="A1257" s="21">
        <v>2.0</v>
      </c>
      <c r="B1257" s="21">
        <v>5000.0</v>
      </c>
      <c r="C1257" s="21" t="s">
        <v>2179</v>
      </c>
      <c r="D1257" s="21" t="s">
        <v>2180</v>
      </c>
      <c r="E1257" s="21" t="s">
        <v>2181</v>
      </c>
      <c r="F1257" s="22">
        <v>6.45</v>
      </c>
      <c r="G1257" s="23">
        <v>0.325</v>
      </c>
      <c r="H1257" s="24">
        <v>0.31</v>
      </c>
      <c r="I1257" s="45">
        <f t="shared" si="1"/>
        <v>2.09625</v>
      </c>
      <c r="J1257" s="46">
        <f t="shared" si="2"/>
        <v>1.654425</v>
      </c>
      <c r="K1257" s="46">
        <f t="shared" si="3"/>
        <v>6.008175</v>
      </c>
      <c r="L1257" s="46">
        <f t="shared" si="4"/>
        <v>0.6008175</v>
      </c>
      <c r="M1257" s="46">
        <f t="shared" si="5"/>
        <v>0.330449625</v>
      </c>
      <c r="N1257" s="46">
        <f t="shared" si="6"/>
        <v>6.939442125</v>
      </c>
      <c r="O1257" s="35">
        <f t="shared" si="7"/>
        <v>5.5515537</v>
      </c>
      <c r="P1257" s="35">
        <f t="shared" si="8"/>
        <v>12.49099583</v>
      </c>
    </row>
    <row r="1258" ht="15.75" customHeight="1">
      <c r="A1258" s="21">
        <v>2.0</v>
      </c>
      <c r="B1258" s="21">
        <v>5000.0</v>
      </c>
      <c r="C1258" s="21" t="s">
        <v>2182</v>
      </c>
      <c r="D1258" s="21" t="s">
        <v>2183</v>
      </c>
      <c r="E1258" s="21" t="s">
        <v>2181</v>
      </c>
      <c r="F1258" s="22">
        <v>11.3</v>
      </c>
      <c r="G1258" s="23">
        <v>0.325</v>
      </c>
      <c r="H1258" s="24">
        <v>0.42</v>
      </c>
      <c r="I1258" s="45">
        <f t="shared" si="1"/>
        <v>3.6725</v>
      </c>
      <c r="J1258" s="46">
        <f t="shared" si="2"/>
        <v>2.89845</v>
      </c>
      <c r="K1258" s="46">
        <f t="shared" si="3"/>
        <v>10.52595</v>
      </c>
      <c r="L1258" s="46">
        <f t="shared" si="4"/>
        <v>1.052595</v>
      </c>
      <c r="M1258" s="46">
        <f t="shared" si="5"/>
        <v>0.57892725</v>
      </c>
      <c r="N1258" s="46">
        <f t="shared" si="6"/>
        <v>12.15747225</v>
      </c>
      <c r="O1258" s="35">
        <f t="shared" si="7"/>
        <v>9.7259778</v>
      </c>
      <c r="P1258" s="35">
        <f t="shared" si="8"/>
        <v>21.88345005</v>
      </c>
    </row>
    <row r="1259" ht="15.75" customHeight="1">
      <c r="A1259" s="21">
        <v>2.0</v>
      </c>
      <c r="B1259" s="21">
        <v>5000.0</v>
      </c>
      <c r="C1259" s="21" t="s">
        <v>2184</v>
      </c>
      <c r="D1259" s="21" t="s">
        <v>2185</v>
      </c>
      <c r="E1259" s="21" t="s">
        <v>2181</v>
      </c>
      <c r="F1259" s="22">
        <v>10.6</v>
      </c>
      <c r="G1259" s="23">
        <v>0.325</v>
      </c>
      <c r="H1259" s="24">
        <v>0.235</v>
      </c>
      <c r="I1259" s="45">
        <f t="shared" si="1"/>
        <v>3.445</v>
      </c>
      <c r="J1259" s="46">
        <f t="shared" si="2"/>
        <v>2.7189</v>
      </c>
      <c r="K1259" s="46">
        <f t="shared" si="3"/>
        <v>9.8739</v>
      </c>
      <c r="L1259" s="46">
        <f t="shared" si="4"/>
        <v>0.98739</v>
      </c>
      <c r="M1259" s="46">
        <f t="shared" si="5"/>
        <v>0.5430645</v>
      </c>
      <c r="N1259" s="46">
        <f t="shared" si="6"/>
        <v>11.4043545</v>
      </c>
      <c r="O1259" s="35">
        <f t="shared" si="7"/>
        <v>9.1234836</v>
      </c>
      <c r="P1259" s="35">
        <f t="shared" si="8"/>
        <v>20.5278381</v>
      </c>
    </row>
    <row r="1260" ht="15.75" customHeight="1">
      <c r="A1260" s="21">
        <v>2.0</v>
      </c>
      <c r="B1260" s="21">
        <v>5000.0</v>
      </c>
      <c r="C1260" s="21" t="s">
        <v>2186</v>
      </c>
      <c r="D1260" s="21" t="s">
        <v>2187</v>
      </c>
      <c r="E1260" s="21" t="s">
        <v>2181</v>
      </c>
      <c r="F1260" s="22">
        <v>6.45</v>
      </c>
      <c r="G1260" s="23">
        <v>0.325</v>
      </c>
      <c r="H1260" s="24">
        <v>0.31</v>
      </c>
      <c r="I1260" s="45">
        <f t="shared" si="1"/>
        <v>2.09625</v>
      </c>
      <c r="J1260" s="46">
        <f t="shared" si="2"/>
        <v>1.654425</v>
      </c>
      <c r="K1260" s="46">
        <f t="shared" si="3"/>
        <v>6.008175</v>
      </c>
      <c r="L1260" s="46">
        <f t="shared" si="4"/>
        <v>0.6008175</v>
      </c>
      <c r="M1260" s="46">
        <f t="shared" si="5"/>
        <v>0.330449625</v>
      </c>
      <c r="N1260" s="46">
        <f t="shared" si="6"/>
        <v>6.939442125</v>
      </c>
      <c r="O1260" s="35">
        <f t="shared" si="7"/>
        <v>5.5515537</v>
      </c>
      <c r="P1260" s="35">
        <f t="shared" si="8"/>
        <v>12.49099583</v>
      </c>
    </row>
    <row r="1261" ht="15.75" customHeight="1">
      <c r="A1261" s="21">
        <v>2.0</v>
      </c>
      <c r="B1261" s="21">
        <v>5000.0</v>
      </c>
      <c r="C1261" s="21" t="s">
        <v>2188</v>
      </c>
      <c r="D1261" s="21" t="s">
        <v>2189</v>
      </c>
      <c r="E1261" s="21" t="s">
        <v>20</v>
      </c>
      <c r="F1261" s="22">
        <v>16.7</v>
      </c>
      <c r="G1261" s="23">
        <v>0.325</v>
      </c>
      <c r="H1261" s="24">
        <v>0.05</v>
      </c>
      <c r="I1261" s="45">
        <f t="shared" si="1"/>
        <v>5.4275</v>
      </c>
      <c r="J1261" s="46">
        <f t="shared" si="2"/>
        <v>4.28355</v>
      </c>
      <c r="K1261" s="46">
        <f t="shared" si="3"/>
        <v>15.55605</v>
      </c>
      <c r="L1261" s="46">
        <f t="shared" si="4"/>
        <v>1.555605</v>
      </c>
      <c r="M1261" s="46">
        <f t="shared" si="5"/>
        <v>0.85558275</v>
      </c>
      <c r="N1261" s="46">
        <f t="shared" si="6"/>
        <v>17.96723775</v>
      </c>
      <c r="O1261" s="35">
        <f t="shared" si="7"/>
        <v>14.3737902</v>
      </c>
      <c r="P1261" s="35">
        <f t="shared" si="8"/>
        <v>32.34102795</v>
      </c>
    </row>
    <row r="1262" ht="15.75" customHeight="1">
      <c r="A1262" s="21">
        <v>2.0</v>
      </c>
      <c r="B1262" s="21">
        <v>5000.0</v>
      </c>
      <c r="C1262" s="21" t="s">
        <v>2190</v>
      </c>
      <c r="D1262" s="21" t="s">
        <v>2191</v>
      </c>
      <c r="E1262" s="21" t="s">
        <v>20</v>
      </c>
      <c r="F1262" s="22">
        <v>15.9</v>
      </c>
      <c r="G1262" s="23">
        <v>0.325</v>
      </c>
      <c r="H1262" s="24">
        <v>0.05</v>
      </c>
      <c r="I1262" s="45">
        <f t="shared" si="1"/>
        <v>5.1675</v>
      </c>
      <c r="J1262" s="46">
        <f t="shared" si="2"/>
        <v>4.07835</v>
      </c>
      <c r="K1262" s="46">
        <f t="shared" si="3"/>
        <v>14.81085</v>
      </c>
      <c r="L1262" s="46">
        <f t="shared" si="4"/>
        <v>1.481085</v>
      </c>
      <c r="M1262" s="46">
        <f t="shared" si="5"/>
        <v>0.81459675</v>
      </c>
      <c r="N1262" s="46">
        <f t="shared" si="6"/>
        <v>17.10653175</v>
      </c>
      <c r="O1262" s="35">
        <f t="shared" si="7"/>
        <v>13.6852254</v>
      </c>
      <c r="P1262" s="35">
        <f t="shared" si="8"/>
        <v>30.79175715</v>
      </c>
    </row>
    <row r="1263" ht="15.75" customHeight="1">
      <c r="A1263" s="21">
        <v>2.0</v>
      </c>
      <c r="B1263" s="21">
        <v>5000.0</v>
      </c>
      <c r="C1263" s="21" t="s">
        <v>2192</v>
      </c>
      <c r="D1263" s="21" t="s">
        <v>2193</v>
      </c>
      <c r="E1263" s="21" t="s">
        <v>20</v>
      </c>
      <c r="F1263" s="22">
        <v>17.7</v>
      </c>
      <c r="G1263" s="23">
        <v>0.325</v>
      </c>
      <c r="H1263" s="24">
        <v>0.05</v>
      </c>
      <c r="I1263" s="45">
        <f t="shared" si="1"/>
        <v>5.7525</v>
      </c>
      <c r="J1263" s="46">
        <f t="shared" si="2"/>
        <v>4.54005</v>
      </c>
      <c r="K1263" s="46">
        <f t="shared" si="3"/>
        <v>16.48755</v>
      </c>
      <c r="L1263" s="46">
        <f t="shared" si="4"/>
        <v>1.648755</v>
      </c>
      <c r="M1263" s="46">
        <f t="shared" si="5"/>
        <v>0.90681525</v>
      </c>
      <c r="N1263" s="46">
        <f t="shared" si="6"/>
        <v>19.04312025</v>
      </c>
      <c r="O1263" s="35">
        <f t="shared" si="7"/>
        <v>15.2344962</v>
      </c>
      <c r="P1263" s="35">
        <f t="shared" si="8"/>
        <v>34.27761645</v>
      </c>
    </row>
    <row r="1264" ht="15.75" customHeight="1">
      <c r="A1264" s="21">
        <v>2.0</v>
      </c>
      <c r="B1264" s="21">
        <v>5000.0</v>
      </c>
      <c r="C1264" s="21" t="s">
        <v>2194</v>
      </c>
      <c r="D1264" s="21" t="s">
        <v>2195</v>
      </c>
      <c r="E1264" s="21" t="s">
        <v>20</v>
      </c>
      <c r="F1264" s="22">
        <v>15.9</v>
      </c>
      <c r="G1264" s="23">
        <v>0.325</v>
      </c>
      <c r="H1264" s="24">
        <v>0.05</v>
      </c>
      <c r="I1264" s="45">
        <f t="shared" si="1"/>
        <v>5.1675</v>
      </c>
      <c r="J1264" s="46">
        <f t="shared" si="2"/>
        <v>4.07835</v>
      </c>
      <c r="K1264" s="46">
        <f t="shared" si="3"/>
        <v>14.81085</v>
      </c>
      <c r="L1264" s="46">
        <f t="shared" si="4"/>
        <v>1.481085</v>
      </c>
      <c r="M1264" s="46">
        <f t="shared" si="5"/>
        <v>0.81459675</v>
      </c>
      <c r="N1264" s="46">
        <f t="shared" si="6"/>
        <v>17.10653175</v>
      </c>
      <c r="O1264" s="35">
        <f t="shared" si="7"/>
        <v>13.6852254</v>
      </c>
      <c r="P1264" s="35">
        <f t="shared" si="8"/>
        <v>30.79175715</v>
      </c>
    </row>
    <row r="1265" ht="15.75" customHeight="1">
      <c r="A1265" s="21">
        <v>2.0</v>
      </c>
      <c r="B1265" s="21">
        <v>5000.0</v>
      </c>
      <c r="C1265" s="21" t="s">
        <v>2196</v>
      </c>
      <c r="D1265" s="21" t="s">
        <v>2197</v>
      </c>
      <c r="E1265" s="21" t="s">
        <v>20</v>
      </c>
      <c r="F1265" s="22">
        <v>17.7</v>
      </c>
      <c r="G1265" s="23">
        <v>0.325</v>
      </c>
      <c r="H1265" s="24">
        <v>0.05</v>
      </c>
      <c r="I1265" s="45">
        <f t="shared" si="1"/>
        <v>5.7525</v>
      </c>
      <c r="J1265" s="46">
        <f t="shared" si="2"/>
        <v>4.54005</v>
      </c>
      <c r="K1265" s="46">
        <f t="shared" si="3"/>
        <v>16.48755</v>
      </c>
      <c r="L1265" s="46">
        <f t="shared" si="4"/>
        <v>1.648755</v>
      </c>
      <c r="M1265" s="46">
        <f t="shared" si="5"/>
        <v>0.90681525</v>
      </c>
      <c r="N1265" s="46">
        <f t="shared" si="6"/>
        <v>19.04312025</v>
      </c>
      <c r="O1265" s="35">
        <f t="shared" si="7"/>
        <v>15.2344962</v>
      </c>
      <c r="P1265" s="35">
        <f t="shared" si="8"/>
        <v>34.27761645</v>
      </c>
    </row>
    <row r="1266" ht="15.75" customHeight="1">
      <c r="A1266" s="21">
        <v>2.0</v>
      </c>
      <c r="B1266" s="21">
        <v>5000.0</v>
      </c>
      <c r="C1266" s="21" t="s">
        <v>2198</v>
      </c>
      <c r="D1266" s="21" t="s">
        <v>2199</v>
      </c>
      <c r="E1266" s="21" t="s">
        <v>20</v>
      </c>
      <c r="F1266" s="22">
        <v>24.8</v>
      </c>
      <c r="G1266" s="23">
        <v>0.325</v>
      </c>
      <c r="H1266" s="24">
        <v>0.05</v>
      </c>
      <c r="I1266" s="45">
        <f t="shared" si="1"/>
        <v>8.06</v>
      </c>
      <c r="J1266" s="46">
        <f t="shared" si="2"/>
        <v>6.3612</v>
      </c>
      <c r="K1266" s="46">
        <f t="shared" si="3"/>
        <v>23.1012</v>
      </c>
      <c r="L1266" s="46">
        <f t="shared" si="4"/>
        <v>2.31012</v>
      </c>
      <c r="M1266" s="46">
        <f t="shared" si="5"/>
        <v>1.270566</v>
      </c>
      <c r="N1266" s="46">
        <f t="shared" si="6"/>
        <v>26.681886</v>
      </c>
      <c r="O1266" s="35">
        <f t="shared" si="7"/>
        <v>21.3455088</v>
      </c>
      <c r="P1266" s="35">
        <f t="shared" si="8"/>
        <v>48.0273948</v>
      </c>
    </row>
    <row r="1267" ht="15.75" customHeight="1">
      <c r="A1267" s="21">
        <v>2.0</v>
      </c>
      <c r="B1267" s="21">
        <v>5000.0</v>
      </c>
      <c r="C1267" s="21" t="s">
        <v>2200</v>
      </c>
      <c r="D1267" s="21" t="s">
        <v>2201</v>
      </c>
      <c r="E1267" s="21" t="s">
        <v>20</v>
      </c>
      <c r="F1267" s="22">
        <v>24.8</v>
      </c>
      <c r="G1267" s="23">
        <v>0.325</v>
      </c>
      <c r="H1267" s="24">
        <v>0.1</v>
      </c>
      <c r="I1267" s="45">
        <f t="shared" si="1"/>
        <v>8.06</v>
      </c>
      <c r="J1267" s="46">
        <f t="shared" si="2"/>
        <v>6.3612</v>
      </c>
      <c r="K1267" s="46">
        <f t="shared" si="3"/>
        <v>23.1012</v>
      </c>
      <c r="L1267" s="46">
        <f t="shared" si="4"/>
        <v>2.31012</v>
      </c>
      <c r="M1267" s="46">
        <f t="shared" si="5"/>
        <v>1.270566</v>
      </c>
      <c r="N1267" s="46">
        <f t="shared" si="6"/>
        <v>26.681886</v>
      </c>
      <c r="O1267" s="35">
        <f t="shared" si="7"/>
        <v>21.3455088</v>
      </c>
      <c r="P1267" s="35">
        <f t="shared" si="8"/>
        <v>48.0273948</v>
      </c>
    </row>
    <row r="1268" ht="15.75" customHeight="1">
      <c r="A1268" s="21">
        <v>2.0</v>
      </c>
      <c r="B1268" s="21">
        <v>5000.0</v>
      </c>
      <c r="C1268" s="21" t="s">
        <v>2202</v>
      </c>
      <c r="D1268" s="21" t="s">
        <v>2203</v>
      </c>
      <c r="E1268" s="21" t="s">
        <v>20</v>
      </c>
      <c r="F1268" s="22">
        <v>24.8</v>
      </c>
      <c r="G1268" s="23">
        <v>0.325</v>
      </c>
      <c r="H1268" s="24">
        <v>0.1</v>
      </c>
      <c r="I1268" s="45">
        <f t="shared" si="1"/>
        <v>8.06</v>
      </c>
      <c r="J1268" s="46">
        <f t="shared" si="2"/>
        <v>6.3612</v>
      </c>
      <c r="K1268" s="46">
        <f t="shared" si="3"/>
        <v>23.1012</v>
      </c>
      <c r="L1268" s="46">
        <f t="shared" si="4"/>
        <v>2.31012</v>
      </c>
      <c r="M1268" s="46">
        <f t="shared" si="5"/>
        <v>1.270566</v>
      </c>
      <c r="N1268" s="46">
        <f t="shared" si="6"/>
        <v>26.681886</v>
      </c>
      <c r="O1268" s="35">
        <f t="shared" si="7"/>
        <v>21.3455088</v>
      </c>
      <c r="P1268" s="35">
        <f t="shared" si="8"/>
        <v>48.0273948</v>
      </c>
    </row>
    <row r="1269" ht="15.75" customHeight="1">
      <c r="A1269" s="21">
        <v>2.0</v>
      </c>
      <c r="B1269" s="21">
        <v>5000.0</v>
      </c>
      <c r="C1269" s="21" t="s">
        <v>2204</v>
      </c>
      <c r="D1269" s="21" t="s">
        <v>2205</v>
      </c>
      <c r="E1269" s="21" t="s">
        <v>20</v>
      </c>
      <c r="F1269" s="22">
        <v>6.65</v>
      </c>
      <c r="G1269" s="23">
        <v>0.325</v>
      </c>
      <c r="H1269" s="24">
        <v>0.05</v>
      </c>
      <c r="I1269" s="45">
        <f t="shared" si="1"/>
        <v>2.16125</v>
      </c>
      <c r="J1269" s="46">
        <f t="shared" si="2"/>
        <v>1.705725</v>
      </c>
      <c r="K1269" s="46">
        <f t="shared" si="3"/>
        <v>6.194475</v>
      </c>
      <c r="L1269" s="46">
        <f t="shared" si="4"/>
        <v>0.6194475</v>
      </c>
      <c r="M1269" s="46">
        <f t="shared" si="5"/>
        <v>0.340696125</v>
      </c>
      <c r="N1269" s="46">
        <f t="shared" si="6"/>
        <v>7.154618625</v>
      </c>
      <c r="O1269" s="35">
        <f t="shared" si="7"/>
        <v>5.7236949</v>
      </c>
      <c r="P1269" s="35">
        <f t="shared" si="8"/>
        <v>12.87831353</v>
      </c>
    </row>
    <row r="1270" ht="15.75" customHeight="1">
      <c r="A1270" s="21">
        <v>2.0</v>
      </c>
      <c r="B1270" s="21">
        <v>5000.0</v>
      </c>
      <c r="C1270" s="21" t="s">
        <v>2206</v>
      </c>
      <c r="D1270" s="21" t="s">
        <v>2207</v>
      </c>
      <c r="E1270" s="21" t="s">
        <v>20</v>
      </c>
      <c r="F1270" s="22">
        <v>7.4</v>
      </c>
      <c r="G1270" s="23">
        <v>0.325</v>
      </c>
      <c r="H1270" s="24">
        <v>1.0</v>
      </c>
      <c r="I1270" s="45">
        <f t="shared" si="1"/>
        <v>2.405</v>
      </c>
      <c r="J1270" s="46">
        <f t="shared" si="2"/>
        <v>1.8981</v>
      </c>
      <c r="K1270" s="46">
        <f t="shared" si="3"/>
        <v>6.8931</v>
      </c>
      <c r="L1270" s="46">
        <f t="shared" si="4"/>
        <v>0.68931</v>
      </c>
      <c r="M1270" s="46">
        <f t="shared" si="5"/>
        <v>0.3791205</v>
      </c>
      <c r="N1270" s="46">
        <f t="shared" si="6"/>
        <v>7.9615305</v>
      </c>
      <c r="O1270" s="35">
        <f t="shared" si="7"/>
        <v>6.3692244</v>
      </c>
      <c r="P1270" s="35">
        <f t="shared" si="8"/>
        <v>14.3307549</v>
      </c>
    </row>
    <row r="1271" ht="15.75" customHeight="1">
      <c r="A1271" s="21">
        <v>2.0</v>
      </c>
      <c r="B1271" s="21">
        <v>5000.0</v>
      </c>
      <c r="C1271" s="21" t="s">
        <v>2208</v>
      </c>
      <c r="D1271" s="21" t="s">
        <v>2209</v>
      </c>
      <c r="E1271" s="21" t="s">
        <v>20</v>
      </c>
      <c r="F1271" s="22">
        <v>8.15</v>
      </c>
      <c r="G1271" s="23">
        <v>0.325</v>
      </c>
      <c r="H1271" s="24">
        <v>0.05</v>
      </c>
      <c r="I1271" s="45">
        <f t="shared" si="1"/>
        <v>2.64875</v>
      </c>
      <c r="J1271" s="46">
        <f t="shared" si="2"/>
        <v>2.090475</v>
      </c>
      <c r="K1271" s="46">
        <f t="shared" si="3"/>
        <v>7.591725</v>
      </c>
      <c r="L1271" s="46">
        <f t="shared" si="4"/>
        <v>0.7591725</v>
      </c>
      <c r="M1271" s="46">
        <f t="shared" si="5"/>
        <v>0.417544875</v>
      </c>
      <c r="N1271" s="46">
        <f t="shared" si="6"/>
        <v>8.768442375</v>
      </c>
      <c r="O1271" s="35">
        <f t="shared" si="7"/>
        <v>7.0147539</v>
      </c>
      <c r="P1271" s="35">
        <f t="shared" si="8"/>
        <v>15.78319628</v>
      </c>
    </row>
    <row r="1272" ht="15.75" customHeight="1">
      <c r="A1272" s="21">
        <v>2.0</v>
      </c>
      <c r="B1272" s="21">
        <v>5000.0</v>
      </c>
      <c r="C1272" s="21" t="s">
        <v>2210</v>
      </c>
      <c r="D1272" s="21" t="s">
        <v>2211</v>
      </c>
      <c r="E1272" s="21" t="s">
        <v>20</v>
      </c>
      <c r="F1272" s="22">
        <v>8.85</v>
      </c>
      <c r="G1272" s="23">
        <v>0.325</v>
      </c>
      <c r="H1272" s="24">
        <v>0.01</v>
      </c>
      <c r="I1272" s="45">
        <f t="shared" si="1"/>
        <v>2.87625</v>
      </c>
      <c r="J1272" s="46">
        <f t="shared" si="2"/>
        <v>2.270025</v>
      </c>
      <c r="K1272" s="46">
        <f t="shared" si="3"/>
        <v>8.243775</v>
      </c>
      <c r="L1272" s="46">
        <f t="shared" si="4"/>
        <v>0.8243775</v>
      </c>
      <c r="M1272" s="46">
        <f t="shared" si="5"/>
        <v>0.453407625</v>
      </c>
      <c r="N1272" s="46">
        <f t="shared" si="6"/>
        <v>9.521560125</v>
      </c>
      <c r="O1272" s="35">
        <f t="shared" si="7"/>
        <v>7.6172481</v>
      </c>
      <c r="P1272" s="35">
        <f t="shared" si="8"/>
        <v>17.13880823</v>
      </c>
    </row>
    <row r="1273" ht="15.75" customHeight="1">
      <c r="A1273" s="21">
        <v>2.0</v>
      </c>
      <c r="B1273" s="21">
        <v>5000.0</v>
      </c>
      <c r="C1273" s="21" t="s">
        <v>2212</v>
      </c>
      <c r="D1273" s="21" t="s">
        <v>2213</v>
      </c>
      <c r="E1273" s="21" t="s">
        <v>20</v>
      </c>
      <c r="F1273" s="22">
        <v>1.25</v>
      </c>
      <c r="G1273" s="23">
        <v>0.325</v>
      </c>
      <c r="H1273" s="24">
        <v>0.01</v>
      </c>
      <c r="I1273" s="45">
        <f t="shared" si="1"/>
        <v>0.40625</v>
      </c>
      <c r="J1273" s="46">
        <f t="shared" si="2"/>
        <v>0.320625</v>
      </c>
      <c r="K1273" s="46">
        <f t="shared" si="3"/>
        <v>1.164375</v>
      </c>
      <c r="L1273" s="46">
        <f t="shared" si="4"/>
        <v>0.1164375</v>
      </c>
      <c r="M1273" s="46">
        <f t="shared" si="5"/>
        <v>0.064040625</v>
      </c>
      <c r="N1273" s="46">
        <f t="shared" si="6"/>
        <v>1.344853125</v>
      </c>
      <c r="O1273" s="35">
        <f t="shared" si="7"/>
        <v>1.0758825</v>
      </c>
      <c r="P1273" s="35">
        <f t="shared" si="8"/>
        <v>2.420735625</v>
      </c>
    </row>
    <row r="1274" ht="15.75" customHeight="1">
      <c r="A1274" s="21">
        <v>2.0</v>
      </c>
      <c r="B1274" s="21">
        <v>5000.0</v>
      </c>
      <c r="C1274" s="21" t="s">
        <v>2214</v>
      </c>
      <c r="D1274" s="21" t="s">
        <v>2215</v>
      </c>
      <c r="E1274" s="21" t="s">
        <v>20</v>
      </c>
      <c r="F1274" s="22">
        <v>1.25</v>
      </c>
      <c r="G1274" s="23">
        <v>0.325</v>
      </c>
      <c r="H1274" s="24">
        <v>0.01</v>
      </c>
      <c r="I1274" s="45">
        <f t="shared" si="1"/>
        <v>0.40625</v>
      </c>
      <c r="J1274" s="46">
        <f t="shared" si="2"/>
        <v>0.320625</v>
      </c>
      <c r="K1274" s="46">
        <f t="shared" si="3"/>
        <v>1.164375</v>
      </c>
      <c r="L1274" s="46">
        <f t="shared" si="4"/>
        <v>0.1164375</v>
      </c>
      <c r="M1274" s="46">
        <f t="shared" si="5"/>
        <v>0.064040625</v>
      </c>
      <c r="N1274" s="46">
        <f t="shared" si="6"/>
        <v>1.344853125</v>
      </c>
      <c r="O1274" s="35">
        <f t="shared" si="7"/>
        <v>1.0758825</v>
      </c>
      <c r="P1274" s="35">
        <f t="shared" si="8"/>
        <v>2.420735625</v>
      </c>
    </row>
    <row r="1275" ht="15.75" customHeight="1">
      <c r="A1275" s="21">
        <v>2.0</v>
      </c>
      <c r="B1275" s="21">
        <v>5000.0</v>
      </c>
      <c r="C1275" s="21" t="s">
        <v>2216</v>
      </c>
      <c r="D1275" s="21" t="s">
        <v>2217</v>
      </c>
      <c r="E1275" s="21" t="s">
        <v>20</v>
      </c>
      <c r="F1275" s="22">
        <v>1.2</v>
      </c>
      <c r="G1275" s="23">
        <v>0.325</v>
      </c>
      <c r="H1275" s="24">
        <v>0.01</v>
      </c>
      <c r="I1275" s="45">
        <f t="shared" si="1"/>
        <v>0.39</v>
      </c>
      <c r="J1275" s="46">
        <f t="shared" si="2"/>
        <v>0.3078</v>
      </c>
      <c r="K1275" s="46">
        <f t="shared" si="3"/>
        <v>1.1178</v>
      </c>
      <c r="L1275" s="46">
        <f t="shared" si="4"/>
        <v>0.11178</v>
      </c>
      <c r="M1275" s="46">
        <f t="shared" si="5"/>
        <v>0.061479</v>
      </c>
      <c r="N1275" s="46">
        <f t="shared" si="6"/>
        <v>1.291059</v>
      </c>
      <c r="O1275" s="35">
        <f t="shared" si="7"/>
        <v>1.0328472</v>
      </c>
      <c r="P1275" s="35">
        <f t="shared" si="8"/>
        <v>2.3239062</v>
      </c>
    </row>
    <row r="1276" ht="15.75" customHeight="1">
      <c r="A1276" s="21">
        <v>2.0</v>
      </c>
      <c r="B1276" s="21">
        <v>5000.0</v>
      </c>
      <c r="C1276" s="21" t="s">
        <v>2218</v>
      </c>
      <c r="D1276" s="21" t="s">
        <v>2219</v>
      </c>
      <c r="E1276" s="21" t="s">
        <v>20</v>
      </c>
      <c r="F1276" s="22">
        <v>4.95</v>
      </c>
      <c r="G1276" s="23">
        <v>0.325</v>
      </c>
      <c r="H1276" s="24">
        <v>0.01</v>
      </c>
      <c r="I1276" s="45">
        <f t="shared" si="1"/>
        <v>1.60875</v>
      </c>
      <c r="J1276" s="46">
        <f t="shared" si="2"/>
        <v>1.269675</v>
      </c>
      <c r="K1276" s="46">
        <f t="shared" si="3"/>
        <v>4.610925</v>
      </c>
      <c r="L1276" s="46">
        <f t="shared" si="4"/>
        <v>0.4610925</v>
      </c>
      <c r="M1276" s="46">
        <f t="shared" si="5"/>
        <v>0.253600875</v>
      </c>
      <c r="N1276" s="46">
        <f t="shared" si="6"/>
        <v>5.325618375</v>
      </c>
      <c r="O1276" s="35">
        <f t="shared" si="7"/>
        <v>4.2604947</v>
      </c>
      <c r="P1276" s="35">
        <f t="shared" si="8"/>
        <v>9.586113075</v>
      </c>
    </row>
    <row r="1277" ht="15.75" customHeight="1">
      <c r="A1277" s="21">
        <v>2.0</v>
      </c>
      <c r="B1277" s="21">
        <v>5000.0</v>
      </c>
      <c r="C1277" s="21" t="s">
        <v>2220</v>
      </c>
      <c r="D1277" s="21" t="s">
        <v>2221</v>
      </c>
      <c r="E1277" s="21" t="s">
        <v>20</v>
      </c>
      <c r="F1277" s="22">
        <v>16.7</v>
      </c>
      <c r="G1277" s="23">
        <v>0.325</v>
      </c>
      <c r="H1277" s="24">
        <v>0.05</v>
      </c>
      <c r="I1277" s="45">
        <f t="shared" si="1"/>
        <v>5.4275</v>
      </c>
      <c r="J1277" s="46">
        <f t="shared" si="2"/>
        <v>4.28355</v>
      </c>
      <c r="K1277" s="46">
        <f t="shared" si="3"/>
        <v>15.55605</v>
      </c>
      <c r="L1277" s="46">
        <f t="shared" si="4"/>
        <v>1.555605</v>
      </c>
      <c r="M1277" s="46">
        <f t="shared" si="5"/>
        <v>0.85558275</v>
      </c>
      <c r="N1277" s="46">
        <f t="shared" si="6"/>
        <v>17.96723775</v>
      </c>
      <c r="O1277" s="35">
        <f t="shared" si="7"/>
        <v>14.3737902</v>
      </c>
      <c r="P1277" s="35">
        <f t="shared" si="8"/>
        <v>32.34102795</v>
      </c>
    </row>
    <row r="1278" ht="15.75" customHeight="1">
      <c r="A1278" s="21">
        <v>2.0</v>
      </c>
      <c r="B1278" s="21">
        <v>5000.0</v>
      </c>
      <c r="C1278" s="21" t="s">
        <v>2222</v>
      </c>
      <c r="D1278" s="21" t="s">
        <v>2223</v>
      </c>
      <c r="E1278" s="21" t="s">
        <v>20</v>
      </c>
      <c r="F1278" s="22">
        <v>14.6</v>
      </c>
      <c r="G1278" s="23">
        <v>0.325</v>
      </c>
      <c r="H1278" s="24">
        <v>0.01</v>
      </c>
      <c r="I1278" s="45">
        <f t="shared" si="1"/>
        <v>4.745</v>
      </c>
      <c r="J1278" s="46">
        <f t="shared" si="2"/>
        <v>3.7449</v>
      </c>
      <c r="K1278" s="46">
        <f t="shared" si="3"/>
        <v>13.5999</v>
      </c>
      <c r="L1278" s="46">
        <f t="shared" si="4"/>
        <v>1.35999</v>
      </c>
      <c r="M1278" s="46">
        <f t="shared" si="5"/>
        <v>0.7479945</v>
      </c>
      <c r="N1278" s="46">
        <f t="shared" si="6"/>
        <v>15.7078845</v>
      </c>
      <c r="O1278" s="35">
        <f t="shared" si="7"/>
        <v>12.5663076</v>
      </c>
      <c r="P1278" s="35">
        <f t="shared" si="8"/>
        <v>28.2741921</v>
      </c>
    </row>
    <row r="1279" ht="15.75" customHeight="1">
      <c r="A1279" s="21">
        <v>2.0</v>
      </c>
      <c r="B1279" s="21">
        <v>5000.0</v>
      </c>
      <c r="C1279" s="21" t="s">
        <v>2224</v>
      </c>
      <c r="D1279" s="21" t="s">
        <v>2225</v>
      </c>
      <c r="E1279" s="21" t="s">
        <v>20</v>
      </c>
      <c r="F1279" s="22">
        <v>0.48</v>
      </c>
      <c r="G1279" s="23">
        <v>0.325</v>
      </c>
      <c r="H1279" s="24">
        <v>0.01</v>
      </c>
      <c r="I1279" s="45">
        <f t="shared" si="1"/>
        <v>0.156</v>
      </c>
      <c r="J1279" s="46">
        <f t="shared" si="2"/>
        <v>0.12312</v>
      </c>
      <c r="K1279" s="46">
        <f t="shared" si="3"/>
        <v>0.44712</v>
      </c>
      <c r="L1279" s="46">
        <f t="shared" si="4"/>
        <v>0.044712</v>
      </c>
      <c r="M1279" s="46">
        <f t="shared" si="5"/>
        <v>0.0245916</v>
      </c>
      <c r="N1279" s="46">
        <f t="shared" si="6"/>
        <v>0.5164236</v>
      </c>
      <c r="O1279" s="35">
        <f t="shared" si="7"/>
        <v>0.41313888</v>
      </c>
      <c r="P1279" s="35">
        <f t="shared" si="8"/>
        <v>0.92956248</v>
      </c>
    </row>
    <row r="1280" ht="15.75" customHeight="1">
      <c r="A1280" s="21">
        <v>2.0</v>
      </c>
      <c r="B1280" s="21">
        <v>5000.0</v>
      </c>
      <c r="C1280" s="21" t="s">
        <v>2226</v>
      </c>
      <c r="D1280" s="21" t="s">
        <v>2227</v>
      </c>
      <c r="E1280" s="21" t="s">
        <v>20</v>
      </c>
      <c r="F1280" s="22">
        <v>87.5</v>
      </c>
      <c r="G1280" s="23">
        <v>0.325</v>
      </c>
      <c r="H1280" s="24">
        <v>3.0</v>
      </c>
      <c r="I1280" s="45">
        <f t="shared" si="1"/>
        <v>28.4375</v>
      </c>
      <c r="J1280" s="46">
        <f t="shared" si="2"/>
        <v>22.44375</v>
      </c>
      <c r="K1280" s="46">
        <f t="shared" si="3"/>
        <v>81.50625</v>
      </c>
      <c r="L1280" s="46">
        <f t="shared" si="4"/>
        <v>8.150625</v>
      </c>
      <c r="M1280" s="46">
        <f t="shared" si="5"/>
        <v>4.48284375</v>
      </c>
      <c r="N1280" s="46">
        <f t="shared" si="6"/>
        <v>94.13971875</v>
      </c>
      <c r="O1280" s="35">
        <f t="shared" si="7"/>
        <v>75.311775</v>
      </c>
      <c r="P1280" s="35">
        <f t="shared" si="8"/>
        <v>169.4514938</v>
      </c>
    </row>
    <row r="1281" ht="15.75" customHeight="1">
      <c r="A1281" s="21">
        <v>2.0</v>
      </c>
      <c r="B1281" s="21">
        <v>5000.0</v>
      </c>
      <c r="C1281" s="21" t="s">
        <v>2228</v>
      </c>
      <c r="D1281" s="21" t="s">
        <v>2229</v>
      </c>
      <c r="E1281" s="21" t="s">
        <v>20</v>
      </c>
      <c r="F1281" s="22">
        <v>87.5</v>
      </c>
      <c r="G1281" s="23">
        <v>0.325</v>
      </c>
      <c r="H1281" s="24">
        <v>3.0</v>
      </c>
      <c r="I1281" s="45">
        <f t="shared" si="1"/>
        <v>28.4375</v>
      </c>
      <c r="J1281" s="46">
        <f t="shared" si="2"/>
        <v>22.44375</v>
      </c>
      <c r="K1281" s="46">
        <f t="shared" si="3"/>
        <v>81.50625</v>
      </c>
      <c r="L1281" s="46">
        <f t="shared" si="4"/>
        <v>8.150625</v>
      </c>
      <c r="M1281" s="46">
        <f t="shared" si="5"/>
        <v>4.48284375</v>
      </c>
      <c r="N1281" s="46">
        <f t="shared" si="6"/>
        <v>94.13971875</v>
      </c>
      <c r="O1281" s="35">
        <f t="shared" si="7"/>
        <v>75.311775</v>
      </c>
      <c r="P1281" s="35">
        <f t="shared" si="8"/>
        <v>169.4514938</v>
      </c>
    </row>
    <row r="1282" ht="15.75" customHeight="1">
      <c r="A1282" s="21">
        <v>2.0</v>
      </c>
      <c r="B1282" s="21">
        <v>5000.0</v>
      </c>
      <c r="C1282" s="21" t="s">
        <v>2230</v>
      </c>
      <c r="D1282" s="21" t="s">
        <v>2231</v>
      </c>
      <c r="E1282" s="21" t="s">
        <v>20</v>
      </c>
      <c r="F1282" s="22">
        <v>117.0</v>
      </c>
      <c r="G1282" s="23">
        <v>0.325</v>
      </c>
      <c r="H1282" s="24">
        <v>9.0</v>
      </c>
      <c r="I1282" s="45">
        <f t="shared" si="1"/>
        <v>38.025</v>
      </c>
      <c r="J1282" s="46">
        <f t="shared" si="2"/>
        <v>30.0105</v>
      </c>
      <c r="K1282" s="46">
        <f t="shared" si="3"/>
        <v>108.9855</v>
      </c>
      <c r="L1282" s="46">
        <f t="shared" si="4"/>
        <v>10.89855</v>
      </c>
      <c r="M1282" s="46">
        <f t="shared" si="5"/>
        <v>5.9942025</v>
      </c>
      <c r="N1282" s="46">
        <f t="shared" si="6"/>
        <v>125.8782525</v>
      </c>
      <c r="O1282" s="35">
        <f t="shared" si="7"/>
        <v>100.702602</v>
      </c>
      <c r="P1282" s="35">
        <f t="shared" si="8"/>
        <v>226.5808545</v>
      </c>
    </row>
    <row r="1283" ht="15.75" customHeight="1">
      <c r="A1283" s="21">
        <v>2.0</v>
      </c>
      <c r="B1283" s="21">
        <v>5000.0</v>
      </c>
      <c r="C1283" s="21" t="s">
        <v>2232</v>
      </c>
      <c r="D1283" s="21" t="s">
        <v>2233</v>
      </c>
      <c r="E1283" s="21" t="s">
        <v>20</v>
      </c>
      <c r="F1283" s="22">
        <v>116.5</v>
      </c>
      <c r="G1283" s="23">
        <v>0.325</v>
      </c>
      <c r="H1283" s="24">
        <v>8.0</v>
      </c>
      <c r="I1283" s="45">
        <f t="shared" si="1"/>
        <v>37.8625</v>
      </c>
      <c r="J1283" s="46">
        <f t="shared" si="2"/>
        <v>29.88225</v>
      </c>
      <c r="K1283" s="46">
        <f t="shared" si="3"/>
        <v>108.51975</v>
      </c>
      <c r="L1283" s="46">
        <f t="shared" si="4"/>
        <v>10.851975</v>
      </c>
      <c r="M1283" s="46">
        <f t="shared" si="5"/>
        <v>5.96858625</v>
      </c>
      <c r="N1283" s="46">
        <f t="shared" si="6"/>
        <v>125.3403113</v>
      </c>
      <c r="O1283" s="35">
        <f t="shared" si="7"/>
        <v>100.272249</v>
      </c>
      <c r="P1283" s="35">
        <f t="shared" si="8"/>
        <v>225.6125603</v>
      </c>
    </row>
    <row r="1284" ht="15.75" customHeight="1">
      <c r="A1284" s="21">
        <v>2.0</v>
      </c>
      <c r="B1284" s="21">
        <v>5000.0</v>
      </c>
      <c r="C1284" s="21" t="s">
        <v>2234</v>
      </c>
      <c r="D1284" s="21" t="s">
        <v>2235</v>
      </c>
      <c r="E1284" s="21" t="s">
        <v>20</v>
      </c>
      <c r="F1284" s="22">
        <v>116.5</v>
      </c>
      <c r="G1284" s="23">
        <v>0.325</v>
      </c>
      <c r="H1284" s="24">
        <v>5.55</v>
      </c>
      <c r="I1284" s="45">
        <f t="shared" si="1"/>
        <v>37.8625</v>
      </c>
      <c r="J1284" s="46">
        <f t="shared" si="2"/>
        <v>29.88225</v>
      </c>
      <c r="K1284" s="46">
        <f t="shared" si="3"/>
        <v>108.51975</v>
      </c>
      <c r="L1284" s="46">
        <f t="shared" si="4"/>
        <v>10.851975</v>
      </c>
      <c r="M1284" s="46">
        <f t="shared" si="5"/>
        <v>5.96858625</v>
      </c>
      <c r="N1284" s="46">
        <f t="shared" si="6"/>
        <v>125.3403113</v>
      </c>
      <c r="O1284" s="35">
        <f t="shared" si="7"/>
        <v>100.272249</v>
      </c>
      <c r="P1284" s="35">
        <f t="shared" si="8"/>
        <v>225.6125603</v>
      </c>
    </row>
    <row r="1285" ht="15.75" customHeight="1">
      <c r="A1285" s="21">
        <v>2.0</v>
      </c>
      <c r="B1285" s="21">
        <v>5000.0</v>
      </c>
      <c r="C1285" s="21" t="s">
        <v>2236</v>
      </c>
      <c r="D1285" s="21" t="s">
        <v>2237</v>
      </c>
      <c r="E1285" s="21" t="s">
        <v>20</v>
      </c>
      <c r="F1285" s="22">
        <v>45.1</v>
      </c>
      <c r="G1285" s="23">
        <v>0.325</v>
      </c>
      <c r="H1285" s="24">
        <v>2.5</v>
      </c>
      <c r="I1285" s="45">
        <f t="shared" si="1"/>
        <v>14.6575</v>
      </c>
      <c r="J1285" s="46">
        <f t="shared" si="2"/>
        <v>11.56815</v>
      </c>
      <c r="K1285" s="46">
        <f t="shared" si="3"/>
        <v>42.01065</v>
      </c>
      <c r="L1285" s="46">
        <f t="shared" si="4"/>
        <v>4.201065</v>
      </c>
      <c r="M1285" s="46">
        <f t="shared" si="5"/>
        <v>2.31058575</v>
      </c>
      <c r="N1285" s="46">
        <f t="shared" si="6"/>
        <v>48.52230075</v>
      </c>
      <c r="O1285" s="35">
        <f t="shared" si="7"/>
        <v>38.8178406</v>
      </c>
      <c r="P1285" s="35">
        <f t="shared" si="8"/>
        <v>87.34014135</v>
      </c>
    </row>
    <row r="1286" ht="15.75" customHeight="1">
      <c r="A1286" s="21">
        <v>2.0</v>
      </c>
      <c r="B1286" s="21">
        <v>5000.0</v>
      </c>
      <c r="C1286" s="21" t="s">
        <v>2238</v>
      </c>
      <c r="D1286" s="21" t="s">
        <v>2239</v>
      </c>
      <c r="E1286" s="21" t="s">
        <v>20</v>
      </c>
      <c r="F1286" s="22">
        <v>37.0</v>
      </c>
      <c r="G1286" s="23">
        <v>0.325</v>
      </c>
      <c r="H1286" s="24">
        <v>2.5</v>
      </c>
      <c r="I1286" s="45">
        <f t="shared" si="1"/>
        <v>12.025</v>
      </c>
      <c r="J1286" s="46">
        <f t="shared" si="2"/>
        <v>9.4905</v>
      </c>
      <c r="K1286" s="46">
        <f t="shared" si="3"/>
        <v>34.4655</v>
      </c>
      <c r="L1286" s="46">
        <f t="shared" si="4"/>
        <v>3.44655</v>
      </c>
      <c r="M1286" s="46">
        <f t="shared" si="5"/>
        <v>1.8956025</v>
      </c>
      <c r="N1286" s="46">
        <f t="shared" si="6"/>
        <v>39.8076525</v>
      </c>
      <c r="O1286" s="35">
        <f t="shared" si="7"/>
        <v>31.846122</v>
      </c>
      <c r="P1286" s="35">
        <f t="shared" si="8"/>
        <v>71.6537745</v>
      </c>
    </row>
    <row r="1287" ht="15.75" customHeight="1">
      <c r="A1287" s="21">
        <v>2.0</v>
      </c>
      <c r="B1287" s="21">
        <v>5000.0</v>
      </c>
      <c r="C1287" s="21" t="s">
        <v>2240</v>
      </c>
      <c r="D1287" s="21" t="s">
        <v>2241</v>
      </c>
      <c r="E1287" s="21" t="s">
        <v>20</v>
      </c>
      <c r="F1287" s="22">
        <v>75.5</v>
      </c>
      <c r="G1287" s="23">
        <v>0.325</v>
      </c>
      <c r="H1287" s="24">
        <v>7.5</v>
      </c>
      <c r="I1287" s="45">
        <f t="shared" si="1"/>
        <v>24.5375</v>
      </c>
      <c r="J1287" s="46">
        <f t="shared" si="2"/>
        <v>19.36575</v>
      </c>
      <c r="K1287" s="46">
        <f t="shared" si="3"/>
        <v>70.32825</v>
      </c>
      <c r="L1287" s="46">
        <f t="shared" si="4"/>
        <v>7.032825</v>
      </c>
      <c r="M1287" s="46">
        <f t="shared" si="5"/>
        <v>3.86805375</v>
      </c>
      <c r="N1287" s="46">
        <f t="shared" si="6"/>
        <v>81.22912875</v>
      </c>
      <c r="O1287" s="35">
        <f t="shared" si="7"/>
        <v>64.983303</v>
      </c>
      <c r="P1287" s="35">
        <f t="shared" si="8"/>
        <v>146.2124318</v>
      </c>
    </row>
    <row r="1288" ht="15.75" customHeight="1">
      <c r="A1288" s="21">
        <v>2.0</v>
      </c>
      <c r="B1288" s="21">
        <v>5000.0</v>
      </c>
      <c r="C1288" s="21" t="s">
        <v>2242</v>
      </c>
      <c r="D1288" s="21" t="s">
        <v>2243</v>
      </c>
      <c r="E1288" s="21" t="s">
        <v>20</v>
      </c>
      <c r="F1288" s="22">
        <v>5.8</v>
      </c>
      <c r="G1288" s="23">
        <v>0.325</v>
      </c>
      <c r="H1288" s="24">
        <v>0.25</v>
      </c>
      <c r="I1288" s="45">
        <f t="shared" si="1"/>
        <v>1.885</v>
      </c>
      <c r="J1288" s="46">
        <f t="shared" si="2"/>
        <v>1.4877</v>
      </c>
      <c r="K1288" s="46">
        <f t="shared" si="3"/>
        <v>5.4027</v>
      </c>
      <c r="L1288" s="46">
        <f t="shared" si="4"/>
        <v>0.54027</v>
      </c>
      <c r="M1288" s="46">
        <f t="shared" si="5"/>
        <v>0.2971485</v>
      </c>
      <c r="N1288" s="46">
        <f t="shared" si="6"/>
        <v>6.2401185</v>
      </c>
      <c r="O1288" s="35">
        <f t="shared" si="7"/>
        <v>4.9920948</v>
      </c>
      <c r="P1288" s="35">
        <f t="shared" si="8"/>
        <v>11.2322133</v>
      </c>
    </row>
    <row r="1289" ht="15.75" customHeight="1">
      <c r="A1289" s="21">
        <v>2.0</v>
      </c>
      <c r="B1289" s="21">
        <v>5000.0</v>
      </c>
      <c r="C1289" s="21" t="s">
        <v>2244</v>
      </c>
      <c r="D1289" s="21" t="s">
        <v>2245</v>
      </c>
      <c r="E1289" s="21" t="s">
        <v>20</v>
      </c>
      <c r="F1289" s="22">
        <v>15.6</v>
      </c>
      <c r="G1289" s="23">
        <v>0.325</v>
      </c>
      <c r="H1289" s="24">
        <v>0.25</v>
      </c>
      <c r="I1289" s="45">
        <f t="shared" si="1"/>
        <v>5.07</v>
      </c>
      <c r="J1289" s="46">
        <f t="shared" si="2"/>
        <v>4.0014</v>
      </c>
      <c r="K1289" s="46">
        <f t="shared" si="3"/>
        <v>14.5314</v>
      </c>
      <c r="L1289" s="46">
        <f t="shared" si="4"/>
        <v>1.45314</v>
      </c>
      <c r="M1289" s="46">
        <f t="shared" si="5"/>
        <v>0.799227</v>
      </c>
      <c r="N1289" s="46">
        <f t="shared" si="6"/>
        <v>16.783767</v>
      </c>
      <c r="O1289" s="35">
        <f t="shared" si="7"/>
        <v>13.4270136</v>
      </c>
      <c r="P1289" s="35">
        <f t="shared" si="8"/>
        <v>30.2107806</v>
      </c>
    </row>
    <row r="1290" ht="15.75" customHeight="1">
      <c r="A1290" s="21">
        <v>2.0</v>
      </c>
      <c r="B1290" s="21">
        <v>5000.0</v>
      </c>
      <c r="C1290" s="21" t="s">
        <v>2246</v>
      </c>
      <c r="D1290" s="21" t="s">
        <v>2247</v>
      </c>
      <c r="E1290" s="21" t="s">
        <v>20</v>
      </c>
      <c r="F1290" s="22">
        <v>116.0</v>
      </c>
      <c r="G1290" s="23">
        <v>0.325</v>
      </c>
      <c r="H1290" s="24">
        <v>7.5</v>
      </c>
      <c r="I1290" s="45">
        <f t="shared" si="1"/>
        <v>37.7</v>
      </c>
      <c r="J1290" s="46">
        <f t="shared" si="2"/>
        <v>29.754</v>
      </c>
      <c r="K1290" s="46">
        <f t="shared" si="3"/>
        <v>108.054</v>
      </c>
      <c r="L1290" s="46">
        <f t="shared" si="4"/>
        <v>10.8054</v>
      </c>
      <c r="M1290" s="46">
        <f t="shared" si="5"/>
        <v>5.94297</v>
      </c>
      <c r="N1290" s="46">
        <f t="shared" si="6"/>
        <v>124.80237</v>
      </c>
      <c r="O1290" s="35">
        <f t="shared" si="7"/>
        <v>99.841896</v>
      </c>
      <c r="P1290" s="35">
        <f t="shared" si="8"/>
        <v>224.644266</v>
      </c>
    </row>
    <row r="1291" ht="15.75" customHeight="1">
      <c r="A1291" s="21">
        <v>2.0</v>
      </c>
      <c r="B1291" s="21">
        <v>5000.0</v>
      </c>
      <c r="C1291" s="21" t="s">
        <v>2248</v>
      </c>
      <c r="D1291" s="21" t="s">
        <v>2249</v>
      </c>
      <c r="E1291" s="21" t="s">
        <v>20</v>
      </c>
      <c r="F1291" s="22">
        <v>116.0</v>
      </c>
      <c r="G1291" s="23">
        <v>0.325</v>
      </c>
      <c r="H1291" s="24">
        <v>7.5</v>
      </c>
      <c r="I1291" s="45">
        <f t="shared" si="1"/>
        <v>37.7</v>
      </c>
      <c r="J1291" s="46">
        <f t="shared" si="2"/>
        <v>29.754</v>
      </c>
      <c r="K1291" s="46">
        <f t="shared" si="3"/>
        <v>108.054</v>
      </c>
      <c r="L1291" s="46">
        <f t="shared" si="4"/>
        <v>10.8054</v>
      </c>
      <c r="M1291" s="46">
        <f t="shared" si="5"/>
        <v>5.94297</v>
      </c>
      <c r="N1291" s="46">
        <f t="shared" si="6"/>
        <v>124.80237</v>
      </c>
      <c r="O1291" s="35">
        <f t="shared" si="7"/>
        <v>99.841896</v>
      </c>
      <c r="P1291" s="35">
        <f t="shared" si="8"/>
        <v>224.644266</v>
      </c>
    </row>
    <row r="1292" ht="15.75" customHeight="1">
      <c r="A1292" s="21">
        <v>2.0</v>
      </c>
      <c r="B1292" s="21">
        <v>5000.0</v>
      </c>
      <c r="C1292" s="21" t="s">
        <v>2250</v>
      </c>
      <c r="D1292" s="21" t="s">
        <v>2251</v>
      </c>
      <c r="E1292" s="21" t="s">
        <v>20</v>
      </c>
      <c r="F1292" s="22">
        <v>4.4</v>
      </c>
      <c r="G1292" s="23">
        <v>0.325</v>
      </c>
      <c r="H1292" s="24">
        <v>0.01</v>
      </c>
      <c r="I1292" s="45">
        <f t="shared" si="1"/>
        <v>1.43</v>
      </c>
      <c r="J1292" s="46">
        <f t="shared" si="2"/>
        <v>1.1286</v>
      </c>
      <c r="K1292" s="46">
        <f t="shared" si="3"/>
        <v>4.0986</v>
      </c>
      <c r="L1292" s="46">
        <f t="shared" si="4"/>
        <v>0.40986</v>
      </c>
      <c r="M1292" s="46">
        <f t="shared" si="5"/>
        <v>0.225423</v>
      </c>
      <c r="N1292" s="46">
        <f t="shared" si="6"/>
        <v>4.733883</v>
      </c>
      <c r="O1292" s="35">
        <f t="shared" si="7"/>
        <v>3.7871064</v>
      </c>
      <c r="P1292" s="35">
        <f t="shared" si="8"/>
        <v>8.5209894</v>
      </c>
    </row>
    <row r="1293" ht="15.75" customHeight="1">
      <c r="A1293" s="21">
        <v>2.0</v>
      </c>
      <c r="B1293" s="21">
        <v>5000.0</v>
      </c>
      <c r="C1293" s="21" t="s">
        <v>2252</v>
      </c>
      <c r="D1293" s="21" t="s">
        <v>2253</v>
      </c>
      <c r="E1293" s="21" t="s">
        <v>20</v>
      </c>
      <c r="F1293" s="22">
        <v>2.0</v>
      </c>
      <c r="G1293" s="23">
        <v>0.325</v>
      </c>
      <c r="H1293" s="24">
        <v>0.05</v>
      </c>
      <c r="I1293" s="45">
        <f t="shared" si="1"/>
        <v>0.65</v>
      </c>
      <c r="J1293" s="46">
        <f t="shared" si="2"/>
        <v>0.513</v>
      </c>
      <c r="K1293" s="46">
        <f t="shared" si="3"/>
        <v>1.863</v>
      </c>
      <c r="L1293" s="46">
        <f t="shared" si="4"/>
        <v>0.1863</v>
      </c>
      <c r="M1293" s="46">
        <f t="shared" si="5"/>
        <v>0.102465</v>
      </c>
      <c r="N1293" s="46">
        <f t="shared" si="6"/>
        <v>2.151765</v>
      </c>
      <c r="O1293" s="35">
        <f t="shared" si="7"/>
        <v>1.721412</v>
      </c>
      <c r="P1293" s="35">
        <f t="shared" si="8"/>
        <v>3.873177</v>
      </c>
    </row>
    <row r="1294" ht="15.75" customHeight="1">
      <c r="A1294" s="21">
        <v>2.0</v>
      </c>
      <c r="B1294" s="21">
        <v>5000.0</v>
      </c>
      <c r="C1294" s="21" t="s">
        <v>2254</v>
      </c>
      <c r="D1294" s="21" t="s">
        <v>2255</v>
      </c>
      <c r="E1294" s="21" t="s">
        <v>20</v>
      </c>
      <c r="F1294" s="22">
        <v>32.2</v>
      </c>
      <c r="G1294" s="23">
        <v>0.325</v>
      </c>
      <c r="H1294" s="24">
        <v>0.05</v>
      </c>
      <c r="I1294" s="45">
        <f t="shared" si="1"/>
        <v>10.465</v>
      </c>
      <c r="J1294" s="46">
        <f t="shared" si="2"/>
        <v>8.2593</v>
      </c>
      <c r="K1294" s="46">
        <f t="shared" si="3"/>
        <v>29.9943</v>
      </c>
      <c r="L1294" s="46">
        <f t="shared" si="4"/>
        <v>2.99943</v>
      </c>
      <c r="M1294" s="46">
        <f t="shared" si="5"/>
        <v>1.6496865</v>
      </c>
      <c r="N1294" s="46">
        <f t="shared" si="6"/>
        <v>34.6434165</v>
      </c>
      <c r="O1294" s="35">
        <f t="shared" si="7"/>
        <v>27.7147332</v>
      </c>
      <c r="P1294" s="35">
        <f t="shared" si="8"/>
        <v>62.3581497</v>
      </c>
    </row>
    <row r="1295" ht="15.75" customHeight="1">
      <c r="A1295" s="21">
        <v>2.0</v>
      </c>
      <c r="B1295" s="21">
        <v>5000.0</v>
      </c>
      <c r="C1295" s="21" t="s">
        <v>2256</v>
      </c>
      <c r="D1295" s="21" t="s">
        <v>2257</v>
      </c>
      <c r="E1295" s="21" t="s">
        <v>20</v>
      </c>
      <c r="F1295" s="22">
        <v>32.2</v>
      </c>
      <c r="G1295" s="23">
        <v>0.325</v>
      </c>
      <c r="H1295" s="24">
        <v>0.05</v>
      </c>
      <c r="I1295" s="45">
        <f t="shared" si="1"/>
        <v>10.465</v>
      </c>
      <c r="J1295" s="46">
        <f t="shared" si="2"/>
        <v>8.2593</v>
      </c>
      <c r="K1295" s="46">
        <f t="shared" si="3"/>
        <v>29.9943</v>
      </c>
      <c r="L1295" s="46">
        <f t="shared" si="4"/>
        <v>2.99943</v>
      </c>
      <c r="M1295" s="46">
        <f t="shared" si="5"/>
        <v>1.6496865</v>
      </c>
      <c r="N1295" s="46">
        <f t="shared" si="6"/>
        <v>34.6434165</v>
      </c>
      <c r="O1295" s="35">
        <f t="shared" si="7"/>
        <v>27.7147332</v>
      </c>
      <c r="P1295" s="35">
        <f t="shared" si="8"/>
        <v>62.3581497</v>
      </c>
    </row>
    <row r="1296" ht="15.75" customHeight="1">
      <c r="A1296" s="21">
        <v>2.0</v>
      </c>
      <c r="B1296" s="21">
        <v>5000.0</v>
      </c>
      <c r="C1296" s="21" t="s">
        <v>2258</v>
      </c>
      <c r="D1296" s="21" t="s">
        <v>2259</v>
      </c>
      <c r="E1296" s="21" t="s">
        <v>20</v>
      </c>
      <c r="F1296" s="22">
        <v>32.2</v>
      </c>
      <c r="G1296" s="23">
        <v>0.325</v>
      </c>
      <c r="H1296" s="24">
        <v>0.05</v>
      </c>
      <c r="I1296" s="45">
        <f t="shared" si="1"/>
        <v>10.465</v>
      </c>
      <c r="J1296" s="46">
        <f t="shared" si="2"/>
        <v>8.2593</v>
      </c>
      <c r="K1296" s="46">
        <f t="shared" si="3"/>
        <v>29.9943</v>
      </c>
      <c r="L1296" s="46">
        <f t="shared" si="4"/>
        <v>2.99943</v>
      </c>
      <c r="M1296" s="46">
        <f t="shared" si="5"/>
        <v>1.6496865</v>
      </c>
      <c r="N1296" s="46">
        <f t="shared" si="6"/>
        <v>34.6434165</v>
      </c>
      <c r="O1296" s="35">
        <f t="shared" si="7"/>
        <v>27.7147332</v>
      </c>
      <c r="P1296" s="35">
        <f t="shared" si="8"/>
        <v>62.3581497</v>
      </c>
    </row>
    <row r="1297" ht="15.75" customHeight="1">
      <c r="A1297" s="21">
        <v>2.0</v>
      </c>
      <c r="B1297" s="21">
        <v>5000.0</v>
      </c>
      <c r="C1297" s="21" t="s">
        <v>2260</v>
      </c>
      <c r="D1297" s="21" t="s">
        <v>2261</v>
      </c>
      <c r="E1297" s="21" t="s">
        <v>20</v>
      </c>
      <c r="F1297" s="22">
        <v>41.2</v>
      </c>
      <c r="G1297" s="23">
        <v>0.325</v>
      </c>
      <c r="H1297" s="24">
        <v>0.0</v>
      </c>
      <c r="I1297" s="45">
        <f t="shared" si="1"/>
        <v>13.39</v>
      </c>
      <c r="J1297" s="46">
        <f t="shared" si="2"/>
        <v>10.5678</v>
      </c>
      <c r="K1297" s="46">
        <f t="shared" si="3"/>
        <v>38.3778</v>
      </c>
      <c r="L1297" s="46">
        <f t="shared" si="4"/>
        <v>3.83778</v>
      </c>
      <c r="M1297" s="46">
        <f t="shared" si="5"/>
        <v>2.110779</v>
      </c>
      <c r="N1297" s="46">
        <f t="shared" si="6"/>
        <v>44.326359</v>
      </c>
      <c r="O1297" s="35">
        <f t="shared" si="7"/>
        <v>35.4610872</v>
      </c>
      <c r="P1297" s="35">
        <f t="shared" si="8"/>
        <v>79.7874462</v>
      </c>
    </row>
    <row r="1298" ht="15.75" customHeight="1">
      <c r="A1298" s="21">
        <v>2.0</v>
      </c>
      <c r="B1298" s="21">
        <v>5000.0</v>
      </c>
      <c r="C1298" s="21" t="s">
        <v>2262</v>
      </c>
      <c r="D1298" s="21" t="s">
        <v>2263</v>
      </c>
      <c r="E1298" s="21" t="s">
        <v>20</v>
      </c>
      <c r="F1298" s="22">
        <v>133.25</v>
      </c>
      <c r="G1298" s="23">
        <v>0.325</v>
      </c>
      <c r="H1298" s="24">
        <v>0.0</v>
      </c>
      <c r="I1298" s="45">
        <f t="shared" si="1"/>
        <v>43.30625</v>
      </c>
      <c r="J1298" s="46">
        <f t="shared" si="2"/>
        <v>34.178625</v>
      </c>
      <c r="K1298" s="46">
        <f t="shared" si="3"/>
        <v>124.122375</v>
      </c>
      <c r="L1298" s="46">
        <f t="shared" si="4"/>
        <v>12.4122375</v>
      </c>
      <c r="M1298" s="46">
        <f t="shared" si="5"/>
        <v>6.826730625</v>
      </c>
      <c r="N1298" s="46">
        <f t="shared" si="6"/>
        <v>143.3613431</v>
      </c>
      <c r="O1298" s="35">
        <f t="shared" si="7"/>
        <v>114.6890745</v>
      </c>
      <c r="P1298" s="35">
        <f t="shared" si="8"/>
        <v>258.0504176</v>
      </c>
    </row>
    <row r="1299" ht="15.75" customHeight="1">
      <c r="A1299" s="21">
        <v>2.0</v>
      </c>
      <c r="B1299" s="21">
        <v>5000.0</v>
      </c>
      <c r="C1299" s="21" t="s">
        <v>2264</v>
      </c>
      <c r="D1299" s="21" t="s">
        <v>2265</v>
      </c>
      <c r="E1299" s="21" t="s">
        <v>20</v>
      </c>
      <c r="F1299" s="22">
        <v>212.75</v>
      </c>
      <c r="G1299" s="23">
        <v>0.325</v>
      </c>
      <c r="H1299" s="24">
        <v>3.0</v>
      </c>
      <c r="I1299" s="45">
        <f t="shared" si="1"/>
        <v>69.14375</v>
      </c>
      <c r="J1299" s="46">
        <f t="shared" si="2"/>
        <v>54.570375</v>
      </c>
      <c r="K1299" s="46">
        <f t="shared" si="3"/>
        <v>198.176625</v>
      </c>
      <c r="L1299" s="46">
        <f t="shared" si="4"/>
        <v>19.8176625</v>
      </c>
      <c r="M1299" s="46">
        <f t="shared" si="5"/>
        <v>10.89971438</v>
      </c>
      <c r="N1299" s="46">
        <f t="shared" si="6"/>
        <v>228.8940019</v>
      </c>
      <c r="O1299" s="35">
        <f t="shared" si="7"/>
        <v>183.1152015</v>
      </c>
      <c r="P1299" s="35">
        <f t="shared" si="8"/>
        <v>412.0092034</v>
      </c>
    </row>
    <row r="1300" ht="15.75" customHeight="1">
      <c r="A1300" s="21">
        <v>2.0</v>
      </c>
      <c r="B1300" s="21">
        <v>5000.0</v>
      </c>
      <c r="C1300" s="21" t="s">
        <v>2266</v>
      </c>
      <c r="D1300" s="21" t="s">
        <v>2267</v>
      </c>
      <c r="E1300" s="21" t="s">
        <v>20</v>
      </c>
      <c r="F1300" s="22">
        <v>37.0</v>
      </c>
      <c r="G1300" s="23">
        <v>0.325</v>
      </c>
      <c r="H1300" s="24">
        <v>3.0</v>
      </c>
      <c r="I1300" s="45">
        <f t="shared" si="1"/>
        <v>12.025</v>
      </c>
      <c r="J1300" s="46">
        <f t="shared" si="2"/>
        <v>9.4905</v>
      </c>
      <c r="K1300" s="46">
        <f t="shared" si="3"/>
        <v>34.4655</v>
      </c>
      <c r="L1300" s="46">
        <f t="shared" si="4"/>
        <v>3.44655</v>
      </c>
      <c r="M1300" s="46">
        <f t="shared" si="5"/>
        <v>1.8956025</v>
      </c>
      <c r="N1300" s="46">
        <f t="shared" si="6"/>
        <v>39.8076525</v>
      </c>
      <c r="O1300" s="35">
        <f t="shared" si="7"/>
        <v>31.846122</v>
      </c>
      <c r="P1300" s="35">
        <f t="shared" si="8"/>
        <v>71.6537745</v>
      </c>
    </row>
    <row r="1301" ht="15.75" customHeight="1">
      <c r="A1301" s="21">
        <v>2.0</v>
      </c>
      <c r="B1301" s="21">
        <v>5000.0</v>
      </c>
      <c r="C1301" s="21" t="s">
        <v>2268</v>
      </c>
      <c r="D1301" s="21" t="s">
        <v>2269</v>
      </c>
      <c r="E1301" s="21" t="s">
        <v>20</v>
      </c>
      <c r="F1301" s="22">
        <v>41.6</v>
      </c>
      <c r="G1301" s="23">
        <v>0.325</v>
      </c>
      <c r="H1301" s="24">
        <v>3.0</v>
      </c>
      <c r="I1301" s="45">
        <f t="shared" si="1"/>
        <v>13.52</v>
      </c>
      <c r="J1301" s="46">
        <f t="shared" si="2"/>
        <v>10.6704</v>
      </c>
      <c r="K1301" s="46">
        <f t="shared" si="3"/>
        <v>38.7504</v>
      </c>
      <c r="L1301" s="46">
        <f t="shared" si="4"/>
        <v>3.87504</v>
      </c>
      <c r="M1301" s="46">
        <f t="shared" si="5"/>
        <v>2.131272</v>
      </c>
      <c r="N1301" s="46">
        <f t="shared" si="6"/>
        <v>44.756712</v>
      </c>
      <c r="O1301" s="35">
        <f t="shared" si="7"/>
        <v>35.8053696</v>
      </c>
      <c r="P1301" s="35">
        <f t="shared" si="8"/>
        <v>80.5620816</v>
      </c>
    </row>
    <row r="1302" ht="15.75" customHeight="1">
      <c r="A1302" s="21">
        <v>2.0</v>
      </c>
      <c r="B1302" s="21">
        <v>5000.0</v>
      </c>
      <c r="C1302" s="21" t="s">
        <v>2270</v>
      </c>
      <c r="D1302" s="21" t="s">
        <v>1941</v>
      </c>
      <c r="E1302" s="21" t="s">
        <v>20</v>
      </c>
      <c r="F1302" s="22">
        <v>7.75</v>
      </c>
      <c r="G1302" s="23">
        <v>0.325</v>
      </c>
      <c r="H1302" s="24">
        <v>0.05</v>
      </c>
      <c r="I1302" s="45">
        <f t="shared" si="1"/>
        <v>2.51875</v>
      </c>
      <c r="J1302" s="46">
        <f t="shared" si="2"/>
        <v>1.987875</v>
      </c>
      <c r="K1302" s="46">
        <f t="shared" si="3"/>
        <v>7.219125</v>
      </c>
      <c r="L1302" s="46">
        <f t="shared" si="4"/>
        <v>0.7219125</v>
      </c>
      <c r="M1302" s="46">
        <f t="shared" si="5"/>
        <v>0.397051875</v>
      </c>
      <c r="N1302" s="46">
        <f t="shared" si="6"/>
        <v>8.338089375</v>
      </c>
      <c r="O1302" s="35">
        <f t="shared" si="7"/>
        <v>6.6704715</v>
      </c>
      <c r="P1302" s="35">
        <f t="shared" si="8"/>
        <v>15.00856088</v>
      </c>
    </row>
    <row r="1303" ht="15.75" customHeight="1">
      <c r="A1303" s="21">
        <v>2.0</v>
      </c>
      <c r="B1303" s="21">
        <v>5000.0</v>
      </c>
      <c r="C1303" s="21" t="s">
        <v>2271</v>
      </c>
      <c r="D1303" s="21" t="s">
        <v>2272</v>
      </c>
      <c r="E1303" s="21" t="s">
        <v>20</v>
      </c>
      <c r="F1303" s="22">
        <v>28.1</v>
      </c>
      <c r="G1303" s="23">
        <v>0.325</v>
      </c>
      <c r="H1303" s="24">
        <v>0.05</v>
      </c>
      <c r="I1303" s="45">
        <f t="shared" si="1"/>
        <v>9.1325</v>
      </c>
      <c r="J1303" s="46">
        <f t="shared" si="2"/>
        <v>7.20765</v>
      </c>
      <c r="K1303" s="46">
        <f t="shared" si="3"/>
        <v>26.17515</v>
      </c>
      <c r="L1303" s="46">
        <f t="shared" si="4"/>
        <v>2.617515</v>
      </c>
      <c r="M1303" s="46">
        <f t="shared" si="5"/>
        <v>1.43963325</v>
      </c>
      <c r="N1303" s="46">
        <f t="shared" si="6"/>
        <v>30.23229825</v>
      </c>
      <c r="O1303" s="35">
        <f t="shared" si="7"/>
        <v>24.1858386</v>
      </c>
      <c r="P1303" s="35">
        <f t="shared" si="8"/>
        <v>54.41813685</v>
      </c>
    </row>
    <row r="1304" ht="15.75" customHeight="1">
      <c r="A1304" s="21">
        <v>2.0</v>
      </c>
      <c r="B1304" s="21">
        <v>5000.0</v>
      </c>
      <c r="C1304" s="21" t="s">
        <v>2273</v>
      </c>
      <c r="D1304" s="21" t="s">
        <v>2274</v>
      </c>
      <c r="E1304" s="21" t="s">
        <v>20</v>
      </c>
      <c r="F1304" s="22">
        <v>28.1</v>
      </c>
      <c r="G1304" s="23">
        <v>0.325</v>
      </c>
      <c r="H1304" s="24">
        <v>0.05</v>
      </c>
      <c r="I1304" s="45">
        <f t="shared" si="1"/>
        <v>9.1325</v>
      </c>
      <c r="J1304" s="46">
        <f t="shared" si="2"/>
        <v>7.20765</v>
      </c>
      <c r="K1304" s="46">
        <f t="shared" si="3"/>
        <v>26.17515</v>
      </c>
      <c r="L1304" s="46">
        <f t="shared" si="4"/>
        <v>2.617515</v>
      </c>
      <c r="M1304" s="46">
        <f t="shared" si="5"/>
        <v>1.43963325</v>
      </c>
      <c r="N1304" s="46">
        <f t="shared" si="6"/>
        <v>30.23229825</v>
      </c>
      <c r="O1304" s="35">
        <f t="shared" si="7"/>
        <v>24.1858386</v>
      </c>
      <c r="P1304" s="35">
        <f t="shared" si="8"/>
        <v>54.41813685</v>
      </c>
    </row>
    <row r="1305" ht="15.75" customHeight="1">
      <c r="A1305" s="21">
        <v>2.0</v>
      </c>
      <c r="B1305" s="21">
        <v>5000.0</v>
      </c>
      <c r="C1305" s="21" t="s">
        <v>2275</v>
      </c>
      <c r="D1305" s="21" t="s">
        <v>2276</v>
      </c>
      <c r="E1305" s="21" t="s">
        <v>20</v>
      </c>
      <c r="F1305" s="22">
        <v>40.3</v>
      </c>
      <c r="G1305" s="23">
        <v>0.325</v>
      </c>
      <c r="H1305" s="24">
        <v>2.0</v>
      </c>
      <c r="I1305" s="45">
        <f t="shared" si="1"/>
        <v>13.0975</v>
      </c>
      <c r="J1305" s="46">
        <f t="shared" si="2"/>
        <v>10.33695</v>
      </c>
      <c r="K1305" s="46">
        <f t="shared" si="3"/>
        <v>37.53945</v>
      </c>
      <c r="L1305" s="46">
        <f t="shared" si="4"/>
        <v>3.753945</v>
      </c>
      <c r="M1305" s="46">
        <f t="shared" si="5"/>
        <v>2.06466975</v>
      </c>
      <c r="N1305" s="46">
        <f t="shared" si="6"/>
        <v>43.35806475</v>
      </c>
      <c r="O1305" s="35">
        <f t="shared" si="7"/>
        <v>34.6864518</v>
      </c>
      <c r="P1305" s="35">
        <f t="shared" si="8"/>
        <v>78.04451655</v>
      </c>
    </row>
    <row r="1306" ht="15.75" customHeight="1">
      <c r="A1306" s="21">
        <v>2.0</v>
      </c>
      <c r="B1306" s="21">
        <v>5000.0</v>
      </c>
      <c r="C1306" s="21" t="s">
        <v>2277</v>
      </c>
      <c r="D1306" s="21" t="s">
        <v>2278</v>
      </c>
      <c r="E1306" s="21" t="s">
        <v>20</v>
      </c>
      <c r="F1306" s="22">
        <v>40.3</v>
      </c>
      <c r="G1306" s="23">
        <v>0.325</v>
      </c>
      <c r="H1306" s="24">
        <v>2.0</v>
      </c>
      <c r="I1306" s="45">
        <f t="shared" si="1"/>
        <v>13.0975</v>
      </c>
      <c r="J1306" s="46">
        <f t="shared" si="2"/>
        <v>10.33695</v>
      </c>
      <c r="K1306" s="46">
        <f t="shared" si="3"/>
        <v>37.53945</v>
      </c>
      <c r="L1306" s="46">
        <f t="shared" si="4"/>
        <v>3.753945</v>
      </c>
      <c r="M1306" s="46">
        <f t="shared" si="5"/>
        <v>2.06466975</v>
      </c>
      <c r="N1306" s="46">
        <f t="shared" si="6"/>
        <v>43.35806475</v>
      </c>
      <c r="O1306" s="35">
        <f t="shared" si="7"/>
        <v>34.6864518</v>
      </c>
      <c r="P1306" s="35">
        <f t="shared" si="8"/>
        <v>78.04451655</v>
      </c>
    </row>
    <row r="1307" ht="15.75" customHeight="1">
      <c r="A1307" s="21">
        <v>2.0</v>
      </c>
      <c r="B1307" s="21">
        <v>5000.0</v>
      </c>
      <c r="C1307" s="21" t="s">
        <v>2279</v>
      </c>
      <c r="D1307" s="21" t="s">
        <v>2280</v>
      </c>
      <c r="E1307" s="21" t="s">
        <v>20</v>
      </c>
      <c r="F1307" s="22">
        <v>28.4</v>
      </c>
      <c r="G1307" s="23">
        <v>0.325</v>
      </c>
      <c r="H1307" s="24">
        <v>2.0</v>
      </c>
      <c r="I1307" s="45">
        <f t="shared" si="1"/>
        <v>9.23</v>
      </c>
      <c r="J1307" s="46">
        <f t="shared" si="2"/>
        <v>7.2846</v>
      </c>
      <c r="K1307" s="46">
        <f t="shared" si="3"/>
        <v>26.4546</v>
      </c>
      <c r="L1307" s="46">
        <f t="shared" si="4"/>
        <v>2.64546</v>
      </c>
      <c r="M1307" s="46">
        <f t="shared" si="5"/>
        <v>1.455003</v>
      </c>
      <c r="N1307" s="46">
        <f t="shared" si="6"/>
        <v>30.555063</v>
      </c>
      <c r="O1307" s="35">
        <f t="shared" si="7"/>
        <v>24.4440504</v>
      </c>
      <c r="P1307" s="35">
        <f t="shared" si="8"/>
        <v>54.9991134</v>
      </c>
    </row>
    <row r="1308" ht="15.75" customHeight="1">
      <c r="A1308" s="21">
        <v>2.0</v>
      </c>
      <c r="B1308" s="21">
        <v>5000.0</v>
      </c>
      <c r="C1308" s="21" t="s">
        <v>2281</v>
      </c>
      <c r="D1308" s="21" t="s">
        <v>2282</v>
      </c>
      <c r="E1308" s="21" t="s">
        <v>20</v>
      </c>
      <c r="F1308" s="22">
        <v>2.8</v>
      </c>
      <c r="G1308" s="23">
        <v>0.325</v>
      </c>
      <c r="H1308" s="24">
        <v>0.05</v>
      </c>
      <c r="I1308" s="45">
        <f t="shared" si="1"/>
        <v>0.91</v>
      </c>
      <c r="J1308" s="46">
        <f t="shared" si="2"/>
        <v>0.7182</v>
      </c>
      <c r="K1308" s="46">
        <f t="shared" si="3"/>
        <v>2.6082</v>
      </c>
      <c r="L1308" s="46">
        <f t="shared" si="4"/>
        <v>0.26082</v>
      </c>
      <c r="M1308" s="46">
        <f t="shared" si="5"/>
        <v>0.143451</v>
      </c>
      <c r="N1308" s="46">
        <f t="shared" si="6"/>
        <v>3.012471</v>
      </c>
      <c r="O1308" s="35">
        <f t="shared" si="7"/>
        <v>2.4099768</v>
      </c>
      <c r="P1308" s="35">
        <f t="shared" si="8"/>
        <v>5.4224478</v>
      </c>
    </row>
    <row r="1309" ht="15.75" customHeight="1">
      <c r="A1309" s="21">
        <v>2.0</v>
      </c>
      <c r="B1309" s="21">
        <v>5000.0</v>
      </c>
      <c r="C1309" s="21" t="s">
        <v>2283</v>
      </c>
      <c r="D1309" s="21" t="s">
        <v>2284</v>
      </c>
      <c r="E1309" s="21" t="s">
        <v>20</v>
      </c>
      <c r="F1309" s="22">
        <v>15.1</v>
      </c>
      <c r="G1309" s="23">
        <v>0.325</v>
      </c>
      <c r="H1309" s="24">
        <v>0.05</v>
      </c>
      <c r="I1309" s="45">
        <f t="shared" si="1"/>
        <v>4.9075</v>
      </c>
      <c r="J1309" s="46">
        <f t="shared" si="2"/>
        <v>3.87315</v>
      </c>
      <c r="K1309" s="46">
        <f t="shared" si="3"/>
        <v>14.06565</v>
      </c>
      <c r="L1309" s="46">
        <f t="shared" si="4"/>
        <v>1.406565</v>
      </c>
      <c r="M1309" s="46">
        <f t="shared" si="5"/>
        <v>0.77361075</v>
      </c>
      <c r="N1309" s="46">
        <f t="shared" si="6"/>
        <v>16.24582575</v>
      </c>
      <c r="O1309" s="35">
        <f t="shared" si="7"/>
        <v>12.9966606</v>
      </c>
      <c r="P1309" s="35">
        <f t="shared" si="8"/>
        <v>29.24248635</v>
      </c>
    </row>
    <row r="1310" ht="15.75" customHeight="1">
      <c r="A1310" s="21">
        <v>2.0</v>
      </c>
      <c r="B1310" s="21">
        <v>5000.0</v>
      </c>
      <c r="C1310" s="21" t="s">
        <v>2285</v>
      </c>
      <c r="D1310" s="21" t="s">
        <v>2286</v>
      </c>
      <c r="E1310" s="21" t="s">
        <v>20</v>
      </c>
      <c r="F1310" s="22">
        <v>15.9</v>
      </c>
      <c r="G1310" s="23">
        <v>0.325</v>
      </c>
      <c r="H1310" s="24">
        <v>0.05</v>
      </c>
      <c r="I1310" s="45">
        <f t="shared" si="1"/>
        <v>5.1675</v>
      </c>
      <c r="J1310" s="46">
        <f t="shared" si="2"/>
        <v>4.07835</v>
      </c>
      <c r="K1310" s="46">
        <f t="shared" si="3"/>
        <v>14.81085</v>
      </c>
      <c r="L1310" s="46">
        <f t="shared" si="4"/>
        <v>1.481085</v>
      </c>
      <c r="M1310" s="46">
        <f t="shared" si="5"/>
        <v>0.81459675</v>
      </c>
      <c r="N1310" s="46">
        <f t="shared" si="6"/>
        <v>17.10653175</v>
      </c>
      <c r="O1310" s="35">
        <f t="shared" si="7"/>
        <v>13.6852254</v>
      </c>
      <c r="P1310" s="35">
        <f t="shared" si="8"/>
        <v>30.79175715</v>
      </c>
    </row>
    <row r="1311" ht="15.75" customHeight="1">
      <c r="A1311" s="21">
        <v>2.0</v>
      </c>
      <c r="B1311" s="21">
        <v>5000.0</v>
      </c>
      <c r="C1311" s="21" t="s">
        <v>2287</v>
      </c>
      <c r="D1311" s="21" t="s">
        <v>2288</v>
      </c>
      <c r="E1311" s="21" t="s">
        <v>20</v>
      </c>
      <c r="F1311" s="22">
        <v>1.15</v>
      </c>
      <c r="G1311" s="23">
        <v>0.325</v>
      </c>
      <c r="H1311" s="24">
        <v>0.05</v>
      </c>
      <c r="I1311" s="45">
        <f t="shared" si="1"/>
        <v>0.37375</v>
      </c>
      <c r="J1311" s="46">
        <f t="shared" si="2"/>
        <v>0.294975</v>
      </c>
      <c r="K1311" s="46">
        <f t="shared" si="3"/>
        <v>1.071225</v>
      </c>
      <c r="L1311" s="46">
        <f t="shared" si="4"/>
        <v>0.1071225</v>
      </c>
      <c r="M1311" s="46">
        <f t="shared" si="5"/>
        <v>0.058917375</v>
      </c>
      <c r="N1311" s="46">
        <f t="shared" si="6"/>
        <v>1.237264875</v>
      </c>
      <c r="O1311" s="35">
        <f t="shared" si="7"/>
        <v>0.9898119</v>
      </c>
      <c r="P1311" s="35">
        <f t="shared" si="8"/>
        <v>2.227076775</v>
      </c>
    </row>
    <row r="1312" ht="15.75" customHeight="1">
      <c r="A1312" s="21">
        <v>2.0</v>
      </c>
      <c r="B1312" s="21">
        <v>5000.0</v>
      </c>
      <c r="C1312" s="21" t="s">
        <v>2289</v>
      </c>
      <c r="D1312" s="21" t="s">
        <v>2290</v>
      </c>
      <c r="E1312" s="21" t="s">
        <v>20</v>
      </c>
      <c r="F1312" s="22">
        <v>1.2</v>
      </c>
      <c r="G1312" s="23">
        <v>0.325</v>
      </c>
      <c r="H1312" s="24">
        <v>0.01</v>
      </c>
      <c r="I1312" s="45">
        <f t="shared" si="1"/>
        <v>0.39</v>
      </c>
      <c r="J1312" s="46">
        <f t="shared" si="2"/>
        <v>0.3078</v>
      </c>
      <c r="K1312" s="46">
        <f t="shared" si="3"/>
        <v>1.1178</v>
      </c>
      <c r="L1312" s="46">
        <f t="shared" si="4"/>
        <v>0.11178</v>
      </c>
      <c r="M1312" s="46">
        <f t="shared" si="5"/>
        <v>0.061479</v>
      </c>
      <c r="N1312" s="46">
        <f t="shared" si="6"/>
        <v>1.291059</v>
      </c>
      <c r="O1312" s="35">
        <f t="shared" si="7"/>
        <v>1.0328472</v>
      </c>
      <c r="P1312" s="35">
        <f t="shared" si="8"/>
        <v>2.3239062</v>
      </c>
    </row>
    <row r="1313" ht="15.75" customHeight="1">
      <c r="A1313" s="21">
        <v>2.0</v>
      </c>
      <c r="B1313" s="21">
        <v>5000.0</v>
      </c>
      <c r="C1313" s="21" t="s">
        <v>2291</v>
      </c>
      <c r="D1313" s="21" t="s">
        <v>2292</v>
      </c>
      <c r="E1313" s="21" t="s">
        <v>20</v>
      </c>
      <c r="F1313" s="22">
        <v>26.2</v>
      </c>
      <c r="G1313" s="23">
        <v>0.325</v>
      </c>
      <c r="H1313" s="24">
        <v>0.48</v>
      </c>
      <c r="I1313" s="45">
        <f t="shared" si="1"/>
        <v>8.515</v>
      </c>
      <c r="J1313" s="46">
        <f t="shared" si="2"/>
        <v>6.7203</v>
      </c>
      <c r="K1313" s="46">
        <f t="shared" si="3"/>
        <v>24.4053</v>
      </c>
      <c r="L1313" s="46">
        <f t="shared" si="4"/>
        <v>2.44053</v>
      </c>
      <c r="M1313" s="46">
        <f t="shared" si="5"/>
        <v>1.3422915</v>
      </c>
      <c r="N1313" s="46">
        <f t="shared" si="6"/>
        <v>28.1881215</v>
      </c>
      <c r="O1313" s="35">
        <f t="shared" si="7"/>
        <v>22.5504972</v>
      </c>
      <c r="P1313" s="35">
        <f t="shared" si="8"/>
        <v>50.7386187</v>
      </c>
    </row>
    <row r="1314" ht="15.75" customHeight="1">
      <c r="A1314" s="21">
        <v>2.0</v>
      </c>
      <c r="B1314" s="21">
        <v>5000.0</v>
      </c>
      <c r="C1314" s="21" t="s">
        <v>2293</v>
      </c>
      <c r="D1314" s="21" t="s">
        <v>2294</v>
      </c>
      <c r="E1314" s="21" t="s">
        <v>20</v>
      </c>
      <c r="F1314" s="22">
        <v>16.3</v>
      </c>
      <c r="G1314" s="23">
        <v>0.325</v>
      </c>
      <c r="H1314" s="24">
        <v>0.01</v>
      </c>
      <c r="I1314" s="45">
        <f t="shared" si="1"/>
        <v>5.2975</v>
      </c>
      <c r="J1314" s="46">
        <f t="shared" si="2"/>
        <v>4.18095</v>
      </c>
      <c r="K1314" s="46">
        <f t="shared" si="3"/>
        <v>15.18345</v>
      </c>
      <c r="L1314" s="46">
        <f t="shared" si="4"/>
        <v>1.518345</v>
      </c>
      <c r="M1314" s="46">
        <f t="shared" si="5"/>
        <v>0.83508975</v>
      </c>
      <c r="N1314" s="46">
        <f t="shared" si="6"/>
        <v>17.53688475</v>
      </c>
      <c r="O1314" s="35">
        <f t="shared" si="7"/>
        <v>14.0295078</v>
      </c>
      <c r="P1314" s="35">
        <f t="shared" si="8"/>
        <v>31.56639255</v>
      </c>
    </row>
    <row r="1315" ht="15.75" customHeight="1">
      <c r="A1315" s="21">
        <v>2.0</v>
      </c>
      <c r="B1315" s="21">
        <v>5000.0</v>
      </c>
      <c r="C1315" s="21" t="s">
        <v>2295</v>
      </c>
      <c r="D1315" s="21" t="s">
        <v>2296</v>
      </c>
      <c r="E1315" s="21" t="s">
        <v>20</v>
      </c>
      <c r="F1315" s="22">
        <v>16.3</v>
      </c>
      <c r="G1315" s="23">
        <v>0.325</v>
      </c>
      <c r="H1315" s="24">
        <v>0.05</v>
      </c>
      <c r="I1315" s="45">
        <f t="shared" si="1"/>
        <v>5.2975</v>
      </c>
      <c r="J1315" s="46">
        <f t="shared" si="2"/>
        <v>4.18095</v>
      </c>
      <c r="K1315" s="46">
        <f t="shared" si="3"/>
        <v>15.18345</v>
      </c>
      <c r="L1315" s="46">
        <f t="shared" si="4"/>
        <v>1.518345</v>
      </c>
      <c r="M1315" s="46">
        <f t="shared" si="5"/>
        <v>0.83508975</v>
      </c>
      <c r="N1315" s="46">
        <f t="shared" si="6"/>
        <v>17.53688475</v>
      </c>
      <c r="O1315" s="35">
        <f t="shared" si="7"/>
        <v>14.0295078</v>
      </c>
      <c r="P1315" s="35">
        <f t="shared" si="8"/>
        <v>31.56639255</v>
      </c>
    </row>
    <row r="1316" ht="15.75" customHeight="1">
      <c r="A1316" s="21">
        <v>2.0</v>
      </c>
      <c r="B1316" s="21">
        <v>5000.0</v>
      </c>
      <c r="C1316" s="21" t="s">
        <v>2297</v>
      </c>
      <c r="D1316" s="21" t="s">
        <v>2298</v>
      </c>
      <c r="E1316" s="21" t="s">
        <v>20</v>
      </c>
      <c r="F1316" s="22">
        <v>15.6</v>
      </c>
      <c r="G1316" s="23">
        <v>0.325</v>
      </c>
      <c r="H1316" s="24">
        <v>0.24</v>
      </c>
      <c r="I1316" s="45">
        <f t="shared" si="1"/>
        <v>5.07</v>
      </c>
      <c r="J1316" s="46">
        <f t="shared" si="2"/>
        <v>4.0014</v>
      </c>
      <c r="K1316" s="46">
        <f t="shared" si="3"/>
        <v>14.5314</v>
      </c>
      <c r="L1316" s="46">
        <f t="shared" si="4"/>
        <v>1.45314</v>
      </c>
      <c r="M1316" s="46">
        <f t="shared" si="5"/>
        <v>0.799227</v>
      </c>
      <c r="N1316" s="46">
        <f t="shared" si="6"/>
        <v>16.783767</v>
      </c>
      <c r="O1316" s="35">
        <f t="shared" si="7"/>
        <v>13.4270136</v>
      </c>
      <c r="P1316" s="35">
        <f t="shared" si="8"/>
        <v>30.2107806</v>
      </c>
    </row>
    <row r="1317" ht="15.75" customHeight="1">
      <c r="A1317" s="21">
        <v>2.0</v>
      </c>
      <c r="B1317" s="21">
        <v>5000.0</v>
      </c>
      <c r="C1317" s="21" t="s">
        <v>2299</v>
      </c>
      <c r="D1317" s="21" t="s">
        <v>2300</v>
      </c>
      <c r="E1317" s="21" t="s">
        <v>20</v>
      </c>
      <c r="F1317" s="22">
        <v>1.2</v>
      </c>
      <c r="G1317" s="23">
        <v>0.325</v>
      </c>
      <c r="H1317" s="24">
        <v>0.01</v>
      </c>
      <c r="I1317" s="45">
        <f t="shared" si="1"/>
        <v>0.39</v>
      </c>
      <c r="J1317" s="46">
        <f t="shared" si="2"/>
        <v>0.3078</v>
      </c>
      <c r="K1317" s="46">
        <f t="shared" si="3"/>
        <v>1.1178</v>
      </c>
      <c r="L1317" s="46">
        <f t="shared" si="4"/>
        <v>0.11178</v>
      </c>
      <c r="M1317" s="46">
        <f t="shared" si="5"/>
        <v>0.061479</v>
      </c>
      <c r="N1317" s="46">
        <f t="shared" si="6"/>
        <v>1.291059</v>
      </c>
      <c r="O1317" s="35">
        <f t="shared" si="7"/>
        <v>1.0328472</v>
      </c>
      <c r="P1317" s="35">
        <f t="shared" si="8"/>
        <v>2.3239062</v>
      </c>
    </row>
    <row r="1318" ht="15.75" customHeight="1">
      <c r="A1318" s="21">
        <v>2.0</v>
      </c>
      <c r="B1318" s="21">
        <v>5000.0</v>
      </c>
      <c r="C1318" s="21" t="s">
        <v>2301</v>
      </c>
      <c r="D1318" s="21" t="s">
        <v>2302</v>
      </c>
      <c r="E1318" s="21" t="s">
        <v>20</v>
      </c>
      <c r="F1318" s="22">
        <v>11.9</v>
      </c>
      <c r="G1318" s="23">
        <v>0.325</v>
      </c>
      <c r="H1318" s="24">
        <v>0.34</v>
      </c>
      <c r="I1318" s="45">
        <f t="shared" si="1"/>
        <v>3.8675</v>
      </c>
      <c r="J1318" s="46">
        <f t="shared" si="2"/>
        <v>3.05235</v>
      </c>
      <c r="K1318" s="46">
        <f t="shared" si="3"/>
        <v>11.08485</v>
      </c>
      <c r="L1318" s="46">
        <f t="shared" si="4"/>
        <v>1.108485</v>
      </c>
      <c r="M1318" s="46">
        <f t="shared" si="5"/>
        <v>0.60966675</v>
      </c>
      <c r="N1318" s="46">
        <f t="shared" si="6"/>
        <v>12.80300175</v>
      </c>
      <c r="O1318" s="35">
        <f t="shared" si="7"/>
        <v>10.2424014</v>
      </c>
      <c r="P1318" s="35">
        <f t="shared" si="8"/>
        <v>23.04540315</v>
      </c>
    </row>
    <row r="1319" ht="15.75" customHeight="1">
      <c r="A1319" s="21">
        <v>2.0</v>
      </c>
      <c r="B1319" s="21">
        <v>5000.0</v>
      </c>
      <c r="C1319" s="21" t="s">
        <v>2303</v>
      </c>
      <c r="D1319" s="21" t="s">
        <v>2304</v>
      </c>
      <c r="E1319" s="21" t="s">
        <v>20</v>
      </c>
      <c r="F1319" s="22">
        <v>158.5</v>
      </c>
      <c r="G1319" s="23">
        <v>0.325</v>
      </c>
      <c r="H1319" s="24">
        <v>0.05</v>
      </c>
      <c r="I1319" s="45">
        <f t="shared" si="1"/>
        <v>51.5125</v>
      </c>
      <c r="J1319" s="46">
        <f t="shared" si="2"/>
        <v>40.65525</v>
      </c>
      <c r="K1319" s="46">
        <f t="shared" si="3"/>
        <v>147.64275</v>
      </c>
      <c r="L1319" s="46">
        <f t="shared" si="4"/>
        <v>14.764275</v>
      </c>
      <c r="M1319" s="46">
        <f t="shared" si="5"/>
        <v>8.12035125</v>
      </c>
      <c r="N1319" s="46">
        <f t="shared" si="6"/>
        <v>170.5273763</v>
      </c>
      <c r="O1319" s="35">
        <f t="shared" si="7"/>
        <v>136.421901</v>
      </c>
      <c r="P1319" s="35">
        <f t="shared" si="8"/>
        <v>306.9492773</v>
      </c>
    </row>
    <row r="1320" ht="15.75" customHeight="1">
      <c r="A1320" s="21">
        <v>2.0</v>
      </c>
      <c r="B1320" s="21">
        <v>5000.0</v>
      </c>
      <c r="C1320" s="21" t="s">
        <v>2305</v>
      </c>
      <c r="D1320" s="21" t="s">
        <v>2306</v>
      </c>
      <c r="E1320" s="21" t="s">
        <v>20</v>
      </c>
      <c r="F1320" s="22">
        <v>5.7</v>
      </c>
      <c r="G1320" s="23">
        <v>0.325</v>
      </c>
      <c r="H1320" s="24">
        <v>0.05</v>
      </c>
      <c r="I1320" s="45">
        <f t="shared" si="1"/>
        <v>1.8525</v>
      </c>
      <c r="J1320" s="46">
        <f t="shared" si="2"/>
        <v>1.46205</v>
      </c>
      <c r="K1320" s="46">
        <f t="shared" si="3"/>
        <v>5.30955</v>
      </c>
      <c r="L1320" s="46">
        <f t="shared" si="4"/>
        <v>0.530955</v>
      </c>
      <c r="M1320" s="46">
        <f t="shared" si="5"/>
        <v>0.29202525</v>
      </c>
      <c r="N1320" s="46">
        <f t="shared" si="6"/>
        <v>6.13253025</v>
      </c>
      <c r="O1320" s="35">
        <f t="shared" si="7"/>
        <v>4.9060242</v>
      </c>
      <c r="P1320" s="35">
        <f t="shared" si="8"/>
        <v>11.03855445</v>
      </c>
    </row>
    <row r="1321" ht="15.75" customHeight="1">
      <c r="A1321" s="21">
        <v>2.0</v>
      </c>
      <c r="B1321" s="21">
        <v>5000.0</v>
      </c>
      <c r="C1321" s="21" t="s">
        <v>2307</v>
      </c>
      <c r="D1321" s="21" t="s">
        <v>2308</v>
      </c>
      <c r="E1321" s="21" t="s">
        <v>20</v>
      </c>
      <c r="F1321" s="22">
        <v>241.25</v>
      </c>
      <c r="G1321" s="23">
        <v>0.325</v>
      </c>
      <c r="H1321" s="24">
        <v>0.06</v>
      </c>
      <c r="I1321" s="45">
        <f t="shared" si="1"/>
        <v>78.40625</v>
      </c>
      <c r="J1321" s="46">
        <f t="shared" si="2"/>
        <v>61.880625</v>
      </c>
      <c r="K1321" s="46">
        <f t="shared" si="3"/>
        <v>224.724375</v>
      </c>
      <c r="L1321" s="46">
        <f t="shared" si="4"/>
        <v>22.4724375</v>
      </c>
      <c r="M1321" s="46">
        <f t="shared" si="5"/>
        <v>12.35984063</v>
      </c>
      <c r="N1321" s="46">
        <f t="shared" si="6"/>
        <v>259.5566531</v>
      </c>
      <c r="O1321" s="35">
        <f t="shared" si="7"/>
        <v>207.6453225</v>
      </c>
      <c r="P1321" s="35">
        <f t="shared" si="8"/>
        <v>467.2019756</v>
      </c>
    </row>
    <row r="1322" ht="15.75" customHeight="1">
      <c r="A1322" s="21">
        <v>2.0</v>
      </c>
      <c r="B1322" s="21">
        <v>5000.0</v>
      </c>
      <c r="C1322" s="21" t="s">
        <v>2309</v>
      </c>
      <c r="D1322" s="21" t="s">
        <v>2310</v>
      </c>
      <c r="E1322" s="21" t="s">
        <v>20</v>
      </c>
      <c r="F1322" s="22">
        <v>28.4</v>
      </c>
      <c r="G1322" s="23">
        <v>0.325</v>
      </c>
      <c r="H1322" s="24">
        <v>1.0</v>
      </c>
      <c r="I1322" s="45">
        <f t="shared" si="1"/>
        <v>9.23</v>
      </c>
      <c r="J1322" s="46">
        <f t="shared" si="2"/>
        <v>7.2846</v>
      </c>
      <c r="K1322" s="46">
        <f t="shared" si="3"/>
        <v>26.4546</v>
      </c>
      <c r="L1322" s="46">
        <f t="shared" si="4"/>
        <v>2.64546</v>
      </c>
      <c r="M1322" s="46">
        <f t="shared" si="5"/>
        <v>1.455003</v>
      </c>
      <c r="N1322" s="46">
        <f t="shared" si="6"/>
        <v>30.555063</v>
      </c>
      <c r="O1322" s="35">
        <f t="shared" si="7"/>
        <v>24.4440504</v>
      </c>
      <c r="P1322" s="35">
        <f t="shared" si="8"/>
        <v>54.9991134</v>
      </c>
    </row>
    <row r="1323" ht="15.75" customHeight="1">
      <c r="A1323" s="21">
        <v>2.0</v>
      </c>
      <c r="B1323" s="21">
        <v>5000.0</v>
      </c>
      <c r="C1323" s="21" t="s">
        <v>2311</v>
      </c>
      <c r="D1323" s="21" t="s">
        <v>2312</v>
      </c>
      <c r="E1323" s="21" t="s">
        <v>20</v>
      </c>
      <c r="F1323" s="22">
        <v>7.55</v>
      </c>
      <c r="G1323" s="23">
        <v>0.325</v>
      </c>
      <c r="H1323" s="24">
        <v>0.05</v>
      </c>
      <c r="I1323" s="45">
        <f t="shared" si="1"/>
        <v>2.45375</v>
      </c>
      <c r="J1323" s="46">
        <f t="shared" si="2"/>
        <v>1.936575</v>
      </c>
      <c r="K1323" s="46">
        <f t="shared" si="3"/>
        <v>7.032825</v>
      </c>
      <c r="L1323" s="46">
        <f t="shared" si="4"/>
        <v>0.7032825</v>
      </c>
      <c r="M1323" s="46">
        <f t="shared" si="5"/>
        <v>0.386805375</v>
      </c>
      <c r="N1323" s="46">
        <f t="shared" si="6"/>
        <v>8.122912875</v>
      </c>
      <c r="O1323" s="35">
        <f t="shared" si="7"/>
        <v>6.4983303</v>
      </c>
      <c r="P1323" s="35">
        <f t="shared" si="8"/>
        <v>14.62124318</v>
      </c>
    </row>
    <row r="1324" ht="15.75" customHeight="1">
      <c r="A1324" s="21">
        <v>2.0</v>
      </c>
      <c r="B1324" s="21">
        <v>5000.0</v>
      </c>
      <c r="C1324" s="21" t="s">
        <v>2313</v>
      </c>
      <c r="D1324" s="21" t="s">
        <v>2314</v>
      </c>
      <c r="E1324" s="21" t="s">
        <v>20</v>
      </c>
      <c r="F1324" s="22">
        <v>13.0</v>
      </c>
      <c r="G1324" s="23">
        <v>0.325</v>
      </c>
      <c r="H1324" s="24">
        <v>0.05</v>
      </c>
      <c r="I1324" s="45">
        <f t="shared" si="1"/>
        <v>4.225</v>
      </c>
      <c r="J1324" s="46">
        <f t="shared" si="2"/>
        <v>3.3345</v>
      </c>
      <c r="K1324" s="46">
        <f t="shared" si="3"/>
        <v>12.1095</v>
      </c>
      <c r="L1324" s="46">
        <f t="shared" si="4"/>
        <v>1.21095</v>
      </c>
      <c r="M1324" s="46">
        <f t="shared" si="5"/>
        <v>0.6660225</v>
      </c>
      <c r="N1324" s="46">
        <f t="shared" si="6"/>
        <v>13.9864725</v>
      </c>
      <c r="O1324" s="35">
        <f t="shared" si="7"/>
        <v>11.189178</v>
      </c>
      <c r="P1324" s="35">
        <f t="shared" si="8"/>
        <v>25.1756505</v>
      </c>
    </row>
    <row r="1325" ht="15.75" customHeight="1">
      <c r="A1325" s="21">
        <v>2.0</v>
      </c>
      <c r="B1325" s="21">
        <v>5000.0</v>
      </c>
      <c r="C1325" s="21" t="s">
        <v>2315</v>
      </c>
      <c r="D1325" s="21" t="s">
        <v>2316</v>
      </c>
      <c r="E1325" s="21" t="s">
        <v>20</v>
      </c>
      <c r="F1325" s="22">
        <v>98.0</v>
      </c>
      <c r="G1325" s="23">
        <v>0.325</v>
      </c>
      <c r="H1325" s="24">
        <v>0.05</v>
      </c>
      <c r="I1325" s="45">
        <f t="shared" si="1"/>
        <v>31.85</v>
      </c>
      <c r="J1325" s="46">
        <f t="shared" si="2"/>
        <v>25.137</v>
      </c>
      <c r="K1325" s="46">
        <f t="shared" si="3"/>
        <v>91.287</v>
      </c>
      <c r="L1325" s="46">
        <f t="shared" si="4"/>
        <v>9.1287</v>
      </c>
      <c r="M1325" s="46">
        <f t="shared" si="5"/>
        <v>5.020785</v>
      </c>
      <c r="N1325" s="46">
        <f t="shared" si="6"/>
        <v>105.436485</v>
      </c>
      <c r="O1325" s="35">
        <f t="shared" si="7"/>
        <v>84.349188</v>
      </c>
      <c r="P1325" s="35">
        <f t="shared" si="8"/>
        <v>189.785673</v>
      </c>
    </row>
    <row r="1326" ht="15.75" customHeight="1">
      <c r="A1326" s="21">
        <v>2.0</v>
      </c>
      <c r="B1326" s="21">
        <v>5000.0</v>
      </c>
      <c r="C1326" s="21" t="s">
        <v>2317</v>
      </c>
      <c r="D1326" s="21" t="s">
        <v>2318</v>
      </c>
      <c r="E1326" s="21" t="s">
        <v>1841</v>
      </c>
      <c r="F1326" s="22">
        <v>0.0</v>
      </c>
      <c r="G1326" s="23">
        <v>0.325</v>
      </c>
      <c r="H1326" s="24">
        <v>0.0</v>
      </c>
      <c r="I1326" s="45">
        <f t="shared" si="1"/>
        <v>0</v>
      </c>
      <c r="J1326" s="46">
        <f t="shared" si="2"/>
        <v>0</v>
      </c>
      <c r="K1326" s="46">
        <f t="shared" si="3"/>
        <v>0</v>
      </c>
      <c r="L1326" s="46">
        <f t="shared" si="4"/>
        <v>0</v>
      </c>
      <c r="M1326" s="46">
        <f t="shared" si="5"/>
        <v>0</v>
      </c>
      <c r="N1326" s="46">
        <f t="shared" si="6"/>
        <v>0</v>
      </c>
      <c r="O1326" s="35">
        <f t="shared" si="7"/>
        <v>0</v>
      </c>
      <c r="P1326" s="35">
        <f t="shared" si="8"/>
        <v>0</v>
      </c>
    </row>
    <row r="1327" ht="15.75" customHeight="1">
      <c r="A1327" s="21">
        <v>2.0</v>
      </c>
      <c r="B1327" s="21">
        <v>5000.0</v>
      </c>
      <c r="C1327" s="21" t="s">
        <v>2319</v>
      </c>
      <c r="D1327" s="21" t="s">
        <v>2320</v>
      </c>
      <c r="E1327" s="21" t="s">
        <v>20</v>
      </c>
      <c r="F1327" s="22">
        <v>0.46</v>
      </c>
      <c r="G1327" s="23">
        <v>0.325</v>
      </c>
      <c r="H1327" s="24">
        <v>0.01</v>
      </c>
      <c r="I1327" s="45">
        <f t="shared" si="1"/>
        <v>0.1495</v>
      </c>
      <c r="J1327" s="46">
        <f t="shared" si="2"/>
        <v>0.11799</v>
      </c>
      <c r="K1327" s="46">
        <f t="shared" si="3"/>
        <v>0.42849</v>
      </c>
      <c r="L1327" s="46">
        <f t="shared" si="4"/>
        <v>0.042849</v>
      </c>
      <c r="M1327" s="46">
        <f t="shared" si="5"/>
        <v>0.02356695</v>
      </c>
      <c r="N1327" s="46">
        <f t="shared" si="6"/>
        <v>0.49490595</v>
      </c>
      <c r="O1327" s="35">
        <f t="shared" si="7"/>
        <v>0.39592476</v>
      </c>
      <c r="P1327" s="35">
        <f t="shared" si="8"/>
        <v>0.89083071</v>
      </c>
    </row>
    <row r="1328" ht="15.75" customHeight="1">
      <c r="A1328" s="21">
        <v>2.0</v>
      </c>
      <c r="B1328" s="21">
        <v>5000.0</v>
      </c>
      <c r="C1328" s="21" t="s">
        <v>2321</v>
      </c>
      <c r="D1328" s="21" t="s">
        <v>2322</v>
      </c>
      <c r="E1328" s="21" t="s">
        <v>20</v>
      </c>
      <c r="F1328" s="22">
        <v>9.65</v>
      </c>
      <c r="G1328" s="23">
        <v>0.325</v>
      </c>
      <c r="H1328" s="24">
        <v>1.0</v>
      </c>
      <c r="I1328" s="45">
        <f t="shared" si="1"/>
        <v>3.13625</v>
      </c>
      <c r="J1328" s="46">
        <f t="shared" si="2"/>
        <v>2.475225</v>
      </c>
      <c r="K1328" s="46">
        <f t="shared" si="3"/>
        <v>8.988975</v>
      </c>
      <c r="L1328" s="46">
        <f t="shared" si="4"/>
        <v>0.8988975</v>
      </c>
      <c r="M1328" s="46">
        <f t="shared" si="5"/>
        <v>0.494393625</v>
      </c>
      <c r="N1328" s="46">
        <f t="shared" si="6"/>
        <v>10.38226613</v>
      </c>
      <c r="O1328" s="35">
        <f t="shared" si="7"/>
        <v>8.3058129</v>
      </c>
      <c r="P1328" s="35">
        <f t="shared" si="8"/>
        <v>18.68807903</v>
      </c>
    </row>
    <row r="1329" ht="15.75" customHeight="1">
      <c r="A1329" s="21">
        <v>2.0</v>
      </c>
      <c r="B1329" s="21">
        <v>5000.0</v>
      </c>
      <c r="C1329" s="21" t="s">
        <v>2323</v>
      </c>
      <c r="D1329" s="21" t="s">
        <v>2324</v>
      </c>
      <c r="E1329" s="21" t="s">
        <v>20</v>
      </c>
      <c r="F1329" s="22">
        <v>9.65</v>
      </c>
      <c r="G1329" s="23">
        <v>0.325</v>
      </c>
      <c r="H1329" s="24">
        <v>1.0</v>
      </c>
      <c r="I1329" s="45">
        <f t="shared" si="1"/>
        <v>3.13625</v>
      </c>
      <c r="J1329" s="46">
        <f t="shared" si="2"/>
        <v>2.475225</v>
      </c>
      <c r="K1329" s="46">
        <f t="shared" si="3"/>
        <v>8.988975</v>
      </c>
      <c r="L1329" s="46">
        <f t="shared" si="4"/>
        <v>0.8988975</v>
      </c>
      <c r="M1329" s="46">
        <f t="shared" si="5"/>
        <v>0.494393625</v>
      </c>
      <c r="N1329" s="46">
        <f t="shared" si="6"/>
        <v>10.38226613</v>
      </c>
      <c r="O1329" s="35">
        <f t="shared" si="7"/>
        <v>8.3058129</v>
      </c>
      <c r="P1329" s="35">
        <f t="shared" si="8"/>
        <v>18.68807903</v>
      </c>
    </row>
    <row r="1330" ht="15.75" customHeight="1">
      <c r="A1330" s="21">
        <v>2.0</v>
      </c>
      <c r="B1330" s="21">
        <v>5000.0</v>
      </c>
      <c r="C1330" s="21" t="s">
        <v>2325</v>
      </c>
      <c r="D1330" s="21" t="s">
        <v>2326</v>
      </c>
      <c r="E1330" s="21" t="s">
        <v>2181</v>
      </c>
      <c r="F1330" s="22">
        <v>10.6</v>
      </c>
      <c r="G1330" s="23">
        <v>0.325</v>
      </c>
      <c r="H1330" s="24">
        <v>0.282</v>
      </c>
      <c r="I1330" s="45">
        <f t="shared" si="1"/>
        <v>3.445</v>
      </c>
      <c r="J1330" s="46">
        <f t="shared" si="2"/>
        <v>2.7189</v>
      </c>
      <c r="K1330" s="46">
        <f t="shared" si="3"/>
        <v>9.8739</v>
      </c>
      <c r="L1330" s="46">
        <f t="shared" si="4"/>
        <v>0.98739</v>
      </c>
      <c r="M1330" s="46">
        <f t="shared" si="5"/>
        <v>0.5430645</v>
      </c>
      <c r="N1330" s="46">
        <f t="shared" si="6"/>
        <v>11.4043545</v>
      </c>
      <c r="O1330" s="35">
        <f t="shared" si="7"/>
        <v>9.1234836</v>
      </c>
      <c r="P1330" s="35">
        <f t="shared" si="8"/>
        <v>20.5278381</v>
      </c>
    </row>
    <row r="1331" ht="15.75" customHeight="1">
      <c r="A1331" s="21">
        <v>2.0</v>
      </c>
      <c r="B1331" s="21">
        <v>5000.0</v>
      </c>
      <c r="C1331" s="21" t="s">
        <v>2327</v>
      </c>
      <c r="D1331" s="21" t="s">
        <v>2328</v>
      </c>
      <c r="E1331" s="21" t="s">
        <v>20</v>
      </c>
      <c r="F1331" s="22">
        <v>7.55</v>
      </c>
      <c r="G1331" s="23">
        <v>0.325</v>
      </c>
      <c r="H1331" s="24">
        <v>0.1</v>
      </c>
      <c r="I1331" s="45">
        <f t="shared" si="1"/>
        <v>2.45375</v>
      </c>
      <c r="J1331" s="46">
        <f t="shared" si="2"/>
        <v>1.936575</v>
      </c>
      <c r="K1331" s="46">
        <f t="shared" si="3"/>
        <v>7.032825</v>
      </c>
      <c r="L1331" s="46">
        <f t="shared" si="4"/>
        <v>0.7032825</v>
      </c>
      <c r="M1331" s="46">
        <f t="shared" si="5"/>
        <v>0.386805375</v>
      </c>
      <c r="N1331" s="46">
        <f t="shared" si="6"/>
        <v>8.122912875</v>
      </c>
      <c r="O1331" s="35">
        <f t="shared" si="7"/>
        <v>6.4983303</v>
      </c>
      <c r="P1331" s="35">
        <f t="shared" si="8"/>
        <v>14.62124318</v>
      </c>
    </row>
    <row r="1332" ht="15.75" customHeight="1">
      <c r="A1332" s="21">
        <v>2.0</v>
      </c>
      <c r="B1332" s="21">
        <v>5000.0</v>
      </c>
      <c r="C1332" s="21" t="s">
        <v>2329</v>
      </c>
      <c r="D1332" s="21" t="s">
        <v>2330</v>
      </c>
      <c r="E1332" s="21" t="s">
        <v>1841</v>
      </c>
      <c r="F1332" s="22">
        <v>12.7</v>
      </c>
      <c r="G1332" s="23">
        <v>0.325</v>
      </c>
      <c r="H1332" s="24">
        <v>0.0</v>
      </c>
      <c r="I1332" s="45">
        <f t="shared" si="1"/>
        <v>4.1275</v>
      </c>
      <c r="J1332" s="46">
        <f t="shared" si="2"/>
        <v>3.25755</v>
      </c>
      <c r="K1332" s="46">
        <f t="shared" si="3"/>
        <v>11.83005</v>
      </c>
      <c r="L1332" s="46">
        <f t="shared" si="4"/>
        <v>1.183005</v>
      </c>
      <c r="M1332" s="46">
        <f t="shared" si="5"/>
        <v>0.65065275</v>
      </c>
      <c r="N1332" s="46">
        <f t="shared" si="6"/>
        <v>13.66370775</v>
      </c>
      <c r="O1332" s="35">
        <f t="shared" si="7"/>
        <v>10.9309662</v>
      </c>
      <c r="P1332" s="35">
        <f t="shared" si="8"/>
        <v>24.59467395</v>
      </c>
    </row>
    <row r="1333" ht="15.75" customHeight="1">
      <c r="A1333" s="21">
        <v>2.0</v>
      </c>
      <c r="B1333" s="21">
        <v>5000.0</v>
      </c>
      <c r="C1333" s="21" t="s">
        <v>2331</v>
      </c>
      <c r="D1333" s="21" t="s">
        <v>2332</v>
      </c>
      <c r="E1333" s="21" t="s">
        <v>1841</v>
      </c>
      <c r="F1333" s="22">
        <v>21.2</v>
      </c>
      <c r="G1333" s="23">
        <v>0.325</v>
      </c>
      <c r="H1333" s="24">
        <v>0.0</v>
      </c>
      <c r="I1333" s="45">
        <f t="shared" si="1"/>
        <v>6.89</v>
      </c>
      <c r="J1333" s="46">
        <f t="shared" si="2"/>
        <v>5.4378</v>
      </c>
      <c r="K1333" s="46">
        <f t="shared" si="3"/>
        <v>19.7478</v>
      </c>
      <c r="L1333" s="46">
        <f t="shared" si="4"/>
        <v>1.97478</v>
      </c>
      <c r="M1333" s="46">
        <f t="shared" si="5"/>
        <v>1.086129</v>
      </c>
      <c r="N1333" s="46">
        <f t="shared" si="6"/>
        <v>22.808709</v>
      </c>
      <c r="O1333" s="35">
        <f t="shared" si="7"/>
        <v>18.2469672</v>
      </c>
      <c r="P1333" s="35">
        <f t="shared" si="8"/>
        <v>41.0556762</v>
      </c>
    </row>
    <row r="1334" ht="15.75" customHeight="1">
      <c r="A1334" s="21">
        <v>2.0</v>
      </c>
      <c r="B1334" s="21">
        <v>5000.0</v>
      </c>
      <c r="C1334" s="21" t="s">
        <v>2333</v>
      </c>
      <c r="D1334" s="21" t="s">
        <v>2334</v>
      </c>
      <c r="E1334" s="21" t="s">
        <v>20</v>
      </c>
      <c r="F1334" s="22">
        <v>301.0</v>
      </c>
      <c r="G1334" s="23">
        <v>0.325</v>
      </c>
      <c r="H1334" s="24">
        <v>4.0</v>
      </c>
      <c r="I1334" s="45">
        <f t="shared" si="1"/>
        <v>97.825</v>
      </c>
      <c r="J1334" s="46">
        <f t="shared" si="2"/>
        <v>77.2065</v>
      </c>
      <c r="K1334" s="46">
        <f t="shared" si="3"/>
        <v>280.3815</v>
      </c>
      <c r="L1334" s="46">
        <f t="shared" si="4"/>
        <v>28.03815</v>
      </c>
      <c r="M1334" s="46">
        <f t="shared" si="5"/>
        <v>15.4209825</v>
      </c>
      <c r="N1334" s="46">
        <f t="shared" si="6"/>
        <v>323.8406325</v>
      </c>
      <c r="O1334" s="35">
        <f t="shared" si="7"/>
        <v>259.072506</v>
      </c>
      <c r="P1334" s="35">
        <f t="shared" si="8"/>
        <v>582.9131385</v>
      </c>
    </row>
    <row r="1335" ht="15.75" customHeight="1">
      <c r="A1335" s="21">
        <v>2.0</v>
      </c>
      <c r="B1335" s="21">
        <v>5000.0</v>
      </c>
      <c r="C1335" s="21" t="s">
        <v>2335</v>
      </c>
      <c r="D1335" s="21" t="s">
        <v>2336</v>
      </c>
      <c r="E1335" s="21" t="s">
        <v>20</v>
      </c>
      <c r="F1335" s="22">
        <v>42.3</v>
      </c>
      <c r="G1335" s="23">
        <v>0.325</v>
      </c>
      <c r="H1335" s="24">
        <v>4.0</v>
      </c>
      <c r="I1335" s="45">
        <f t="shared" si="1"/>
        <v>13.7475</v>
      </c>
      <c r="J1335" s="46">
        <f t="shared" si="2"/>
        <v>10.84995</v>
      </c>
      <c r="K1335" s="46">
        <f t="shared" si="3"/>
        <v>39.40245</v>
      </c>
      <c r="L1335" s="46">
        <f t="shared" si="4"/>
        <v>3.940245</v>
      </c>
      <c r="M1335" s="46">
        <f t="shared" si="5"/>
        <v>2.16713475</v>
      </c>
      <c r="N1335" s="46">
        <f t="shared" si="6"/>
        <v>45.50982975</v>
      </c>
      <c r="O1335" s="35">
        <f t="shared" si="7"/>
        <v>36.4078638</v>
      </c>
      <c r="P1335" s="35">
        <f t="shared" si="8"/>
        <v>81.91769355</v>
      </c>
    </row>
    <row r="1336" ht="15.75" customHeight="1">
      <c r="A1336" s="21">
        <v>2.0</v>
      </c>
      <c r="B1336" s="21">
        <v>5000.0</v>
      </c>
      <c r="C1336" s="21" t="s">
        <v>2337</v>
      </c>
      <c r="D1336" s="21" t="s">
        <v>2338</v>
      </c>
      <c r="E1336" s="21" t="s">
        <v>20</v>
      </c>
      <c r="F1336" s="22">
        <v>83.5</v>
      </c>
      <c r="G1336" s="23">
        <v>0.325</v>
      </c>
      <c r="H1336" s="24">
        <v>3.0</v>
      </c>
      <c r="I1336" s="45">
        <f t="shared" si="1"/>
        <v>27.1375</v>
      </c>
      <c r="J1336" s="46">
        <f t="shared" si="2"/>
        <v>21.41775</v>
      </c>
      <c r="K1336" s="46">
        <f t="shared" si="3"/>
        <v>77.78025</v>
      </c>
      <c r="L1336" s="46">
        <f t="shared" si="4"/>
        <v>7.778025</v>
      </c>
      <c r="M1336" s="46">
        <f t="shared" si="5"/>
        <v>4.27791375</v>
      </c>
      <c r="N1336" s="46">
        <f t="shared" si="6"/>
        <v>89.83618875</v>
      </c>
      <c r="O1336" s="35">
        <f t="shared" si="7"/>
        <v>71.868951</v>
      </c>
      <c r="P1336" s="35">
        <f t="shared" si="8"/>
        <v>161.7051398</v>
      </c>
    </row>
    <row r="1337" ht="15.75" customHeight="1">
      <c r="A1337" s="21">
        <v>2.0</v>
      </c>
      <c r="B1337" s="21">
        <v>5000.0</v>
      </c>
      <c r="C1337" s="21" t="s">
        <v>2339</v>
      </c>
      <c r="D1337" s="21" t="s">
        <v>2340</v>
      </c>
      <c r="E1337" s="21" t="s">
        <v>20</v>
      </c>
      <c r="F1337" s="22">
        <v>83.5</v>
      </c>
      <c r="G1337" s="23">
        <v>0.325</v>
      </c>
      <c r="H1337" s="24">
        <v>3.0</v>
      </c>
      <c r="I1337" s="45">
        <f t="shared" si="1"/>
        <v>27.1375</v>
      </c>
      <c r="J1337" s="46">
        <f t="shared" si="2"/>
        <v>21.41775</v>
      </c>
      <c r="K1337" s="46">
        <f t="shared" si="3"/>
        <v>77.78025</v>
      </c>
      <c r="L1337" s="46">
        <f t="shared" si="4"/>
        <v>7.778025</v>
      </c>
      <c r="M1337" s="46">
        <f t="shared" si="5"/>
        <v>4.27791375</v>
      </c>
      <c r="N1337" s="46">
        <f t="shared" si="6"/>
        <v>89.83618875</v>
      </c>
      <c r="O1337" s="35">
        <f t="shared" si="7"/>
        <v>71.868951</v>
      </c>
      <c r="P1337" s="35">
        <f t="shared" si="8"/>
        <v>161.7051398</v>
      </c>
    </row>
    <row r="1338" ht="15.75" customHeight="1">
      <c r="A1338" s="21">
        <v>2.0</v>
      </c>
      <c r="B1338" s="21">
        <v>5000.0</v>
      </c>
      <c r="C1338" s="21" t="s">
        <v>2341</v>
      </c>
      <c r="D1338" s="21" t="s">
        <v>2342</v>
      </c>
      <c r="E1338" s="21" t="s">
        <v>20</v>
      </c>
      <c r="F1338" s="22">
        <v>339.0</v>
      </c>
      <c r="G1338" s="23">
        <v>0.325</v>
      </c>
      <c r="H1338" s="24">
        <v>6.5</v>
      </c>
      <c r="I1338" s="45">
        <f t="shared" si="1"/>
        <v>110.175</v>
      </c>
      <c r="J1338" s="46">
        <f t="shared" si="2"/>
        <v>86.9535</v>
      </c>
      <c r="K1338" s="46">
        <f t="shared" si="3"/>
        <v>315.7785</v>
      </c>
      <c r="L1338" s="46">
        <f t="shared" si="4"/>
        <v>31.57785</v>
      </c>
      <c r="M1338" s="46">
        <f t="shared" si="5"/>
        <v>17.3678175</v>
      </c>
      <c r="N1338" s="46">
        <f t="shared" si="6"/>
        <v>364.7241675</v>
      </c>
      <c r="O1338" s="35">
        <f t="shared" si="7"/>
        <v>291.779334</v>
      </c>
      <c r="P1338" s="35">
        <f t="shared" si="8"/>
        <v>656.5035015</v>
      </c>
    </row>
    <row r="1339" ht="15.75" customHeight="1">
      <c r="A1339" s="21">
        <v>2.0</v>
      </c>
      <c r="B1339" s="21">
        <v>5000.0</v>
      </c>
      <c r="C1339" s="21" t="s">
        <v>2343</v>
      </c>
      <c r="D1339" s="21" t="s">
        <v>2338</v>
      </c>
      <c r="E1339" s="21" t="s">
        <v>20</v>
      </c>
      <c r="F1339" s="22">
        <v>0.0</v>
      </c>
      <c r="G1339" s="23">
        <v>0.325</v>
      </c>
      <c r="H1339" s="24">
        <v>3.0</v>
      </c>
      <c r="I1339" s="45">
        <f t="shared" si="1"/>
        <v>0</v>
      </c>
      <c r="J1339" s="46">
        <f t="shared" si="2"/>
        <v>0</v>
      </c>
      <c r="K1339" s="46">
        <f t="shared" si="3"/>
        <v>0</v>
      </c>
      <c r="L1339" s="46">
        <f t="shared" si="4"/>
        <v>0</v>
      </c>
      <c r="M1339" s="46">
        <f t="shared" si="5"/>
        <v>0</v>
      </c>
      <c r="N1339" s="46">
        <f t="shared" si="6"/>
        <v>0</v>
      </c>
      <c r="O1339" s="35">
        <f t="shared" si="7"/>
        <v>0</v>
      </c>
      <c r="P1339" s="35">
        <f t="shared" si="8"/>
        <v>0</v>
      </c>
    </row>
    <row r="1340" ht="15.75" customHeight="1">
      <c r="A1340" s="21">
        <v>2.0</v>
      </c>
      <c r="B1340" s="21">
        <v>5000.0</v>
      </c>
      <c r="C1340" s="21" t="s">
        <v>2344</v>
      </c>
      <c r="D1340" s="21" t="s">
        <v>2338</v>
      </c>
      <c r="E1340" s="21" t="s">
        <v>20</v>
      </c>
      <c r="F1340" s="22">
        <v>0.0</v>
      </c>
      <c r="G1340" s="23">
        <v>0.325</v>
      </c>
      <c r="H1340" s="24">
        <v>3.0</v>
      </c>
      <c r="I1340" s="45">
        <f t="shared" si="1"/>
        <v>0</v>
      </c>
      <c r="J1340" s="46">
        <f t="shared" si="2"/>
        <v>0</v>
      </c>
      <c r="K1340" s="46">
        <f t="shared" si="3"/>
        <v>0</v>
      </c>
      <c r="L1340" s="46">
        <f t="shared" si="4"/>
        <v>0</v>
      </c>
      <c r="M1340" s="46">
        <f t="shared" si="5"/>
        <v>0</v>
      </c>
      <c r="N1340" s="46">
        <f t="shared" si="6"/>
        <v>0</v>
      </c>
      <c r="O1340" s="35">
        <f t="shared" si="7"/>
        <v>0</v>
      </c>
      <c r="P1340" s="35">
        <f t="shared" si="8"/>
        <v>0</v>
      </c>
    </row>
    <row r="1341" ht="15.75" customHeight="1">
      <c r="A1341" s="21">
        <v>2.0</v>
      </c>
      <c r="B1341" s="21">
        <v>5000.0</v>
      </c>
      <c r="C1341" s="21" t="s">
        <v>2345</v>
      </c>
      <c r="D1341" s="21" t="s">
        <v>2346</v>
      </c>
      <c r="E1341" s="21" t="s">
        <v>20</v>
      </c>
      <c r="F1341" s="22">
        <v>75.25</v>
      </c>
      <c r="G1341" s="23">
        <v>0.325</v>
      </c>
      <c r="H1341" s="24">
        <v>1.0</v>
      </c>
      <c r="I1341" s="45">
        <f t="shared" si="1"/>
        <v>24.45625</v>
      </c>
      <c r="J1341" s="46">
        <f t="shared" si="2"/>
        <v>19.301625</v>
      </c>
      <c r="K1341" s="46">
        <f t="shared" si="3"/>
        <v>70.095375</v>
      </c>
      <c r="L1341" s="46">
        <f t="shared" si="4"/>
        <v>7.0095375</v>
      </c>
      <c r="M1341" s="46">
        <f t="shared" si="5"/>
        <v>3.855245625</v>
      </c>
      <c r="N1341" s="46">
        <f t="shared" si="6"/>
        <v>80.96015813</v>
      </c>
      <c r="O1341" s="35">
        <f t="shared" si="7"/>
        <v>64.7681265</v>
      </c>
      <c r="P1341" s="35">
        <f t="shared" si="8"/>
        <v>145.7282846</v>
      </c>
    </row>
    <row r="1342" ht="15.75" customHeight="1">
      <c r="A1342" s="21">
        <v>2.0</v>
      </c>
      <c r="B1342" s="21">
        <v>5000.0</v>
      </c>
      <c r="C1342" s="21" t="s">
        <v>2347</v>
      </c>
      <c r="D1342" s="21" t="s">
        <v>2348</v>
      </c>
      <c r="E1342" s="21" t="s">
        <v>20</v>
      </c>
      <c r="F1342" s="22">
        <v>16.7</v>
      </c>
      <c r="G1342" s="23">
        <v>0.325</v>
      </c>
      <c r="H1342" s="24">
        <v>0.1</v>
      </c>
      <c r="I1342" s="45">
        <f t="shared" si="1"/>
        <v>5.4275</v>
      </c>
      <c r="J1342" s="46">
        <f t="shared" si="2"/>
        <v>4.28355</v>
      </c>
      <c r="K1342" s="46">
        <f t="shared" si="3"/>
        <v>15.55605</v>
      </c>
      <c r="L1342" s="46">
        <f t="shared" si="4"/>
        <v>1.555605</v>
      </c>
      <c r="M1342" s="46">
        <f t="shared" si="5"/>
        <v>0.85558275</v>
      </c>
      <c r="N1342" s="46">
        <f t="shared" si="6"/>
        <v>17.96723775</v>
      </c>
      <c r="O1342" s="35">
        <f t="shared" si="7"/>
        <v>14.3737902</v>
      </c>
      <c r="P1342" s="35">
        <f t="shared" si="8"/>
        <v>32.34102795</v>
      </c>
    </row>
    <row r="1343" ht="15.75" customHeight="1">
      <c r="A1343" s="21">
        <v>2.0</v>
      </c>
      <c r="B1343" s="21">
        <v>5000.0</v>
      </c>
      <c r="C1343" s="21" t="s">
        <v>2349</v>
      </c>
      <c r="D1343" s="21" t="s">
        <v>2350</v>
      </c>
      <c r="E1343" s="21" t="s">
        <v>20</v>
      </c>
      <c r="F1343" s="22">
        <v>17.7</v>
      </c>
      <c r="G1343" s="23">
        <v>0.325</v>
      </c>
      <c r="H1343" s="24">
        <v>0.05</v>
      </c>
      <c r="I1343" s="45">
        <f t="shared" si="1"/>
        <v>5.7525</v>
      </c>
      <c r="J1343" s="46">
        <f t="shared" si="2"/>
        <v>4.54005</v>
      </c>
      <c r="K1343" s="46">
        <f t="shared" si="3"/>
        <v>16.48755</v>
      </c>
      <c r="L1343" s="46">
        <f t="shared" si="4"/>
        <v>1.648755</v>
      </c>
      <c r="M1343" s="46">
        <f t="shared" si="5"/>
        <v>0.90681525</v>
      </c>
      <c r="N1343" s="46">
        <f t="shared" si="6"/>
        <v>19.04312025</v>
      </c>
      <c r="O1343" s="35">
        <f t="shared" si="7"/>
        <v>15.2344962</v>
      </c>
      <c r="P1343" s="35">
        <f t="shared" si="8"/>
        <v>34.27761645</v>
      </c>
    </row>
    <row r="1344" ht="15.75" customHeight="1">
      <c r="A1344" s="21">
        <v>2.0</v>
      </c>
      <c r="B1344" s="21">
        <v>5000.0</v>
      </c>
      <c r="C1344" s="21" t="s">
        <v>2351</v>
      </c>
      <c r="D1344" s="21" t="s">
        <v>2352</v>
      </c>
      <c r="E1344" s="21" t="s">
        <v>20</v>
      </c>
      <c r="F1344" s="22">
        <v>301.0</v>
      </c>
      <c r="G1344" s="23">
        <v>0.325</v>
      </c>
      <c r="H1344" s="24">
        <v>4.0</v>
      </c>
      <c r="I1344" s="45">
        <f t="shared" si="1"/>
        <v>97.825</v>
      </c>
      <c r="J1344" s="46">
        <f t="shared" si="2"/>
        <v>77.2065</v>
      </c>
      <c r="K1344" s="46">
        <f t="shared" si="3"/>
        <v>280.3815</v>
      </c>
      <c r="L1344" s="46">
        <f t="shared" si="4"/>
        <v>28.03815</v>
      </c>
      <c r="M1344" s="46">
        <f t="shared" si="5"/>
        <v>15.4209825</v>
      </c>
      <c r="N1344" s="46">
        <f t="shared" si="6"/>
        <v>323.8406325</v>
      </c>
      <c r="O1344" s="35">
        <f t="shared" si="7"/>
        <v>259.072506</v>
      </c>
      <c r="P1344" s="35">
        <f t="shared" si="8"/>
        <v>582.9131385</v>
      </c>
    </row>
    <row r="1345" ht="15.75" customHeight="1">
      <c r="A1345" s="21">
        <v>2.0</v>
      </c>
      <c r="B1345" s="21">
        <v>5000.0</v>
      </c>
      <c r="C1345" s="21" t="s">
        <v>2353</v>
      </c>
      <c r="D1345" s="21" t="s">
        <v>2354</v>
      </c>
      <c r="E1345" s="21" t="s">
        <v>20</v>
      </c>
      <c r="F1345" s="22">
        <v>36.4</v>
      </c>
      <c r="G1345" s="23">
        <v>0.325</v>
      </c>
      <c r="H1345" s="24">
        <v>0.05</v>
      </c>
      <c r="I1345" s="45">
        <f t="shared" si="1"/>
        <v>11.83</v>
      </c>
      <c r="J1345" s="46">
        <f t="shared" si="2"/>
        <v>9.3366</v>
      </c>
      <c r="K1345" s="46">
        <f t="shared" si="3"/>
        <v>33.9066</v>
      </c>
      <c r="L1345" s="46">
        <f t="shared" si="4"/>
        <v>3.39066</v>
      </c>
      <c r="M1345" s="46">
        <f t="shared" si="5"/>
        <v>1.864863</v>
      </c>
      <c r="N1345" s="46">
        <f t="shared" si="6"/>
        <v>39.162123</v>
      </c>
      <c r="O1345" s="35">
        <f t="shared" si="7"/>
        <v>31.3296984</v>
      </c>
      <c r="P1345" s="35">
        <f t="shared" si="8"/>
        <v>70.4918214</v>
      </c>
    </row>
    <row r="1346" ht="15.75" customHeight="1">
      <c r="A1346" s="21">
        <v>2.0</v>
      </c>
      <c r="B1346" s="21">
        <v>5000.0</v>
      </c>
      <c r="C1346" s="21" t="s">
        <v>2355</v>
      </c>
      <c r="D1346" s="21" t="s">
        <v>2356</v>
      </c>
      <c r="E1346" s="21" t="s">
        <v>20</v>
      </c>
      <c r="F1346" s="22">
        <v>3973.0</v>
      </c>
      <c r="G1346" s="23">
        <v>0.325</v>
      </c>
      <c r="H1346" s="24">
        <v>50.0</v>
      </c>
      <c r="I1346" s="45">
        <f t="shared" si="1"/>
        <v>1291.225</v>
      </c>
      <c r="J1346" s="46">
        <f t="shared" si="2"/>
        <v>1019.0745</v>
      </c>
      <c r="K1346" s="46">
        <f t="shared" si="3"/>
        <v>3700.8495</v>
      </c>
      <c r="L1346" s="46">
        <f t="shared" si="4"/>
        <v>370.08495</v>
      </c>
      <c r="M1346" s="46">
        <f t="shared" si="5"/>
        <v>203.5467225</v>
      </c>
      <c r="N1346" s="46">
        <f t="shared" si="6"/>
        <v>4274.481173</v>
      </c>
      <c r="O1346" s="35">
        <f t="shared" si="7"/>
        <v>3419.584938</v>
      </c>
      <c r="P1346" s="35">
        <f t="shared" si="8"/>
        <v>7694.066111</v>
      </c>
    </row>
    <row r="1347" ht="15.75" customHeight="1">
      <c r="A1347" s="21">
        <v>2.0</v>
      </c>
      <c r="B1347" s="21">
        <v>5000.0</v>
      </c>
      <c r="C1347" s="21" t="s">
        <v>2357</v>
      </c>
      <c r="D1347" s="21" t="s">
        <v>2358</v>
      </c>
      <c r="E1347" s="21" t="s">
        <v>20</v>
      </c>
      <c r="F1347" s="22">
        <v>34.9</v>
      </c>
      <c r="G1347" s="23">
        <v>0.325</v>
      </c>
      <c r="H1347" s="24">
        <v>0.2</v>
      </c>
      <c r="I1347" s="45">
        <f t="shared" si="1"/>
        <v>11.3425</v>
      </c>
      <c r="J1347" s="46">
        <f t="shared" si="2"/>
        <v>8.95185</v>
      </c>
      <c r="K1347" s="46">
        <f t="shared" si="3"/>
        <v>32.50935</v>
      </c>
      <c r="L1347" s="46">
        <f t="shared" si="4"/>
        <v>3.250935</v>
      </c>
      <c r="M1347" s="46">
        <f t="shared" si="5"/>
        <v>1.78801425</v>
      </c>
      <c r="N1347" s="46">
        <f t="shared" si="6"/>
        <v>37.54829925</v>
      </c>
      <c r="O1347" s="35">
        <f t="shared" si="7"/>
        <v>30.0386394</v>
      </c>
      <c r="P1347" s="35">
        <f t="shared" si="8"/>
        <v>67.58693865</v>
      </c>
    </row>
    <row r="1348" ht="15.75" customHeight="1">
      <c r="A1348" s="21">
        <v>2.0</v>
      </c>
      <c r="B1348" s="21">
        <v>5000.0</v>
      </c>
      <c r="C1348" s="21" t="s">
        <v>2359</v>
      </c>
      <c r="D1348" s="21" t="s">
        <v>2360</v>
      </c>
      <c r="E1348" s="21" t="s">
        <v>20</v>
      </c>
      <c r="F1348" s="22">
        <v>4.4</v>
      </c>
      <c r="G1348" s="23">
        <v>0.325</v>
      </c>
      <c r="H1348" s="24">
        <v>0.2</v>
      </c>
      <c r="I1348" s="45">
        <f t="shared" si="1"/>
        <v>1.43</v>
      </c>
      <c r="J1348" s="46">
        <f t="shared" si="2"/>
        <v>1.1286</v>
      </c>
      <c r="K1348" s="46">
        <f t="shared" si="3"/>
        <v>4.0986</v>
      </c>
      <c r="L1348" s="46">
        <f t="shared" si="4"/>
        <v>0.40986</v>
      </c>
      <c r="M1348" s="46">
        <f t="shared" si="5"/>
        <v>0.225423</v>
      </c>
      <c r="N1348" s="46">
        <f t="shared" si="6"/>
        <v>4.733883</v>
      </c>
      <c r="O1348" s="35">
        <f t="shared" si="7"/>
        <v>3.7871064</v>
      </c>
      <c r="P1348" s="35">
        <f t="shared" si="8"/>
        <v>8.5209894</v>
      </c>
    </row>
    <row r="1349" ht="15.75" customHeight="1">
      <c r="A1349" s="21">
        <v>2.0</v>
      </c>
      <c r="B1349" s="21">
        <v>5000.0</v>
      </c>
      <c r="C1349" s="21" t="s">
        <v>2361</v>
      </c>
      <c r="D1349" s="21" t="s">
        <v>2362</v>
      </c>
      <c r="E1349" s="21" t="s">
        <v>20</v>
      </c>
      <c r="F1349" s="22">
        <v>11.3</v>
      </c>
      <c r="G1349" s="23">
        <v>0.325</v>
      </c>
      <c r="H1349" s="24">
        <v>0.2</v>
      </c>
      <c r="I1349" s="45">
        <f t="shared" si="1"/>
        <v>3.6725</v>
      </c>
      <c r="J1349" s="46">
        <f t="shared" si="2"/>
        <v>2.89845</v>
      </c>
      <c r="K1349" s="46">
        <f t="shared" si="3"/>
        <v>10.52595</v>
      </c>
      <c r="L1349" s="46">
        <f t="shared" si="4"/>
        <v>1.052595</v>
      </c>
      <c r="M1349" s="46">
        <f t="shared" si="5"/>
        <v>0.57892725</v>
      </c>
      <c r="N1349" s="46">
        <f t="shared" si="6"/>
        <v>12.15747225</v>
      </c>
      <c r="O1349" s="35">
        <f t="shared" si="7"/>
        <v>9.7259778</v>
      </c>
      <c r="P1349" s="35">
        <f t="shared" si="8"/>
        <v>21.88345005</v>
      </c>
    </row>
    <row r="1350" ht="15.75" customHeight="1">
      <c r="A1350" s="21">
        <v>2.0</v>
      </c>
      <c r="B1350" s="21">
        <v>5000.0</v>
      </c>
      <c r="C1350" s="21" t="s">
        <v>2363</v>
      </c>
      <c r="D1350" s="21" t="s">
        <v>2364</v>
      </c>
      <c r="E1350" s="21" t="s">
        <v>20</v>
      </c>
      <c r="F1350" s="22">
        <v>117.75</v>
      </c>
      <c r="G1350" s="23">
        <v>0.325</v>
      </c>
      <c r="H1350" s="24">
        <v>7.5</v>
      </c>
      <c r="I1350" s="45">
        <f t="shared" si="1"/>
        <v>38.26875</v>
      </c>
      <c r="J1350" s="46">
        <f t="shared" si="2"/>
        <v>30.202875</v>
      </c>
      <c r="K1350" s="46">
        <f t="shared" si="3"/>
        <v>109.684125</v>
      </c>
      <c r="L1350" s="46">
        <f t="shared" si="4"/>
        <v>10.9684125</v>
      </c>
      <c r="M1350" s="46">
        <f t="shared" si="5"/>
        <v>6.032626875</v>
      </c>
      <c r="N1350" s="46">
        <f t="shared" si="6"/>
        <v>126.6851644</v>
      </c>
      <c r="O1350" s="35">
        <f t="shared" si="7"/>
        <v>101.3481315</v>
      </c>
      <c r="P1350" s="35">
        <f t="shared" si="8"/>
        <v>228.0332959</v>
      </c>
    </row>
    <row r="1351" ht="15.75" customHeight="1">
      <c r="A1351" s="21">
        <v>2.0</v>
      </c>
      <c r="B1351" s="21">
        <v>5200.0</v>
      </c>
      <c r="C1351" s="21" t="s">
        <v>2365</v>
      </c>
      <c r="D1351" s="21" t="s">
        <v>2366</v>
      </c>
      <c r="E1351" s="21" t="s">
        <v>20</v>
      </c>
      <c r="F1351" s="22">
        <v>332.5</v>
      </c>
      <c r="G1351" s="23">
        <v>0.325</v>
      </c>
      <c r="H1351" s="24">
        <v>8.38</v>
      </c>
      <c r="I1351" s="45">
        <f t="shared" si="1"/>
        <v>108.0625</v>
      </c>
      <c r="J1351" s="46">
        <f t="shared" si="2"/>
        <v>85.28625</v>
      </c>
      <c r="K1351" s="46">
        <f t="shared" si="3"/>
        <v>309.72375</v>
      </c>
      <c r="L1351" s="46">
        <f t="shared" si="4"/>
        <v>30.972375</v>
      </c>
      <c r="M1351" s="46">
        <f t="shared" si="5"/>
        <v>17.03480625</v>
      </c>
      <c r="N1351" s="46">
        <f t="shared" si="6"/>
        <v>357.7309313</v>
      </c>
      <c r="O1351" s="35">
        <f t="shared" si="7"/>
        <v>286.184745</v>
      </c>
      <c r="P1351" s="35">
        <f t="shared" si="8"/>
        <v>643.9156763</v>
      </c>
    </row>
    <row r="1352" ht="15.75" customHeight="1">
      <c r="A1352" s="21">
        <v>2.0</v>
      </c>
      <c r="B1352" s="21">
        <v>5200.0</v>
      </c>
      <c r="C1352" s="21" t="s">
        <v>2367</v>
      </c>
      <c r="D1352" s="21" t="s">
        <v>2368</v>
      </c>
      <c r="E1352" s="21" t="s">
        <v>20</v>
      </c>
      <c r="F1352" s="22">
        <v>61.25</v>
      </c>
      <c r="G1352" s="23">
        <v>0.325</v>
      </c>
      <c r="H1352" s="24">
        <v>8.38</v>
      </c>
      <c r="I1352" s="45">
        <f t="shared" si="1"/>
        <v>19.90625</v>
      </c>
      <c r="J1352" s="46">
        <f t="shared" si="2"/>
        <v>15.710625</v>
      </c>
      <c r="K1352" s="46">
        <f t="shared" si="3"/>
        <v>57.054375</v>
      </c>
      <c r="L1352" s="46">
        <f t="shared" si="4"/>
        <v>5.7054375</v>
      </c>
      <c r="M1352" s="46">
        <f t="shared" si="5"/>
        <v>3.137990625</v>
      </c>
      <c r="N1352" s="46">
        <f t="shared" si="6"/>
        <v>65.89780313</v>
      </c>
      <c r="O1352" s="35">
        <f t="shared" si="7"/>
        <v>52.7182425</v>
      </c>
      <c r="P1352" s="35">
        <f t="shared" si="8"/>
        <v>118.6160456</v>
      </c>
    </row>
    <row r="1353" ht="15.75" customHeight="1">
      <c r="A1353" s="21">
        <v>2.0</v>
      </c>
      <c r="B1353" s="21">
        <v>5200.0</v>
      </c>
      <c r="C1353" s="21" t="s">
        <v>2369</v>
      </c>
      <c r="D1353" s="21" t="s">
        <v>2370</v>
      </c>
      <c r="E1353" s="21" t="s">
        <v>20</v>
      </c>
      <c r="F1353" s="22">
        <v>11.4</v>
      </c>
      <c r="G1353" s="23">
        <v>0.325</v>
      </c>
      <c r="H1353" s="24">
        <v>0.0</v>
      </c>
      <c r="I1353" s="45">
        <f t="shared" si="1"/>
        <v>3.705</v>
      </c>
      <c r="J1353" s="46">
        <f t="shared" si="2"/>
        <v>2.9241</v>
      </c>
      <c r="K1353" s="46">
        <f t="shared" si="3"/>
        <v>10.6191</v>
      </c>
      <c r="L1353" s="46">
        <f t="shared" si="4"/>
        <v>1.06191</v>
      </c>
      <c r="M1353" s="46">
        <f t="shared" si="5"/>
        <v>0.5840505</v>
      </c>
      <c r="N1353" s="46">
        <f t="shared" si="6"/>
        <v>12.2650605</v>
      </c>
      <c r="O1353" s="35">
        <f t="shared" si="7"/>
        <v>9.8120484</v>
      </c>
      <c r="P1353" s="35">
        <f t="shared" si="8"/>
        <v>22.0771089</v>
      </c>
    </row>
    <row r="1354" ht="15.75" customHeight="1">
      <c r="A1354" s="21">
        <v>2.0</v>
      </c>
      <c r="B1354" s="21">
        <v>5200.0</v>
      </c>
      <c r="C1354" s="21" t="s">
        <v>2371</v>
      </c>
      <c r="D1354" s="21" t="s">
        <v>2372</v>
      </c>
      <c r="E1354" s="21" t="s">
        <v>20</v>
      </c>
      <c r="F1354" s="22">
        <v>55.75</v>
      </c>
      <c r="G1354" s="23">
        <v>0.325</v>
      </c>
      <c r="H1354" s="24">
        <v>0.2</v>
      </c>
      <c r="I1354" s="45">
        <f t="shared" si="1"/>
        <v>18.11875</v>
      </c>
      <c r="J1354" s="46">
        <f t="shared" si="2"/>
        <v>14.299875</v>
      </c>
      <c r="K1354" s="46">
        <f t="shared" si="3"/>
        <v>51.931125</v>
      </c>
      <c r="L1354" s="46">
        <f t="shared" si="4"/>
        <v>5.1931125</v>
      </c>
      <c r="M1354" s="46">
        <f t="shared" si="5"/>
        <v>2.856211875</v>
      </c>
      <c r="N1354" s="46">
        <f t="shared" si="6"/>
        <v>59.98044938</v>
      </c>
      <c r="O1354" s="35">
        <f t="shared" si="7"/>
        <v>47.9843595</v>
      </c>
      <c r="P1354" s="35">
        <f t="shared" si="8"/>
        <v>107.9648089</v>
      </c>
    </row>
    <row r="1355" ht="15.75" customHeight="1">
      <c r="A1355" s="21">
        <v>2.0</v>
      </c>
      <c r="B1355" s="21">
        <v>5200.0</v>
      </c>
      <c r="C1355" s="21" t="s">
        <v>2373</v>
      </c>
      <c r="D1355" s="21" t="s">
        <v>2374</v>
      </c>
      <c r="E1355" s="21" t="s">
        <v>20</v>
      </c>
      <c r="F1355" s="22">
        <v>91.5</v>
      </c>
      <c r="G1355" s="23">
        <v>0.325</v>
      </c>
      <c r="H1355" s="24">
        <v>6.0</v>
      </c>
      <c r="I1355" s="45">
        <f t="shared" si="1"/>
        <v>29.7375</v>
      </c>
      <c r="J1355" s="46">
        <f t="shared" si="2"/>
        <v>23.46975</v>
      </c>
      <c r="K1355" s="46">
        <f t="shared" si="3"/>
        <v>85.23225</v>
      </c>
      <c r="L1355" s="46">
        <f t="shared" si="4"/>
        <v>8.523225</v>
      </c>
      <c r="M1355" s="46">
        <f t="shared" si="5"/>
        <v>4.68777375</v>
      </c>
      <c r="N1355" s="46">
        <f t="shared" si="6"/>
        <v>98.44324875</v>
      </c>
      <c r="O1355" s="35">
        <f t="shared" si="7"/>
        <v>78.754599</v>
      </c>
      <c r="P1355" s="35">
        <f t="shared" si="8"/>
        <v>177.1978478</v>
      </c>
    </row>
    <row r="1356" ht="15.75" customHeight="1">
      <c r="A1356" s="21">
        <v>2.0</v>
      </c>
      <c r="B1356" s="21">
        <v>5200.0</v>
      </c>
      <c r="C1356" s="21" t="s">
        <v>2375</v>
      </c>
      <c r="D1356" s="21" t="s">
        <v>2376</v>
      </c>
      <c r="E1356" s="21" t="s">
        <v>20</v>
      </c>
      <c r="F1356" s="22">
        <v>546.0</v>
      </c>
      <c r="G1356" s="23">
        <v>0.325</v>
      </c>
      <c r="H1356" s="24">
        <v>38.4</v>
      </c>
      <c r="I1356" s="45">
        <f t="shared" si="1"/>
        <v>177.45</v>
      </c>
      <c r="J1356" s="46">
        <f t="shared" si="2"/>
        <v>140.049</v>
      </c>
      <c r="K1356" s="46">
        <f t="shared" si="3"/>
        <v>508.599</v>
      </c>
      <c r="L1356" s="46">
        <f t="shared" si="4"/>
        <v>50.8599</v>
      </c>
      <c r="M1356" s="46">
        <f t="shared" si="5"/>
        <v>27.972945</v>
      </c>
      <c r="N1356" s="46">
        <f t="shared" si="6"/>
        <v>587.431845</v>
      </c>
      <c r="O1356" s="35">
        <f t="shared" si="7"/>
        <v>469.945476</v>
      </c>
      <c r="P1356" s="35">
        <f t="shared" si="8"/>
        <v>1057.377321</v>
      </c>
    </row>
    <row r="1357" ht="15.75" customHeight="1">
      <c r="A1357" s="21">
        <v>2.0</v>
      </c>
      <c r="B1357" s="21">
        <v>5200.0</v>
      </c>
      <c r="C1357" s="21" t="s">
        <v>2377</v>
      </c>
      <c r="D1357" s="21" t="s">
        <v>2378</v>
      </c>
      <c r="E1357" s="21" t="s">
        <v>20</v>
      </c>
      <c r="F1357" s="22">
        <v>257.0</v>
      </c>
      <c r="G1357" s="23">
        <v>0.325</v>
      </c>
      <c r="H1357" s="24">
        <v>38.4</v>
      </c>
      <c r="I1357" s="45">
        <f t="shared" si="1"/>
        <v>83.525</v>
      </c>
      <c r="J1357" s="46">
        <f t="shared" si="2"/>
        <v>65.9205</v>
      </c>
      <c r="K1357" s="46">
        <f t="shared" si="3"/>
        <v>239.3955</v>
      </c>
      <c r="L1357" s="46">
        <f t="shared" si="4"/>
        <v>23.93955</v>
      </c>
      <c r="M1357" s="46">
        <f t="shared" si="5"/>
        <v>13.1667525</v>
      </c>
      <c r="N1357" s="46">
        <f t="shared" si="6"/>
        <v>276.5018025</v>
      </c>
      <c r="O1357" s="35">
        <f t="shared" si="7"/>
        <v>221.201442</v>
      </c>
      <c r="P1357" s="35">
        <f t="shared" si="8"/>
        <v>497.7032445</v>
      </c>
    </row>
    <row r="1358" ht="15.75" customHeight="1">
      <c r="A1358" s="21">
        <v>2.0</v>
      </c>
      <c r="B1358" s="21">
        <v>5200.0</v>
      </c>
      <c r="C1358" s="21" t="s">
        <v>2379</v>
      </c>
      <c r="D1358" s="21" t="s">
        <v>2380</v>
      </c>
      <c r="E1358" s="21" t="s">
        <v>20</v>
      </c>
      <c r="F1358" s="22">
        <v>197.75</v>
      </c>
      <c r="G1358" s="23">
        <v>0.325</v>
      </c>
      <c r="H1358" s="24">
        <v>14.44</v>
      </c>
      <c r="I1358" s="45">
        <f t="shared" si="1"/>
        <v>64.26875</v>
      </c>
      <c r="J1358" s="46">
        <f t="shared" si="2"/>
        <v>50.722875</v>
      </c>
      <c r="K1358" s="46">
        <f t="shared" si="3"/>
        <v>184.204125</v>
      </c>
      <c r="L1358" s="46">
        <f t="shared" si="4"/>
        <v>18.4204125</v>
      </c>
      <c r="M1358" s="46">
        <f t="shared" si="5"/>
        <v>10.13122688</v>
      </c>
      <c r="N1358" s="46">
        <f t="shared" si="6"/>
        <v>212.7557644</v>
      </c>
      <c r="O1358" s="35">
        <f t="shared" si="7"/>
        <v>170.2046115</v>
      </c>
      <c r="P1358" s="35">
        <f t="shared" si="8"/>
        <v>382.9603759</v>
      </c>
    </row>
    <row r="1359" ht="15.75" customHeight="1">
      <c r="A1359" s="21">
        <v>2.0</v>
      </c>
      <c r="B1359" s="21">
        <v>5200.0</v>
      </c>
      <c r="C1359" s="21" t="s">
        <v>2381</v>
      </c>
      <c r="D1359" s="21" t="s">
        <v>2382</v>
      </c>
      <c r="E1359" s="21" t="s">
        <v>20</v>
      </c>
      <c r="F1359" s="22">
        <v>0.0</v>
      </c>
      <c r="G1359" s="23">
        <v>0.325</v>
      </c>
      <c r="H1359" s="24">
        <v>14.44</v>
      </c>
      <c r="I1359" s="45">
        <f t="shared" si="1"/>
        <v>0</v>
      </c>
      <c r="J1359" s="46">
        <f t="shared" si="2"/>
        <v>0</v>
      </c>
      <c r="K1359" s="46">
        <f t="shared" si="3"/>
        <v>0</v>
      </c>
      <c r="L1359" s="46">
        <f t="shared" si="4"/>
        <v>0</v>
      </c>
      <c r="M1359" s="46">
        <f t="shared" si="5"/>
        <v>0</v>
      </c>
      <c r="N1359" s="46">
        <f t="shared" si="6"/>
        <v>0</v>
      </c>
      <c r="O1359" s="35">
        <f t="shared" si="7"/>
        <v>0</v>
      </c>
      <c r="P1359" s="35">
        <f t="shared" si="8"/>
        <v>0</v>
      </c>
    </row>
    <row r="1360" ht="15.75" customHeight="1">
      <c r="A1360" s="21">
        <v>2.0</v>
      </c>
      <c r="B1360" s="21">
        <v>5200.0</v>
      </c>
      <c r="C1360" s="21" t="s">
        <v>2383</v>
      </c>
      <c r="D1360" s="21" t="s">
        <v>2384</v>
      </c>
      <c r="E1360" s="21" t="s">
        <v>20</v>
      </c>
      <c r="F1360" s="22">
        <v>7.95</v>
      </c>
      <c r="G1360" s="23">
        <v>0.325</v>
      </c>
      <c r="H1360" s="24">
        <v>0.216</v>
      </c>
      <c r="I1360" s="45">
        <f t="shared" si="1"/>
        <v>2.58375</v>
      </c>
      <c r="J1360" s="46">
        <f t="shared" si="2"/>
        <v>2.039175</v>
      </c>
      <c r="K1360" s="46">
        <f t="shared" si="3"/>
        <v>7.405425</v>
      </c>
      <c r="L1360" s="46">
        <f t="shared" si="4"/>
        <v>0.7405425</v>
      </c>
      <c r="M1360" s="46">
        <f t="shared" si="5"/>
        <v>0.407298375</v>
      </c>
      <c r="N1360" s="46">
        <f t="shared" si="6"/>
        <v>8.553265875</v>
      </c>
      <c r="O1360" s="35">
        <f t="shared" si="7"/>
        <v>6.8426127</v>
      </c>
      <c r="P1360" s="35">
        <f t="shared" si="8"/>
        <v>15.39587858</v>
      </c>
    </row>
    <row r="1361" ht="15.75" customHeight="1">
      <c r="A1361" s="21">
        <v>2.0</v>
      </c>
      <c r="B1361" s="21">
        <v>5200.0</v>
      </c>
      <c r="C1361" s="21" t="s">
        <v>2385</v>
      </c>
      <c r="D1361" s="21" t="s">
        <v>2386</v>
      </c>
      <c r="E1361" s="21" t="s">
        <v>20</v>
      </c>
      <c r="F1361" s="22">
        <v>11.9</v>
      </c>
      <c r="G1361" s="23">
        <v>0.325</v>
      </c>
      <c r="H1361" s="24">
        <v>0.316</v>
      </c>
      <c r="I1361" s="45">
        <f t="shared" si="1"/>
        <v>3.8675</v>
      </c>
      <c r="J1361" s="46">
        <f t="shared" si="2"/>
        <v>3.05235</v>
      </c>
      <c r="K1361" s="46">
        <f t="shared" si="3"/>
        <v>11.08485</v>
      </c>
      <c r="L1361" s="46">
        <f t="shared" si="4"/>
        <v>1.108485</v>
      </c>
      <c r="M1361" s="46">
        <f t="shared" si="5"/>
        <v>0.60966675</v>
      </c>
      <c r="N1361" s="46">
        <f t="shared" si="6"/>
        <v>12.80300175</v>
      </c>
      <c r="O1361" s="35">
        <f t="shared" si="7"/>
        <v>10.2424014</v>
      </c>
      <c r="P1361" s="35">
        <f t="shared" si="8"/>
        <v>23.04540315</v>
      </c>
    </row>
    <row r="1362" ht="15.75" customHeight="1">
      <c r="A1362" s="21">
        <v>2.0</v>
      </c>
      <c r="B1362" s="21">
        <v>5200.0</v>
      </c>
      <c r="C1362" s="21" t="s">
        <v>2387</v>
      </c>
      <c r="D1362" s="21" t="s">
        <v>2388</v>
      </c>
      <c r="E1362" s="21" t="s">
        <v>20</v>
      </c>
      <c r="F1362" s="22">
        <v>11.6</v>
      </c>
      <c r="G1362" s="23">
        <v>0.325</v>
      </c>
      <c r="H1362" s="24">
        <v>0.2</v>
      </c>
      <c r="I1362" s="45">
        <f t="shared" si="1"/>
        <v>3.77</v>
      </c>
      <c r="J1362" s="46">
        <f t="shared" si="2"/>
        <v>2.9754</v>
      </c>
      <c r="K1362" s="46">
        <f t="shared" si="3"/>
        <v>10.8054</v>
      </c>
      <c r="L1362" s="46">
        <f t="shared" si="4"/>
        <v>1.08054</v>
      </c>
      <c r="M1362" s="46">
        <f t="shared" si="5"/>
        <v>0.594297</v>
      </c>
      <c r="N1362" s="46">
        <f t="shared" si="6"/>
        <v>12.480237</v>
      </c>
      <c r="O1362" s="35">
        <f t="shared" si="7"/>
        <v>9.9841896</v>
      </c>
      <c r="P1362" s="35">
        <f t="shared" si="8"/>
        <v>22.4644266</v>
      </c>
    </row>
    <row r="1363" ht="15.75" customHeight="1">
      <c r="A1363" s="21">
        <v>2.0</v>
      </c>
      <c r="B1363" s="21">
        <v>5200.0</v>
      </c>
      <c r="C1363" s="21" t="s">
        <v>2389</v>
      </c>
      <c r="D1363" s="21" t="s">
        <v>2390</v>
      </c>
      <c r="E1363" s="21" t="s">
        <v>20</v>
      </c>
      <c r="F1363" s="22">
        <v>7.95</v>
      </c>
      <c r="G1363" s="23">
        <v>0.325</v>
      </c>
      <c r="H1363" s="24">
        <v>0.276</v>
      </c>
      <c r="I1363" s="45">
        <f t="shared" si="1"/>
        <v>2.58375</v>
      </c>
      <c r="J1363" s="46">
        <f t="shared" si="2"/>
        <v>2.039175</v>
      </c>
      <c r="K1363" s="46">
        <f t="shared" si="3"/>
        <v>7.405425</v>
      </c>
      <c r="L1363" s="46">
        <f t="shared" si="4"/>
        <v>0.7405425</v>
      </c>
      <c r="M1363" s="46">
        <f t="shared" si="5"/>
        <v>0.407298375</v>
      </c>
      <c r="N1363" s="46">
        <f t="shared" si="6"/>
        <v>8.553265875</v>
      </c>
      <c r="O1363" s="35">
        <f t="shared" si="7"/>
        <v>6.8426127</v>
      </c>
      <c r="P1363" s="35">
        <f t="shared" si="8"/>
        <v>15.39587858</v>
      </c>
    </row>
    <row r="1364" ht="15.75" customHeight="1">
      <c r="A1364" s="21">
        <v>2.0</v>
      </c>
      <c r="B1364" s="21">
        <v>5200.0</v>
      </c>
      <c r="C1364" s="21" t="s">
        <v>2391</v>
      </c>
      <c r="D1364" s="21" t="s">
        <v>2392</v>
      </c>
      <c r="E1364" s="21" t="s">
        <v>20</v>
      </c>
      <c r="F1364" s="22">
        <v>3.35</v>
      </c>
      <c r="G1364" s="23">
        <v>0.325</v>
      </c>
      <c r="H1364" s="24">
        <v>0.05</v>
      </c>
      <c r="I1364" s="45">
        <f t="shared" si="1"/>
        <v>1.08875</v>
      </c>
      <c r="J1364" s="46">
        <f t="shared" si="2"/>
        <v>0.859275</v>
      </c>
      <c r="K1364" s="46">
        <f t="shared" si="3"/>
        <v>3.120525</v>
      </c>
      <c r="L1364" s="46">
        <f t="shared" si="4"/>
        <v>0.3120525</v>
      </c>
      <c r="M1364" s="46">
        <f t="shared" si="5"/>
        <v>0.171628875</v>
      </c>
      <c r="N1364" s="46">
        <f t="shared" si="6"/>
        <v>3.604206375</v>
      </c>
      <c r="O1364" s="35">
        <f t="shared" si="7"/>
        <v>2.8833651</v>
      </c>
      <c r="P1364" s="35">
        <f t="shared" si="8"/>
        <v>6.487571475</v>
      </c>
    </row>
    <row r="1365" ht="15.75" customHeight="1">
      <c r="A1365" s="21">
        <v>2.0</v>
      </c>
      <c r="B1365" s="21">
        <v>5200.0</v>
      </c>
      <c r="C1365" s="21" t="s">
        <v>2393</v>
      </c>
      <c r="D1365" s="21" t="s">
        <v>2394</v>
      </c>
      <c r="E1365" s="21" t="s">
        <v>20</v>
      </c>
      <c r="F1365" s="22">
        <v>4.55</v>
      </c>
      <c r="G1365" s="23">
        <v>0.325</v>
      </c>
      <c r="H1365" s="24">
        <v>0.35</v>
      </c>
      <c r="I1365" s="45">
        <f t="shared" si="1"/>
        <v>1.47875</v>
      </c>
      <c r="J1365" s="46">
        <f t="shared" si="2"/>
        <v>1.167075</v>
      </c>
      <c r="K1365" s="46">
        <f t="shared" si="3"/>
        <v>4.238325</v>
      </c>
      <c r="L1365" s="46">
        <f t="shared" si="4"/>
        <v>0.4238325</v>
      </c>
      <c r="M1365" s="46">
        <f t="shared" si="5"/>
        <v>0.233107875</v>
      </c>
      <c r="N1365" s="46">
        <f t="shared" si="6"/>
        <v>4.895265375</v>
      </c>
      <c r="O1365" s="35">
        <f t="shared" si="7"/>
        <v>3.9162123</v>
      </c>
      <c r="P1365" s="35">
        <f t="shared" si="8"/>
        <v>8.811477675</v>
      </c>
    </row>
    <row r="1366" ht="15.75" customHeight="1">
      <c r="A1366" s="21">
        <v>2.0</v>
      </c>
      <c r="B1366" s="21">
        <v>5200.0</v>
      </c>
      <c r="C1366" s="21" t="s">
        <v>2395</v>
      </c>
      <c r="D1366" s="21" t="s">
        <v>2396</v>
      </c>
      <c r="E1366" s="21" t="s">
        <v>20</v>
      </c>
      <c r="F1366" s="22">
        <v>931.0</v>
      </c>
      <c r="G1366" s="23">
        <v>0.325</v>
      </c>
      <c r="H1366" s="24">
        <v>60.39</v>
      </c>
      <c r="I1366" s="45">
        <f t="shared" si="1"/>
        <v>302.575</v>
      </c>
      <c r="J1366" s="46">
        <f t="shared" si="2"/>
        <v>238.8015</v>
      </c>
      <c r="K1366" s="46">
        <f t="shared" si="3"/>
        <v>867.2265</v>
      </c>
      <c r="L1366" s="46">
        <f t="shared" si="4"/>
        <v>86.72265</v>
      </c>
      <c r="M1366" s="46">
        <f t="shared" si="5"/>
        <v>47.6974575</v>
      </c>
      <c r="N1366" s="46">
        <f t="shared" si="6"/>
        <v>1001.646608</v>
      </c>
      <c r="O1366" s="35">
        <f t="shared" si="7"/>
        <v>801.317286</v>
      </c>
      <c r="P1366" s="35">
        <f t="shared" si="8"/>
        <v>1802.963894</v>
      </c>
    </row>
    <row r="1367" ht="15.75" customHeight="1">
      <c r="A1367" s="21">
        <v>2.0</v>
      </c>
      <c r="B1367" s="21">
        <v>5200.0</v>
      </c>
      <c r="C1367" s="21" t="s">
        <v>2397</v>
      </c>
      <c r="D1367" s="21" t="s">
        <v>2398</v>
      </c>
      <c r="E1367" s="21" t="s">
        <v>20</v>
      </c>
      <c r="F1367" s="22">
        <v>565.5</v>
      </c>
      <c r="G1367" s="23">
        <v>0.325</v>
      </c>
      <c r="H1367" s="24">
        <v>45.64</v>
      </c>
      <c r="I1367" s="45">
        <f t="shared" si="1"/>
        <v>183.7875</v>
      </c>
      <c r="J1367" s="46">
        <f t="shared" si="2"/>
        <v>145.05075</v>
      </c>
      <c r="K1367" s="46">
        <f t="shared" si="3"/>
        <v>526.76325</v>
      </c>
      <c r="L1367" s="46">
        <f t="shared" si="4"/>
        <v>52.676325</v>
      </c>
      <c r="M1367" s="46">
        <f t="shared" si="5"/>
        <v>28.97197875</v>
      </c>
      <c r="N1367" s="46">
        <f t="shared" si="6"/>
        <v>608.4115538</v>
      </c>
      <c r="O1367" s="35">
        <f t="shared" si="7"/>
        <v>486.729243</v>
      </c>
      <c r="P1367" s="35">
        <f t="shared" si="8"/>
        <v>1095.140797</v>
      </c>
    </row>
    <row r="1368" ht="15.75" customHeight="1">
      <c r="A1368" s="21">
        <v>2.0</v>
      </c>
      <c r="B1368" s="21">
        <v>5200.0</v>
      </c>
      <c r="C1368" s="21" t="s">
        <v>2399</v>
      </c>
      <c r="D1368" s="21" t="s">
        <v>2400</v>
      </c>
      <c r="E1368" s="21" t="s">
        <v>20</v>
      </c>
      <c r="F1368" s="22">
        <v>104.5</v>
      </c>
      <c r="G1368" s="23">
        <v>0.325</v>
      </c>
      <c r="H1368" s="24">
        <v>5.4</v>
      </c>
      <c r="I1368" s="45">
        <f t="shared" si="1"/>
        <v>33.9625</v>
      </c>
      <c r="J1368" s="46">
        <f t="shared" si="2"/>
        <v>26.80425</v>
      </c>
      <c r="K1368" s="46">
        <f t="shared" si="3"/>
        <v>97.34175</v>
      </c>
      <c r="L1368" s="46">
        <f t="shared" si="4"/>
        <v>9.734175</v>
      </c>
      <c r="M1368" s="46">
        <f t="shared" si="5"/>
        <v>5.35379625</v>
      </c>
      <c r="N1368" s="46">
        <f t="shared" si="6"/>
        <v>112.4297213</v>
      </c>
      <c r="O1368" s="35">
        <f t="shared" si="7"/>
        <v>89.943777</v>
      </c>
      <c r="P1368" s="35">
        <f t="shared" si="8"/>
        <v>202.3734983</v>
      </c>
    </row>
    <row r="1369" ht="15.75" customHeight="1">
      <c r="A1369" s="21">
        <v>2.0</v>
      </c>
      <c r="B1369" s="21">
        <v>5200.0</v>
      </c>
      <c r="C1369" s="21" t="s">
        <v>2401</v>
      </c>
      <c r="D1369" s="21" t="s">
        <v>2402</v>
      </c>
      <c r="E1369" s="21" t="s">
        <v>20</v>
      </c>
      <c r="F1369" s="22">
        <v>20.3</v>
      </c>
      <c r="G1369" s="23">
        <v>0.325</v>
      </c>
      <c r="H1369" s="24">
        <v>1.31</v>
      </c>
      <c r="I1369" s="45">
        <f t="shared" si="1"/>
        <v>6.5975</v>
      </c>
      <c r="J1369" s="46">
        <f t="shared" si="2"/>
        <v>5.20695</v>
      </c>
      <c r="K1369" s="46">
        <f t="shared" si="3"/>
        <v>18.90945</v>
      </c>
      <c r="L1369" s="46">
        <f t="shared" si="4"/>
        <v>1.890945</v>
      </c>
      <c r="M1369" s="46">
        <f t="shared" si="5"/>
        <v>1.04001975</v>
      </c>
      <c r="N1369" s="46">
        <f t="shared" si="6"/>
        <v>21.84041475</v>
      </c>
      <c r="O1369" s="35">
        <f t="shared" si="7"/>
        <v>17.4723318</v>
      </c>
      <c r="P1369" s="35">
        <f t="shared" si="8"/>
        <v>39.31274655</v>
      </c>
    </row>
    <row r="1370" ht="15.75" customHeight="1">
      <c r="A1370" s="21">
        <v>2.0</v>
      </c>
      <c r="B1370" s="21">
        <v>5200.0</v>
      </c>
      <c r="C1370" s="21" t="s">
        <v>2403</v>
      </c>
      <c r="D1370" s="21" t="s">
        <v>2404</v>
      </c>
      <c r="E1370" s="21" t="s">
        <v>20</v>
      </c>
      <c r="F1370" s="22">
        <v>20.3</v>
      </c>
      <c r="G1370" s="23">
        <v>0.325</v>
      </c>
      <c r="H1370" s="24">
        <v>2.16</v>
      </c>
      <c r="I1370" s="45">
        <f t="shared" si="1"/>
        <v>6.5975</v>
      </c>
      <c r="J1370" s="46">
        <f t="shared" si="2"/>
        <v>5.20695</v>
      </c>
      <c r="K1370" s="46">
        <f t="shared" si="3"/>
        <v>18.90945</v>
      </c>
      <c r="L1370" s="46">
        <f t="shared" si="4"/>
        <v>1.890945</v>
      </c>
      <c r="M1370" s="46">
        <f t="shared" si="5"/>
        <v>1.04001975</v>
      </c>
      <c r="N1370" s="46">
        <f t="shared" si="6"/>
        <v>21.84041475</v>
      </c>
      <c r="O1370" s="35">
        <f t="shared" si="7"/>
        <v>17.4723318</v>
      </c>
      <c r="P1370" s="35">
        <f t="shared" si="8"/>
        <v>39.31274655</v>
      </c>
    </row>
    <row r="1371" ht="15.75" customHeight="1">
      <c r="A1371" s="21">
        <v>2.0</v>
      </c>
      <c r="B1371" s="21">
        <v>5200.0</v>
      </c>
      <c r="C1371" s="21" t="s">
        <v>2405</v>
      </c>
      <c r="D1371" s="21" t="s">
        <v>2406</v>
      </c>
      <c r="E1371" s="21" t="s">
        <v>20</v>
      </c>
      <c r="F1371" s="22">
        <v>16.7</v>
      </c>
      <c r="G1371" s="23">
        <v>0.325</v>
      </c>
      <c r="H1371" s="24">
        <v>0.41</v>
      </c>
      <c r="I1371" s="45">
        <f t="shared" si="1"/>
        <v>5.4275</v>
      </c>
      <c r="J1371" s="46">
        <f t="shared" si="2"/>
        <v>4.28355</v>
      </c>
      <c r="K1371" s="46">
        <f t="shared" si="3"/>
        <v>15.55605</v>
      </c>
      <c r="L1371" s="46">
        <f t="shared" si="4"/>
        <v>1.555605</v>
      </c>
      <c r="M1371" s="46">
        <f t="shared" si="5"/>
        <v>0.85558275</v>
      </c>
      <c r="N1371" s="46">
        <f t="shared" si="6"/>
        <v>17.96723775</v>
      </c>
      <c r="O1371" s="35">
        <f t="shared" si="7"/>
        <v>14.3737902</v>
      </c>
      <c r="P1371" s="35">
        <f t="shared" si="8"/>
        <v>32.34102795</v>
      </c>
    </row>
    <row r="1372" ht="15.75" customHeight="1">
      <c r="A1372" s="21">
        <v>2.0</v>
      </c>
      <c r="B1372" s="21">
        <v>5200.0</v>
      </c>
      <c r="C1372" s="21" t="s">
        <v>2407</v>
      </c>
      <c r="D1372" s="21" t="s">
        <v>2408</v>
      </c>
      <c r="E1372" s="21" t="s">
        <v>20</v>
      </c>
      <c r="F1372" s="22">
        <v>1226.0</v>
      </c>
      <c r="G1372" s="23">
        <v>0.325</v>
      </c>
      <c r="H1372" s="24">
        <v>67.35</v>
      </c>
      <c r="I1372" s="45">
        <f t="shared" si="1"/>
        <v>398.45</v>
      </c>
      <c r="J1372" s="46">
        <f t="shared" si="2"/>
        <v>314.469</v>
      </c>
      <c r="K1372" s="46">
        <f t="shared" si="3"/>
        <v>1142.019</v>
      </c>
      <c r="L1372" s="46">
        <f t="shared" si="4"/>
        <v>114.2019</v>
      </c>
      <c r="M1372" s="46">
        <f t="shared" si="5"/>
        <v>62.811045</v>
      </c>
      <c r="N1372" s="46">
        <f t="shared" si="6"/>
        <v>1319.031945</v>
      </c>
      <c r="O1372" s="35">
        <f t="shared" si="7"/>
        <v>1055.225556</v>
      </c>
      <c r="P1372" s="35">
        <f t="shared" si="8"/>
        <v>2374.257501</v>
      </c>
    </row>
    <row r="1373" ht="15.75" customHeight="1">
      <c r="A1373" s="21">
        <v>2.0</v>
      </c>
      <c r="B1373" s="21">
        <v>5200.0</v>
      </c>
      <c r="C1373" s="21" t="s">
        <v>2409</v>
      </c>
      <c r="D1373" s="21" t="s">
        <v>2410</v>
      </c>
      <c r="E1373" s="21" t="s">
        <v>20</v>
      </c>
      <c r="F1373" s="22">
        <v>605.0</v>
      </c>
      <c r="G1373" s="23">
        <v>0.325</v>
      </c>
      <c r="H1373" s="24">
        <v>41.74</v>
      </c>
      <c r="I1373" s="45">
        <f t="shared" si="1"/>
        <v>196.625</v>
      </c>
      <c r="J1373" s="46">
        <f t="shared" si="2"/>
        <v>155.1825</v>
      </c>
      <c r="K1373" s="46">
        <f t="shared" si="3"/>
        <v>563.5575</v>
      </c>
      <c r="L1373" s="46">
        <f t="shared" si="4"/>
        <v>56.35575</v>
      </c>
      <c r="M1373" s="46">
        <f t="shared" si="5"/>
        <v>30.9956625</v>
      </c>
      <c r="N1373" s="46">
        <f t="shared" si="6"/>
        <v>650.9089125</v>
      </c>
      <c r="O1373" s="35">
        <f t="shared" si="7"/>
        <v>520.72713</v>
      </c>
      <c r="P1373" s="35">
        <f t="shared" si="8"/>
        <v>1171.636043</v>
      </c>
    </row>
    <row r="1374" ht="15.75" customHeight="1">
      <c r="A1374" s="21">
        <v>2.0</v>
      </c>
      <c r="B1374" s="21">
        <v>5200.0</v>
      </c>
      <c r="C1374" s="21" t="s">
        <v>2411</v>
      </c>
      <c r="D1374" s="21" t="s">
        <v>2412</v>
      </c>
      <c r="E1374" s="21" t="s">
        <v>20</v>
      </c>
      <c r="F1374" s="22">
        <v>217.25</v>
      </c>
      <c r="G1374" s="23">
        <v>0.325</v>
      </c>
      <c r="H1374" s="24">
        <v>17.0</v>
      </c>
      <c r="I1374" s="45">
        <f t="shared" si="1"/>
        <v>70.60625</v>
      </c>
      <c r="J1374" s="46">
        <f t="shared" si="2"/>
        <v>55.724625</v>
      </c>
      <c r="K1374" s="46">
        <f t="shared" si="3"/>
        <v>202.368375</v>
      </c>
      <c r="L1374" s="46">
        <f t="shared" si="4"/>
        <v>20.2368375</v>
      </c>
      <c r="M1374" s="46">
        <f t="shared" si="5"/>
        <v>11.13026063</v>
      </c>
      <c r="N1374" s="46">
        <f t="shared" si="6"/>
        <v>233.7354731</v>
      </c>
      <c r="O1374" s="35">
        <f t="shared" si="7"/>
        <v>186.9883785</v>
      </c>
      <c r="P1374" s="35">
        <f t="shared" si="8"/>
        <v>420.7238516</v>
      </c>
    </row>
    <row r="1375" ht="15.75" customHeight="1">
      <c r="A1375" s="21">
        <v>2.0</v>
      </c>
      <c r="B1375" s="21">
        <v>5200.0</v>
      </c>
      <c r="C1375" s="21" t="s">
        <v>2413</v>
      </c>
      <c r="D1375" s="21" t="s">
        <v>2414</v>
      </c>
      <c r="E1375" s="21" t="s">
        <v>20</v>
      </c>
      <c r="F1375" s="22">
        <v>10.7</v>
      </c>
      <c r="G1375" s="23">
        <v>0.325</v>
      </c>
      <c r="H1375" s="24">
        <v>0.01</v>
      </c>
      <c r="I1375" s="45">
        <f t="shared" si="1"/>
        <v>3.4775</v>
      </c>
      <c r="J1375" s="46">
        <f t="shared" si="2"/>
        <v>2.74455</v>
      </c>
      <c r="K1375" s="46">
        <f t="shared" si="3"/>
        <v>9.96705</v>
      </c>
      <c r="L1375" s="46">
        <f t="shared" si="4"/>
        <v>0.996705</v>
      </c>
      <c r="M1375" s="46">
        <f t="shared" si="5"/>
        <v>0.54818775</v>
      </c>
      <c r="N1375" s="46">
        <f t="shared" si="6"/>
        <v>11.51194275</v>
      </c>
      <c r="O1375" s="35">
        <f t="shared" si="7"/>
        <v>9.2095542</v>
      </c>
      <c r="P1375" s="35">
        <f t="shared" si="8"/>
        <v>20.72149695</v>
      </c>
    </row>
    <row r="1376" ht="15.75" customHeight="1">
      <c r="A1376" s="21">
        <v>2.0</v>
      </c>
      <c r="B1376" s="21">
        <v>5200.0</v>
      </c>
      <c r="C1376" s="21" t="s">
        <v>2415</v>
      </c>
      <c r="D1376" s="21" t="s">
        <v>2416</v>
      </c>
      <c r="E1376" s="21" t="s">
        <v>20</v>
      </c>
      <c r="F1376" s="22">
        <v>205.5</v>
      </c>
      <c r="G1376" s="23">
        <v>0.325</v>
      </c>
      <c r="H1376" s="24">
        <v>8.42</v>
      </c>
      <c r="I1376" s="45">
        <f t="shared" si="1"/>
        <v>66.7875</v>
      </c>
      <c r="J1376" s="46">
        <f t="shared" si="2"/>
        <v>52.71075</v>
      </c>
      <c r="K1376" s="46">
        <f t="shared" si="3"/>
        <v>191.42325</v>
      </c>
      <c r="L1376" s="46">
        <f t="shared" si="4"/>
        <v>19.142325</v>
      </c>
      <c r="M1376" s="46">
        <f t="shared" si="5"/>
        <v>10.52827875</v>
      </c>
      <c r="N1376" s="46">
        <f t="shared" si="6"/>
        <v>221.0938538</v>
      </c>
      <c r="O1376" s="35">
        <f t="shared" si="7"/>
        <v>176.875083</v>
      </c>
      <c r="P1376" s="35">
        <f t="shared" si="8"/>
        <v>397.9689368</v>
      </c>
    </row>
    <row r="1377" ht="15.75" customHeight="1">
      <c r="A1377" s="21">
        <v>2.0</v>
      </c>
      <c r="B1377" s="21">
        <v>5200.0</v>
      </c>
      <c r="C1377" s="21" t="s">
        <v>2417</v>
      </c>
      <c r="D1377" s="21" t="s">
        <v>2418</v>
      </c>
      <c r="E1377" s="21" t="s">
        <v>20</v>
      </c>
      <c r="F1377" s="22">
        <v>353.5</v>
      </c>
      <c r="G1377" s="23">
        <v>0.325</v>
      </c>
      <c r="H1377" s="24">
        <v>16.89</v>
      </c>
      <c r="I1377" s="45">
        <f t="shared" si="1"/>
        <v>114.8875</v>
      </c>
      <c r="J1377" s="46">
        <f t="shared" si="2"/>
        <v>90.67275</v>
      </c>
      <c r="K1377" s="46">
        <f t="shared" si="3"/>
        <v>329.28525</v>
      </c>
      <c r="L1377" s="46">
        <f t="shared" si="4"/>
        <v>32.928525</v>
      </c>
      <c r="M1377" s="46">
        <f t="shared" si="5"/>
        <v>18.11068875</v>
      </c>
      <c r="N1377" s="46">
        <f t="shared" si="6"/>
        <v>380.3244638</v>
      </c>
      <c r="O1377" s="35">
        <f t="shared" si="7"/>
        <v>304.259571</v>
      </c>
      <c r="P1377" s="35">
        <f t="shared" si="8"/>
        <v>684.5840348</v>
      </c>
    </row>
    <row r="1378" ht="15.75" customHeight="1">
      <c r="A1378" s="21">
        <v>2.0</v>
      </c>
      <c r="B1378" s="21">
        <v>5200.0</v>
      </c>
      <c r="C1378" s="21" t="s">
        <v>2419</v>
      </c>
      <c r="D1378" s="21" t="s">
        <v>2420</v>
      </c>
      <c r="E1378" s="21" t="s">
        <v>20</v>
      </c>
      <c r="F1378" s="22">
        <v>21.2</v>
      </c>
      <c r="G1378" s="23">
        <v>0.325</v>
      </c>
      <c r="H1378" s="24">
        <v>0.81</v>
      </c>
      <c r="I1378" s="45">
        <f t="shared" si="1"/>
        <v>6.89</v>
      </c>
      <c r="J1378" s="46">
        <f t="shared" si="2"/>
        <v>5.4378</v>
      </c>
      <c r="K1378" s="46">
        <f t="shared" si="3"/>
        <v>19.7478</v>
      </c>
      <c r="L1378" s="46">
        <f t="shared" si="4"/>
        <v>1.97478</v>
      </c>
      <c r="M1378" s="46">
        <f t="shared" si="5"/>
        <v>1.086129</v>
      </c>
      <c r="N1378" s="46">
        <f t="shared" si="6"/>
        <v>22.808709</v>
      </c>
      <c r="O1378" s="35">
        <f t="shared" si="7"/>
        <v>18.2469672</v>
      </c>
      <c r="P1378" s="35">
        <f t="shared" si="8"/>
        <v>41.0556762</v>
      </c>
    </row>
    <row r="1379" ht="15.75" customHeight="1">
      <c r="A1379" s="21">
        <v>2.0</v>
      </c>
      <c r="B1379" s="21">
        <v>5200.0</v>
      </c>
      <c r="C1379" s="21" t="s">
        <v>2421</v>
      </c>
      <c r="D1379" s="21" t="s">
        <v>2422</v>
      </c>
      <c r="E1379" s="21" t="s">
        <v>20</v>
      </c>
      <c r="F1379" s="22">
        <v>61.5</v>
      </c>
      <c r="G1379" s="23">
        <v>0.325</v>
      </c>
      <c r="H1379" s="24">
        <v>0.84</v>
      </c>
      <c r="I1379" s="45">
        <f t="shared" si="1"/>
        <v>19.9875</v>
      </c>
      <c r="J1379" s="46">
        <f t="shared" si="2"/>
        <v>15.77475</v>
      </c>
      <c r="K1379" s="46">
        <f t="shared" si="3"/>
        <v>57.28725</v>
      </c>
      <c r="L1379" s="46">
        <f t="shared" si="4"/>
        <v>5.728725</v>
      </c>
      <c r="M1379" s="46">
        <f t="shared" si="5"/>
        <v>3.15079875</v>
      </c>
      <c r="N1379" s="46">
        <f t="shared" si="6"/>
        <v>66.16677375</v>
      </c>
      <c r="O1379" s="35">
        <f t="shared" si="7"/>
        <v>52.933419</v>
      </c>
      <c r="P1379" s="35">
        <f t="shared" si="8"/>
        <v>119.1001928</v>
      </c>
    </row>
    <row r="1380" ht="15.75" customHeight="1">
      <c r="A1380" s="21">
        <v>2.0</v>
      </c>
      <c r="B1380" s="21">
        <v>5200.0</v>
      </c>
      <c r="C1380" s="21" t="s">
        <v>2423</v>
      </c>
      <c r="D1380" s="21" t="s">
        <v>2424</v>
      </c>
      <c r="E1380" s="21" t="s">
        <v>20</v>
      </c>
      <c r="F1380" s="22">
        <v>51.75</v>
      </c>
      <c r="G1380" s="23">
        <v>0.325</v>
      </c>
      <c r="H1380" s="24">
        <v>1.23</v>
      </c>
      <c r="I1380" s="45">
        <f t="shared" si="1"/>
        <v>16.81875</v>
      </c>
      <c r="J1380" s="46">
        <f t="shared" si="2"/>
        <v>13.273875</v>
      </c>
      <c r="K1380" s="46">
        <f t="shared" si="3"/>
        <v>48.205125</v>
      </c>
      <c r="L1380" s="46">
        <f t="shared" si="4"/>
        <v>4.8205125</v>
      </c>
      <c r="M1380" s="46">
        <f t="shared" si="5"/>
        <v>2.651281875</v>
      </c>
      <c r="N1380" s="46">
        <f t="shared" si="6"/>
        <v>55.67691938</v>
      </c>
      <c r="O1380" s="35">
        <f t="shared" si="7"/>
        <v>44.5415355</v>
      </c>
      <c r="P1380" s="35">
        <f t="shared" si="8"/>
        <v>100.2184549</v>
      </c>
    </row>
    <row r="1381" ht="15.75" customHeight="1">
      <c r="A1381" s="21">
        <v>2.0</v>
      </c>
      <c r="B1381" s="21">
        <v>5200.0</v>
      </c>
      <c r="C1381" s="21" t="s">
        <v>2425</v>
      </c>
      <c r="D1381" s="21" t="s">
        <v>2426</v>
      </c>
      <c r="E1381" s="21" t="s">
        <v>20</v>
      </c>
      <c r="F1381" s="22">
        <v>13.4</v>
      </c>
      <c r="G1381" s="23">
        <v>0.325</v>
      </c>
      <c r="H1381" s="24">
        <v>0.2</v>
      </c>
      <c r="I1381" s="45">
        <f t="shared" si="1"/>
        <v>4.355</v>
      </c>
      <c r="J1381" s="46">
        <f t="shared" si="2"/>
        <v>3.4371</v>
      </c>
      <c r="K1381" s="46">
        <f t="shared" si="3"/>
        <v>12.4821</v>
      </c>
      <c r="L1381" s="46">
        <f t="shared" si="4"/>
        <v>1.24821</v>
      </c>
      <c r="M1381" s="46">
        <f t="shared" si="5"/>
        <v>0.6865155</v>
      </c>
      <c r="N1381" s="46">
        <f t="shared" si="6"/>
        <v>14.4168255</v>
      </c>
      <c r="O1381" s="35">
        <f t="shared" si="7"/>
        <v>11.5334604</v>
      </c>
      <c r="P1381" s="35">
        <f t="shared" si="8"/>
        <v>25.9502859</v>
      </c>
    </row>
    <row r="1382" ht="15.75" customHeight="1">
      <c r="A1382" s="21">
        <v>2.0</v>
      </c>
      <c r="B1382" s="21">
        <v>5200.0</v>
      </c>
      <c r="C1382" s="21" t="s">
        <v>2427</v>
      </c>
      <c r="D1382" s="21" t="s">
        <v>2428</v>
      </c>
      <c r="E1382" s="21" t="s">
        <v>20</v>
      </c>
      <c r="F1382" s="22">
        <v>51.0</v>
      </c>
      <c r="G1382" s="23">
        <v>0.325</v>
      </c>
      <c r="H1382" s="24">
        <v>0.0</v>
      </c>
      <c r="I1382" s="45">
        <f t="shared" si="1"/>
        <v>16.575</v>
      </c>
      <c r="J1382" s="46">
        <f t="shared" si="2"/>
        <v>13.0815</v>
      </c>
      <c r="K1382" s="46">
        <f t="shared" si="3"/>
        <v>47.5065</v>
      </c>
      <c r="L1382" s="46">
        <f t="shared" si="4"/>
        <v>4.75065</v>
      </c>
      <c r="M1382" s="46">
        <f t="shared" si="5"/>
        <v>2.6128575</v>
      </c>
      <c r="N1382" s="46">
        <f t="shared" si="6"/>
        <v>54.8700075</v>
      </c>
      <c r="O1382" s="35">
        <f t="shared" si="7"/>
        <v>43.896006</v>
      </c>
      <c r="P1382" s="35">
        <f t="shared" si="8"/>
        <v>98.7660135</v>
      </c>
    </row>
    <row r="1383" ht="15.75" customHeight="1">
      <c r="A1383" s="21">
        <v>2.0</v>
      </c>
      <c r="B1383" s="21">
        <v>5200.0</v>
      </c>
      <c r="C1383" s="21" t="s">
        <v>2429</v>
      </c>
      <c r="D1383" s="21" t="s">
        <v>2430</v>
      </c>
      <c r="E1383" s="21" t="s">
        <v>20</v>
      </c>
      <c r="F1383" s="22">
        <v>7.75</v>
      </c>
      <c r="G1383" s="23">
        <v>0.325</v>
      </c>
      <c r="H1383" s="24">
        <v>0.04</v>
      </c>
      <c r="I1383" s="45">
        <f t="shared" si="1"/>
        <v>2.51875</v>
      </c>
      <c r="J1383" s="46">
        <f t="shared" si="2"/>
        <v>1.987875</v>
      </c>
      <c r="K1383" s="46">
        <f t="shared" si="3"/>
        <v>7.219125</v>
      </c>
      <c r="L1383" s="46">
        <f t="shared" si="4"/>
        <v>0.7219125</v>
      </c>
      <c r="M1383" s="46">
        <f t="shared" si="5"/>
        <v>0.397051875</v>
      </c>
      <c r="N1383" s="46">
        <f t="shared" si="6"/>
        <v>8.338089375</v>
      </c>
      <c r="O1383" s="35">
        <f t="shared" si="7"/>
        <v>6.6704715</v>
      </c>
      <c r="P1383" s="35">
        <f t="shared" si="8"/>
        <v>15.00856088</v>
      </c>
    </row>
    <row r="1384" ht="15.75" customHeight="1">
      <c r="A1384" s="21">
        <v>2.0</v>
      </c>
      <c r="B1384" s="21">
        <v>5200.0</v>
      </c>
      <c r="C1384" s="21" t="s">
        <v>2431</v>
      </c>
      <c r="D1384" s="21" t="s">
        <v>2432</v>
      </c>
      <c r="E1384" s="21" t="s">
        <v>20</v>
      </c>
      <c r="F1384" s="22">
        <v>24.8</v>
      </c>
      <c r="G1384" s="23">
        <v>0.325</v>
      </c>
      <c r="H1384" s="24">
        <v>0.64</v>
      </c>
      <c r="I1384" s="45">
        <f t="shared" si="1"/>
        <v>8.06</v>
      </c>
      <c r="J1384" s="46">
        <f t="shared" si="2"/>
        <v>6.3612</v>
      </c>
      <c r="K1384" s="46">
        <f t="shared" si="3"/>
        <v>23.1012</v>
      </c>
      <c r="L1384" s="46">
        <f t="shared" si="4"/>
        <v>2.31012</v>
      </c>
      <c r="M1384" s="46">
        <f t="shared" si="5"/>
        <v>1.270566</v>
      </c>
      <c r="N1384" s="46">
        <f t="shared" si="6"/>
        <v>26.681886</v>
      </c>
      <c r="O1384" s="35">
        <f t="shared" si="7"/>
        <v>21.3455088</v>
      </c>
      <c r="P1384" s="35">
        <f t="shared" si="8"/>
        <v>48.0273948</v>
      </c>
    </row>
    <row r="1385" ht="15.75" customHeight="1">
      <c r="A1385" s="21">
        <v>2.0</v>
      </c>
      <c r="B1385" s="21">
        <v>5200.0</v>
      </c>
      <c r="C1385" s="21" t="s">
        <v>2433</v>
      </c>
      <c r="D1385" s="21" t="s">
        <v>2434</v>
      </c>
      <c r="E1385" s="21" t="s">
        <v>20</v>
      </c>
      <c r="F1385" s="22">
        <v>36.4</v>
      </c>
      <c r="G1385" s="23">
        <v>0.325</v>
      </c>
      <c r="H1385" s="24">
        <v>0.7</v>
      </c>
      <c r="I1385" s="45">
        <f t="shared" si="1"/>
        <v>11.83</v>
      </c>
      <c r="J1385" s="46">
        <f t="shared" si="2"/>
        <v>9.3366</v>
      </c>
      <c r="K1385" s="46">
        <f t="shared" si="3"/>
        <v>33.9066</v>
      </c>
      <c r="L1385" s="46">
        <f t="shared" si="4"/>
        <v>3.39066</v>
      </c>
      <c r="M1385" s="46">
        <f t="shared" si="5"/>
        <v>1.864863</v>
      </c>
      <c r="N1385" s="46">
        <f t="shared" si="6"/>
        <v>39.162123</v>
      </c>
      <c r="O1385" s="35">
        <f t="shared" si="7"/>
        <v>31.3296984</v>
      </c>
      <c r="P1385" s="35">
        <f t="shared" si="8"/>
        <v>70.4918214</v>
      </c>
    </row>
    <row r="1386" ht="15.75" customHeight="1">
      <c r="A1386" s="21">
        <v>2.0</v>
      </c>
      <c r="B1386" s="21">
        <v>5200.0</v>
      </c>
      <c r="C1386" s="21" t="s">
        <v>2435</v>
      </c>
      <c r="D1386" s="21" t="s">
        <v>2436</v>
      </c>
      <c r="E1386" s="21" t="s">
        <v>20</v>
      </c>
      <c r="F1386" s="22">
        <v>27.3</v>
      </c>
      <c r="G1386" s="23">
        <v>0.325</v>
      </c>
      <c r="H1386" s="24">
        <v>1.05</v>
      </c>
      <c r="I1386" s="45">
        <f t="shared" si="1"/>
        <v>8.8725</v>
      </c>
      <c r="J1386" s="46">
        <f t="shared" si="2"/>
        <v>7.00245</v>
      </c>
      <c r="K1386" s="46">
        <f t="shared" si="3"/>
        <v>25.42995</v>
      </c>
      <c r="L1386" s="46">
        <f t="shared" si="4"/>
        <v>2.542995</v>
      </c>
      <c r="M1386" s="46">
        <f t="shared" si="5"/>
        <v>1.39864725</v>
      </c>
      <c r="N1386" s="46">
        <f t="shared" si="6"/>
        <v>29.37159225</v>
      </c>
      <c r="O1386" s="35">
        <f t="shared" si="7"/>
        <v>23.4972738</v>
      </c>
      <c r="P1386" s="35">
        <f t="shared" si="8"/>
        <v>52.86886605</v>
      </c>
    </row>
    <row r="1387" ht="15.75" customHeight="1">
      <c r="A1387" s="21">
        <v>2.0</v>
      </c>
      <c r="B1387" s="21">
        <v>5200.0</v>
      </c>
      <c r="C1387" s="21" t="s">
        <v>2437</v>
      </c>
      <c r="D1387" s="21" t="s">
        <v>2438</v>
      </c>
      <c r="E1387" s="21" t="s">
        <v>20</v>
      </c>
      <c r="F1387" s="22">
        <v>27.3</v>
      </c>
      <c r="G1387" s="23">
        <v>0.325</v>
      </c>
      <c r="H1387" s="24">
        <v>1.05</v>
      </c>
      <c r="I1387" s="45">
        <f t="shared" si="1"/>
        <v>8.8725</v>
      </c>
      <c r="J1387" s="46">
        <f t="shared" si="2"/>
        <v>7.00245</v>
      </c>
      <c r="K1387" s="46">
        <f t="shared" si="3"/>
        <v>25.42995</v>
      </c>
      <c r="L1387" s="46">
        <f t="shared" si="4"/>
        <v>2.542995</v>
      </c>
      <c r="M1387" s="46">
        <f t="shared" si="5"/>
        <v>1.39864725</v>
      </c>
      <c r="N1387" s="46">
        <f t="shared" si="6"/>
        <v>29.37159225</v>
      </c>
      <c r="O1387" s="35">
        <f t="shared" si="7"/>
        <v>23.4972738</v>
      </c>
      <c r="P1387" s="35">
        <f t="shared" si="8"/>
        <v>52.86886605</v>
      </c>
    </row>
    <row r="1388" ht="15.75" customHeight="1">
      <c r="A1388" s="21">
        <v>2.0</v>
      </c>
      <c r="B1388" s="21">
        <v>5200.0</v>
      </c>
      <c r="C1388" s="21" t="s">
        <v>2439</v>
      </c>
      <c r="D1388" s="21" t="s">
        <v>2440</v>
      </c>
      <c r="E1388" s="21" t="s">
        <v>20</v>
      </c>
      <c r="F1388" s="22">
        <v>805.5</v>
      </c>
      <c r="G1388" s="23">
        <v>0.325</v>
      </c>
      <c r="H1388" s="24">
        <v>45.93</v>
      </c>
      <c r="I1388" s="45">
        <f t="shared" si="1"/>
        <v>261.7875</v>
      </c>
      <c r="J1388" s="46">
        <f t="shared" si="2"/>
        <v>206.61075</v>
      </c>
      <c r="K1388" s="46">
        <f t="shared" si="3"/>
        <v>750.32325</v>
      </c>
      <c r="L1388" s="46">
        <f t="shared" si="4"/>
        <v>75.032325</v>
      </c>
      <c r="M1388" s="46">
        <f t="shared" si="5"/>
        <v>41.26777875</v>
      </c>
      <c r="N1388" s="46">
        <f t="shared" si="6"/>
        <v>866.6233538</v>
      </c>
      <c r="O1388" s="35">
        <f t="shared" si="7"/>
        <v>693.298683</v>
      </c>
      <c r="P1388" s="35">
        <f t="shared" si="8"/>
        <v>1559.922037</v>
      </c>
    </row>
    <row r="1389" ht="15.75" customHeight="1">
      <c r="A1389" s="21">
        <v>2.0</v>
      </c>
      <c r="B1389" s="21">
        <v>5200.0</v>
      </c>
      <c r="C1389" s="21" t="s">
        <v>2441</v>
      </c>
      <c r="D1389" s="21" t="s">
        <v>2442</v>
      </c>
      <c r="E1389" s="21" t="s">
        <v>20</v>
      </c>
      <c r="F1389" s="22">
        <v>116.5</v>
      </c>
      <c r="G1389" s="23">
        <v>0.325</v>
      </c>
      <c r="H1389" s="24">
        <v>4.37</v>
      </c>
      <c r="I1389" s="45">
        <f t="shared" si="1"/>
        <v>37.8625</v>
      </c>
      <c r="J1389" s="46">
        <f t="shared" si="2"/>
        <v>29.88225</v>
      </c>
      <c r="K1389" s="46">
        <f t="shared" si="3"/>
        <v>108.51975</v>
      </c>
      <c r="L1389" s="46">
        <f t="shared" si="4"/>
        <v>10.851975</v>
      </c>
      <c r="M1389" s="46">
        <f t="shared" si="5"/>
        <v>5.96858625</v>
      </c>
      <c r="N1389" s="46">
        <f t="shared" si="6"/>
        <v>125.3403113</v>
      </c>
      <c r="O1389" s="35">
        <f t="shared" si="7"/>
        <v>100.272249</v>
      </c>
      <c r="P1389" s="35">
        <f t="shared" si="8"/>
        <v>225.6125603</v>
      </c>
    </row>
    <row r="1390" ht="15.75" customHeight="1">
      <c r="A1390" s="21">
        <v>2.0</v>
      </c>
      <c r="B1390" s="21">
        <v>5200.0</v>
      </c>
      <c r="C1390" s="21" t="s">
        <v>2443</v>
      </c>
      <c r="D1390" s="21" t="s">
        <v>2444</v>
      </c>
      <c r="E1390" s="21" t="s">
        <v>20</v>
      </c>
      <c r="F1390" s="22">
        <v>3.25</v>
      </c>
      <c r="G1390" s="23">
        <v>0.325</v>
      </c>
      <c r="H1390" s="24">
        <v>0.14</v>
      </c>
      <c r="I1390" s="45">
        <f t="shared" si="1"/>
        <v>1.05625</v>
      </c>
      <c r="J1390" s="46">
        <f t="shared" si="2"/>
        <v>0.833625</v>
      </c>
      <c r="K1390" s="46">
        <f t="shared" si="3"/>
        <v>3.027375</v>
      </c>
      <c r="L1390" s="46">
        <f t="shared" si="4"/>
        <v>0.3027375</v>
      </c>
      <c r="M1390" s="46">
        <f t="shared" si="5"/>
        <v>0.166505625</v>
      </c>
      <c r="N1390" s="46">
        <f t="shared" si="6"/>
        <v>3.496618125</v>
      </c>
      <c r="O1390" s="35">
        <f t="shared" si="7"/>
        <v>2.7972945</v>
      </c>
      <c r="P1390" s="35">
        <f t="shared" si="8"/>
        <v>6.293912625</v>
      </c>
    </row>
    <row r="1391" ht="15.75" customHeight="1">
      <c r="A1391" s="21">
        <v>2.0</v>
      </c>
      <c r="B1391" s="21">
        <v>5200.0</v>
      </c>
      <c r="C1391" s="21" t="s">
        <v>2445</v>
      </c>
      <c r="D1391" s="21" t="s">
        <v>2446</v>
      </c>
      <c r="E1391" s="21" t="s">
        <v>20</v>
      </c>
      <c r="F1391" s="22">
        <v>6.45</v>
      </c>
      <c r="G1391" s="23">
        <v>0.325</v>
      </c>
      <c r="H1391" s="24">
        <v>0.94</v>
      </c>
      <c r="I1391" s="45">
        <f t="shared" si="1"/>
        <v>2.09625</v>
      </c>
      <c r="J1391" s="46">
        <f t="shared" si="2"/>
        <v>1.654425</v>
      </c>
      <c r="K1391" s="46">
        <f t="shared" si="3"/>
        <v>6.008175</v>
      </c>
      <c r="L1391" s="46">
        <f t="shared" si="4"/>
        <v>0.6008175</v>
      </c>
      <c r="M1391" s="46">
        <f t="shared" si="5"/>
        <v>0.330449625</v>
      </c>
      <c r="N1391" s="46">
        <f t="shared" si="6"/>
        <v>6.939442125</v>
      </c>
      <c r="O1391" s="35">
        <f t="shared" si="7"/>
        <v>5.5515537</v>
      </c>
      <c r="P1391" s="35">
        <f t="shared" si="8"/>
        <v>12.49099583</v>
      </c>
    </row>
    <row r="1392" ht="15.75" customHeight="1">
      <c r="A1392" s="21">
        <v>2.0</v>
      </c>
      <c r="B1392" s="21">
        <v>5200.0</v>
      </c>
      <c r="C1392" s="21" t="s">
        <v>2447</v>
      </c>
      <c r="D1392" s="21" t="s">
        <v>2448</v>
      </c>
      <c r="E1392" s="21" t="s">
        <v>20</v>
      </c>
      <c r="F1392" s="22">
        <v>3.35</v>
      </c>
      <c r="G1392" s="23">
        <v>0.325</v>
      </c>
      <c r="H1392" s="24">
        <v>0.02</v>
      </c>
      <c r="I1392" s="45">
        <f t="shared" si="1"/>
        <v>1.08875</v>
      </c>
      <c r="J1392" s="46">
        <f t="shared" si="2"/>
        <v>0.859275</v>
      </c>
      <c r="K1392" s="46">
        <f t="shared" si="3"/>
        <v>3.120525</v>
      </c>
      <c r="L1392" s="46">
        <f t="shared" si="4"/>
        <v>0.3120525</v>
      </c>
      <c r="M1392" s="46">
        <f t="shared" si="5"/>
        <v>0.171628875</v>
      </c>
      <c r="N1392" s="46">
        <f t="shared" si="6"/>
        <v>3.604206375</v>
      </c>
      <c r="O1392" s="35">
        <f t="shared" si="7"/>
        <v>2.8833651</v>
      </c>
      <c r="P1392" s="35">
        <f t="shared" si="8"/>
        <v>6.487571475</v>
      </c>
    </row>
    <row r="1393" ht="15.75" customHeight="1">
      <c r="A1393" s="21">
        <v>2.0</v>
      </c>
      <c r="B1393" s="21">
        <v>5200.0</v>
      </c>
      <c r="C1393" s="21" t="s">
        <v>2449</v>
      </c>
      <c r="D1393" s="21" t="s">
        <v>2450</v>
      </c>
      <c r="E1393" s="21" t="s">
        <v>20</v>
      </c>
      <c r="F1393" s="22">
        <v>3.3</v>
      </c>
      <c r="G1393" s="23">
        <v>0.325</v>
      </c>
      <c r="H1393" s="24">
        <v>0.08</v>
      </c>
      <c r="I1393" s="45">
        <f t="shared" si="1"/>
        <v>1.0725</v>
      </c>
      <c r="J1393" s="46">
        <f t="shared" si="2"/>
        <v>0.84645</v>
      </c>
      <c r="K1393" s="46">
        <f t="shared" si="3"/>
        <v>3.07395</v>
      </c>
      <c r="L1393" s="46">
        <f t="shared" si="4"/>
        <v>0.307395</v>
      </c>
      <c r="M1393" s="46">
        <f t="shared" si="5"/>
        <v>0.16906725</v>
      </c>
      <c r="N1393" s="46">
        <f t="shared" si="6"/>
        <v>3.55041225</v>
      </c>
      <c r="O1393" s="35">
        <f t="shared" si="7"/>
        <v>2.8403298</v>
      </c>
      <c r="P1393" s="35">
        <f t="shared" si="8"/>
        <v>6.39074205</v>
      </c>
    </row>
    <row r="1394" ht="15.75" customHeight="1">
      <c r="A1394" s="21">
        <v>2.0</v>
      </c>
      <c r="B1394" s="21">
        <v>5200.0</v>
      </c>
      <c r="C1394" s="21" t="s">
        <v>2451</v>
      </c>
      <c r="D1394" s="21" t="s">
        <v>2452</v>
      </c>
      <c r="E1394" s="21" t="s">
        <v>20</v>
      </c>
      <c r="F1394" s="22">
        <v>3.3</v>
      </c>
      <c r="G1394" s="23">
        <v>0.325</v>
      </c>
      <c r="H1394" s="24">
        <v>0.08</v>
      </c>
      <c r="I1394" s="45">
        <f t="shared" si="1"/>
        <v>1.0725</v>
      </c>
      <c r="J1394" s="46">
        <f t="shared" si="2"/>
        <v>0.84645</v>
      </c>
      <c r="K1394" s="46">
        <f t="shared" si="3"/>
        <v>3.07395</v>
      </c>
      <c r="L1394" s="46">
        <f t="shared" si="4"/>
        <v>0.307395</v>
      </c>
      <c r="M1394" s="46">
        <f t="shared" si="5"/>
        <v>0.16906725</v>
      </c>
      <c r="N1394" s="46">
        <f t="shared" si="6"/>
        <v>3.55041225</v>
      </c>
      <c r="O1394" s="35">
        <f t="shared" si="7"/>
        <v>2.8403298</v>
      </c>
      <c r="P1394" s="35">
        <f t="shared" si="8"/>
        <v>6.39074205</v>
      </c>
    </row>
    <row r="1395" ht="15.75" customHeight="1">
      <c r="A1395" s="21">
        <v>2.0</v>
      </c>
      <c r="B1395" s="21">
        <v>5200.0</v>
      </c>
      <c r="C1395" s="21" t="s">
        <v>2453</v>
      </c>
      <c r="D1395" s="21" t="s">
        <v>2454</v>
      </c>
      <c r="E1395" s="21" t="s">
        <v>20</v>
      </c>
      <c r="F1395" s="22">
        <v>4.5</v>
      </c>
      <c r="G1395" s="23">
        <v>0.325</v>
      </c>
      <c r="H1395" s="24">
        <v>0.26</v>
      </c>
      <c r="I1395" s="45">
        <f t="shared" si="1"/>
        <v>1.4625</v>
      </c>
      <c r="J1395" s="46">
        <f t="shared" si="2"/>
        <v>1.15425</v>
      </c>
      <c r="K1395" s="46">
        <f t="shared" si="3"/>
        <v>4.19175</v>
      </c>
      <c r="L1395" s="46">
        <f t="shared" si="4"/>
        <v>0.419175</v>
      </c>
      <c r="M1395" s="46">
        <f t="shared" si="5"/>
        <v>0.23054625</v>
      </c>
      <c r="N1395" s="46">
        <f t="shared" si="6"/>
        <v>4.84147125</v>
      </c>
      <c r="O1395" s="35">
        <f t="shared" si="7"/>
        <v>3.873177</v>
      </c>
      <c r="P1395" s="35">
        <f t="shared" si="8"/>
        <v>8.71464825</v>
      </c>
    </row>
    <row r="1396" ht="15.75" customHeight="1">
      <c r="A1396" s="21">
        <v>2.0</v>
      </c>
      <c r="B1396" s="21">
        <v>5200.0</v>
      </c>
      <c r="C1396" s="21" t="s">
        <v>2455</v>
      </c>
      <c r="D1396" s="21" t="s">
        <v>2456</v>
      </c>
      <c r="E1396" s="21" t="s">
        <v>20</v>
      </c>
      <c r="F1396" s="22">
        <v>6.65</v>
      </c>
      <c r="G1396" s="23">
        <v>0.325</v>
      </c>
      <c r="H1396" s="24">
        <v>0.31</v>
      </c>
      <c r="I1396" s="45">
        <f t="shared" si="1"/>
        <v>2.16125</v>
      </c>
      <c r="J1396" s="46">
        <f t="shared" si="2"/>
        <v>1.705725</v>
      </c>
      <c r="K1396" s="46">
        <f t="shared" si="3"/>
        <v>6.194475</v>
      </c>
      <c r="L1396" s="46">
        <f t="shared" si="4"/>
        <v>0.6194475</v>
      </c>
      <c r="M1396" s="46">
        <f t="shared" si="5"/>
        <v>0.340696125</v>
      </c>
      <c r="N1396" s="46">
        <f t="shared" si="6"/>
        <v>7.154618625</v>
      </c>
      <c r="O1396" s="35">
        <f t="shared" si="7"/>
        <v>5.7236949</v>
      </c>
      <c r="P1396" s="35">
        <f t="shared" si="8"/>
        <v>12.87831353</v>
      </c>
    </row>
    <row r="1397" ht="15.75" customHeight="1">
      <c r="A1397" s="21">
        <v>2.0</v>
      </c>
      <c r="B1397" s="21">
        <v>5200.0</v>
      </c>
      <c r="C1397" s="21" t="s">
        <v>2457</v>
      </c>
      <c r="D1397" s="21" t="s">
        <v>2458</v>
      </c>
      <c r="E1397" s="21" t="s">
        <v>20</v>
      </c>
      <c r="F1397" s="22">
        <v>8.45</v>
      </c>
      <c r="G1397" s="23">
        <v>0.325</v>
      </c>
      <c r="H1397" s="24">
        <v>0.25</v>
      </c>
      <c r="I1397" s="45">
        <f t="shared" si="1"/>
        <v>2.74625</v>
      </c>
      <c r="J1397" s="46">
        <f t="shared" si="2"/>
        <v>2.167425</v>
      </c>
      <c r="K1397" s="46">
        <f t="shared" si="3"/>
        <v>7.871175</v>
      </c>
      <c r="L1397" s="46">
        <f t="shared" si="4"/>
        <v>0.7871175</v>
      </c>
      <c r="M1397" s="46">
        <f t="shared" si="5"/>
        <v>0.432914625</v>
      </c>
      <c r="N1397" s="46">
        <f t="shared" si="6"/>
        <v>9.091207125</v>
      </c>
      <c r="O1397" s="35">
        <f t="shared" si="7"/>
        <v>7.2729657</v>
      </c>
      <c r="P1397" s="35">
        <f t="shared" si="8"/>
        <v>16.36417283</v>
      </c>
    </row>
    <row r="1398" ht="15.75" customHeight="1">
      <c r="A1398" s="21">
        <v>2.0</v>
      </c>
      <c r="B1398" s="21">
        <v>5200.0</v>
      </c>
      <c r="C1398" s="21" t="s">
        <v>2459</v>
      </c>
      <c r="D1398" s="21" t="s">
        <v>2460</v>
      </c>
      <c r="E1398" s="21" t="s">
        <v>20</v>
      </c>
      <c r="F1398" s="22">
        <v>5.6</v>
      </c>
      <c r="G1398" s="23">
        <v>0.325</v>
      </c>
      <c r="H1398" s="24">
        <v>0.06</v>
      </c>
      <c r="I1398" s="45">
        <f t="shared" si="1"/>
        <v>1.82</v>
      </c>
      <c r="J1398" s="46">
        <f t="shared" si="2"/>
        <v>1.4364</v>
      </c>
      <c r="K1398" s="46">
        <f t="shared" si="3"/>
        <v>5.2164</v>
      </c>
      <c r="L1398" s="46">
        <f t="shared" si="4"/>
        <v>0.52164</v>
      </c>
      <c r="M1398" s="46">
        <f t="shared" si="5"/>
        <v>0.286902</v>
      </c>
      <c r="N1398" s="46">
        <f t="shared" si="6"/>
        <v>6.024942</v>
      </c>
      <c r="O1398" s="35">
        <f t="shared" si="7"/>
        <v>4.8199536</v>
      </c>
      <c r="P1398" s="35">
        <f t="shared" si="8"/>
        <v>10.8448956</v>
      </c>
    </row>
    <row r="1399" ht="15.75" customHeight="1">
      <c r="A1399" s="21">
        <v>2.0</v>
      </c>
      <c r="B1399" s="21">
        <v>5200.0</v>
      </c>
      <c r="C1399" s="21" t="s">
        <v>2461</v>
      </c>
      <c r="D1399" s="21" t="s">
        <v>2462</v>
      </c>
      <c r="E1399" s="21" t="s">
        <v>20</v>
      </c>
      <c r="F1399" s="22">
        <v>1.5</v>
      </c>
      <c r="G1399" s="23">
        <v>0.325</v>
      </c>
      <c r="H1399" s="24">
        <v>0.07</v>
      </c>
      <c r="I1399" s="45">
        <f t="shared" si="1"/>
        <v>0.4875</v>
      </c>
      <c r="J1399" s="46">
        <f t="shared" si="2"/>
        <v>0.38475</v>
      </c>
      <c r="K1399" s="46">
        <f t="shared" si="3"/>
        <v>1.39725</v>
      </c>
      <c r="L1399" s="46">
        <f t="shared" si="4"/>
        <v>0.139725</v>
      </c>
      <c r="M1399" s="46">
        <f t="shared" si="5"/>
        <v>0.07684875</v>
      </c>
      <c r="N1399" s="46">
        <f t="shared" si="6"/>
        <v>1.61382375</v>
      </c>
      <c r="O1399" s="35">
        <f t="shared" si="7"/>
        <v>1.291059</v>
      </c>
      <c r="P1399" s="35">
        <f t="shared" si="8"/>
        <v>2.90488275</v>
      </c>
    </row>
    <row r="1400" ht="15.75" customHeight="1">
      <c r="A1400" s="21">
        <v>2.0</v>
      </c>
      <c r="B1400" s="21">
        <v>5200.0</v>
      </c>
      <c r="C1400" s="21" t="s">
        <v>2463</v>
      </c>
      <c r="D1400" s="21" t="s">
        <v>2464</v>
      </c>
      <c r="E1400" s="21" t="s">
        <v>20</v>
      </c>
      <c r="F1400" s="22">
        <v>27.3</v>
      </c>
      <c r="G1400" s="23">
        <v>0.325</v>
      </c>
      <c r="H1400" s="24">
        <v>0.66</v>
      </c>
      <c r="I1400" s="45">
        <f t="shared" si="1"/>
        <v>8.8725</v>
      </c>
      <c r="J1400" s="46">
        <f t="shared" si="2"/>
        <v>7.00245</v>
      </c>
      <c r="K1400" s="46">
        <f t="shared" si="3"/>
        <v>25.42995</v>
      </c>
      <c r="L1400" s="46">
        <f t="shared" si="4"/>
        <v>2.542995</v>
      </c>
      <c r="M1400" s="46">
        <f t="shared" si="5"/>
        <v>1.39864725</v>
      </c>
      <c r="N1400" s="46">
        <f t="shared" si="6"/>
        <v>29.37159225</v>
      </c>
      <c r="O1400" s="35">
        <f t="shared" si="7"/>
        <v>23.4972738</v>
      </c>
      <c r="P1400" s="35">
        <f t="shared" si="8"/>
        <v>52.86886605</v>
      </c>
    </row>
    <row r="1401" ht="15.75" customHeight="1">
      <c r="A1401" s="21">
        <v>2.0</v>
      </c>
      <c r="B1401" s="21">
        <v>5200.0</v>
      </c>
      <c r="C1401" s="21" t="s">
        <v>2465</v>
      </c>
      <c r="D1401" s="21" t="s">
        <v>2466</v>
      </c>
      <c r="E1401" s="21" t="s">
        <v>20</v>
      </c>
      <c r="F1401" s="22">
        <v>2.95</v>
      </c>
      <c r="G1401" s="23">
        <v>0.325</v>
      </c>
      <c r="H1401" s="24">
        <v>0.06</v>
      </c>
      <c r="I1401" s="45">
        <f t="shared" si="1"/>
        <v>0.95875</v>
      </c>
      <c r="J1401" s="46">
        <f t="shared" si="2"/>
        <v>0.756675</v>
      </c>
      <c r="K1401" s="46">
        <f t="shared" si="3"/>
        <v>2.747925</v>
      </c>
      <c r="L1401" s="46">
        <f t="shared" si="4"/>
        <v>0.2747925</v>
      </c>
      <c r="M1401" s="46">
        <f t="shared" si="5"/>
        <v>0.151135875</v>
      </c>
      <c r="N1401" s="46">
        <f t="shared" si="6"/>
        <v>3.173853375</v>
      </c>
      <c r="O1401" s="35">
        <f t="shared" si="7"/>
        <v>2.5390827</v>
      </c>
      <c r="P1401" s="35">
        <f t="shared" si="8"/>
        <v>5.712936075</v>
      </c>
    </row>
    <row r="1402" ht="15.75" customHeight="1">
      <c r="A1402" s="21">
        <v>2.0</v>
      </c>
      <c r="B1402" s="21">
        <v>5200.0</v>
      </c>
      <c r="C1402" s="21" t="s">
        <v>2467</v>
      </c>
      <c r="D1402" s="21" t="s">
        <v>2468</v>
      </c>
      <c r="E1402" s="21" t="s">
        <v>20</v>
      </c>
      <c r="F1402" s="22">
        <v>0.34</v>
      </c>
      <c r="G1402" s="23">
        <v>0.325</v>
      </c>
      <c r="H1402" s="24">
        <v>0.01</v>
      </c>
      <c r="I1402" s="45">
        <f t="shared" si="1"/>
        <v>0.1105</v>
      </c>
      <c r="J1402" s="46">
        <f t="shared" si="2"/>
        <v>0.08721</v>
      </c>
      <c r="K1402" s="46">
        <f t="shared" si="3"/>
        <v>0.31671</v>
      </c>
      <c r="L1402" s="46">
        <f t="shared" si="4"/>
        <v>0.031671</v>
      </c>
      <c r="M1402" s="46">
        <f t="shared" si="5"/>
        <v>0.01741905</v>
      </c>
      <c r="N1402" s="46">
        <f t="shared" si="6"/>
        <v>0.36580005</v>
      </c>
      <c r="O1402" s="35">
        <f t="shared" si="7"/>
        <v>0.29264004</v>
      </c>
      <c r="P1402" s="35">
        <f t="shared" si="8"/>
        <v>0.65844009</v>
      </c>
    </row>
    <row r="1403" ht="15.75" customHeight="1">
      <c r="A1403" s="21">
        <v>2.0</v>
      </c>
      <c r="B1403" s="21">
        <v>5200.0</v>
      </c>
      <c r="C1403" s="21" t="s">
        <v>2469</v>
      </c>
      <c r="D1403" s="21" t="s">
        <v>2470</v>
      </c>
      <c r="E1403" s="21" t="s">
        <v>20</v>
      </c>
      <c r="F1403" s="22">
        <v>1.2</v>
      </c>
      <c r="G1403" s="23">
        <v>0.325</v>
      </c>
      <c r="H1403" s="24">
        <v>0.07</v>
      </c>
      <c r="I1403" s="45">
        <f t="shared" si="1"/>
        <v>0.39</v>
      </c>
      <c r="J1403" s="46">
        <f t="shared" si="2"/>
        <v>0.3078</v>
      </c>
      <c r="K1403" s="46">
        <f t="shared" si="3"/>
        <v>1.1178</v>
      </c>
      <c r="L1403" s="46">
        <f t="shared" si="4"/>
        <v>0.11178</v>
      </c>
      <c r="M1403" s="46">
        <f t="shared" si="5"/>
        <v>0.061479</v>
      </c>
      <c r="N1403" s="46">
        <f t="shared" si="6"/>
        <v>1.291059</v>
      </c>
      <c r="O1403" s="35">
        <f t="shared" si="7"/>
        <v>1.0328472</v>
      </c>
      <c r="P1403" s="35">
        <f t="shared" si="8"/>
        <v>2.3239062</v>
      </c>
    </row>
    <row r="1404" ht="15.75" customHeight="1">
      <c r="A1404" s="21">
        <v>2.0</v>
      </c>
      <c r="B1404" s="21">
        <v>5200.0</v>
      </c>
      <c r="C1404" s="21" t="s">
        <v>2471</v>
      </c>
      <c r="D1404" s="21" t="s">
        <v>2472</v>
      </c>
      <c r="E1404" s="21" t="s">
        <v>20</v>
      </c>
      <c r="F1404" s="22">
        <v>3.75</v>
      </c>
      <c r="G1404" s="23">
        <v>0.325</v>
      </c>
      <c r="H1404" s="24">
        <v>0.03</v>
      </c>
      <c r="I1404" s="45">
        <f t="shared" si="1"/>
        <v>1.21875</v>
      </c>
      <c r="J1404" s="46">
        <f t="shared" si="2"/>
        <v>0.961875</v>
      </c>
      <c r="K1404" s="46">
        <f t="shared" si="3"/>
        <v>3.493125</v>
      </c>
      <c r="L1404" s="46">
        <f t="shared" si="4"/>
        <v>0.3493125</v>
      </c>
      <c r="M1404" s="46">
        <f t="shared" si="5"/>
        <v>0.192121875</v>
      </c>
      <c r="N1404" s="46">
        <f t="shared" si="6"/>
        <v>4.034559375</v>
      </c>
      <c r="O1404" s="35">
        <f t="shared" si="7"/>
        <v>3.2276475</v>
      </c>
      <c r="P1404" s="35">
        <f t="shared" si="8"/>
        <v>7.262206875</v>
      </c>
    </row>
    <row r="1405" ht="15.75" customHeight="1">
      <c r="A1405" s="21">
        <v>2.0</v>
      </c>
      <c r="B1405" s="21">
        <v>5200.0</v>
      </c>
      <c r="C1405" s="21" t="s">
        <v>2473</v>
      </c>
      <c r="D1405" s="21" t="s">
        <v>2474</v>
      </c>
      <c r="E1405" s="21" t="s">
        <v>20</v>
      </c>
      <c r="F1405" s="22">
        <v>13.4</v>
      </c>
      <c r="G1405" s="23">
        <v>0.325</v>
      </c>
      <c r="H1405" s="24">
        <v>0.4</v>
      </c>
      <c r="I1405" s="45">
        <f t="shared" si="1"/>
        <v>4.355</v>
      </c>
      <c r="J1405" s="46">
        <f t="shared" si="2"/>
        <v>3.4371</v>
      </c>
      <c r="K1405" s="46">
        <f t="shared" si="3"/>
        <v>12.4821</v>
      </c>
      <c r="L1405" s="46">
        <f t="shared" si="4"/>
        <v>1.24821</v>
      </c>
      <c r="M1405" s="46">
        <f t="shared" si="5"/>
        <v>0.6865155</v>
      </c>
      <c r="N1405" s="46">
        <f t="shared" si="6"/>
        <v>14.4168255</v>
      </c>
      <c r="O1405" s="35">
        <f t="shared" si="7"/>
        <v>11.5334604</v>
      </c>
      <c r="P1405" s="35">
        <f t="shared" si="8"/>
        <v>25.9502859</v>
      </c>
    </row>
    <row r="1406" ht="15.75" customHeight="1">
      <c r="A1406" s="21">
        <v>2.0</v>
      </c>
      <c r="B1406" s="21">
        <v>5200.0</v>
      </c>
      <c r="C1406" s="21" t="s">
        <v>2475</v>
      </c>
      <c r="D1406" s="21" t="s">
        <v>2476</v>
      </c>
      <c r="E1406" s="21" t="s">
        <v>20</v>
      </c>
      <c r="F1406" s="22">
        <v>0.29</v>
      </c>
      <c r="G1406" s="23">
        <v>0.325</v>
      </c>
      <c r="H1406" s="24">
        <v>0.04</v>
      </c>
      <c r="I1406" s="45">
        <f t="shared" si="1"/>
        <v>0.09425</v>
      </c>
      <c r="J1406" s="46">
        <f t="shared" si="2"/>
        <v>0.074385</v>
      </c>
      <c r="K1406" s="46">
        <f t="shared" si="3"/>
        <v>0.270135</v>
      </c>
      <c r="L1406" s="46">
        <f t="shared" si="4"/>
        <v>0.0270135</v>
      </c>
      <c r="M1406" s="46">
        <f t="shared" si="5"/>
        <v>0.014857425</v>
      </c>
      <c r="N1406" s="46">
        <f t="shared" si="6"/>
        <v>0.312005925</v>
      </c>
      <c r="O1406" s="35">
        <f t="shared" si="7"/>
        <v>0.24960474</v>
      </c>
      <c r="P1406" s="35">
        <f t="shared" si="8"/>
        <v>0.561610665</v>
      </c>
    </row>
    <row r="1407" ht="15.75" customHeight="1">
      <c r="A1407" s="21">
        <v>2.0</v>
      </c>
      <c r="B1407" s="21">
        <v>5200.0</v>
      </c>
      <c r="C1407" s="21" t="s">
        <v>2477</v>
      </c>
      <c r="D1407" s="21" t="s">
        <v>2478</v>
      </c>
      <c r="E1407" s="21" t="s">
        <v>20</v>
      </c>
      <c r="F1407" s="22">
        <v>4.4</v>
      </c>
      <c r="G1407" s="23">
        <v>0.325</v>
      </c>
      <c r="H1407" s="24">
        <v>0.08</v>
      </c>
      <c r="I1407" s="45">
        <f t="shared" si="1"/>
        <v>1.43</v>
      </c>
      <c r="J1407" s="46">
        <f t="shared" si="2"/>
        <v>1.1286</v>
      </c>
      <c r="K1407" s="46">
        <f t="shared" si="3"/>
        <v>4.0986</v>
      </c>
      <c r="L1407" s="46">
        <f t="shared" si="4"/>
        <v>0.40986</v>
      </c>
      <c r="M1407" s="46">
        <f t="shared" si="5"/>
        <v>0.225423</v>
      </c>
      <c r="N1407" s="46">
        <f t="shared" si="6"/>
        <v>4.733883</v>
      </c>
      <c r="O1407" s="35">
        <f t="shared" si="7"/>
        <v>3.7871064</v>
      </c>
      <c r="P1407" s="35">
        <f t="shared" si="8"/>
        <v>8.5209894</v>
      </c>
    </row>
    <row r="1408" ht="15.75" customHeight="1">
      <c r="A1408" s="21">
        <v>2.0</v>
      </c>
      <c r="B1408" s="21">
        <v>5200.0</v>
      </c>
      <c r="C1408" s="21" t="s">
        <v>2479</v>
      </c>
      <c r="D1408" s="21" t="s">
        <v>2480</v>
      </c>
      <c r="E1408" s="21" t="s">
        <v>20</v>
      </c>
      <c r="F1408" s="22">
        <v>7.95</v>
      </c>
      <c r="G1408" s="23">
        <v>0.325</v>
      </c>
      <c r="H1408" s="24">
        <v>0.04</v>
      </c>
      <c r="I1408" s="45">
        <f t="shared" si="1"/>
        <v>2.58375</v>
      </c>
      <c r="J1408" s="46">
        <f t="shared" si="2"/>
        <v>2.039175</v>
      </c>
      <c r="K1408" s="46">
        <f t="shared" si="3"/>
        <v>7.405425</v>
      </c>
      <c r="L1408" s="46">
        <f t="shared" si="4"/>
        <v>0.7405425</v>
      </c>
      <c r="M1408" s="46">
        <f t="shared" si="5"/>
        <v>0.407298375</v>
      </c>
      <c r="N1408" s="46">
        <f t="shared" si="6"/>
        <v>8.553265875</v>
      </c>
      <c r="O1408" s="35">
        <f t="shared" si="7"/>
        <v>6.8426127</v>
      </c>
      <c r="P1408" s="35">
        <f t="shared" si="8"/>
        <v>15.39587858</v>
      </c>
    </row>
    <row r="1409" ht="15.75" customHeight="1">
      <c r="A1409" s="21">
        <v>2.0</v>
      </c>
      <c r="B1409" s="21">
        <v>5200.0</v>
      </c>
      <c r="C1409" s="21" t="s">
        <v>2481</v>
      </c>
      <c r="D1409" s="21" t="s">
        <v>2482</v>
      </c>
      <c r="E1409" s="21" t="s">
        <v>20</v>
      </c>
      <c r="F1409" s="22">
        <v>7.95</v>
      </c>
      <c r="G1409" s="23">
        <v>0.325</v>
      </c>
      <c r="H1409" s="24">
        <v>0.04</v>
      </c>
      <c r="I1409" s="45">
        <f t="shared" si="1"/>
        <v>2.58375</v>
      </c>
      <c r="J1409" s="46">
        <f t="shared" si="2"/>
        <v>2.039175</v>
      </c>
      <c r="K1409" s="46">
        <f t="shared" si="3"/>
        <v>7.405425</v>
      </c>
      <c r="L1409" s="46">
        <f t="shared" si="4"/>
        <v>0.7405425</v>
      </c>
      <c r="M1409" s="46">
        <f t="shared" si="5"/>
        <v>0.407298375</v>
      </c>
      <c r="N1409" s="46">
        <f t="shared" si="6"/>
        <v>8.553265875</v>
      </c>
      <c r="O1409" s="35">
        <f t="shared" si="7"/>
        <v>6.8426127</v>
      </c>
      <c r="P1409" s="35">
        <f t="shared" si="8"/>
        <v>15.39587858</v>
      </c>
    </row>
    <row r="1410" ht="15.75" customHeight="1">
      <c r="A1410" s="21">
        <v>2.0</v>
      </c>
      <c r="B1410" s="21">
        <v>5200.0</v>
      </c>
      <c r="C1410" s="21" t="s">
        <v>2483</v>
      </c>
      <c r="D1410" s="21" t="s">
        <v>2480</v>
      </c>
      <c r="E1410" s="21" t="s">
        <v>20</v>
      </c>
      <c r="F1410" s="22">
        <v>6.65</v>
      </c>
      <c r="G1410" s="23">
        <v>0.325</v>
      </c>
      <c r="H1410" s="24">
        <v>0.05</v>
      </c>
      <c r="I1410" s="45">
        <f t="shared" si="1"/>
        <v>2.16125</v>
      </c>
      <c r="J1410" s="46">
        <f t="shared" si="2"/>
        <v>1.705725</v>
      </c>
      <c r="K1410" s="46">
        <f t="shared" si="3"/>
        <v>6.194475</v>
      </c>
      <c r="L1410" s="46">
        <f t="shared" si="4"/>
        <v>0.6194475</v>
      </c>
      <c r="M1410" s="46">
        <f t="shared" si="5"/>
        <v>0.340696125</v>
      </c>
      <c r="N1410" s="46">
        <f t="shared" si="6"/>
        <v>7.154618625</v>
      </c>
      <c r="O1410" s="35">
        <f t="shared" si="7"/>
        <v>5.7236949</v>
      </c>
      <c r="P1410" s="35">
        <f t="shared" si="8"/>
        <v>12.87831353</v>
      </c>
    </row>
    <row r="1411" ht="15.75" customHeight="1">
      <c r="A1411" s="21">
        <v>2.0</v>
      </c>
      <c r="B1411" s="21">
        <v>5200.0</v>
      </c>
      <c r="C1411" s="21" t="s">
        <v>2484</v>
      </c>
      <c r="D1411" s="21" t="s">
        <v>2485</v>
      </c>
      <c r="E1411" s="21" t="s">
        <v>20</v>
      </c>
      <c r="F1411" s="22">
        <v>7.55</v>
      </c>
      <c r="G1411" s="23">
        <v>0.325</v>
      </c>
      <c r="H1411" s="24">
        <v>0.23</v>
      </c>
      <c r="I1411" s="45">
        <f t="shared" si="1"/>
        <v>2.45375</v>
      </c>
      <c r="J1411" s="46">
        <f t="shared" si="2"/>
        <v>1.936575</v>
      </c>
      <c r="K1411" s="46">
        <f t="shared" si="3"/>
        <v>7.032825</v>
      </c>
      <c r="L1411" s="46">
        <f t="shared" si="4"/>
        <v>0.7032825</v>
      </c>
      <c r="M1411" s="46">
        <f t="shared" si="5"/>
        <v>0.386805375</v>
      </c>
      <c r="N1411" s="46">
        <f t="shared" si="6"/>
        <v>8.122912875</v>
      </c>
      <c r="O1411" s="35">
        <f t="shared" si="7"/>
        <v>6.4983303</v>
      </c>
      <c r="P1411" s="35">
        <f t="shared" si="8"/>
        <v>14.62124318</v>
      </c>
    </row>
    <row r="1412" ht="15.75" customHeight="1">
      <c r="A1412" s="21">
        <v>2.0</v>
      </c>
      <c r="B1412" s="21">
        <v>5200.0</v>
      </c>
      <c r="C1412" s="21" t="s">
        <v>2486</v>
      </c>
      <c r="D1412" s="21" t="s">
        <v>2487</v>
      </c>
      <c r="E1412" s="21" t="s">
        <v>20</v>
      </c>
      <c r="F1412" s="22">
        <v>127.75</v>
      </c>
      <c r="G1412" s="23">
        <v>0.325</v>
      </c>
      <c r="H1412" s="24">
        <v>6.0</v>
      </c>
      <c r="I1412" s="45">
        <f t="shared" si="1"/>
        <v>41.51875</v>
      </c>
      <c r="J1412" s="46">
        <f t="shared" si="2"/>
        <v>32.767875</v>
      </c>
      <c r="K1412" s="46">
        <f t="shared" si="3"/>
        <v>118.999125</v>
      </c>
      <c r="L1412" s="46">
        <f t="shared" si="4"/>
        <v>11.8999125</v>
      </c>
      <c r="M1412" s="46">
        <f t="shared" si="5"/>
        <v>6.544951875</v>
      </c>
      <c r="N1412" s="46">
        <f t="shared" si="6"/>
        <v>137.4439894</v>
      </c>
      <c r="O1412" s="35">
        <f t="shared" si="7"/>
        <v>109.9551915</v>
      </c>
      <c r="P1412" s="35">
        <f t="shared" si="8"/>
        <v>247.3991809</v>
      </c>
    </row>
    <row r="1413" ht="15.75" customHeight="1">
      <c r="A1413" s="21">
        <v>2.0</v>
      </c>
      <c r="B1413" s="21">
        <v>5200.0</v>
      </c>
      <c r="C1413" s="21" t="s">
        <v>2488</v>
      </c>
      <c r="D1413" s="21" t="s">
        <v>2489</v>
      </c>
      <c r="E1413" s="21" t="s">
        <v>20</v>
      </c>
      <c r="F1413" s="22">
        <v>11.6</v>
      </c>
      <c r="G1413" s="23">
        <v>0.325</v>
      </c>
      <c r="H1413" s="24">
        <v>0.3</v>
      </c>
      <c r="I1413" s="45">
        <f t="shared" si="1"/>
        <v>3.77</v>
      </c>
      <c r="J1413" s="46">
        <f t="shared" si="2"/>
        <v>2.9754</v>
      </c>
      <c r="K1413" s="46">
        <f t="shared" si="3"/>
        <v>10.8054</v>
      </c>
      <c r="L1413" s="46">
        <f t="shared" si="4"/>
        <v>1.08054</v>
      </c>
      <c r="M1413" s="46">
        <f t="shared" si="5"/>
        <v>0.594297</v>
      </c>
      <c r="N1413" s="46">
        <f t="shared" si="6"/>
        <v>12.480237</v>
      </c>
      <c r="O1413" s="35">
        <f t="shared" si="7"/>
        <v>9.9841896</v>
      </c>
      <c r="P1413" s="35">
        <f t="shared" si="8"/>
        <v>22.4644266</v>
      </c>
    </row>
    <row r="1414" ht="15.75" customHeight="1">
      <c r="A1414" s="21">
        <v>2.0</v>
      </c>
      <c r="B1414" s="21">
        <v>5200.0</v>
      </c>
      <c r="C1414" s="21" t="s">
        <v>2490</v>
      </c>
      <c r="D1414" s="21" t="s">
        <v>2491</v>
      </c>
      <c r="E1414" s="21" t="s">
        <v>20</v>
      </c>
      <c r="F1414" s="22">
        <v>30.1</v>
      </c>
      <c r="G1414" s="23">
        <v>0.325</v>
      </c>
      <c r="H1414" s="24">
        <v>3.25</v>
      </c>
      <c r="I1414" s="45">
        <f t="shared" si="1"/>
        <v>9.7825</v>
      </c>
      <c r="J1414" s="46">
        <f t="shared" si="2"/>
        <v>7.72065</v>
      </c>
      <c r="K1414" s="46">
        <f t="shared" si="3"/>
        <v>28.03815</v>
      </c>
      <c r="L1414" s="46">
        <f t="shared" si="4"/>
        <v>2.803815</v>
      </c>
      <c r="M1414" s="46">
        <f t="shared" si="5"/>
        <v>1.54209825</v>
      </c>
      <c r="N1414" s="46">
        <f t="shared" si="6"/>
        <v>32.38406325</v>
      </c>
      <c r="O1414" s="35">
        <f t="shared" si="7"/>
        <v>25.9072506</v>
      </c>
      <c r="P1414" s="35">
        <f t="shared" si="8"/>
        <v>58.29131385</v>
      </c>
    </row>
    <row r="1415" ht="15.75" customHeight="1">
      <c r="A1415" s="21">
        <v>2.0</v>
      </c>
      <c r="B1415" s="21">
        <v>5200.0</v>
      </c>
      <c r="C1415" s="21" t="s">
        <v>2492</v>
      </c>
      <c r="D1415" s="21" t="s">
        <v>2493</v>
      </c>
      <c r="E1415" s="21" t="s">
        <v>20</v>
      </c>
      <c r="F1415" s="22">
        <v>113.75</v>
      </c>
      <c r="G1415" s="23">
        <v>0.325</v>
      </c>
      <c r="H1415" s="24">
        <v>3.3</v>
      </c>
      <c r="I1415" s="45">
        <f t="shared" si="1"/>
        <v>36.96875</v>
      </c>
      <c r="J1415" s="46">
        <f t="shared" si="2"/>
        <v>29.176875</v>
      </c>
      <c r="K1415" s="46">
        <f t="shared" si="3"/>
        <v>105.958125</v>
      </c>
      <c r="L1415" s="46">
        <f t="shared" si="4"/>
        <v>10.5958125</v>
      </c>
      <c r="M1415" s="46">
        <f t="shared" si="5"/>
        <v>5.827696875</v>
      </c>
      <c r="N1415" s="46">
        <f t="shared" si="6"/>
        <v>122.3816344</v>
      </c>
      <c r="O1415" s="35">
        <f t="shared" si="7"/>
        <v>97.9053075</v>
      </c>
      <c r="P1415" s="35">
        <f t="shared" si="8"/>
        <v>220.2869419</v>
      </c>
    </row>
    <row r="1416" ht="15.75" customHeight="1">
      <c r="A1416" s="21">
        <v>2.0</v>
      </c>
      <c r="B1416" s="21">
        <v>5200.0</v>
      </c>
      <c r="C1416" s="21" t="s">
        <v>2494</v>
      </c>
      <c r="D1416" s="21" t="s">
        <v>2495</v>
      </c>
      <c r="E1416" s="21" t="s">
        <v>20</v>
      </c>
      <c r="F1416" s="22">
        <v>113.75</v>
      </c>
      <c r="G1416" s="23">
        <v>0.325</v>
      </c>
      <c r="H1416" s="24">
        <v>6.0</v>
      </c>
      <c r="I1416" s="45">
        <f t="shared" si="1"/>
        <v>36.96875</v>
      </c>
      <c r="J1416" s="46">
        <f t="shared" si="2"/>
        <v>29.176875</v>
      </c>
      <c r="K1416" s="46">
        <f t="shared" si="3"/>
        <v>105.958125</v>
      </c>
      <c r="L1416" s="46">
        <f t="shared" si="4"/>
        <v>10.5958125</v>
      </c>
      <c r="M1416" s="46">
        <f t="shared" si="5"/>
        <v>5.827696875</v>
      </c>
      <c r="N1416" s="46">
        <f t="shared" si="6"/>
        <v>122.3816344</v>
      </c>
      <c r="O1416" s="35">
        <f t="shared" si="7"/>
        <v>97.9053075</v>
      </c>
      <c r="P1416" s="35">
        <f t="shared" si="8"/>
        <v>220.2869419</v>
      </c>
    </row>
    <row r="1417" ht="15.75" customHeight="1">
      <c r="A1417" s="21">
        <v>2.0</v>
      </c>
      <c r="B1417" s="21">
        <v>5200.0</v>
      </c>
      <c r="C1417" s="21" t="s">
        <v>2496</v>
      </c>
      <c r="D1417" s="21" t="s">
        <v>2497</v>
      </c>
      <c r="E1417" s="21" t="s">
        <v>20</v>
      </c>
      <c r="F1417" s="22">
        <v>19.2</v>
      </c>
      <c r="G1417" s="23">
        <v>0.325</v>
      </c>
      <c r="H1417" s="24">
        <v>0.3</v>
      </c>
      <c r="I1417" s="45">
        <f t="shared" si="1"/>
        <v>6.24</v>
      </c>
      <c r="J1417" s="46">
        <f t="shared" si="2"/>
        <v>4.9248</v>
      </c>
      <c r="K1417" s="46">
        <f t="shared" si="3"/>
        <v>17.8848</v>
      </c>
      <c r="L1417" s="46">
        <f t="shared" si="4"/>
        <v>1.78848</v>
      </c>
      <c r="M1417" s="46">
        <f t="shared" si="5"/>
        <v>0.983664</v>
      </c>
      <c r="N1417" s="46">
        <f t="shared" si="6"/>
        <v>20.656944</v>
      </c>
      <c r="O1417" s="35">
        <f t="shared" si="7"/>
        <v>16.5255552</v>
      </c>
      <c r="P1417" s="35">
        <f t="shared" si="8"/>
        <v>37.1824992</v>
      </c>
    </row>
    <row r="1418" ht="15.75" customHeight="1">
      <c r="A1418" s="21">
        <v>2.0</v>
      </c>
      <c r="B1418" s="21">
        <v>5200.0</v>
      </c>
      <c r="C1418" s="21" t="s">
        <v>2498</v>
      </c>
      <c r="D1418" s="21" t="s">
        <v>2499</v>
      </c>
      <c r="E1418" s="21" t="s">
        <v>20</v>
      </c>
      <c r="F1418" s="22">
        <v>46.0</v>
      </c>
      <c r="G1418" s="23">
        <v>0.325</v>
      </c>
      <c r="H1418" s="24">
        <v>0.87</v>
      </c>
      <c r="I1418" s="45">
        <f t="shared" si="1"/>
        <v>14.95</v>
      </c>
      <c r="J1418" s="46">
        <f t="shared" si="2"/>
        <v>11.799</v>
      </c>
      <c r="K1418" s="46">
        <f t="shared" si="3"/>
        <v>42.849</v>
      </c>
      <c r="L1418" s="46">
        <f t="shared" si="4"/>
        <v>4.2849</v>
      </c>
      <c r="M1418" s="46">
        <f t="shared" si="5"/>
        <v>2.356695</v>
      </c>
      <c r="N1418" s="46">
        <f t="shared" si="6"/>
        <v>49.490595</v>
      </c>
      <c r="O1418" s="35">
        <f t="shared" si="7"/>
        <v>39.592476</v>
      </c>
      <c r="P1418" s="35">
        <f t="shared" si="8"/>
        <v>89.083071</v>
      </c>
    </row>
    <row r="1419" ht="15.75" customHeight="1">
      <c r="A1419" s="21">
        <v>2.0</v>
      </c>
      <c r="B1419" s="21">
        <v>5200.0</v>
      </c>
      <c r="C1419" s="21" t="s">
        <v>2500</v>
      </c>
      <c r="D1419" s="21" t="s">
        <v>2501</v>
      </c>
      <c r="E1419" s="21" t="s">
        <v>20</v>
      </c>
      <c r="F1419" s="22">
        <v>23.6</v>
      </c>
      <c r="G1419" s="23">
        <v>0.325</v>
      </c>
      <c r="H1419" s="24">
        <v>0.71</v>
      </c>
      <c r="I1419" s="45">
        <f t="shared" si="1"/>
        <v>7.67</v>
      </c>
      <c r="J1419" s="46">
        <f t="shared" si="2"/>
        <v>6.0534</v>
      </c>
      <c r="K1419" s="46">
        <f t="shared" si="3"/>
        <v>21.9834</v>
      </c>
      <c r="L1419" s="46">
        <f t="shared" si="4"/>
        <v>2.19834</v>
      </c>
      <c r="M1419" s="46">
        <f t="shared" si="5"/>
        <v>1.209087</v>
      </c>
      <c r="N1419" s="46">
        <f t="shared" si="6"/>
        <v>25.390827</v>
      </c>
      <c r="O1419" s="35">
        <f t="shared" si="7"/>
        <v>20.3126616</v>
      </c>
      <c r="P1419" s="35">
        <f t="shared" si="8"/>
        <v>45.7034886</v>
      </c>
    </row>
    <row r="1420" ht="15.75" customHeight="1">
      <c r="A1420" s="21">
        <v>2.0</v>
      </c>
      <c r="B1420" s="21">
        <v>5200.0</v>
      </c>
      <c r="C1420" s="21" t="s">
        <v>2502</v>
      </c>
      <c r="D1420" s="21" t="s">
        <v>2503</v>
      </c>
      <c r="E1420" s="21" t="s">
        <v>20</v>
      </c>
      <c r="F1420" s="22">
        <v>30.1</v>
      </c>
      <c r="G1420" s="23">
        <v>0.325</v>
      </c>
      <c r="H1420" s="24">
        <v>0.55</v>
      </c>
      <c r="I1420" s="45">
        <f t="shared" si="1"/>
        <v>9.7825</v>
      </c>
      <c r="J1420" s="46">
        <f t="shared" si="2"/>
        <v>7.72065</v>
      </c>
      <c r="K1420" s="46">
        <f t="shared" si="3"/>
        <v>28.03815</v>
      </c>
      <c r="L1420" s="46">
        <f t="shared" si="4"/>
        <v>2.803815</v>
      </c>
      <c r="M1420" s="46">
        <f t="shared" si="5"/>
        <v>1.54209825</v>
      </c>
      <c r="N1420" s="46">
        <f t="shared" si="6"/>
        <v>32.38406325</v>
      </c>
      <c r="O1420" s="35">
        <f t="shared" si="7"/>
        <v>25.9072506</v>
      </c>
      <c r="P1420" s="35">
        <f t="shared" si="8"/>
        <v>58.29131385</v>
      </c>
    </row>
    <row r="1421" ht="15.75" customHeight="1">
      <c r="A1421" s="21">
        <v>2.0</v>
      </c>
      <c r="B1421" s="21">
        <v>5200.0</v>
      </c>
      <c r="C1421" s="21" t="s">
        <v>2504</v>
      </c>
      <c r="D1421" s="21" t="s">
        <v>2505</v>
      </c>
      <c r="E1421" s="21" t="s">
        <v>20</v>
      </c>
      <c r="F1421" s="22">
        <v>24.6</v>
      </c>
      <c r="G1421" s="23">
        <v>0.325</v>
      </c>
      <c r="H1421" s="24">
        <v>3.0</v>
      </c>
      <c r="I1421" s="45">
        <f t="shared" si="1"/>
        <v>7.995</v>
      </c>
      <c r="J1421" s="46">
        <f t="shared" si="2"/>
        <v>6.3099</v>
      </c>
      <c r="K1421" s="46">
        <f t="shared" si="3"/>
        <v>22.9149</v>
      </c>
      <c r="L1421" s="46">
        <f t="shared" si="4"/>
        <v>2.29149</v>
      </c>
      <c r="M1421" s="46">
        <f t="shared" si="5"/>
        <v>1.2603195</v>
      </c>
      <c r="N1421" s="46">
        <f t="shared" si="6"/>
        <v>26.4667095</v>
      </c>
      <c r="O1421" s="35">
        <f t="shared" si="7"/>
        <v>21.1733676</v>
      </c>
      <c r="P1421" s="35">
        <f t="shared" si="8"/>
        <v>47.6400771</v>
      </c>
    </row>
    <row r="1422" ht="15.75" customHeight="1">
      <c r="A1422" s="21">
        <v>2.0</v>
      </c>
      <c r="B1422" s="21">
        <v>5200.0</v>
      </c>
      <c r="C1422" s="21" t="s">
        <v>2506</v>
      </c>
      <c r="D1422" s="21" t="s">
        <v>2507</v>
      </c>
      <c r="E1422" s="21" t="s">
        <v>20</v>
      </c>
      <c r="F1422" s="22">
        <v>37.2</v>
      </c>
      <c r="G1422" s="23">
        <v>0.325</v>
      </c>
      <c r="H1422" s="24">
        <v>0.15</v>
      </c>
      <c r="I1422" s="45">
        <f t="shared" si="1"/>
        <v>12.09</v>
      </c>
      <c r="J1422" s="46">
        <f t="shared" si="2"/>
        <v>9.5418</v>
      </c>
      <c r="K1422" s="46">
        <f t="shared" si="3"/>
        <v>34.6518</v>
      </c>
      <c r="L1422" s="46">
        <f t="shared" si="4"/>
        <v>3.46518</v>
      </c>
      <c r="M1422" s="46">
        <f t="shared" si="5"/>
        <v>1.905849</v>
      </c>
      <c r="N1422" s="46">
        <f t="shared" si="6"/>
        <v>40.022829</v>
      </c>
      <c r="O1422" s="35">
        <f t="shared" si="7"/>
        <v>32.0182632</v>
      </c>
      <c r="P1422" s="35">
        <f t="shared" si="8"/>
        <v>72.0410922</v>
      </c>
    </row>
    <row r="1423" ht="15.75" customHeight="1">
      <c r="A1423" s="21">
        <v>2.0</v>
      </c>
      <c r="B1423" s="21">
        <v>5200.0</v>
      </c>
      <c r="C1423" s="21" t="s">
        <v>2508</v>
      </c>
      <c r="D1423" s="21" t="s">
        <v>2509</v>
      </c>
      <c r="E1423" s="21" t="s">
        <v>20</v>
      </c>
      <c r="F1423" s="22">
        <v>38.4</v>
      </c>
      <c r="G1423" s="23">
        <v>0.325</v>
      </c>
      <c r="H1423" s="24">
        <v>0.15</v>
      </c>
      <c r="I1423" s="45">
        <f t="shared" si="1"/>
        <v>12.48</v>
      </c>
      <c r="J1423" s="46">
        <f t="shared" si="2"/>
        <v>9.8496</v>
      </c>
      <c r="K1423" s="46">
        <f t="shared" si="3"/>
        <v>35.7696</v>
      </c>
      <c r="L1423" s="46">
        <f t="shared" si="4"/>
        <v>3.57696</v>
      </c>
      <c r="M1423" s="46">
        <f t="shared" si="5"/>
        <v>1.967328</v>
      </c>
      <c r="N1423" s="46">
        <f t="shared" si="6"/>
        <v>41.313888</v>
      </c>
      <c r="O1423" s="35">
        <f t="shared" si="7"/>
        <v>33.0511104</v>
      </c>
      <c r="P1423" s="35">
        <f t="shared" si="8"/>
        <v>74.3649984</v>
      </c>
    </row>
    <row r="1424" ht="15.75" customHeight="1">
      <c r="A1424" s="21">
        <v>2.0</v>
      </c>
      <c r="B1424" s="21">
        <v>5200.0</v>
      </c>
      <c r="C1424" s="21" t="s">
        <v>2510</v>
      </c>
      <c r="D1424" s="21" t="s">
        <v>2511</v>
      </c>
      <c r="E1424" s="21" t="s">
        <v>20</v>
      </c>
      <c r="F1424" s="22">
        <v>9.55</v>
      </c>
      <c r="G1424" s="23">
        <v>0.325</v>
      </c>
      <c r="H1424" s="24">
        <v>0.09</v>
      </c>
      <c r="I1424" s="45">
        <f t="shared" si="1"/>
        <v>3.10375</v>
      </c>
      <c r="J1424" s="46">
        <f t="shared" si="2"/>
        <v>2.449575</v>
      </c>
      <c r="K1424" s="46">
        <f t="shared" si="3"/>
        <v>8.895825</v>
      </c>
      <c r="L1424" s="46">
        <f t="shared" si="4"/>
        <v>0.8895825</v>
      </c>
      <c r="M1424" s="46">
        <f t="shared" si="5"/>
        <v>0.489270375</v>
      </c>
      <c r="N1424" s="46">
        <f t="shared" si="6"/>
        <v>10.27467788</v>
      </c>
      <c r="O1424" s="35">
        <f t="shared" si="7"/>
        <v>8.2197423</v>
      </c>
      <c r="P1424" s="35">
        <f t="shared" si="8"/>
        <v>18.49442018</v>
      </c>
    </row>
    <row r="1425" ht="15.75" customHeight="1">
      <c r="A1425" s="21">
        <v>2.0</v>
      </c>
      <c r="B1425" s="21">
        <v>5200.0</v>
      </c>
      <c r="C1425" s="21" t="s">
        <v>2512</v>
      </c>
      <c r="D1425" s="21" t="s">
        <v>2513</v>
      </c>
      <c r="E1425" s="21" t="s">
        <v>20</v>
      </c>
      <c r="F1425" s="22">
        <v>4.4</v>
      </c>
      <c r="G1425" s="23">
        <v>0.325</v>
      </c>
      <c r="H1425" s="24">
        <v>0.03</v>
      </c>
      <c r="I1425" s="45">
        <f t="shared" si="1"/>
        <v>1.43</v>
      </c>
      <c r="J1425" s="46">
        <f t="shared" si="2"/>
        <v>1.1286</v>
      </c>
      <c r="K1425" s="46">
        <f t="shared" si="3"/>
        <v>4.0986</v>
      </c>
      <c r="L1425" s="46">
        <f t="shared" si="4"/>
        <v>0.40986</v>
      </c>
      <c r="M1425" s="46">
        <f t="shared" si="5"/>
        <v>0.225423</v>
      </c>
      <c r="N1425" s="46">
        <f t="shared" si="6"/>
        <v>4.733883</v>
      </c>
      <c r="O1425" s="35">
        <f t="shared" si="7"/>
        <v>3.7871064</v>
      </c>
      <c r="P1425" s="35">
        <f t="shared" si="8"/>
        <v>8.5209894</v>
      </c>
    </row>
    <row r="1426" ht="15.75" customHeight="1">
      <c r="A1426" s="21">
        <v>2.0</v>
      </c>
      <c r="B1426" s="21">
        <v>5200.0</v>
      </c>
      <c r="C1426" s="21" t="s">
        <v>2514</v>
      </c>
      <c r="D1426" s="21" t="s">
        <v>2515</v>
      </c>
      <c r="E1426" s="21" t="s">
        <v>20</v>
      </c>
      <c r="F1426" s="22">
        <v>11.3</v>
      </c>
      <c r="G1426" s="23">
        <v>0.325</v>
      </c>
      <c r="H1426" s="24">
        <v>0.17</v>
      </c>
      <c r="I1426" s="45">
        <f t="shared" si="1"/>
        <v>3.6725</v>
      </c>
      <c r="J1426" s="46">
        <f t="shared" si="2"/>
        <v>2.89845</v>
      </c>
      <c r="K1426" s="46">
        <f t="shared" si="3"/>
        <v>10.52595</v>
      </c>
      <c r="L1426" s="46">
        <f t="shared" si="4"/>
        <v>1.052595</v>
      </c>
      <c r="M1426" s="46">
        <f t="shared" si="5"/>
        <v>0.57892725</v>
      </c>
      <c r="N1426" s="46">
        <f t="shared" si="6"/>
        <v>12.15747225</v>
      </c>
      <c r="O1426" s="35">
        <f t="shared" si="7"/>
        <v>9.7259778</v>
      </c>
      <c r="P1426" s="35">
        <f t="shared" si="8"/>
        <v>21.88345005</v>
      </c>
    </row>
    <row r="1427" ht="15.75" customHeight="1">
      <c r="A1427" s="21">
        <v>2.0</v>
      </c>
      <c r="B1427" s="21">
        <v>5200.0</v>
      </c>
      <c r="C1427" s="21" t="s">
        <v>2516</v>
      </c>
      <c r="D1427" s="21" t="s">
        <v>2517</v>
      </c>
      <c r="E1427" s="21" t="s">
        <v>20</v>
      </c>
      <c r="F1427" s="22">
        <v>3.65</v>
      </c>
      <c r="G1427" s="23">
        <v>0.325</v>
      </c>
      <c r="H1427" s="24">
        <v>0.55</v>
      </c>
      <c r="I1427" s="45">
        <f t="shared" si="1"/>
        <v>1.18625</v>
      </c>
      <c r="J1427" s="46">
        <f t="shared" si="2"/>
        <v>0.936225</v>
      </c>
      <c r="K1427" s="46">
        <f t="shared" si="3"/>
        <v>3.399975</v>
      </c>
      <c r="L1427" s="46">
        <f t="shared" si="4"/>
        <v>0.3399975</v>
      </c>
      <c r="M1427" s="46">
        <f t="shared" si="5"/>
        <v>0.186998625</v>
      </c>
      <c r="N1427" s="46">
        <f t="shared" si="6"/>
        <v>3.926971125</v>
      </c>
      <c r="O1427" s="35">
        <f t="shared" si="7"/>
        <v>3.1415769</v>
      </c>
      <c r="P1427" s="35">
        <f t="shared" si="8"/>
        <v>7.068548025</v>
      </c>
    </row>
    <row r="1428" ht="15.75" customHeight="1">
      <c r="A1428" s="21">
        <v>2.0</v>
      </c>
      <c r="B1428" s="21">
        <v>5200.0</v>
      </c>
      <c r="C1428" s="21" t="s">
        <v>2518</v>
      </c>
      <c r="D1428" s="21" t="s">
        <v>2519</v>
      </c>
      <c r="E1428" s="21" t="s">
        <v>20</v>
      </c>
      <c r="F1428" s="22">
        <v>2.35</v>
      </c>
      <c r="G1428" s="23">
        <v>0.325</v>
      </c>
      <c r="H1428" s="24">
        <v>0.04</v>
      </c>
      <c r="I1428" s="45">
        <f t="shared" si="1"/>
        <v>0.76375</v>
      </c>
      <c r="J1428" s="46">
        <f t="shared" si="2"/>
        <v>0.602775</v>
      </c>
      <c r="K1428" s="46">
        <f t="shared" si="3"/>
        <v>2.189025</v>
      </c>
      <c r="L1428" s="46">
        <f t="shared" si="4"/>
        <v>0.2189025</v>
      </c>
      <c r="M1428" s="46">
        <f t="shared" si="5"/>
        <v>0.120396375</v>
      </c>
      <c r="N1428" s="46">
        <f t="shared" si="6"/>
        <v>2.528323875</v>
      </c>
      <c r="O1428" s="35">
        <f t="shared" si="7"/>
        <v>2.0226591</v>
      </c>
      <c r="P1428" s="35">
        <f t="shared" si="8"/>
        <v>4.550982975</v>
      </c>
    </row>
    <row r="1429" ht="15.75" customHeight="1">
      <c r="A1429" s="21">
        <v>2.0</v>
      </c>
      <c r="B1429" s="21">
        <v>5200.0</v>
      </c>
      <c r="C1429" s="21" t="s">
        <v>2520</v>
      </c>
      <c r="D1429" s="21" t="s">
        <v>2521</v>
      </c>
      <c r="E1429" s="21" t="s">
        <v>20</v>
      </c>
      <c r="F1429" s="22">
        <v>1.2</v>
      </c>
      <c r="G1429" s="23">
        <v>0.325</v>
      </c>
      <c r="H1429" s="24">
        <v>0.55</v>
      </c>
      <c r="I1429" s="45">
        <f t="shared" si="1"/>
        <v>0.39</v>
      </c>
      <c r="J1429" s="46">
        <f t="shared" si="2"/>
        <v>0.3078</v>
      </c>
      <c r="K1429" s="46">
        <f t="shared" si="3"/>
        <v>1.1178</v>
      </c>
      <c r="L1429" s="46">
        <f t="shared" si="4"/>
        <v>0.11178</v>
      </c>
      <c r="M1429" s="46">
        <f t="shared" si="5"/>
        <v>0.061479</v>
      </c>
      <c r="N1429" s="46">
        <f t="shared" si="6"/>
        <v>1.291059</v>
      </c>
      <c r="O1429" s="35">
        <f t="shared" si="7"/>
        <v>1.0328472</v>
      </c>
      <c r="P1429" s="35">
        <f t="shared" si="8"/>
        <v>2.3239062</v>
      </c>
    </row>
    <row r="1430" ht="15.75" customHeight="1">
      <c r="A1430" s="21">
        <v>2.0</v>
      </c>
      <c r="B1430" s="21">
        <v>5200.0</v>
      </c>
      <c r="C1430" s="21" t="s">
        <v>2522</v>
      </c>
      <c r="D1430" s="21" t="s">
        <v>2523</v>
      </c>
      <c r="E1430" s="21" t="s">
        <v>20</v>
      </c>
      <c r="F1430" s="22">
        <v>1.65</v>
      </c>
      <c r="G1430" s="23">
        <v>0.325</v>
      </c>
      <c r="H1430" s="24">
        <v>0.07</v>
      </c>
      <c r="I1430" s="45">
        <f t="shared" si="1"/>
        <v>0.53625</v>
      </c>
      <c r="J1430" s="46">
        <f t="shared" si="2"/>
        <v>0.423225</v>
      </c>
      <c r="K1430" s="46">
        <f t="shared" si="3"/>
        <v>1.536975</v>
      </c>
      <c r="L1430" s="46">
        <f t="shared" si="4"/>
        <v>0.1536975</v>
      </c>
      <c r="M1430" s="46">
        <f t="shared" si="5"/>
        <v>0.084533625</v>
      </c>
      <c r="N1430" s="46">
        <f t="shared" si="6"/>
        <v>1.775206125</v>
      </c>
      <c r="O1430" s="35">
        <f t="shared" si="7"/>
        <v>1.4201649</v>
      </c>
      <c r="P1430" s="35">
        <f t="shared" si="8"/>
        <v>3.195371025</v>
      </c>
    </row>
    <row r="1431" ht="15.75" customHeight="1">
      <c r="A1431" s="21">
        <v>2.0</v>
      </c>
      <c r="B1431" s="21">
        <v>5200.0</v>
      </c>
      <c r="C1431" s="21" t="s">
        <v>2524</v>
      </c>
      <c r="D1431" s="21" t="s">
        <v>2525</v>
      </c>
      <c r="E1431" s="21" t="s">
        <v>20</v>
      </c>
      <c r="F1431" s="22">
        <v>9.2</v>
      </c>
      <c r="G1431" s="23">
        <v>0.325</v>
      </c>
      <c r="H1431" s="24">
        <v>0.08</v>
      </c>
      <c r="I1431" s="45">
        <f t="shared" si="1"/>
        <v>2.99</v>
      </c>
      <c r="J1431" s="46">
        <f t="shared" si="2"/>
        <v>2.3598</v>
      </c>
      <c r="K1431" s="46">
        <f t="shared" si="3"/>
        <v>8.5698</v>
      </c>
      <c r="L1431" s="46">
        <f t="shared" si="4"/>
        <v>0.85698</v>
      </c>
      <c r="M1431" s="46">
        <f t="shared" si="5"/>
        <v>0.471339</v>
      </c>
      <c r="N1431" s="46">
        <f t="shared" si="6"/>
        <v>9.898119</v>
      </c>
      <c r="O1431" s="35">
        <f t="shared" si="7"/>
        <v>7.9184952</v>
      </c>
      <c r="P1431" s="35">
        <f t="shared" si="8"/>
        <v>17.8166142</v>
      </c>
    </row>
    <row r="1432" ht="15.75" customHeight="1">
      <c r="A1432" s="21">
        <v>2.0</v>
      </c>
      <c r="B1432" s="21">
        <v>5200.0</v>
      </c>
      <c r="C1432" s="21" t="s">
        <v>2526</v>
      </c>
      <c r="D1432" s="21" t="s">
        <v>2527</v>
      </c>
      <c r="E1432" s="21" t="s">
        <v>20</v>
      </c>
      <c r="F1432" s="22">
        <v>1.0</v>
      </c>
      <c r="G1432" s="23">
        <v>0.325</v>
      </c>
      <c r="H1432" s="24">
        <v>0.001</v>
      </c>
      <c r="I1432" s="45">
        <f t="shared" si="1"/>
        <v>0.325</v>
      </c>
      <c r="J1432" s="46">
        <f t="shared" si="2"/>
        <v>0.2565</v>
      </c>
      <c r="K1432" s="46">
        <f t="shared" si="3"/>
        <v>0.9315</v>
      </c>
      <c r="L1432" s="46">
        <f t="shared" si="4"/>
        <v>0.09315</v>
      </c>
      <c r="M1432" s="46">
        <f t="shared" si="5"/>
        <v>0.0512325</v>
      </c>
      <c r="N1432" s="46">
        <f t="shared" si="6"/>
        <v>1.0758825</v>
      </c>
      <c r="O1432" s="35">
        <f t="shared" si="7"/>
        <v>0.860706</v>
      </c>
      <c r="P1432" s="35">
        <f t="shared" si="8"/>
        <v>1.9365885</v>
      </c>
    </row>
    <row r="1433" ht="15.75" customHeight="1">
      <c r="A1433" s="21">
        <v>2.0</v>
      </c>
      <c r="B1433" s="21">
        <v>5200.0</v>
      </c>
      <c r="C1433" s="21" t="s">
        <v>2528</v>
      </c>
      <c r="D1433" s="21" t="s">
        <v>2529</v>
      </c>
      <c r="E1433" s="21" t="s">
        <v>20</v>
      </c>
      <c r="F1433" s="22">
        <v>122.0</v>
      </c>
      <c r="G1433" s="23">
        <v>0.325</v>
      </c>
      <c r="H1433" s="24">
        <v>3.05</v>
      </c>
      <c r="I1433" s="45">
        <f t="shared" si="1"/>
        <v>39.65</v>
      </c>
      <c r="J1433" s="46">
        <f t="shared" si="2"/>
        <v>31.293</v>
      </c>
      <c r="K1433" s="46">
        <f t="shared" si="3"/>
        <v>113.643</v>
      </c>
      <c r="L1433" s="46">
        <f t="shared" si="4"/>
        <v>11.3643</v>
      </c>
      <c r="M1433" s="46">
        <f t="shared" si="5"/>
        <v>6.250365</v>
      </c>
      <c r="N1433" s="46">
        <f t="shared" si="6"/>
        <v>131.257665</v>
      </c>
      <c r="O1433" s="35">
        <f t="shared" si="7"/>
        <v>105.006132</v>
      </c>
      <c r="P1433" s="35">
        <f t="shared" si="8"/>
        <v>236.263797</v>
      </c>
    </row>
    <row r="1434" ht="15.75" customHeight="1">
      <c r="A1434" s="21">
        <v>2.0</v>
      </c>
      <c r="B1434" s="21">
        <v>5200.0</v>
      </c>
      <c r="C1434" s="21" t="s">
        <v>2530</v>
      </c>
      <c r="D1434" s="21" t="s">
        <v>2531</v>
      </c>
      <c r="E1434" s="21" t="s">
        <v>20</v>
      </c>
      <c r="F1434" s="22">
        <v>91.0</v>
      </c>
      <c r="G1434" s="23">
        <v>0.325</v>
      </c>
      <c r="H1434" s="24">
        <v>3.05</v>
      </c>
      <c r="I1434" s="45">
        <f t="shared" si="1"/>
        <v>29.575</v>
      </c>
      <c r="J1434" s="46">
        <f t="shared" si="2"/>
        <v>23.3415</v>
      </c>
      <c r="K1434" s="46">
        <f t="shared" si="3"/>
        <v>84.7665</v>
      </c>
      <c r="L1434" s="46">
        <f t="shared" si="4"/>
        <v>8.47665</v>
      </c>
      <c r="M1434" s="46">
        <f t="shared" si="5"/>
        <v>4.6621575</v>
      </c>
      <c r="N1434" s="46">
        <f t="shared" si="6"/>
        <v>97.9053075</v>
      </c>
      <c r="O1434" s="35">
        <f t="shared" si="7"/>
        <v>78.324246</v>
      </c>
      <c r="P1434" s="35">
        <f t="shared" si="8"/>
        <v>176.2295535</v>
      </c>
    </row>
    <row r="1435" ht="15.75" customHeight="1">
      <c r="A1435" s="21">
        <v>2.0</v>
      </c>
      <c r="B1435" s="21">
        <v>5200.0</v>
      </c>
      <c r="C1435" s="21" t="s">
        <v>2532</v>
      </c>
      <c r="D1435" s="21" t="s">
        <v>2533</v>
      </c>
      <c r="E1435" s="21" t="s">
        <v>20</v>
      </c>
      <c r="F1435" s="22">
        <v>14.4</v>
      </c>
      <c r="G1435" s="23">
        <v>0.325</v>
      </c>
      <c r="H1435" s="24">
        <v>0.55</v>
      </c>
      <c r="I1435" s="45">
        <f t="shared" si="1"/>
        <v>4.68</v>
      </c>
      <c r="J1435" s="46">
        <f t="shared" si="2"/>
        <v>3.6936</v>
      </c>
      <c r="K1435" s="46">
        <f t="shared" si="3"/>
        <v>13.4136</v>
      </c>
      <c r="L1435" s="46">
        <f t="shared" si="4"/>
        <v>1.34136</v>
      </c>
      <c r="M1435" s="46">
        <f t="shared" si="5"/>
        <v>0.737748</v>
      </c>
      <c r="N1435" s="46">
        <f t="shared" si="6"/>
        <v>15.492708</v>
      </c>
      <c r="O1435" s="35">
        <f t="shared" si="7"/>
        <v>12.3941664</v>
      </c>
      <c r="P1435" s="35">
        <f t="shared" si="8"/>
        <v>27.8868744</v>
      </c>
    </row>
    <row r="1436" ht="15.75" customHeight="1">
      <c r="A1436" s="21">
        <v>2.0</v>
      </c>
      <c r="B1436" s="21">
        <v>5200.0</v>
      </c>
      <c r="C1436" s="21" t="s">
        <v>2534</v>
      </c>
      <c r="D1436" s="21" t="s">
        <v>2535</v>
      </c>
      <c r="E1436" s="21" t="s">
        <v>20</v>
      </c>
      <c r="F1436" s="22">
        <v>61.0</v>
      </c>
      <c r="G1436" s="23">
        <v>0.325</v>
      </c>
      <c r="H1436" s="24">
        <v>8.0</v>
      </c>
      <c r="I1436" s="45">
        <f t="shared" si="1"/>
        <v>19.825</v>
      </c>
      <c r="J1436" s="46">
        <f t="shared" si="2"/>
        <v>15.6465</v>
      </c>
      <c r="K1436" s="46">
        <f t="shared" si="3"/>
        <v>56.8215</v>
      </c>
      <c r="L1436" s="46">
        <f t="shared" si="4"/>
        <v>5.68215</v>
      </c>
      <c r="M1436" s="46">
        <f t="shared" si="5"/>
        <v>3.1251825</v>
      </c>
      <c r="N1436" s="46">
        <f t="shared" si="6"/>
        <v>65.6288325</v>
      </c>
      <c r="O1436" s="35">
        <f t="shared" si="7"/>
        <v>52.503066</v>
      </c>
      <c r="P1436" s="35">
        <f t="shared" si="8"/>
        <v>118.1318985</v>
      </c>
    </row>
    <row r="1437" ht="15.75" customHeight="1">
      <c r="A1437" s="21">
        <v>2.0</v>
      </c>
      <c r="B1437" s="21">
        <v>5200.0</v>
      </c>
      <c r="C1437" s="21" t="s">
        <v>2536</v>
      </c>
      <c r="D1437" s="21" t="s">
        <v>2537</v>
      </c>
      <c r="E1437" s="21" t="s">
        <v>20</v>
      </c>
      <c r="F1437" s="22">
        <v>15.0</v>
      </c>
      <c r="G1437" s="23">
        <v>0.325</v>
      </c>
      <c r="H1437" s="24">
        <v>0.25</v>
      </c>
      <c r="I1437" s="45">
        <f t="shared" si="1"/>
        <v>4.875</v>
      </c>
      <c r="J1437" s="46">
        <f t="shared" si="2"/>
        <v>3.8475</v>
      </c>
      <c r="K1437" s="46">
        <f t="shared" si="3"/>
        <v>13.9725</v>
      </c>
      <c r="L1437" s="46">
        <f t="shared" si="4"/>
        <v>1.39725</v>
      </c>
      <c r="M1437" s="46">
        <f t="shared" si="5"/>
        <v>0.7684875</v>
      </c>
      <c r="N1437" s="46">
        <f t="shared" si="6"/>
        <v>16.1382375</v>
      </c>
      <c r="O1437" s="35">
        <f t="shared" si="7"/>
        <v>12.91059</v>
      </c>
      <c r="P1437" s="35">
        <f t="shared" si="8"/>
        <v>29.0488275</v>
      </c>
    </row>
    <row r="1438" ht="15.75" customHeight="1">
      <c r="A1438" s="21">
        <v>2.0</v>
      </c>
      <c r="B1438" s="21">
        <v>5200.0</v>
      </c>
      <c r="C1438" s="21" t="s">
        <v>2538</v>
      </c>
      <c r="D1438" s="21" t="s">
        <v>2539</v>
      </c>
      <c r="E1438" s="21" t="s">
        <v>20</v>
      </c>
      <c r="F1438" s="22">
        <v>15.5</v>
      </c>
      <c r="G1438" s="23">
        <v>0.325</v>
      </c>
      <c r="H1438" s="24">
        <v>0.25</v>
      </c>
      <c r="I1438" s="45">
        <f t="shared" si="1"/>
        <v>5.0375</v>
      </c>
      <c r="J1438" s="46">
        <f t="shared" si="2"/>
        <v>3.97575</v>
      </c>
      <c r="K1438" s="46">
        <f t="shared" si="3"/>
        <v>14.43825</v>
      </c>
      <c r="L1438" s="46">
        <f t="shared" si="4"/>
        <v>1.443825</v>
      </c>
      <c r="M1438" s="46">
        <f t="shared" si="5"/>
        <v>0.79410375</v>
      </c>
      <c r="N1438" s="46">
        <f t="shared" si="6"/>
        <v>16.67617875</v>
      </c>
      <c r="O1438" s="35">
        <f t="shared" si="7"/>
        <v>13.340943</v>
      </c>
      <c r="P1438" s="35">
        <f t="shared" si="8"/>
        <v>30.01712175</v>
      </c>
    </row>
    <row r="1439" ht="15.75" customHeight="1">
      <c r="A1439" s="21">
        <v>2.0</v>
      </c>
      <c r="B1439" s="21">
        <v>5200.0</v>
      </c>
      <c r="C1439" s="21" t="s">
        <v>2540</v>
      </c>
      <c r="D1439" s="21" t="s">
        <v>2541</v>
      </c>
      <c r="E1439" s="21" t="s">
        <v>20</v>
      </c>
      <c r="F1439" s="22">
        <v>70.75</v>
      </c>
      <c r="G1439" s="23">
        <v>0.325</v>
      </c>
      <c r="H1439" s="24">
        <v>1.42</v>
      </c>
      <c r="I1439" s="45">
        <f t="shared" si="1"/>
        <v>22.99375</v>
      </c>
      <c r="J1439" s="46">
        <f t="shared" si="2"/>
        <v>18.147375</v>
      </c>
      <c r="K1439" s="46">
        <f t="shared" si="3"/>
        <v>65.903625</v>
      </c>
      <c r="L1439" s="46">
        <f t="shared" si="4"/>
        <v>6.5903625</v>
      </c>
      <c r="M1439" s="46">
        <f t="shared" si="5"/>
        <v>3.624699375</v>
      </c>
      <c r="N1439" s="46">
        <f t="shared" si="6"/>
        <v>76.11868688</v>
      </c>
      <c r="O1439" s="35">
        <f t="shared" si="7"/>
        <v>60.8949495</v>
      </c>
      <c r="P1439" s="35">
        <f t="shared" si="8"/>
        <v>137.0136364</v>
      </c>
    </row>
    <row r="1440" ht="15.75" customHeight="1">
      <c r="A1440" s="21">
        <v>2.0</v>
      </c>
      <c r="B1440" s="21">
        <v>5200.0</v>
      </c>
      <c r="C1440" s="21" t="s">
        <v>2542</v>
      </c>
      <c r="D1440" s="21" t="s">
        <v>2543</v>
      </c>
      <c r="E1440" s="21" t="s">
        <v>20</v>
      </c>
      <c r="F1440" s="22">
        <v>70.75</v>
      </c>
      <c r="G1440" s="23">
        <v>0.325</v>
      </c>
      <c r="H1440" s="24">
        <v>1.48</v>
      </c>
      <c r="I1440" s="45">
        <f t="shared" si="1"/>
        <v>22.99375</v>
      </c>
      <c r="J1440" s="46">
        <f t="shared" si="2"/>
        <v>18.147375</v>
      </c>
      <c r="K1440" s="46">
        <f t="shared" si="3"/>
        <v>65.903625</v>
      </c>
      <c r="L1440" s="46">
        <f t="shared" si="4"/>
        <v>6.5903625</v>
      </c>
      <c r="M1440" s="46">
        <f t="shared" si="5"/>
        <v>3.624699375</v>
      </c>
      <c r="N1440" s="46">
        <f t="shared" si="6"/>
        <v>76.11868688</v>
      </c>
      <c r="O1440" s="35">
        <f t="shared" si="7"/>
        <v>60.8949495</v>
      </c>
      <c r="P1440" s="35">
        <f t="shared" si="8"/>
        <v>137.0136364</v>
      </c>
    </row>
    <row r="1441" ht="15.75" customHeight="1">
      <c r="A1441" s="21">
        <v>2.0</v>
      </c>
      <c r="B1441" s="21">
        <v>5200.0</v>
      </c>
      <c r="C1441" s="21" t="s">
        <v>2544</v>
      </c>
      <c r="D1441" s="21" t="s">
        <v>2545</v>
      </c>
      <c r="E1441" s="21" t="s">
        <v>20</v>
      </c>
      <c r="F1441" s="22">
        <v>0.0</v>
      </c>
      <c r="G1441" s="23">
        <v>0.325</v>
      </c>
      <c r="H1441" s="24">
        <v>0.2</v>
      </c>
      <c r="I1441" s="45">
        <f t="shared" si="1"/>
        <v>0</v>
      </c>
      <c r="J1441" s="46">
        <f t="shared" si="2"/>
        <v>0</v>
      </c>
      <c r="K1441" s="46">
        <f t="shared" si="3"/>
        <v>0</v>
      </c>
      <c r="L1441" s="46">
        <f t="shared" si="4"/>
        <v>0</v>
      </c>
      <c r="M1441" s="46">
        <f t="shared" si="5"/>
        <v>0</v>
      </c>
      <c r="N1441" s="46">
        <f t="shared" si="6"/>
        <v>0</v>
      </c>
      <c r="O1441" s="35">
        <f t="shared" si="7"/>
        <v>0</v>
      </c>
      <c r="P1441" s="35">
        <f t="shared" si="8"/>
        <v>0</v>
      </c>
    </row>
    <row r="1442" ht="15.75" customHeight="1">
      <c r="A1442" s="21">
        <v>2.0</v>
      </c>
      <c r="B1442" s="21">
        <v>5200.0</v>
      </c>
      <c r="C1442" s="21" t="s">
        <v>2546</v>
      </c>
      <c r="D1442" s="21" t="s">
        <v>2547</v>
      </c>
      <c r="E1442" s="21" t="s">
        <v>20</v>
      </c>
      <c r="F1442" s="22">
        <v>36.7</v>
      </c>
      <c r="G1442" s="23">
        <v>0.325</v>
      </c>
      <c r="H1442" s="24">
        <v>0.1</v>
      </c>
      <c r="I1442" s="45">
        <f t="shared" si="1"/>
        <v>11.9275</v>
      </c>
      <c r="J1442" s="46">
        <f t="shared" si="2"/>
        <v>9.41355</v>
      </c>
      <c r="K1442" s="46">
        <f t="shared" si="3"/>
        <v>34.18605</v>
      </c>
      <c r="L1442" s="46">
        <f t="shared" si="4"/>
        <v>3.418605</v>
      </c>
      <c r="M1442" s="46">
        <f t="shared" si="5"/>
        <v>1.88023275</v>
      </c>
      <c r="N1442" s="46">
        <f t="shared" si="6"/>
        <v>39.48488775</v>
      </c>
      <c r="O1442" s="35">
        <f t="shared" si="7"/>
        <v>31.5879102</v>
      </c>
      <c r="P1442" s="35">
        <f t="shared" si="8"/>
        <v>71.07279795</v>
      </c>
    </row>
    <row r="1443" ht="15.75" customHeight="1">
      <c r="A1443" s="21">
        <v>2.0</v>
      </c>
      <c r="B1443" s="21">
        <v>5200.0</v>
      </c>
      <c r="C1443" s="21" t="s">
        <v>2548</v>
      </c>
      <c r="D1443" s="21" t="s">
        <v>2549</v>
      </c>
      <c r="E1443" s="21" t="s">
        <v>20</v>
      </c>
      <c r="F1443" s="22">
        <v>27.0</v>
      </c>
      <c r="G1443" s="23">
        <v>0.325</v>
      </c>
      <c r="H1443" s="24">
        <v>3.0</v>
      </c>
      <c r="I1443" s="45">
        <f t="shared" si="1"/>
        <v>8.775</v>
      </c>
      <c r="J1443" s="46">
        <f t="shared" si="2"/>
        <v>6.9255</v>
      </c>
      <c r="K1443" s="46">
        <f t="shared" si="3"/>
        <v>25.1505</v>
      </c>
      <c r="L1443" s="46">
        <f t="shared" si="4"/>
        <v>2.51505</v>
      </c>
      <c r="M1443" s="46">
        <f t="shared" si="5"/>
        <v>1.3832775</v>
      </c>
      <c r="N1443" s="46">
        <f t="shared" si="6"/>
        <v>29.0488275</v>
      </c>
      <c r="O1443" s="35">
        <f t="shared" si="7"/>
        <v>23.239062</v>
      </c>
      <c r="P1443" s="35">
        <f t="shared" si="8"/>
        <v>52.2878895</v>
      </c>
    </row>
    <row r="1444" ht="15.75" customHeight="1">
      <c r="A1444" s="21">
        <v>2.0</v>
      </c>
      <c r="B1444" s="21">
        <v>5200.0</v>
      </c>
      <c r="C1444" s="21" t="s">
        <v>2550</v>
      </c>
      <c r="D1444" s="21" t="s">
        <v>2551</v>
      </c>
      <c r="E1444" s="21" t="s">
        <v>20</v>
      </c>
      <c r="F1444" s="22">
        <v>369.0</v>
      </c>
      <c r="G1444" s="23">
        <v>0.325</v>
      </c>
      <c r="H1444" s="24">
        <v>0.2</v>
      </c>
      <c r="I1444" s="45">
        <f t="shared" si="1"/>
        <v>119.925</v>
      </c>
      <c r="J1444" s="46">
        <f t="shared" si="2"/>
        <v>94.6485</v>
      </c>
      <c r="K1444" s="46">
        <f t="shared" si="3"/>
        <v>343.7235</v>
      </c>
      <c r="L1444" s="46">
        <f t="shared" si="4"/>
        <v>34.37235</v>
      </c>
      <c r="M1444" s="46">
        <f t="shared" si="5"/>
        <v>18.9047925</v>
      </c>
      <c r="N1444" s="46">
        <f t="shared" si="6"/>
        <v>397.0006425</v>
      </c>
      <c r="O1444" s="35">
        <f t="shared" si="7"/>
        <v>317.600514</v>
      </c>
      <c r="P1444" s="35">
        <f t="shared" si="8"/>
        <v>714.6011565</v>
      </c>
    </row>
    <row r="1445" ht="15.75" customHeight="1">
      <c r="A1445" s="21">
        <v>2.0</v>
      </c>
      <c r="B1445" s="21">
        <v>5200.0</v>
      </c>
      <c r="C1445" s="21" t="s">
        <v>2552</v>
      </c>
      <c r="D1445" s="21" t="s">
        <v>2553</v>
      </c>
      <c r="E1445" s="21" t="s">
        <v>20</v>
      </c>
      <c r="F1445" s="22">
        <v>39.2</v>
      </c>
      <c r="G1445" s="23">
        <v>0.325</v>
      </c>
      <c r="H1445" s="24">
        <v>0.87</v>
      </c>
      <c r="I1445" s="45">
        <f t="shared" si="1"/>
        <v>12.74</v>
      </c>
      <c r="J1445" s="46">
        <f t="shared" si="2"/>
        <v>10.0548</v>
      </c>
      <c r="K1445" s="46">
        <f t="shared" si="3"/>
        <v>36.5148</v>
      </c>
      <c r="L1445" s="46">
        <f t="shared" si="4"/>
        <v>3.65148</v>
      </c>
      <c r="M1445" s="46">
        <f t="shared" si="5"/>
        <v>2.008314</v>
      </c>
      <c r="N1445" s="46">
        <f t="shared" si="6"/>
        <v>42.174594</v>
      </c>
      <c r="O1445" s="35">
        <f t="shared" si="7"/>
        <v>33.7396752</v>
      </c>
      <c r="P1445" s="35">
        <f t="shared" si="8"/>
        <v>75.9142692</v>
      </c>
    </row>
    <row r="1446" ht="15.75" customHeight="1">
      <c r="A1446" s="21">
        <v>2.0</v>
      </c>
      <c r="B1446" s="21">
        <v>5200.0</v>
      </c>
      <c r="C1446" s="21" t="s">
        <v>2554</v>
      </c>
      <c r="D1446" s="21" t="s">
        <v>2555</v>
      </c>
      <c r="E1446" s="21" t="s">
        <v>20</v>
      </c>
      <c r="F1446" s="22">
        <v>13.9</v>
      </c>
      <c r="G1446" s="23">
        <v>0.325</v>
      </c>
      <c r="H1446" s="24">
        <v>0.2</v>
      </c>
      <c r="I1446" s="45">
        <f t="shared" si="1"/>
        <v>4.5175</v>
      </c>
      <c r="J1446" s="46">
        <f t="shared" si="2"/>
        <v>3.56535</v>
      </c>
      <c r="K1446" s="46">
        <f t="shared" si="3"/>
        <v>12.94785</v>
      </c>
      <c r="L1446" s="46">
        <f t="shared" si="4"/>
        <v>1.294785</v>
      </c>
      <c r="M1446" s="46">
        <f t="shared" si="5"/>
        <v>0.71213175</v>
      </c>
      <c r="N1446" s="46">
        <f t="shared" si="6"/>
        <v>14.95476675</v>
      </c>
      <c r="O1446" s="35">
        <f t="shared" si="7"/>
        <v>11.9638134</v>
      </c>
      <c r="P1446" s="35">
        <f t="shared" si="8"/>
        <v>26.91858015</v>
      </c>
    </row>
    <row r="1447" ht="15.75" customHeight="1">
      <c r="A1447" s="21">
        <v>2.0</v>
      </c>
      <c r="B1447" s="21">
        <v>5200.0</v>
      </c>
      <c r="C1447" s="21" t="s">
        <v>2556</v>
      </c>
      <c r="D1447" s="21" t="s">
        <v>2557</v>
      </c>
      <c r="E1447" s="21" t="s">
        <v>20</v>
      </c>
      <c r="F1447" s="22">
        <v>846.0</v>
      </c>
      <c r="G1447" s="23">
        <v>0.325</v>
      </c>
      <c r="H1447" s="24">
        <v>0.87</v>
      </c>
      <c r="I1447" s="45">
        <f t="shared" si="1"/>
        <v>274.95</v>
      </c>
      <c r="J1447" s="46">
        <f t="shared" si="2"/>
        <v>216.999</v>
      </c>
      <c r="K1447" s="46">
        <f t="shared" si="3"/>
        <v>788.049</v>
      </c>
      <c r="L1447" s="46">
        <f t="shared" si="4"/>
        <v>78.8049</v>
      </c>
      <c r="M1447" s="46">
        <f t="shared" si="5"/>
        <v>43.342695</v>
      </c>
      <c r="N1447" s="46">
        <f t="shared" si="6"/>
        <v>910.196595</v>
      </c>
      <c r="O1447" s="35">
        <f t="shared" si="7"/>
        <v>728.157276</v>
      </c>
      <c r="P1447" s="35">
        <f t="shared" si="8"/>
        <v>1638.353871</v>
      </c>
    </row>
    <row r="1448" ht="15.75" customHeight="1">
      <c r="A1448" s="21">
        <v>2.0</v>
      </c>
      <c r="B1448" s="21">
        <v>5200.0</v>
      </c>
      <c r="C1448" s="21" t="s">
        <v>2558</v>
      </c>
      <c r="D1448" s="21" t="s">
        <v>2559</v>
      </c>
      <c r="E1448" s="21" t="s">
        <v>20</v>
      </c>
      <c r="F1448" s="22">
        <v>1476.0</v>
      </c>
      <c r="G1448" s="23">
        <v>0.325</v>
      </c>
      <c r="H1448" s="24">
        <v>79.0</v>
      </c>
      <c r="I1448" s="45">
        <f t="shared" si="1"/>
        <v>479.7</v>
      </c>
      <c r="J1448" s="46">
        <f t="shared" si="2"/>
        <v>378.594</v>
      </c>
      <c r="K1448" s="46">
        <f t="shared" si="3"/>
        <v>1374.894</v>
      </c>
      <c r="L1448" s="46">
        <f t="shared" si="4"/>
        <v>137.4894</v>
      </c>
      <c r="M1448" s="46">
        <f t="shared" si="5"/>
        <v>75.61917</v>
      </c>
      <c r="N1448" s="46">
        <f t="shared" si="6"/>
        <v>1588.00257</v>
      </c>
      <c r="O1448" s="35">
        <f t="shared" si="7"/>
        <v>1270.402056</v>
      </c>
      <c r="P1448" s="35">
        <f t="shared" si="8"/>
        <v>2858.404626</v>
      </c>
    </row>
    <row r="1449" ht="15.75" customHeight="1">
      <c r="A1449" s="21">
        <v>2.0</v>
      </c>
      <c r="B1449" s="21">
        <v>5200.0</v>
      </c>
      <c r="C1449" s="21" t="s">
        <v>2560</v>
      </c>
      <c r="D1449" s="21" t="s">
        <v>2561</v>
      </c>
      <c r="E1449" s="21" t="s">
        <v>20</v>
      </c>
      <c r="F1449" s="22">
        <v>1476.0</v>
      </c>
      <c r="G1449" s="23">
        <v>0.325</v>
      </c>
      <c r="H1449" s="24">
        <v>79.0</v>
      </c>
      <c r="I1449" s="45">
        <f t="shared" si="1"/>
        <v>479.7</v>
      </c>
      <c r="J1449" s="46">
        <f t="shared" si="2"/>
        <v>378.594</v>
      </c>
      <c r="K1449" s="46">
        <f t="shared" si="3"/>
        <v>1374.894</v>
      </c>
      <c r="L1449" s="46">
        <f t="shared" si="4"/>
        <v>137.4894</v>
      </c>
      <c r="M1449" s="46">
        <f t="shared" si="5"/>
        <v>75.61917</v>
      </c>
      <c r="N1449" s="46">
        <f t="shared" si="6"/>
        <v>1588.00257</v>
      </c>
      <c r="O1449" s="35">
        <f t="shared" si="7"/>
        <v>1270.402056</v>
      </c>
      <c r="P1449" s="35">
        <f t="shared" si="8"/>
        <v>2858.404626</v>
      </c>
    </row>
    <row r="1450" ht="15.75" customHeight="1">
      <c r="A1450" s="21">
        <v>2.0</v>
      </c>
      <c r="B1450" s="21">
        <v>5200.0</v>
      </c>
      <c r="C1450" s="21" t="s">
        <v>2562</v>
      </c>
      <c r="D1450" s="21" t="s">
        <v>2563</v>
      </c>
      <c r="E1450" s="21" t="s">
        <v>20</v>
      </c>
      <c r="F1450" s="22">
        <v>30.4</v>
      </c>
      <c r="G1450" s="23">
        <v>0.325</v>
      </c>
      <c r="H1450" s="24">
        <v>0.76</v>
      </c>
      <c r="I1450" s="45">
        <f t="shared" si="1"/>
        <v>9.88</v>
      </c>
      <c r="J1450" s="46">
        <f t="shared" si="2"/>
        <v>7.7976</v>
      </c>
      <c r="K1450" s="46">
        <f t="shared" si="3"/>
        <v>28.3176</v>
      </c>
      <c r="L1450" s="46">
        <f t="shared" si="4"/>
        <v>2.83176</v>
      </c>
      <c r="M1450" s="46">
        <f t="shared" si="5"/>
        <v>1.557468</v>
      </c>
      <c r="N1450" s="46">
        <f t="shared" si="6"/>
        <v>32.706828</v>
      </c>
      <c r="O1450" s="35">
        <f t="shared" si="7"/>
        <v>26.1654624</v>
      </c>
      <c r="P1450" s="35">
        <f t="shared" si="8"/>
        <v>58.8722904</v>
      </c>
    </row>
    <row r="1451" ht="15.75" customHeight="1">
      <c r="A1451" s="21">
        <v>2.0</v>
      </c>
      <c r="B1451" s="21">
        <v>5200.0</v>
      </c>
      <c r="C1451" s="21" t="s">
        <v>2564</v>
      </c>
      <c r="D1451" s="21" t="s">
        <v>2565</v>
      </c>
      <c r="E1451" s="21" t="s">
        <v>20</v>
      </c>
      <c r="F1451" s="22">
        <v>32.0</v>
      </c>
      <c r="G1451" s="23">
        <v>0.325</v>
      </c>
      <c r="H1451" s="24">
        <v>79.0</v>
      </c>
      <c r="I1451" s="45">
        <f t="shared" si="1"/>
        <v>10.4</v>
      </c>
      <c r="J1451" s="46">
        <f t="shared" si="2"/>
        <v>8.208</v>
      </c>
      <c r="K1451" s="46">
        <f t="shared" si="3"/>
        <v>29.808</v>
      </c>
      <c r="L1451" s="46">
        <f t="shared" si="4"/>
        <v>2.9808</v>
      </c>
      <c r="M1451" s="46">
        <f t="shared" si="5"/>
        <v>1.63944</v>
      </c>
      <c r="N1451" s="46">
        <f t="shared" si="6"/>
        <v>34.42824</v>
      </c>
      <c r="O1451" s="35">
        <f t="shared" si="7"/>
        <v>27.542592</v>
      </c>
      <c r="P1451" s="35">
        <f t="shared" si="8"/>
        <v>61.970832</v>
      </c>
    </row>
    <row r="1452" ht="15.75" customHeight="1">
      <c r="A1452" s="21">
        <v>2.0</v>
      </c>
      <c r="B1452" s="21">
        <v>5200.0</v>
      </c>
      <c r="C1452" s="21" t="s">
        <v>2566</v>
      </c>
      <c r="D1452" s="21" t="s">
        <v>2567</v>
      </c>
      <c r="E1452" s="21" t="s">
        <v>20</v>
      </c>
      <c r="F1452" s="22">
        <v>7.1</v>
      </c>
      <c r="G1452" s="23">
        <v>0.325</v>
      </c>
      <c r="H1452" s="24">
        <v>8.47</v>
      </c>
      <c r="I1452" s="45">
        <f t="shared" si="1"/>
        <v>2.3075</v>
      </c>
      <c r="J1452" s="46">
        <f t="shared" si="2"/>
        <v>1.82115</v>
      </c>
      <c r="K1452" s="46">
        <f t="shared" si="3"/>
        <v>6.61365</v>
      </c>
      <c r="L1452" s="46">
        <f t="shared" si="4"/>
        <v>0.661365</v>
      </c>
      <c r="M1452" s="46">
        <f t="shared" si="5"/>
        <v>0.36375075</v>
      </c>
      <c r="N1452" s="46">
        <f t="shared" si="6"/>
        <v>7.63876575</v>
      </c>
      <c r="O1452" s="35">
        <f t="shared" si="7"/>
        <v>6.1110126</v>
      </c>
      <c r="P1452" s="35">
        <f t="shared" si="8"/>
        <v>13.74977835</v>
      </c>
    </row>
    <row r="1453" ht="15.75" customHeight="1">
      <c r="A1453" s="21">
        <v>2.0</v>
      </c>
      <c r="B1453" s="21">
        <v>5200.0</v>
      </c>
      <c r="C1453" s="21" t="s">
        <v>2568</v>
      </c>
      <c r="D1453" s="21" t="s">
        <v>2569</v>
      </c>
      <c r="E1453" s="21" t="s">
        <v>20</v>
      </c>
      <c r="F1453" s="22">
        <v>22.4</v>
      </c>
      <c r="G1453" s="23">
        <v>0.325</v>
      </c>
      <c r="H1453" s="24">
        <v>8.47</v>
      </c>
      <c r="I1453" s="45">
        <f t="shared" si="1"/>
        <v>7.28</v>
      </c>
      <c r="J1453" s="46">
        <f t="shared" si="2"/>
        <v>5.7456</v>
      </c>
      <c r="K1453" s="46">
        <f t="shared" si="3"/>
        <v>20.8656</v>
      </c>
      <c r="L1453" s="46">
        <f t="shared" si="4"/>
        <v>2.08656</v>
      </c>
      <c r="M1453" s="46">
        <f t="shared" si="5"/>
        <v>1.147608</v>
      </c>
      <c r="N1453" s="46">
        <f t="shared" si="6"/>
        <v>24.099768</v>
      </c>
      <c r="O1453" s="35">
        <f t="shared" si="7"/>
        <v>19.2798144</v>
      </c>
      <c r="P1453" s="35">
        <f t="shared" si="8"/>
        <v>43.3795824</v>
      </c>
    </row>
    <row r="1454" ht="15.75" customHeight="1">
      <c r="A1454" s="21">
        <v>2.0</v>
      </c>
      <c r="B1454" s="21">
        <v>5200.0</v>
      </c>
      <c r="C1454" s="21" t="s">
        <v>2570</v>
      </c>
      <c r="D1454" s="21" t="s">
        <v>2571</v>
      </c>
      <c r="E1454" s="21" t="s">
        <v>20</v>
      </c>
      <c r="F1454" s="22">
        <v>11.3</v>
      </c>
      <c r="G1454" s="23">
        <v>0.325</v>
      </c>
      <c r="H1454" s="24">
        <v>79.0</v>
      </c>
      <c r="I1454" s="45">
        <f t="shared" si="1"/>
        <v>3.6725</v>
      </c>
      <c r="J1454" s="46">
        <f t="shared" si="2"/>
        <v>2.89845</v>
      </c>
      <c r="K1454" s="46">
        <f t="shared" si="3"/>
        <v>10.52595</v>
      </c>
      <c r="L1454" s="46">
        <f t="shared" si="4"/>
        <v>1.052595</v>
      </c>
      <c r="M1454" s="46">
        <f t="shared" si="5"/>
        <v>0.57892725</v>
      </c>
      <c r="N1454" s="46">
        <f t="shared" si="6"/>
        <v>12.15747225</v>
      </c>
      <c r="O1454" s="35">
        <f t="shared" si="7"/>
        <v>9.7259778</v>
      </c>
      <c r="P1454" s="35">
        <f t="shared" si="8"/>
        <v>21.88345005</v>
      </c>
    </row>
    <row r="1455" ht="15.75" customHeight="1">
      <c r="A1455" s="21">
        <v>2.0</v>
      </c>
      <c r="B1455" s="21">
        <v>5200.0</v>
      </c>
      <c r="C1455" s="21" t="s">
        <v>2572</v>
      </c>
      <c r="D1455" s="21" t="s">
        <v>2573</v>
      </c>
      <c r="E1455" s="21" t="s">
        <v>20</v>
      </c>
      <c r="F1455" s="22">
        <v>16.9</v>
      </c>
      <c r="G1455" s="23">
        <v>0.325</v>
      </c>
      <c r="H1455" s="24">
        <v>1.65</v>
      </c>
      <c r="I1455" s="45">
        <f t="shared" si="1"/>
        <v>5.4925</v>
      </c>
      <c r="J1455" s="46">
        <f t="shared" si="2"/>
        <v>4.33485</v>
      </c>
      <c r="K1455" s="46">
        <f t="shared" si="3"/>
        <v>15.74235</v>
      </c>
      <c r="L1455" s="46">
        <f t="shared" si="4"/>
        <v>1.574235</v>
      </c>
      <c r="M1455" s="46">
        <f t="shared" si="5"/>
        <v>0.86582925</v>
      </c>
      <c r="N1455" s="46">
        <f t="shared" si="6"/>
        <v>18.18241425</v>
      </c>
      <c r="O1455" s="35">
        <f t="shared" si="7"/>
        <v>14.5459314</v>
      </c>
      <c r="P1455" s="35">
        <f t="shared" si="8"/>
        <v>32.72834565</v>
      </c>
    </row>
    <row r="1456" ht="15.75" customHeight="1">
      <c r="A1456" s="21">
        <v>2.0</v>
      </c>
      <c r="B1456" s="21">
        <v>5200.0</v>
      </c>
      <c r="C1456" s="21" t="s">
        <v>2574</v>
      </c>
      <c r="D1456" s="21" t="s">
        <v>2575</v>
      </c>
      <c r="E1456" s="21" t="s">
        <v>20</v>
      </c>
      <c r="F1456" s="22">
        <v>7.75</v>
      </c>
      <c r="G1456" s="23">
        <v>0.325</v>
      </c>
      <c r="H1456" s="24">
        <v>8.47</v>
      </c>
      <c r="I1456" s="45">
        <f t="shared" si="1"/>
        <v>2.51875</v>
      </c>
      <c r="J1456" s="46">
        <f t="shared" si="2"/>
        <v>1.987875</v>
      </c>
      <c r="K1456" s="46">
        <f t="shared" si="3"/>
        <v>7.219125</v>
      </c>
      <c r="L1456" s="46">
        <f t="shared" si="4"/>
        <v>0.7219125</v>
      </c>
      <c r="M1456" s="46">
        <f t="shared" si="5"/>
        <v>0.397051875</v>
      </c>
      <c r="N1456" s="46">
        <f t="shared" si="6"/>
        <v>8.338089375</v>
      </c>
      <c r="O1456" s="35">
        <f t="shared" si="7"/>
        <v>6.6704715</v>
      </c>
      <c r="P1456" s="35">
        <f t="shared" si="8"/>
        <v>15.00856088</v>
      </c>
    </row>
    <row r="1457" ht="15.75" customHeight="1">
      <c r="A1457" s="21">
        <v>2.0</v>
      </c>
      <c r="B1457" s="21">
        <v>5200.0</v>
      </c>
      <c r="C1457" s="21" t="s">
        <v>2576</v>
      </c>
      <c r="D1457" s="21" t="s">
        <v>2577</v>
      </c>
      <c r="E1457" s="21" t="s">
        <v>20</v>
      </c>
      <c r="F1457" s="22">
        <v>2.95</v>
      </c>
      <c r="G1457" s="23">
        <v>0.325</v>
      </c>
      <c r="H1457" s="24">
        <v>8.47</v>
      </c>
      <c r="I1457" s="45">
        <f t="shared" si="1"/>
        <v>0.95875</v>
      </c>
      <c r="J1457" s="46">
        <f t="shared" si="2"/>
        <v>0.756675</v>
      </c>
      <c r="K1457" s="46">
        <f t="shared" si="3"/>
        <v>2.747925</v>
      </c>
      <c r="L1457" s="46">
        <f t="shared" si="4"/>
        <v>0.2747925</v>
      </c>
      <c r="M1457" s="46">
        <f t="shared" si="5"/>
        <v>0.151135875</v>
      </c>
      <c r="N1457" s="46">
        <f t="shared" si="6"/>
        <v>3.173853375</v>
      </c>
      <c r="O1457" s="35">
        <f t="shared" si="7"/>
        <v>2.5390827</v>
      </c>
      <c r="P1457" s="35">
        <f t="shared" si="8"/>
        <v>5.712936075</v>
      </c>
    </row>
    <row r="1458" ht="15.75" customHeight="1">
      <c r="A1458" s="21">
        <v>2.0</v>
      </c>
      <c r="B1458" s="21">
        <v>5200.0</v>
      </c>
      <c r="C1458" s="21" t="s">
        <v>2578</v>
      </c>
      <c r="D1458" s="21" t="s">
        <v>2418</v>
      </c>
      <c r="E1458" s="21" t="s">
        <v>20</v>
      </c>
      <c r="F1458" s="22">
        <v>52.75</v>
      </c>
      <c r="G1458" s="23">
        <v>0.325</v>
      </c>
      <c r="H1458" s="24">
        <v>8.47</v>
      </c>
      <c r="I1458" s="45">
        <f t="shared" si="1"/>
        <v>17.14375</v>
      </c>
      <c r="J1458" s="46">
        <f t="shared" si="2"/>
        <v>13.530375</v>
      </c>
      <c r="K1458" s="46">
        <f t="shared" si="3"/>
        <v>49.136625</v>
      </c>
      <c r="L1458" s="46">
        <f t="shared" si="4"/>
        <v>4.9136625</v>
      </c>
      <c r="M1458" s="46">
        <f t="shared" si="5"/>
        <v>2.702514375</v>
      </c>
      <c r="N1458" s="46">
        <f t="shared" si="6"/>
        <v>56.75280188</v>
      </c>
      <c r="O1458" s="35">
        <f t="shared" si="7"/>
        <v>45.4022415</v>
      </c>
      <c r="P1458" s="35">
        <f t="shared" si="8"/>
        <v>102.1550434</v>
      </c>
    </row>
    <row r="1459" ht="15.75" customHeight="1">
      <c r="A1459" s="21">
        <v>2.0</v>
      </c>
      <c r="B1459" s="21">
        <v>5200.0</v>
      </c>
      <c r="C1459" s="21" t="s">
        <v>2579</v>
      </c>
      <c r="D1459" s="21" t="s">
        <v>2580</v>
      </c>
      <c r="E1459" s="21" t="s">
        <v>20</v>
      </c>
      <c r="F1459" s="22">
        <v>52.75</v>
      </c>
      <c r="G1459" s="23">
        <v>0.325</v>
      </c>
      <c r="H1459" s="24">
        <v>8.47</v>
      </c>
      <c r="I1459" s="45">
        <f t="shared" si="1"/>
        <v>17.14375</v>
      </c>
      <c r="J1459" s="46">
        <f t="shared" si="2"/>
        <v>13.530375</v>
      </c>
      <c r="K1459" s="46">
        <f t="shared" si="3"/>
        <v>49.136625</v>
      </c>
      <c r="L1459" s="46">
        <f t="shared" si="4"/>
        <v>4.9136625</v>
      </c>
      <c r="M1459" s="46">
        <f t="shared" si="5"/>
        <v>2.702514375</v>
      </c>
      <c r="N1459" s="46">
        <f t="shared" si="6"/>
        <v>56.75280188</v>
      </c>
      <c r="O1459" s="35">
        <f t="shared" si="7"/>
        <v>45.4022415</v>
      </c>
      <c r="P1459" s="35">
        <f t="shared" si="8"/>
        <v>102.1550434</v>
      </c>
    </row>
    <row r="1460" ht="15.75" customHeight="1">
      <c r="A1460" s="21">
        <v>2.0</v>
      </c>
      <c r="B1460" s="21">
        <v>5200.0</v>
      </c>
      <c r="C1460" s="21" t="s">
        <v>2581</v>
      </c>
      <c r="D1460" s="21" t="s">
        <v>2582</v>
      </c>
      <c r="E1460" s="21" t="s">
        <v>20</v>
      </c>
      <c r="F1460" s="22">
        <v>7.1</v>
      </c>
      <c r="G1460" s="23">
        <v>0.325</v>
      </c>
      <c r="H1460" s="24">
        <v>79.0</v>
      </c>
      <c r="I1460" s="45">
        <f t="shared" si="1"/>
        <v>2.3075</v>
      </c>
      <c r="J1460" s="46">
        <f t="shared" si="2"/>
        <v>1.82115</v>
      </c>
      <c r="K1460" s="46">
        <f t="shared" si="3"/>
        <v>6.61365</v>
      </c>
      <c r="L1460" s="46">
        <f t="shared" si="4"/>
        <v>0.661365</v>
      </c>
      <c r="M1460" s="46">
        <f t="shared" si="5"/>
        <v>0.36375075</v>
      </c>
      <c r="N1460" s="46">
        <f t="shared" si="6"/>
        <v>7.63876575</v>
      </c>
      <c r="O1460" s="35">
        <f t="shared" si="7"/>
        <v>6.1110126</v>
      </c>
      <c r="P1460" s="35">
        <f t="shared" si="8"/>
        <v>13.74977835</v>
      </c>
    </row>
    <row r="1461" ht="15.75" customHeight="1">
      <c r="A1461" s="21">
        <v>2.0</v>
      </c>
      <c r="B1461" s="21">
        <v>5200.0</v>
      </c>
      <c r="C1461" s="21" t="s">
        <v>2583</v>
      </c>
      <c r="D1461" s="21" t="s">
        <v>2584</v>
      </c>
      <c r="E1461" s="21" t="s">
        <v>20</v>
      </c>
      <c r="F1461" s="22">
        <v>5.7</v>
      </c>
      <c r="G1461" s="23">
        <v>0.325</v>
      </c>
      <c r="H1461" s="24">
        <v>79.0</v>
      </c>
      <c r="I1461" s="45">
        <f t="shared" si="1"/>
        <v>1.8525</v>
      </c>
      <c r="J1461" s="46">
        <f t="shared" si="2"/>
        <v>1.46205</v>
      </c>
      <c r="K1461" s="46">
        <f t="shared" si="3"/>
        <v>5.30955</v>
      </c>
      <c r="L1461" s="46">
        <f t="shared" si="4"/>
        <v>0.530955</v>
      </c>
      <c r="M1461" s="46">
        <f t="shared" si="5"/>
        <v>0.29202525</v>
      </c>
      <c r="N1461" s="46">
        <f t="shared" si="6"/>
        <v>6.13253025</v>
      </c>
      <c r="O1461" s="35">
        <f t="shared" si="7"/>
        <v>4.9060242</v>
      </c>
      <c r="P1461" s="35">
        <f t="shared" si="8"/>
        <v>11.03855445</v>
      </c>
    </row>
    <row r="1462" ht="15.75" customHeight="1">
      <c r="A1462" s="21">
        <v>2.0</v>
      </c>
      <c r="B1462" s="21">
        <v>5200.0</v>
      </c>
      <c r="C1462" s="21" t="s">
        <v>2585</v>
      </c>
      <c r="D1462" s="21" t="s">
        <v>2586</v>
      </c>
      <c r="E1462" s="21" t="s">
        <v>20</v>
      </c>
      <c r="F1462" s="22">
        <v>15.9</v>
      </c>
      <c r="G1462" s="23">
        <v>0.325</v>
      </c>
      <c r="H1462" s="24">
        <v>0.05</v>
      </c>
      <c r="I1462" s="45">
        <f t="shared" si="1"/>
        <v>5.1675</v>
      </c>
      <c r="J1462" s="46">
        <f t="shared" si="2"/>
        <v>4.07835</v>
      </c>
      <c r="K1462" s="46">
        <f t="shared" si="3"/>
        <v>14.81085</v>
      </c>
      <c r="L1462" s="46">
        <f t="shared" si="4"/>
        <v>1.481085</v>
      </c>
      <c r="M1462" s="46">
        <f t="shared" si="5"/>
        <v>0.81459675</v>
      </c>
      <c r="N1462" s="46">
        <f t="shared" si="6"/>
        <v>17.10653175</v>
      </c>
      <c r="O1462" s="35">
        <f t="shared" si="7"/>
        <v>13.6852254</v>
      </c>
      <c r="P1462" s="35">
        <f t="shared" si="8"/>
        <v>30.79175715</v>
      </c>
    </row>
    <row r="1463" ht="15.75" customHeight="1">
      <c r="A1463" s="21">
        <v>2.0</v>
      </c>
      <c r="B1463" s="21">
        <v>5200.0</v>
      </c>
      <c r="C1463" s="21" t="s">
        <v>2587</v>
      </c>
      <c r="D1463" s="21" t="s">
        <v>2588</v>
      </c>
      <c r="E1463" s="21" t="s">
        <v>20</v>
      </c>
      <c r="F1463" s="22">
        <v>255.0</v>
      </c>
      <c r="G1463" s="23">
        <v>0.325</v>
      </c>
      <c r="H1463" s="24">
        <v>8.47</v>
      </c>
      <c r="I1463" s="45">
        <f t="shared" si="1"/>
        <v>82.875</v>
      </c>
      <c r="J1463" s="46">
        <f t="shared" si="2"/>
        <v>65.4075</v>
      </c>
      <c r="K1463" s="46">
        <f t="shared" si="3"/>
        <v>237.5325</v>
      </c>
      <c r="L1463" s="46">
        <f t="shared" si="4"/>
        <v>23.75325</v>
      </c>
      <c r="M1463" s="46">
        <f t="shared" si="5"/>
        <v>13.0642875</v>
      </c>
      <c r="N1463" s="46">
        <f t="shared" si="6"/>
        <v>274.3500375</v>
      </c>
      <c r="O1463" s="35">
        <f t="shared" si="7"/>
        <v>219.48003</v>
      </c>
      <c r="P1463" s="35">
        <f t="shared" si="8"/>
        <v>493.8300675</v>
      </c>
    </row>
    <row r="1464" ht="15.75" customHeight="1">
      <c r="A1464" s="21">
        <v>2.0</v>
      </c>
      <c r="B1464" s="21">
        <v>5200.0</v>
      </c>
      <c r="C1464" s="21" t="s">
        <v>2589</v>
      </c>
      <c r="D1464" s="21" t="s">
        <v>2590</v>
      </c>
      <c r="E1464" s="21" t="s">
        <v>20</v>
      </c>
      <c r="F1464" s="22">
        <v>255.0</v>
      </c>
      <c r="G1464" s="23">
        <v>0.325</v>
      </c>
      <c r="H1464" s="24">
        <v>8.47</v>
      </c>
      <c r="I1464" s="45">
        <f t="shared" si="1"/>
        <v>82.875</v>
      </c>
      <c r="J1464" s="46">
        <f t="shared" si="2"/>
        <v>65.4075</v>
      </c>
      <c r="K1464" s="46">
        <f t="shared" si="3"/>
        <v>237.5325</v>
      </c>
      <c r="L1464" s="46">
        <f t="shared" si="4"/>
        <v>23.75325</v>
      </c>
      <c r="M1464" s="46">
        <f t="shared" si="5"/>
        <v>13.0642875</v>
      </c>
      <c r="N1464" s="46">
        <f t="shared" si="6"/>
        <v>274.3500375</v>
      </c>
      <c r="O1464" s="35">
        <f t="shared" si="7"/>
        <v>219.48003</v>
      </c>
      <c r="P1464" s="35">
        <f t="shared" si="8"/>
        <v>493.8300675</v>
      </c>
    </row>
    <row r="1465" ht="15.75" customHeight="1">
      <c r="A1465" s="21">
        <v>2.0</v>
      </c>
      <c r="B1465" s="21">
        <v>5200.0</v>
      </c>
      <c r="C1465" s="21" t="s">
        <v>2591</v>
      </c>
      <c r="D1465" s="21" t="s">
        <v>2592</v>
      </c>
      <c r="E1465" s="21" t="s">
        <v>20</v>
      </c>
      <c r="F1465" s="22">
        <v>17.7</v>
      </c>
      <c r="G1465" s="23">
        <v>0.325</v>
      </c>
      <c r="H1465" s="24">
        <v>41.74</v>
      </c>
      <c r="I1465" s="45">
        <f t="shared" si="1"/>
        <v>5.7525</v>
      </c>
      <c r="J1465" s="46">
        <f t="shared" si="2"/>
        <v>4.54005</v>
      </c>
      <c r="K1465" s="46">
        <f t="shared" si="3"/>
        <v>16.48755</v>
      </c>
      <c r="L1465" s="46">
        <f t="shared" si="4"/>
        <v>1.648755</v>
      </c>
      <c r="M1465" s="46">
        <f t="shared" si="5"/>
        <v>0.90681525</v>
      </c>
      <c r="N1465" s="46">
        <f t="shared" si="6"/>
        <v>19.04312025</v>
      </c>
      <c r="O1465" s="35">
        <f t="shared" si="7"/>
        <v>15.2344962</v>
      </c>
      <c r="P1465" s="35">
        <f t="shared" si="8"/>
        <v>34.27761645</v>
      </c>
    </row>
    <row r="1466" ht="15.75" customHeight="1">
      <c r="A1466" s="21">
        <v>2.0</v>
      </c>
      <c r="B1466" s="21">
        <v>5200.0</v>
      </c>
      <c r="C1466" s="21" t="s">
        <v>2593</v>
      </c>
      <c r="D1466" s="21" t="s">
        <v>2594</v>
      </c>
      <c r="E1466" s="21" t="s">
        <v>20</v>
      </c>
      <c r="F1466" s="22">
        <v>365.5</v>
      </c>
      <c r="G1466" s="23">
        <v>0.325</v>
      </c>
      <c r="H1466" s="24">
        <v>8.38</v>
      </c>
      <c r="I1466" s="45">
        <f t="shared" si="1"/>
        <v>118.7875</v>
      </c>
      <c r="J1466" s="46">
        <f t="shared" si="2"/>
        <v>93.75075</v>
      </c>
      <c r="K1466" s="46">
        <f t="shared" si="3"/>
        <v>340.46325</v>
      </c>
      <c r="L1466" s="46">
        <f t="shared" si="4"/>
        <v>34.046325</v>
      </c>
      <c r="M1466" s="46">
        <f t="shared" si="5"/>
        <v>18.72547875</v>
      </c>
      <c r="N1466" s="46">
        <f t="shared" si="6"/>
        <v>393.2350538</v>
      </c>
      <c r="O1466" s="35">
        <f t="shared" si="7"/>
        <v>314.588043</v>
      </c>
      <c r="P1466" s="35">
        <f t="shared" si="8"/>
        <v>707.8230968</v>
      </c>
    </row>
    <row r="1467" ht="15.75" customHeight="1">
      <c r="A1467" s="21">
        <v>2.0</v>
      </c>
      <c r="B1467" s="21">
        <v>5200.0</v>
      </c>
      <c r="C1467" s="21" t="s">
        <v>2595</v>
      </c>
      <c r="D1467" s="21" t="s">
        <v>2596</v>
      </c>
      <c r="E1467" s="21" t="s">
        <v>20</v>
      </c>
      <c r="F1467" s="22">
        <v>0.0</v>
      </c>
      <c r="G1467" s="23">
        <v>0.325</v>
      </c>
      <c r="H1467" s="24">
        <v>0.25</v>
      </c>
      <c r="I1467" s="45">
        <f t="shared" si="1"/>
        <v>0</v>
      </c>
      <c r="J1467" s="46">
        <f t="shared" si="2"/>
        <v>0</v>
      </c>
      <c r="K1467" s="46">
        <f t="shared" si="3"/>
        <v>0</v>
      </c>
      <c r="L1467" s="46">
        <f t="shared" si="4"/>
        <v>0</v>
      </c>
      <c r="M1467" s="46">
        <f t="shared" si="5"/>
        <v>0</v>
      </c>
      <c r="N1467" s="46">
        <f t="shared" si="6"/>
        <v>0</v>
      </c>
      <c r="O1467" s="35">
        <f t="shared" si="7"/>
        <v>0</v>
      </c>
      <c r="P1467" s="35">
        <f t="shared" si="8"/>
        <v>0</v>
      </c>
    </row>
    <row r="1468" ht="15.75" customHeight="1">
      <c r="A1468" s="21">
        <v>2.0</v>
      </c>
      <c r="B1468" s="21">
        <v>5200.0</v>
      </c>
      <c r="C1468" s="21" t="s">
        <v>2597</v>
      </c>
      <c r="D1468" s="21" t="s">
        <v>2598</v>
      </c>
      <c r="E1468" s="21" t="s">
        <v>20</v>
      </c>
      <c r="F1468" s="22">
        <v>141.5</v>
      </c>
      <c r="G1468" s="23">
        <v>0.325</v>
      </c>
      <c r="H1468" s="24">
        <v>6.1</v>
      </c>
      <c r="I1468" s="45">
        <f t="shared" si="1"/>
        <v>45.9875</v>
      </c>
      <c r="J1468" s="46">
        <f t="shared" si="2"/>
        <v>36.29475</v>
      </c>
      <c r="K1468" s="46">
        <f t="shared" si="3"/>
        <v>131.80725</v>
      </c>
      <c r="L1468" s="46">
        <f t="shared" si="4"/>
        <v>13.180725</v>
      </c>
      <c r="M1468" s="46">
        <f t="shared" si="5"/>
        <v>7.24939875</v>
      </c>
      <c r="N1468" s="46">
        <f t="shared" si="6"/>
        <v>152.2373738</v>
      </c>
      <c r="O1468" s="35">
        <f t="shared" si="7"/>
        <v>121.789899</v>
      </c>
      <c r="P1468" s="35">
        <f t="shared" si="8"/>
        <v>274.0272728</v>
      </c>
    </row>
    <row r="1469" ht="15.75" customHeight="1">
      <c r="A1469" s="21">
        <v>2.0</v>
      </c>
      <c r="B1469" s="21">
        <v>5200.0</v>
      </c>
      <c r="C1469" s="21" t="s">
        <v>2599</v>
      </c>
      <c r="D1469" s="21" t="s">
        <v>2600</v>
      </c>
      <c r="E1469" s="21" t="s">
        <v>20</v>
      </c>
      <c r="F1469" s="22">
        <v>141.5</v>
      </c>
      <c r="G1469" s="23">
        <v>0.325</v>
      </c>
      <c r="H1469" s="24">
        <v>6.1</v>
      </c>
      <c r="I1469" s="45">
        <f t="shared" si="1"/>
        <v>45.9875</v>
      </c>
      <c r="J1469" s="46">
        <f t="shared" si="2"/>
        <v>36.29475</v>
      </c>
      <c r="K1469" s="46">
        <f t="shared" si="3"/>
        <v>131.80725</v>
      </c>
      <c r="L1469" s="46">
        <f t="shared" si="4"/>
        <v>13.180725</v>
      </c>
      <c r="M1469" s="46">
        <f t="shared" si="5"/>
        <v>7.24939875</v>
      </c>
      <c r="N1469" s="46">
        <f t="shared" si="6"/>
        <v>152.2373738</v>
      </c>
      <c r="O1469" s="35">
        <f t="shared" si="7"/>
        <v>121.789899</v>
      </c>
      <c r="P1469" s="35">
        <f t="shared" si="8"/>
        <v>274.0272728</v>
      </c>
    </row>
    <row r="1470" ht="15.75" customHeight="1">
      <c r="A1470" s="21">
        <v>2.0</v>
      </c>
      <c r="B1470" s="21">
        <v>5200.0</v>
      </c>
      <c r="C1470" s="21" t="s">
        <v>2601</v>
      </c>
      <c r="D1470" s="21" t="s">
        <v>2602</v>
      </c>
      <c r="E1470" s="21" t="s">
        <v>20</v>
      </c>
      <c r="F1470" s="22">
        <v>961.0</v>
      </c>
      <c r="G1470" s="23">
        <v>0.325</v>
      </c>
      <c r="H1470" s="24">
        <v>41.74</v>
      </c>
      <c r="I1470" s="45">
        <f t="shared" si="1"/>
        <v>312.325</v>
      </c>
      <c r="J1470" s="46">
        <f t="shared" si="2"/>
        <v>246.4965</v>
      </c>
      <c r="K1470" s="46">
        <f t="shared" si="3"/>
        <v>895.1715</v>
      </c>
      <c r="L1470" s="46">
        <f t="shared" si="4"/>
        <v>89.51715</v>
      </c>
      <c r="M1470" s="46">
        <f t="shared" si="5"/>
        <v>49.2344325</v>
      </c>
      <c r="N1470" s="46">
        <f t="shared" si="6"/>
        <v>1033.923083</v>
      </c>
      <c r="O1470" s="35">
        <f t="shared" si="7"/>
        <v>827.138466</v>
      </c>
      <c r="P1470" s="35">
        <f t="shared" si="8"/>
        <v>1861.061549</v>
      </c>
    </row>
    <row r="1471" ht="15.75" customHeight="1">
      <c r="A1471" s="21">
        <v>2.0</v>
      </c>
      <c r="B1471" s="21">
        <v>5200.0</v>
      </c>
      <c r="C1471" s="21" t="s">
        <v>2603</v>
      </c>
      <c r="D1471" s="21" t="s">
        <v>2604</v>
      </c>
      <c r="E1471" s="21" t="s">
        <v>20</v>
      </c>
      <c r="F1471" s="22">
        <v>961.0</v>
      </c>
      <c r="G1471" s="23">
        <v>0.325</v>
      </c>
      <c r="H1471" s="24">
        <v>41.74</v>
      </c>
      <c r="I1471" s="45">
        <f t="shared" si="1"/>
        <v>312.325</v>
      </c>
      <c r="J1471" s="46">
        <f t="shared" si="2"/>
        <v>246.4965</v>
      </c>
      <c r="K1471" s="46">
        <f t="shared" si="3"/>
        <v>895.1715</v>
      </c>
      <c r="L1471" s="46">
        <f t="shared" si="4"/>
        <v>89.51715</v>
      </c>
      <c r="M1471" s="46">
        <f t="shared" si="5"/>
        <v>49.2344325</v>
      </c>
      <c r="N1471" s="46">
        <f t="shared" si="6"/>
        <v>1033.923083</v>
      </c>
      <c r="O1471" s="35">
        <f t="shared" si="7"/>
        <v>827.138466</v>
      </c>
      <c r="P1471" s="35">
        <f t="shared" si="8"/>
        <v>1861.061549</v>
      </c>
    </row>
    <row r="1472" ht="15.75" customHeight="1">
      <c r="A1472" s="21">
        <v>2.0</v>
      </c>
      <c r="B1472" s="21">
        <v>5200.0</v>
      </c>
      <c r="C1472" s="21" t="s">
        <v>2605</v>
      </c>
      <c r="D1472" s="21" t="s">
        <v>2606</v>
      </c>
      <c r="E1472" s="21" t="s">
        <v>20</v>
      </c>
      <c r="F1472" s="22">
        <v>441.5</v>
      </c>
      <c r="G1472" s="23">
        <v>0.325</v>
      </c>
      <c r="H1472" s="24">
        <v>8.47</v>
      </c>
      <c r="I1472" s="45">
        <f t="shared" si="1"/>
        <v>143.4875</v>
      </c>
      <c r="J1472" s="46">
        <f t="shared" si="2"/>
        <v>113.24475</v>
      </c>
      <c r="K1472" s="46">
        <f t="shared" si="3"/>
        <v>411.25725</v>
      </c>
      <c r="L1472" s="46">
        <f t="shared" si="4"/>
        <v>41.125725</v>
      </c>
      <c r="M1472" s="46">
        <f t="shared" si="5"/>
        <v>22.61914875</v>
      </c>
      <c r="N1472" s="46">
        <f t="shared" si="6"/>
        <v>475.0021238</v>
      </c>
      <c r="O1472" s="35">
        <f t="shared" si="7"/>
        <v>380.001699</v>
      </c>
      <c r="P1472" s="35">
        <f t="shared" si="8"/>
        <v>855.0038228</v>
      </c>
    </row>
    <row r="1473" ht="15.75" customHeight="1">
      <c r="A1473" s="21">
        <v>2.0</v>
      </c>
      <c r="B1473" s="21">
        <v>5200.0</v>
      </c>
      <c r="C1473" s="21" t="s">
        <v>2607</v>
      </c>
      <c r="D1473" s="21" t="s">
        <v>2608</v>
      </c>
      <c r="E1473" s="21" t="s">
        <v>20</v>
      </c>
      <c r="F1473" s="22">
        <v>441.5</v>
      </c>
      <c r="G1473" s="23">
        <v>0.325</v>
      </c>
      <c r="H1473" s="24">
        <v>8.47</v>
      </c>
      <c r="I1473" s="45">
        <f t="shared" si="1"/>
        <v>143.4875</v>
      </c>
      <c r="J1473" s="46">
        <f t="shared" si="2"/>
        <v>113.24475</v>
      </c>
      <c r="K1473" s="46">
        <f t="shared" si="3"/>
        <v>411.25725</v>
      </c>
      <c r="L1473" s="46">
        <f t="shared" si="4"/>
        <v>41.125725</v>
      </c>
      <c r="M1473" s="46">
        <f t="shared" si="5"/>
        <v>22.61914875</v>
      </c>
      <c r="N1473" s="46">
        <f t="shared" si="6"/>
        <v>475.0021238</v>
      </c>
      <c r="O1473" s="35">
        <f t="shared" si="7"/>
        <v>380.001699</v>
      </c>
      <c r="P1473" s="35">
        <f t="shared" si="8"/>
        <v>855.0038228</v>
      </c>
    </row>
    <row r="1474" ht="15.75" customHeight="1">
      <c r="A1474" s="21">
        <v>2.0</v>
      </c>
      <c r="B1474" s="21">
        <v>5200.0</v>
      </c>
      <c r="C1474" s="21" t="s">
        <v>2609</v>
      </c>
      <c r="D1474" s="21" t="s">
        <v>2610</v>
      </c>
      <c r="E1474" s="21" t="s">
        <v>20</v>
      </c>
      <c r="F1474" s="22">
        <v>8.45</v>
      </c>
      <c r="G1474" s="23">
        <v>0.325</v>
      </c>
      <c r="H1474" s="24">
        <v>1.5</v>
      </c>
      <c r="I1474" s="45">
        <f t="shared" si="1"/>
        <v>2.74625</v>
      </c>
      <c r="J1474" s="46">
        <f t="shared" si="2"/>
        <v>2.167425</v>
      </c>
      <c r="K1474" s="46">
        <f t="shared" si="3"/>
        <v>7.871175</v>
      </c>
      <c r="L1474" s="46">
        <f t="shared" si="4"/>
        <v>0.7871175</v>
      </c>
      <c r="M1474" s="46">
        <f t="shared" si="5"/>
        <v>0.432914625</v>
      </c>
      <c r="N1474" s="46">
        <f t="shared" si="6"/>
        <v>9.091207125</v>
      </c>
      <c r="O1474" s="35">
        <f t="shared" si="7"/>
        <v>7.2729657</v>
      </c>
      <c r="P1474" s="35">
        <f t="shared" si="8"/>
        <v>16.36417283</v>
      </c>
    </row>
    <row r="1475" ht="15.75" customHeight="1">
      <c r="A1475" s="21">
        <v>2.0</v>
      </c>
      <c r="B1475" s="21">
        <v>5200.0</v>
      </c>
      <c r="C1475" s="21" t="s">
        <v>2611</v>
      </c>
      <c r="D1475" s="21" t="s">
        <v>2612</v>
      </c>
      <c r="E1475" s="21" t="s">
        <v>20</v>
      </c>
      <c r="F1475" s="22">
        <v>8.45</v>
      </c>
      <c r="G1475" s="23">
        <v>0.325</v>
      </c>
      <c r="H1475" s="24">
        <v>0.35</v>
      </c>
      <c r="I1475" s="45">
        <f t="shared" si="1"/>
        <v>2.74625</v>
      </c>
      <c r="J1475" s="46">
        <f t="shared" si="2"/>
        <v>2.167425</v>
      </c>
      <c r="K1475" s="46">
        <f t="shared" si="3"/>
        <v>7.871175</v>
      </c>
      <c r="L1475" s="46">
        <f t="shared" si="4"/>
        <v>0.7871175</v>
      </c>
      <c r="M1475" s="46">
        <f t="shared" si="5"/>
        <v>0.432914625</v>
      </c>
      <c r="N1475" s="46">
        <f t="shared" si="6"/>
        <v>9.091207125</v>
      </c>
      <c r="O1475" s="35">
        <f t="shared" si="7"/>
        <v>7.2729657</v>
      </c>
      <c r="P1475" s="35">
        <f t="shared" si="8"/>
        <v>16.36417283</v>
      </c>
    </row>
    <row r="1476" ht="15.75" customHeight="1">
      <c r="A1476" s="21">
        <v>2.0</v>
      </c>
      <c r="B1476" s="21">
        <v>5200.0</v>
      </c>
      <c r="C1476" s="21" t="s">
        <v>2613</v>
      </c>
      <c r="D1476" s="21" t="s">
        <v>2614</v>
      </c>
      <c r="E1476" s="21" t="s">
        <v>20</v>
      </c>
      <c r="F1476" s="22">
        <v>3363.0</v>
      </c>
      <c r="G1476" s="23">
        <v>0.325</v>
      </c>
      <c r="H1476" s="24">
        <v>139.0</v>
      </c>
      <c r="I1476" s="45">
        <f t="shared" si="1"/>
        <v>1092.975</v>
      </c>
      <c r="J1476" s="46">
        <f t="shared" si="2"/>
        <v>862.6095</v>
      </c>
      <c r="K1476" s="46">
        <f t="shared" si="3"/>
        <v>3132.6345</v>
      </c>
      <c r="L1476" s="46">
        <f t="shared" si="4"/>
        <v>313.26345</v>
      </c>
      <c r="M1476" s="46">
        <f t="shared" si="5"/>
        <v>172.2948975</v>
      </c>
      <c r="N1476" s="46">
        <f t="shared" si="6"/>
        <v>3618.192848</v>
      </c>
      <c r="O1476" s="35">
        <f t="shared" si="7"/>
        <v>2894.554278</v>
      </c>
      <c r="P1476" s="35">
        <f t="shared" si="8"/>
        <v>6512.747126</v>
      </c>
    </row>
    <row r="1477" ht="15.75" customHeight="1">
      <c r="A1477" s="21">
        <v>2.0</v>
      </c>
      <c r="B1477" s="21">
        <v>5200.0</v>
      </c>
      <c r="C1477" s="21" t="s">
        <v>2615</v>
      </c>
      <c r="D1477" s="21" t="s">
        <v>2616</v>
      </c>
      <c r="E1477" s="21" t="s">
        <v>20</v>
      </c>
      <c r="F1477" s="22">
        <v>3363.0</v>
      </c>
      <c r="G1477" s="23">
        <v>0.325</v>
      </c>
      <c r="H1477" s="24">
        <v>139.0</v>
      </c>
      <c r="I1477" s="45">
        <f t="shared" si="1"/>
        <v>1092.975</v>
      </c>
      <c r="J1477" s="46">
        <f t="shared" si="2"/>
        <v>862.6095</v>
      </c>
      <c r="K1477" s="46">
        <f t="shared" si="3"/>
        <v>3132.6345</v>
      </c>
      <c r="L1477" s="46">
        <f t="shared" si="4"/>
        <v>313.26345</v>
      </c>
      <c r="M1477" s="46">
        <f t="shared" si="5"/>
        <v>172.2948975</v>
      </c>
      <c r="N1477" s="46">
        <f t="shared" si="6"/>
        <v>3618.192848</v>
      </c>
      <c r="O1477" s="35">
        <f t="shared" si="7"/>
        <v>2894.554278</v>
      </c>
      <c r="P1477" s="35">
        <f t="shared" si="8"/>
        <v>6512.747126</v>
      </c>
    </row>
    <row r="1478" ht="15.75" customHeight="1">
      <c r="A1478" s="21">
        <v>2.0</v>
      </c>
      <c r="B1478" s="21">
        <v>5200.0</v>
      </c>
      <c r="C1478" s="21" t="s">
        <v>2617</v>
      </c>
      <c r="D1478" s="21" t="s">
        <v>2618</v>
      </c>
      <c r="E1478" s="21" t="s">
        <v>20</v>
      </c>
      <c r="F1478" s="22">
        <v>3582.0</v>
      </c>
      <c r="G1478" s="23">
        <v>0.325</v>
      </c>
      <c r="H1478" s="24">
        <v>190.0</v>
      </c>
      <c r="I1478" s="45">
        <f t="shared" si="1"/>
        <v>1164.15</v>
      </c>
      <c r="J1478" s="46">
        <f t="shared" si="2"/>
        <v>918.783</v>
      </c>
      <c r="K1478" s="46">
        <f t="shared" si="3"/>
        <v>3336.633</v>
      </c>
      <c r="L1478" s="46">
        <f t="shared" si="4"/>
        <v>333.6633</v>
      </c>
      <c r="M1478" s="46">
        <f t="shared" si="5"/>
        <v>183.514815</v>
      </c>
      <c r="N1478" s="46">
        <f t="shared" si="6"/>
        <v>3853.811115</v>
      </c>
      <c r="O1478" s="35">
        <f t="shared" si="7"/>
        <v>3083.048892</v>
      </c>
      <c r="P1478" s="35">
        <f t="shared" si="8"/>
        <v>6936.860007</v>
      </c>
    </row>
    <row r="1479" ht="15.75" customHeight="1">
      <c r="A1479" s="21">
        <v>2.0</v>
      </c>
      <c r="B1479" s="21">
        <v>5200.0</v>
      </c>
      <c r="C1479" s="21" t="s">
        <v>2619</v>
      </c>
      <c r="D1479" s="21" t="s">
        <v>2620</v>
      </c>
      <c r="E1479" s="21" t="s">
        <v>20</v>
      </c>
      <c r="F1479" s="22">
        <v>11.3</v>
      </c>
      <c r="G1479" s="23">
        <v>0.325</v>
      </c>
      <c r="H1479" s="24">
        <v>8.47</v>
      </c>
      <c r="I1479" s="45">
        <f t="shared" si="1"/>
        <v>3.6725</v>
      </c>
      <c r="J1479" s="46">
        <f t="shared" si="2"/>
        <v>2.89845</v>
      </c>
      <c r="K1479" s="46">
        <f t="shared" si="3"/>
        <v>10.52595</v>
      </c>
      <c r="L1479" s="46">
        <f t="shared" si="4"/>
        <v>1.052595</v>
      </c>
      <c r="M1479" s="46">
        <f t="shared" si="5"/>
        <v>0.57892725</v>
      </c>
      <c r="N1479" s="46">
        <f t="shared" si="6"/>
        <v>12.15747225</v>
      </c>
      <c r="O1479" s="35">
        <f t="shared" si="7"/>
        <v>9.7259778</v>
      </c>
      <c r="P1479" s="35">
        <f t="shared" si="8"/>
        <v>21.88345005</v>
      </c>
    </row>
    <row r="1480" ht="15.75" customHeight="1">
      <c r="A1480" s="21">
        <v>2.0</v>
      </c>
      <c r="B1480" s="21">
        <v>5200.0</v>
      </c>
      <c r="C1480" s="21" t="s">
        <v>2621</v>
      </c>
      <c r="D1480" s="21" t="s">
        <v>2622</v>
      </c>
      <c r="E1480" s="21" t="s">
        <v>20</v>
      </c>
      <c r="F1480" s="22">
        <v>52.5</v>
      </c>
      <c r="G1480" s="23">
        <v>0.325</v>
      </c>
      <c r="H1480" s="24">
        <v>79.0</v>
      </c>
      <c r="I1480" s="45">
        <f t="shared" si="1"/>
        <v>17.0625</v>
      </c>
      <c r="J1480" s="46">
        <f t="shared" si="2"/>
        <v>13.46625</v>
      </c>
      <c r="K1480" s="46">
        <f t="shared" si="3"/>
        <v>48.90375</v>
      </c>
      <c r="L1480" s="46">
        <f t="shared" si="4"/>
        <v>4.890375</v>
      </c>
      <c r="M1480" s="46">
        <f t="shared" si="5"/>
        <v>2.68970625</v>
      </c>
      <c r="N1480" s="46">
        <f t="shared" si="6"/>
        <v>56.48383125</v>
      </c>
      <c r="O1480" s="35">
        <f t="shared" si="7"/>
        <v>45.187065</v>
      </c>
      <c r="P1480" s="35">
        <f t="shared" si="8"/>
        <v>101.6708963</v>
      </c>
    </row>
    <row r="1481" ht="15.75" customHeight="1">
      <c r="A1481" s="21">
        <v>2.0</v>
      </c>
      <c r="B1481" s="21">
        <v>5200.0</v>
      </c>
      <c r="C1481" s="21" t="s">
        <v>2623</v>
      </c>
      <c r="D1481" s="21" t="s">
        <v>2624</v>
      </c>
      <c r="E1481" s="21" t="s">
        <v>20</v>
      </c>
      <c r="F1481" s="22">
        <v>62.5</v>
      </c>
      <c r="G1481" s="23">
        <v>0.325</v>
      </c>
      <c r="H1481" s="24">
        <v>2.5</v>
      </c>
      <c r="I1481" s="45">
        <f t="shared" si="1"/>
        <v>20.3125</v>
      </c>
      <c r="J1481" s="46">
        <f t="shared" si="2"/>
        <v>16.03125</v>
      </c>
      <c r="K1481" s="46">
        <f t="shared" si="3"/>
        <v>58.21875</v>
      </c>
      <c r="L1481" s="46">
        <f t="shared" si="4"/>
        <v>5.821875</v>
      </c>
      <c r="M1481" s="46">
        <f t="shared" si="5"/>
        <v>3.20203125</v>
      </c>
      <c r="N1481" s="46">
        <f t="shared" si="6"/>
        <v>67.24265625</v>
      </c>
      <c r="O1481" s="35">
        <f t="shared" si="7"/>
        <v>53.794125</v>
      </c>
      <c r="P1481" s="35">
        <f t="shared" si="8"/>
        <v>121.0367813</v>
      </c>
    </row>
    <row r="1482" ht="15.75" customHeight="1">
      <c r="A1482" s="21">
        <v>2.0</v>
      </c>
      <c r="B1482" s="21">
        <v>5200.0</v>
      </c>
      <c r="C1482" s="21" t="s">
        <v>2625</v>
      </c>
      <c r="D1482" s="21" t="s">
        <v>2626</v>
      </c>
      <c r="E1482" s="21" t="s">
        <v>20</v>
      </c>
      <c r="F1482" s="22">
        <v>62.5</v>
      </c>
      <c r="G1482" s="23">
        <v>0.325</v>
      </c>
      <c r="H1482" s="24">
        <v>2.5</v>
      </c>
      <c r="I1482" s="45">
        <f t="shared" si="1"/>
        <v>20.3125</v>
      </c>
      <c r="J1482" s="46">
        <f t="shared" si="2"/>
        <v>16.03125</v>
      </c>
      <c r="K1482" s="46">
        <f t="shared" si="3"/>
        <v>58.21875</v>
      </c>
      <c r="L1482" s="46">
        <f t="shared" si="4"/>
        <v>5.821875</v>
      </c>
      <c r="M1482" s="46">
        <f t="shared" si="5"/>
        <v>3.20203125</v>
      </c>
      <c r="N1482" s="46">
        <f t="shared" si="6"/>
        <v>67.24265625</v>
      </c>
      <c r="O1482" s="35">
        <f t="shared" si="7"/>
        <v>53.794125</v>
      </c>
      <c r="P1482" s="35">
        <f t="shared" si="8"/>
        <v>121.0367813</v>
      </c>
    </row>
    <row r="1483" ht="15.75" customHeight="1">
      <c r="A1483" s="21">
        <v>2.0</v>
      </c>
      <c r="B1483" s="21">
        <v>5200.0</v>
      </c>
      <c r="C1483" s="21" t="s">
        <v>2627</v>
      </c>
      <c r="D1483" s="21" t="s">
        <v>2628</v>
      </c>
      <c r="E1483" s="21" t="s">
        <v>20</v>
      </c>
      <c r="F1483" s="22">
        <v>25.3</v>
      </c>
      <c r="G1483" s="23">
        <v>0.325</v>
      </c>
      <c r="H1483" s="24">
        <v>0.5</v>
      </c>
      <c r="I1483" s="45">
        <f t="shared" si="1"/>
        <v>8.2225</v>
      </c>
      <c r="J1483" s="46">
        <f t="shared" si="2"/>
        <v>6.48945</v>
      </c>
      <c r="K1483" s="46">
        <f t="shared" si="3"/>
        <v>23.56695</v>
      </c>
      <c r="L1483" s="46">
        <f t="shared" si="4"/>
        <v>2.356695</v>
      </c>
      <c r="M1483" s="46">
        <f t="shared" si="5"/>
        <v>1.29618225</v>
      </c>
      <c r="N1483" s="46">
        <f t="shared" si="6"/>
        <v>27.21982725</v>
      </c>
      <c r="O1483" s="35">
        <f t="shared" si="7"/>
        <v>21.7758618</v>
      </c>
      <c r="P1483" s="35">
        <f t="shared" si="8"/>
        <v>48.99568905</v>
      </c>
    </row>
    <row r="1484" ht="15.75" customHeight="1">
      <c r="A1484" s="21">
        <v>2.0</v>
      </c>
      <c r="B1484" s="21">
        <v>5200.0</v>
      </c>
      <c r="C1484" s="21" t="s">
        <v>2629</v>
      </c>
      <c r="D1484" s="21" t="s">
        <v>2630</v>
      </c>
      <c r="E1484" s="21" t="s">
        <v>20</v>
      </c>
      <c r="F1484" s="22">
        <v>78.0</v>
      </c>
      <c r="G1484" s="23">
        <v>0.325</v>
      </c>
      <c r="H1484" s="24">
        <v>1.0</v>
      </c>
      <c r="I1484" s="45">
        <f t="shared" si="1"/>
        <v>25.35</v>
      </c>
      <c r="J1484" s="46">
        <f t="shared" si="2"/>
        <v>20.007</v>
      </c>
      <c r="K1484" s="46">
        <f t="shared" si="3"/>
        <v>72.657</v>
      </c>
      <c r="L1484" s="46">
        <f t="shared" si="4"/>
        <v>7.2657</v>
      </c>
      <c r="M1484" s="46">
        <f t="shared" si="5"/>
        <v>3.996135</v>
      </c>
      <c r="N1484" s="46">
        <f t="shared" si="6"/>
        <v>83.918835</v>
      </c>
      <c r="O1484" s="35">
        <f t="shared" si="7"/>
        <v>67.135068</v>
      </c>
      <c r="P1484" s="35">
        <f t="shared" si="8"/>
        <v>151.053903</v>
      </c>
    </row>
    <row r="1485" ht="15.75" customHeight="1">
      <c r="A1485" s="21">
        <v>2.0</v>
      </c>
      <c r="B1485" s="21">
        <v>5200.0</v>
      </c>
      <c r="C1485" s="21" t="s">
        <v>2631</v>
      </c>
      <c r="D1485" s="21" t="s">
        <v>2632</v>
      </c>
      <c r="E1485" s="21" t="s">
        <v>20</v>
      </c>
      <c r="F1485" s="22">
        <v>1.5</v>
      </c>
      <c r="G1485" s="23">
        <v>0.325</v>
      </c>
      <c r="H1485" s="24">
        <v>79.0</v>
      </c>
      <c r="I1485" s="45">
        <f t="shared" si="1"/>
        <v>0.4875</v>
      </c>
      <c r="J1485" s="46">
        <f t="shared" si="2"/>
        <v>0.38475</v>
      </c>
      <c r="K1485" s="46">
        <f t="shared" si="3"/>
        <v>1.39725</v>
      </c>
      <c r="L1485" s="46">
        <f t="shared" si="4"/>
        <v>0.139725</v>
      </c>
      <c r="M1485" s="46">
        <f t="shared" si="5"/>
        <v>0.07684875</v>
      </c>
      <c r="N1485" s="46">
        <f t="shared" si="6"/>
        <v>1.61382375</v>
      </c>
      <c r="O1485" s="35">
        <f t="shared" si="7"/>
        <v>1.291059</v>
      </c>
      <c r="P1485" s="35">
        <f t="shared" si="8"/>
        <v>2.90488275</v>
      </c>
    </row>
    <row r="1486" ht="15.75" customHeight="1">
      <c r="A1486" s="21">
        <v>2.0</v>
      </c>
      <c r="B1486" s="21">
        <v>5200.0</v>
      </c>
      <c r="C1486" s="21" t="s">
        <v>2633</v>
      </c>
      <c r="D1486" s="21" t="s">
        <v>2634</v>
      </c>
      <c r="E1486" s="21" t="s">
        <v>20</v>
      </c>
      <c r="F1486" s="22">
        <v>750.0</v>
      </c>
      <c r="G1486" s="23">
        <v>0.325</v>
      </c>
      <c r="H1486" s="24">
        <v>80.0</v>
      </c>
      <c r="I1486" s="45">
        <f t="shared" si="1"/>
        <v>243.75</v>
      </c>
      <c r="J1486" s="46">
        <f t="shared" si="2"/>
        <v>192.375</v>
      </c>
      <c r="K1486" s="46">
        <f t="shared" si="3"/>
        <v>698.625</v>
      </c>
      <c r="L1486" s="46">
        <f t="shared" si="4"/>
        <v>69.8625</v>
      </c>
      <c r="M1486" s="46">
        <f t="shared" si="5"/>
        <v>38.424375</v>
      </c>
      <c r="N1486" s="46">
        <f t="shared" si="6"/>
        <v>806.911875</v>
      </c>
      <c r="O1486" s="35">
        <f t="shared" si="7"/>
        <v>645.5295</v>
      </c>
      <c r="P1486" s="35">
        <f t="shared" si="8"/>
        <v>1452.441375</v>
      </c>
    </row>
    <row r="1487" ht="15.75" customHeight="1">
      <c r="A1487" s="21">
        <v>2.0</v>
      </c>
      <c r="B1487" s="21">
        <v>5200.0</v>
      </c>
      <c r="C1487" s="21" t="s">
        <v>2635</v>
      </c>
      <c r="D1487" s="21" t="s">
        <v>2636</v>
      </c>
      <c r="E1487" s="21" t="s">
        <v>20</v>
      </c>
      <c r="F1487" s="22">
        <v>0.0</v>
      </c>
      <c r="G1487" s="23">
        <v>0.325</v>
      </c>
      <c r="H1487" s="24">
        <v>1.0</v>
      </c>
      <c r="I1487" s="45">
        <f t="shared" si="1"/>
        <v>0</v>
      </c>
      <c r="J1487" s="46">
        <f t="shared" si="2"/>
        <v>0</v>
      </c>
      <c r="K1487" s="46">
        <f t="shared" si="3"/>
        <v>0</v>
      </c>
      <c r="L1487" s="46">
        <f t="shared" si="4"/>
        <v>0</v>
      </c>
      <c r="M1487" s="46">
        <f t="shared" si="5"/>
        <v>0</v>
      </c>
      <c r="N1487" s="46">
        <f t="shared" si="6"/>
        <v>0</v>
      </c>
      <c r="O1487" s="35">
        <f t="shared" si="7"/>
        <v>0</v>
      </c>
      <c r="P1487" s="35">
        <f t="shared" si="8"/>
        <v>0</v>
      </c>
    </row>
    <row r="1488" ht="15.75" customHeight="1">
      <c r="A1488" s="21">
        <v>2.0</v>
      </c>
      <c r="B1488" s="21">
        <v>5200.0</v>
      </c>
      <c r="C1488" s="21" t="s">
        <v>2637</v>
      </c>
      <c r="D1488" s="21" t="s">
        <v>2638</v>
      </c>
      <c r="E1488" s="21" t="s">
        <v>20</v>
      </c>
      <c r="F1488" s="22">
        <v>18.0</v>
      </c>
      <c r="G1488" s="23">
        <v>0.325</v>
      </c>
      <c r="H1488" s="24">
        <v>1.0</v>
      </c>
      <c r="I1488" s="45">
        <f t="shared" si="1"/>
        <v>5.85</v>
      </c>
      <c r="J1488" s="46">
        <f t="shared" si="2"/>
        <v>4.617</v>
      </c>
      <c r="K1488" s="46">
        <f t="shared" si="3"/>
        <v>16.767</v>
      </c>
      <c r="L1488" s="46">
        <f t="shared" si="4"/>
        <v>1.6767</v>
      </c>
      <c r="M1488" s="46">
        <f t="shared" si="5"/>
        <v>0.922185</v>
      </c>
      <c r="N1488" s="46">
        <f t="shared" si="6"/>
        <v>19.365885</v>
      </c>
      <c r="O1488" s="35">
        <f t="shared" si="7"/>
        <v>15.492708</v>
      </c>
      <c r="P1488" s="35">
        <f t="shared" si="8"/>
        <v>34.858593</v>
      </c>
    </row>
    <row r="1489" ht="15.75" customHeight="1">
      <c r="A1489" s="21">
        <v>2.0</v>
      </c>
      <c r="B1489" s="21">
        <v>5200.0</v>
      </c>
      <c r="C1489" s="21" t="s">
        <v>2639</v>
      </c>
      <c r="D1489" s="21" t="s">
        <v>2622</v>
      </c>
      <c r="E1489" s="21" t="s">
        <v>20</v>
      </c>
      <c r="F1489" s="22">
        <v>41.6</v>
      </c>
      <c r="G1489" s="23">
        <v>0.325</v>
      </c>
      <c r="H1489" s="24">
        <v>79.0</v>
      </c>
      <c r="I1489" s="45">
        <f t="shared" si="1"/>
        <v>13.52</v>
      </c>
      <c r="J1489" s="46">
        <f t="shared" si="2"/>
        <v>10.6704</v>
      </c>
      <c r="K1489" s="46">
        <f t="shared" si="3"/>
        <v>38.7504</v>
      </c>
      <c r="L1489" s="46">
        <f t="shared" si="4"/>
        <v>3.87504</v>
      </c>
      <c r="M1489" s="46">
        <f t="shared" si="5"/>
        <v>2.131272</v>
      </c>
      <c r="N1489" s="46">
        <f t="shared" si="6"/>
        <v>44.756712</v>
      </c>
      <c r="O1489" s="35">
        <f t="shared" si="7"/>
        <v>35.8053696</v>
      </c>
      <c r="P1489" s="35">
        <f t="shared" si="8"/>
        <v>80.5620816</v>
      </c>
    </row>
    <row r="1490" ht="15.75" customHeight="1">
      <c r="A1490" s="21">
        <v>2.0</v>
      </c>
      <c r="B1490" s="21">
        <v>5200.0</v>
      </c>
      <c r="C1490" s="21" t="s">
        <v>2640</v>
      </c>
      <c r="D1490" s="21" t="s">
        <v>2641</v>
      </c>
      <c r="E1490" s="21" t="s">
        <v>20</v>
      </c>
      <c r="F1490" s="22">
        <v>44.4</v>
      </c>
      <c r="G1490" s="23">
        <v>0.325</v>
      </c>
      <c r="H1490" s="24">
        <v>1.0</v>
      </c>
      <c r="I1490" s="45">
        <f t="shared" si="1"/>
        <v>14.43</v>
      </c>
      <c r="J1490" s="46">
        <f t="shared" si="2"/>
        <v>11.3886</v>
      </c>
      <c r="K1490" s="46">
        <f t="shared" si="3"/>
        <v>41.3586</v>
      </c>
      <c r="L1490" s="46">
        <f t="shared" si="4"/>
        <v>4.13586</v>
      </c>
      <c r="M1490" s="46">
        <f t="shared" si="5"/>
        <v>2.274723</v>
      </c>
      <c r="N1490" s="46">
        <f t="shared" si="6"/>
        <v>47.769183</v>
      </c>
      <c r="O1490" s="35">
        <f t="shared" si="7"/>
        <v>38.2153464</v>
      </c>
      <c r="P1490" s="35">
        <f t="shared" si="8"/>
        <v>85.9845294</v>
      </c>
    </row>
    <row r="1491" ht="15.75" customHeight="1">
      <c r="A1491" s="21">
        <v>2.0</v>
      </c>
      <c r="B1491" s="21">
        <v>5200.0</v>
      </c>
      <c r="C1491" s="21" t="s">
        <v>2642</v>
      </c>
      <c r="D1491" s="21" t="s">
        <v>2643</v>
      </c>
      <c r="E1491" s="21" t="s">
        <v>20</v>
      </c>
      <c r="F1491" s="22">
        <v>32.1</v>
      </c>
      <c r="G1491" s="23">
        <v>0.325</v>
      </c>
      <c r="H1491" s="24">
        <v>0.9</v>
      </c>
      <c r="I1491" s="45">
        <f t="shared" si="1"/>
        <v>10.4325</v>
      </c>
      <c r="J1491" s="46">
        <f t="shared" si="2"/>
        <v>8.23365</v>
      </c>
      <c r="K1491" s="46">
        <f t="shared" si="3"/>
        <v>29.90115</v>
      </c>
      <c r="L1491" s="46">
        <f t="shared" si="4"/>
        <v>2.990115</v>
      </c>
      <c r="M1491" s="46">
        <f t="shared" si="5"/>
        <v>1.64456325</v>
      </c>
      <c r="N1491" s="46">
        <f t="shared" si="6"/>
        <v>34.53582825</v>
      </c>
      <c r="O1491" s="35">
        <f t="shared" si="7"/>
        <v>27.6286626</v>
      </c>
      <c r="P1491" s="35">
        <f t="shared" si="8"/>
        <v>62.16449085</v>
      </c>
    </row>
    <row r="1492" ht="15.75" customHeight="1">
      <c r="A1492" s="21">
        <v>2.0</v>
      </c>
      <c r="B1492" s="21">
        <v>5200.0</v>
      </c>
      <c r="C1492" s="21" t="s">
        <v>2644</v>
      </c>
      <c r="D1492" s="21" t="s">
        <v>2645</v>
      </c>
      <c r="E1492" s="21" t="s">
        <v>20</v>
      </c>
      <c r="F1492" s="22">
        <v>4.4</v>
      </c>
      <c r="G1492" s="23">
        <v>0.325</v>
      </c>
      <c r="H1492" s="24">
        <v>0.35</v>
      </c>
      <c r="I1492" s="45">
        <f t="shared" si="1"/>
        <v>1.43</v>
      </c>
      <c r="J1492" s="46">
        <f t="shared" si="2"/>
        <v>1.1286</v>
      </c>
      <c r="K1492" s="46">
        <f t="shared" si="3"/>
        <v>4.0986</v>
      </c>
      <c r="L1492" s="46">
        <f t="shared" si="4"/>
        <v>0.40986</v>
      </c>
      <c r="M1492" s="46">
        <f t="shared" si="5"/>
        <v>0.225423</v>
      </c>
      <c r="N1492" s="46">
        <f t="shared" si="6"/>
        <v>4.733883</v>
      </c>
      <c r="O1492" s="35">
        <f t="shared" si="7"/>
        <v>3.7871064</v>
      </c>
      <c r="P1492" s="35">
        <f t="shared" si="8"/>
        <v>8.5209894</v>
      </c>
    </row>
    <row r="1493" ht="15.75" customHeight="1">
      <c r="A1493" s="21">
        <v>2.0</v>
      </c>
      <c r="B1493" s="21">
        <v>5200.0</v>
      </c>
      <c r="C1493" s="21" t="s">
        <v>2646</v>
      </c>
      <c r="D1493" s="21" t="s">
        <v>2416</v>
      </c>
      <c r="E1493" s="21" t="s">
        <v>20</v>
      </c>
      <c r="F1493" s="22">
        <v>90.25</v>
      </c>
      <c r="G1493" s="23">
        <v>0.325</v>
      </c>
      <c r="H1493" s="24">
        <v>8.47</v>
      </c>
      <c r="I1493" s="45">
        <f t="shared" si="1"/>
        <v>29.33125</v>
      </c>
      <c r="J1493" s="46">
        <f t="shared" si="2"/>
        <v>23.149125</v>
      </c>
      <c r="K1493" s="46">
        <f t="shared" si="3"/>
        <v>84.067875</v>
      </c>
      <c r="L1493" s="46">
        <f t="shared" si="4"/>
        <v>8.4067875</v>
      </c>
      <c r="M1493" s="46">
        <f t="shared" si="5"/>
        <v>4.623733125</v>
      </c>
      <c r="N1493" s="46">
        <f t="shared" si="6"/>
        <v>97.09839563</v>
      </c>
      <c r="O1493" s="35">
        <f t="shared" si="7"/>
        <v>77.6787165</v>
      </c>
      <c r="P1493" s="35">
        <f t="shared" si="8"/>
        <v>174.7771121</v>
      </c>
    </row>
    <row r="1494" ht="15.75" customHeight="1">
      <c r="A1494" s="21">
        <v>2.0</v>
      </c>
      <c r="B1494" s="21">
        <v>5200.0</v>
      </c>
      <c r="C1494" s="21" t="s">
        <v>2647</v>
      </c>
      <c r="D1494" s="21" t="s">
        <v>2648</v>
      </c>
      <c r="E1494" s="21" t="s">
        <v>20</v>
      </c>
      <c r="F1494" s="22">
        <v>90.25</v>
      </c>
      <c r="G1494" s="23">
        <v>0.325</v>
      </c>
      <c r="H1494" s="24">
        <v>8.47</v>
      </c>
      <c r="I1494" s="45">
        <f t="shared" si="1"/>
        <v>29.33125</v>
      </c>
      <c r="J1494" s="46">
        <f t="shared" si="2"/>
        <v>23.149125</v>
      </c>
      <c r="K1494" s="46">
        <f t="shared" si="3"/>
        <v>84.067875</v>
      </c>
      <c r="L1494" s="46">
        <f t="shared" si="4"/>
        <v>8.4067875</v>
      </c>
      <c r="M1494" s="46">
        <f t="shared" si="5"/>
        <v>4.623733125</v>
      </c>
      <c r="N1494" s="46">
        <f t="shared" si="6"/>
        <v>97.09839563</v>
      </c>
      <c r="O1494" s="35">
        <f t="shared" si="7"/>
        <v>77.6787165</v>
      </c>
      <c r="P1494" s="35">
        <f t="shared" si="8"/>
        <v>174.7771121</v>
      </c>
    </row>
    <row r="1495" ht="15.75" customHeight="1">
      <c r="A1495" s="21">
        <v>2.0</v>
      </c>
      <c r="B1495" s="21">
        <v>5200.0</v>
      </c>
      <c r="C1495" s="21" t="s">
        <v>2649</v>
      </c>
      <c r="D1495" s="21" t="s">
        <v>2650</v>
      </c>
      <c r="E1495" s="21" t="s">
        <v>20</v>
      </c>
      <c r="F1495" s="22">
        <v>29.4</v>
      </c>
      <c r="G1495" s="23">
        <v>0.325</v>
      </c>
      <c r="H1495" s="24">
        <v>8.47</v>
      </c>
      <c r="I1495" s="45">
        <f t="shared" si="1"/>
        <v>9.555</v>
      </c>
      <c r="J1495" s="46">
        <f t="shared" si="2"/>
        <v>7.5411</v>
      </c>
      <c r="K1495" s="46">
        <f t="shared" si="3"/>
        <v>27.3861</v>
      </c>
      <c r="L1495" s="46">
        <f t="shared" si="4"/>
        <v>2.73861</v>
      </c>
      <c r="M1495" s="46">
        <f t="shared" si="5"/>
        <v>1.5062355</v>
      </c>
      <c r="N1495" s="46">
        <f t="shared" si="6"/>
        <v>31.6309455</v>
      </c>
      <c r="O1495" s="35">
        <f t="shared" si="7"/>
        <v>25.3047564</v>
      </c>
      <c r="P1495" s="35">
        <f t="shared" si="8"/>
        <v>56.9357019</v>
      </c>
    </row>
    <row r="1496" ht="15.75" customHeight="1">
      <c r="A1496" s="21">
        <v>2.0</v>
      </c>
      <c r="B1496" s="21">
        <v>5200.0</v>
      </c>
      <c r="C1496" s="21" t="s">
        <v>2651</v>
      </c>
      <c r="D1496" s="21" t="s">
        <v>2412</v>
      </c>
      <c r="E1496" s="21" t="s">
        <v>20</v>
      </c>
      <c r="F1496" s="22">
        <v>127.0</v>
      </c>
      <c r="G1496" s="23">
        <v>0.325</v>
      </c>
      <c r="H1496" s="24">
        <v>8.47</v>
      </c>
      <c r="I1496" s="45">
        <f t="shared" si="1"/>
        <v>41.275</v>
      </c>
      <c r="J1496" s="46">
        <f t="shared" si="2"/>
        <v>32.5755</v>
      </c>
      <c r="K1496" s="46">
        <f t="shared" si="3"/>
        <v>118.3005</v>
      </c>
      <c r="L1496" s="46">
        <f t="shared" si="4"/>
        <v>11.83005</v>
      </c>
      <c r="M1496" s="46">
        <f t="shared" si="5"/>
        <v>6.5065275</v>
      </c>
      <c r="N1496" s="46">
        <f t="shared" si="6"/>
        <v>136.6370775</v>
      </c>
      <c r="O1496" s="35">
        <f t="shared" si="7"/>
        <v>109.309662</v>
      </c>
      <c r="P1496" s="35">
        <f t="shared" si="8"/>
        <v>245.9467395</v>
      </c>
    </row>
    <row r="1497" ht="15.75" customHeight="1">
      <c r="A1497" s="21">
        <v>2.0</v>
      </c>
      <c r="B1497" s="21">
        <v>5200.0</v>
      </c>
      <c r="C1497" s="21" t="s">
        <v>2652</v>
      </c>
      <c r="D1497" s="21" t="s">
        <v>2653</v>
      </c>
      <c r="E1497" s="21" t="s">
        <v>20</v>
      </c>
      <c r="F1497" s="22">
        <v>127.0</v>
      </c>
      <c r="G1497" s="23">
        <v>0.325</v>
      </c>
      <c r="H1497" s="24">
        <v>8.47</v>
      </c>
      <c r="I1497" s="45">
        <f t="shared" si="1"/>
        <v>41.275</v>
      </c>
      <c r="J1497" s="46">
        <f t="shared" si="2"/>
        <v>32.5755</v>
      </c>
      <c r="K1497" s="46">
        <f t="shared" si="3"/>
        <v>118.3005</v>
      </c>
      <c r="L1497" s="46">
        <f t="shared" si="4"/>
        <v>11.83005</v>
      </c>
      <c r="M1497" s="46">
        <f t="shared" si="5"/>
        <v>6.5065275</v>
      </c>
      <c r="N1497" s="46">
        <f t="shared" si="6"/>
        <v>136.6370775</v>
      </c>
      <c r="O1497" s="35">
        <f t="shared" si="7"/>
        <v>109.309662</v>
      </c>
      <c r="P1497" s="35">
        <f t="shared" si="8"/>
        <v>245.9467395</v>
      </c>
    </row>
    <row r="1498" ht="15.75" customHeight="1">
      <c r="A1498" s="21">
        <v>2.0</v>
      </c>
      <c r="B1498" s="21">
        <v>5200.0</v>
      </c>
      <c r="C1498" s="21" t="s">
        <v>2654</v>
      </c>
      <c r="D1498" s="21" t="s">
        <v>2655</v>
      </c>
      <c r="E1498" s="21" t="s">
        <v>20</v>
      </c>
      <c r="F1498" s="22">
        <v>91.5</v>
      </c>
      <c r="G1498" s="23">
        <v>0.325</v>
      </c>
      <c r="H1498" s="24">
        <v>6.0</v>
      </c>
      <c r="I1498" s="45">
        <f t="shared" si="1"/>
        <v>29.7375</v>
      </c>
      <c r="J1498" s="46">
        <f t="shared" si="2"/>
        <v>23.46975</v>
      </c>
      <c r="K1498" s="46">
        <f t="shared" si="3"/>
        <v>85.23225</v>
      </c>
      <c r="L1498" s="46">
        <f t="shared" si="4"/>
        <v>8.523225</v>
      </c>
      <c r="M1498" s="46">
        <f t="shared" si="5"/>
        <v>4.68777375</v>
      </c>
      <c r="N1498" s="46">
        <f t="shared" si="6"/>
        <v>98.44324875</v>
      </c>
      <c r="O1498" s="35">
        <f t="shared" si="7"/>
        <v>78.754599</v>
      </c>
      <c r="P1498" s="35">
        <f t="shared" si="8"/>
        <v>177.1978478</v>
      </c>
    </row>
    <row r="1499" ht="15.75" customHeight="1">
      <c r="A1499" s="21">
        <v>2.0</v>
      </c>
      <c r="B1499" s="21">
        <v>5200.0</v>
      </c>
      <c r="C1499" s="21" t="s">
        <v>2656</v>
      </c>
      <c r="D1499" s="21" t="s">
        <v>2657</v>
      </c>
      <c r="E1499" s="21" t="s">
        <v>20</v>
      </c>
      <c r="F1499" s="22">
        <v>270.0</v>
      </c>
      <c r="G1499" s="23">
        <v>0.325</v>
      </c>
      <c r="H1499" s="24">
        <v>12.0</v>
      </c>
      <c r="I1499" s="45">
        <f t="shared" si="1"/>
        <v>87.75</v>
      </c>
      <c r="J1499" s="46">
        <f t="shared" si="2"/>
        <v>69.255</v>
      </c>
      <c r="K1499" s="46">
        <f t="shared" si="3"/>
        <v>251.505</v>
      </c>
      <c r="L1499" s="46">
        <f t="shared" si="4"/>
        <v>25.1505</v>
      </c>
      <c r="M1499" s="46">
        <f t="shared" si="5"/>
        <v>13.832775</v>
      </c>
      <c r="N1499" s="46">
        <f t="shared" si="6"/>
        <v>290.488275</v>
      </c>
      <c r="O1499" s="35">
        <f t="shared" si="7"/>
        <v>232.39062</v>
      </c>
      <c r="P1499" s="35">
        <f t="shared" si="8"/>
        <v>522.878895</v>
      </c>
    </row>
    <row r="1500" ht="15.75" customHeight="1">
      <c r="A1500" s="21">
        <v>2.0</v>
      </c>
      <c r="B1500" s="21">
        <v>5200.0</v>
      </c>
      <c r="C1500" s="21" t="s">
        <v>2658</v>
      </c>
      <c r="D1500" s="21" t="s">
        <v>2659</v>
      </c>
      <c r="E1500" s="21" t="s">
        <v>20</v>
      </c>
      <c r="F1500" s="22">
        <v>6.45</v>
      </c>
      <c r="G1500" s="23">
        <v>0.325</v>
      </c>
      <c r="H1500" s="24">
        <v>0.5</v>
      </c>
      <c r="I1500" s="45">
        <f t="shared" si="1"/>
        <v>2.09625</v>
      </c>
      <c r="J1500" s="46">
        <f t="shared" si="2"/>
        <v>1.654425</v>
      </c>
      <c r="K1500" s="46">
        <f t="shared" si="3"/>
        <v>6.008175</v>
      </c>
      <c r="L1500" s="46">
        <f t="shared" si="4"/>
        <v>0.6008175</v>
      </c>
      <c r="M1500" s="46">
        <f t="shared" si="5"/>
        <v>0.330449625</v>
      </c>
      <c r="N1500" s="46">
        <f t="shared" si="6"/>
        <v>6.939442125</v>
      </c>
      <c r="O1500" s="35">
        <f t="shared" si="7"/>
        <v>5.5515537</v>
      </c>
      <c r="P1500" s="35">
        <f t="shared" si="8"/>
        <v>12.49099583</v>
      </c>
    </row>
    <row r="1501" ht="15.75" customHeight="1">
      <c r="A1501" s="21">
        <v>2.0</v>
      </c>
      <c r="B1501" s="21">
        <v>5200.0</v>
      </c>
      <c r="C1501" s="21" t="s">
        <v>2660</v>
      </c>
      <c r="D1501" s="21" t="s">
        <v>2661</v>
      </c>
      <c r="E1501" s="21" t="s">
        <v>20</v>
      </c>
      <c r="F1501" s="22">
        <v>6.45</v>
      </c>
      <c r="G1501" s="23">
        <v>0.325</v>
      </c>
      <c r="H1501" s="24">
        <v>0.5</v>
      </c>
      <c r="I1501" s="45">
        <f t="shared" si="1"/>
        <v>2.09625</v>
      </c>
      <c r="J1501" s="46">
        <f t="shared" si="2"/>
        <v>1.654425</v>
      </c>
      <c r="K1501" s="46">
        <f t="shared" si="3"/>
        <v>6.008175</v>
      </c>
      <c r="L1501" s="46">
        <f t="shared" si="4"/>
        <v>0.6008175</v>
      </c>
      <c r="M1501" s="46">
        <f t="shared" si="5"/>
        <v>0.330449625</v>
      </c>
      <c r="N1501" s="46">
        <f t="shared" si="6"/>
        <v>6.939442125</v>
      </c>
      <c r="O1501" s="35">
        <f t="shared" si="7"/>
        <v>5.5515537</v>
      </c>
      <c r="P1501" s="35">
        <f t="shared" si="8"/>
        <v>12.49099583</v>
      </c>
    </row>
    <row r="1502" ht="15.75" customHeight="1">
      <c r="A1502" s="21">
        <v>2.0</v>
      </c>
      <c r="B1502" s="21">
        <v>5200.0</v>
      </c>
      <c r="C1502" s="21" t="s">
        <v>2662</v>
      </c>
      <c r="D1502" s="21" t="s">
        <v>2663</v>
      </c>
      <c r="E1502" s="21" t="s">
        <v>20</v>
      </c>
      <c r="F1502" s="22">
        <v>16.9</v>
      </c>
      <c r="G1502" s="23">
        <v>0.325</v>
      </c>
      <c r="H1502" s="24">
        <v>0.3</v>
      </c>
      <c r="I1502" s="45">
        <f t="shared" si="1"/>
        <v>5.4925</v>
      </c>
      <c r="J1502" s="46">
        <f t="shared" si="2"/>
        <v>4.33485</v>
      </c>
      <c r="K1502" s="46">
        <f t="shared" si="3"/>
        <v>15.74235</v>
      </c>
      <c r="L1502" s="46">
        <f t="shared" si="4"/>
        <v>1.574235</v>
      </c>
      <c r="M1502" s="46">
        <f t="shared" si="5"/>
        <v>0.86582925</v>
      </c>
      <c r="N1502" s="46">
        <f t="shared" si="6"/>
        <v>18.18241425</v>
      </c>
      <c r="O1502" s="35">
        <f t="shared" si="7"/>
        <v>14.5459314</v>
      </c>
      <c r="P1502" s="35">
        <f t="shared" si="8"/>
        <v>32.72834565</v>
      </c>
    </row>
    <row r="1503" ht="15.75" customHeight="1">
      <c r="A1503" s="21">
        <v>2.0</v>
      </c>
      <c r="B1503" s="21">
        <v>5200.0</v>
      </c>
      <c r="C1503" s="21" t="s">
        <v>2664</v>
      </c>
      <c r="D1503" s="21" t="s">
        <v>2665</v>
      </c>
      <c r="E1503" s="21" t="s">
        <v>20</v>
      </c>
      <c r="F1503" s="22">
        <v>14.2</v>
      </c>
      <c r="G1503" s="23">
        <v>0.325</v>
      </c>
      <c r="H1503" s="24">
        <v>41.74</v>
      </c>
      <c r="I1503" s="45">
        <f t="shared" si="1"/>
        <v>4.615</v>
      </c>
      <c r="J1503" s="46">
        <f t="shared" si="2"/>
        <v>3.6423</v>
      </c>
      <c r="K1503" s="46">
        <f t="shared" si="3"/>
        <v>13.2273</v>
      </c>
      <c r="L1503" s="46">
        <f t="shared" si="4"/>
        <v>1.32273</v>
      </c>
      <c r="M1503" s="46">
        <f t="shared" si="5"/>
        <v>0.7275015</v>
      </c>
      <c r="N1503" s="46">
        <f t="shared" si="6"/>
        <v>15.2775315</v>
      </c>
      <c r="O1503" s="35">
        <f t="shared" si="7"/>
        <v>12.2220252</v>
      </c>
      <c r="P1503" s="35">
        <f t="shared" si="8"/>
        <v>27.4995567</v>
      </c>
    </row>
    <row r="1504" ht="15.75" customHeight="1">
      <c r="A1504" s="21">
        <v>2.0</v>
      </c>
      <c r="B1504" s="21">
        <v>5200.0</v>
      </c>
      <c r="C1504" s="21" t="s">
        <v>2666</v>
      </c>
      <c r="D1504" s="21" t="s">
        <v>2667</v>
      </c>
      <c r="E1504" s="21" t="s">
        <v>20</v>
      </c>
      <c r="F1504" s="22">
        <v>12.7</v>
      </c>
      <c r="G1504" s="23">
        <v>0.325</v>
      </c>
      <c r="H1504" s="24">
        <v>0.2</v>
      </c>
      <c r="I1504" s="45">
        <f t="shared" si="1"/>
        <v>4.1275</v>
      </c>
      <c r="J1504" s="46">
        <f t="shared" si="2"/>
        <v>3.25755</v>
      </c>
      <c r="K1504" s="46">
        <f t="shared" si="3"/>
        <v>11.83005</v>
      </c>
      <c r="L1504" s="46">
        <f t="shared" si="4"/>
        <v>1.183005</v>
      </c>
      <c r="M1504" s="46">
        <f t="shared" si="5"/>
        <v>0.65065275</v>
      </c>
      <c r="N1504" s="46">
        <f t="shared" si="6"/>
        <v>13.66370775</v>
      </c>
      <c r="O1504" s="35">
        <f t="shared" si="7"/>
        <v>10.9309662</v>
      </c>
      <c r="P1504" s="35">
        <f t="shared" si="8"/>
        <v>24.59467395</v>
      </c>
    </row>
    <row r="1505" ht="15.75" customHeight="1">
      <c r="A1505" s="21">
        <v>2.0</v>
      </c>
      <c r="B1505" s="21">
        <v>5200.0</v>
      </c>
      <c r="C1505" s="21" t="s">
        <v>2668</v>
      </c>
      <c r="D1505" s="21" t="s">
        <v>2669</v>
      </c>
      <c r="E1505" s="21" t="s">
        <v>20</v>
      </c>
      <c r="F1505" s="22">
        <v>10.0</v>
      </c>
      <c r="G1505" s="23">
        <v>0.325</v>
      </c>
      <c r="H1505" s="24">
        <v>1.0</v>
      </c>
      <c r="I1505" s="45">
        <f t="shared" si="1"/>
        <v>3.25</v>
      </c>
      <c r="J1505" s="46">
        <f t="shared" si="2"/>
        <v>2.565</v>
      </c>
      <c r="K1505" s="46">
        <f t="shared" si="3"/>
        <v>9.315</v>
      </c>
      <c r="L1505" s="46">
        <f t="shared" si="4"/>
        <v>0.9315</v>
      </c>
      <c r="M1505" s="46">
        <f t="shared" si="5"/>
        <v>0.512325</v>
      </c>
      <c r="N1505" s="46">
        <f t="shared" si="6"/>
        <v>10.758825</v>
      </c>
      <c r="O1505" s="35">
        <f t="shared" si="7"/>
        <v>8.60706</v>
      </c>
      <c r="P1505" s="35">
        <f t="shared" si="8"/>
        <v>19.365885</v>
      </c>
    </row>
    <row r="1506" ht="15.75" customHeight="1">
      <c r="A1506" s="21">
        <v>2.0</v>
      </c>
      <c r="B1506" s="21">
        <v>5200.0</v>
      </c>
      <c r="C1506" s="21" t="s">
        <v>2670</v>
      </c>
      <c r="D1506" s="21" t="s">
        <v>2671</v>
      </c>
      <c r="E1506" s="21" t="s">
        <v>20</v>
      </c>
      <c r="F1506" s="22">
        <v>36.7</v>
      </c>
      <c r="G1506" s="23">
        <v>0.325</v>
      </c>
      <c r="H1506" s="24">
        <v>0.1</v>
      </c>
      <c r="I1506" s="45">
        <f t="shared" si="1"/>
        <v>11.9275</v>
      </c>
      <c r="J1506" s="46">
        <f t="shared" si="2"/>
        <v>9.41355</v>
      </c>
      <c r="K1506" s="46">
        <f t="shared" si="3"/>
        <v>34.18605</v>
      </c>
      <c r="L1506" s="46">
        <f t="shared" si="4"/>
        <v>3.418605</v>
      </c>
      <c r="M1506" s="46">
        <f t="shared" si="5"/>
        <v>1.88023275</v>
      </c>
      <c r="N1506" s="46">
        <f t="shared" si="6"/>
        <v>39.48488775</v>
      </c>
      <c r="O1506" s="35">
        <f t="shared" si="7"/>
        <v>31.5879102</v>
      </c>
      <c r="P1506" s="35">
        <f t="shared" si="8"/>
        <v>71.07279795</v>
      </c>
    </row>
    <row r="1507" ht="15.75" customHeight="1">
      <c r="A1507" s="21">
        <v>2.0</v>
      </c>
      <c r="B1507" s="21">
        <v>5200.0</v>
      </c>
      <c r="C1507" s="21" t="s">
        <v>2672</v>
      </c>
      <c r="D1507" s="21" t="s">
        <v>2673</v>
      </c>
      <c r="E1507" s="21" t="s">
        <v>20</v>
      </c>
      <c r="F1507" s="22">
        <v>7.1</v>
      </c>
      <c r="G1507" s="23">
        <v>0.325</v>
      </c>
      <c r="H1507" s="24">
        <v>0.8</v>
      </c>
      <c r="I1507" s="45">
        <f t="shared" si="1"/>
        <v>2.3075</v>
      </c>
      <c r="J1507" s="46">
        <f t="shared" si="2"/>
        <v>1.82115</v>
      </c>
      <c r="K1507" s="46">
        <f t="shared" si="3"/>
        <v>6.61365</v>
      </c>
      <c r="L1507" s="46">
        <f t="shared" si="4"/>
        <v>0.661365</v>
      </c>
      <c r="M1507" s="46">
        <f t="shared" si="5"/>
        <v>0.36375075</v>
      </c>
      <c r="N1507" s="46">
        <f t="shared" si="6"/>
        <v>7.63876575</v>
      </c>
      <c r="O1507" s="35">
        <f t="shared" si="7"/>
        <v>6.1110126</v>
      </c>
      <c r="P1507" s="35">
        <f t="shared" si="8"/>
        <v>13.74977835</v>
      </c>
    </row>
    <row r="1508" ht="15.75" customHeight="1">
      <c r="A1508" s="21">
        <v>2.0</v>
      </c>
      <c r="B1508" s="21">
        <v>5200.0</v>
      </c>
      <c r="C1508" s="21" t="s">
        <v>2674</v>
      </c>
      <c r="D1508" s="21" t="s">
        <v>2675</v>
      </c>
      <c r="E1508" s="21" t="s">
        <v>20</v>
      </c>
      <c r="F1508" s="22">
        <v>12.6</v>
      </c>
      <c r="G1508" s="23">
        <v>0.325</v>
      </c>
      <c r="H1508" s="24">
        <v>0.1</v>
      </c>
      <c r="I1508" s="45">
        <f t="shared" si="1"/>
        <v>4.095</v>
      </c>
      <c r="J1508" s="46">
        <f t="shared" si="2"/>
        <v>3.2319</v>
      </c>
      <c r="K1508" s="46">
        <f t="shared" si="3"/>
        <v>11.7369</v>
      </c>
      <c r="L1508" s="46">
        <f t="shared" si="4"/>
        <v>1.17369</v>
      </c>
      <c r="M1508" s="46">
        <f t="shared" si="5"/>
        <v>0.6455295</v>
      </c>
      <c r="N1508" s="46">
        <f t="shared" si="6"/>
        <v>13.5561195</v>
      </c>
      <c r="O1508" s="35">
        <f t="shared" si="7"/>
        <v>10.8448956</v>
      </c>
      <c r="P1508" s="35">
        <f t="shared" si="8"/>
        <v>24.4010151</v>
      </c>
    </row>
    <row r="1509" ht="15.75" customHeight="1">
      <c r="A1509" s="21">
        <v>2.0</v>
      </c>
      <c r="B1509" s="21">
        <v>5200.0</v>
      </c>
      <c r="C1509" s="21" t="s">
        <v>2676</v>
      </c>
      <c r="D1509" s="21" t="s">
        <v>2677</v>
      </c>
      <c r="E1509" s="21" t="s">
        <v>20</v>
      </c>
      <c r="F1509" s="22">
        <v>91.5</v>
      </c>
      <c r="G1509" s="23">
        <v>0.325</v>
      </c>
      <c r="H1509" s="24">
        <v>6.0</v>
      </c>
      <c r="I1509" s="45">
        <f t="shared" si="1"/>
        <v>29.7375</v>
      </c>
      <c r="J1509" s="46">
        <f t="shared" si="2"/>
        <v>23.46975</v>
      </c>
      <c r="K1509" s="46">
        <f t="shared" si="3"/>
        <v>85.23225</v>
      </c>
      <c r="L1509" s="46">
        <f t="shared" si="4"/>
        <v>8.523225</v>
      </c>
      <c r="M1509" s="46">
        <f t="shared" si="5"/>
        <v>4.68777375</v>
      </c>
      <c r="N1509" s="46">
        <f t="shared" si="6"/>
        <v>98.44324875</v>
      </c>
      <c r="O1509" s="35">
        <f t="shared" si="7"/>
        <v>78.754599</v>
      </c>
      <c r="P1509" s="35">
        <f t="shared" si="8"/>
        <v>177.1978478</v>
      </c>
    </row>
    <row r="1510" ht="15.75" customHeight="1">
      <c r="A1510" s="21">
        <v>2.0</v>
      </c>
      <c r="B1510" s="21">
        <v>5200.0</v>
      </c>
      <c r="C1510" s="21" t="s">
        <v>2678</v>
      </c>
      <c r="D1510" s="21" t="s">
        <v>2679</v>
      </c>
      <c r="E1510" s="21" t="s">
        <v>20</v>
      </c>
      <c r="F1510" s="22">
        <v>2.35</v>
      </c>
      <c r="G1510" s="23">
        <v>0.325</v>
      </c>
      <c r="H1510" s="24">
        <v>0.04</v>
      </c>
      <c r="I1510" s="45">
        <f t="shared" si="1"/>
        <v>0.76375</v>
      </c>
      <c r="J1510" s="46">
        <f t="shared" si="2"/>
        <v>0.602775</v>
      </c>
      <c r="K1510" s="46">
        <f t="shared" si="3"/>
        <v>2.189025</v>
      </c>
      <c r="L1510" s="46">
        <f t="shared" si="4"/>
        <v>0.2189025</v>
      </c>
      <c r="M1510" s="46">
        <f t="shared" si="5"/>
        <v>0.120396375</v>
      </c>
      <c r="N1510" s="46">
        <f t="shared" si="6"/>
        <v>2.528323875</v>
      </c>
      <c r="O1510" s="35">
        <f t="shared" si="7"/>
        <v>2.0226591</v>
      </c>
      <c r="P1510" s="35">
        <f t="shared" si="8"/>
        <v>4.550982975</v>
      </c>
    </row>
    <row r="1511" ht="15.75" customHeight="1">
      <c r="A1511" s="21">
        <v>2.0</v>
      </c>
      <c r="B1511" s="21">
        <v>5200.0</v>
      </c>
      <c r="C1511" s="21" t="s">
        <v>2680</v>
      </c>
      <c r="D1511" s="21" t="s">
        <v>2681</v>
      </c>
      <c r="E1511" s="21" t="s">
        <v>20</v>
      </c>
      <c r="F1511" s="22">
        <v>2.35</v>
      </c>
      <c r="G1511" s="23">
        <v>0.325</v>
      </c>
      <c r="H1511" s="24">
        <v>0.04</v>
      </c>
      <c r="I1511" s="45">
        <f t="shared" si="1"/>
        <v>0.76375</v>
      </c>
      <c r="J1511" s="46">
        <f t="shared" si="2"/>
        <v>0.602775</v>
      </c>
      <c r="K1511" s="46">
        <f t="shared" si="3"/>
        <v>2.189025</v>
      </c>
      <c r="L1511" s="46">
        <f t="shared" si="4"/>
        <v>0.2189025</v>
      </c>
      <c r="M1511" s="46">
        <f t="shared" si="5"/>
        <v>0.120396375</v>
      </c>
      <c r="N1511" s="46">
        <f t="shared" si="6"/>
        <v>2.528323875</v>
      </c>
      <c r="O1511" s="35">
        <f t="shared" si="7"/>
        <v>2.0226591</v>
      </c>
      <c r="P1511" s="35">
        <f t="shared" si="8"/>
        <v>4.550982975</v>
      </c>
    </row>
    <row r="1512" ht="15.75" customHeight="1">
      <c r="A1512" s="21">
        <v>2.0</v>
      </c>
      <c r="B1512" s="21">
        <v>5200.0</v>
      </c>
      <c r="C1512" s="21" t="s">
        <v>2682</v>
      </c>
      <c r="D1512" s="21" t="s">
        <v>2683</v>
      </c>
      <c r="E1512" s="21" t="s">
        <v>20</v>
      </c>
      <c r="F1512" s="22">
        <v>2.35</v>
      </c>
      <c r="G1512" s="23">
        <v>0.325</v>
      </c>
      <c r="H1512" s="24">
        <v>0.04</v>
      </c>
      <c r="I1512" s="45">
        <f t="shared" si="1"/>
        <v>0.76375</v>
      </c>
      <c r="J1512" s="46">
        <f t="shared" si="2"/>
        <v>0.602775</v>
      </c>
      <c r="K1512" s="46">
        <f t="shared" si="3"/>
        <v>2.189025</v>
      </c>
      <c r="L1512" s="46">
        <f t="shared" si="4"/>
        <v>0.2189025</v>
      </c>
      <c r="M1512" s="46">
        <f t="shared" si="5"/>
        <v>0.120396375</v>
      </c>
      <c r="N1512" s="46">
        <f t="shared" si="6"/>
        <v>2.528323875</v>
      </c>
      <c r="O1512" s="35">
        <f t="shared" si="7"/>
        <v>2.0226591</v>
      </c>
      <c r="P1512" s="35">
        <f t="shared" si="8"/>
        <v>4.550982975</v>
      </c>
    </row>
    <row r="1513" ht="15.75" customHeight="1">
      <c r="A1513" s="21">
        <v>2.0</v>
      </c>
      <c r="B1513" s="21">
        <v>5200.0</v>
      </c>
      <c r="C1513" s="21" t="s">
        <v>2684</v>
      </c>
      <c r="D1513" s="21" t="s">
        <v>2685</v>
      </c>
      <c r="E1513" s="21" t="s">
        <v>20</v>
      </c>
      <c r="F1513" s="22">
        <v>13.9</v>
      </c>
      <c r="G1513" s="23">
        <v>0.325</v>
      </c>
      <c r="H1513" s="24">
        <v>0.2</v>
      </c>
      <c r="I1513" s="45">
        <f t="shared" si="1"/>
        <v>4.5175</v>
      </c>
      <c r="J1513" s="46">
        <f t="shared" si="2"/>
        <v>3.56535</v>
      </c>
      <c r="K1513" s="46">
        <f t="shared" si="3"/>
        <v>12.94785</v>
      </c>
      <c r="L1513" s="46">
        <f t="shared" si="4"/>
        <v>1.294785</v>
      </c>
      <c r="M1513" s="46">
        <f t="shared" si="5"/>
        <v>0.71213175</v>
      </c>
      <c r="N1513" s="46">
        <f t="shared" si="6"/>
        <v>14.95476675</v>
      </c>
      <c r="O1513" s="35">
        <f t="shared" si="7"/>
        <v>11.9638134</v>
      </c>
      <c r="P1513" s="35">
        <f t="shared" si="8"/>
        <v>26.91858015</v>
      </c>
    </row>
    <row r="1514" ht="15.75" customHeight="1">
      <c r="A1514" s="21">
        <v>4.0</v>
      </c>
      <c r="B1514" s="21">
        <v>7000.0</v>
      </c>
      <c r="C1514" s="21" t="s">
        <v>2686</v>
      </c>
      <c r="D1514" s="21" t="s">
        <v>2687</v>
      </c>
      <c r="E1514" s="21" t="s">
        <v>20</v>
      </c>
      <c r="F1514" s="22">
        <v>282.0</v>
      </c>
      <c r="G1514" s="23">
        <v>0.325</v>
      </c>
      <c r="H1514" s="24">
        <v>3.0</v>
      </c>
      <c r="I1514" s="45">
        <f t="shared" si="1"/>
        <v>91.65</v>
      </c>
      <c r="J1514" s="46">
        <f t="shared" si="2"/>
        <v>72.333</v>
      </c>
      <c r="K1514" s="46">
        <f t="shared" si="3"/>
        <v>262.683</v>
      </c>
      <c r="L1514" s="46">
        <f t="shared" si="4"/>
        <v>26.2683</v>
      </c>
      <c r="M1514" s="46">
        <f t="shared" si="5"/>
        <v>14.447565</v>
      </c>
      <c r="N1514" s="46">
        <f t="shared" si="6"/>
        <v>303.398865</v>
      </c>
      <c r="O1514" s="35">
        <f t="shared" si="7"/>
        <v>242.719092</v>
      </c>
      <c r="P1514" s="35">
        <f t="shared" si="8"/>
        <v>546.117957</v>
      </c>
    </row>
    <row r="1515" ht="15.75" customHeight="1">
      <c r="A1515" s="21">
        <v>4.0</v>
      </c>
      <c r="B1515" s="21">
        <v>7000.0</v>
      </c>
      <c r="C1515" s="21" t="s">
        <v>2688</v>
      </c>
      <c r="D1515" s="21" t="s">
        <v>2689</v>
      </c>
      <c r="E1515" s="21" t="s">
        <v>20</v>
      </c>
      <c r="F1515" s="22">
        <v>51.0</v>
      </c>
      <c r="G1515" s="23">
        <v>0.325</v>
      </c>
      <c r="H1515" s="24">
        <v>1.9</v>
      </c>
      <c r="I1515" s="45">
        <f t="shared" si="1"/>
        <v>16.575</v>
      </c>
      <c r="J1515" s="46">
        <f t="shared" si="2"/>
        <v>13.0815</v>
      </c>
      <c r="K1515" s="46">
        <f t="shared" si="3"/>
        <v>47.5065</v>
      </c>
      <c r="L1515" s="46">
        <f t="shared" si="4"/>
        <v>4.75065</v>
      </c>
      <c r="M1515" s="46">
        <f t="shared" si="5"/>
        <v>2.6128575</v>
      </c>
      <c r="N1515" s="46">
        <f t="shared" si="6"/>
        <v>54.8700075</v>
      </c>
      <c r="O1515" s="35">
        <f t="shared" si="7"/>
        <v>43.896006</v>
      </c>
      <c r="P1515" s="35">
        <f t="shared" si="8"/>
        <v>98.7660135</v>
      </c>
    </row>
    <row r="1516" ht="15.75" customHeight="1">
      <c r="A1516" s="21">
        <v>4.0</v>
      </c>
      <c r="B1516" s="21">
        <v>7000.0</v>
      </c>
      <c r="C1516" s="21" t="s">
        <v>2690</v>
      </c>
      <c r="D1516" s="21" t="s">
        <v>2691</v>
      </c>
      <c r="E1516" s="21" t="s">
        <v>20</v>
      </c>
      <c r="F1516" s="22">
        <v>266.5</v>
      </c>
      <c r="G1516" s="23">
        <v>0.325</v>
      </c>
      <c r="H1516" s="24">
        <v>10.0</v>
      </c>
      <c r="I1516" s="45">
        <f t="shared" si="1"/>
        <v>86.6125</v>
      </c>
      <c r="J1516" s="46">
        <f t="shared" si="2"/>
        <v>68.35725</v>
      </c>
      <c r="K1516" s="46">
        <f t="shared" si="3"/>
        <v>248.24475</v>
      </c>
      <c r="L1516" s="46">
        <f t="shared" si="4"/>
        <v>24.824475</v>
      </c>
      <c r="M1516" s="46">
        <f t="shared" si="5"/>
        <v>13.65346125</v>
      </c>
      <c r="N1516" s="46">
        <f t="shared" si="6"/>
        <v>286.7226863</v>
      </c>
      <c r="O1516" s="35">
        <f t="shared" si="7"/>
        <v>229.378149</v>
      </c>
      <c r="P1516" s="35">
        <f t="shared" si="8"/>
        <v>516.1008353</v>
      </c>
    </row>
    <row r="1517" ht="15.75" customHeight="1">
      <c r="A1517" s="21">
        <v>4.0</v>
      </c>
      <c r="B1517" s="21">
        <v>7000.0</v>
      </c>
      <c r="C1517" s="21" t="s">
        <v>2692</v>
      </c>
      <c r="D1517" s="21" t="s">
        <v>2693</v>
      </c>
      <c r="E1517" s="21" t="s">
        <v>20</v>
      </c>
      <c r="F1517" s="22">
        <v>266.5</v>
      </c>
      <c r="G1517" s="23">
        <v>0.325</v>
      </c>
      <c r="H1517" s="24">
        <v>10.0</v>
      </c>
      <c r="I1517" s="45">
        <f t="shared" si="1"/>
        <v>86.6125</v>
      </c>
      <c r="J1517" s="46">
        <f t="shared" si="2"/>
        <v>68.35725</v>
      </c>
      <c r="K1517" s="46">
        <f t="shared" si="3"/>
        <v>248.24475</v>
      </c>
      <c r="L1517" s="46">
        <f t="shared" si="4"/>
        <v>24.824475</v>
      </c>
      <c r="M1517" s="46">
        <f t="shared" si="5"/>
        <v>13.65346125</v>
      </c>
      <c r="N1517" s="46">
        <f t="shared" si="6"/>
        <v>286.7226863</v>
      </c>
      <c r="O1517" s="35">
        <f t="shared" si="7"/>
        <v>229.378149</v>
      </c>
      <c r="P1517" s="35">
        <f t="shared" si="8"/>
        <v>516.1008353</v>
      </c>
    </row>
    <row r="1518" ht="15.75" customHeight="1">
      <c r="A1518" s="21">
        <v>4.0</v>
      </c>
      <c r="B1518" s="21">
        <v>7000.0</v>
      </c>
      <c r="C1518" s="21" t="s">
        <v>2694</v>
      </c>
      <c r="D1518" s="21" t="s">
        <v>2695</v>
      </c>
      <c r="E1518" s="21" t="s">
        <v>20</v>
      </c>
      <c r="F1518" s="22">
        <v>266.5</v>
      </c>
      <c r="G1518" s="23">
        <v>0.325</v>
      </c>
      <c r="H1518" s="24">
        <v>10.0</v>
      </c>
      <c r="I1518" s="45">
        <f t="shared" si="1"/>
        <v>86.6125</v>
      </c>
      <c r="J1518" s="46">
        <f t="shared" si="2"/>
        <v>68.35725</v>
      </c>
      <c r="K1518" s="46">
        <f t="shared" si="3"/>
        <v>248.24475</v>
      </c>
      <c r="L1518" s="46">
        <f t="shared" si="4"/>
        <v>24.824475</v>
      </c>
      <c r="M1518" s="46">
        <f t="shared" si="5"/>
        <v>13.65346125</v>
      </c>
      <c r="N1518" s="46">
        <f t="shared" si="6"/>
        <v>286.7226863</v>
      </c>
      <c r="O1518" s="35">
        <f t="shared" si="7"/>
        <v>229.378149</v>
      </c>
      <c r="P1518" s="35">
        <f t="shared" si="8"/>
        <v>516.1008353</v>
      </c>
    </row>
    <row r="1519" ht="15.75" customHeight="1">
      <c r="A1519" s="21">
        <v>4.0</v>
      </c>
      <c r="B1519" s="21">
        <v>7000.0</v>
      </c>
      <c r="C1519" s="21" t="s">
        <v>2696</v>
      </c>
      <c r="D1519" s="21" t="s">
        <v>2697</v>
      </c>
      <c r="E1519" s="21" t="s">
        <v>20</v>
      </c>
      <c r="F1519" s="22">
        <v>400.0</v>
      </c>
      <c r="G1519" s="23">
        <v>0.325</v>
      </c>
      <c r="H1519" s="24">
        <v>14.0</v>
      </c>
      <c r="I1519" s="45">
        <f t="shared" si="1"/>
        <v>130</v>
      </c>
      <c r="J1519" s="46">
        <f t="shared" si="2"/>
        <v>102.6</v>
      </c>
      <c r="K1519" s="46">
        <f t="shared" si="3"/>
        <v>372.6</v>
      </c>
      <c r="L1519" s="46">
        <f t="shared" si="4"/>
        <v>37.26</v>
      </c>
      <c r="M1519" s="46">
        <f t="shared" si="5"/>
        <v>20.493</v>
      </c>
      <c r="N1519" s="46">
        <f t="shared" si="6"/>
        <v>430.353</v>
      </c>
      <c r="O1519" s="35">
        <f t="shared" si="7"/>
        <v>344.2824</v>
      </c>
      <c r="P1519" s="35">
        <f t="shared" si="8"/>
        <v>774.6354</v>
      </c>
    </row>
    <row r="1520" ht="15.75" customHeight="1">
      <c r="A1520" s="21">
        <v>4.0</v>
      </c>
      <c r="B1520" s="21">
        <v>7000.0</v>
      </c>
      <c r="C1520" s="21" t="s">
        <v>2698</v>
      </c>
      <c r="D1520" s="21" t="s">
        <v>2699</v>
      </c>
      <c r="E1520" s="21" t="s">
        <v>20</v>
      </c>
      <c r="F1520" s="22">
        <v>400.0</v>
      </c>
      <c r="G1520" s="23">
        <v>0.325</v>
      </c>
      <c r="H1520" s="24">
        <v>14.0</v>
      </c>
      <c r="I1520" s="45">
        <f t="shared" si="1"/>
        <v>130</v>
      </c>
      <c r="J1520" s="46">
        <f t="shared" si="2"/>
        <v>102.6</v>
      </c>
      <c r="K1520" s="46">
        <f t="shared" si="3"/>
        <v>372.6</v>
      </c>
      <c r="L1520" s="46">
        <f t="shared" si="4"/>
        <v>37.26</v>
      </c>
      <c r="M1520" s="46">
        <f t="shared" si="5"/>
        <v>20.493</v>
      </c>
      <c r="N1520" s="46">
        <f t="shared" si="6"/>
        <v>430.353</v>
      </c>
      <c r="O1520" s="35">
        <f t="shared" si="7"/>
        <v>344.2824</v>
      </c>
      <c r="P1520" s="35">
        <f t="shared" si="8"/>
        <v>774.6354</v>
      </c>
    </row>
    <row r="1521" ht="15.75" customHeight="1">
      <c r="A1521" s="21">
        <v>4.0</v>
      </c>
      <c r="B1521" s="21">
        <v>7000.0</v>
      </c>
      <c r="C1521" s="21" t="s">
        <v>2700</v>
      </c>
      <c r="D1521" s="21" t="s">
        <v>2701</v>
      </c>
      <c r="E1521" s="21" t="s">
        <v>20</v>
      </c>
      <c r="F1521" s="22">
        <v>529.5</v>
      </c>
      <c r="G1521" s="23">
        <v>0.325</v>
      </c>
      <c r="H1521" s="24">
        <v>18.0</v>
      </c>
      <c r="I1521" s="45">
        <f t="shared" si="1"/>
        <v>172.0875</v>
      </c>
      <c r="J1521" s="46">
        <f t="shared" si="2"/>
        <v>135.81675</v>
      </c>
      <c r="K1521" s="46">
        <f t="shared" si="3"/>
        <v>493.22925</v>
      </c>
      <c r="L1521" s="46">
        <f t="shared" si="4"/>
        <v>49.322925</v>
      </c>
      <c r="M1521" s="46">
        <f t="shared" si="5"/>
        <v>27.12760875</v>
      </c>
      <c r="N1521" s="46">
        <f t="shared" si="6"/>
        <v>569.6797838</v>
      </c>
      <c r="O1521" s="35">
        <f t="shared" si="7"/>
        <v>455.743827</v>
      </c>
      <c r="P1521" s="35">
        <f t="shared" si="8"/>
        <v>1025.423611</v>
      </c>
    </row>
    <row r="1522" ht="15.75" customHeight="1">
      <c r="A1522" s="21">
        <v>4.0</v>
      </c>
      <c r="B1522" s="21">
        <v>7000.0</v>
      </c>
      <c r="C1522" s="21" t="s">
        <v>2702</v>
      </c>
      <c r="D1522" s="21" t="s">
        <v>2703</v>
      </c>
      <c r="E1522" s="21" t="s">
        <v>20</v>
      </c>
      <c r="F1522" s="22">
        <v>529.5</v>
      </c>
      <c r="G1522" s="23">
        <v>0.325</v>
      </c>
      <c r="H1522" s="24">
        <v>18.0</v>
      </c>
      <c r="I1522" s="45">
        <f t="shared" si="1"/>
        <v>172.0875</v>
      </c>
      <c r="J1522" s="46">
        <f t="shared" si="2"/>
        <v>135.81675</v>
      </c>
      <c r="K1522" s="46">
        <f t="shared" si="3"/>
        <v>493.22925</v>
      </c>
      <c r="L1522" s="46">
        <f t="shared" si="4"/>
        <v>49.322925</v>
      </c>
      <c r="M1522" s="46">
        <f t="shared" si="5"/>
        <v>27.12760875</v>
      </c>
      <c r="N1522" s="46">
        <f t="shared" si="6"/>
        <v>569.6797838</v>
      </c>
      <c r="O1522" s="35">
        <f t="shared" si="7"/>
        <v>455.743827</v>
      </c>
      <c r="P1522" s="35">
        <f t="shared" si="8"/>
        <v>1025.423611</v>
      </c>
    </row>
    <row r="1523" ht="15.75" customHeight="1">
      <c r="A1523" s="21">
        <v>4.0</v>
      </c>
      <c r="B1523" s="21">
        <v>7000.0</v>
      </c>
      <c r="C1523" s="21" t="s">
        <v>2704</v>
      </c>
      <c r="D1523" s="21" t="s">
        <v>2705</v>
      </c>
      <c r="E1523" s="21" t="s">
        <v>20</v>
      </c>
      <c r="F1523" s="22">
        <v>529.5</v>
      </c>
      <c r="G1523" s="23">
        <v>0.325</v>
      </c>
      <c r="H1523" s="24">
        <v>18.0</v>
      </c>
      <c r="I1523" s="45">
        <f t="shared" si="1"/>
        <v>172.0875</v>
      </c>
      <c r="J1523" s="46">
        <f t="shared" si="2"/>
        <v>135.81675</v>
      </c>
      <c r="K1523" s="46">
        <f t="shared" si="3"/>
        <v>493.22925</v>
      </c>
      <c r="L1523" s="46">
        <f t="shared" si="4"/>
        <v>49.322925</v>
      </c>
      <c r="M1523" s="46">
        <f t="shared" si="5"/>
        <v>27.12760875</v>
      </c>
      <c r="N1523" s="46">
        <f t="shared" si="6"/>
        <v>569.6797838</v>
      </c>
      <c r="O1523" s="35">
        <f t="shared" si="7"/>
        <v>455.743827</v>
      </c>
      <c r="P1523" s="35">
        <f t="shared" si="8"/>
        <v>1025.423611</v>
      </c>
    </row>
    <row r="1524" ht="15.75" customHeight="1">
      <c r="A1524" s="21">
        <v>4.0</v>
      </c>
      <c r="B1524" s="21">
        <v>7000.0</v>
      </c>
      <c r="C1524" s="21" t="s">
        <v>2706</v>
      </c>
      <c r="D1524" s="21" t="s">
        <v>2707</v>
      </c>
      <c r="E1524" s="21" t="s">
        <v>20</v>
      </c>
      <c r="F1524" s="22">
        <v>30.4</v>
      </c>
      <c r="G1524" s="23">
        <v>0.325</v>
      </c>
      <c r="H1524" s="24">
        <v>0.5</v>
      </c>
      <c r="I1524" s="45">
        <f t="shared" si="1"/>
        <v>9.88</v>
      </c>
      <c r="J1524" s="46">
        <f t="shared" si="2"/>
        <v>7.7976</v>
      </c>
      <c r="K1524" s="46">
        <f t="shared" si="3"/>
        <v>28.3176</v>
      </c>
      <c r="L1524" s="46">
        <f t="shared" si="4"/>
        <v>2.83176</v>
      </c>
      <c r="M1524" s="46">
        <f t="shared" si="5"/>
        <v>1.557468</v>
      </c>
      <c r="N1524" s="46">
        <f t="shared" si="6"/>
        <v>32.706828</v>
      </c>
      <c r="O1524" s="35">
        <f t="shared" si="7"/>
        <v>26.1654624</v>
      </c>
      <c r="P1524" s="35">
        <f t="shared" si="8"/>
        <v>58.8722904</v>
      </c>
    </row>
    <row r="1525" ht="15.75" customHeight="1">
      <c r="A1525" s="21">
        <v>4.0</v>
      </c>
      <c r="B1525" s="21">
        <v>7000.0</v>
      </c>
      <c r="C1525" s="21" t="s">
        <v>2708</v>
      </c>
      <c r="D1525" s="21" t="s">
        <v>2709</v>
      </c>
      <c r="E1525" s="21" t="s">
        <v>20</v>
      </c>
      <c r="F1525" s="22">
        <v>30.4</v>
      </c>
      <c r="G1525" s="23">
        <v>0.325</v>
      </c>
      <c r="H1525" s="24">
        <v>0.5</v>
      </c>
      <c r="I1525" s="45">
        <f t="shared" si="1"/>
        <v>9.88</v>
      </c>
      <c r="J1525" s="46">
        <f t="shared" si="2"/>
        <v>7.7976</v>
      </c>
      <c r="K1525" s="46">
        <f t="shared" si="3"/>
        <v>28.3176</v>
      </c>
      <c r="L1525" s="46">
        <f t="shared" si="4"/>
        <v>2.83176</v>
      </c>
      <c r="M1525" s="46">
        <f t="shared" si="5"/>
        <v>1.557468</v>
      </c>
      <c r="N1525" s="46">
        <f t="shared" si="6"/>
        <v>32.706828</v>
      </c>
      <c r="O1525" s="35">
        <f t="shared" si="7"/>
        <v>26.1654624</v>
      </c>
      <c r="P1525" s="35">
        <f t="shared" si="8"/>
        <v>58.8722904</v>
      </c>
    </row>
    <row r="1526" ht="15.75" customHeight="1">
      <c r="A1526" s="21">
        <v>4.0</v>
      </c>
      <c r="B1526" s="21">
        <v>7000.0</v>
      </c>
      <c r="C1526" s="21" t="s">
        <v>2710</v>
      </c>
      <c r="D1526" s="21" t="s">
        <v>2711</v>
      </c>
      <c r="E1526" s="21" t="s">
        <v>20</v>
      </c>
      <c r="F1526" s="22">
        <v>30.4</v>
      </c>
      <c r="G1526" s="23">
        <v>0.325</v>
      </c>
      <c r="H1526" s="24">
        <v>0.5</v>
      </c>
      <c r="I1526" s="45">
        <f t="shared" si="1"/>
        <v>9.88</v>
      </c>
      <c r="J1526" s="46">
        <f t="shared" si="2"/>
        <v>7.7976</v>
      </c>
      <c r="K1526" s="46">
        <f t="shared" si="3"/>
        <v>28.3176</v>
      </c>
      <c r="L1526" s="46">
        <f t="shared" si="4"/>
        <v>2.83176</v>
      </c>
      <c r="M1526" s="46">
        <f t="shared" si="5"/>
        <v>1.557468</v>
      </c>
      <c r="N1526" s="46">
        <f t="shared" si="6"/>
        <v>32.706828</v>
      </c>
      <c r="O1526" s="35">
        <f t="shared" si="7"/>
        <v>26.1654624</v>
      </c>
      <c r="P1526" s="35">
        <f t="shared" si="8"/>
        <v>58.8722904</v>
      </c>
    </row>
    <row r="1527" ht="15.75" customHeight="1">
      <c r="A1527" s="21">
        <v>4.0</v>
      </c>
      <c r="B1527" s="21">
        <v>7000.0</v>
      </c>
      <c r="C1527" s="21" t="s">
        <v>2712</v>
      </c>
      <c r="D1527" s="21" t="s">
        <v>2713</v>
      </c>
      <c r="E1527" s="21" t="s">
        <v>20</v>
      </c>
      <c r="F1527" s="22">
        <v>30.4</v>
      </c>
      <c r="G1527" s="23">
        <v>0.325</v>
      </c>
      <c r="H1527" s="24">
        <v>0.5</v>
      </c>
      <c r="I1527" s="45">
        <f t="shared" si="1"/>
        <v>9.88</v>
      </c>
      <c r="J1527" s="46">
        <f t="shared" si="2"/>
        <v>7.7976</v>
      </c>
      <c r="K1527" s="46">
        <f t="shared" si="3"/>
        <v>28.3176</v>
      </c>
      <c r="L1527" s="46">
        <f t="shared" si="4"/>
        <v>2.83176</v>
      </c>
      <c r="M1527" s="46">
        <f t="shared" si="5"/>
        <v>1.557468</v>
      </c>
      <c r="N1527" s="46">
        <f t="shared" si="6"/>
        <v>32.706828</v>
      </c>
      <c r="O1527" s="35">
        <f t="shared" si="7"/>
        <v>26.1654624</v>
      </c>
      <c r="P1527" s="35">
        <f t="shared" si="8"/>
        <v>58.8722904</v>
      </c>
    </row>
    <row r="1528" ht="15.75" customHeight="1">
      <c r="A1528" s="21">
        <v>4.0</v>
      </c>
      <c r="B1528" s="21">
        <v>7000.0</v>
      </c>
      <c r="C1528" s="21" t="s">
        <v>2714</v>
      </c>
      <c r="D1528" s="21" t="s">
        <v>2715</v>
      </c>
      <c r="E1528" s="21" t="s">
        <v>20</v>
      </c>
      <c r="F1528" s="22">
        <v>30.4</v>
      </c>
      <c r="G1528" s="23">
        <v>0.325</v>
      </c>
      <c r="H1528" s="24">
        <v>0.5</v>
      </c>
      <c r="I1528" s="45">
        <f t="shared" si="1"/>
        <v>9.88</v>
      </c>
      <c r="J1528" s="46">
        <f t="shared" si="2"/>
        <v>7.7976</v>
      </c>
      <c r="K1528" s="46">
        <f t="shared" si="3"/>
        <v>28.3176</v>
      </c>
      <c r="L1528" s="46">
        <f t="shared" si="4"/>
        <v>2.83176</v>
      </c>
      <c r="M1528" s="46">
        <f t="shared" si="5"/>
        <v>1.557468</v>
      </c>
      <c r="N1528" s="46">
        <f t="shared" si="6"/>
        <v>32.706828</v>
      </c>
      <c r="O1528" s="35">
        <f t="shared" si="7"/>
        <v>26.1654624</v>
      </c>
      <c r="P1528" s="35">
        <f t="shared" si="8"/>
        <v>58.8722904</v>
      </c>
    </row>
    <row r="1529" ht="15.75" customHeight="1">
      <c r="A1529" s="21">
        <v>4.0</v>
      </c>
      <c r="B1529" s="21">
        <v>7000.0</v>
      </c>
      <c r="C1529" s="21" t="s">
        <v>2716</v>
      </c>
      <c r="D1529" s="21" t="s">
        <v>2717</v>
      </c>
      <c r="E1529" s="21" t="s">
        <v>20</v>
      </c>
      <c r="F1529" s="22">
        <v>30.4</v>
      </c>
      <c r="G1529" s="23">
        <v>0.325</v>
      </c>
      <c r="H1529" s="24">
        <v>0.5</v>
      </c>
      <c r="I1529" s="45">
        <f t="shared" si="1"/>
        <v>9.88</v>
      </c>
      <c r="J1529" s="46">
        <f t="shared" si="2"/>
        <v>7.7976</v>
      </c>
      <c r="K1529" s="46">
        <f t="shared" si="3"/>
        <v>28.3176</v>
      </c>
      <c r="L1529" s="46">
        <f t="shared" si="4"/>
        <v>2.83176</v>
      </c>
      <c r="M1529" s="46">
        <f t="shared" si="5"/>
        <v>1.557468</v>
      </c>
      <c r="N1529" s="46">
        <f t="shared" si="6"/>
        <v>32.706828</v>
      </c>
      <c r="O1529" s="35">
        <f t="shared" si="7"/>
        <v>26.1654624</v>
      </c>
      <c r="P1529" s="35">
        <f t="shared" si="8"/>
        <v>58.8722904</v>
      </c>
    </row>
    <row r="1530" ht="15.75" customHeight="1">
      <c r="A1530" s="21">
        <v>4.0</v>
      </c>
      <c r="B1530" s="21">
        <v>7000.0</v>
      </c>
      <c r="C1530" s="21" t="s">
        <v>2718</v>
      </c>
      <c r="D1530" s="21" t="s">
        <v>2719</v>
      </c>
      <c r="E1530" s="21" t="s">
        <v>20</v>
      </c>
      <c r="F1530" s="22">
        <v>30.4</v>
      </c>
      <c r="G1530" s="23">
        <v>0.325</v>
      </c>
      <c r="H1530" s="24">
        <v>0.5</v>
      </c>
      <c r="I1530" s="45">
        <f t="shared" si="1"/>
        <v>9.88</v>
      </c>
      <c r="J1530" s="46">
        <f t="shared" si="2"/>
        <v>7.7976</v>
      </c>
      <c r="K1530" s="46">
        <f t="shared" si="3"/>
        <v>28.3176</v>
      </c>
      <c r="L1530" s="46">
        <f t="shared" si="4"/>
        <v>2.83176</v>
      </c>
      <c r="M1530" s="46">
        <f t="shared" si="5"/>
        <v>1.557468</v>
      </c>
      <c r="N1530" s="46">
        <f t="shared" si="6"/>
        <v>32.706828</v>
      </c>
      <c r="O1530" s="35">
        <f t="shared" si="7"/>
        <v>26.1654624</v>
      </c>
      <c r="P1530" s="35">
        <f t="shared" si="8"/>
        <v>58.8722904</v>
      </c>
    </row>
    <row r="1531" ht="15.75" customHeight="1">
      <c r="A1531" s="21">
        <v>4.0</v>
      </c>
      <c r="B1531" s="21">
        <v>7000.0</v>
      </c>
      <c r="C1531" s="21" t="s">
        <v>2720</v>
      </c>
      <c r="D1531" s="21" t="s">
        <v>2721</v>
      </c>
      <c r="E1531" s="21" t="s">
        <v>20</v>
      </c>
      <c r="F1531" s="22">
        <v>30.4</v>
      </c>
      <c r="G1531" s="23">
        <v>0.325</v>
      </c>
      <c r="H1531" s="24">
        <v>0.5</v>
      </c>
      <c r="I1531" s="45">
        <f t="shared" si="1"/>
        <v>9.88</v>
      </c>
      <c r="J1531" s="46">
        <f t="shared" si="2"/>
        <v>7.7976</v>
      </c>
      <c r="K1531" s="46">
        <f t="shared" si="3"/>
        <v>28.3176</v>
      </c>
      <c r="L1531" s="46">
        <f t="shared" si="4"/>
        <v>2.83176</v>
      </c>
      <c r="M1531" s="46">
        <f t="shared" si="5"/>
        <v>1.557468</v>
      </c>
      <c r="N1531" s="46">
        <f t="shared" si="6"/>
        <v>32.706828</v>
      </c>
      <c r="O1531" s="35">
        <f t="shared" si="7"/>
        <v>26.1654624</v>
      </c>
      <c r="P1531" s="35">
        <f t="shared" si="8"/>
        <v>58.8722904</v>
      </c>
    </row>
    <row r="1532" ht="15.75" customHeight="1">
      <c r="A1532" s="21">
        <v>4.0</v>
      </c>
      <c r="B1532" s="21">
        <v>7000.0</v>
      </c>
      <c r="C1532" s="21" t="s">
        <v>2722</v>
      </c>
      <c r="D1532" s="21" t="s">
        <v>2723</v>
      </c>
      <c r="E1532" s="21" t="s">
        <v>20</v>
      </c>
      <c r="F1532" s="22">
        <v>59.0</v>
      </c>
      <c r="G1532" s="23">
        <v>0.325</v>
      </c>
      <c r="H1532" s="24">
        <v>1.6</v>
      </c>
      <c r="I1532" s="45">
        <f t="shared" si="1"/>
        <v>19.175</v>
      </c>
      <c r="J1532" s="46">
        <f t="shared" si="2"/>
        <v>15.1335</v>
      </c>
      <c r="K1532" s="46">
        <f t="shared" si="3"/>
        <v>54.9585</v>
      </c>
      <c r="L1532" s="46">
        <f t="shared" si="4"/>
        <v>5.49585</v>
      </c>
      <c r="M1532" s="46">
        <f t="shared" si="5"/>
        <v>3.0227175</v>
      </c>
      <c r="N1532" s="46">
        <f t="shared" si="6"/>
        <v>63.4770675</v>
      </c>
      <c r="O1532" s="35">
        <f t="shared" si="7"/>
        <v>50.781654</v>
      </c>
      <c r="P1532" s="35">
        <f t="shared" si="8"/>
        <v>114.2587215</v>
      </c>
    </row>
    <row r="1533" ht="15.75" customHeight="1">
      <c r="A1533" s="21">
        <v>4.0</v>
      </c>
      <c r="B1533" s="21">
        <v>7000.0</v>
      </c>
      <c r="C1533" s="21" t="s">
        <v>2724</v>
      </c>
      <c r="D1533" s="21" t="s">
        <v>2725</v>
      </c>
      <c r="E1533" s="21" t="s">
        <v>20</v>
      </c>
      <c r="F1533" s="22">
        <v>59.0</v>
      </c>
      <c r="G1533" s="23">
        <v>0.325</v>
      </c>
      <c r="H1533" s="24">
        <v>1.6</v>
      </c>
      <c r="I1533" s="45">
        <f t="shared" si="1"/>
        <v>19.175</v>
      </c>
      <c r="J1533" s="46">
        <f t="shared" si="2"/>
        <v>15.1335</v>
      </c>
      <c r="K1533" s="46">
        <f t="shared" si="3"/>
        <v>54.9585</v>
      </c>
      <c r="L1533" s="46">
        <f t="shared" si="4"/>
        <v>5.49585</v>
      </c>
      <c r="M1533" s="46">
        <f t="shared" si="5"/>
        <v>3.0227175</v>
      </c>
      <c r="N1533" s="46">
        <f t="shared" si="6"/>
        <v>63.4770675</v>
      </c>
      <c r="O1533" s="35">
        <f t="shared" si="7"/>
        <v>50.781654</v>
      </c>
      <c r="P1533" s="35">
        <f t="shared" si="8"/>
        <v>114.2587215</v>
      </c>
    </row>
    <row r="1534" ht="15.75" customHeight="1">
      <c r="A1534" s="21">
        <v>4.0</v>
      </c>
      <c r="B1534" s="21">
        <v>7000.0</v>
      </c>
      <c r="C1534" s="21" t="s">
        <v>2726</v>
      </c>
      <c r="D1534" s="21" t="s">
        <v>2727</v>
      </c>
      <c r="E1534" s="21" t="s">
        <v>20</v>
      </c>
      <c r="F1534" s="22">
        <v>59.0</v>
      </c>
      <c r="G1534" s="23">
        <v>0.325</v>
      </c>
      <c r="H1534" s="24">
        <v>1.6</v>
      </c>
      <c r="I1534" s="45">
        <f t="shared" si="1"/>
        <v>19.175</v>
      </c>
      <c r="J1534" s="46">
        <f t="shared" si="2"/>
        <v>15.1335</v>
      </c>
      <c r="K1534" s="46">
        <f t="shared" si="3"/>
        <v>54.9585</v>
      </c>
      <c r="L1534" s="46">
        <f t="shared" si="4"/>
        <v>5.49585</v>
      </c>
      <c r="M1534" s="46">
        <f t="shared" si="5"/>
        <v>3.0227175</v>
      </c>
      <c r="N1534" s="46">
        <f t="shared" si="6"/>
        <v>63.4770675</v>
      </c>
      <c r="O1534" s="35">
        <f t="shared" si="7"/>
        <v>50.781654</v>
      </c>
      <c r="P1534" s="35">
        <f t="shared" si="8"/>
        <v>114.2587215</v>
      </c>
    </row>
    <row r="1535" ht="15.75" customHeight="1">
      <c r="A1535" s="21">
        <v>4.0</v>
      </c>
      <c r="B1535" s="21">
        <v>7000.0</v>
      </c>
      <c r="C1535" s="21" t="s">
        <v>2728</v>
      </c>
      <c r="D1535" s="21" t="s">
        <v>2729</v>
      </c>
      <c r="E1535" s="21" t="s">
        <v>20</v>
      </c>
      <c r="F1535" s="22">
        <v>59.0</v>
      </c>
      <c r="G1535" s="23">
        <v>0.325</v>
      </c>
      <c r="H1535" s="24">
        <v>1.6</v>
      </c>
      <c r="I1535" s="45">
        <f t="shared" si="1"/>
        <v>19.175</v>
      </c>
      <c r="J1535" s="46">
        <f t="shared" si="2"/>
        <v>15.1335</v>
      </c>
      <c r="K1535" s="46">
        <f t="shared" si="3"/>
        <v>54.9585</v>
      </c>
      <c r="L1535" s="46">
        <f t="shared" si="4"/>
        <v>5.49585</v>
      </c>
      <c r="M1535" s="46">
        <f t="shared" si="5"/>
        <v>3.0227175</v>
      </c>
      <c r="N1535" s="46">
        <f t="shared" si="6"/>
        <v>63.4770675</v>
      </c>
      <c r="O1535" s="35">
        <f t="shared" si="7"/>
        <v>50.781654</v>
      </c>
      <c r="P1535" s="35">
        <f t="shared" si="8"/>
        <v>114.2587215</v>
      </c>
    </row>
    <row r="1536" ht="15.75" customHeight="1">
      <c r="A1536" s="21">
        <v>4.0</v>
      </c>
      <c r="B1536" s="21">
        <v>7000.0</v>
      </c>
      <c r="C1536" s="21" t="s">
        <v>2730</v>
      </c>
      <c r="D1536" s="21" t="s">
        <v>2731</v>
      </c>
      <c r="E1536" s="21" t="s">
        <v>20</v>
      </c>
      <c r="F1536" s="22">
        <v>59.0</v>
      </c>
      <c r="G1536" s="23">
        <v>0.325</v>
      </c>
      <c r="H1536" s="24">
        <v>1.6</v>
      </c>
      <c r="I1536" s="45">
        <f t="shared" si="1"/>
        <v>19.175</v>
      </c>
      <c r="J1536" s="46">
        <f t="shared" si="2"/>
        <v>15.1335</v>
      </c>
      <c r="K1536" s="46">
        <f t="shared" si="3"/>
        <v>54.9585</v>
      </c>
      <c r="L1536" s="46">
        <f t="shared" si="4"/>
        <v>5.49585</v>
      </c>
      <c r="M1536" s="46">
        <f t="shared" si="5"/>
        <v>3.0227175</v>
      </c>
      <c r="N1536" s="46">
        <f t="shared" si="6"/>
        <v>63.4770675</v>
      </c>
      <c r="O1536" s="35">
        <f t="shared" si="7"/>
        <v>50.781654</v>
      </c>
      <c r="P1536" s="35">
        <f t="shared" si="8"/>
        <v>114.2587215</v>
      </c>
    </row>
    <row r="1537" ht="15.75" customHeight="1">
      <c r="A1537" s="21">
        <v>4.0</v>
      </c>
      <c r="B1537" s="21">
        <v>7000.0</v>
      </c>
      <c r="C1537" s="21" t="s">
        <v>2732</v>
      </c>
      <c r="D1537" s="21" t="s">
        <v>2733</v>
      </c>
      <c r="E1537" s="21" t="s">
        <v>20</v>
      </c>
      <c r="F1537" s="22">
        <v>59.0</v>
      </c>
      <c r="G1537" s="23">
        <v>0.325</v>
      </c>
      <c r="H1537" s="24">
        <v>1.6</v>
      </c>
      <c r="I1537" s="45">
        <f t="shared" si="1"/>
        <v>19.175</v>
      </c>
      <c r="J1537" s="46">
        <f t="shared" si="2"/>
        <v>15.1335</v>
      </c>
      <c r="K1537" s="46">
        <f t="shared" si="3"/>
        <v>54.9585</v>
      </c>
      <c r="L1537" s="46">
        <f t="shared" si="4"/>
        <v>5.49585</v>
      </c>
      <c r="M1537" s="46">
        <f t="shared" si="5"/>
        <v>3.0227175</v>
      </c>
      <c r="N1537" s="46">
        <f t="shared" si="6"/>
        <v>63.4770675</v>
      </c>
      <c r="O1537" s="35">
        <f t="shared" si="7"/>
        <v>50.781654</v>
      </c>
      <c r="P1537" s="35">
        <f t="shared" si="8"/>
        <v>114.2587215</v>
      </c>
    </row>
    <row r="1538" ht="15.75" customHeight="1">
      <c r="A1538" s="21">
        <v>4.0</v>
      </c>
      <c r="B1538" s="21">
        <v>7000.0</v>
      </c>
      <c r="C1538" s="21" t="s">
        <v>2734</v>
      </c>
      <c r="D1538" s="21" t="s">
        <v>2735</v>
      </c>
      <c r="E1538" s="21" t="s">
        <v>20</v>
      </c>
      <c r="F1538" s="22">
        <v>409.0</v>
      </c>
      <c r="G1538" s="23">
        <v>0.325</v>
      </c>
      <c r="H1538" s="24">
        <v>9.0</v>
      </c>
      <c r="I1538" s="45">
        <f t="shared" si="1"/>
        <v>132.925</v>
      </c>
      <c r="J1538" s="46">
        <f t="shared" si="2"/>
        <v>104.9085</v>
      </c>
      <c r="K1538" s="46">
        <f t="shared" si="3"/>
        <v>380.9835</v>
      </c>
      <c r="L1538" s="46">
        <f t="shared" si="4"/>
        <v>38.09835</v>
      </c>
      <c r="M1538" s="46">
        <f t="shared" si="5"/>
        <v>20.9540925</v>
      </c>
      <c r="N1538" s="46">
        <f t="shared" si="6"/>
        <v>440.0359425</v>
      </c>
      <c r="O1538" s="35">
        <f t="shared" si="7"/>
        <v>352.028754</v>
      </c>
      <c r="P1538" s="35">
        <f t="shared" si="8"/>
        <v>792.0646965</v>
      </c>
    </row>
    <row r="1539" ht="15.75" customHeight="1">
      <c r="A1539" s="21">
        <v>4.0</v>
      </c>
      <c r="B1539" s="21">
        <v>7000.0</v>
      </c>
      <c r="C1539" s="21" t="s">
        <v>2736</v>
      </c>
      <c r="D1539" s="21" t="s">
        <v>2737</v>
      </c>
      <c r="E1539" s="21" t="s">
        <v>20</v>
      </c>
      <c r="F1539" s="22">
        <v>409.0</v>
      </c>
      <c r="G1539" s="23">
        <v>0.325</v>
      </c>
      <c r="H1539" s="24">
        <v>9.0</v>
      </c>
      <c r="I1539" s="45">
        <f t="shared" si="1"/>
        <v>132.925</v>
      </c>
      <c r="J1539" s="46">
        <f t="shared" si="2"/>
        <v>104.9085</v>
      </c>
      <c r="K1539" s="46">
        <f t="shared" si="3"/>
        <v>380.9835</v>
      </c>
      <c r="L1539" s="46">
        <f t="shared" si="4"/>
        <v>38.09835</v>
      </c>
      <c r="M1539" s="46">
        <f t="shared" si="5"/>
        <v>20.9540925</v>
      </c>
      <c r="N1539" s="46">
        <f t="shared" si="6"/>
        <v>440.0359425</v>
      </c>
      <c r="O1539" s="35">
        <f t="shared" si="7"/>
        <v>352.028754</v>
      </c>
      <c r="P1539" s="35">
        <f t="shared" si="8"/>
        <v>792.0646965</v>
      </c>
    </row>
    <row r="1540" ht="15.75" customHeight="1">
      <c r="A1540" s="21">
        <v>4.0</v>
      </c>
      <c r="B1540" s="21">
        <v>7000.0</v>
      </c>
      <c r="C1540" s="21" t="s">
        <v>2738</v>
      </c>
      <c r="D1540" s="21" t="s">
        <v>2739</v>
      </c>
      <c r="E1540" s="21" t="s">
        <v>20</v>
      </c>
      <c r="F1540" s="22">
        <v>409.0</v>
      </c>
      <c r="G1540" s="23">
        <v>0.325</v>
      </c>
      <c r="H1540" s="24">
        <v>9.0</v>
      </c>
      <c r="I1540" s="45">
        <f t="shared" si="1"/>
        <v>132.925</v>
      </c>
      <c r="J1540" s="46">
        <f t="shared" si="2"/>
        <v>104.9085</v>
      </c>
      <c r="K1540" s="46">
        <f t="shared" si="3"/>
        <v>380.9835</v>
      </c>
      <c r="L1540" s="46">
        <f t="shared" si="4"/>
        <v>38.09835</v>
      </c>
      <c r="M1540" s="46">
        <f t="shared" si="5"/>
        <v>20.9540925</v>
      </c>
      <c r="N1540" s="46">
        <f t="shared" si="6"/>
        <v>440.0359425</v>
      </c>
      <c r="O1540" s="35">
        <f t="shared" si="7"/>
        <v>352.028754</v>
      </c>
      <c r="P1540" s="35">
        <f t="shared" si="8"/>
        <v>792.0646965</v>
      </c>
    </row>
    <row r="1541" ht="15.75" customHeight="1">
      <c r="A1541" s="21">
        <v>4.0</v>
      </c>
      <c r="B1541" s="21">
        <v>7000.0</v>
      </c>
      <c r="C1541" s="21" t="s">
        <v>2740</v>
      </c>
      <c r="D1541" s="21" t="s">
        <v>2741</v>
      </c>
      <c r="E1541" s="21" t="s">
        <v>20</v>
      </c>
      <c r="F1541" s="22">
        <v>543.5</v>
      </c>
      <c r="G1541" s="23">
        <v>0.325</v>
      </c>
      <c r="H1541" s="24">
        <v>12.0</v>
      </c>
      <c r="I1541" s="45">
        <f t="shared" si="1"/>
        <v>176.6375</v>
      </c>
      <c r="J1541" s="46">
        <f t="shared" si="2"/>
        <v>139.40775</v>
      </c>
      <c r="K1541" s="46">
        <f t="shared" si="3"/>
        <v>506.27025</v>
      </c>
      <c r="L1541" s="46">
        <f t="shared" si="4"/>
        <v>50.627025</v>
      </c>
      <c r="M1541" s="46">
        <f t="shared" si="5"/>
        <v>27.84486375</v>
      </c>
      <c r="N1541" s="46">
        <f t="shared" si="6"/>
        <v>584.7421388</v>
      </c>
      <c r="O1541" s="35">
        <f t="shared" si="7"/>
        <v>467.793711</v>
      </c>
      <c r="P1541" s="35">
        <f t="shared" si="8"/>
        <v>1052.53585</v>
      </c>
    </row>
    <row r="1542" ht="15.75" customHeight="1">
      <c r="A1542" s="21">
        <v>4.0</v>
      </c>
      <c r="B1542" s="21">
        <v>7000.0</v>
      </c>
      <c r="C1542" s="21" t="s">
        <v>2742</v>
      </c>
      <c r="D1542" s="21" t="s">
        <v>2743</v>
      </c>
      <c r="E1542" s="21" t="s">
        <v>20</v>
      </c>
      <c r="F1542" s="22">
        <v>543.5</v>
      </c>
      <c r="G1542" s="23">
        <v>0.325</v>
      </c>
      <c r="H1542" s="24">
        <v>12.0</v>
      </c>
      <c r="I1542" s="45">
        <f t="shared" si="1"/>
        <v>176.6375</v>
      </c>
      <c r="J1542" s="46">
        <f t="shared" si="2"/>
        <v>139.40775</v>
      </c>
      <c r="K1542" s="46">
        <f t="shared" si="3"/>
        <v>506.27025</v>
      </c>
      <c r="L1542" s="46">
        <f t="shared" si="4"/>
        <v>50.627025</v>
      </c>
      <c r="M1542" s="46">
        <f t="shared" si="5"/>
        <v>27.84486375</v>
      </c>
      <c r="N1542" s="46">
        <f t="shared" si="6"/>
        <v>584.7421388</v>
      </c>
      <c r="O1542" s="35">
        <f t="shared" si="7"/>
        <v>467.793711</v>
      </c>
      <c r="P1542" s="35">
        <f t="shared" si="8"/>
        <v>1052.53585</v>
      </c>
    </row>
    <row r="1543" ht="15.75" customHeight="1">
      <c r="A1543" s="21">
        <v>4.0</v>
      </c>
      <c r="B1543" s="21">
        <v>7000.0</v>
      </c>
      <c r="C1543" s="21" t="s">
        <v>2744</v>
      </c>
      <c r="D1543" s="21" t="s">
        <v>2745</v>
      </c>
      <c r="E1543" s="21" t="s">
        <v>20</v>
      </c>
      <c r="F1543" s="22">
        <v>543.5</v>
      </c>
      <c r="G1543" s="23">
        <v>0.325</v>
      </c>
      <c r="H1543" s="24">
        <v>12.0</v>
      </c>
      <c r="I1543" s="45">
        <f t="shared" si="1"/>
        <v>176.6375</v>
      </c>
      <c r="J1543" s="46">
        <f t="shared" si="2"/>
        <v>139.40775</v>
      </c>
      <c r="K1543" s="46">
        <f t="shared" si="3"/>
        <v>506.27025</v>
      </c>
      <c r="L1543" s="46">
        <f t="shared" si="4"/>
        <v>50.627025</v>
      </c>
      <c r="M1543" s="46">
        <f t="shared" si="5"/>
        <v>27.84486375</v>
      </c>
      <c r="N1543" s="46">
        <f t="shared" si="6"/>
        <v>584.7421388</v>
      </c>
      <c r="O1543" s="35">
        <f t="shared" si="7"/>
        <v>467.793711</v>
      </c>
      <c r="P1543" s="35">
        <f t="shared" si="8"/>
        <v>1052.53585</v>
      </c>
    </row>
    <row r="1544" ht="15.75" customHeight="1">
      <c r="A1544" s="21">
        <v>4.0</v>
      </c>
      <c r="B1544" s="21">
        <v>7000.0</v>
      </c>
      <c r="C1544" s="21" t="s">
        <v>2746</v>
      </c>
      <c r="D1544" s="21" t="s">
        <v>2747</v>
      </c>
      <c r="E1544" s="21" t="s">
        <v>20</v>
      </c>
      <c r="F1544" s="22">
        <v>543.5</v>
      </c>
      <c r="G1544" s="23">
        <v>0.325</v>
      </c>
      <c r="H1544" s="24">
        <v>12.0</v>
      </c>
      <c r="I1544" s="45">
        <f t="shared" si="1"/>
        <v>176.6375</v>
      </c>
      <c r="J1544" s="46">
        <f t="shared" si="2"/>
        <v>139.40775</v>
      </c>
      <c r="K1544" s="46">
        <f t="shared" si="3"/>
        <v>506.27025</v>
      </c>
      <c r="L1544" s="46">
        <f t="shared" si="4"/>
        <v>50.627025</v>
      </c>
      <c r="M1544" s="46">
        <f t="shared" si="5"/>
        <v>27.84486375</v>
      </c>
      <c r="N1544" s="46">
        <f t="shared" si="6"/>
        <v>584.7421388</v>
      </c>
      <c r="O1544" s="35">
        <f t="shared" si="7"/>
        <v>467.793711</v>
      </c>
      <c r="P1544" s="35">
        <f t="shared" si="8"/>
        <v>1052.53585</v>
      </c>
    </row>
    <row r="1545" ht="15.75" customHeight="1">
      <c r="A1545" s="21">
        <v>4.0</v>
      </c>
      <c r="B1545" s="21">
        <v>7000.0</v>
      </c>
      <c r="C1545" s="21" t="s">
        <v>2748</v>
      </c>
      <c r="D1545" s="21" t="s">
        <v>2749</v>
      </c>
      <c r="E1545" s="21" t="s">
        <v>20</v>
      </c>
      <c r="F1545" s="22">
        <v>543.5</v>
      </c>
      <c r="G1545" s="23">
        <v>0.325</v>
      </c>
      <c r="H1545" s="24">
        <v>12.0</v>
      </c>
      <c r="I1545" s="45">
        <f t="shared" si="1"/>
        <v>176.6375</v>
      </c>
      <c r="J1545" s="46">
        <f t="shared" si="2"/>
        <v>139.40775</v>
      </c>
      <c r="K1545" s="46">
        <f t="shared" si="3"/>
        <v>506.27025</v>
      </c>
      <c r="L1545" s="46">
        <f t="shared" si="4"/>
        <v>50.627025</v>
      </c>
      <c r="M1545" s="46">
        <f t="shared" si="5"/>
        <v>27.84486375</v>
      </c>
      <c r="N1545" s="46">
        <f t="shared" si="6"/>
        <v>584.7421388</v>
      </c>
      <c r="O1545" s="35">
        <f t="shared" si="7"/>
        <v>467.793711</v>
      </c>
      <c r="P1545" s="35">
        <f t="shared" si="8"/>
        <v>1052.53585</v>
      </c>
    </row>
    <row r="1546" ht="15.75" customHeight="1">
      <c r="A1546" s="21">
        <v>4.0</v>
      </c>
      <c r="B1546" s="21">
        <v>7000.0</v>
      </c>
      <c r="C1546" s="21" t="s">
        <v>2750</v>
      </c>
      <c r="D1546" s="21" t="s">
        <v>2751</v>
      </c>
      <c r="E1546" s="21" t="s">
        <v>20</v>
      </c>
      <c r="F1546" s="22">
        <v>543.5</v>
      </c>
      <c r="G1546" s="23">
        <v>0.325</v>
      </c>
      <c r="H1546" s="24">
        <v>12.0</v>
      </c>
      <c r="I1546" s="45">
        <f t="shared" si="1"/>
        <v>176.6375</v>
      </c>
      <c r="J1546" s="46">
        <f t="shared" si="2"/>
        <v>139.40775</v>
      </c>
      <c r="K1546" s="46">
        <f t="shared" si="3"/>
        <v>506.27025</v>
      </c>
      <c r="L1546" s="46">
        <f t="shared" si="4"/>
        <v>50.627025</v>
      </c>
      <c r="M1546" s="46">
        <f t="shared" si="5"/>
        <v>27.84486375</v>
      </c>
      <c r="N1546" s="46">
        <f t="shared" si="6"/>
        <v>584.7421388</v>
      </c>
      <c r="O1546" s="35">
        <f t="shared" si="7"/>
        <v>467.793711</v>
      </c>
      <c r="P1546" s="35">
        <f t="shared" si="8"/>
        <v>1052.53585</v>
      </c>
    </row>
    <row r="1547" ht="15.75" customHeight="1">
      <c r="A1547" s="21">
        <v>4.0</v>
      </c>
      <c r="B1547" s="21">
        <v>7000.0</v>
      </c>
      <c r="C1547" s="21" t="s">
        <v>2752</v>
      </c>
      <c r="D1547" s="21" t="s">
        <v>2753</v>
      </c>
      <c r="E1547" s="21" t="s">
        <v>20</v>
      </c>
      <c r="F1547" s="22">
        <v>543.5</v>
      </c>
      <c r="G1547" s="23">
        <v>0.325</v>
      </c>
      <c r="H1547" s="24">
        <v>12.0</v>
      </c>
      <c r="I1547" s="45">
        <f t="shared" si="1"/>
        <v>176.6375</v>
      </c>
      <c r="J1547" s="46">
        <f t="shared" si="2"/>
        <v>139.40775</v>
      </c>
      <c r="K1547" s="46">
        <f t="shared" si="3"/>
        <v>506.27025</v>
      </c>
      <c r="L1547" s="46">
        <f t="shared" si="4"/>
        <v>50.627025</v>
      </c>
      <c r="M1547" s="46">
        <f t="shared" si="5"/>
        <v>27.84486375</v>
      </c>
      <c r="N1547" s="46">
        <f t="shared" si="6"/>
        <v>584.7421388</v>
      </c>
      <c r="O1547" s="35">
        <f t="shared" si="7"/>
        <v>467.793711</v>
      </c>
      <c r="P1547" s="35">
        <f t="shared" si="8"/>
        <v>1052.53585</v>
      </c>
    </row>
    <row r="1548" ht="15.75" customHeight="1">
      <c r="A1548" s="21">
        <v>4.0</v>
      </c>
      <c r="B1548" s="21">
        <v>7000.0</v>
      </c>
      <c r="C1548" s="21" t="s">
        <v>2754</v>
      </c>
      <c r="D1548" s="21" t="s">
        <v>2755</v>
      </c>
      <c r="E1548" s="21" t="s">
        <v>20</v>
      </c>
      <c r="F1548" s="22">
        <v>57.0</v>
      </c>
      <c r="G1548" s="23">
        <v>0.325</v>
      </c>
      <c r="H1548" s="24">
        <v>2.65</v>
      </c>
      <c r="I1548" s="45">
        <f t="shared" si="1"/>
        <v>18.525</v>
      </c>
      <c r="J1548" s="46">
        <f t="shared" si="2"/>
        <v>14.6205</v>
      </c>
      <c r="K1548" s="46">
        <f t="shared" si="3"/>
        <v>53.0955</v>
      </c>
      <c r="L1548" s="46">
        <f t="shared" si="4"/>
        <v>5.30955</v>
      </c>
      <c r="M1548" s="46">
        <f t="shared" si="5"/>
        <v>2.9202525</v>
      </c>
      <c r="N1548" s="46">
        <f t="shared" si="6"/>
        <v>61.3253025</v>
      </c>
      <c r="O1548" s="35">
        <f t="shared" si="7"/>
        <v>49.060242</v>
      </c>
      <c r="P1548" s="35">
        <f t="shared" si="8"/>
        <v>110.3855445</v>
      </c>
    </row>
    <row r="1549" ht="15.75" customHeight="1">
      <c r="A1549" s="21">
        <v>4.0</v>
      </c>
      <c r="B1549" s="21">
        <v>7000.0</v>
      </c>
      <c r="C1549" s="21" t="s">
        <v>2756</v>
      </c>
      <c r="D1549" s="21" t="s">
        <v>2757</v>
      </c>
      <c r="E1549" s="21" t="s">
        <v>20</v>
      </c>
      <c r="F1549" s="22">
        <v>55.0</v>
      </c>
      <c r="G1549" s="23">
        <v>0.325</v>
      </c>
      <c r="H1549" s="24">
        <v>1.0</v>
      </c>
      <c r="I1549" s="45">
        <f t="shared" si="1"/>
        <v>17.875</v>
      </c>
      <c r="J1549" s="46">
        <f t="shared" si="2"/>
        <v>14.1075</v>
      </c>
      <c r="K1549" s="46">
        <f t="shared" si="3"/>
        <v>51.2325</v>
      </c>
      <c r="L1549" s="46">
        <f t="shared" si="4"/>
        <v>5.12325</v>
      </c>
      <c r="M1549" s="46">
        <f t="shared" si="5"/>
        <v>2.8177875</v>
      </c>
      <c r="N1549" s="46">
        <f t="shared" si="6"/>
        <v>59.1735375</v>
      </c>
      <c r="O1549" s="35">
        <f t="shared" si="7"/>
        <v>47.33883</v>
      </c>
      <c r="P1549" s="35">
        <f t="shared" si="8"/>
        <v>106.5123675</v>
      </c>
    </row>
    <row r="1550" ht="15.75" customHeight="1">
      <c r="A1550" s="21">
        <v>4.0</v>
      </c>
      <c r="B1550" s="21">
        <v>7000.0</v>
      </c>
      <c r="C1550" s="21" t="s">
        <v>2758</v>
      </c>
      <c r="D1550" s="21" t="s">
        <v>2759</v>
      </c>
      <c r="E1550" s="21" t="s">
        <v>20</v>
      </c>
      <c r="F1550" s="22">
        <v>42.3</v>
      </c>
      <c r="G1550" s="23">
        <v>0.325</v>
      </c>
      <c r="H1550" s="24">
        <v>2.65</v>
      </c>
      <c r="I1550" s="45">
        <f t="shared" si="1"/>
        <v>13.7475</v>
      </c>
      <c r="J1550" s="46">
        <f t="shared" si="2"/>
        <v>10.84995</v>
      </c>
      <c r="K1550" s="46">
        <f t="shared" si="3"/>
        <v>39.40245</v>
      </c>
      <c r="L1550" s="46">
        <f t="shared" si="4"/>
        <v>3.940245</v>
      </c>
      <c r="M1550" s="46">
        <f t="shared" si="5"/>
        <v>2.16713475</v>
      </c>
      <c r="N1550" s="46">
        <f t="shared" si="6"/>
        <v>45.50982975</v>
      </c>
      <c r="O1550" s="35">
        <f t="shared" si="7"/>
        <v>36.4078638</v>
      </c>
      <c r="P1550" s="35">
        <f t="shared" si="8"/>
        <v>81.91769355</v>
      </c>
    </row>
    <row r="1551" ht="15.75" customHeight="1">
      <c r="A1551" s="21">
        <v>4.0</v>
      </c>
      <c r="B1551" s="21">
        <v>7000.0</v>
      </c>
      <c r="C1551" s="21" t="s">
        <v>2760</v>
      </c>
      <c r="D1551" s="21" t="s">
        <v>2761</v>
      </c>
      <c r="E1551" s="21" t="s">
        <v>20</v>
      </c>
      <c r="F1551" s="22">
        <v>59.0</v>
      </c>
      <c r="G1551" s="23">
        <v>0.325</v>
      </c>
      <c r="H1551" s="24">
        <v>1.0</v>
      </c>
      <c r="I1551" s="45">
        <f t="shared" si="1"/>
        <v>19.175</v>
      </c>
      <c r="J1551" s="46">
        <f t="shared" si="2"/>
        <v>15.1335</v>
      </c>
      <c r="K1551" s="46">
        <f t="shared" si="3"/>
        <v>54.9585</v>
      </c>
      <c r="L1551" s="46">
        <f t="shared" si="4"/>
        <v>5.49585</v>
      </c>
      <c r="M1551" s="46">
        <f t="shared" si="5"/>
        <v>3.0227175</v>
      </c>
      <c r="N1551" s="46">
        <f t="shared" si="6"/>
        <v>63.4770675</v>
      </c>
      <c r="O1551" s="35">
        <f t="shared" si="7"/>
        <v>50.781654</v>
      </c>
      <c r="P1551" s="35">
        <f t="shared" si="8"/>
        <v>114.2587215</v>
      </c>
    </row>
    <row r="1552" ht="15.75" customHeight="1">
      <c r="A1552" s="21">
        <v>4.0</v>
      </c>
      <c r="B1552" s="21">
        <v>7000.0</v>
      </c>
      <c r="C1552" s="21" t="s">
        <v>2762</v>
      </c>
      <c r="D1552" s="21" t="s">
        <v>2763</v>
      </c>
      <c r="E1552" s="21" t="s">
        <v>20</v>
      </c>
      <c r="F1552" s="22">
        <v>100.0</v>
      </c>
      <c r="G1552" s="23">
        <v>0.325</v>
      </c>
      <c r="H1552" s="24">
        <v>2.53</v>
      </c>
      <c r="I1552" s="45">
        <f t="shared" si="1"/>
        <v>32.5</v>
      </c>
      <c r="J1552" s="46">
        <f t="shared" si="2"/>
        <v>25.65</v>
      </c>
      <c r="K1552" s="46">
        <f t="shared" si="3"/>
        <v>93.15</v>
      </c>
      <c r="L1552" s="46">
        <f t="shared" si="4"/>
        <v>9.315</v>
      </c>
      <c r="M1552" s="46">
        <f t="shared" si="5"/>
        <v>5.12325</v>
      </c>
      <c r="N1552" s="46">
        <f t="shared" si="6"/>
        <v>107.58825</v>
      </c>
      <c r="O1552" s="35">
        <f t="shared" si="7"/>
        <v>86.0706</v>
      </c>
      <c r="P1552" s="35">
        <f t="shared" si="8"/>
        <v>193.65885</v>
      </c>
    </row>
    <row r="1553" ht="15.75" customHeight="1">
      <c r="A1553" s="21">
        <v>4.0</v>
      </c>
      <c r="B1553" s="21">
        <v>7000.0</v>
      </c>
      <c r="C1553" s="21" t="s">
        <v>2764</v>
      </c>
      <c r="D1553" s="21" t="s">
        <v>2765</v>
      </c>
      <c r="E1553" s="21" t="s">
        <v>20</v>
      </c>
      <c r="F1553" s="22">
        <v>112.0</v>
      </c>
      <c r="G1553" s="23">
        <v>0.325</v>
      </c>
      <c r="H1553" s="24">
        <v>2.6</v>
      </c>
      <c r="I1553" s="45">
        <f t="shared" si="1"/>
        <v>36.4</v>
      </c>
      <c r="J1553" s="46">
        <f t="shared" si="2"/>
        <v>28.728</v>
      </c>
      <c r="K1553" s="46">
        <f t="shared" si="3"/>
        <v>104.328</v>
      </c>
      <c r="L1553" s="46">
        <f t="shared" si="4"/>
        <v>10.4328</v>
      </c>
      <c r="M1553" s="46">
        <f t="shared" si="5"/>
        <v>5.73804</v>
      </c>
      <c r="N1553" s="46">
        <f t="shared" si="6"/>
        <v>120.49884</v>
      </c>
      <c r="O1553" s="35">
        <f t="shared" si="7"/>
        <v>96.399072</v>
      </c>
      <c r="P1553" s="35">
        <f t="shared" si="8"/>
        <v>216.897912</v>
      </c>
    </row>
    <row r="1554" ht="15.75" customHeight="1">
      <c r="A1554" s="21">
        <v>4.0</v>
      </c>
      <c r="B1554" s="21">
        <v>7000.0</v>
      </c>
      <c r="C1554" s="21" t="s">
        <v>2766</v>
      </c>
      <c r="D1554" s="21" t="s">
        <v>2767</v>
      </c>
      <c r="E1554" s="21" t="s">
        <v>20</v>
      </c>
      <c r="F1554" s="22">
        <v>99.5</v>
      </c>
      <c r="G1554" s="23">
        <v>0.325</v>
      </c>
      <c r="H1554" s="24">
        <v>2.4</v>
      </c>
      <c r="I1554" s="45">
        <f t="shared" si="1"/>
        <v>32.3375</v>
      </c>
      <c r="J1554" s="46">
        <f t="shared" si="2"/>
        <v>25.52175</v>
      </c>
      <c r="K1554" s="46">
        <f t="shared" si="3"/>
        <v>92.68425</v>
      </c>
      <c r="L1554" s="46">
        <f t="shared" si="4"/>
        <v>9.268425</v>
      </c>
      <c r="M1554" s="46">
        <f t="shared" si="5"/>
        <v>5.09763375</v>
      </c>
      <c r="N1554" s="46">
        <f t="shared" si="6"/>
        <v>107.0503088</v>
      </c>
      <c r="O1554" s="35">
        <f t="shared" si="7"/>
        <v>85.640247</v>
      </c>
      <c r="P1554" s="35">
        <f t="shared" si="8"/>
        <v>192.6905558</v>
      </c>
    </row>
    <row r="1555" ht="15.75" customHeight="1">
      <c r="A1555" s="21">
        <v>4.0</v>
      </c>
      <c r="B1555" s="21">
        <v>7000.0</v>
      </c>
      <c r="C1555" s="21" t="s">
        <v>2768</v>
      </c>
      <c r="D1555" s="21" t="s">
        <v>2769</v>
      </c>
      <c r="E1555" s="21" t="s">
        <v>20</v>
      </c>
      <c r="F1555" s="22">
        <v>186.96</v>
      </c>
      <c r="G1555" s="23">
        <v>0.325</v>
      </c>
      <c r="H1555" s="24">
        <v>0.5</v>
      </c>
      <c r="I1555" s="45">
        <f t="shared" si="1"/>
        <v>60.762</v>
      </c>
      <c r="J1555" s="46">
        <f t="shared" si="2"/>
        <v>47.95524</v>
      </c>
      <c r="K1555" s="46">
        <f t="shared" si="3"/>
        <v>174.15324</v>
      </c>
      <c r="L1555" s="46">
        <f t="shared" si="4"/>
        <v>17.415324</v>
      </c>
      <c r="M1555" s="46">
        <f t="shared" si="5"/>
        <v>9.5784282</v>
      </c>
      <c r="N1555" s="46">
        <f t="shared" si="6"/>
        <v>201.1469922</v>
      </c>
      <c r="O1555" s="35">
        <f t="shared" si="7"/>
        <v>160.9175938</v>
      </c>
      <c r="P1555" s="35">
        <f t="shared" si="8"/>
        <v>362.064586</v>
      </c>
    </row>
    <row r="1556" ht="15.75" customHeight="1">
      <c r="A1556" s="21">
        <v>4.0</v>
      </c>
      <c r="B1556" s="21">
        <v>7000.0</v>
      </c>
      <c r="C1556" s="21" t="s">
        <v>2770</v>
      </c>
      <c r="D1556" s="21" t="s">
        <v>2771</v>
      </c>
      <c r="E1556" s="21" t="s">
        <v>20</v>
      </c>
      <c r="F1556" s="22">
        <v>67.75</v>
      </c>
      <c r="G1556" s="23">
        <v>0.325</v>
      </c>
      <c r="H1556" s="24">
        <v>8.0</v>
      </c>
      <c r="I1556" s="45">
        <f t="shared" si="1"/>
        <v>22.01875</v>
      </c>
      <c r="J1556" s="46">
        <f t="shared" si="2"/>
        <v>17.377875</v>
      </c>
      <c r="K1556" s="46">
        <f t="shared" si="3"/>
        <v>63.109125</v>
      </c>
      <c r="L1556" s="46">
        <f t="shared" si="4"/>
        <v>6.3109125</v>
      </c>
      <c r="M1556" s="46">
        <f t="shared" si="5"/>
        <v>3.471001875</v>
      </c>
      <c r="N1556" s="46">
        <f t="shared" si="6"/>
        <v>72.89103938</v>
      </c>
      <c r="O1556" s="35">
        <f t="shared" si="7"/>
        <v>58.3128315</v>
      </c>
      <c r="P1556" s="35">
        <f t="shared" si="8"/>
        <v>131.2038709</v>
      </c>
    </row>
    <row r="1557" ht="15.75" customHeight="1">
      <c r="A1557" s="21">
        <v>4.0</v>
      </c>
      <c r="B1557" s="21">
        <v>7000.0</v>
      </c>
      <c r="C1557" s="21" t="s">
        <v>2772</v>
      </c>
      <c r="D1557" s="21" t="s">
        <v>2773</v>
      </c>
      <c r="E1557" s="21" t="s">
        <v>20</v>
      </c>
      <c r="F1557" s="22">
        <v>5.55</v>
      </c>
      <c r="G1557" s="23">
        <v>0.325</v>
      </c>
      <c r="H1557" s="24">
        <v>0.4</v>
      </c>
      <c r="I1557" s="45">
        <f t="shared" si="1"/>
        <v>1.80375</v>
      </c>
      <c r="J1557" s="46">
        <f t="shared" si="2"/>
        <v>1.423575</v>
      </c>
      <c r="K1557" s="46">
        <f t="shared" si="3"/>
        <v>5.169825</v>
      </c>
      <c r="L1557" s="46">
        <f t="shared" si="4"/>
        <v>0.5169825</v>
      </c>
      <c r="M1557" s="46">
        <f t="shared" si="5"/>
        <v>0.284340375</v>
      </c>
      <c r="N1557" s="46">
        <f t="shared" si="6"/>
        <v>5.971147875</v>
      </c>
      <c r="O1557" s="35">
        <f t="shared" si="7"/>
        <v>4.7769183</v>
      </c>
      <c r="P1557" s="35">
        <f t="shared" si="8"/>
        <v>10.74806618</v>
      </c>
    </row>
    <row r="1558" ht="15.75" customHeight="1">
      <c r="A1558" s="21">
        <v>4.0</v>
      </c>
      <c r="B1558" s="21">
        <v>7000.0</v>
      </c>
      <c r="C1558" s="21" t="s">
        <v>2774</v>
      </c>
      <c r="D1558" s="21" t="s">
        <v>2775</v>
      </c>
      <c r="E1558" s="21" t="s">
        <v>20</v>
      </c>
      <c r="F1558" s="22">
        <v>8.35</v>
      </c>
      <c r="G1558" s="23">
        <v>0.325</v>
      </c>
      <c r="H1558" s="24">
        <v>0.18</v>
      </c>
      <c r="I1558" s="45">
        <f t="shared" si="1"/>
        <v>2.71375</v>
      </c>
      <c r="J1558" s="46">
        <f t="shared" si="2"/>
        <v>2.141775</v>
      </c>
      <c r="K1558" s="46">
        <f t="shared" si="3"/>
        <v>7.778025</v>
      </c>
      <c r="L1558" s="46">
        <f t="shared" si="4"/>
        <v>0.7778025</v>
      </c>
      <c r="M1558" s="46">
        <f t="shared" si="5"/>
        <v>0.427791375</v>
      </c>
      <c r="N1558" s="46">
        <f t="shared" si="6"/>
        <v>8.983618875</v>
      </c>
      <c r="O1558" s="35">
        <f t="shared" si="7"/>
        <v>7.1868951</v>
      </c>
      <c r="P1558" s="35">
        <f t="shared" si="8"/>
        <v>16.17051398</v>
      </c>
    </row>
    <row r="1559" ht="15.75" customHeight="1">
      <c r="A1559" s="21">
        <v>4.0</v>
      </c>
      <c r="B1559" s="21">
        <v>7000.0</v>
      </c>
      <c r="C1559" s="21" t="s">
        <v>2776</v>
      </c>
      <c r="D1559" s="21" t="s">
        <v>2777</v>
      </c>
      <c r="E1559" s="21" t="s">
        <v>20</v>
      </c>
      <c r="F1559" s="22">
        <v>149.0</v>
      </c>
      <c r="G1559" s="23">
        <v>0.325</v>
      </c>
      <c r="H1559" s="24">
        <v>5.0</v>
      </c>
      <c r="I1559" s="45">
        <f t="shared" si="1"/>
        <v>48.425</v>
      </c>
      <c r="J1559" s="46">
        <f t="shared" si="2"/>
        <v>38.2185</v>
      </c>
      <c r="K1559" s="46">
        <f t="shared" si="3"/>
        <v>138.7935</v>
      </c>
      <c r="L1559" s="46">
        <f t="shared" si="4"/>
        <v>13.87935</v>
      </c>
      <c r="M1559" s="46">
        <f t="shared" si="5"/>
        <v>7.6336425</v>
      </c>
      <c r="N1559" s="46">
        <f t="shared" si="6"/>
        <v>160.3064925</v>
      </c>
      <c r="O1559" s="35">
        <f t="shared" si="7"/>
        <v>128.245194</v>
      </c>
      <c r="P1559" s="35">
        <f t="shared" si="8"/>
        <v>288.5516865</v>
      </c>
    </row>
    <row r="1560" ht="15.75" customHeight="1">
      <c r="A1560" s="21">
        <v>4.0</v>
      </c>
      <c r="B1560" s="21">
        <v>7000.0</v>
      </c>
      <c r="C1560" s="21" t="s">
        <v>2778</v>
      </c>
      <c r="D1560" s="21" t="s">
        <v>2779</v>
      </c>
      <c r="E1560" s="21" t="s">
        <v>20</v>
      </c>
      <c r="F1560" s="22">
        <v>7.75</v>
      </c>
      <c r="G1560" s="23">
        <v>0.325</v>
      </c>
      <c r="H1560" s="24">
        <v>0.01</v>
      </c>
      <c r="I1560" s="45">
        <f t="shared" si="1"/>
        <v>2.51875</v>
      </c>
      <c r="J1560" s="46">
        <f t="shared" si="2"/>
        <v>1.987875</v>
      </c>
      <c r="K1560" s="46">
        <f t="shared" si="3"/>
        <v>7.219125</v>
      </c>
      <c r="L1560" s="46">
        <f t="shared" si="4"/>
        <v>0.7219125</v>
      </c>
      <c r="M1560" s="46">
        <f t="shared" si="5"/>
        <v>0.397051875</v>
      </c>
      <c r="N1560" s="46">
        <f t="shared" si="6"/>
        <v>8.338089375</v>
      </c>
      <c r="O1560" s="35">
        <f t="shared" si="7"/>
        <v>6.6704715</v>
      </c>
      <c r="P1560" s="35">
        <f t="shared" si="8"/>
        <v>15.00856088</v>
      </c>
    </row>
    <row r="1561" ht="15.75" customHeight="1">
      <c r="A1561" s="21">
        <v>4.0</v>
      </c>
      <c r="B1561" s="21">
        <v>7000.0</v>
      </c>
      <c r="C1561" s="21" t="s">
        <v>2780</v>
      </c>
      <c r="D1561" s="21" t="s">
        <v>2781</v>
      </c>
      <c r="E1561" s="21" t="s">
        <v>20</v>
      </c>
      <c r="F1561" s="22">
        <v>0.39</v>
      </c>
      <c r="G1561" s="23">
        <v>0.325</v>
      </c>
      <c r="H1561" s="24">
        <v>0.02</v>
      </c>
      <c r="I1561" s="45">
        <f t="shared" si="1"/>
        <v>0.12675</v>
      </c>
      <c r="J1561" s="46">
        <f t="shared" si="2"/>
        <v>0.100035</v>
      </c>
      <c r="K1561" s="46">
        <f t="shared" si="3"/>
        <v>0.363285</v>
      </c>
      <c r="L1561" s="46">
        <f t="shared" si="4"/>
        <v>0.0363285</v>
      </c>
      <c r="M1561" s="46">
        <f t="shared" si="5"/>
        <v>0.019980675</v>
      </c>
      <c r="N1561" s="46">
        <f t="shared" si="6"/>
        <v>0.419594175</v>
      </c>
      <c r="O1561" s="35">
        <f t="shared" si="7"/>
        <v>0.33567534</v>
      </c>
      <c r="P1561" s="35">
        <f t="shared" si="8"/>
        <v>0.755269515</v>
      </c>
    </row>
    <row r="1562" ht="15.75" customHeight="1">
      <c r="A1562" s="21">
        <v>4.0</v>
      </c>
      <c r="B1562" s="21">
        <v>7000.0</v>
      </c>
      <c r="C1562" s="21" t="s">
        <v>2782</v>
      </c>
      <c r="D1562" s="21" t="s">
        <v>2783</v>
      </c>
      <c r="E1562" s="21" t="s">
        <v>20</v>
      </c>
      <c r="F1562" s="22">
        <v>1.95</v>
      </c>
      <c r="G1562" s="23">
        <v>0.325</v>
      </c>
      <c r="H1562" s="24">
        <v>0.4</v>
      </c>
      <c r="I1562" s="45">
        <f t="shared" si="1"/>
        <v>0.63375</v>
      </c>
      <c r="J1562" s="46">
        <f t="shared" si="2"/>
        <v>0.500175</v>
      </c>
      <c r="K1562" s="46">
        <f t="shared" si="3"/>
        <v>1.816425</v>
      </c>
      <c r="L1562" s="46">
        <f t="shared" si="4"/>
        <v>0.1816425</v>
      </c>
      <c r="M1562" s="46">
        <f t="shared" si="5"/>
        <v>0.099903375</v>
      </c>
      <c r="N1562" s="46">
        <f t="shared" si="6"/>
        <v>2.097970875</v>
      </c>
      <c r="O1562" s="35">
        <f t="shared" si="7"/>
        <v>1.6783767</v>
      </c>
      <c r="P1562" s="35">
        <f t="shared" si="8"/>
        <v>3.776347575</v>
      </c>
    </row>
    <row r="1563" ht="15.75" customHeight="1">
      <c r="A1563" s="21">
        <v>4.0</v>
      </c>
      <c r="B1563" s="21">
        <v>7000.0</v>
      </c>
      <c r="C1563" s="21" t="s">
        <v>2784</v>
      </c>
      <c r="D1563" s="21" t="s">
        <v>2785</v>
      </c>
      <c r="E1563" s="21" t="s">
        <v>20</v>
      </c>
      <c r="F1563" s="22">
        <v>2.45</v>
      </c>
      <c r="G1563" s="23">
        <v>0.325</v>
      </c>
      <c r="H1563" s="24">
        <v>4.0</v>
      </c>
      <c r="I1563" s="45">
        <f t="shared" si="1"/>
        <v>0.79625</v>
      </c>
      <c r="J1563" s="46">
        <f t="shared" si="2"/>
        <v>0.628425</v>
      </c>
      <c r="K1563" s="46">
        <f t="shared" si="3"/>
        <v>2.282175</v>
      </c>
      <c r="L1563" s="46">
        <f t="shared" si="4"/>
        <v>0.2282175</v>
      </c>
      <c r="M1563" s="46">
        <f t="shared" si="5"/>
        <v>0.125519625</v>
      </c>
      <c r="N1563" s="46">
        <f t="shared" si="6"/>
        <v>2.635912125</v>
      </c>
      <c r="O1563" s="35">
        <f t="shared" si="7"/>
        <v>2.1087297</v>
      </c>
      <c r="P1563" s="35">
        <f t="shared" si="8"/>
        <v>4.744641825</v>
      </c>
    </row>
    <row r="1564" ht="15.75" customHeight="1">
      <c r="A1564" s="21">
        <v>4.0</v>
      </c>
      <c r="B1564" s="21">
        <v>7000.0</v>
      </c>
      <c r="C1564" s="21" t="s">
        <v>2786</v>
      </c>
      <c r="D1564" s="21" t="s">
        <v>2787</v>
      </c>
      <c r="E1564" s="21" t="s">
        <v>20</v>
      </c>
      <c r="F1564" s="22">
        <v>3.25</v>
      </c>
      <c r="G1564" s="23">
        <v>0.325</v>
      </c>
      <c r="H1564" s="24">
        <v>0.19</v>
      </c>
      <c r="I1564" s="45">
        <f t="shared" si="1"/>
        <v>1.05625</v>
      </c>
      <c r="J1564" s="46">
        <f t="shared" si="2"/>
        <v>0.833625</v>
      </c>
      <c r="K1564" s="46">
        <f t="shared" si="3"/>
        <v>3.027375</v>
      </c>
      <c r="L1564" s="46">
        <f t="shared" si="4"/>
        <v>0.3027375</v>
      </c>
      <c r="M1564" s="46">
        <f t="shared" si="5"/>
        <v>0.166505625</v>
      </c>
      <c r="N1564" s="46">
        <f t="shared" si="6"/>
        <v>3.496618125</v>
      </c>
      <c r="O1564" s="35">
        <f t="shared" si="7"/>
        <v>2.7972945</v>
      </c>
      <c r="P1564" s="35">
        <f t="shared" si="8"/>
        <v>6.293912625</v>
      </c>
    </row>
    <row r="1565" ht="15.75" customHeight="1">
      <c r="A1565" s="21">
        <v>4.0</v>
      </c>
      <c r="B1565" s="21">
        <v>7000.0</v>
      </c>
      <c r="C1565" s="21" t="s">
        <v>2788</v>
      </c>
      <c r="D1565" s="21" t="s">
        <v>2789</v>
      </c>
      <c r="E1565" s="21" t="s">
        <v>20</v>
      </c>
      <c r="F1565" s="22">
        <v>1.4</v>
      </c>
      <c r="G1565" s="23">
        <v>0.325</v>
      </c>
      <c r="H1565" s="24">
        <v>0.2</v>
      </c>
      <c r="I1565" s="45">
        <f t="shared" si="1"/>
        <v>0.455</v>
      </c>
      <c r="J1565" s="46">
        <f t="shared" si="2"/>
        <v>0.3591</v>
      </c>
      <c r="K1565" s="46">
        <f t="shared" si="3"/>
        <v>1.3041</v>
      </c>
      <c r="L1565" s="46">
        <f t="shared" si="4"/>
        <v>0.13041</v>
      </c>
      <c r="M1565" s="46">
        <f t="shared" si="5"/>
        <v>0.0717255</v>
      </c>
      <c r="N1565" s="46">
        <f t="shared" si="6"/>
        <v>1.5062355</v>
      </c>
      <c r="O1565" s="35">
        <f t="shared" si="7"/>
        <v>1.2049884</v>
      </c>
      <c r="P1565" s="35">
        <f t="shared" si="8"/>
        <v>2.7112239</v>
      </c>
    </row>
    <row r="1566" ht="15.75" customHeight="1">
      <c r="A1566" s="21">
        <v>4.0</v>
      </c>
      <c r="B1566" s="21">
        <v>7000.0</v>
      </c>
      <c r="C1566" s="21" t="s">
        <v>2790</v>
      </c>
      <c r="D1566" s="21" t="s">
        <v>2791</v>
      </c>
      <c r="E1566" s="21" t="s">
        <v>20</v>
      </c>
      <c r="F1566" s="22">
        <v>2.35</v>
      </c>
      <c r="G1566" s="23">
        <v>0.325</v>
      </c>
      <c r="H1566" s="24">
        <v>0.3</v>
      </c>
      <c r="I1566" s="45">
        <f t="shared" si="1"/>
        <v>0.76375</v>
      </c>
      <c r="J1566" s="46">
        <f t="shared" si="2"/>
        <v>0.602775</v>
      </c>
      <c r="K1566" s="46">
        <f t="shared" si="3"/>
        <v>2.189025</v>
      </c>
      <c r="L1566" s="46">
        <f t="shared" si="4"/>
        <v>0.2189025</v>
      </c>
      <c r="M1566" s="46">
        <f t="shared" si="5"/>
        <v>0.120396375</v>
      </c>
      <c r="N1566" s="46">
        <f t="shared" si="6"/>
        <v>2.528323875</v>
      </c>
      <c r="O1566" s="35">
        <f t="shared" si="7"/>
        <v>2.0226591</v>
      </c>
      <c r="P1566" s="35">
        <f t="shared" si="8"/>
        <v>4.550982975</v>
      </c>
    </row>
    <row r="1567" ht="15.75" customHeight="1">
      <c r="A1567" s="21">
        <v>4.0</v>
      </c>
      <c r="B1567" s="21">
        <v>7000.0</v>
      </c>
      <c r="C1567" s="21" t="s">
        <v>2792</v>
      </c>
      <c r="D1567" s="21" t="s">
        <v>2793</v>
      </c>
      <c r="E1567" s="21" t="s">
        <v>20</v>
      </c>
      <c r="F1567" s="22">
        <v>8.65</v>
      </c>
      <c r="G1567" s="23">
        <v>0.325</v>
      </c>
      <c r="H1567" s="24">
        <v>0.5</v>
      </c>
      <c r="I1567" s="45">
        <f t="shared" si="1"/>
        <v>2.81125</v>
      </c>
      <c r="J1567" s="46">
        <f t="shared" si="2"/>
        <v>2.218725</v>
      </c>
      <c r="K1567" s="46">
        <f t="shared" si="3"/>
        <v>8.057475</v>
      </c>
      <c r="L1567" s="46">
        <f t="shared" si="4"/>
        <v>0.8057475</v>
      </c>
      <c r="M1567" s="46">
        <f t="shared" si="5"/>
        <v>0.443161125</v>
      </c>
      <c r="N1567" s="46">
        <f t="shared" si="6"/>
        <v>9.306383625</v>
      </c>
      <c r="O1567" s="35">
        <f t="shared" si="7"/>
        <v>7.4451069</v>
      </c>
      <c r="P1567" s="35">
        <f t="shared" si="8"/>
        <v>16.75149053</v>
      </c>
    </row>
    <row r="1568" ht="15.75" customHeight="1">
      <c r="A1568" s="21">
        <v>4.0</v>
      </c>
      <c r="B1568" s="21">
        <v>7000.0</v>
      </c>
      <c r="C1568" s="21" t="s">
        <v>2794</v>
      </c>
      <c r="D1568" s="21" t="s">
        <v>2795</v>
      </c>
      <c r="E1568" s="21" t="s">
        <v>20</v>
      </c>
      <c r="F1568" s="22">
        <v>7.45</v>
      </c>
      <c r="G1568" s="23">
        <v>0.325</v>
      </c>
      <c r="H1568" s="24">
        <v>0.19</v>
      </c>
      <c r="I1568" s="45">
        <f t="shared" si="1"/>
        <v>2.42125</v>
      </c>
      <c r="J1568" s="46">
        <f t="shared" si="2"/>
        <v>1.910925</v>
      </c>
      <c r="K1568" s="46">
        <f t="shared" si="3"/>
        <v>6.939675</v>
      </c>
      <c r="L1568" s="46">
        <f t="shared" si="4"/>
        <v>0.6939675</v>
      </c>
      <c r="M1568" s="46">
        <f t="shared" si="5"/>
        <v>0.381682125</v>
      </c>
      <c r="N1568" s="46">
        <f t="shared" si="6"/>
        <v>8.015324625</v>
      </c>
      <c r="O1568" s="35">
        <f t="shared" si="7"/>
        <v>6.4122597</v>
      </c>
      <c r="P1568" s="35">
        <f t="shared" si="8"/>
        <v>14.42758433</v>
      </c>
    </row>
    <row r="1569" ht="15.75" customHeight="1">
      <c r="A1569" s="21">
        <v>4.0</v>
      </c>
      <c r="B1569" s="21">
        <v>7000.0</v>
      </c>
      <c r="C1569" s="21" t="s">
        <v>2796</v>
      </c>
      <c r="D1569" s="21" t="s">
        <v>2797</v>
      </c>
      <c r="E1569" s="21" t="s">
        <v>20</v>
      </c>
      <c r="F1569" s="22">
        <v>1.95</v>
      </c>
      <c r="G1569" s="23">
        <v>0.325</v>
      </c>
      <c r="H1569" s="24">
        <v>0.1</v>
      </c>
      <c r="I1569" s="45">
        <f t="shared" si="1"/>
        <v>0.63375</v>
      </c>
      <c r="J1569" s="46">
        <f t="shared" si="2"/>
        <v>0.500175</v>
      </c>
      <c r="K1569" s="46">
        <f t="shared" si="3"/>
        <v>1.816425</v>
      </c>
      <c r="L1569" s="46">
        <f t="shared" si="4"/>
        <v>0.1816425</v>
      </c>
      <c r="M1569" s="46">
        <f t="shared" si="5"/>
        <v>0.099903375</v>
      </c>
      <c r="N1569" s="46">
        <f t="shared" si="6"/>
        <v>2.097970875</v>
      </c>
      <c r="O1569" s="35">
        <f t="shared" si="7"/>
        <v>1.6783767</v>
      </c>
      <c r="P1569" s="35">
        <f t="shared" si="8"/>
        <v>3.776347575</v>
      </c>
    </row>
    <row r="1570" ht="15.75" customHeight="1">
      <c r="A1570" s="21">
        <v>4.0</v>
      </c>
      <c r="B1570" s="21">
        <v>7000.0</v>
      </c>
      <c r="C1570" s="21" t="s">
        <v>2798</v>
      </c>
      <c r="D1570" s="21" t="s">
        <v>2799</v>
      </c>
      <c r="E1570" s="21" t="s">
        <v>20</v>
      </c>
      <c r="F1570" s="22">
        <v>91.0</v>
      </c>
      <c r="G1570" s="23">
        <v>0.325</v>
      </c>
      <c r="H1570" s="24">
        <v>2.0</v>
      </c>
      <c r="I1570" s="45">
        <f t="shared" si="1"/>
        <v>29.575</v>
      </c>
      <c r="J1570" s="46">
        <f t="shared" si="2"/>
        <v>23.3415</v>
      </c>
      <c r="K1570" s="46">
        <f t="shared" si="3"/>
        <v>84.7665</v>
      </c>
      <c r="L1570" s="46">
        <f t="shared" si="4"/>
        <v>8.47665</v>
      </c>
      <c r="M1570" s="46">
        <f t="shared" si="5"/>
        <v>4.6621575</v>
      </c>
      <c r="N1570" s="46">
        <f t="shared" si="6"/>
        <v>97.9053075</v>
      </c>
      <c r="O1570" s="35">
        <f t="shared" si="7"/>
        <v>78.324246</v>
      </c>
      <c r="P1570" s="35">
        <f t="shared" si="8"/>
        <v>176.2295535</v>
      </c>
    </row>
    <row r="1571" ht="15.75" customHeight="1">
      <c r="A1571" s="21">
        <v>4.0</v>
      </c>
      <c r="B1571" s="21">
        <v>7000.0</v>
      </c>
      <c r="C1571" s="21" t="s">
        <v>2800</v>
      </c>
      <c r="D1571" s="21" t="s">
        <v>2801</v>
      </c>
      <c r="E1571" s="21" t="s">
        <v>20</v>
      </c>
      <c r="F1571" s="22">
        <v>3.35</v>
      </c>
      <c r="G1571" s="23">
        <v>0.325</v>
      </c>
      <c r="H1571" s="24">
        <v>0.1</v>
      </c>
      <c r="I1571" s="45">
        <f t="shared" si="1"/>
        <v>1.08875</v>
      </c>
      <c r="J1571" s="46">
        <f t="shared" si="2"/>
        <v>0.859275</v>
      </c>
      <c r="K1571" s="46">
        <f t="shared" si="3"/>
        <v>3.120525</v>
      </c>
      <c r="L1571" s="46">
        <f t="shared" si="4"/>
        <v>0.3120525</v>
      </c>
      <c r="M1571" s="46">
        <f t="shared" si="5"/>
        <v>0.171628875</v>
      </c>
      <c r="N1571" s="46">
        <f t="shared" si="6"/>
        <v>3.604206375</v>
      </c>
      <c r="O1571" s="35">
        <f t="shared" si="7"/>
        <v>2.8833651</v>
      </c>
      <c r="P1571" s="35">
        <f t="shared" si="8"/>
        <v>6.487571475</v>
      </c>
    </row>
    <row r="1572" ht="15.75" customHeight="1">
      <c r="A1572" s="21">
        <v>4.0</v>
      </c>
      <c r="B1572" s="21">
        <v>7000.0</v>
      </c>
      <c r="C1572" s="21" t="s">
        <v>2802</v>
      </c>
      <c r="D1572" s="21" t="s">
        <v>2803</v>
      </c>
      <c r="E1572" s="21" t="s">
        <v>20</v>
      </c>
      <c r="F1572" s="22">
        <v>3.1</v>
      </c>
      <c r="G1572" s="23">
        <v>0.325</v>
      </c>
      <c r="H1572" s="24">
        <v>0.1</v>
      </c>
      <c r="I1572" s="45">
        <f t="shared" si="1"/>
        <v>1.0075</v>
      </c>
      <c r="J1572" s="46">
        <f t="shared" si="2"/>
        <v>0.79515</v>
      </c>
      <c r="K1572" s="46">
        <f t="shared" si="3"/>
        <v>2.88765</v>
      </c>
      <c r="L1572" s="46">
        <f t="shared" si="4"/>
        <v>0.288765</v>
      </c>
      <c r="M1572" s="46">
        <f t="shared" si="5"/>
        <v>0.15882075</v>
      </c>
      <c r="N1572" s="46">
        <f t="shared" si="6"/>
        <v>3.33523575</v>
      </c>
      <c r="O1572" s="35">
        <f t="shared" si="7"/>
        <v>2.6681886</v>
      </c>
      <c r="P1572" s="35">
        <f t="shared" si="8"/>
        <v>6.00342435</v>
      </c>
    </row>
    <row r="1573" ht="15.75" customHeight="1">
      <c r="A1573" s="21">
        <v>4.0</v>
      </c>
      <c r="B1573" s="21">
        <v>7000.0</v>
      </c>
      <c r="C1573" s="21" t="s">
        <v>2804</v>
      </c>
      <c r="D1573" s="21" t="s">
        <v>2805</v>
      </c>
      <c r="E1573" s="21" t="s">
        <v>20</v>
      </c>
      <c r="F1573" s="22">
        <v>1.3</v>
      </c>
      <c r="G1573" s="23">
        <v>0.325</v>
      </c>
      <c r="H1573" s="24">
        <v>0.25</v>
      </c>
      <c r="I1573" s="45">
        <f t="shared" si="1"/>
        <v>0.4225</v>
      </c>
      <c r="J1573" s="46">
        <f t="shared" si="2"/>
        <v>0.33345</v>
      </c>
      <c r="K1573" s="46">
        <f t="shared" si="3"/>
        <v>1.21095</v>
      </c>
      <c r="L1573" s="46">
        <f t="shared" si="4"/>
        <v>0.121095</v>
      </c>
      <c r="M1573" s="46">
        <f t="shared" si="5"/>
        <v>0.06660225</v>
      </c>
      <c r="N1573" s="46">
        <f t="shared" si="6"/>
        <v>1.39864725</v>
      </c>
      <c r="O1573" s="35">
        <f t="shared" si="7"/>
        <v>1.1189178</v>
      </c>
      <c r="P1573" s="35">
        <f t="shared" si="8"/>
        <v>2.51756505</v>
      </c>
    </row>
    <row r="1574" ht="15.75" customHeight="1">
      <c r="A1574" s="21">
        <v>4.0</v>
      </c>
      <c r="B1574" s="21">
        <v>7000.0</v>
      </c>
      <c r="C1574" s="21" t="s">
        <v>2806</v>
      </c>
      <c r="D1574" s="21" t="s">
        <v>2807</v>
      </c>
      <c r="E1574" s="21" t="s">
        <v>20</v>
      </c>
      <c r="F1574" s="22">
        <v>1.5</v>
      </c>
      <c r="G1574" s="23">
        <v>0.325</v>
      </c>
      <c r="H1574" s="24">
        <v>0.01</v>
      </c>
      <c r="I1574" s="45">
        <f t="shared" si="1"/>
        <v>0.4875</v>
      </c>
      <c r="J1574" s="46">
        <f t="shared" si="2"/>
        <v>0.38475</v>
      </c>
      <c r="K1574" s="46">
        <f t="shared" si="3"/>
        <v>1.39725</v>
      </c>
      <c r="L1574" s="46">
        <f t="shared" si="4"/>
        <v>0.139725</v>
      </c>
      <c r="M1574" s="46">
        <f t="shared" si="5"/>
        <v>0.07684875</v>
      </c>
      <c r="N1574" s="46">
        <f t="shared" si="6"/>
        <v>1.61382375</v>
      </c>
      <c r="O1574" s="35">
        <f t="shared" si="7"/>
        <v>1.291059</v>
      </c>
      <c r="P1574" s="35">
        <f t="shared" si="8"/>
        <v>2.90488275</v>
      </c>
    </row>
    <row r="1575" ht="15.75" customHeight="1">
      <c r="A1575" s="21">
        <v>4.0</v>
      </c>
      <c r="B1575" s="21">
        <v>7000.0</v>
      </c>
      <c r="C1575" s="21" t="s">
        <v>2808</v>
      </c>
      <c r="D1575" s="21" t="s">
        <v>2809</v>
      </c>
      <c r="E1575" s="21" t="s">
        <v>20</v>
      </c>
      <c r="F1575" s="22">
        <v>12.4</v>
      </c>
      <c r="G1575" s="23">
        <v>0.325</v>
      </c>
      <c r="H1575" s="24">
        <v>1.3</v>
      </c>
      <c r="I1575" s="45">
        <f t="shared" si="1"/>
        <v>4.03</v>
      </c>
      <c r="J1575" s="46">
        <f t="shared" si="2"/>
        <v>3.1806</v>
      </c>
      <c r="K1575" s="46">
        <f t="shared" si="3"/>
        <v>11.5506</v>
      </c>
      <c r="L1575" s="46">
        <f t="shared" si="4"/>
        <v>1.15506</v>
      </c>
      <c r="M1575" s="46">
        <f t="shared" si="5"/>
        <v>0.635283</v>
      </c>
      <c r="N1575" s="46">
        <f t="shared" si="6"/>
        <v>13.340943</v>
      </c>
      <c r="O1575" s="35">
        <f t="shared" si="7"/>
        <v>10.6727544</v>
      </c>
      <c r="P1575" s="35">
        <f t="shared" si="8"/>
        <v>24.0136974</v>
      </c>
    </row>
    <row r="1576" ht="15.75" customHeight="1">
      <c r="A1576" s="21">
        <v>4.0</v>
      </c>
      <c r="B1576" s="21">
        <v>7000.0</v>
      </c>
      <c r="C1576" s="21" t="s">
        <v>2810</v>
      </c>
      <c r="D1576" s="21" t="s">
        <v>2811</v>
      </c>
      <c r="E1576" s="21" t="s">
        <v>20</v>
      </c>
      <c r="F1576" s="22">
        <v>11.9</v>
      </c>
      <c r="G1576" s="23">
        <v>0.325</v>
      </c>
      <c r="H1576" s="24">
        <v>0.51</v>
      </c>
      <c r="I1576" s="45">
        <f t="shared" si="1"/>
        <v>3.8675</v>
      </c>
      <c r="J1576" s="46">
        <f t="shared" si="2"/>
        <v>3.05235</v>
      </c>
      <c r="K1576" s="46">
        <f t="shared" si="3"/>
        <v>11.08485</v>
      </c>
      <c r="L1576" s="46">
        <f t="shared" si="4"/>
        <v>1.108485</v>
      </c>
      <c r="M1576" s="46">
        <f t="shared" si="5"/>
        <v>0.60966675</v>
      </c>
      <c r="N1576" s="46">
        <f t="shared" si="6"/>
        <v>12.80300175</v>
      </c>
      <c r="O1576" s="35">
        <f t="shared" si="7"/>
        <v>10.2424014</v>
      </c>
      <c r="P1576" s="35">
        <f t="shared" si="8"/>
        <v>23.04540315</v>
      </c>
    </row>
    <row r="1577" ht="15.75" customHeight="1">
      <c r="A1577" s="21">
        <v>4.0</v>
      </c>
      <c r="B1577" s="21">
        <v>7000.0</v>
      </c>
      <c r="C1577" s="21" t="s">
        <v>2812</v>
      </c>
      <c r="D1577" s="21" t="s">
        <v>2813</v>
      </c>
      <c r="E1577" s="21" t="s">
        <v>20</v>
      </c>
      <c r="F1577" s="22">
        <v>103.5</v>
      </c>
      <c r="G1577" s="23">
        <v>0.325</v>
      </c>
      <c r="H1577" s="24">
        <v>6.4</v>
      </c>
      <c r="I1577" s="45">
        <f t="shared" si="1"/>
        <v>33.6375</v>
      </c>
      <c r="J1577" s="46">
        <f t="shared" si="2"/>
        <v>26.54775</v>
      </c>
      <c r="K1577" s="46">
        <f t="shared" si="3"/>
        <v>96.41025</v>
      </c>
      <c r="L1577" s="46">
        <f t="shared" si="4"/>
        <v>9.641025</v>
      </c>
      <c r="M1577" s="46">
        <f t="shared" si="5"/>
        <v>5.30256375</v>
      </c>
      <c r="N1577" s="46">
        <f t="shared" si="6"/>
        <v>111.3538388</v>
      </c>
      <c r="O1577" s="35">
        <f t="shared" si="7"/>
        <v>89.083071</v>
      </c>
      <c r="P1577" s="35">
        <f t="shared" si="8"/>
        <v>200.4369098</v>
      </c>
    </row>
    <row r="1578" ht="15.75" customHeight="1">
      <c r="A1578" s="21">
        <v>4.0</v>
      </c>
      <c r="B1578" s="21">
        <v>7000.0</v>
      </c>
      <c r="C1578" s="21" t="s">
        <v>2814</v>
      </c>
      <c r="D1578" s="21" t="s">
        <v>2815</v>
      </c>
      <c r="E1578" s="21" t="s">
        <v>20</v>
      </c>
      <c r="F1578" s="22">
        <v>103.5</v>
      </c>
      <c r="G1578" s="23">
        <v>0.325</v>
      </c>
      <c r="H1578" s="24">
        <v>4.2</v>
      </c>
      <c r="I1578" s="45">
        <f t="shared" si="1"/>
        <v>33.6375</v>
      </c>
      <c r="J1578" s="46">
        <f t="shared" si="2"/>
        <v>26.54775</v>
      </c>
      <c r="K1578" s="46">
        <f t="shared" si="3"/>
        <v>96.41025</v>
      </c>
      <c r="L1578" s="46">
        <f t="shared" si="4"/>
        <v>9.641025</v>
      </c>
      <c r="M1578" s="46">
        <f t="shared" si="5"/>
        <v>5.30256375</v>
      </c>
      <c r="N1578" s="46">
        <f t="shared" si="6"/>
        <v>111.3538388</v>
      </c>
      <c r="O1578" s="35">
        <f t="shared" si="7"/>
        <v>89.083071</v>
      </c>
      <c r="P1578" s="35">
        <f t="shared" si="8"/>
        <v>200.4369098</v>
      </c>
    </row>
    <row r="1579" ht="15.75" customHeight="1">
      <c r="A1579" s="21">
        <v>4.0</v>
      </c>
      <c r="B1579" s="21">
        <v>7000.0</v>
      </c>
      <c r="C1579" s="21" t="s">
        <v>2816</v>
      </c>
      <c r="D1579" s="21" t="s">
        <v>2817</v>
      </c>
      <c r="E1579" s="21" t="s">
        <v>20</v>
      </c>
      <c r="F1579" s="22">
        <v>72.0</v>
      </c>
      <c r="G1579" s="23">
        <v>0.325</v>
      </c>
      <c r="H1579" s="24">
        <v>10.0</v>
      </c>
      <c r="I1579" s="45">
        <f t="shared" si="1"/>
        <v>23.4</v>
      </c>
      <c r="J1579" s="46">
        <f t="shared" si="2"/>
        <v>18.468</v>
      </c>
      <c r="K1579" s="46">
        <f t="shared" si="3"/>
        <v>67.068</v>
      </c>
      <c r="L1579" s="46">
        <f t="shared" si="4"/>
        <v>6.7068</v>
      </c>
      <c r="M1579" s="46">
        <f t="shared" si="5"/>
        <v>3.68874</v>
      </c>
      <c r="N1579" s="46">
        <f t="shared" si="6"/>
        <v>77.46354</v>
      </c>
      <c r="O1579" s="35">
        <f t="shared" si="7"/>
        <v>61.970832</v>
      </c>
      <c r="P1579" s="35">
        <f t="shared" si="8"/>
        <v>139.434372</v>
      </c>
    </row>
    <row r="1580" ht="15.75" customHeight="1">
      <c r="A1580" s="21">
        <v>4.0</v>
      </c>
      <c r="B1580" s="21">
        <v>7000.0</v>
      </c>
      <c r="C1580" s="21" t="s">
        <v>2818</v>
      </c>
      <c r="D1580" s="21" t="s">
        <v>2819</v>
      </c>
      <c r="E1580" s="21" t="s">
        <v>20</v>
      </c>
      <c r="F1580" s="22">
        <v>77.75</v>
      </c>
      <c r="G1580" s="23">
        <v>0.325</v>
      </c>
      <c r="H1580" s="24">
        <v>4.0</v>
      </c>
      <c r="I1580" s="45">
        <f t="shared" si="1"/>
        <v>25.26875</v>
      </c>
      <c r="J1580" s="46">
        <f t="shared" si="2"/>
        <v>19.942875</v>
      </c>
      <c r="K1580" s="46">
        <f t="shared" si="3"/>
        <v>72.424125</v>
      </c>
      <c r="L1580" s="46">
        <f t="shared" si="4"/>
        <v>7.2424125</v>
      </c>
      <c r="M1580" s="46">
        <f t="shared" si="5"/>
        <v>3.983326875</v>
      </c>
      <c r="N1580" s="46">
        <f t="shared" si="6"/>
        <v>83.64986438</v>
      </c>
      <c r="O1580" s="35">
        <f t="shared" si="7"/>
        <v>66.9198915</v>
      </c>
      <c r="P1580" s="35">
        <f t="shared" si="8"/>
        <v>150.5697559</v>
      </c>
    </row>
    <row r="1581" ht="15.75" customHeight="1">
      <c r="A1581" s="21">
        <v>4.0</v>
      </c>
      <c r="B1581" s="21">
        <v>7000.0</v>
      </c>
      <c r="C1581" s="21" t="s">
        <v>2820</v>
      </c>
      <c r="D1581" s="21" t="s">
        <v>2821</v>
      </c>
      <c r="E1581" s="21" t="s">
        <v>20</v>
      </c>
      <c r="F1581" s="22">
        <v>0.65</v>
      </c>
      <c r="G1581" s="23">
        <v>0.325</v>
      </c>
      <c r="H1581" s="24">
        <v>0.0417</v>
      </c>
      <c r="I1581" s="45">
        <f t="shared" si="1"/>
        <v>0.21125</v>
      </c>
      <c r="J1581" s="46">
        <f t="shared" si="2"/>
        <v>0.166725</v>
      </c>
      <c r="K1581" s="46">
        <f t="shared" si="3"/>
        <v>0.605475</v>
      </c>
      <c r="L1581" s="46">
        <f t="shared" si="4"/>
        <v>0.0605475</v>
      </c>
      <c r="M1581" s="46">
        <f t="shared" si="5"/>
        <v>0.033301125</v>
      </c>
      <c r="N1581" s="46">
        <f t="shared" si="6"/>
        <v>0.699323625</v>
      </c>
      <c r="O1581" s="35">
        <f t="shared" si="7"/>
        <v>0.5594589</v>
      </c>
      <c r="P1581" s="35">
        <f t="shared" si="8"/>
        <v>1.258782525</v>
      </c>
    </row>
    <row r="1582" ht="15.75" customHeight="1">
      <c r="A1582" s="21">
        <v>4.0</v>
      </c>
      <c r="B1582" s="21">
        <v>7000.0</v>
      </c>
      <c r="C1582" s="21" t="s">
        <v>2822</v>
      </c>
      <c r="D1582" s="21" t="s">
        <v>2823</v>
      </c>
      <c r="E1582" s="21" t="s">
        <v>20</v>
      </c>
      <c r="F1582" s="22">
        <v>1.4</v>
      </c>
      <c r="G1582" s="23">
        <v>0.325</v>
      </c>
      <c r="H1582" s="24">
        <v>0.1034</v>
      </c>
      <c r="I1582" s="45">
        <f t="shared" si="1"/>
        <v>0.455</v>
      </c>
      <c r="J1582" s="46">
        <f t="shared" si="2"/>
        <v>0.3591</v>
      </c>
      <c r="K1582" s="46">
        <f t="shared" si="3"/>
        <v>1.3041</v>
      </c>
      <c r="L1582" s="46">
        <f t="shared" si="4"/>
        <v>0.13041</v>
      </c>
      <c r="M1582" s="46">
        <f t="shared" si="5"/>
        <v>0.0717255</v>
      </c>
      <c r="N1582" s="46">
        <f t="shared" si="6"/>
        <v>1.5062355</v>
      </c>
      <c r="O1582" s="35">
        <f t="shared" si="7"/>
        <v>1.2049884</v>
      </c>
      <c r="P1582" s="35">
        <f t="shared" si="8"/>
        <v>2.7112239</v>
      </c>
    </row>
    <row r="1583" ht="15.75" customHeight="1">
      <c r="A1583" s="21">
        <v>4.0</v>
      </c>
      <c r="B1583" s="21">
        <v>7000.0</v>
      </c>
      <c r="C1583" s="21" t="s">
        <v>2824</v>
      </c>
      <c r="D1583" s="21" t="s">
        <v>2825</v>
      </c>
      <c r="E1583" s="21" t="s">
        <v>20</v>
      </c>
      <c r="F1583" s="22">
        <v>2.3</v>
      </c>
      <c r="G1583" s="23">
        <v>0.325</v>
      </c>
      <c r="H1583" s="24">
        <v>0.1034</v>
      </c>
      <c r="I1583" s="45">
        <f t="shared" si="1"/>
        <v>0.7475</v>
      </c>
      <c r="J1583" s="46">
        <f t="shared" si="2"/>
        <v>0.58995</v>
      </c>
      <c r="K1583" s="46">
        <f t="shared" si="3"/>
        <v>2.14245</v>
      </c>
      <c r="L1583" s="46">
        <f t="shared" si="4"/>
        <v>0.214245</v>
      </c>
      <c r="M1583" s="46">
        <f t="shared" si="5"/>
        <v>0.11783475</v>
      </c>
      <c r="N1583" s="46">
        <f t="shared" si="6"/>
        <v>2.47452975</v>
      </c>
      <c r="O1583" s="35">
        <f t="shared" si="7"/>
        <v>1.9796238</v>
      </c>
      <c r="P1583" s="35">
        <f t="shared" si="8"/>
        <v>4.45415355</v>
      </c>
    </row>
    <row r="1584" ht="15.75" customHeight="1">
      <c r="A1584" s="21">
        <v>4.0</v>
      </c>
      <c r="B1584" s="21">
        <v>7000.0</v>
      </c>
      <c r="C1584" s="21" t="s">
        <v>2826</v>
      </c>
      <c r="D1584" s="21" t="s">
        <v>2827</v>
      </c>
      <c r="E1584" s="21" t="s">
        <v>20</v>
      </c>
      <c r="F1584" s="22">
        <v>430.0</v>
      </c>
      <c r="G1584" s="23">
        <v>0.325</v>
      </c>
      <c r="H1584" s="24">
        <v>12.0</v>
      </c>
      <c r="I1584" s="45">
        <f t="shared" si="1"/>
        <v>139.75</v>
      </c>
      <c r="J1584" s="46">
        <f t="shared" si="2"/>
        <v>110.295</v>
      </c>
      <c r="K1584" s="46">
        <f t="shared" si="3"/>
        <v>400.545</v>
      </c>
      <c r="L1584" s="46">
        <f t="shared" si="4"/>
        <v>40.0545</v>
      </c>
      <c r="M1584" s="46">
        <f t="shared" si="5"/>
        <v>22.029975</v>
      </c>
      <c r="N1584" s="46">
        <f t="shared" si="6"/>
        <v>462.629475</v>
      </c>
      <c r="O1584" s="35">
        <f t="shared" si="7"/>
        <v>370.10358</v>
      </c>
      <c r="P1584" s="35">
        <f t="shared" si="8"/>
        <v>832.733055</v>
      </c>
    </row>
    <row r="1585" ht="15.75" customHeight="1">
      <c r="A1585" s="21">
        <v>4.0</v>
      </c>
      <c r="B1585" s="21">
        <v>7000.0</v>
      </c>
      <c r="C1585" s="21" t="s">
        <v>2828</v>
      </c>
      <c r="D1585" s="21" t="s">
        <v>2829</v>
      </c>
      <c r="E1585" s="21" t="s">
        <v>20</v>
      </c>
      <c r="F1585" s="22">
        <v>470.5</v>
      </c>
      <c r="G1585" s="23">
        <v>0.325</v>
      </c>
      <c r="H1585" s="24">
        <v>12.0</v>
      </c>
      <c r="I1585" s="45">
        <f t="shared" si="1"/>
        <v>152.9125</v>
      </c>
      <c r="J1585" s="46">
        <f t="shared" si="2"/>
        <v>120.68325</v>
      </c>
      <c r="K1585" s="46">
        <f t="shared" si="3"/>
        <v>438.27075</v>
      </c>
      <c r="L1585" s="46">
        <f t="shared" si="4"/>
        <v>43.827075</v>
      </c>
      <c r="M1585" s="46">
        <f t="shared" si="5"/>
        <v>24.10489125</v>
      </c>
      <c r="N1585" s="46">
        <f t="shared" si="6"/>
        <v>506.2027163</v>
      </c>
      <c r="O1585" s="35">
        <f t="shared" si="7"/>
        <v>404.962173</v>
      </c>
      <c r="P1585" s="35">
        <f t="shared" si="8"/>
        <v>911.1648893</v>
      </c>
    </row>
    <row r="1586" ht="15.75" customHeight="1">
      <c r="A1586" s="21">
        <v>4.0</v>
      </c>
      <c r="B1586" s="21">
        <v>7000.0</v>
      </c>
      <c r="C1586" s="21" t="s">
        <v>2830</v>
      </c>
      <c r="D1586" s="21" t="s">
        <v>2831</v>
      </c>
      <c r="E1586" s="21" t="s">
        <v>20</v>
      </c>
      <c r="F1586" s="22">
        <v>274.5</v>
      </c>
      <c r="G1586" s="23">
        <v>0.325</v>
      </c>
      <c r="H1586" s="24">
        <v>12.0</v>
      </c>
      <c r="I1586" s="45">
        <f t="shared" si="1"/>
        <v>89.2125</v>
      </c>
      <c r="J1586" s="46">
        <f t="shared" si="2"/>
        <v>70.40925</v>
      </c>
      <c r="K1586" s="46">
        <f t="shared" si="3"/>
        <v>255.69675</v>
      </c>
      <c r="L1586" s="46">
        <f t="shared" si="4"/>
        <v>25.569675</v>
      </c>
      <c r="M1586" s="46">
        <f t="shared" si="5"/>
        <v>14.06332125</v>
      </c>
      <c r="N1586" s="46">
        <f t="shared" si="6"/>
        <v>295.3297463</v>
      </c>
      <c r="O1586" s="35">
        <f t="shared" si="7"/>
        <v>236.263797</v>
      </c>
      <c r="P1586" s="35">
        <f t="shared" si="8"/>
        <v>531.5935433</v>
      </c>
    </row>
    <row r="1587" ht="15.75" customHeight="1">
      <c r="A1587" s="21">
        <v>4.0</v>
      </c>
      <c r="B1587" s="21">
        <v>7000.0</v>
      </c>
      <c r="C1587" s="21" t="s">
        <v>2832</v>
      </c>
      <c r="D1587" s="21" t="s">
        <v>2833</v>
      </c>
      <c r="E1587" s="21" t="s">
        <v>20</v>
      </c>
      <c r="F1587" s="22">
        <v>523.0</v>
      </c>
      <c r="G1587" s="23">
        <v>0.325</v>
      </c>
      <c r="H1587" s="24">
        <v>25.0</v>
      </c>
      <c r="I1587" s="45">
        <f t="shared" si="1"/>
        <v>169.975</v>
      </c>
      <c r="J1587" s="46">
        <f t="shared" si="2"/>
        <v>134.1495</v>
      </c>
      <c r="K1587" s="46">
        <f t="shared" si="3"/>
        <v>487.1745</v>
      </c>
      <c r="L1587" s="46">
        <f t="shared" si="4"/>
        <v>48.71745</v>
      </c>
      <c r="M1587" s="46">
        <f t="shared" si="5"/>
        <v>26.7945975</v>
      </c>
      <c r="N1587" s="46">
        <f t="shared" si="6"/>
        <v>562.6865475</v>
      </c>
      <c r="O1587" s="35">
        <f t="shared" si="7"/>
        <v>450.149238</v>
      </c>
      <c r="P1587" s="35">
        <f t="shared" si="8"/>
        <v>1012.835786</v>
      </c>
    </row>
    <row r="1588" ht="15.75" customHeight="1">
      <c r="A1588" s="21">
        <v>4.0</v>
      </c>
      <c r="B1588" s="21">
        <v>7000.0</v>
      </c>
      <c r="C1588" s="21" t="s">
        <v>2834</v>
      </c>
      <c r="D1588" s="21" t="s">
        <v>2835</v>
      </c>
      <c r="E1588" s="21" t="s">
        <v>20</v>
      </c>
      <c r="F1588" s="22">
        <v>523.0</v>
      </c>
      <c r="G1588" s="23">
        <v>0.325</v>
      </c>
      <c r="H1588" s="24">
        <v>27.0</v>
      </c>
      <c r="I1588" s="45">
        <f t="shared" si="1"/>
        <v>169.975</v>
      </c>
      <c r="J1588" s="46">
        <f t="shared" si="2"/>
        <v>134.1495</v>
      </c>
      <c r="K1588" s="46">
        <f t="shared" si="3"/>
        <v>487.1745</v>
      </c>
      <c r="L1588" s="46">
        <f t="shared" si="4"/>
        <v>48.71745</v>
      </c>
      <c r="M1588" s="46">
        <f t="shared" si="5"/>
        <v>26.7945975</v>
      </c>
      <c r="N1588" s="46">
        <f t="shared" si="6"/>
        <v>562.6865475</v>
      </c>
      <c r="O1588" s="35">
        <f t="shared" si="7"/>
        <v>450.149238</v>
      </c>
      <c r="P1588" s="35">
        <f t="shared" si="8"/>
        <v>1012.835786</v>
      </c>
    </row>
    <row r="1589" ht="15.75" customHeight="1">
      <c r="A1589" s="21">
        <v>4.0</v>
      </c>
      <c r="B1589" s="21">
        <v>7000.0</v>
      </c>
      <c r="C1589" s="21" t="s">
        <v>2836</v>
      </c>
      <c r="D1589" s="21" t="s">
        <v>2837</v>
      </c>
      <c r="E1589" s="21" t="s">
        <v>20</v>
      </c>
      <c r="F1589" s="22">
        <v>0.65</v>
      </c>
      <c r="G1589" s="23">
        <v>0.325</v>
      </c>
      <c r="H1589" s="24">
        <v>0.25</v>
      </c>
      <c r="I1589" s="45">
        <f t="shared" si="1"/>
        <v>0.21125</v>
      </c>
      <c r="J1589" s="46">
        <f t="shared" si="2"/>
        <v>0.166725</v>
      </c>
      <c r="K1589" s="46">
        <f t="shared" si="3"/>
        <v>0.605475</v>
      </c>
      <c r="L1589" s="46">
        <f t="shared" si="4"/>
        <v>0.0605475</v>
      </c>
      <c r="M1589" s="46">
        <f t="shared" si="5"/>
        <v>0.033301125</v>
      </c>
      <c r="N1589" s="46">
        <f t="shared" si="6"/>
        <v>0.699323625</v>
      </c>
      <c r="O1589" s="35">
        <f t="shared" si="7"/>
        <v>0.5594589</v>
      </c>
      <c r="P1589" s="35">
        <f t="shared" si="8"/>
        <v>1.258782525</v>
      </c>
    </row>
    <row r="1590" ht="15.75" customHeight="1">
      <c r="A1590" s="21">
        <v>4.0</v>
      </c>
      <c r="B1590" s="21">
        <v>7000.0</v>
      </c>
      <c r="C1590" s="21" t="s">
        <v>2838</v>
      </c>
      <c r="D1590" s="21" t="s">
        <v>2839</v>
      </c>
      <c r="E1590" s="21" t="s">
        <v>20</v>
      </c>
      <c r="F1590" s="22">
        <v>1.15</v>
      </c>
      <c r="G1590" s="23">
        <v>0.325</v>
      </c>
      <c r="H1590" s="24">
        <v>0.1034</v>
      </c>
      <c r="I1590" s="45">
        <f t="shared" si="1"/>
        <v>0.37375</v>
      </c>
      <c r="J1590" s="46">
        <f t="shared" si="2"/>
        <v>0.294975</v>
      </c>
      <c r="K1590" s="46">
        <f t="shared" si="3"/>
        <v>1.071225</v>
      </c>
      <c r="L1590" s="46">
        <f t="shared" si="4"/>
        <v>0.1071225</v>
      </c>
      <c r="M1590" s="46">
        <f t="shared" si="5"/>
        <v>0.058917375</v>
      </c>
      <c r="N1590" s="46">
        <f t="shared" si="6"/>
        <v>1.237264875</v>
      </c>
      <c r="O1590" s="35">
        <f t="shared" si="7"/>
        <v>0.9898119</v>
      </c>
      <c r="P1590" s="35">
        <f t="shared" si="8"/>
        <v>2.227076775</v>
      </c>
    </row>
    <row r="1591" ht="15.75" customHeight="1">
      <c r="A1591" s="21">
        <v>4.0</v>
      </c>
      <c r="B1591" s="21">
        <v>7000.0</v>
      </c>
      <c r="C1591" s="21" t="s">
        <v>2840</v>
      </c>
      <c r="D1591" s="21" t="s">
        <v>2841</v>
      </c>
      <c r="E1591" s="21" t="s">
        <v>20</v>
      </c>
      <c r="F1591" s="22">
        <v>2.95</v>
      </c>
      <c r="G1591" s="23">
        <v>0.325</v>
      </c>
      <c r="H1591" s="24">
        <v>0.1034</v>
      </c>
      <c r="I1591" s="45">
        <f t="shared" si="1"/>
        <v>0.95875</v>
      </c>
      <c r="J1591" s="46">
        <f t="shared" si="2"/>
        <v>0.756675</v>
      </c>
      <c r="K1591" s="46">
        <f t="shared" si="3"/>
        <v>2.747925</v>
      </c>
      <c r="L1591" s="46">
        <f t="shared" si="4"/>
        <v>0.2747925</v>
      </c>
      <c r="M1591" s="46">
        <f t="shared" si="5"/>
        <v>0.151135875</v>
      </c>
      <c r="N1591" s="46">
        <f t="shared" si="6"/>
        <v>3.173853375</v>
      </c>
      <c r="O1591" s="35">
        <f t="shared" si="7"/>
        <v>2.5390827</v>
      </c>
      <c r="P1591" s="35">
        <f t="shared" si="8"/>
        <v>5.712936075</v>
      </c>
    </row>
    <row r="1592" ht="15.75" customHeight="1">
      <c r="A1592" s="21">
        <v>4.0</v>
      </c>
      <c r="B1592" s="21">
        <v>7000.0</v>
      </c>
      <c r="C1592" s="21" t="s">
        <v>2842</v>
      </c>
      <c r="D1592" s="21" t="s">
        <v>2843</v>
      </c>
      <c r="E1592" s="21" t="s">
        <v>20</v>
      </c>
      <c r="F1592" s="22">
        <v>0.65</v>
      </c>
      <c r="G1592" s="23">
        <v>0.325</v>
      </c>
      <c r="H1592" s="24">
        <v>0.1034</v>
      </c>
      <c r="I1592" s="45">
        <f t="shared" si="1"/>
        <v>0.21125</v>
      </c>
      <c r="J1592" s="46">
        <f t="shared" si="2"/>
        <v>0.166725</v>
      </c>
      <c r="K1592" s="46">
        <f t="shared" si="3"/>
        <v>0.605475</v>
      </c>
      <c r="L1592" s="46">
        <f t="shared" si="4"/>
        <v>0.0605475</v>
      </c>
      <c r="M1592" s="46">
        <f t="shared" si="5"/>
        <v>0.033301125</v>
      </c>
      <c r="N1592" s="46">
        <f t="shared" si="6"/>
        <v>0.699323625</v>
      </c>
      <c r="O1592" s="35">
        <f t="shared" si="7"/>
        <v>0.5594589</v>
      </c>
      <c r="P1592" s="35">
        <f t="shared" si="8"/>
        <v>1.258782525</v>
      </c>
    </row>
    <row r="1593" ht="15.75" customHeight="1">
      <c r="A1593" s="21">
        <v>4.0</v>
      </c>
      <c r="B1593" s="21">
        <v>7000.0</v>
      </c>
      <c r="C1593" s="21" t="s">
        <v>2844</v>
      </c>
      <c r="D1593" s="21" t="s">
        <v>2845</v>
      </c>
      <c r="E1593" s="21" t="s">
        <v>20</v>
      </c>
      <c r="F1593" s="22">
        <v>1.4</v>
      </c>
      <c r="G1593" s="23">
        <v>0.325</v>
      </c>
      <c r="H1593" s="24">
        <v>0.1034</v>
      </c>
      <c r="I1593" s="45">
        <f t="shared" si="1"/>
        <v>0.455</v>
      </c>
      <c r="J1593" s="46">
        <f t="shared" si="2"/>
        <v>0.3591</v>
      </c>
      <c r="K1593" s="46">
        <f t="shared" si="3"/>
        <v>1.3041</v>
      </c>
      <c r="L1593" s="46">
        <f t="shared" si="4"/>
        <v>0.13041</v>
      </c>
      <c r="M1593" s="46">
        <f t="shared" si="5"/>
        <v>0.0717255</v>
      </c>
      <c r="N1593" s="46">
        <f t="shared" si="6"/>
        <v>1.5062355</v>
      </c>
      <c r="O1593" s="35">
        <f t="shared" si="7"/>
        <v>1.2049884</v>
      </c>
      <c r="P1593" s="35">
        <f t="shared" si="8"/>
        <v>2.7112239</v>
      </c>
    </row>
    <row r="1594" ht="15.75" customHeight="1">
      <c r="A1594" s="21">
        <v>4.0</v>
      </c>
      <c r="B1594" s="21">
        <v>7000.0</v>
      </c>
      <c r="C1594" s="21" t="s">
        <v>2846</v>
      </c>
      <c r="D1594" s="21" t="s">
        <v>2847</v>
      </c>
      <c r="E1594" s="21" t="s">
        <v>20</v>
      </c>
      <c r="F1594" s="22">
        <v>161.25</v>
      </c>
      <c r="G1594" s="23">
        <v>0.325</v>
      </c>
      <c r="H1594" s="24">
        <v>5.0</v>
      </c>
      <c r="I1594" s="45">
        <f t="shared" si="1"/>
        <v>52.40625</v>
      </c>
      <c r="J1594" s="46">
        <f t="shared" si="2"/>
        <v>41.360625</v>
      </c>
      <c r="K1594" s="46">
        <f t="shared" si="3"/>
        <v>150.204375</v>
      </c>
      <c r="L1594" s="46">
        <f t="shared" si="4"/>
        <v>15.0204375</v>
      </c>
      <c r="M1594" s="46">
        <f t="shared" si="5"/>
        <v>8.261240625</v>
      </c>
      <c r="N1594" s="46">
        <f t="shared" si="6"/>
        <v>173.4860531</v>
      </c>
      <c r="O1594" s="35">
        <f t="shared" si="7"/>
        <v>138.7888425</v>
      </c>
      <c r="P1594" s="35">
        <f t="shared" si="8"/>
        <v>312.2748956</v>
      </c>
    </row>
    <row r="1595" ht="15.75" customHeight="1">
      <c r="A1595" s="21">
        <v>4.0</v>
      </c>
      <c r="B1595" s="21">
        <v>7000.0</v>
      </c>
      <c r="C1595" s="21" t="s">
        <v>2848</v>
      </c>
      <c r="D1595" s="21" t="s">
        <v>2849</v>
      </c>
      <c r="E1595" s="21" t="s">
        <v>20</v>
      </c>
      <c r="F1595" s="22">
        <v>143.75</v>
      </c>
      <c r="G1595" s="23">
        <v>0.325</v>
      </c>
      <c r="H1595" s="24">
        <v>6.4</v>
      </c>
      <c r="I1595" s="45">
        <f t="shared" si="1"/>
        <v>46.71875</v>
      </c>
      <c r="J1595" s="46">
        <f t="shared" si="2"/>
        <v>36.871875</v>
      </c>
      <c r="K1595" s="46">
        <f t="shared" si="3"/>
        <v>133.903125</v>
      </c>
      <c r="L1595" s="46">
        <f t="shared" si="4"/>
        <v>13.3903125</v>
      </c>
      <c r="M1595" s="46">
        <f t="shared" si="5"/>
        <v>7.364671875</v>
      </c>
      <c r="N1595" s="46">
        <f t="shared" si="6"/>
        <v>154.6581094</v>
      </c>
      <c r="O1595" s="35">
        <f t="shared" si="7"/>
        <v>123.7264875</v>
      </c>
      <c r="P1595" s="35">
        <f t="shared" si="8"/>
        <v>278.3845969</v>
      </c>
    </row>
    <row r="1596" ht="15.75" customHeight="1">
      <c r="A1596" s="21">
        <v>4.0</v>
      </c>
      <c r="B1596" s="21">
        <v>7000.0</v>
      </c>
      <c r="C1596" s="21" t="s">
        <v>2850</v>
      </c>
      <c r="D1596" s="21" t="s">
        <v>2851</v>
      </c>
      <c r="E1596" s="21" t="s">
        <v>20</v>
      </c>
      <c r="F1596" s="22">
        <v>121.5</v>
      </c>
      <c r="G1596" s="23">
        <v>0.325</v>
      </c>
      <c r="H1596" s="24">
        <v>6.4</v>
      </c>
      <c r="I1596" s="45">
        <f t="shared" si="1"/>
        <v>39.4875</v>
      </c>
      <c r="J1596" s="46">
        <f t="shared" si="2"/>
        <v>31.16475</v>
      </c>
      <c r="K1596" s="46">
        <f t="shared" si="3"/>
        <v>113.17725</v>
      </c>
      <c r="L1596" s="46">
        <f t="shared" si="4"/>
        <v>11.317725</v>
      </c>
      <c r="M1596" s="46">
        <f t="shared" si="5"/>
        <v>6.22474875</v>
      </c>
      <c r="N1596" s="46">
        <f t="shared" si="6"/>
        <v>130.7197238</v>
      </c>
      <c r="O1596" s="35">
        <f t="shared" si="7"/>
        <v>104.575779</v>
      </c>
      <c r="P1596" s="35">
        <f t="shared" si="8"/>
        <v>235.2955028</v>
      </c>
    </row>
    <row r="1597" ht="15.75" customHeight="1">
      <c r="A1597" s="21">
        <v>4.0</v>
      </c>
      <c r="B1597" s="21">
        <v>7000.0</v>
      </c>
      <c r="C1597" s="21" t="s">
        <v>2852</v>
      </c>
      <c r="D1597" s="21" t="s">
        <v>2853</v>
      </c>
      <c r="E1597" s="21" t="s">
        <v>20</v>
      </c>
      <c r="F1597" s="22">
        <v>2.35</v>
      </c>
      <c r="G1597" s="23">
        <v>0.325</v>
      </c>
      <c r="H1597" s="24">
        <v>0.1</v>
      </c>
      <c r="I1597" s="45">
        <f t="shared" si="1"/>
        <v>0.76375</v>
      </c>
      <c r="J1597" s="46">
        <f t="shared" si="2"/>
        <v>0.602775</v>
      </c>
      <c r="K1597" s="46">
        <f t="shared" si="3"/>
        <v>2.189025</v>
      </c>
      <c r="L1597" s="46">
        <f t="shared" si="4"/>
        <v>0.2189025</v>
      </c>
      <c r="M1597" s="46">
        <f t="shared" si="5"/>
        <v>0.120396375</v>
      </c>
      <c r="N1597" s="46">
        <f t="shared" si="6"/>
        <v>2.528323875</v>
      </c>
      <c r="O1597" s="35">
        <f t="shared" si="7"/>
        <v>2.0226591</v>
      </c>
      <c r="P1597" s="35">
        <f t="shared" si="8"/>
        <v>4.550982975</v>
      </c>
    </row>
    <row r="1598" ht="15.75" customHeight="1">
      <c r="A1598" s="21">
        <v>4.0</v>
      </c>
      <c r="B1598" s="21">
        <v>7000.0</v>
      </c>
      <c r="C1598" s="21" t="s">
        <v>2854</v>
      </c>
      <c r="D1598" s="21" t="s">
        <v>2855</v>
      </c>
      <c r="E1598" s="21" t="s">
        <v>20</v>
      </c>
      <c r="F1598" s="22">
        <v>41.1</v>
      </c>
      <c r="G1598" s="23">
        <v>0.325</v>
      </c>
      <c r="H1598" s="24">
        <v>2.0</v>
      </c>
      <c r="I1598" s="45">
        <f t="shared" si="1"/>
        <v>13.3575</v>
      </c>
      <c r="J1598" s="46">
        <f t="shared" si="2"/>
        <v>10.54215</v>
      </c>
      <c r="K1598" s="46">
        <f t="shared" si="3"/>
        <v>38.28465</v>
      </c>
      <c r="L1598" s="46">
        <f t="shared" si="4"/>
        <v>3.828465</v>
      </c>
      <c r="M1598" s="46">
        <f t="shared" si="5"/>
        <v>2.10565575</v>
      </c>
      <c r="N1598" s="46">
        <f t="shared" si="6"/>
        <v>44.21877075</v>
      </c>
      <c r="O1598" s="35">
        <f t="shared" si="7"/>
        <v>35.3750166</v>
      </c>
      <c r="P1598" s="35">
        <f t="shared" si="8"/>
        <v>79.59378735</v>
      </c>
    </row>
    <row r="1599" ht="15.75" customHeight="1">
      <c r="A1599" s="21">
        <v>4.0</v>
      </c>
      <c r="B1599" s="21">
        <v>7000.0</v>
      </c>
      <c r="C1599" s="21" t="s">
        <v>2856</v>
      </c>
      <c r="D1599" s="21" t="s">
        <v>2857</v>
      </c>
      <c r="E1599" s="21" t="s">
        <v>20</v>
      </c>
      <c r="F1599" s="22">
        <v>41.1</v>
      </c>
      <c r="G1599" s="23">
        <v>0.325</v>
      </c>
      <c r="H1599" s="24">
        <v>2.0</v>
      </c>
      <c r="I1599" s="45">
        <f t="shared" si="1"/>
        <v>13.3575</v>
      </c>
      <c r="J1599" s="46">
        <f t="shared" si="2"/>
        <v>10.54215</v>
      </c>
      <c r="K1599" s="46">
        <f t="shared" si="3"/>
        <v>38.28465</v>
      </c>
      <c r="L1599" s="46">
        <f t="shared" si="4"/>
        <v>3.828465</v>
      </c>
      <c r="M1599" s="46">
        <f t="shared" si="5"/>
        <v>2.10565575</v>
      </c>
      <c r="N1599" s="46">
        <f t="shared" si="6"/>
        <v>44.21877075</v>
      </c>
      <c r="O1599" s="35">
        <f t="shared" si="7"/>
        <v>35.3750166</v>
      </c>
      <c r="P1599" s="35">
        <f t="shared" si="8"/>
        <v>79.59378735</v>
      </c>
    </row>
    <row r="1600" ht="15.75" customHeight="1">
      <c r="A1600" s="21">
        <v>4.0</v>
      </c>
      <c r="B1600" s="21">
        <v>7000.0</v>
      </c>
      <c r="C1600" s="21" t="s">
        <v>2858</v>
      </c>
      <c r="D1600" s="21" t="s">
        <v>2859</v>
      </c>
      <c r="E1600" s="21" t="s">
        <v>20</v>
      </c>
      <c r="F1600" s="22">
        <v>41.1</v>
      </c>
      <c r="G1600" s="23">
        <v>0.325</v>
      </c>
      <c r="H1600" s="24">
        <v>2.0</v>
      </c>
      <c r="I1600" s="45">
        <f t="shared" si="1"/>
        <v>13.3575</v>
      </c>
      <c r="J1600" s="46">
        <f t="shared" si="2"/>
        <v>10.54215</v>
      </c>
      <c r="K1600" s="46">
        <f t="shared" si="3"/>
        <v>38.28465</v>
      </c>
      <c r="L1600" s="46">
        <f t="shared" si="4"/>
        <v>3.828465</v>
      </c>
      <c r="M1600" s="46">
        <f t="shared" si="5"/>
        <v>2.10565575</v>
      </c>
      <c r="N1600" s="46">
        <f t="shared" si="6"/>
        <v>44.21877075</v>
      </c>
      <c r="O1600" s="35">
        <f t="shared" si="7"/>
        <v>35.3750166</v>
      </c>
      <c r="P1600" s="35">
        <f t="shared" si="8"/>
        <v>79.59378735</v>
      </c>
    </row>
    <row r="1601" ht="15.75" customHeight="1">
      <c r="A1601" s="21">
        <v>4.0</v>
      </c>
      <c r="B1601" s="21">
        <v>7000.0</v>
      </c>
      <c r="C1601" s="21" t="s">
        <v>2860</v>
      </c>
      <c r="D1601" s="21" t="s">
        <v>2861</v>
      </c>
      <c r="E1601" s="21" t="s">
        <v>20</v>
      </c>
      <c r="F1601" s="22">
        <v>41.1</v>
      </c>
      <c r="G1601" s="23">
        <v>0.325</v>
      </c>
      <c r="H1601" s="24">
        <v>2.0</v>
      </c>
      <c r="I1601" s="45">
        <f t="shared" si="1"/>
        <v>13.3575</v>
      </c>
      <c r="J1601" s="46">
        <f t="shared" si="2"/>
        <v>10.54215</v>
      </c>
      <c r="K1601" s="46">
        <f t="shared" si="3"/>
        <v>38.28465</v>
      </c>
      <c r="L1601" s="46">
        <f t="shared" si="4"/>
        <v>3.828465</v>
      </c>
      <c r="M1601" s="46">
        <f t="shared" si="5"/>
        <v>2.10565575</v>
      </c>
      <c r="N1601" s="46">
        <f t="shared" si="6"/>
        <v>44.21877075</v>
      </c>
      <c r="O1601" s="35">
        <f t="shared" si="7"/>
        <v>35.3750166</v>
      </c>
      <c r="P1601" s="35">
        <f t="shared" si="8"/>
        <v>79.59378735</v>
      </c>
    </row>
    <row r="1602" ht="15.75" customHeight="1">
      <c r="A1602" s="21">
        <v>4.0</v>
      </c>
      <c r="B1602" s="21">
        <v>7000.0</v>
      </c>
      <c r="C1602" s="21" t="s">
        <v>2862</v>
      </c>
      <c r="D1602" s="21" t="s">
        <v>2863</v>
      </c>
      <c r="E1602" s="21" t="s">
        <v>20</v>
      </c>
      <c r="F1602" s="22">
        <v>3.75</v>
      </c>
      <c r="G1602" s="23">
        <v>0.325</v>
      </c>
      <c r="H1602" s="24">
        <v>0.1</v>
      </c>
      <c r="I1602" s="45">
        <f t="shared" si="1"/>
        <v>1.21875</v>
      </c>
      <c r="J1602" s="46">
        <f t="shared" si="2"/>
        <v>0.961875</v>
      </c>
      <c r="K1602" s="46">
        <f t="shared" si="3"/>
        <v>3.493125</v>
      </c>
      <c r="L1602" s="46">
        <f t="shared" si="4"/>
        <v>0.3493125</v>
      </c>
      <c r="M1602" s="46">
        <f t="shared" si="5"/>
        <v>0.192121875</v>
      </c>
      <c r="N1602" s="46">
        <f t="shared" si="6"/>
        <v>4.034559375</v>
      </c>
      <c r="O1602" s="35">
        <f t="shared" si="7"/>
        <v>3.2276475</v>
      </c>
      <c r="P1602" s="35">
        <f t="shared" si="8"/>
        <v>7.262206875</v>
      </c>
    </row>
    <row r="1603" ht="15.75" customHeight="1">
      <c r="A1603" s="21">
        <v>4.0</v>
      </c>
      <c r="B1603" s="21">
        <v>7000.0</v>
      </c>
      <c r="C1603" s="21" t="s">
        <v>2864</v>
      </c>
      <c r="D1603" s="21" t="s">
        <v>2865</v>
      </c>
      <c r="E1603" s="21" t="s">
        <v>20</v>
      </c>
      <c r="F1603" s="22">
        <v>24.5</v>
      </c>
      <c r="G1603" s="23">
        <v>0.325</v>
      </c>
      <c r="H1603" s="24">
        <v>6.0</v>
      </c>
      <c r="I1603" s="45">
        <f t="shared" si="1"/>
        <v>7.9625</v>
      </c>
      <c r="J1603" s="46">
        <f t="shared" si="2"/>
        <v>6.28425</v>
      </c>
      <c r="K1603" s="46">
        <f t="shared" si="3"/>
        <v>22.82175</v>
      </c>
      <c r="L1603" s="46">
        <f t="shared" si="4"/>
        <v>2.282175</v>
      </c>
      <c r="M1603" s="46">
        <f t="shared" si="5"/>
        <v>1.25519625</v>
      </c>
      <c r="N1603" s="46">
        <f t="shared" si="6"/>
        <v>26.35912125</v>
      </c>
      <c r="O1603" s="35">
        <f t="shared" si="7"/>
        <v>21.087297</v>
      </c>
      <c r="P1603" s="35">
        <f t="shared" si="8"/>
        <v>47.44641825</v>
      </c>
    </row>
    <row r="1604" ht="15.75" customHeight="1">
      <c r="A1604" s="21">
        <v>4.0</v>
      </c>
      <c r="B1604" s="21">
        <v>7000.0</v>
      </c>
      <c r="C1604" s="21" t="s">
        <v>2866</v>
      </c>
      <c r="D1604" s="21" t="s">
        <v>2867</v>
      </c>
      <c r="E1604" s="21" t="s">
        <v>20</v>
      </c>
      <c r="F1604" s="22">
        <v>25.1</v>
      </c>
      <c r="G1604" s="23">
        <v>0.325</v>
      </c>
      <c r="H1604" s="24">
        <v>5.0</v>
      </c>
      <c r="I1604" s="45">
        <f t="shared" si="1"/>
        <v>8.1575</v>
      </c>
      <c r="J1604" s="46">
        <f t="shared" si="2"/>
        <v>6.43815</v>
      </c>
      <c r="K1604" s="46">
        <f t="shared" si="3"/>
        <v>23.38065</v>
      </c>
      <c r="L1604" s="46">
        <f t="shared" si="4"/>
        <v>2.338065</v>
      </c>
      <c r="M1604" s="46">
        <f t="shared" si="5"/>
        <v>1.28593575</v>
      </c>
      <c r="N1604" s="46">
        <f t="shared" si="6"/>
        <v>27.00465075</v>
      </c>
      <c r="O1604" s="35">
        <f t="shared" si="7"/>
        <v>21.6037206</v>
      </c>
      <c r="P1604" s="35">
        <f t="shared" si="8"/>
        <v>48.60837135</v>
      </c>
    </row>
    <row r="1605" ht="15.75" customHeight="1">
      <c r="A1605" s="21">
        <v>4.0</v>
      </c>
      <c r="B1605" s="21">
        <v>7000.0</v>
      </c>
      <c r="C1605" s="21" t="s">
        <v>2868</v>
      </c>
      <c r="D1605" s="21" t="s">
        <v>2869</v>
      </c>
      <c r="E1605" s="21" t="s">
        <v>20</v>
      </c>
      <c r="F1605" s="22">
        <v>74.0</v>
      </c>
      <c r="G1605" s="23">
        <v>0.325</v>
      </c>
      <c r="H1605" s="24">
        <v>0.0</v>
      </c>
      <c r="I1605" s="45">
        <f t="shared" si="1"/>
        <v>24.05</v>
      </c>
      <c r="J1605" s="46">
        <f t="shared" si="2"/>
        <v>18.981</v>
      </c>
      <c r="K1605" s="46">
        <f t="shared" si="3"/>
        <v>68.931</v>
      </c>
      <c r="L1605" s="46">
        <f t="shared" si="4"/>
        <v>6.8931</v>
      </c>
      <c r="M1605" s="46">
        <f t="shared" si="5"/>
        <v>3.791205</v>
      </c>
      <c r="N1605" s="46">
        <f t="shared" si="6"/>
        <v>79.615305</v>
      </c>
      <c r="O1605" s="35">
        <f t="shared" si="7"/>
        <v>63.692244</v>
      </c>
      <c r="P1605" s="35">
        <f t="shared" si="8"/>
        <v>143.307549</v>
      </c>
    </row>
    <row r="1606" ht="15.75" customHeight="1">
      <c r="A1606" s="21">
        <v>4.0</v>
      </c>
      <c r="B1606" s="21">
        <v>7000.0</v>
      </c>
      <c r="C1606" s="21" t="s">
        <v>2870</v>
      </c>
      <c r="D1606" s="21" t="s">
        <v>2871</v>
      </c>
      <c r="E1606" s="21" t="s">
        <v>20</v>
      </c>
      <c r="F1606" s="22">
        <v>78.5</v>
      </c>
      <c r="G1606" s="23">
        <v>0.325</v>
      </c>
      <c r="H1606" s="24">
        <v>6.0</v>
      </c>
      <c r="I1606" s="45">
        <f t="shared" si="1"/>
        <v>25.5125</v>
      </c>
      <c r="J1606" s="46">
        <f t="shared" si="2"/>
        <v>20.13525</v>
      </c>
      <c r="K1606" s="46">
        <f t="shared" si="3"/>
        <v>73.12275</v>
      </c>
      <c r="L1606" s="46">
        <f t="shared" si="4"/>
        <v>7.312275</v>
      </c>
      <c r="M1606" s="46">
        <f t="shared" si="5"/>
        <v>4.02175125</v>
      </c>
      <c r="N1606" s="46">
        <f t="shared" si="6"/>
        <v>84.45677625</v>
      </c>
      <c r="O1606" s="35">
        <f t="shared" si="7"/>
        <v>67.565421</v>
      </c>
      <c r="P1606" s="35">
        <f t="shared" si="8"/>
        <v>152.0221973</v>
      </c>
    </row>
    <row r="1607" ht="15.75" customHeight="1">
      <c r="A1607" s="21">
        <v>4.0</v>
      </c>
      <c r="B1607" s="21">
        <v>7000.0</v>
      </c>
      <c r="C1607" s="21" t="s">
        <v>2872</v>
      </c>
      <c r="D1607" s="21" t="s">
        <v>2873</v>
      </c>
      <c r="E1607" s="21" t="s">
        <v>20</v>
      </c>
      <c r="F1607" s="22">
        <v>75.25</v>
      </c>
      <c r="G1607" s="23">
        <v>0.325</v>
      </c>
      <c r="H1607" s="24">
        <v>10.0</v>
      </c>
      <c r="I1607" s="45">
        <f t="shared" si="1"/>
        <v>24.45625</v>
      </c>
      <c r="J1607" s="46">
        <f t="shared" si="2"/>
        <v>19.301625</v>
      </c>
      <c r="K1607" s="46">
        <f t="shared" si="3"/>
        <v>70.095375</v>
      </c>
      <c r="L1607" s="46">
        <f t="shared" si="4"/>
        <v>7.0095375</v>
      </c>
      <c r="M1607" s="46">
        <f t="shared" si="5"/>
        <v>3.855245625</v>
      </c>
      <c r="N1607" s="46">
        <f t="shared" si="6"/>
        <v>80.96015813</v>
      </c>
      <c r="O1607" s="35">
        <f t="shared" si="7"/>
        <v>64.7681265</v>
      </c>
      <c r="P1607" s="35">
        <f t="shared" si="8"/>
        <v>145.7282846</v>
      </c>
    </row>
    <row r="1608" ht="15.75" customHeight="1">
      <c r="A1608" s="21">
        <v>4.0</v>
      </c>
      <c r="B1608" s="21">
        <v>7000.0</v>
      </c>
      <c r="C1608" s="21" t="s">
        <v>2874</v>
      </c>
      <c r="D1608" s="21" t="s">
        <v>2875</v>
      </c>
      <c r="E1608" s="21" t="s">
        <v>20</v>
      </c>
      <c r="F1608" s="22">
        <v>95.75</v>
      </c>
      <c r="G1608" s="23">
        <v>0.325</v>
      </c>
      <c r="H1608" s="24">
        <v>6.0</v>
      </c>
      <c r="I1608" s="45">
        <f t="shared" si="1"/>
        <v>31.11875</v>
      </c>
      <c r="J1608" s="46">
        <f t="shared" si="2"/>
        <v>24.559875</v>
      </c>
      <c r="K1608" s="46">
        <f t="shared" si="3"/>
        <v>89.191125</v>
      </c>
      <c r="L1608" s="46">
        <f t="shared" si="4"/>
        <v>8.9191125</v>
      </c>
      <c r="M1608" s="46">
        <f t="shared" si="5"/>
        <v>4.905511875</v>
      </c>
      <c r="N1608" s="46">
        <f t="shared" si="6"/>
        <v>103.0157494</v>
      </c>
      <c r="O1608" s="35">
        <f t="shared" si="7"/>
        <v>82.4125995</v>
      </c>
      <c r="P1608" s="35">
        <f t="shared" si="8"/>
        <v>185.4283489</v>
      </c>
    </row>
    <row r="1609" ht="15.75" customHeight="1">
      <c r="A1609" s="21">
        <v>4.0</v>
      </c>
      <c r="B1609" s="21">
        <v>7000.0</v>
      </c>
      <c r="C1609" s="21" t="s">
        <v>2876</v>
      </c>
      <c r="D1609" s="21" t="s">
        <v>2877</v>
      </c>
      <c r="E1609" s="21" t="s">
        <v>20</v>
      </c>
      <c r="F1609" s="22">
        <v>1933.0</v>
      </c>
      <c r="G1609" s="23">
        <v>0.325</v>
      </c>
      <c r="H1609" s="24">
        <v>275.0</v>
      </c>
      <c r="I1609" s="45">
        <f t="shared" si="1"/>
        <v>628.225</v>
      </c>
      <c r="J1609" s="46">
        <f t="shared" si="2"/>
        <v>495.8145</v>
      </c>
      <c r="K1609" s="46">
        <f t="shared" si="3"/>
        <v>1800.5895</v>
      </c>
      <c r="L1609" s="46">
        <f t="shared" si="4"/>
        <v>180.05895</v>
      </c>
      <c r="M1609" s="46">
        <f t="shared" si="5"/>
        <v>99.0324225</v>
      </c>
      <c r="N1609" s="46">
        <f t="shared" si="6"/>
        <v>2079.680873</v>
      </c>
      <c r="O1609" s="35">
        <f t="shared" si="7"/>
        <v>1663.744698</v>
      </c>
      <c r="P1609" s="35">
        <f t="shared" si="8"/>
        <v>3743.425571</v>
      </c>
    </row>
    <row r="1610" ht="15.75" customHeight="1">
      <c r="A1610" s="21">
        <v>4.0</v>
      </c>
      <c r="B1610" s="21">
        <v>7000.0</v>
      </c>
      <c r="C1610" s="21" t="s">
        <v>2878</v>
      </c>
      <c r="D1610" s="21" t="s">
        <v>2879</v>
      </c>
      <c r="E1610" s="21" t="s">
        <v>20</v>
      </c>
      <c r="F1610" s="22">
        <v>69.25</v>
      </c>
      <c r="G1610" s="23">
        <v>0.325</v>
      </c>
      <c r="H1610" s="24">
        <v>8.0</v>
      </c>
      <c r="I1610" s="45">
        <f t="shared" si="1"/>
        <v>22.50625</v>
      </c>
      <c r="J1610" s="46">
        <f t="shared" si="2"/>
        <v>17.762625</v>
      </c>
      <c r="K1610" s="46">
        <f t="shared" si="3"/>
        <v>64.506375</v>
      </c>
      <c r="L1610" s="46">
        <f t="shared" si="4"/>
        <v>6.4506375</v>
      </c>
      <c r="M1610" s="46">
        <f t="shared" si="5"/>
        <v>3.547850625</v>
      </c>
      <c r="N1610" s="46">
        <f t="shared" si="6"/>
        <v>74.50486313</v>
      </c>
      <c r="O1610" s="35">
        <f t="shared" si="7"/>
        <v>59.6038905</v>
      </c>
      <c r="P1610" s="35">
        <f t="shared" si="8"/>
        <v>134.1087536</v>
      </c>
    </row>
    <row r="1611" ht="15.75" customHeight="1">
      <c r="A1611" s="21">
        <v>4.0</v>
      </c>
      <c r="B1611" s="21">
        <v>7000.0</v>
      </c>
      <c r="C1611" s="21" t="s">
        <v>2880</v>
      </c>
      <c r="D1611" s="21" t="s">
        <v>2881</v>
      </c>
      <c r="E1611" s="21" t="s">
        <v>20</v>
      </c>
      <c r="F1611" s="22">
        <v>54.25</v>
      </c>
      <c r="G1611" s="23">
        <v>0.325</v>
      </c>
      <c r="H1611" s="24">
        <v>3.0</v>
      </c>
      <c r="I1611" s="45">
        <f t="shared" si="1"/>
        <v>17.63125</v>
      </c>
      <c r="J1611" s="46">
        <f t="shared" si="2"/>
        <v>13.915125</v>
      </c>
      <c r="K1611" s="46">
        <f t="shared" si="3"/>
        <v>50.533875</v>
      </c>
      <c r="L1611" s="46">
        <f t="shared" si="4"/>
        <v>5.0533875</v>
      </c>
      <c r="M1611" s="46">
        <f t="shared" si="5"/>
        <v>2.779363125</v>
      </c>
      <c r="N1611" s="46">
        <f t="shared" si="6"/>
        <v>58.36662563</v>
      </c>
      <c r="O1611" s="35">
        <f t="shared" si="7"/>
        <v>46.6933005</v>
      </c>
      <c r="P1611" s="35">
        <f t="shared" si="8"/>
        <v>105.0599261</v>
      </c>
    </row>
    <row r="1612" ht="15.75" customHeight="1">
      <c r="A1612" s="21">
        <v>4.0</v>
      </c>
      <c r="B1612" s="21">
        <v>7000.0</v>
      </c>
      <c r="C1612" s="21" t="s">
        <v>2882</v>
      </c>
      <c r="D1612" s="21" t="s">
        <v>2883</v>
      </c>
      <c r="E1612" s="21" t="s">
        <v>20</v>
      </c>
      <c r="F1612" s="22">
        <v>62.75</v>
      </c>
      <c r="G1612" s="23">
        <v>0.325</v>
      </c>
      <c r="H1612" s="24">
        <v>0.0</v>
      </c>
      <c r="I1612" s="45">
        <f t="shared" si="1"/>
        <v>20.39375</v>
      </c>
      <c r="J1612" s="46">
        <f t="shared" si="2"/>
        <v>16.095375</v>
      </c>
      <c r="K1612" s="46">
        <f t="shared" si="3"/>
        <v>58.451625</v>
      </c>
      <c r="L1612" s="46">
        <f t="shared" si="4"/>
        <v>5.8451625</v>
      </c>
      <c r="M1612" s="46">
        <f t="shared" si="5"/>
        <v>3.214839375</v>
      </c>
      <c r="N1612" s="46">
        <f t="shared" si="6"/>
        <v>67.51162688</v>
      </c>
      <c r="O1612" s="35">
        <f t="shared" si="7"/>
        <v>54.0093015</v>
      </c>
      <c r="P1612" s="35">
        <f t="shared" si="8"/>
        <v>121.5209284</v>
      </c>
    </row>
    <row r="1613" ht="15.75" customHeight="1">
      <c r="A1613" s="21">
        <v>4.0</v>
      </c>
      <c r="B1613" s="21">
        <v>7000.0</v>
      </c>
      <c r="C1613" s="21" t="s">
        <v>2884</v>
      </c>
      <c r="D1613" s="21" t="s">
        <v>2885</v>
      </c>
      <c r="E1613" s="21" t="s">
        <v>20</v>
      </c>
      <c r="F1613" s="22">
        <v>242.75</v>
      </c>
      <c r="G1613" s="23">
        <v>0.325</v>
      </c>
      <c r="H1613" s="24">
        <v>15.0</v>
      </c>
      <c r="I1613" s="45">
        <f t="shared" si="1"/>
        <v>78.89375</v>
      </c>
      <c r="J1613" s="46">
        <f t="shared" si="2"/>
        <v>62.265375</v>
      </c>
      <c r="K1613" s="46">
        <f t="shared" si="3"/>
        <v>226.121625</v>
      </c>
      <c r="L1613" s="46">
        <f t="shared" si="4"/>
        <v>22.6121625</v>
      </c>
      <c r="M1613" s="46">
        <f t="shared" si="5"/>
        <v>12.43668938</v>
      </c>
      <c r="N1613" s="46">
        <f t="shared" si="6"/>
        <v>261.1704769</v>
      </c>
      <c r="O1613" s="35">
        <f t="shared" si="7"/>
        <v>208.9363815</v>
      </c>
      <c r="P1613" s="35">
        <f t="shared" si="8"/>
        <v>470.1068584</v>
      </c>
    </row>
    <row r="1614" ht="15.75" customHeight="1">
      <c r="A1614" s="21">
        <v>4.0</v>
      </c>
      <c r="B1614" s="21">
        <v>7000.0</v>
      </c>
      <c r="C1614" s="21" t="s">
        <v>2886</v>
      </c>
      <c r="D1614" s="21" t="s">
        <v>2887</v>
      </c>
      <c r="E1614" s="21" t="s">
        <v>20</v>
      </c>
      <c r="F1614" s="22">
        <v>74.5</v>
      </c>
      <c r="G1614" s="23">
        <v>0.325</v>
      </c>
      <c r="H1614" s="24">
        <v>3.0</v>
      </c>
      <c r="I1614" s="45">
        <f t="shared" si="1"/>
        <v>24.2125</v>
      </c>
      <c r="J1614" s="46">
        <f t="shared" si="2"/>
        <v>19.10925</v>
      </c>
      <c r="K1614" s="46">
        <f t="shared" si="3"/>
        <v>69.39675</v>
      </c>
      <c r="L1614" s="46">
        <f t="shared" si="4"/>
        <v>6.939675</v>
      </c>
      <c r="M1614" s="46">
        <f t="shared" si="5"/>
        <v>3.81682125</v>
      </c>
      <c r="N1614" s="46">
        <f t="shared" si="6"/>
        <v>80.15324625</v>
      </c>
      <c r="O1614" s="35">
        <f t="shared" si="7"/>
        <v>64.122597</v>
      </c>
      <c r="P1614" s="35">
        <f t="shared" si="8"/>
        <v>144.2758433</v>
      </c>
    </row>
    <row r="1615" ht="15.75" customHeight="1">
      <c r="A1615" s="21">
        <v>4.0</v>
      </c>
      <c r="B1615" s="21">
        <v>7000.0</v>
      </c>
      <c r="C1615" s="21" t="s">
        <v>2888</v>
      </c>
      <c r="D1615" s="21" t="s">
        <v>2889</v>
      </c>
      <c r="E1615" s="21" t="s">
        <v>20</v>
      </c>
      <c r="F1615" s="22">
        <v>83.5</v>
      </c>
      <c r="G1615" s="23">
        <v>0.325</v>
      </c>
      <c r="H1615" s="24">
        <v>6.0</v>
      </c>
      <c r="I1615" s="45">
        <f t="shared" si="1"/>
        <v>27.1375</v>
      </c>
      <c r="J1615" s="46">
        <f t="shared" si="2"/>
        <v>21.41775</v>
      </c>
      <c r="K1615" s="46">
        <f t="shared" si="3"/>
        <v>77.78025</v>
      </c>
      <c r="L1615" s="46">
        <f t="shared" si="4"/>
        <v>7.778025</v>
      </c>
      <c r="M1615" s="46">
        <f t="shared" si="5"/>
        <v>4.27791375</v>
      </c>
      <c r="N1615" s="46">
        <f t="shared" si="6"/>
        <v>89.83618875</v>
      </c>
      <c r="O1615" s="35">
        <f t="shared" si="7"/>
        <v>71.868951</v>
      </c>
      <c r="P1615" s="35">
        <f t="shared" si="8"/>
        <v>161.7051398</v>
      </c>
    </row>
    <row r="1616" ht="15.75" customHeight="1">
      <c r="A1616" s="21">
        <v>4.0</v>
      </c>
      <c r="B1616" s="21">
        <v>7000.0</v>
      </c>
      <c r="C1616" s="21" t="s">
        <v>2890</v>
      </c>
      <c r="D1616" s="21" t="s">
        <v>2891</v>
      </c>
      <c r="E1616" s="21" t="s">
        <v>20</v>
      </c>
      <c r="F1616" s="22">
        <v>18.1</v>
      </c>
      <c r="G1616" s="23">
        <v>0.325</v>
      </c>
      <c r="H1616" s="24">
        <v>1.0</v>
      </c>
      <c r="I1616" s="45">
        <f t="shared" si="1"/>
        <v>5.8825</v>
      </c>
      <c r="J1616" s="46">
        <f t="shared" si="2"/>
        <v>4.64265</v>
      </c>
      <c r="K1616" s="46">
        <f t="shared" si="3"/>
        <v>16.86015</v>
      </c>
      <c r="L1616" s="46">
        <f t="shared" si="4"/>
        <v>1.686015</v>
      </c>
      <c r="M1616" s="46">
        <f t="shared" si="5"/>
        <v>0.92730825</v>
      </c>
      <c r="N1616" s="46">
        <f t="shared" si="6"/>
        <v>19.47347325</v>
      </c>
      <c r="O1616" s="35">
        <f t="shared" si="7"/>
        <v>15.5787786</v>
      </c>
      <c r="P1616" s="35">
        <f t="shared" si="8"/>
        <v>35.05225185</v>
      </c>
    </row>
    <row r="1617" ht="15.75" customHeight="1">
      <c r="A1617" s="21">
        <v>4.0</v>
      </c>
      <c r="B1617" s="21">
        <v>7000.0</v>
      </c>
      <c r="C1617" s="21" t="s">
        <v>2892</v>
      </c>
      <c r="D1617" s="21" t="s">
        <v>2893</v>
      </c>
      <c r="E1617" s="21" t="s">
        <v>20</v>
      </c>
      <c r="F1617" s="22">
        <v>62.75</v>
      </c>
      <c r="G1617" s="23">
        <v>0.325</v>
      </c>
      <c r="H1617" s="24">
        <v>15.0</v>
      </c>
      <c r="I1617" s="45">
        <f t="shared" si="1"/>
        <v>20.39375</v>
      </c>
      <c r="J1617" s="46">
        <f t="shared" si="2"/>
        <v>16.095375</v>
      </c>
      <c r="K1617" s="46">
        <f t="shared" si="3"/>
        <v>58.451625</v>
      </c>
      <c r="L1617" s="46">
        <f t="shared" si="4"/>
        <v>5.8451625</v>
      </c>
      <c r="M1617" s="46">
        <f t="shared" si="5"/>
        <v>3.214839375</v>
      </c>
      <c r="N1617" s="46">
        <f t="shared" si="6"/>
        <v>67.51162688</v>
      </c>
      <c r="O1617" s="35">
        <f t="shared" si="7"/>
        <v>54.0093015</v>
      </c>
      <c r="P1617" s="35">
        <f t="shared" si="8"/>
        <v>121.5209284</v>
      </c>
    </row>
    <row r="1618" ht="15.75" customHeight="1">
      <c r="A1618" s="21">
        <v>4.0</v>
      </c>
      <c r="B1618" s="21">
        <v>7000.0</v>
      </c>
      <c r="C1618" s="21" t="s">
        <v>2894</v>
      </c>
      <c r="D1618" s="21" t="s">
        <v>2895</v>
      </c>
      <c r="E1618" s="21" t="s">
        <v>20</v>
      </c>
      <c r="F1618" s="22">
        <v>57.75</v>
      </c>
      <c r="G1618" s="23">
        <v>0.325</v>
      </c>
      <c r="H1618" s="24">
        <v>15.0</v>
      </c>
      <c r="I1618" s="45">
        <f t="shared" si="1"/>
        <v>18.76875</v>
      </c>
      <c r="J1618" s="46">
        <f t="shared" si="2"/>
        <v>14.812875</v>
      </c>
      <c r="K1618" s="46">
        <f t="shared" si="3"/>
        <v>53.794125</v>
      </c>
      <c r="L1618" s="46">
        <f t="shared" si="4"/>
        <v>5.3794125</v>
      </c>
      <c r="M1618" s="46">
        <f t="shared" si="5"/>
        <v>2.958676875</v>
      </c>
      <c r="N1618" s="46">
        <f t="shared" si="6"/>
        <v>62.13221438</v>
      </c>
      <c r="O1618" s="35">
        <f t="shared" si="7"/>
        <v>49.7057715</v>
      </c>
      <c r="P1618" s="35">
        <f t="shared" si="8"/>
        <v>111.8379859</v>
      </c>
    </row>
    <row r="1619" ht="15.75" customHeight="1">
      <c r="A1619" s="21">
        <v>4.0</v>
      </c>
      <c r="B1619" s="21">
        <v>7000.0</v>
      </c>
      <c r="C1619" s="21" t="s">
        <v>2896</v>
      </c>
      <c r="D1619" s="21" t="s">
        <v>2883</v>
      </c>
      <c r="E1619" s="21" t="s">
        <v>20</v>
      </c>
      <c r="F1619" s="22">
        <v>15.9</v>
      </c>
      <c r="G1619" s="23">
        <v>0.325</v>
      </c>
      <c r="H1619" s="24">
        <v>15.0</v>
      </c>
      <c r="I1619" s="45">
        <f t="shared" si="1"/>
        <v>5.1675</v>
      </c>
      <c r="J1619" s="46">
        <f t="shared" si="2"/>
        <v>4.07835</v>
      </c>
      <c r="K1619" s="46">
        <f t="shared" si="3"/>
        <v>14.81085</v>
      </c>
      <c r="L1619" s="46">
        <f t="shared" si="4"/>
        <v>1.481085</v>
      </c>
      <c r="M1619" s="46">
        <f t="shared" si="5"/>
        <v>0.81459675</v>
      </c>
      <c r="N1619" s="46">
        <f t="shared" si="6"/>
        <v>17.10653175</v>
      </c>
      <c r="O1619" s="35">
        <f t="shared" si="7"/>
        <v>13.6852254</v>
      </c>
      <c r="P1619" s="35">
        <f t="shared" si="8"/>
        <v>30.79175715</v>
      </c>
    </row>
    <row r="1620" ht="15.75" customHeight="1">
      <c r="A1620" s="21">
        <v>4.0</v>
      </c>
      <c r="B1620" s="21">
        <v>7000.0</v>
      </c>
      <c r="C1620" s="21" t="s">
        <v>2897</v>
      </c>
      <c r="D1620" s="21" t="s">
        <v>2575</v>
      </c>
      <c r="E1620" s="21" t="s">
        <v>20</v>
      </c>
      <c r="F1620" s="22">
        <v>6.65</v>
      </c>
      <c r="G1620" s="23">
        <v>0.325</v>
      </c>
      <c r="H1620" s="24">
        <v>0.3</v>
      </c>
      <c r="I1620" s="45">
        <f t="shared" si="1"/>
        <v>2.16125</v>
      </c>
      <c r="J1620" s="46">
        <f t="shared" si="2"/>
        <v>1.705725</v>
      </c>
      <c r="K1620" s="46">
        <f t="shared" si="3"/>
        <v>6.194475</v>
      </c>
      <c r="L1620" s="46">
        <f t="shared" si="4"/>
        <v>0.6194475</v>
      </c>
      <c r="M1620" s="46">
        <f t="shared" si="5"/>
        <v>0.340696125</v>
      </c>
      <c r="N1620" s="46">
        <f t="shared" si="6"/>
        <v>7.154618625</v>
      </c>
      <c r="O1620" s="35">
        <f t="shared" si="7"/>
        <v>5.7236949</v>
      </c>
      <c r="P1620" s="35">
        <f t="shared" si="8"/>
        <v>12.87831353</v>
      </c>
    </row>
    <row r="1621" ht="15.75" customHeight="1">
      <c r="A1621" s="21">
        <v>4.0</v>
      </c>
      <c r="B1621" s="21">
        <v>7000.0</v>
      </c>
      <c r="C1621" s="21" t="s">
        <v>2898</v>
      </c>
      <c r="D1621" s="21" t="s">
        <v>2575</v>
      </c>
      <c r="E1621" s="21" t="s">
        <v>20</v>
      </c>
      <c r="F1621" s="22">
        <v>4.85</v>
      </c>
      <c r="G1621" s="23">
        <v>0.325</v>
      </c>
      <c r="H1621" s="24">
        <v>0.3</v>
      </c>
      <c r="I1621" s="45">
        <f t="shared" si="1"/>
        <v>1.57625</v>
      </c>
      <c r="J1621" s="46">
        <f t="shared" si="2"/>
        <v>1.244025</v>
      </c>
      <c r="K1621" s="46">
        <f t="shared" si="3"/>
        <v>4.517775</v>
      </c>
      <c r="L1621" s="46">
        <f t="shared" si="4"/>
        <v>0.4517775</v>
      </c>
      <c r="M1621" s="46">
        <f t="shared" si="5"/>
        <v>0.248477625</v>
      </c>
      <c r="N1621" s="46">
        <f t="shared" si="6"/>
        <v>5.218030125</v>
      </c>
      <c r="O1621" s="35">
        <f t="shared" si="7"/>
        <v>4.1744241</v>
      </c>
      <c r="P1621" s="35">
        <f t="shared" si="8"/>
        <v>9.392454225</v>
      </c>
    </row>
    <row r="1622" ht="15.75" customHeight="1">
      <c r="A1622" s="21">
        <v>4.0</v>
      </c>
      <c r="B1622" s="21">
        <v>7000.0</v>
      </c>
      <c r="C1622" s="21" t="s">
        <v>2899</v>
      </c>
      <c r="D1622" s="21" t="s">
        <v>2900</v>
      </c>
      <c r="E1622" s="21" t="s">
        <v>20</v>
      </c>
      <c r="F1622" s="22">
        <v>11.9</v>
      </c>
      <c r="G1622" s="23">
        <v>0.325</v>
      </c>
      <c r="H1622" s="24">
        <v>0.15</v>
      </c>
      <c r="I1622" s="45">
        <f t="shared" si="1"/>
        <v>3.8675</v>
      </c>
      <c r="J1622" s="46">
        <f t="shared" si="2"/>
        <v>3.05235</v>
      </c>
      <c r="K1622" s="46">
        <f t="shared" si="3"/>
        <v>11.08485</v>
      </c>
      <c r="L1622" s="46">
        <f t="shared" si="4"/>
        <v>1.108485</v>
      </c>
      <c r="M1622" s="46">
        <f t="shared" si="5"/>
        <v>0.60966675</v>
      </c>
      <c r="N1622" s="46">
        <f t="shared" si="6"/>
        <v>12.80300175</v>
      </c>
      <c r="O1622" s="35">
        <f t="shared" si="7"/>
        <v>10.2424014</v>
      </c>
      <c r="P1622" s="35">
        <f t="shared" si="8"/>
        <v>23.04540315</v>
      </c>
    </row>
    <row r="1623" ht="15.75" customHeight="1">
      <c r="A1623" s="21">
        <v>4.0</v>
      </c>
      <c r="B1623" s="21">
        <v>7000.0</v>
      </c>
      <c r="C1623" s="21" t="s">
        <v>2901</v>
      </c>
      <c r="D1623" s="21" t="s">
        <v>2902</v>
      </c>
      <c r="E1623" s="21" t="s">
        <v>20</v>
      </c>
      <c r="F1623" s="22">
        <v>8.85</v>
      </c>
      <c r="G1623" s="23">
        <v>0.325</v>
      </c>
      <c r="H1623" s="24">
        <v>0.15</v>
      </c>
      <c r="I1623" s="45">
        <f t="shared" si="1"/>
        <v>2.87625</v>
      </c>
      <c r="J1623" s="46">
        <f t="shared" si="2"/>
        <v>2.270025</v>
      </c>
      <c r="K1623" s="46">
        <f t="shared" si="3"/>
        <v>8.243775</v>
      </c>
      <c r="L1623" s="46">
        <f t="shared" si="4"/>
        <v>0.8243775</v>
      </c>
      <c r="M1623" s="46">
        <f t="shared" si="5"/>
        <v>0.453407625</v>
      </c>
      <c r="N1623" s="46">
        <f t="shared" si="6"/>
        <v>9.521560125</v>
      </c>
      <c r="O1623" s="35">
        <f t="shared" si="7"/>
        <v>7.6172481</v>
      </c>
      <c r="P1623" s="35">
        <f t="shared" si="8"/>
        <v>17.13880823</v>
      </c>
    </row>
    <row r="1624" ht="15.75" customHeight="1">
      <c r="A1624" s="21">
        <v>4.0</v>
      </c>
      <c r="B1624" s="21">
        <v>7000.0</v>
      </c>
      <c r="C1624" s="21" t="s">
        <v>2903</v>
      </c>
      <c r="D1624" s="21" t="s">
        <v>2904</v>
      </c>
      <c r="E1624" s="21" t="s">
        <v>20</v>
      </c>
      <c r="F1624" s="22">
        <v>53.75</v>
      </c>
      <c r="G1624" s="23">
        <v>0.325</v>
      </c>
      <c r="H1624" s="24">
        <v>3.0</v>
      </c>
      <c r="I1624" s="45">
        <f t="shared" si="1"/>
        <v>17.46875</v>
      </c>
      <c r="J1624" s="46">
        <f t="shared" si="2"/>
        <v>13.786875</v>
      </c>
      <c r="K1624" s="46">
        <f t="shared" si="3"/>
        <v>50.068125</v>
      </c>
      <c r="L1624" s="46">
        <f t="shared" si="4"/>
        <v>5.0068125</v>
      </c>
      <c r="M1624" s="46">
        <f t="shared" si="5"/>
        <v>2.753746875</v>
      </c>
      <c r="N1624" s="46">
        <f t="shared" si="6"/>
        <v>57.82868438</v>
      </c>
      <c r="O1624" s="35">
        <f t="shared" si="7"/>
        <v>46.2629475</v>
      </c>
      <c r="P1624" s="35">
        <f t="shared" si="8"/>
        <v>104.0916319</v>
      </c>
    </row>
    <row r="1625" ht="15.75" customHeight="1">
      <c r="A1625" s="21">
        <v>4.0</v>
      </c>
      <c r="B1625" s="21">
        <v>7000.0</v>
      </c>
      <c r="C1625" s="21" t="s">
        <v>2905</v>
      </c>
      <c r="D1625" s="21" t="s">
        <v>2906</v>
      </c>
      <c r="E1625" s="21" t="s">
        <v>20</v>
      </c>
      <c r="F1625" s="22">
        <v>22.7</v>
      </c>
      <c r="G1625" s="23">
        <v>0.325</v>
      </c>
      <c r="H1625" s="24">
        <v>0.67</v>
      </c>
      <c r="I1625" s="45">
        <f t="shared" si="1"/>
        <v>7.3775</v>
      </c>
      <c r="J1625" s="46">
        <f t="shared" si="2"/>
        <v>5.82255</v>
      </c>
      <c r="K1625" s="46">
        <f t="shared" si="3"/>
        <v>21.14505</v>
      </c>
      <c r="L1625" s="46">
        <f t="shared" si="4"/>
        <v>2.114505</v>
      </c>
      <c r="M1625" s="46">
        <f t="shared" si="5"/>
        <v>1.16297775</v>
      </c>
      <c r="N1625" s="46">
        <f t="shared" si="6"/>
        <v>24.42253275</v>
      </c>
      <c r="O1625" s="35">
        <f t="shared" si="7"/>
        <v>19.5380262</v>
      </c>
      <c r="P1625" s="35">
        <f t="shared" si="8"/>
        <v>43.96055895</v>
      </c>
    </row>
    <row r="1626" ht="15.75" customHeight="1">
      <c r="A1626" s="21">
        <v>4.0</v>
      </c>
      <c r="B1626" s="21">
        <v>7000.0</v>
      </c>
      <c r="C1626" s="21" t="s">
        <v>2907</v>
      </c>
      <c r="D1626" s="21" t="s">
        <v>2908</v>
      </c>
      <c r="E1626" s="21" t="s">
        <v>20</v>
      </c>
      <c r="F1626" s="22">
        <v>28.1</v>
      </c>
      <c r="G1626" s="23">
        <v>0.325</v>
      </c>
      <c r="H1626" s="24">
        <v>0.4</v>
      </c>
      <c r="I1626" s="45">
        <f t="shared" si="1"/>
        <v>9.1325</v>
      </c>
      <c r="J1626" s="46">
        <f t="shared" si="2"/>
        <v>7.20765</v>
      </c>
      <c r="K1626" s="46">
        <f t="shared" si="3"/>
        <v>26.17515</v>
      </c>
      <c r="L1626" s="46">
        <f t="shared" si="4"/>
        <v>2.617515</v>
      </c>
      <c r="M1626" s="46">
        <f t="shared" si="5"/>
        <v>1.43963325</v>
      </c>
      <c r="N1626" s="46">
        <f t="shared" si="6"/>
        <v>30.23229825</v>
      </c>
      <c r="O1626" s="35">
        <f t="shared" si="7"/>
        <v>24.1858386</v>
      </c>
      <c r="P1626" s="35">
        <f t="shared" si="8"/>
        <v>54.41813685</v>
      </c>
    </row>
    <row r="1627" ht="15.75" customHeight="1">
      <c r="A1627" s="21">
        <v>4.0</v>
      </c>
      <c r="B1627" s="21">
        <v>7000.0</v>
      </c>
      <c r="C1627" s="21" t="s">
        <v>2909</v>
      </c>
      <c r="D1627" s="21" t="s">
        <v>2910</v>
      </c>
      <c r="E1627" s="21" t="s">
        <v>20</v>
      </c>
      <c r="F1627" s="22">
        <v>157.75</v>
      </c>
      <c r="G1627" s="23">
        <v>0.325</v>
      </c>
      <c r="H1627" s="24">
        <v>2.0</v>
      </c>
      <c r="I1627" s="45">
        <f t="shared" si="1"/>
        <v>51.26875</v>
      </c>
      <c r="J1627" s="46">
        <f t="shared" si="2"/>
        <v>40.462875</v>
      </c>
      <c r="K1627" s="46">
        <f t="shared" si="3"/>
        <v>146.944125</v>
      </c>
      <c r="L1627" s="46">
        <f t="shared" si="4"/>
        <v>14.6944125</v>
      </c>
      <c r="M1627" s="46">
        <f t="shared" si="5"/>
        <v>8.081926875</v>
      </c>
      <c r="N1627" s="46">
        <f t="shared" si="6"/>
        <v>169.7204644</v>
      </c>
      <c r="O1627" s="35">
        <f t="shared" si="7"/>
        <v>135.7763715</v>
      </c>
      <c r="P1627" s="35">
        <f t="shared" si="8"/>
        <v>305.4968359</v>
      </c>
    </row>
    <row r="1628" ht="15.75" customHeight="1">
      <c r="A1628" s="21">
        <v>4.0</v>
      </c>
      <c r="B1628" s="21">
        <v>7000.0</v>
      </c>
      <c r="C1628" s="21" t="s">
        <v>2911</v>
      </c>
      <c r="D1628" s="21" t="s">
        <v>2912</v>
      </c>
      <c r="E1628" s="21" t="s">
        <v>20</v>
      </c>
      <c r="F1628" s="22">
        <v>157.75</v>
      </c>
      <c r="G1628" s="23">
        <v>0.325</v>
      </c>
      <c r="H1628" s="24">
        <v>2.0</v>
      </c>
      <c r="I1628" s="45">
        <f t="shared" si="1"/>
        <v>51.26875</v>
      </c>
      <c r="J1628" s="46">
        <f t="shared" si="2"/>
        <v>40.462875</v>
      </c>
      <c r="K1628" s="46">
        <f t="shared" si="3"/>
        <v>146.944125</v>
      </c>
      <c r="L1628" s="46">
        <f t="shared" si="4"/>
        <v>14.6944125</v>
      </c>
      <c r="M1628" s="46">
        <f t="shared" si="5"/>
        <v>8.081926875</v>
      </c>
      <c r="N1628" s="46">
        <f t="shared" si="6"/>
        <v>169.7204644</v>
      </c>
      <c r="O1628" s="35">
        <f t="shared" si="7"/>
        <v>135.7763715</v>
      </c>
      <c r="P1628" s="35">
        <f t="shared" si="8"/>
        <v>305.4968359</v>
      </c>
    </row>
    <row r="1629" ht="15.75" customHeight="1">
      <c r="A1629" s="21">
        <v>4.0</v>
      </c>
      <c r="B1629" s="21">
        <v>7000.0</v>
      </c>
      <c r="C1629" s="21" t="s">
        <v>2913</v>
      </c>
      <c r="D1629" s="21" t="s">
        <v>2914</v>
      </c>
      <c r="E1629" s="21" t="s">
        <v>20</v>
      </c>
      <c r="F1629" s="22">
        <v>157.75</v>
      </c>
      <c r="G1629" s="23">
        <v>0.325</v>
      </c>
      <c r="H1629" s="24">
        <v>2.0</v>
      </c>
      <c r="I1629" s="45">
        <f t="shared" si="1"/>
        <v>51.26875</v>
      </c>
      <c r="J1629" s="46">
        <f t="shared" si="2"/>
        <v>40.462875</v>
      </c>
      <c r="K1629" s="46">
        <f t="shared" si="3"/>
        <v>146.944125</v>
      </c>
      <c r="L1629" s="46">
        <f t="shared" si="4"/>
        <v>14.6944125</v>
      </c>
      <c r="M1629" s="46">
        <f t="shared" si="5"/>
        <v>8.081926875</v>
      </c>
      <c r="N1629" s="46">
        <f t="shared" si="6"/>
        <v>169.7204644</v>
      </c>
      <c r="O1629" s="35">
        <f t="shared" si="7"/>
        <v>135.7763715</v>
      </c>
      <c r="P1629" s="35">
        <f t="shared" si="8"/>
        <v>305.4968359</v>
      </c>
    </row>
    <row r="1630" ht="15.75" customHeight="1">
      <c r="A1630" s="21">
        <v>4.0</v>
      </c>
      <c r="B1630" s="21">
        <v>7000.0</v>
      </c>
      <c r="C1630" s="21" t="s">
        <v>2915</v>
      </c>
      <c r="D1630" s="21" t="s">
        <v>2916</v>
      </c>
      <c r="E1630" s="21" t="s">
        <v>20</v>
      </c>
      <c r="F1630" s="22">
        <v>157.75</v>
      </c>
      <c r="G1630" s="23">
        <v>0.325</v>
      </c>
      <c r="H1630" s="24">
        <v>2.0</v>
      </c>
      <c r="I1630" s="45">
        <f t="shared" si="1"/>
        <v>51.26875</v>
      </c>
      <c r="J1630" s="46">
        <f t="shared" si="2"/>
        <v>40.462875</v>
      </c>
      <c r="K1630" s="46">
        <f t="shared" si="3"/>
        <v>146.944125</v>
      </c>
      <c r="L1630" s="46">
        <f t="shared" si="4"/>
        <v>14.6944125</v>
      </c>
      <c r="M1630" s="46">
        <f t="shared" si="5"/>
        <v>8.081926875</v>
      </c>
      <c r="N1630" s="46">
        <f t="shared" si="6"/>
        <v>169.7204644</v>
      </c>
      <c r="O1630" s="35">
        <f t="shared" si="7"/>
        <v>135.7763715</v>
      </c>
      <c r="P1630" s="35">
        <f t="shared" si="8"/>
        <v>305.4968359</v>
      </c>
    </row>
    <row r="1631" ht="15.75" customHeight="1">
      <c r="A1631" s="21">
        <v>4.0</v>
      </c>
      <c r="B1631" s="21">
        <v>7000.0</v>
      </c>
      <c r="C1631" s="21" t="s">
        <v>2917</v>
      </c>
      <c r="D1631" s="21" t="s">
        <v>2918</v>
      </c>
      <c r="E1631" s="21" t="s">
        <v>20</v>
      </c>
      <c r="F1631" s="22">
        <v>74.25</v>
      </c>
      <c r="G1631" s="23">
        <v>0.325</v>
      </c>
      <c r="H1631" s="24">
        <v>0.0</v>
      </c>
      <c r="I1631" s="45">
        <f t="shared" si="1"/>
        <v>24.13125</v>
      </c>
      <c r="J1631" s="46">
        <f t="shared" si="2"/>
        <v>19.045125</v>
      </c>
      <c r="K1631" s="46">
        <f t="shared" si="3"/>
        <v>69.163875</v>
      </c>
      <c r="L1631" s="46">
        <f t="shared" si="4"/>
        <v>6.9163875</v>
      </c>
      <c r="M1631" s="46">
        <f t="shared" si="5"/>
        <v>3.804013125</v>
      </c>
      <c r="N1631" s="46">
        <f t="shared" si="6"/>
        <v>79.88427563</v>
      </c>
      <c r="O1631" s="35">
        <f t="shared" si="7"/>
        <v>63.9074205</v>
      </c>
      <c r="P1631" s="35">
        <f t="shared" si="8"/>
        <v>143.7916961</v>
      </c>
    </row>
    <row r="1632" ht="15.75" customHeight="1">
      <c r="A1632" s="21">
        <v>4.0</v>
      </c>
      <c r="B1632" s="21">
        <v>7000.0</v>
      </c>
      <c r="C1632" s="21" t="s">
        <v>2919</v>
      </c>
      <c r="D1632" s="21" t="s">
        <v>2920</v>
      </c>
      <c r="E1632" s="21" t="s">
        <v>20</v>
      </c>
      <c r="F1632" s="22">
        <v>621.5</v>
      </c>
      <c r="G1632" s="23">
        <v>0.325</v>
      </c>
      <c r="H1632" s="24">
        <v>17.0</v>
      </c>
      <c r="I1632" s="45">
        <f t="shared" si="1"/>
        <v>201.9875</v>
      </c>
      <c r="J1632" s="46">
        <f t="shared" si="2"/>
        <v>159.41475</v>
      </c>
      <c r="K1632" s="46">
        <f t="shared" si="3"/>
        <v>578.92725</v>
      </c>
      <c r="L1632" s="46">
        <f t="shared" si="4"/>
        <v>57.892725</v>
      </c>
      <c r="M1632" s="46">
        <f t="shared" si="5"/>
        <v>31.84099875</v>
      </c>
      <c r="N1632" s="46">
        <f t="shared" si="6"/>
        <v>668.6609738</v>
      </c>
      <c r="O1632" s="35">
        <f t="shared" si="7"/>
        <v>534.928779</v>
      </c>
      <c r="P1632" s="35">
        <f t="shared" si="8"/>
        <v>1203.589753</v>
      </c>
    </row>
    <row r="1633" ht="15.75" customHeight="1">
      <c r="A1633" s="21">
        <v>4.0</v>
      </c>
      <c r="B1633" s="21">
        <v>7000.0</v>
      </c>
      <c r="C1633" s="21" t="s">
        <v>2921</v>
      </c>
      <c r="D1633" s="21" t="s">
        <v>2922</v>
      </c>
      <c r="E1633" s="21" t="s">
        <v>20</v>
      </c>
      <c r="F1633" s="22">
        <v>621.5</v>
      </c>
      <c r="G1633" s="23">
        <v>0.325</v>
      </c>
      <c r="H1633" s="24">
        <v>17.0</v>
      </c>
      <c r="I1633" s="45">
        <f t="shared" si="1"/>
        <v>201.9875</v>
      </c>
      <c r="J1633" s="46">
        <f t="shared" si="2"/>
        <v>159.41475</v>
      </c>
      <c r="K1633" s="46">
        <f t="shared" si="3"/>
        <v>578.92725</v>
      </c>
      <c r="L1633" s="46">
        <f t="shared" si="4"/>
        <v>57.892725</v>
      </c>
      <c r="M1633" s="46">
        <f t="shared" si="5"/>
        <v>31.84099875</v>
      </c>
      <c r="N1633" s="46">
        <f t="shared" si="6"/>
        <v>668.6609738</v>
      </c>
      <c r="O1633" s="35">
        <f t="shared" si="7"/>
        <v>534.928779</v>
      </c>
      <c r="P1633" s="35">
        <f t="shared" si="8"/>
        <v>1203.589753</v>
      </c>
    </row>
    <row r="1634" ht="15.75" customHeight="1">
      <c r="A1634" s="21">
        <v>4.0</v>
      </c>
      <c r="B1634" s="21">
        <v>7000.0</v>
      </c>
      <c r="C1634" s="21" t="s">
        <v>2923</v>
      </c>
      <c r="D1634" s="21" t="s">
        <v>2924</v>
      </c>
      <c r="E1634" s="21" t="s">
        <v>20</v>
      </c>
      <c r="F1634" s="22">
        <v>621.5</v>
      </c>
      <c r="G1634" s="23">
        <v>0.325</v>
      </c>
      <c r="H1634" s="24">
        <v>17.0</v>
      </c>
      <c r="I1634" s="45">
        <f t="shared" si="1"/>
        <v>201.9875</v>
      </c>
      <c r="J1634" s="46">
        <f t="shared" si="2"/>
        <v>159.41475</v>
      </c>
      <c r="K1634" s="46">
        <f t="shared" si="3"/>
        <v>578.92725</v>
      </c>
      <c r="L1634" s="46">
        <f t="shared" si="4"/>
        <v>57.892725</v>
      </c>
      <c r="M1634" s="46">
        <f t="shared" si="5"/>
        <v>31.84099875</v>
      </c>
      <c r="N1634" s="46">
        <f t="shared" si="6"/>
        <v>668.6609738</v>
      </c>
      <c r="O1634" s="35">
        <f t="shared" si="7"/>
        <v>534.928779</v>
      </c>
      <c r="P1634" s="35">
        <f t="shared" si="8"/>
        <v>1203.589753</v>
      </c>
    </row>
    <row r="1635" ht="15.75" customHeight="1">
      <c r="A1635" s="21">
        <v>4.0</v>
      </c>
      <c r="B1635" s="21">
        <v>7000.0</v>
      </c>
      <c r="C1635" s="21" t="s">
        <v>2925</v>
      </c>
      <c r="D1635" s="21" t="s">
        <v>2926</v>
      </c>
      <c r="E1635" s="21" t="s">
        <v>20</v>
      </c>
      <c r="F1635" s="22">
        <v>621.5</v>
      </c>
      <c r="G1635" s="23">
        <v>0.325</v>
      </c>
      <c r="H1635" s="24">
        <v>17.0</v>
      </c>
      <c r="I1635" s="45">
        <f t="shared" si="1"/>
        <v>201.9875</v>
      </c>
      <c r="J1635" s="46">
        <f t="shared" si="2"/>
        <v>159.41475</v>
      </c>
      <c r="K1635" s="46">
        <f t="shared" si="3"/>
        <v>578.92725</v>
      </c>
      <c r="L1635" s="46">
        <f t="shared" si="4"/>
        <v>57.892725</v>
      </c>
      <c r="M1635" s="46">
        <f t="shared" si="5"/>
        <v>31.84099875</v>
      </c>
      <c r="N1635" s="46">
        <f t="shared" si="6"/>
        <v>668.6609738</v>
      </c>
      <c r="O1635" s="35">
        <f t="shared" si="7"/>
        <v>534.928779</v>
      </c>
      <c r="P1635" s="35">
        <f t="shared" si="8"/>
        <v>1203.589753</v>
      </c>
    </row>
    <row r="1636" ht="15.75" customHeight="1">
      <c r="A1636" s="21">
        <v>4.0</v>
      </c>
      <c r="B1636" s="21">
        <v>7000.0</v>
      </c>
      <c r="C1636" s="21" t="s">
        <v>2927</v>
      </c>
      <c r="D1636" s="21" t="s">
        <v>2928</v>
      </c>
      <c r="E1636" s="21" t="s">
        <v>20</v>
      </c>
      <c r="F1636" s="22">
        <v>621.5</v>
      </c>
      <c r="G1636" s="23">
        <v>0.325</v>
      </c>
      <c r="H1636" s="24">
        <v>17.0</v>
      </c>
      <c r="I1636" s="45">
        <f t="shared" si="1"/>
        <v>201.9875</v>
      </c>
      <c r="J1636" s="46">
        <f t="shared" si="2"/>
        <v>159.41475</v>
      </c>
      <c r="K1636" s="46">
        <f t="shared" si="3"/>
        <v>578.92725</v>
      </c>
      <c r="L1636" s="46">
        <f t="shared" si="4"/>
        <v>57.892725</v>
      </c>
      <c r="M1636" s="46">
        <f t="shared" si="5"/>
        <v>31.84099875</v>
      </c>
      <c r="N1636" s="46">
        <f t="shared" si="6"/>
        <v>668.6609738</v>
      </c>
      <c r="O1636" s="35">
        <f t="shared" si="7"/>
        <v>534.928779</v>
      </c>
      <c r="P1636" s="35">
        <f t="shared" si="8"/>
        <v>1203.589753</v>
      </c>
    </row>
    <row r="1637" ht="15.75" customHeight="1">
      <c r="A1637" s="21">
        <v>4.0</v>
      </c>
      <c r="B1637" s="21">
        <v>7000.0</v>
      </c>
      <c r="C1637" s="21" t="s">
        <v>2929</v>
      </c>
      <c r="D1637" s="21" t="s">
        <v>2930</v>
      </c>
      <c r="E1637" s="21" t="s">
        <v>20</v>
      </c>
      <c r="F1637" s="22">
        <v>621.5</v>
      </c>
      <c r="G1637" s="23">
        <v>0.325</v>
      </c>
      <c r="H1637" s="24">
        <v>17.0</v>
      </c>
      <c r="I1637" s="45">
        <f t="shared" si="1"/>
        <v>201.9875</v>
      </c>
      <c r="J1637" s="46">
        <f t="shared" si="2"/>
        <v>159.41475</v>
      </c>
      <c r="K1637" s="46">
        <f t="shared" si="3"/>
        <v>578.92725</v>
      </c>
      <c r="L1637" s="46">
        <f t="shared" si="4"/>
        <v>57.892725</v>
      </c>
      <c r="M1637" s="46">
        <f t="shared" si="5"/>
        <v>31.84099875</v>
      </c>
      <c r="N1637" s="46">
        <f t="shared" si="6"/>
        <v>668.6609738</v>
      </c>
      <c r="O1637" s="35">
        <f t="shared" si="7"/>
        <v>534.928779</v>
      </c>
      <c r="P1637" s="35">
        <f t="shared" si="8"/>
        <v>1203.589753</v>
      </c>
    </row>
    <row r="1638" ht="15.75" customHeight="1">
      <c r="A1638" s="21">
        <v>4.0</v>
      </c>
      <c r="B1638" s="21">
        <v>7000.0</v>
      </c>
      <c r="C1638" s="21" t="s">
        <v>2931</v>
      </c>
      <c r="D1638" s="21" t="s">
        <v>2932</v>
      </c>
      <c r="E1638" s="21" t="s">
        <v>20</v>
      </c>
      <c r="F1638" s="22">
        <v>1549.0</v>
      </c>
      <c r="G1638" s="23">
        <v>0.325</v>
      </c>
      <c r="H1638" s="24">
        <v>210.0</v>
      </c>
      <c r="I1638" s="45">
        <f t="shared" si="1"/>
        <v>503.425</v>
      </c>
      <c r="J1638" s="46">
        <f t="shared" si="2"/>
        <v>397.3185</v>
      </c>
      <c r="K1638" s="46">
        <f t="shared" si="3"/>
        <v>1442.8935</v>
      </c>
      <c r="L1638" s="46">
        <f t="shared" si="4"/>
        <v>144.28935</v>
      </c>
      <c r="M1638" s="46">
        <f t="shared" si="5"/>
        <v>79.3591425</v>
      </c>
      <c r="N1638" s="46">
        <f t="shared" si="6"/>
        <v>1666.541993</v>
      </c>
      <c r="O1638" s="35">
        <f t="shared" si="7"/>
        <v>1333.233594</v>
      </c>
      <c r="P1638" s="35">
        <f t="shared" si="8"/>
        <v>2999.775587</v>
      </c>
    </row>
    <row r="1639" ht="15.75" customHeight="1">
      <c r="A1639" s="21">
        <v>4.0</v>
      </c>
      <c r="B1639" s="21">
        <v>7000.0</v>
      </c>
      <c r="C1639" s="21" t="s">
        <v>2933</v>
      </c>
      <c r="D1639" s="21" t="s">
        <v>2934</v>
      </c>
      <c r="E1639" s="21" t="s">
        <v>20</v>
      </c>
      <c r="F1639" s="22">
        <v>10.7</v>
      </c>
      <c r="G1639" s="23">
        <v>0.325</v>
      </c>
      <c r="H1639" s="24">
        <v>0.42</v>
      </c>
      <c r="I1639" s="45">
        <f t="shared" si="1"/>
        <v>3.4775</v>
      </c>
      <c r="J1639" s="46">
        <f t="shared" si="2"/>
        <v>2.74455</v>
      </c>
      <c r="K1639" s="46">
        <f t="shared" si="3"/>
        <v>9.96705</v>
      </c>
      <c r="L1639" s="46">
        <f t="shared" si="4"/>
        <v>0.996705</v>
      </c>
      <c r="M1639" s="46">
        <f t="shared" si="5"/>
        <v>0.54818775</v>
      </c>
      <c r="N1639" s="46">
        <f t="shared" si="6"/>
        <v>11.51194275</v>
      </c>
      <c r="O1639" s="35">
        <f t="shared" si="7"/>
        <v>9.2095542</v>
      </c>
      <c r="P1639" s="35">
        <f t="shared" si="8"/>
        <v>20.72149695</v>
      </c>
    </row>
    <row r="1640" ht="15.75" customHeight="1">
      <c r="A1640" s="21">
        <v>4.0</v>
      </c>
      <c r="B1640" s="21">
        <v>7000.0</v>
      </c>
      <c r="C1640" s="21" t="s">
        <v>2935</v>
      </c>
      <c r="D1640" s="21" t="s">
        <v>2936</v>
      </c>
      <c r="E1640" s="21" t="s">
        <v>20</v>
      </c>
      <c r="F1640" s="22">
        <v>3.1</v>
      </c>
      <c r="G1640" s="23">
        <v>0.325</v>
      </c>
      <c r="H1640" s="24">
        <v>0.06</v>
      </c>
      <c r="I1640" s="45">
        <f t="shared" si="1"/>
        <v>1.0075</v>
      </c>
      <c r="J1640" s="46">
        <f t="shared" si="2"/>
        <v>0.79515</v>
      </c>
      <c r="K1640" s="46">
        <f t="shared" si="3"/>
        <v>2.88765</v>
      </c>
      <c r="L1640" s="46">
        <f t="shared" si="4"/>
        <v>0.288765</v>
      </c>
      <c r="M1640" s="46">
        <f t="shared" si="5"/>
        <v>0.15882075</v>
      </c>
      <c r="N1640" s="46">
        <f t="shared" si="6"/>
        <v>3.33523575</v>
      </c>
      <c r="O1640" s="35">
        <f t="shared" si="7"/>
        <v>2.6681886</v>
      </c>
      <c r="P1640" s="35">
        <f t="shared" si="8"/>
        <v>6.00342435</v>
      </c>
    </row>
    <row r="1641" ht="15.75" customHeight="1">
      <c r="A1641" s="21">
        <v>4.0</v>
      </c>
      <c r="B1641" s="21">
        <v>7000.0</v>
      </c>
      <c r="C1641" s="21" t="s">
        <v>2937</v>
      </c>
      <c r="D1641" s="21" t="s">
        <v>2938</v>
      </c>
      <c r="E1641" s="21" t="s">
        <v>20</v>
      </c>
      <c r="F1641" s="22">
        <v>2.45</v>
      </c>
      <c r="G1641" s="23">
        <v>0.325</v>
      </c>
      <c r="H1641" s="24">
        <v>0.28</v>
      </c>
      <c r="I1641" s="45">
        <f t="shared" si="1"/>
        <v>0.79625</v>
      </c>
      <c r="J1641" s="46">
        <f t="shared" si="2"/>
        <v>0.628425</v>
      </c>
      <c r="K1641" s="46">
        <f t="shared" si="3"/>
        <v>2.282175</v>
      </c>
      <c r="L1641" s="46">
        <f t="shared" si="4"/>
        <v>0.2282175</v>
      </c>
      <c r="M1641" s="46">
        <f t="shared" si="5"/>
        <v>0.125519625</v>
      </c>
      <c r="N1641" s="46">
        <f t="shared" si="6"/>
        <v>2.635912125</v>
      </c>
      <c r="O1641" s="35">
        <f t="shared" si="7"/>
        <v>2.1087297</v>
      </c>
      <c r="P1641" s="35">
        <f t="shared" si="8"/>
        <v>4.744641825</v>
      </c>
    </row>
    <row r="1642" ht="15.75" customHeight="1">
      <c r="A1642" s="21">
        <v>4.0</v>
      </c>
      <c r="B1642" s="21">
        <v>7000.0</v>
      </c>
      <c r="C1642" s="21" t="s">
        <v>2939</v>
      </c>
      <c r="D1642" s="21" t="s">
        <v>2940</v>
      </c>
      <c r="E1642" s="21" t="s">
        <v>20</v>
      </c>
      <c r="F1642" s="22">
        <v>271.5</v>
      </c>
      <c r="G1642" s="23">
        <v>0.325</v>
      </c>
      <c r="H1642" s="24">
        <v>36.52</v>
      </c>
      <c r="I1642" s="45">
        <f t="shared" si="1"/>
        <v>88.2375</v>
      </c>
      <c r="J1642" s="46">
        <f t="shared" si="2"/>
        <v>69.63975</v>
      </c>
      <c r="K1642" s="46">
        <f t="shared" si="3"/>
        <v>252.90225</v>
      </c>
      <c r="L1642" s="46">
        <f t="shared" si="4"/>
        <v>25.290225</v>
      </c>
      <c r="M1642" s="46">
        <f t="shared" si="5"/>
        <v>13.90962375</v>
      </c>
      <c r="N1642" s="46">
        <f t="shared" si="6"/>
        <v>292.1020988</v>
      </c>
      <c r="O1642" s="35">
        <f t="shared" si="7"/>
        <v>233.681679</v>
      </c>
      <c r="P1642" s="35">
        <f t="shared" si="8"/>
        <v>525.7837778</v>
      </c>
    </row>
    <row r="1643" ht="15.75" customHeight="1">
      <c r="A1643" s="21">
        <v>4.0</v>
      </c>
      <c r="B1643" s="21">
        <v>7000.0</v>
      </c>
      <c r="C1643" s="21" t="s">
        <v>2941</v>
      </c>
      <c r="D1643" s="21" t="s">
        <v>2942</v>
      </c>
      <c r="E1643" s="21" t="s">
        <v>20</v>
      </c>
      <c r="F1643" s="22">
        <v>22.7</v>
      </c>
      <c r="G1643" s="23">
        <v>0.325</v>
      </c>
      <c r="H1643" s="24">
        <v>2.0</v>
      </c>
      <c r="I1643" s="45">
        <f t="shared" si="1"/>
        <v>7.3775</v>
      </c>
      <c r="J1643" s="46">
        <f t="shared" si="2"/>
        <v>5.82255</v>
      </c>
      <c r="K1643" s="46">
        <f t="shared" si="3"/>
        <v>21.14505</v>
      </c>
      <c r="L1643" s="46">
        <f t="shared" si="4"/>
        <v>2.114505</v>
      </c>
      <c r="M1643" s="46">
        <f t="shared" si="5"/>
        <v>1.16297775</v>
      </c>
      <c r="N1643" s="46">
        <f t="shared" si="6"/>
        <v>24.42253275</v>
      </c>
      <c r="O1643" s="35">
        <f t="shared" si="7"/>
        <v>19.5380262</v>
      </c>
      <c r="P1643" s="35">
        <f t="shared" si="8"/>
        <v>43.96055895</v>
      </c>
    </row>
    <row r="1644" ht="15.75" customHeight="1">
      <c r="A1644" s="21">
        <v>4.0</v>
      </c>
      <c r="B1644" s="21">
        <v>7000.0</v>
      </c>
      <c r="C1644" s="21" t="s">
        <v>2943</v>
      </c>
      <c r="D1644" s="21" t="s">
        <v>2944</v>
      </c>
      <c r="E1644" s="21" t="s">
        <v>20</v>
      </c>
      <c r="F1644" s="22">
        <v>45.4</v>
      </c>
      <c r="G1644" s="23">
        <v>0.325</v>
      </c>
      <c r="H1644" s="24">
        <v>4.1</v>
      </c>
      <c r="I1644" s="45">
        <f t="shared" si="1"/>
        <v>14.755</v>
      </c>
      <c r="J1644" s="46">
        <f t="shared" si="2"/>
        <v>11.6451</v>
      </c>
      <c r="K1644" s="46">
        <f t="shared" si="3"/>
        <v>42.2901</v>
      </c>
      <c r="L1644" s="46">
        <f t="shared" si="4"/>
        <v>4.22901</v>
      </c>
      <c r="M1644" s="46">
        <f t="shared" si="5"/>
        <v>2.3259555</v>
      </c>
      <c r="N1644" s="46">
        <f t="shared" si="6"/>
        <v>48.8450655</v>
      </c>
      <c r="O1644" s="35">
        <f t="shared" si="7"/>
        <v>39.0760524</v>
      </c>
      <c r="P1644" s="35">
        <f t="shared" si="8"/>
        <v>87.9211179</v>
      </c>
    </row>
    <row r="1645" ht="15.75" customHeight="1">
      <c r="A1645" s="21">
        <v>4.0</v>
      </c>
      <c r="B1645" s="21">
        <v>7000.0</v>
      </c>
      <c r="C1645" s="21" t="s">
        <v>2945</v>
      </c>
      <c r="D1645" s="21" t="s">
        <v>2946</v>
      </c>
      <c r="E1645" s="21" t="s">
        <v>20</v>
      </c>
      <c r="F1645" s="22">
        <v>118.25</v>
      </c>
      <c r="G1645" s="23">
        <v>0.325</v>
      </c>
      <c r="H1645" s="24">
        <v>16.54</v>
      </c>
      <c r="I1645" s="45">
        <f t="shared" si="1"/>
        <v>38.43125</v>
      </c>
      <c r="J1645" s="46">
        <f t="shared" si="2"/>
        <v>30.331125</v>
      </c>
      <c r="K1645" s="46">
        <f t="shared" si="3"/>
        <v>110.149875</v>
      </c>
      <c r="L1645" s="46">
        <f t="shared" si="4"/>
        <v>11.0149875</v>
      </c>
      <c r="M1645" s="46">
        <f t="shared" si="5"/>
        <v>6.058243125</v>
      </c>
      <c r="N1645" s="46">
        <f t="shared" si="6"/>
        <v>127.2231056</v>
      </c>
      <c r="O1645" s="35">
        <f t="shared" si="7"/>
        <v>101.7784845</v>
      </c>
      <c r="P1645" s="35">
        <f t="shared" si="8"/>
        <v>229.0015901</v>
      </c>
    </row>
    <row r="1646" ht="15.75" customHeight="1">
      <c r="A1646" s="21">
        <v>4.0</v>
      </c>
      <c r="B1646" s="21">
        <v>7000.0</v>
      </c>
      <c r="C1646" s="21" t="s">
        <v>2947</v>
      </c>
      <c r="D1646" s="21" t="s">
        <v>2948</v>
      </c>
      <c r="E1646" s="21" t="s">
        <v>20</v>
      </c>
      <c r="F1646" s="22">
        <v>118.25</v>
      </c>
      <c r="G1646" s="23">
        <v>0.325</v>
      </c>
      <c r="H1646" s="24">
        <v>16.54</v>
      </c>
      <c r="I1646" s="45">
        <f t="shared" si="1"/>
        <v>38.43125</v>
      </c>
      <c r="J1646" s="46">
        <f t="shared" si="2"/>
        <v>30.331125</v>
      </c>
      <c r="K1646" s="46">
        <f t="shared" si="3"/>
        <v>110.149875</v>
      </c>
      <c r="L1646" s="46">
        <f t="shared" si="4"/>
        <v>11.0149875</v>
      </c>
      <c r="M1646" s="46">
        <f t="shared" si="5"/>
        <v>6.058243125</v>
      </c>
      <c r="N1646" s="46">
        <f t="shared" si="6"/>
        <v>127.2231056</v>
      </c>
      <c r="O1646" s="35">
        <f t="shared" si="7"/>
        <v>101.7784845</v>
      </c>
      <c r="P1646" s="35">
        <f t="shared" si="8"/>
        <v>229.0015901</v>
      </c>
    </row>
    <row r="1647" ht="15.75" customHeight="1">
      <c r="A1647" s="21">
        <v>4.0</v>
      </c>
      <c r="B1647" s="21">
        <v>7000.0</v>
      </c>
      <c r="C1647" s="21" t="s">
        <v>2949</v>
      </c>
      <c r="D1647" s="21" t="s">
        <v>2950</v>
      </c>
      <c r="E1647" s="21" t="s">
        <v>20</v>
      </c>
      <c r="F1647" s="22">
        <v>119.75</v>
      </c>
      <c r="G1647" s="23">
        <v>0.325</v>
      </c>
      <c r="H1647" s="24">
        <v>2.1</v>
      </c>
      <c r="I1647" s="45">
        <f t="shared" si="1"/>
        <v>38.91875</v>
      </c>
      <c r="J1647" s="46">
        <f t="shared" si="2"/>
        <v>30.715875</v>
      </c>
      <c r="K1647" s="46">
        <f t="shared" si="3"/>
        <v>111.547125</v>
      </c>
      <c r="L1647" s="46">
        <f t="shared" si="4"/>
        <v>11.1547125</v>
      </c>
      <c r="M1647" s="46">
        <f t="shared" si="5"/>
        <v>6.135091875</v>
      </c>
      <c r="N1647" s="46">
        <f t="shared" si="6"/>
        <v>128.8369294</v>
      </c>
      <c r="O1647" s="35">
        <f t="shared" si="7"/>
        <v>103.0695435</v>
      </c>
      <c r="P1647" s="35">
        <f t="shared" si="8"/>
        <v>231.9064729</v>
      </c>
    </row>
    <row r="1648" ht="15.75" customHeight="1">
      <c r="A1648" s="21">
        <v>4.0</v>
      </c>
      <c r="B1648" s="21">
        <v>7000.0</v>
      </c>
      <c r="C1648" s="21" t="s">
        <v>2951</v>
      </c>
      <c r="D1648" s="21" t="s">
        <v>2952</v>
      </c>
      <c r="E1648" s="21" t="s">
        <v>20</v>
      </c>
      <c r="F1648" s="22">
        <v>81.75</v>
      </c>
      <c r="G1648" s="23">
        <v>0.325</v>
      </c>
      <c r="H1648" s="24">
        <v>8.85</v>
      </c>
      <c r="I1648" s="45">
        <f t="shared" si="1"/>
        <v>26.56875</v>
      </c>
      <c r="J1648" s="46">
        <f t="shared" si="2"/>
        <v>20.968875</v>
      </c>
      <c r="K1648" s="46">
        <f t="shared" si="3"/>
        <v>76.150125</v>
      </c>
      <c r="L1648" s="46">
        <f t="shared" si="4"/>
        <v>7.6150125</v>
      </c>
      <c r="M1648" s="46">
        <f t="shared" si="5"/>
        <v>4.188256875</v>
      </c>
      <c r="N1648" s="46">
        <f t="shared" si="6"/>
        <v>87.95339438</v>
      </c>
      <c r="O1648" s="35">
        <f t="shared" si="7"/>
        <v>70.3627155</v>
      </c>
      <c r="P1648" s="35">
        <f t="shared" si="8"/>
        <v>158.3161099</v>
      </c>
    </row>
    <row r="1649" ht="15.75" customHeight="1">
      <c r="A1649" s="21">
        <v>4.0</v>
      </c>
      <c r="B1649" s="21">
        <v>7000.0</v>
      </c>
      <c r="C1649" s="21" t="s">
        <v>2953</v>
      </c>
      <c r="D1649" s="21" t="s">
        <v>2954</v>
      </c>
      <c r="E1649" s="21" t="s">
        <v>20</v>
      </c>
      <c r="F1649" s="22">
        <v>51.75</v>
      </c>
      <c r="G1649" s="23">
        <v>0.325</v>
      </c>
      <c r="H1649" s="24">
        <v>2.5</v>
      </c>
      <c r="I1649" s="45">
        <f t="shared" si="1"/>
        <v>16.81875</v>
      </c>
      <c r="J1649" s="46">
        <f t="shared" si="2"/>
        <v>13.273875</v>
      </c>
      <c r="K1649" s="46">
        <f t="shared" si="3"/>
        <v>48.205125</v>
      </c>
      <c r="L1649" s="46">
        <f t="shared" si="4"/>
        <v>4.8205125</v>
      </c>
      <c r="M1649" s="46">
        <f t="shared" si="5"/>
        <v>2.651281875</v>
      </c>
      <c r="N1649" s="46">
        <f t="shared" si="6"/>
        <v>55.67691938</v>
      </c>
      <c r="O1649" s="35">
        <f t="shared" si="7"/>
        <v>44.5415355</v>
      </c>
      <c r="P1649" s="35">
        <f t="shared" si="8"/>
        <v>100.2184549</v>
      </c>
    </row>
    <row r="1650" ht="15.75" customHeight="1">
      <c r="A1650" s="21">
        <v>4.0</v>
      </c>
      <c r="B1650" s="21">
        <v>7000.0</v>
      </c>
      <c r="C1650" s="21" t="s">
        <v>2955</v>
      </c>
      <c r="D1650" s="21" t="s">
        <v>2956</v>
      </c>
      <c r="E1650" s="21" t="s">
        <v>20</v>
      </c>
      <c r="F1650" s="22">
        <v>107.5</v>
      </c>
      <c r="G1650" s="23">
        <v>0.325</v>
      </c>
      <c r="H1650" s="24">
        <v>6.15</v>
      </c>
      <c r="I1650" s="45">
        <f t="shared" si="1"/>
        <v>34.9375</v>
      </c>
      <c r="J1650" s="46">
        <f t="shared" si="2"/>
        <v>27.57375</v>
      </c>
      <c r="K1650" s="46">
        <f t="shared" si="3"/>
        <v>100.13625</v>
      </c>
      <c r="L1650" s="46">
        <f t="shared" si="4"/>
        <v>10.013625</v>
      </c>
      <c r="M1650" s="46">
        <f t="shared" si="5"/>
        <v>5.50749375</v>
      </c>
      <c r="N1650" s="46">
        <f t="shared" si="6"/>
        <v>115.6573688</v>
      </c>
      <c r="O1650" s="35">
        <f t="shared" si="7"/>
        <v>92.525895</v>
      </c>
      <c r="P1650" s="35">
        <f t="shared" si="8"/>
        <v>208.1832638</v>
      </c>
    </row>
    <row r="1651" ht="15.75" customHeight="1">
      <c r="A1651" s="21">
        <v>4.0</v>
      </c>
      <c r="B1651" s="21">
        <v>7000.0</v>
      </c>
      <c r="C1651" s="21" t="s">
        <v>2957</v>
      </c>
      <c r="D1651" s="21" t="s">
        <v>2958</v>
      </c>
      <c r="E1651" s="21" t="s">
        <v>20</v>
      </c>
      <c r="F1651" s="22">
        <v>7.6</v>
      </c>
      <c r="G1651" s="23">
        <v>0.325</v>
      </c>
      <c r="H1651" s="24">
        <v>0.0</v>
      </c>
      <c r="I1651" s="45">
        <f t="shared" si="1"/>
        <v>2.47</v>
      </c>
      <c r="J1651" s="46">
        <f t="shared" si="2"/>
        <v>1.9494</v>
      </c>
      <c r="K1651" s="46">
        <f t="shared" si="3"/>
        <v>7.0794</v>
      </c>
      <c r="L1651" s="46">
        <f t="shared" si="4"/>
        <v>0.70794</v>
      </c>
      <c r="M1651" s="46">
        <f t="shared" si="5"/>
        <v>0.389367</v>
      </c>
      <c r="N1651" s="46">
        <f t="shared" si="6"/>
        <v>8.176707</v>
      </c>
      <c r="O1651" s="35">
        <f t="shared" si="7"/>
        <v>6.5413656</v>
      </c>
      <c r="P1651" s="35">
        <f t="shared" si="8"/>
        <v>14.7180726</v>
      </c>
    </row>
    <row r="1652" ht="15.75" customHeight="1">
      <c r="A1652" s="21">
        <v>4.0</v>
      </c>
      <c r="B1652" s="21">
        <v>7000.0</v>
      </c>
      <c r="C1652" s="21" t="s">
        <v>2959</v>
      </c>
      <c r="D1652" s="21" t="s">
        <v>2960</v>
      </c>
      <c r="E1652" s="21" t="s">
        <v>20</v>
      </c>
      <c r="F1652" s="22">
        <v>13.9</v>
      </c>
      <c r="G1652" s="23">
        <v>0.325</v>
      </c>
      <c r="H1652" s="24">
        <v>0.0</v>
      </c>
      <c r="I1652" s="45">
        <f t="shared" si="1"/>
        <v>4.5175</v>
      </c>
      <c r="J1652" s="46">
        <f t="shared" si="2"/>
        <v>3.56535</v>
      </c>
      <c r="K1652" s="46">
        <f t="shared" si="3"/>
        <v>12.94785</v>
      </c>
      <c r="L1652" s="46">
        <f t="shared" si="4"/>
        <v>1.294785</v>
      </c>
      <c r="M1652" s="46">
        <f t="shared" si="5"/>
        <v>0.71213175</v>
      </c>
      <c r="N1652" s="46">
        <f t="shared" si="6"/>
        <v>14.95476675</v>
      </c>
      <c r="O1652" s="35">
        <f t="shared" si="7"/>
        <v>11.9638134</v>
      </c>
      <c r="P1652" s="35">
        <f t="shared" si="8"/>
        <v>26.91858015</v>
      </c>
    </row>
    <row r="1653" ht="15.75" customHeight="1">
      <c r="A1653" s="21">
        <v>4.0</v>
      </c>
      <c r="B1653" s="21">
        <v>7000.0</v>
      </c>
      <c r="C1653" s="21" t="s">
        <v>2961</v>
      </c>
      <c r="D1653" s="21" t="s">
        <v>2962</v>
      </c>
      <c r="E1653" s="21" t="s">
        <v>20</v>
      </c>
      <c r="F1653" s="22">
        <v>161.25</v>
      </c>
      <c r="G1653" s="23">
        <v>0.325</v>
      </c>
      <c r="H1653" s="24">
        <v>17.0</v>
      </c>
      <c r="I1653" s="45">
        <f t="shared" si="1"/>
        <v>52.40625</v>
      </c>
      <c r="J1653" s="46">
        <f t="shared" si="2"/>
        <v>41.360625</v>
      </c>
      <c r="K1653" s="46">
        <f t="shared" si="3"/>
        <v>150.204375</v>
      </c>
      <c r="L1653" s="46">
        <f t="shared" si="4"/>
        <v>15.0204375</v>
      </c>
      <c r="M1653" s="46">
        <f t="shared" si="5"/>
        <v>8.261240625</v>
      </c>
      <c r="N1653" s="46">
        <f t="shared" si="6"/>
        <v>173.4860531</v>
      </c>
      <c r="O1653" s="35">
        <f t="shared" si="7"/>
        <v>138.7888425</v>
      </c>
      <c r="P1653" s="35">
        <f t="shared" si="8"/>
        <v>312.2748956</v>
      </c>
    </row>
    <row r="1654" ht="15.75" customHeight="1">
      <c r="A1654" s="21">
        <v>4.0</v>
      </c>
      <c r="B1654" s="21">
        <v>7000.0</v>
      </c>
      <c r="C1654" s="21" t="s">
        <v>2963</v>
      </c>
      <c r="D1654" s="21" t="s">
        <v>2964</v>
      </c>
      <c r="E1654" s="21" t="s">
        <v>20</v>
      </c>
      <c r="F1654" s="22">
        <v>7.1</v>
      </c>
      <c r="G1654" s="23">
        <v>0.325</v>
      </c>
      <c r="H1654" s="24">
        <v>0.3</v>
      </c>
      <c r="I1654" s="45">
        <f t="shared" si="1"/>
        <v>2.3075</v>
      </c>
      <c r="J1654" s="46">
        <f t="shared" si="2"/>
        <v>1.82115</v>
      </c>
      <c r="K1654" s="46">
        <f t="shared" si="3"/>
        <v>6.61365</v>
      </c>
      <c r="L1654" s="46">
        <f t="shared" si="4"/>
        <v>0.661365</v>
      </c>
      <c r="M1654" s="46">
        <f t="shared" si="5"/>
        <v>0.36375075</v>
      </c>
      <c r="N1654" s="46">
        <f t="shared" si="6"/>
        <v>7.63876575</v>
      </c>
      <c r="O1654" s="35">
        <f t="shared" si="7"/>
        <v>6.1110126</v>
      </c>
      <c r="P1654" s="35">
        <f t="shared" si="8"/>
        <v>13.74977835</v>
      </c>
    </row>
    <row r="1655" ht="15.75" customHeight="1">
      <c r="A1655" s="21">
        <v>4.0</v>
      </c>
      <c r="B1655" s="21">
        <v>7000.0</v>
      </c>
      <c r="C1655" s="21" t="s">
        <v>2965</v>
      </c>
      <c r="D1655" s="21" t="s">
        <v>2966</v>
      </c>
      <c r="E1655" s="21" t="s">
        <v>20</v>
      </c>
      <c r="F1655" s="22">
        <v>282.5</v>
      </c>
      <c r="G1655" s="23">
        <v>0.325</v>
      </c>
      <c r="H1655" s="24">
        <v>33.05</v>
      </c>
      <c r="I1655" s="45">
        <f t="shared" si="1"/>
        <v>91.8125</v>
      </c>
      <c r="J1655" s="46">
        <f t="shared" si="2"/>
        <v>72.46125</v>
      </c>
      <c r="K1655" s="46">
        <f t="shared" si="3"/>
        <v>263.14875</v>
      </c>
      <c r="L1655" s="46">
        <f t="shared" si="4"/>
        <v>26.314875</v>
      </c>
      <c r="M1655" s="46">
        <f t="shared" si="5"/>
        <v>14.47318125</v>
      </c>
      <c r="N1655" s="46">
        <f t="shared" si="6"/>
        <v>303.9368063</v>
      </c>
      <c r="O1655" s="35">
        <f t="shared" si="7"/>
        <v>243.149445</v>
      </c>
      <c r="P1655" s="35">
        <f t="shared" si="8"/>
        <v>547.0862513</v>
      </c>
    </row>
    <row r="1656" ht="15.75" customHeight="1">
      <c r="A1656" s="21">
        <v>4.0</v>
      </c>
      <c r="B1656" s="21">
        <v>7000.0</v>
      </c>
      <c r="C1656" s="21" t="s">
        <v>2967</v>
      </c>
      <c r="D1656" s="21" t="s">
        <v>2575</v>
      </c>
      <c r="E1656" s="21" t="s">
        <v>20</v>
      </c>
      <c r="F1656" s="22">
        <v>2.7</v>
      </c>
      <c r="G1656" s="23">
        <v>0.325</v>
      </c>
      <c r="H1656" s="24">
        <v>0.34</v>
      </c>
      <c r="I1656" s="45">
        <f t="shared" si="1"/>
        <v>0.8775</v>
      </c>
      <c r="J1656" s="46">
        <f t="shared" si="2"/>
        <v>0.69255</v>
      </c>
      <c r="K1656" s="46">
        <f t="shared" si="3"/>
        <v>2.51505</v>
      </c>
      <c r="L1656" s="46">
        <f t="shared" si="4"/>
        <v>0.251505</v>
      </c>
      <c r="M1656" s="46">
        <f t="shared" si="5"/>
        <v>0.13832775</v>
      </c>
      <c r="N1656" s="46">
        <f t="shared" si="6"/>
        <v>2.90488275</v>
      </c>
      <c r="O1656" s="35">
        <f t="shared" si="7"/>
        <v>2.3239062</v>
      </c>
      <c r="P1656" s="35">
        <f t="shared" si="8"/>
        <v>5.22878895</v>
      </c>
    </row>
    <row r="1657" ht="15.75" customHeight="1">
      <c r="A1657" s="21">
        <v>4.0</v>
      </c>
      <c r="B1657" s="21">
        <v>7000.0</v>
      </c>
      <c r="C1657" s="21" t="s">
        <v>2968</v>
      </c>
      <c r="D1657" s="21" t="s">
        <v>2969</v>
      </c>
      <c r="E1657" s="21" t="s">
        <v>20</v>
      </c>
      <c r="F1657" s="22">
        <v>64.25</v>
      </c>
      <c r="G1657" s="23">
        <v>0.325</v>
      </c>
      <c r="H1657" s="24">
        <v>5.67</v>
      </c>
      <c r="I1657" s="45">
        <f t="shared" si="1"/>
        <v>20.88125</v>
      </c>
      <c r="J1657" s="46">
        <f t="shared" si="2"/>
        <v>16.480125</v>
      </c>
      <c r="K1657" s="46">
        <f t="shared" si="3"/>
        <v>59.848875</v>
      </c>
      <c r="L1657" s="46">
        <f t="shared" si="4"/>
        <v>5.9848875</v>
      </c>
      <c r="M1657" s="46">
        <f t="shared" si="5"/>
        <v>3.291688125</v>
      </c>
      <c r="N1657" s="46">
        <f t="shared" si="6"/>
        <v>69.12545063</v>
      </c>
      <c r="O1657" s="35">
        <f t="shared" si="7"/>
        <v>55.3003605</v>
      </c>
      <c r="P1657" s="35">
        <f t="shared" si="8"/>
        <v>124.4258111</v>
      </c>
    </row>
    <row r="1658" ht="15.75" customHeight="1">
      <c r="A1658" s="21">
        <v>4.0</v>
      </c>
      <c r="B1658" s="21">
        <v>7000.0</v>
      </c>
      <c r="C1658" s="21" t="s">
        <v>2970</v>
      </c>
      <c r="D1658" s="21" t="s">
        <v>2971</v>
      </c>
      <c r="E1658" s="21" t="s">
        <v>20</v>
      </c>
      <c r="F1658" s="22">
        <v>94.75</v>
      </c>
      <c r="G1658" s="23">
        <v>0.325</v>
      </c>
      <c r="H1658" s="24">
        <v>3.5</v>
      </c>
      <c r="I1658" s="45">
        <f t="shared" si="1"/>
        <v>30.79375</v>
      </c>
      <c r="J1658" s="46">
        <f t="shared" si="2"/>
        <v>24.303375</v>
      </c>
      <c r="K1658" s="46">
        <f t="shared" si="3"/>
        <v>88.259625</v>
      </c>
      <c r="L1658" s="46">
        <f t="shared" si="4"/>
        <v>8.8259625</v>
      </c>
      <c r="M1658" s="46">
        <f t="shared" si="5"/>
        <v>4.854279375</v>
      </c>
      <c r="N1658" s="46">
        <f t="shared" si="6"/>
        <v>101.9398669</v>
      </c>
      <c r="O1658" s="35">
        <f t="shared" si="7"/>
        <v>81.5518935</v>
      </c>
      <c r="P1658" s="35">
        <f t="shared" si="8"/>
        <v>183.4917604</v>
      </c>
    </row>
    <row r="1659" ht="15.75" customHeight="1">
      <c r="A1659" s="21">
        <v>4.0</v>
      </c>
      <c r="B1659" s="21">
        <v>7000.0</v>
      </c>
      <c r="C1659" s="21" t="s">
        <v>2972</v>
      </c>
      <c r="D1659" s="21" t="s">
        <v>2973</v>
      </c>
      <c r="E1659" s="21" t="s">
        <v>20</v>
      </c>
      <c r="F1659" s="22">
        <v>54.75</v>
      </c>
      <c r="G1659" s="23">
        <v>0.325</v>
      </c>
      <c r="H1659" s="24">
        <v>2.5</v>
      </c>
      <c r="I1659" s="45">
        <f t="shared" si="1"/>
        <v>17.79375</v>
      </c>
      <c r="J1659" s="46">
        <f t="shared" si="2"/>
        <v>14.043375</v>
      </c>
      <c r="K1659" s="46">
        <f t="shared" si="3"/>
        <v>50.999625</v>
      </c>
      <c r="L1659" s="46">
        <f t="shared" si="4"/>
        <v>5.0999625</v>
      </c>
      <c r="M1659" s="46">
        <f t="shared" si="5"/>
        <v>2.804979375</v>
      </c>
      <c r="N1659" s="46">
        <f t="shared" si="6"/>
        <v>58.90456688</v>
      </c>
      <c r="O1659" s="35">
        <f t="shared" si="7"/>
        <v>47.1236535</v>
      </c>
      <c r="P1659" s="35">
        <f t="shared" si="8"/>
        <v>106.0282204</v>
      </c>
    </row>
    <row r="1660" ht="15.75" customHeight="1">
      <c r="A1660" s="21">
        <v>4.0</v>
      </c>
      <c r="B1660" s="21">
        <v>7000.0</v>
      </c>
      <c r="C1660" s="21" t="s">
        <v>2974</v>
      </c>
      <c r="D1660" s="21" t="s">
        <v>2975</v>
      </c>
      <c r="E1660" s="21" t="s">
        <v>20</v>
      </c>
      <c r="F1660" s="22">
        <v>19.2</v>
      </c>
      <c r="G1660" s="23">
        <v>0.325</v>
      </c>
      <c r="H1660" s="24">
        <v>2.0</v>
      </c>
      <c r="I1660" s="45">
        <f t="shared" si="1"/>
        <v>6.24</v>
      </c>
      <c r="J1660" s="46">
        <f t="shared" si="2"/>
        <v>4.9248</v>
      </c>
      <c r="K1660" s="46">
        <f t="shared" si="3"/>
        <v>17.8848</v>
      </c>
      <c r="L1660" s="46">
        <f t="shared" si="4"/>
        <v>1.78848</v>
      </c>
      <c r="M1660" s="46">
        <f t="shared" si="5"/>
        <v>0.983664</v>
      </c>
      <c r="N1660" s="46">
        <f t="shared" si="6"/>
        <v>20.656944</v>
      </c>
      <c r="O1660" s="35">
        <f t="shared" si="7"/>
        <v>16.5255552</v>
      </c>
      <c r="P1660" s="35">
        <f t="shared" si="8"/>
        <v>37.1824992</v>
      </c>
    </row>
    <row r="1661" ht="15.75" customHeight="1">
      <c r="A1661" s="21">
        <v>4.0</v>
      </c>
      <c r="B1661" s="21">
        <v>7000.0</v>
      </c>
      <c r="C1661" s="21" t="s">
        <v>2976</v>
      </c>
      <c r="D1661" s="21" t="s">
        <v>2977</v>
      </c>
      <c r="E1661" s="21" t="s">
        <v>20</v>
      </c>
      <c r="F1661" s="22">
        <v>74.75</v>
      </c>
      <c r="G1661" s="23">
        <v>0.325</v>
      </c>
      <c r="H1661" s="24">
        <v>3.0</v>
      </c>
      <c r="I1661" s="45">
        <f t="shared" si="1"/>
        <v>24.29375</v>
      </c>
      <c r="J1661" s="46">
        <f t="shared" si="2"/>
        <v>19.173375</v>
      </c>
      <c r="K1661" s="46">
        <f t="shared" si="3"/>
        <v>69.629625</v>
      </c>
      <c r="L1661" s="46">
        <f t="shared" si="4"/>
        <v>6.9629625</v>
      </c>
      <c r="M1661" s="46">
        <f t="shared" si="5"/>
        <v>3.829629375</v>
      </c>
      <c r="N1661" s="46">
        <f t="shared" si="6"/>
        <v>80.42221688</v>
      </c>
      <c r="O1661" s="35">
        <f t="shared" si="7"/>
        <v>64.3377735</v>
      </c>
      <c r="P1661" s="35">
        <f t="shared" si="8"/>
        <v>144.7599904</v>
      </c>
    </row>
    <row r="1662" ht="15.75" customHeight="1">
      <c r="A1662" s="21">
        <v>4.0</v>
      </c>
      <c r="B1662" s="21">
        <v>7000.0</v>
      </c>
      <c r="C1662" s="21" t="s">
        <v>2978</v>
      </c>
      <c r="D1662" s="21" t="s">
        <v>2979</v>
      </c>
      <c r="E1662" s="21" t="s">
        <v>20</v>
      </c>
      <c r="F1662" s="22">
        <v>730.5</v>
      </c>
      <c r="G1662" s="23">
        <v>0.325</v>
      </c>
      <c r="H1662" s="24">
        <v>24.0</v>
      </c>
      <c r="I1662" s="45">
        <f t="shared" si="1"/>
        <v>237.4125</v>
      </c>
      <c r="J1662" s="46">
        <f t="shared" si="2"/>
        <v>187.37325</v>
      </c>
      <c r="K1662" s="46">
        <f t="shared" si="3"/>
        <v>680.46075</v>
      </c>
      <c r="L1662" s="46">
        <f t="shared" si="4"/>
        <v>68.046075</v>
      </c>
      <c r="M1662" s="46">
        <f t="shared" si="5"/>
        <v>37.42534125</v>
      </c>
      <c r="N1662" s="46">
        <f t="shared" si="6"/>
        <v>785.9321663</v>
      </c>
      <c r="O1662" s="35">
        <f t="shared" si="7"/>
        <v>628.745733</v>
      </c>
      <c r="P1662" s="35">
        <f t="shared" si="8"/>
        <v>1414.677899</v>
      </c>
    </row>
    <row r="1663" ht="15.75" customHeight="1">
      <c r="A1663" s="21">
        <v>4.0</v>
      </c>
      <c r="B1663" s="21">
        <v>7000.0</v>
      </c>
      <c r="C1663" s="21" t="s">
        <v>2980</v>
      </c>
      <c r="D1663" s="21" t="s">
        <v>2981</v>
      </c>
      <c r="E1663" s="21" t="s">
        <v>20</v>
      </c>
      <c r="F1663" s="22">
        <v>730.5</v>
      </c>
      <c r="G1663" s="23">
        <v>0.325</v>
      </c>
      <c r="H1663" s="24">
        <v>24.0</v>
      </c>
      <c r="I1663" s="45">
        <f t="shared" si="1"/>
        <v>237.4125</v>
      </c>
      <c r="J1663" s="46">
        <f t="shared" si="2"/>
        <v>187.37325</v>
      </c>
      <c r="K1663" s="46">
        <f t="shared" si="3"/>
        <v>680.46075</v>
      </c>
      <c r="L1663" s="46">
        <f t="shared" si="4"/>
        <v>68.046075</v>
      </c>
      <c r="M1663" s="46">
        <f t="shared" si="5"/>
        <v>37.42534125</v>
      </c>
      <c r="N1663" s="46">
        <f t="shared" si="6"/>
        <v>785.9321663</v>
      </c>
      <c r="O1663" s="35">
        <f t="shared" si="7"/>
        <v>628.745733</v>
      </c>
      <c r="P1663" s="35">
        <f t="shared" si="8"/>
        <v>1414.677899</v>
      </c>
    </row>
    <row r="1664" ht="15.75" customHeight="1">
      <c r="A1664" s="21">
        <v>4.0</v>
      </c>
      <c r="B1664" s="21">
        <v>7000.0</v>
      </c>
      <c r="C1664" s="21" t="s">
        <v>2982</v>
      </c>
      <c r="D1664" s="21" t="s">
        <v>2983</v>
      </c>
      <c r="E1664" s="21" t="s">
        <v>20</v>
      </c>
      <c r="F1664" s="22">
        <v>730.5</v>
      </c>
      <c r="G1664" s="23">
        <v>0.325</v>
      </c>
      <c r="H1664" s="24">
        <v>24.0</v>
      </c>
      <c r="I1664" s="45">
        <f t="shared" si="1"/>
        <v>237.4125</v>
      </c>
      <c r="J1664" s="46">
        <f t="shared" si="2"/>
        <v>187.37325</v>
      </c>
      <c r="K1664" s="46">
        <f t="shared" si="3"/>
        <v>680.46075</v>
      </c>
      <c r="L1664" s="46">
        <f t="shared" si="4"/>
        <v>68.046075</v>
      </c>
      <c r="M1664" s="46">
        <f t="shared" si="5"/>
        <v>37.42534125</v>
      </c>
      <c r="N1664" s="46">
        <f t="shared" si="6"/>
        <v>785.9321663</v>
      </c>
      <c r="O1664" s="35">
        <f t="shared" si="7"/>
        <v>628.745733</v>
      </c>
      <c r="P1664" s="35">
        <f t="shared" si="8"/>
        <v>1414.677899</v>
      </c>
    </row>
    <row r="1665" ht="15.75" customHeight="1">
      <c r="A1665" s="21">
        <v>4.0</v>
      </c>
      <c r="B1665" s="21">
        <v>7000.0</v>
      </c>
      <c r="C1665" s="21" t="s">
        <v>2984</v>
      </c>
      <c r="D1665" s="21" t="s">
        <v>2985</v>
      </c>
      <c r="E1665" s="21" t="s">
        <v>20</v>
      </c>
      <c r="F1665" s="22">
        <v>730.5</v>
      </c>
      <c r="G1665" s="23">
        <v>0.325</v>
      </c>
      <c r="H1665" s="24">
        <v>24.0</v>
      </c>
      <c r="I1665" s="45">
        <f t="shared" si="1"/>
        <v>237.4125</v>
      </c>
      <c r="J1665" s="46">
        <f t="shared" si="2"/>
        <v>187.37325</v>
      </c>
      <c r="K1665" s="46">
        <f t="shared" si="3"/>
        <v>680.46075</v>
      </c>
      <c r="L1665" s="46">
        <f t="shared" si="4"/>
        <v>68.046075</v>
      </c>
      <c r="M1665" s="46">
        <f t="shared" si="5"/>
        <v>37.42534125</v>
      </c>
      <c r="N1665" s="46">
        <f t="shared" si="6"/>
        <v>785.9321663</v>
      </c>
      <c r="O1665" s="35">
        <f t="shared" si="7"/>
        <v>628.745733</v>
      </c>
      <c r="P1665" s="35">
        <f t="shared" si="8"/>
        <v>1414.677899</v>
      </c>
    </row>
    <row r="1666" ht="15.75" customHeight="1">
      <c r="A1666" s="21">
        <v>4.0</v>
      </c>
      <c r="B1666" s="21">
        <v>7000.0</v>
      </c>
      <c r="C1666" s="21" t="s">
        <v>2986</v>
      </c>
      <c r="D1666" s="21" t="s">
        <v>2987</v>
      </c>
      <c r="E1666" s="21" t="s">
        <v>20</v>
      </c>
      <c r="F1666" s="22">
        <v>730.5</v>
      </c>
      <c r="G1666" s="23">
        <v>0.325</v>
      </c>
      <c r="H1666" s="24">
        <v>24.0</v>
      </c>
      <c r="I1666" s="45">
        <f t="shared" si="1"/>
        <v>237.4125</v>
      </c>
      <c r="J1666" s="46">
        <f t="shared" si="2"/>
        <v>187.37325</v>
      </c>
      <c r="K1666" s="46">
        <f t="shared" si="3"/>
        <v>680.46075</v>
      </c>
      <c r="L1666" s="46">
        <f t="shared" si="4"/>
        <v>68.046075</v>
      </c>
      <c r="M1666" s="46">
        <f t="shared" si="5"/>
        <v>37.42534125</v>
      </c>
      <c r="N1666" s="46">
        <f t="shared" si="6"/>
        <v>785.9321663</v>
      </c>
      <c r="O1666" s="35">
        <f t="shared" si="7"/>
        <v>628.745733</v>
      </c>
      <c r="P1666" s="35">
        <f t="shared" si="8"/>
        <v>1414.677899</v>
      </c>
    </row>
    <row r="1667" ht="15.75" customHeight="1">
      <c r="A1667" s="21">
        <v>4.0</v>
      </c>
      <c r="B1667" s="21">
        <v>7000.0</v>
      </c>
      <c r="C1667" s="21" t="s">
        <v>2988</v>
      </c>
      <c r="D1667" s="21" t="s">
        <v>2989</v>
      </c>
      <c r="E1667" s="21" t="s">
        <v>20</v>
      </c>
      <c r="F1667" s="22">
        <v>2.05</v>
      </c>
      <c r="G1667" s="23">
        <v>0.325</v>
      </c>
      <c r="H1667" s="24">
        <v>0.03</v>
      </c>
      <c r="I1667" s="45">
        <f t="shared" si="1"/>
        <v>0.66625</v>
      </c>
      <c r="J1667" s="46">
        <f t="shared" si="2"/>
        <v>0.525825</v>
      </c>
      <c r="K1667" s="46">
        <f t="shared" si="3"/>
        <v>1.909575</v>
      </c>
      <c r="L1667" s="46">
        <f t="shared" si="4"/>
        <v>0.1909575</v>
      </c>
      <c r="M1667" s="46">
        <f t="shared" si="5"/>
        <v>0.105026625</v>
      </c>
      <c r="N1667" s="46">
        <f t="shared" si="6"/>
        <v>2.205559125</v>
      </c>
      <c r="O1667" s="35">
        <f t="shared" si="7"/>
        <v>1.7644473</v>
      </c>
      <c r="P1667" s="35">
        <f t="shared" si="8"/>
        <v>3.970006425</v>
      </c>
    </row>
    <row r="1668" ht="15.75" customHeight="1">
      <c r="A1668" s="21">
        <v>4.0</v>
      </c>
      <c r="B1668" s="21">
        <v>7000.0</v>
      </c>
      <c r="C1668" s="21" t="s">
        <v>2990</v>
      </c>
      <c r="D1668" s="21" t="s">
        <v>2991</v>
      </c>
      <c r="E1668" s="21" t="s">
        <v>20</v>
      </c>
      <c r="F1668" s="22">
        <v>2.05</v>
      </c>
      <c r="G1668" s="23">
        <v>0.325</v>
      </c>
      <c r="H1668" s="24">
        <v>0.1</v>
      </c>
      <c r="I1668" s="45">
        <f t="shared" si="1"/>
        <v>0.66625</v>
      </c>
      <c r="J1668" s="46">
        <f t="shared" si="2"/>
        <v>0.525825</v>
      </c>
      <c r="K1668" s="46">
        <f t="shared" si="3"/>
        <v>1.909575</v>
      </c>
      <c r="L1668" s="46">
        <f t="shared" si="4"/>
        <v>0.1909575</v>
      </c>
      <c r="M1668" s="46">
        <f t="shared" si="5"/>
        <v>0.105026625</v>
      </c>
      <c r="N1668" s="46">
        <f t="shared" si="6"/>
        <v>2.205559125</v>
      </c>
      <c r="O1668" s="35">
        <f t="shared" si="7"/>
        <v>1.7644473</v>
      </c>
      <c r="P1668" s="35">
        <f t="shared" si="8"/>
        <v>3.970006425</v>
      </c>
    </row>
    <row r="1669" ht="15.75" customHeight="1">
      <c r="A1669" s="21">
        <v>4.0</v>
      </c>
      <c r="B1669" s="21">
        <v>7000.0</v>
      </c>
      <c r="C1669" s="21" t="s">
        <v>2992</v>
      </c>
      <c r="D1669" s="21" t="s">
        <v>2993</v>
      </c>
      <c r="E1669" s="21" t="s">
        <v>20</v>
      </c>
      <c r="F1669" s="22">
        <v>64.5</v>
      </c>
      <c r="G1669" s="23">
        <v>0.325</v>
      </c>
      <c r="H1669" s="24">
        <v>4.2</v>
      </c>
      <c r="I1669" s="45">
        <f t="shared" si="1"/>
        <v>20.9625</v>
      </c>
      <c r="J1669" s="46">
        <f t="shared" si="2"/>
        <v>16.54425</v>
      </c>
      <c r="K1669" s="46">
        <f t="shared" si="3"/>
        <v>60.08175</v>
      </c>
      <c r="L1669" s="46">
        <f t="shared" si="4"/>
        <v>6.008175</v>
      </c>
      <c r="M1669" s="46">
        <f t="shared" si="5"/>
        <v>3.30449625</v>
      </c>
      <c r="N1669" s="46">
        <f t="shared" si="6"/>
        <v>69.39442125</v>
      </c>
      <c r="O1669" s="35">
        <f t="shared" si="7"/>
        <v>55.515537</v>
      </c>
      <c r="P1669" s="35">
        <f t="shared" si="8"/>
        <v>124.9099583</v>
      </c>
    </row>
    <row r="1670" ht="15.75" customHeight="1">
      <c r="A1670" s="21">
        <v>4.0</v>
      </c>
      <c r="B1670" s="21">
        <v>7000.0</v>
      </c>
      <c r="C1670" s="21" t="s">
        <v>2994</v>
      </c>
      <c r="D1670" s="21" t="s">
        <v>2995</v>
      </c>
      <c r="E1670" s="21" t="s">
        <v>20</v>
      </c>
      <c r="F1670" s="22">
        <v>16.9</v>
      </c>
      <c r="G1670" s="23">
        <v>0.325</v>
      </c>
      <c r="H1670" s="24">
        <v>0.5</v>
      </c>
      <c r="I1670" s="45">
        <f t="shared" si="1"/>
        <v>5.4925</v>
      </c>
      <c r="J1670" s="46">
        <f t="shared" si="2"/>
        <v>4.33485</v>
      </c>
      <c r="K1670" s="46">
        <f t="shared" si="3"/>
        <v>15.74235</v>
      </c>
      <c r="L1670" s="46">
        <f t="shared" si="4"/>
        <v>1.574235</v>
      </c>
      <c r="M1670" s="46">
        <f t="shared" si="5"/>
        <v>0.86582925</v>
      </c>
      <c r="N1670" s="46">
        <f t="shared" si="6"/>
        <v>18.18241425</v>
      </c>
      <c r="O1670" s="35">
        <f t="shared" si="7"/>
        <v>14.5459314</v>
      </c>
      <c r="P1670" s="35">
        <f t="shared" si="8"/>
        <v>32.72834565</v>
      </c>
    </row>
    <row r="1671" ht="15.75" customHeight="1">
      <c r="A1671" s="21">
        <v>4.0</v>
      </c>
      <c r="B1671" s="21">
        <v>7000.0</v>
      </c>
      <c r="C1671" s="21" t="s">
        <v>2996</v>
      </c>
      <c r="D1671" s="21" t="s">
        <v>2997</v>
      </c>
      <c r="E1671" s="21" t="s">
        <v>20</v>
      </c>
      <c r="F1671" s="22">
        <v>702.0</v>
      </c>
      <c r="G1671" s="23">
        <v>0.325</v>
      </c>
      <c r="H1671" s="24">
        <v>128.0</v>
      </c>
      <c r="I1671" s="45">
        <f t="shared" si="1"/>
        <v>228.15</v>
      </c>
      <c r="J1671" s="46">
        <f t="shared" si="2"/>
        <v>180.063</v>
      </c>
      <c r="K1671" s="46">
        <f t="shared" si="3"/>
        <v>653.913</v>
      </c>
      <c r="L1671" s="46">
        <f t="shared" si="4"/>
        <v>65.3913</v>
      </c>
      <c r="M1671" s="46">
        <f t="shared" si="5"/>
        <v>35.965215</v>
      </c>
      <c r="N1671" s="46">
        <f t="shared" si="6"/>
        <v>755.269515</v>
      </c>
      <c r="O1671" s="35">
        <f t="shared" si="7"/>
        <v>604.215612</v>
      </c>
      <c r="P1671" s="35">
        <f t="shared" si="8"/>
        <v>1359.485127</v>
      </c>
    </row>
    <row r="1672" ht="15.75" customHeight="1">
      <c r="A1672" s="21">
        <v>4.0</v>
      </c>
      <c r="B1672" s="21">
        <v>7000.0</v>
      </c>
      <c r="C1672" s="21" t="s">
        <v>2998</v>
      </c>
      <c r="D1672" s="21" t="s">
        <v>2999</v>
      </c>
      <c r="E1672" s="21" t="s">
        <v>20</v>
      </c>
      <c r="F1672" s="22">
        <v>594.5</v>
      </c>
      <c r="G1672" s="23">
        <v>0.325</v>
      </c>
      <c r="H1672" s="24">
        <v>15.0</v>
      </c>
      <c r="I1672" s="45">
        <f t="shared" si="1"/>
        <v>193.2125</v>
      </c>
      <c r="J1672" s="46">
        <f t="shared" si="2"/>
        <v>152.48925</v>
      </c>
      <c r="K1672" s="46">
        <f t="shared" si="3"/>
        <v>553.77675</v>
      </c>
      <c r="L1672" s="46">
        <f t="shared" si="4"/>
        <v>55.377675</v>
      </c>
      <c r="M1672" s="46">
        <f t="shared" si="5"/>
        <v>30.45772125</v>
      </c>
      <c r="N1672" s="46">
        <f t="shared" si="6"/>
        <v>639.6121463</v>
      </c>
      <c r="O1672" s="35">
        <f t="shared" si="7"/>
        <v>511.689717</v>
      </c>
      <c r="P1672" s="35">
        <f t="shared" si="8"/>
        <v>1151.301863</v>
      </c>
    </row>
    <row r="1673" ht="15.75" customHeight="1">
      <c r="A1673" s="21">
        <v>4.0</v>
      </c>
      <c r="B1673" s="21">
        <v>7000.0</v>
      </c>
      <c r="C1673" s="21" t="s">
        <v>3000</v>
      </c>
      <c r="D1673" s="21" t="s">
        <v>3001</v>
      </c>
      <c r="E1673" s="21" t="s">
        <v>20</v>
      </c>
      <c r="F1673" s="22">
        <v>57.75</v>
      </c>
      <c r="G1673" s="23">
        <v>0.325</v>
      </c>
      <c r="H1673" s="24">
        <v>4.0</v>
      </c>
      <c r="I1673" s="45">
        <f t="shared" si="1"/>
        <v>18.76875</v>
      </c>
      <c r="J1673" s="46">
        <f t="shared" si="2"/>
        <v>14.812875</v>
      </c>
      <c r="K1673" s="46">
        <f t="shared" si="3"/>
        <v>53.794125</v>
      </c>
      <c r="L1673" s="46">
        <f t="shared" si="4"/>
        <v>5.3794125</v>
      </c>
      <c r="M1673" s="46">
        <f t="shared" si="5"/>
        <v>2.958676875</v>
      </c>
      <c r="N1673" s="46">
        <f t="shared" si="6"/>
        <v>62.13221438</v>
      </c>
      <c r="O1673" s="35">
        <f t="shared" si="7"/>
        <v>49.7057715</v>
      </c>
      <c r="P1673" s="35">
        <f t="shared" si="8"/>
        <v>111.8379859</v>
      </c>
    </row>
    <row r="1674" ht="15.75" customHeight="1">
      <c r="A1674" s="21">
        <v>4.0</v>
      </c>
      <c r="B1674" s="21">
        <v>7000.0</v>
      </c>
      <c r="C1674" s="21" t="s">
        <v>3002</v>
      </c>
      <c r="D1674" s="21" t="s">
        <v>3003</v>
      </c>
      <c r="E1674" s="21" t="s">
        <v>20</v>
      </c>
      <c r="F1674" s="22">
        <v>75.25</v>
      </c>
      <c r="G1674" s="23">
        <v>0.325</v>
      </c>
      <c r="H1674" s="24">
        <v>10.0</v>
      </c>
      <c r="I1674" s="45">
        <f t="shared" si="1"/>
        <v>24.45625</v>
      </c>
      <c r="J1674" s="46">
        <f t="shared" si="2"/>
        <v>19.301625</v>
      </c>
      <c r="K1674" s="46">
        <f t="shared" si="3"/>
        <v>70.095375</v>
      </c>
      <c r="L1674" s="46">
        <f t="shared" si="4"/>
        <v>7.0095375</v>
      </c>
      <c r="M1674" s="46">
        <f t="shared" si="5"/>
        <v>3.855245625</v>
      </c>
      <c r="N1674" s="46">
        <f t="shared" si="6"/>
        <v>80.96015813</v>
      </c>
      <c r="O1674" s="35">
        <f t="shared" si="7"/>
        <v>64.7681265</v>
      </c>
      <c r="P1674" s="35">
        <f t="shared" si="8"/>
        <v>145.7282846</v>
      </c>
    </row>
    <row r="1675" ht="15.75" customHeight="1">
      <c r="A1675" s="21">
        <v>4.0</v>
      </c>
      <c r="B1675" s="21">
        <v>7000.0</v>
      </c>
      <c r="C1675" s="21" t="s">
        <v>3004</v>
      </c>
      <c r="D1675" s="21" t="s">
        <v>3005</v>
      </c>
      <c r="E1675" s="21" t="s">
        <v>20</v>
      </c>
      <c r="F1675" s="22">
        <v>17.5</v>
      </c>
      <c r="G1675" s="23">
        <v>0.325</v>
      </c>
      <c r="H1675" s="24">
        <v>1.0</v>
      </c>
      <c r="I1675" s="45">
        <f t="shared" si="1"/>
        <v>5.6875</v>
      </c>
      <c r="J1675" s="46">
        <f t="shared" si="2"/>
        <v>4.48875</v>
      </c>
      <c r="K1675" s="46">
        <f t="shared" si="3"/>
        <v>16.30125</v>
      </c>
      <c r="L1675" s="46">
        <f t="shared" si="4"/>
        <v>1.630125</v>
      </c>
      <c r="M1675" s="46">
        <f t="shared" si="5"/>
        <v>0.89656875</v>
      </c>
      <c r="N1675" s="46">
        <f t="shared" si="6"/>
        <v>18.82794375</v>
      </c>
      <c r="O1675" s="35">
        <f t="shared" si="7"/>
        <v>15.062355</v>
      </c>
      <c r="P1675" s="35">
        <f t="shared" si="8"/>
        <v>33.89029875</v>
      </c>
    </row>
    <row r="1676" ht="15.75" customHeight="1">
      <c r="A1676" s="21">
        <v>4.0</v>
      </c>
      <c r="B1676" s="21">
        <v>7000.0</v>
      </c>
      <c r="C1676" s="21" t="s">
        <v>3006</v>
      </c>
      <c r="D1676" s="21" t="s">
        <v>3007</v>
      </c>
      <c r="E1676" s="21" t="s">
        <v>20</v>
      </c>
      <c r="F1676" s="22">
        <v>164.75</v>
      </c>
      <c r="G1676" s="23">
        <v>0.325</v>
      </c>
      <c r="H1676" s="24">
        <v>9.57</v>
      </c>
      <c r="I1676" s="45">
        <f t="shared" si="1"/>
        <v>53.54375</v>
      </c>
      <c r="J1676" s="46">
        <f t="shared" si="2"/>
        <v>42.258375</v>
      </c>
      <c r="K1676" s="46">
        <f t="shared" si="3"/>
        <v>153.464625</v>
      </c>
      <c r="L1676" s="46">
        <f t="shared" si="4"/>
        <v>15.3464625</v>
      </c>
      <c r="M1676" s="46">
        <f t="shared" si="5"/>
        <v>8.440554375</v>
      </c>
      <c r="N1676" s="46">
        <f t="shared" si="6"/>
        <v>177.2516419</v>
      </c>
      <c r="O1676" s="35">
        <f t="shared" si="7"/>
        <v>141.8013135</v>
      </c>
      <c r="P1676" s="35">
        <f t="shared" si="8"/>
        <v>319.0529554</v>
      </c>
    </row>
    <row r="1677" ht="15.75" customHeight="1">
      <c r="A1677" s="21">
        <v>4.0</v>
      </c>
      <c r="B1677" s="21">
        <v>7000.0</v>
      </c>
      <c r="C1677" s="21" t="s">
        <v>3008</v>
      </c>
      <c r="D1677" s="21" t="s">
        <v>3009</v>
      </c>
      <c r="E1677" s="21" t="s">
        <v>20</v>
      </c>
      <c r="F1677" s="22">
        <v>302.5</v>
      </c>
      <c r="G1677" s="23">
        <v>0.325</v>
      </c>
      <c r="H1677" s="24">
        <v>20.0</v>
      </c>
      <c r="I1677" s="45">
        <f t="shared" si="1"/>
        <v>98.3125</v>
      </c>
      <c r="J1677" s="46">
        <f t="shared" si="2"/>
        <v>77.59125</v>
      </c>
      <c r="K1677" s="46">
        <f t="shared" si="3"/>
        <v>281.77875</v>
      </c>
      <c r="L1677" s="46">
        <f t="shared" si="4"/>
        <v>28.177875</v>
      </c>
      <c r="M1677" s="46">
        <f t="shared" si="5"/>
        <v>15.49783125</v>
      </c>
      <c r="N1677" s="46">
        <f t="shared" si="6"/>
        <v>325.4544563</v>
      </c>
      <c r="O1677" s="35">
        <f t="shared" si="7"/>
        <v>260.363565</v>
      </c>
      <c r="P1677" s="35">
        <f t="shared" si="8"/>
        <v>585.8180213</v>
      </c>
    </row>
    <row r="1678" ht="15.75" customHeight="1">
      <c r="A1678" s="21">
        <v>4.0</v>
      </c>
      <c r="B1678" s="21">
        <v>7000.0</v>
      </c>
      <c r="C1678" s="21" t="s">
        <v>3010</v>
      </c>
      <c r="D1678" s="21" t="s">
        <v>3011</v>
      </c>
      <c r="E1678" s="21" t="s">
        <v>20</v>
      </c>
      <c r="F1678" s="22">
        <v>75.75</v>
      </c>
      <c r="G1678" s="23">
        <v>0.325</v>
      </c>
      <c r="H1678" s="24">
        <v>5.0</v>
      </c>
      <c r="I1678" s="45">
        <f t="shared" si="1"/>
        <v>24.61875</v>
      </c>
      <c r="J1678" s="46">
        <f t="shared" si="2"/>
        <v>19.429875</v>
      </c>
      <c r="K1678" s="46">
        <f t="shared" si="3"/>
        <v>70.561125</v>
      </c>
      <c r="L1678" s="46">
        <f t="shared" si="4"/>
        <v>7.0561125</v>
      </c>
      <c r="M1678" s="46">
        <f t="shared" si="5"/>
        <v>3.880861875</v>
      </c>
      <c r="N1678" s="46">
        <f t="shared" si="6"/>
        <v>81.49809938</v>
      </c>
      <c r="O1678" s="35">
        <f t="shared" si="7"/>
        <v>65.1984795</v>
      </c>
      <c r="P1678" s="35">
        <f t="shared" si="8"/>
        <v>146.6965789</v>
      </c>
    </row>
    <row r="1679" ht="15.75" customHeight="1">
      <c r="A1679" s="21">
        <v>4.0</v>
      </c>
      <c r="B1679" s="21">
        <v>7000.0</v>
      </c>
      <c r="C1679" s="21" t="s">
        <v>3012</v>
      </c>
      <c r="D1679" s="21" t="s">
        <v>3013</v>
      </c>
      <c r="E1679" s="21" t="s">
        <v>20</v>
      </c>
      <c r="F1679" s="22">
        <v>84.0</v>
      </c>
      <c r="G1679" s="23">
        <v>0.325</v>
      </c>
      <c r="H1679" s="24">
        <v>7.0</v>
      </c>
      <c r="I1679" s="45">
        <f t="shared" si="1"/>
        <v>27.3</v>
      </c>
      <c r="J1679" s="46">
        <f t="shared" si="2"/>
        <v>21.546</v>
      </c>
      <c r="K1679" s="46">
        <f t="shared" si="3"/>
        <v>78.246</v>
      </c>
      <c r="L1679" s="46">
        <f t="shared" si="4"/>
        <v>7.8246</v>
      </c>
      <c r="M1679" s="46">
        <f t="shared" si="5"/>
        <v>4.30353</v>
      </c>
      <c r="N1679" s="46">
        <f t="shared" si="6"/>
        <v>90.37413</v>
      </c>
      <c r="O1679" s="35">
        <f t="shared" si="7"/>
        <v>72.299304</v>
      </c>
      <c r="P1679" s="35">
        <f t="shared" si="8"/>
        <v>162.673434</v>
      </c>
    </row>
    <row r="1680" ht="15.75" customHeight="1">
      <c r="A1680" s="21">
        <v>4.0</v>
      </c>
      <c r="B1680" s="21">
        <v>7000.0</v>
      </c>
      <c r="C1680" s="21" t="s">
        <v>3014</v>
      </c>
      <c r="D1680" s="21" t="s">
        <v>3015</v>
      </c>
      <c r="E1680" s="21" t="s">
        <v>20</v>
      </c>
      <c r="F1680" s="22">
        <v>2358.0</v>
      </c>
      <c r="G1680" s="23">
        <v>0.325</v>
      </c>
      <c r="H1680" s="24">
        <v>250.0</v>
      </c>
      <c r="I1680" s="45">
        <f t="shared" si="1"/>
        <v>766.35</v>
      </c>
      <c r="J1680" s="46">
        <f t="shared" si="2"/>
        <v>604.827</v>
      </c>
      <c r="K1680" s="46">
        <f t="shared" si="3"/>
        <v>2196.477</v>
      </c>
      <c r="L1680" s="46">
        <f t="shared" si="4"/>
        <v>219.6477</v>
      </c>
      <c r="M1680" s="46">
        <f t="shared" si="5"/>
        <v>120.806235</v>
      </c>
      <c r="N1680" s="46">
        <f t="shared" si="6"/>
        <v>2536.930935</v>
      </c>
      <c r="O1680" s="35">
        <f t="shared" si="7"/>
        <v>2029.544748</v>
      </c>
      <c r="P1680" s="35">
        <f t="shared" si="8"/>
        <v>4566.475683</v>
      </c>
    </row>
    <row r="1681" ht="15.75" customHeight="1">
      <c r="A1681" s="21">
        <v>4.0</v>
      </c>
      <c r="B1681" s="21">
        <v>7000.0</v>
      </c>
      <c r="C1681" s="21" t="s">
        <v>3016</v>
      </c>
      <c r="D1681" s="21" t="s">
        <v>3017</v>
      </c>
      <c r="E1681" s="21" t="s">
        <v>20</v>
      </c>
      <c r="F1681" s="22">
        <v>164.75</v>
      </c>
      <c r="G1681" s="23">
        <v>0.325</v>
      </c>
      <c r="H1681" s="24">
        <v>9.57</v>
      </c>
      <c r="I1681" s="45">
        <f t="shared" si="1"/>
        <v>53.54375</v>
      </c>
      <c r="J1681" s="46">
        <f t="shared" si="2"/>
        <v>42.258375</v>
      </c>
      <c r="K1681" s="46">
        <f t="shared" si="3"/>
        <v>153.464625</v>
      </c>
      <c r="L1681" s="46">
        <f t="shared" si="4"/>
        <v>15.3464625</v>
      </c>
      <c r="M1681" s="46">
        <f t="shared" si="5"/>
        <v>8.440554375</v>
      </c>
      <c r="N1681" s="46">
        <f t="shared" si="6"/>
        <v>177.2516419</v>
      </c>
      <c r="O1681" s="35">
        <f t="shared" si="7"/>
        <v>141.8013135</v>
      </c>
      <c r="P1681" s="35">
        <f t="shared" si="8"/>
        <v>319.0529554</v>
      </c>
    </row>
    <row r="1682" ht="15.75" customHeight="1">
      <c r="A1682" s="21">
        <v>4.0</v>
      </c>
      <c r="B1682" s="21">
        <v>7000.0</v>
      </c>
      <c r="C1682" s="21" t="s">
        <v>3018</v>
      </c>
      <c r="D1682" s="21" t="s">
        <v>3019</v>
      </c>
      <c r="E1682" s="21" t="s">
        <v>20</v>
      </c>
      <c r="F1682" s="22">
        <v>112.75</v>
      </c>
      <c r="G1682" s="23">
        <v>0.325</v>
      </c>
      <c r="H1682" s="24">
        <v>7.18</v>
      </c>
      <c r="I1682" s="45">
        <f t="shared" si="1"/>
        <v>36.64375</v>
      </c>
      <c r="J1682" s="46">
        <f t="shared" si="2"/>
        <v>28.920375</v>
      </c>
      <c r="K1682" s="46">
        <f t="shared" si="3"/>
        <v>105.026625</v>
      </c>
      <c r="L1682" s="46">
        <f t="shared" si="4"/>
        <v>10.5026625</v>
      </c>
      <c r="M1682" s="46">
        <f t="shared" si="5"/>
        <v>5.776464375</v>
      </c>
      <c r="N1682" s="46">
        <f t="shared" si="6"/>
        <v>121.3057519</v>
      </c>
      <c r="O1682" s="35">
        <f t="shared" si="7"/>
        <v>97.0446015</v>
      </c>
      <c r="P1682" s="35">
        <f t="shared" si="8"/>
        <v>218.3503534</v>
      </c>
    </row>
    <row r="1683" ht="15.75" customHeight="1">
      <c r="A1683" s="21">
        <v>4.0</v>
      </c>
      <c r="B1683" s="21">
        <v>7000.0</v>
      </c>
      <c r="C1683" s="21" t="s">
        <v>3020</v>
      </c>
      <c r="D1683" s="21" t="s">
        <v>2999</v>
      </c>
      <c r="E1683" s="21" t="s">
        <v>20</v>
      </c>
      <c r="F1683" s="22">
        <v>90.0</v>
      </c>
      <c r="G1683" s="23">
        <v>0.325</v>
      </c>
      <c r="H1683" s="24">
        <v>15.0</v>
      </c>
      <c r="I1683" s="45">
        <f t="shared" si="1"/>
        <v>29.25</v>
      </c>
      <c r="J1683" s="46">
        <f t="shared" si="2"/>
        <v>23.085</v>
      </c>
      <c r="K1683" s="46">
        <f t="shared" si="3"/>
        <v>83.835</v>
      </c>
      <c r="L1683" s="46">
        <f t="shared" si="4"/>
        <v>8.3835</v>
      </c>
      <c r="M1683" s="46">
        <f t="shared" si="5"/>
        <v>4.610925</v>
      </c>
      <c r="N1683" s="46">
        <f t="shared" si="6"/>
        <v>96.829425</v>
      </c>
      <c r="O1683" s="35">
        <f t="shared" si="7"/>
        <v>77.46354</v>
      </c>
      <c r="P1683" s="35">
        <f t="shared" si="8"/>
        <v>174.292965</v>
      </c>
    </row>
    <row r="1684" ht="15.75" customHeight="1">
      <c r="A1684" s="21">
        <v>4.0</v>
      </c>
      <c r="B1684" s="21">
        <v>7000.0</v>
      </c>
      <c r="C1684" s="21" t="s">
        <v>3021</v>
      </c>
      <c r="D1684" s="21" t="s">
        <v>3022</v>
      </c>
      <c r="E1684" s="21" t="s">
        <v>20</v>
      </c>
      <c r="F1684" s="22">
        <v>19.9</v>
      </c>
      <c r="G1684" s="23">
        <v>0.325</v>
      </c>
      <c r="H1684" s="24">
        <v>0.0</v>
      </c>
      <c r="I1684" s="45">
        <f t="shared" si="1"/>
        <v>6.4675</v>
      </c>
      <c r="J1684" s="46">
        <f t="shared" si="2"/>
        <v>5.10435</v>
      </c>
      <c r="K1684" s="46">
        <f t="shared" si="3"/>
        <v>18.53685</v>
      </c>
      <c r="L1684" s="46">
        <f t="shared" si="4"/>
        <v>1.853685</v>
      </c>
      <c r="M1684" s="46">
        <f t="shared" si="5"/>
        <v>1.01952675</v>
      </c>
      <c r="N1684" s="46">
        <f t="shared" si="6"/>
        <v>21.41006175</v>
      </c>
      <c r="O1684" s="35">
        <f t="shared" si="7"/>
        <v>17.1280494</v>
      </c>
      <c r="P1684" s="35">
        <f t="shared" si="8"/>
        <v>38.53811115</v>
      </c>
    </row>
    <row r="1685" ht="15.75" customHeight="1">
      <c r="A1685" s="21">
        <v>4.0</v>
      </c>
      <c r="B1685" s="21">
        <v>7000.0</v>
      </c>
      <c r="C1685" s="21" t="s">
        <v>3023</v>
      </c>
      <c r="D1685" s="21" t="s">
        <v>3024</v>
      </c>
      <c r="E1685" s="21" t="s">
        <v>20</v>
      </c>
      <c r="F1685" s="22">
        <v>7.75</v>
      </c>
      <c r="G1685" s="23">
        <v>0.325</v>
      </c>
      <c r="H1685" s="24">
        <v>0.01</v>
      </c>
      <c r="I1685" s="45">
        <f t="shared" si="1"/>
        <v>2.51875</v>
      </c>
      <c r="J1685" s="46">
        <f t="shared" si="2"/>
        <v>1.987875</v>
      </c>
      <c r="K1685" s="46">
        <f t="shared" si="3"/>
        <v>7.219125</v>
      </c>
      <c r="L1685" s="46">
        <f t="shared" si="4"/>
        <v>0.7219125</v>
      </c>
      <c r="M1685" s="46">
        <f t="shared" si="5"/>
        <v>0.397051875</v>
      </c>
      <c r="N1685" s="46">
        <f t="shared" si="6"/>
        <v>8.338089375</v>
      </c>
      <c r="O1685" s="35">
        <f t="shared" si="7"/>
        <v>6.6704715</v>
      </c>
      <c r="P1685" s="35">
        <f t="shared" si="8"/>
        <v>15.00856088</v>
      </c>
    </row>
    <row r="1686" ht="15.75" customHeight="1">
      <c r="A1686" s="21">
        <v>4.0</v>
      </c>
      <c r="B1686" s="21">
        <v>7000.0</v>
      </c>
      <c r="C1686" s="21" t="s">
        <v>3025</v>
      </c>
      <c r="D1686" s="21" t="s">
        <v>3026</v>
      </c>
      <c r="E1686" s="21" t="s">
        <v>20</v>
      </c>
      <c r="F1686" s="22">
        <v>19.3</v>
      </c>
      <c r="G1686" s="23">
        <v>0.325</v>
      </c>
      <c r="H1686" s="24">
        <v>0.5</v>
      </c>
      <c r="I1686" s="45">
        <f t="shared" si="1"/>
        <v>6.2725</v>
      </c>
      <c r="J1686" s="46">
        <f t="shared" si="2"/>
        <v>4.95045</v>
      </c>
      <c r="K1686" s="46">
        <f t="shared" si="3"/>
        <v>17.97795</v>
      </c>
      <c r="L1686" s="46">
        <f t="shared" si="4"/>
        <v>1.797795</v>
      </c>
      <c r="M1686" s="46">
        <f t="shared" si="5"/>
        <v>0.98878725</v>
      </c>
      <c r="N1686" s="46">
        <f t="shared" si="6"/>
        <v>20.76453225</v>
      </c>
      <c r="O1686" s="35">
        <f t="shared" si="7"/>
        <v>16.6116258</v>
      </c>
      <c r="P1686" s="35">
        <f t="shared" si="8"/>
        <v>37.37615805</v>
      </c>
    </row>
    <row r="1687" ht="15.75" customHeight="1">
      <c r="A1687" s="21">
        <v>4.0</v>
      </c>
      <c r="B1687" s="21">
        <v>7000.0</v>
      </c>
      <c r="C1687" s="21" t="s">
        <v>3027</v>
      </c>
      <c r="D1687" s="21" t="s">
        <v>3028</v>
      </c>
      <c r="E1687" s="21" t="s">
        <v>20</v>
      </c>
      <c r="F1687" s="22">
        <v>2.75</v>
      </c>
      <c r="G1687" s="23">
        <v>0.325</v>
      </c>
      <c r="H1687" s="24">
        <v>0.5</v>
      </c>
      <c r="I1687" s="45">
        <f t="shared" si="1"/>
        <v>0.89375</v>
      </c>
      <c r="J1687" s="46">
        <f t="shared" si="2"/>
        <v>0.705375</v>
      </c>
      <c r="K1687" s="46">
        <f t="shared" si="3"/>
        <v>2.561625</v>
      </c>
      <c r="L1687" s="46">
        <f t="shared" si="4"/>
        <v>0.2561625</v>
      </c>
      <c r="M1687" s="46">
        <f t="shared" si="5"/>
        <v>0.140889375</v>
      </c>
      <c r="N1687" s="46">
        <f t="shared" si="6"/>
        <v>2.958676875</v>
      </c>
      <c r="O1687" s="35">
        <f t="shared" si="7"/>
        <v>2.3669415</v>
      </c>
      <c r="P1687" s="35">
        <f t="shared" si="8"/>
        <v>5.325618375</v>
      </c>
    </row>
    <row r="1688" ht="15.75" customHeight="1">
      <c r="A1688" s="21">
        <v>4.0</v>
      </c>
      <c r="B1688" s="21">
        <v>7000.0</v>
      </c>
      <c r="C1688" s="21" t="s">
        <v>3029</v>
      </c>
      <c r="D1688" s="21" t="s">
        <v>2908</v>
      </c>
      <c r="E1688" s="21" t="s">
        <v>20</v>
      </c>
      <c r="F1688" s="22">
        <v>27.3</v>
      </c>
      <c r="G1688" s="23">
        <v>0.325</v>
      </c>
      <c r="H1688" s="24">
        <v>0.4</v>
      </c>
      <c r="I1688" s="45">
        <f t="shared" si="1"/>
        <v>8.8725</v>
      </c>
      <c r="J1688" s="46">
        <f t="shared" si="2"/>
        <v>7.00245</v>
      </c>
      <c r="K1688" s="46">
        <f t="shared" si="3"/>
        <v>25.42995</v>
      </c>
      <c r="L1688" s="46">
        <f t="shared" si="4"/>
        <v>2.542995</v>
      </c>
      <c r="M1688" s="46">
        <f t="shared" si="5"/>
        <v>1.39864725</v>
      </c>
      <c r="N1688" s="46">
        <f t="shared" si="6"/>
        <v>29.37159225</v>
      </c>
      <c r="O1688" s="35">
        <f t="shared" si="7"/>
        <v>23.4972738</v>
      </c>
      <c r="P1688" s="35">
        <f t="shared" si="8"/>
        <v>52.86886605</v>
      </c>
    </row>
    <row r="1689" ht="15.75" customHeight="1">
      <c r="A1689" s="21">
        <v>4.0</v>
      </c>
      <c r="B1689" s="21">
        <v>7000.0</v>
      </c>
      <c r="C1689" s="21" t="s">
        <v>3030</v>
      </c>
      <c r="D1689" s="21" t="s">
        <v>3031</v>
      </c>
      <c r="E1689" s="21" t="s">
        <v>20</v>
      </c>
      <c r="F1689" s="22">
        <v>89.5</v>
      </c>
      <c r="G1689" s="23">
        <v>0.325</v>
      </c>
      <c r="H1689" s="24">
        <v>3.5</v>
      </c>
      <c r="I1689" s="45">
        <f t="shared" si="1"/>
        <v>29.0875</v>
      </c>
      <c r="J1689" s="46">
        <f t="shared" si="2"/>
        <v>22.95675</v>
      </c>
      <c r="K1689" s="46">
        <f t="shared" si="3"/>
        <v>83.36925</v>
      </c>
      <c r="L1689" s="46">
        <f t="shared" si="4"/>
        <v>8.336925</v>
      </c>
      <c r="M1689" s="46">
        <f t="shared" si="5"/>
        <v>4.58530875</v>
      </c>
      <c r="N1689" s="46">
        <f t="shared" si="6"/>
        <v>96.29148375</v>
      </c>
      <c r="O1689" s="35">
        <f t="shared" si="7"/>
        <v>77.033187</v>
      </c>
      <c r="P1689" s="35">
        <f t="shared" si="8"/>
        <v>173.3246708</v>
      </c>
    </row>
    <row r="1690" ht="15.75" customHeight="1">
      <c r="A1690" s="21">
        <v>4.0</v>
      </c>
      <c r="B1690" s="21">
        <v>7000.0</v>
      </c>
      <c r="C1690" s="21" t="s">
        <v>3032</v>
      </c>
      <c r="D1690" s="21" t="s">
        <v>3033</v>
      </c>
      <c r="E1690" s="21" t="s">
        <v>20</v>
      </c>
      <c r="F1690" s="22">
        <v>28.1</v>
      </c>
      <c r="G1690" s="23">
        <v>0.325</v>
      </c>
      <c r="H1690" s="24">
        <v>2.0</v>
      </c>
      <c r="I1690" s="45">
        <f t="shared" si="1"/>
        <v>9.1325</v>
      </c>
      <c r="J1690" s="46">
        <f t="shared" si="2"/>
        <v>7.20765</v>
      </c>
      <c r="K1690" s="46">
        <f t="shared" si="3"/>
        <v>26.17515</v>
      </c>
      <c r="L1690" s="46">
        <f t="shared" si="4"/>
        <v>2.617515</v>
      </c>
      <c r="M1690" s="46">
        <f t="shared" si="5"/>
        <v>1.43963325</v>
      </c>
      <c r="N1690" s="46">
        <f t="shared" si="6"/>
        <v>30.23229825</v>
      </c>
      <c r="O1690" s="35">
        <f t="shared" si="7"/>
        <v>24.1858386</v>
      </c>
      <c r="P1690" s="35">
        <f t="shared" si="8"/>
        <v>54.41813685</v>
      </c>
    </row>
    <row r="1691" ht="15.75" customHeight="1">
      <c r="A1691" s="21">
        <v>4.0</v>
      </c>
      <c r="B1691" s="21">
        <v>7000.0</v>
      </c>
      <c r="C1691" s="21" t="s">
        <v>3034</v>
      </c>
      <c r="D1691" s="21" t="s">
        <v>2414</v>
      </c>
      <c r="E1691" s="21" t="s">
        <v>20</v>
      </c>
      <c r="F1691" s="22">
        <v>2.9</v>
      </c>
      <c r="G1691" s="23">
        <v>0.325</v>
      </c>
      <c r="H1691" s="24">
        <v>2.0</v>
      </c>
      <c r="I1691" s="45">
        <f t="shared" si="1"/>
        <v>0.9425</v>
      </c>
      <c r="J1691" s="46">
        <f t="shared" si="2"/>
        <v>0.74385</v>
      </c>
      <c r="K1691" s="46">
        <f t="shared" si="3"/>
        <v>2.70135</v>
      </c>
      <c r="L1691" s="46">
        <f t="shared" si="4"/>
        <v>0.270135</v>
      </c>
      <c r="M1691" s="46">
        <f t="shared" si="5"/>
        <v>0.14857425</v>
      </c>
      <c r="N1691" s="46">
        <f t="shared" si="6"/>
        <v>3.12005925</v>
      </c>
      <c r="O1691" s="35">
        <f t="shared" si="7"/>
        <v>2.4960474</v>
      </c>
      <c r="P1691" s="35">
        <f t="shared" si="8"/>
        <v>5.61610665</v>
      </c>
    </row>
    <row r="1692" ht="15.75" customHeight="1">
      <c r="A1692" s="21">
        <v>4.0</v>
      </c>
      <c r="B1692" s="21">
        <v>7000.0</v>
      </c>
      <c r="C1692" s="21" t="s">
        <v>3035</v>
      </c>
      <c r="D1692" s="21" t="s">
        <v>3036</v>
      </c>
      <c r="E1692" s="21" t="s">
        <v>20</v>
      </c>
      <c r="F1692" s="22">
        <v>6.75</v>
      </c>
      <c r="G1692" s="23">
        <v>0.325</v>
      </c>
      <c r="H1692" s="24">
        <v>2.0</v>
      </c>
      <c r="I1692" s="45">
        <f t="shared" si="1"/>
        <v>2.19375</v>
      </c>
      <c r="J1692" s="46">
        <f t="shared" si="2"/>
        <v>1.731375</v>
      </c>
      <c r="K1692" s="46">
        <f t="shared" si="3"/>
        <v>6.287625</v>
      </c>
      <c r="L1692" s="46">
        <f t="shared" si="4"/>
        <v>0.6287625</v>
      </c>
      <c r="M1692" s="46">
        <f t="shared" si="5"/>
        <v>0.345819375</v>
      </c>
      <c r="N1692" s="46">
        <f t="shared" si="6"/>
        <v>7.262206875</v>
      </c>
      <c r="O1692" s="35">
        <f t="shared" si="7"/>
        <v>5.8097655</v>
      </c>
      <c r="P1692" s="35">
        <f t="shared" si="8"/>
        <v>13.07197238</v>
      </c>
    </row>
    <row r="1693" ht="15.75" customHeight="1">
      <c r="A1693" s="21">
        <v>4.0</v>
      </c>
      <c r="B1693" s="21">
        <v>7000.0</v>
      </c>
      <c r="C1693" s="21" t="s">
        <v>3037</v>
      </c>
      <c r="D1693" s="21" t="s">
        <v>2418</v>
      </c>
      <c r="E1693" s="21" t="s">
        <v>20</v>
      </c>
      <c r="F1693" s="22">
        <v>89.0</v>
      </c>
      <c r="G1693" s="23">
        <v>0.325</v>
      </c>
      <c r="H1693" s="24">
        <v>6.5</v>
      </c>
      <c r="I1693" s="45">
        <f t="shared" si="1"/>
        <v>28.925</v>
      </c>
      <c r="J1693" s="46">
        <f t="shared" si="2"/>
        <v>22.8285</v>
      </c>
      <c r="K1693" s="46">
        <f t="shared" si="3"/>
        <v>82.9035</v>
      </c>
      <c r="L1693" s="46">
        <f t="shared" si="4"/>
        <v>8.29035</v>
      </c>
      <c r="M1693" s="46">
        <f t="shared" si="5"/>
        <v>4.5596925</v>
      </c>
      <c r="N1693" s="46">
        <f t="shared" si="6"/>
        <v>95.7535425</v>
      </c>
      <c r="O1693" s="35">
        <f t="shared" si="7"/>
        <v>76.602834</v>
      </c>
      <c r="P1693" s="35">
        <f t="shared" si="8"/>
        <v>172.3563765</v>
      </c>
    </row>
    <row r="1694" ht="15.75" customHeight="1">
      <c r="A1694" s="21">
        <v>4.0</v>
      </c>
      <c r="B1694" s="21">
        <v>7000.0</v>
      </c>
      <c r="C1694" s="21" t="s">
        <v>3038</v>
      </c>
      <c r="D1694" s="21" t="s">
        <v>3039</v>
      </c>
      <c r="E1694" s="21" t="s">
        <v>20</v>
      </c>
      <c r="F1694" s="22">
        <v>15.9</v>
      </c>
      <c r="G1694" s="23">
        <v>0.325</v>
      </c>
      <c r="H1694" s="24">
        <v>0.86</v>
      </c>
      <c r="I1694" s="45">
        <f t="shared" si="1"/>
        <v>5.1675</v>
      </c>
      <c r="J1694" s="46">
        <f t="shared" si="2"/>
        <v>4.07835</v>
      </c>
      <c r="K1694" s="46">
        <f t="shared" si="3"/>
        <v>14.81085</v>
      </c>
      <c r="L1694" s="46">
        <f t="shared" si="4"/>
        <v>1.481085</v>
      </c>
      <c r="M1694" s="46">
        <f t="shared" si="5"/>
        <v>0.81459675</v>
      </c>
      <c r="N1694" s="46">
        <f t="shared" si="6"/>
        <v>17.10653175</v>
      </c>
      <c r="O1694" s="35">
        <f t="shared" si="7"/>
        <v>13.6852254</v>
      </c>
      <c r="P1694" s="35">
        <f t="shared" si="8"/>
        <v>30.79175715</v>
      </c>
    </row>
    <row r="1695" ht="15.75" customHeight="1">
      <c r="A1695" s="21">
        <v>4.0</v>
      </c>
      <c r="B1695" s="21">
        <v>7000.0</v>
      </c>
      <c r="C1695" s="21" t="s">
        <v>3040</v>
      </c>
      <c r="D1695" s="21" t="s">
        <v>3041</v>
      </c>
      <c r="E1695" s="21" t="s">
        <v>20</v>
      </c>
      <c r="F1695" s="22">
        <v>190.0</v>
      </c>
      <c r="G1695" s="23">
        <v>0.325</v>
      </c>
      <c r="H1695" s="24">
        <v>18.0</v>
      </c>
      <c r="I1695" s="45">
        <f t="shared" si="1"/>
        <v>61.75</v>
      </c>
      <c r="J1695" s="46">
        <f t="shared" si="2"/>
        <v>48.735</v>
      </c>
      <c r="K1695" s="46">
        <f t="shared" si="3"/>
        <v>176.985</v>
      </c>
      <c r="L1695" s="46">
        <f t="shared" si="4"/>
        <v>17.6985</v>
      </c>
      <c r="M1695" s="46">
        <f t="shared" si="5"/>
        <v>9.734175</v>
      </c>
      <c r="N1695" s="46">
        <f t="shared" si="6"/>
        <v>204.417675</v>
      </c>
      <c r="O1695" s="35">
        <f t="shared" si="7"/>
        <v>163.53414</v>
      </c>
      <c r="P1695" s="35">
        <f t="shared" si="8"/>
        <v>367.951815</v>
      </c>
    </row>
    <row r="1696" ht="15.75" customHeight="1">
      <c r="A1696" s="21">
        <v>4.0</v>
      </c>
      <c r="B1696" s="21">
        <v>7000.0</v>
      </c>
      <c r="C1696" s="21" t="s">
        <v>3042</v>
      </c>
      <c r="D1696" s="21" t="s">
        <v>3043</v>
      </c>
      <c r="E1696" s="21" t="s">
        <v>20</v>
      </c>
      <c r="F1696" s="22">
        <v>25.1</v>
      </c>
      <c r="G1696" s="23">
        <v>0.325</v>
      </c>
      <c r="H1696" s="24">
        <v>2.0</v>
      </c>
      <c r="I1696" s="45">
        <f t="shared" si="1"/>
        <v>8.1575</v>
      </c>
      <c r="J1696" s="46">
        <f t="shared" si="2"/>
        <v>6.43815</v>
      </c>
      <c r="K1696" s="46">
        <f t="shared" si="3"/>
        <v>23.38065</v>
      </c>
      <c r="L1696" s="46">
        <f t="shared" si="4"/>
        <v>2.338065</v>
      </c>
      <c r="M1696" s="46">
        <f t="shared" si="5"/>
        <v>1.28593575</v>
      </c>
      <c r="N1696" s="46">
        <f t="shared" si="6"/>
        <v>27.00465075</v>
      </c>
      <c r="O1696" s="35">
        <f t="shared" si="7"/>
        <v>21.6037206</v>
      </c>
      <c r="P1696" s="35">
        <f t="shared" si="8"/>
        <v>48.60837135</v>
      </c>
    </row>
    <row r="1697" ht="15.75" customHeight="1">
      <c r="A1697" s="21">
        <v>4.0</v>
      </c>
      <c r="B1697" s="21">
        <v>7000.0</v>
      </c>
      <c r="C1697" s="21" t="s">
        <v>3044</v>
      </c>
      <c r="D1697" s="21" t="s">
        <v>3045</v>
      </c>
      <c r="E1697" s="21" t="s">
        <v>20</v>
      </c>
      <c r="F1697" s="22">
        <v>0.0</v>
      </c>
      <c r="G1697" s="23">
        <v>0.325</v>
      </c>
      <c r="H1697" s="24">
        <v>0.2</v>
      </c>
      <c r="I1697" s="45">
        <f t="shared" si="1"/>
        <v>0</v>
      </c>
      <c r="J1697" s="46">
        <f t="shared" si="2"/>
        <v>0</v>
      </c>
      <c r="K1697" s="46">
        <f t="shared" si="3"/>
        <v>0</v>
      </c>
      <c r="L1697" s="46">
        <f t="shared" si="4"/>
        <v>0</v>
      </c>
      <c r="M1697" s="46">
        <f t="shared" si="5"/>
        <v>0</v>
      </c>
      <c r="N1697" s="46">
        <f t="shared" si="6"/>
        <v>0</v>
      </c>
      <c r="O1697" s="35">
        <f t="shared" si="7"/>
        <v>0</v>
      </c>
      <c r="P1697" s="35">
        <f t="shared" si="8"/>
        <v>0</v>
      </c>
    </row>
    <row r="1698" ht="15.75" customHeight="1">
      <c r="A1698" s="21">
        <v>4.0</v>
      </c>
      <c r="B1698" s="21">
        <v>7000.0</v>
      </c>
      <c r="C1698" s="21" t="s">
        <v>3046</v>
      </c>
      <c r="D1698" s="21" t="s">
        <v>3047</v>
      </c>
      <c r="E1698" s="21" t="s">
        <v>20</v>
      </c>
      <c r="F1698" s="22">
        <v>126.0</v>
      </c>
      <c r="G1698" s="23">
        <v>0.325</v>
      </c>
      <c r="H1698" s="24">
        <v>7.18</v>
      </c>
      <c r="I1698" s="45">
        <f t="shared" si="1"/>
        <v>40.95</v>
      </c>
      <c r="J1698" s="46">
        <f t="shared" si="2"/>
        <v>32.319</v>
      </c>
      <c r="K1698" s="46">
        <f t="shared" si="3"/>
        <v>117.369</v>
      </c>
      <c r="L1698" s="46">
        <f t="shared" si="4"/>
        <v>11.7369</v>
      </c>
      <c r="M1698" s="46">
        <f t="shared" si="5"/>
        <v>6.455295</v>
      </c>
      <c r="N1698" s="46">
        <f t="shared" si="6"/>
        <v>135.561195</v>
      </c>
      <c r="O1698" s="35">
        <f t="shared" si="7"/>
        <v>108.448956</v>
      </c>
      <c r="P1698" s="35">
        <f t="shared" si="8"/>
        <v>244.010151</v>
      </c>
    </row>
    <row r="1699" ht="15.75" customHeight="1">
      <c r="A1699" s="21">
        <v>4.0</v>
      </c>
      <c r="B1699" s="21">
        <v>7000.0</v>
      </c>
      <c r="C1699" s="21" t="s">
        <v>3048</v>
      </c>
      <c r="D1699" s="21" t="s">
        <v>3049</v>
      </c>
      <c r="E1699" s="21" t="s">
        <v>20</v>
      </c>
      <c r="F1699" s="22">
        <v>94.75</v>
      </c>
      <c r="G1699" s="23">
        <v>0.325</v>
      </c>
      <c r="H1699" s="24">
        <v>6.5</v>
      </c>
      <c r="I1699" s="45">
        <f t="shared" si="1"/>
        <v>30.79375</v>
      </c>
      <c r="J1699" s="46">
        <f t="shared" si="2"/>
        <v>24.303375</v>
      </c>
      <c r="K1699" s="46">
        <f t="shared" si="3"/>
        <v>88.259625</v>
      </c>
      <c r="L1699" s="46">
        <f t="shared" si="4"/>
        <v>8.8259625</v>
      </c>
      <c r="M1699" s="46">
        <f t="shared" si="5"/>
        <v>4.854279375</v>
      </c>
      <c r="N1699" s="46">
        <f t="shared" si="6"/>
        <v>101.9398669</v>
      </c>
      <c r="O1699" s="35">
        <f t="shared" si="7"/>
        <v>81.5518935</v>
      </c>
      <c r="P1699" s="35">
        <f t="shared" si="8"/>
        <v>183.4917604</v>
      </c>
    </row>
    <row r="1700" ht="15.75" customHeight="1">
      <c r="A1700" s="21">
        <v>4.0</v>
      </c>
      <c r="B1700" s="21">
        <v>7000.0</v>
      </c>
      <c r="C1700" s="21" t="s">
        <v>3050</v>
      </c>
      <c r="D1700" s="21" t="s">
        <v>3051</v>
      </c>
      <c r="E1700" s="21" t="s">
        <v>20</v>
      </c>
      <c r="F1700" s="22">
        <v>15.1</v>
      </c>
      <c r="G1700" s="23">
        <v>0.325</v>
      </c>
      <c r="H1700" s="24">
        <v>0.37</v>
      </c>
      <c r="I1700" s="45">
        <f t="shared" si="1"/>
        <v>4.9075</v>
      </c>
      <c r="J1700" s="46">
        <f t="shared" si="2"/>
        <v>3.87315</v>
      </c>
      <c r="K1700" s="46">
        <f t="shared" si="3"/>
        <v>14.06565</v>
      </c>
      <c r="L1700" s="46">
        <f t="shared" si="4"/>
        <v>1.406565</v>
      </c>
      <c r="M1700" s="46">
        <f t="shared" si="5"/>
        <v>0.77361075</v>
      </c>
      <c r="N1700" s="46">
        <f t="shared" si="6"/>
        <v>16.24582575</v>
      </c>
      <c r="O1700" s="35">
        <f t="shared" si="7"/>
        <v>12.9966606</v>
      </c>
      <c r="P1700" s="35">
        <f t="shared" si="8"/>
        <v>29.24248635</v>
      </c>
    </row>
    <row r="1701" ht="15.75" customHeight="1">
      <c r="A1701" s="21">
        <v>4.0</v>
      </c>
      <c r="B1701" s="21">
        <v>7000.0</v>
      </c>
      <c r="C1701" s="21" t="s">
        <v>3052</v>
      </c>
      <c r="D1701" s="21" t="s">
        <v>3053</v>
      </c>
      <c r="E1701" s="21" t="s">
        <v>20</v>
      </c>
      <c r="F1701" s="22">
        <v>11.0</v>
      </c>
      <c r="G1701" s="23">
        <v>0.325</v>
      </c>
      <c r="H1701" s="24">
        <v>0.52</v>
      </c>
      <c r="I1701" s="45">
        <f t="shared" si="1"/>
        <v>3.575</v>
      </c>
      <c r="J1701" s="46">
        <f t="shared" si="2"/>
        <v>2.8215</v>
      </c>
      <c r="K1701" s="46">
        <f t="shared" si="3"/>
        <v>10.2465</v>
      </c>
      <c r="L1701" s="46">
        <f t="shared" si="4"/>
        <v>1.02465</v>
      </c>
      <c r="M1701" s="46">
        <f t="shared" si="5"/>
        <v>0.5635575</v>
      </c>
      <c r="N1701" s="46">
        <f t="shared" si="6"/>
        <v>11.8347075</v>
      </c>
      <c r="O1701" s="35">
        <f t="shared" si="7"/>
        <v>9.467766</v>
      </c>
      <c r="P1701" s="35">
        <f t="shared" si="8"/>
        <v>21.3024735</v>
      </c>
    </row>
    <row r="1702" ht="15.75" customHeight="1">
      <c r="A1702" s="21">
        <v>4.0</v>
      </c>
      <c r="B1702" s="21">
        <v>7000.0</v>
      </c>
      <c r="C1702" s="21" t="s">
        <v>3054</v>
      </c>
      <c r="D1702" s="21" t="s">
        <v>3055</v>
      </c>
      <c r="E1702" s="21" t="s">
        <v>20</v>
      </c>
      <c r="F1702" s="22">
        <v>11.0</v>
      </c>
      <c r="G1702" s="23">
        <v>0.325</v>
      </c>
      <c r="H1702" s="24">
        <v>0.52</v>
      </c>
      <c r="I1702" s="45">
        <f t="shared" si="1"/>
        <v>3.575</v>
      </c>
      <c r="J1702" s="46">
        <f t="shared" si="2"/>
        <v>2.8215</v>
      </c>
      <c r="K1702" s="46">
        <f t="shared" si="3"/>
        <v>10.2465</v>
      </c>
      <c r="L1702" s="46">
        <f t="shared" si="4"/>
        <v>1.02465</v>
      </c>
      <c r="M1702" s="46">
        <f t="shared" si="5"/>
        <v>0.5635575</v>
      </c>
      <c r="N1702" s="46">
        <f t="shared" si="6"/>
        <v>11.8347075</v>
      </c>
      <c r="O1702" s="35">
        <f t="shared" si="7"/>
        <v>9.467766</v>
      </c>
      <c r="P1702" s="35">
        <f t="shared" si="8"/>
        <v>21.3024735</v>
      </c>
    </row>
    <row r="1703" ht="15.75" customHeight="1">
      <c r="A1703" s="21">
        <v>4.0</v>
      </c>
      <c r="B1703" s="21">
        <v>7000.0</v>
      </c>
      <c r="C1703" s="21" t="s">
        <v>3056</v>
      </c>
      <c r="D1703" s="21" t="s">
        <v>3057</v>
      </c>
      <c r="E1703" s="21" t="s">
        <v>20</v>
      </c>
      <c r="F1703" s="22">
        <v>17.7</v>
      </c>
      <c r="G1703" s="23">
        <v>0.325</v>
      </c>
      <c r="H1703" s="24">
        <v>0.15</v>
      </c>
      <c r="I1703" s="45">
        <f t="shared" si="1"/>
        <v>5.7525</v>
      </c>
      <c r="J1703" s="46">
        <f t="shared" si="2"/>
        <v>4.54005</v>
      </c>
      <c r="K1703" s="46">
        <f t="shared" si="3"/>
        <v>16.48755</v>
      </c>
      <c r="L1703" s="46">
        <f t="shared" si="4"/>
        <v>1.648755</v>
      </c>
      <c r="M1703" s="46">
        <f t="shared" si="5"/>
        <v>0.90681525</v>
      </c>
      <c r="N1703" s="46">
        <f t="shared" si="6"/>
        <v>19.04312025</v>
      </c>
      <c r="O1703" s="35">
        <f t="shared" si="7"/>
        <v>15.2344962</v>
      </c>
      <c r="P1703" s="35">
        <f t="shared" si="8"/>
        <v>34.27761645</v>
      </c>
    </row>
    <row r="1704" ht="15.75" customHeight="1">
      <c r="A1704" s="21">
        <v>4.0</v>
      </c>
      <c r="B1704" s="21">
        <v>7000.0</v>
      </c>
      <c r="C1704" s="21" t="s">
        <v>3058</v>
      </c>
      <c r="D1704" s="21" t="s">
        <v>3059</v>
      </c>
      <c r="E1704" s="21" t="s">
        <v>20</v>
      </c>
      <c r="F1704" s="22">
        <v>2.7</v>
      </c>
      <c r="G1704" s="23">
        <v>0.325</v>
      </c>
      <c r="H1704" s="24">
        <v>0.28</v>
      </c>
      <c r="I1704" s="45">
        <f t="shared" si="1"/>
        <v>0.8775</v>
      </c>
      <c r="J1704" s="46">
        <f t="shared" si="2"/>
        <v>0.69255</v>
      </c>
      <c r="K1704" s="46">
        <f t="shared" si="3"/>
        <v>2.51505</v>
      </c>
      <c r="L1704" s="46">
        <f t="shared" si="4"/>
        <v>0.251505</v>
      </c>
      <c r="M1704" s="46">
        <f t="shared" si="5"/>
        <v>0.13832775</v>
      </c>
      <c r="N1704" s="46">
        <f t="shared" si="6"/>
        <v>2.90488275</v>
      </c>
      <c r="O1704" s="35">
        <f t="shared" si="7"/>
        <v>2.3239062</v>
      </c>
      <c r="P1704" s="35">
        <f t="shared" si="8"/>
        <v>5.22878895</v>
      </c>
    </row>
    <row r="1705" ht="15.75" customHeight="1">
      <c r="A1705" s="21">
        <v>4.0</v>
      </c>
      <c r="B1705" s="21">
        <v>7000.0</v>
      </c>
      <c r="C1705" s="21" t="s">
        <v>3060</v>
      </c>
      <c r="D1705" s="21" t="s">
        <v>3061</v>
      </c>
      <c r="E1705" s="21" t="s">
        <v>20</v>
      </c>
      <c r="F1705" s="22">
        <v>91.0</v>
      </c>
      <c r="G1705" s="23">
        <v>0.325</v>
      </c>
      <c r="H1705" s="24">
        <v>6.5</v>
      </c>
      <c r="I1705" s="45">
        <f t="shared" si="1"/>
        <v>29.575</v>
      </c>
      <c r="J1705" s="46">
        <f t="shared" si="2"/>
        <v>23.3415</v>
      </c>
      <c r="K1705" s="46">
        <f t="shared" si="3"/>
        <v>84.7665</v>
      </c>
      <c r="L1705" s="46">
        <f t="shared" si="4"/>
        <v>8.47665</v>
      </c>
      <c r="M1705" s="46">
        <f t="shared" si="5"/>
        <v>4.6621575</v>
      </c>
      <c r="N1705" s="46">
        <f t="shared" si="6"/>
        <v>97.9053075</v>
      </c>
      <c r="O1705" s="35">
        <f t="shared" si="7"/>
        <v>78.324246</v>
      </c>
      <c r="P1705" s="35">
        <f t="shared" si="8"/>
        <v>176.2295535</v>
      </c>
    </row>
    <row r="1706" ht="15.75" customHeight="1">
      <c r="A1706" s="21">
        <v>4.0</v>
      </c>
      <c r="B1706" s="21">
        <v>7000.0</v>
      </c>
      <c r="C1706" s="21" t="s">
        <v>3062</v>
      </c>
      <c r="D1706" s="21" t="s">
        <v>3063</v>
      </c>
      <c r="E1706" s="21" t="s">
        <v>20</v>
      </c>
      <c r="F1706" s="22">
        <v>882.0</v>
      </c>
      <c r="G1706" s="23">
        <v>0.325</v>
      </c>
      <c r="H1706" s="24">
        <v>34.0</v>
      </c>
      <c r="I1706" s="45">
        <f t="shared" si="1"/>
        <v>286.65</v>
      </c>
      <c r="J1706" s="46">
        <f t="shared" si="2"/>
        <v>226.233</v>
      </c>
      <c r="K1706" s="46">
        <f t="shared" si="3"/>
        <v>821.583</v>
      </c>
      <c r="L1706" s="46">
        <f t="shared" si="4"/>
        <v>82.1583</v>
      </c>
      <c r="M1706" s="46">
        <f t="shared" si="5"/>
        <v>45.187065</v>
      </c>
      <c r="N1706" s="46">
        <f t="shared" si="6"/>
        <v>948.928365</v>
      </c>
      <c r="O1706" s="35">
        <f t="shared" si="7"/>
        <v>759.142692</v>
      </c>
      <c r="P1706" s="35">
        <f t="shared" si="8"/>
        <v>1708.071057</v>
      </c>
    </row>
    <row r="1707" ht="15.75" customHeight="1">
      <c r="A1707" s="21">
        <v>4.0</v>
      </c>
      <c r="B1707" s="21">
        <v>7000.0</v>
      </c>
      <c r="C1707" s="21" t="s">
        <v>3064</v>
      </c>
      <c r="D1707" s="21" t="s">
        <v>3065</v>
      </c>
      <c r="E1707" s="21" t="s">
        <v>20</v>
      </c>
      <c r="F1707" s="22">
        <v>902.5</v>
      </c>
      <c r="G1707" s="23">
        <v>0.325</v>
      </c>
      <c r="H1707" s="24">
        <v>34.0</v>
      </c>
      <c r="I1707" s="45">
        <f t="shared" si="1"/>
        <v>293.3125</v>
      </c>
      <c r="J1707" s="46">
        <f t="shared" si="2"/>
        <v>231.49125</v>
      </c>
      <c r="K1707" s="46">
        <f t="shared" si="3"/>
        <v>840.67875</v>
      </c>
      <c r="L1707" s="46">
        <f t="shared" si="4"/>
        <v>84.067875</v>
      </c>
      <c r="M1707" s="46">
        <f t="shared" si="5"/>
        <v>46.23733125</v>
      </c>
      <c r="N1707" s="46">
        <f t="shared" si="6"/>
        <v>970.9839563</v>
      </c>
      <c r="O1707" s="35">
        <f t="shared" si="7"/>
        <v>776.787165</v>
      </c>
      <c r="P1707" s="35">
        <f t="shared" si="8"/>
        <v>1747.771121</v>
      </c>
    </row>
    <row r="1708" ht="15.75" customHeight="1">
      <c r="A1708" s="21">
        <v>4.0</v>
      </c>
      <c r="B1708" s="21">
        <v>7000.0</v>
      </c>
      <c r="C1708" s="21" t="s">
        <v>3066</v>
      </c>
      <c r="D1708" s="21" t="s">
        <v>3067</v>
      </c>
      <c r="E1708" s="21" t="s">
        <v>20</v>
      </c>
      <c r="F1708" s="22">
        <v>902.5</v>
      </c>
      <c r="G1708" s="23">
        <v>0.325</v>
      </c>
      <c r="H1708" s="24">
        <v>34.0</v>
      </c>
      <c r="I1708" s="45">
        <f t="shared" si="1"/>
        <v>293.3125</v>
      </c>
      <c r="J1708" s="46">
        <f t="shared" si="2"/>
        <v>231.49125</v>
      </c>
      <c r="K1708" s="46">
        <f t="shared" si="3"/>
        <v>840.67875</v>
      </c>
      <c r="L1708" s="46">
        <f t="shared" si="4"/>
        <v>84.067875</v>
      </c>
      <c r="M1708" s="46">
        <f t="shared" si="5"/>
        <v>46.23733125</v>
      </c>
      <c r="N1708" s="46">
        <f t="shared" si="6"/>
        <v>970.9839563</v>
      </c>
      <c r="O1708" s="35">
        <f t="shared" si="7"/>
        <v>776.787165</v>
      </c>
      <c r="P1708" s="35">
        <f t="shared" si="8"/>
        <v>1747.771121</v>
      </c>
    </row>
    <row r="1709" ht="15.75" customHeight="1">
      <c r="A1709" s="21">
        <v>4.0</v>
      </c>
      <c r="B1709" s="21">
        <v>7000.0</v>
      </c>
      <c r="C1709" s="21" t="s">
        <v>3068</v>
      </c>
      <c r="D1709" s="21" t="s">
        <v>3069</v>
      </c>
      <c r="E1709" s="21" t="s">
        <v>20</v>
      </c>
      <c r="F1709" s="22">
        <v>902.5</v>
      </c>
      <c r="G1709" s="23">
        <v>0.325</v>
      </c>
      <c r="H1709" s="24">
        <v>34.0</v>
      </c>
      <c r="I1709" s="45">
        <f t="shared" si="1"/>
        <v>293.3125</v>
      </c>
      <c r="J1709" s="46">
        <f t="shared" si="2"/>
        <v>231.49125</v>
      </c>
      <c r="K1709" s="46">
        <f t="shared" si="3"/>
        <v>840.67875</v>
      </c>
      <c r="L1709" s="46">
        <f t="shared" si="4"/>
        <v>84.067875</v>
      </c>
      <c r="M1709" s="46">
        <f t="shared" si="5"/>
        <v>46.23733125</v>
      </c>
      <c r="N1709" s="46">
        <f t="shared" si="6"/>
        <v>970.9839563</v>
      </c>
      <c r="O1709" s="35">
        <f t="shared" si="7"/>
        <v>776.787165</v>
      </c>
      <c r="P1709" s="35">
        <f t="shared" si="8"/>
        <v>1747.771121</v>
      </c>
    </row>
    <row r="1710" ht="15.75" customHeight="1">
      <c r="A1710" s="21">
        <v>4.0</v>
      </c>
      <c r="B1710" s="21">
        <v>7000.0</v>
      </c>
      <c r="C1710" s="21" t="s">
        <v>3070</v>
      </c>
      <c r="D1710" s="21" t="s">
        <v>3071</v>
      </c>
      <c r="E1710" s="21" t="s">
        <v>20</v>
      </c>
      <c r="F1710" s="22">
        <v>882.0</v>
      </c>
      <c r="G1710" s="23">
        <v>0.325</v>
      </c>
      <c r="H1710" s="24">
        <v>34.0</v>
      </c>
      <c r="I1710" s="45">
        <f t="shared" si="1"/>
        <v>286.65</v>
      </c>
      <c r="J1710" s="46">
        <f t="shared" si="2"/>
        <v>226.233</v>
      </c>
      <c r="K1710" s="46">
        <f t="shared" si="3"/>
        <v>821.583</v>
      </c>
      <c r="L1710" s="46">
        <f t="shared" si="4"/>
        <v>82.1583</v>
      </c>
      <c r="M1710" s="46">
        <f t="shared" si="5"/>
        <v>45.187065</v>
      </c>
      <c r="N1710" s="46">
        <f t="shared" si="6"/>
        <v>948.928365</v>
      </c>
      <c r="O1710" s="35">
        <f t="shared" si="7"/>
        <v>759.142692</v>
      </c>
      <c r="P1710" s="35">
        <f t="shared" si="8"/>
        <v>1708.071057</v>
      </c>
    </row>
    <row r="1711" ht="15.75" customHeight="1">
      <c r="A1711" s="21">
        <v>4.0</v>
      </c>
      <c r="B1711" s="21">
        <v>7000.0</v>
      </c>
      <c r="C1711" s="21" t="s">
        <v>3072</v>
      </c>
      <c r="D1711" s="21" t="s">
        <v>3073</v>
      </c>
      <c r="E1711" s="21" t="s">
        <v>20</v>
      </c>
      <c r="F1711" s="22">
        <v>882.0</v>
      </c>
      <c r="G1711" s="23">
        <v>0.325</v>
      </c>
      <c r="H1711" s="24">
        <v>34.0</v>
      </c>
      <c r="I1711" s="45">
        <f t="shared" si="1"/>
        <v>286.65</v>
      </c>
      <c r="J1711" s="46">
        <f t="shared" si="2"/>
        <v>226.233</v>
      </c>
      <c r="K1711" s="46">
        <f t="shared" si="3"/>
        <v>821.583</v>
      </c>
      <c r="L1711" s="46">
        <f t="shared" si="4"/>
        <v>82.1583</v>
      </c>
      <c r="M1711" s="46">
        <f t="shared" si="5"/>
        <v>45.187065</v>
      </c>
      <c r="N1711" s="46">
        <f t="shared" si="6"/>
        <v>948.928365</v>
      </c>
      <c r="O1711" s="35">
        <f t="shared" si="7"/>
        <v>759.142692</v>
      </c>
      <c r="P1711" s="35">
        <f t="shared" si="8"/>
        <v>1708.071057</v>
      </c>
    </row>
    <row r="1712" ht="15.75" customHeight="1">
      <c r="A1712" s="21">
        <v>4.0</v>
      </c>
      <c r="B1712" s="21">
        <v>7000.0</v>
      </c>
      <c r="C1712" s="21" t="s">
        <v>3074</v>
      </c>
      <c r="D1712" s="21" t="s">
        <v>3075</v>
      </c>
      <c r="E1712" s="21" t="s">
        <v>20</v>
      </c>
      <c r="F1712" s="22">
        <v>882.0</v>
      </c>
      <c r="G1712" s="23">
        <v>0.325</v>
      </c>
      <c r="H1712" s="24">
        <v>34.0</v>
      </c>
      <c r="I1712" s="45">
        <f t="shared" si="1"/>
        <v>286.65</v>
      </c>
      <c r="J1712" s="46">
        <f t="shared" si="2"/>
        <v>226.233</v>
      </c>
      <c r="K1712" s="46">
        <f t="shared" si="3"/>
        <v>821.583</v>
      </c>
      <c r="L1712" s="46">
        <f t="shared" si="4"/>
        <v>82.1583</v>
      </c>
      <c r="M1712" s="46">
        <f t="shared" si="5"/>
        <v>45.187065</v>
      </c>
      <c r="N1712" s="46">
        <f t="shared" si="6"/>
        <v>948.928365</v>
      </c>
      <c r="O1712" s="35">
        <f t="shared" si="7"/>
        <v>759.142692</v>
      </c>
      <c r="P1712" s="35">
        <f t="shared" si="8"/>
        <v>1708.071057</v>
      </c>
    </row>
    <row r="1713" ht="15.75" customHeight="1">
      <c r="A1713" s="21">
        <v>4.0</v>
      </c>
      <c r="B1713" s="21">
        <v>7000.0</v>
      </c>
      <c r="C1713" s="21" t="s">
        <v>3076</v>
      </c>
      <c r="D1713" s="21" t="s">
        <v>3077</v>
      </c>
      <c r="E1713" s="21" t="s">
        <v>20</v>
      </c>
      <c r="F1713" s="22">
        <v>882.0</v>
      </c>
      <c r="G1713" s="23">
        <v>0.325</v>
      </c>
      <c r="H1713" s="24">
        <v>34.0</v>
      </c>
      <c r="I1713" s="45">
        <f t="shared" si="1"/>
        <v>286.65</v>
      </c>
      <c r="J1713" s="46">
        <f t="shared" si="2"/>
        <v>226.233</v>
      </c>
      <c r="K1713" s="46">
        <f t="shared" si="3"/>
        <v>821.583</v>
      </c>
      <c r="L1713" s="46">
        <f t="shared" si="4"/>
        <v>82.1583</v>
      </c>
      <c r="M1713" s="46">
        <f t="shared" si="5"/>
        <v>45.187065</v>
      </c>
      <c r="N1713" s="46">
        <f t="shared" si="6"/>
        <v>948.928365</v>
      </c>
      <c r="O1713" s="35">
        <f t="shared" si="7"/>
        <v>759.142692</v>
      </c>
      <c r="P1713" s="35">
        <f t="shared" si="8"/>
        <v>1708.071057</v>
      </c>
    </row>
    <row r="1714" ht="15.75" customHeight="1">
      <c r="A1714" s="21">
        <v>4.0</v>
      </c>
      <c r="B1714" s="21">
        <v>7000.0</v>
      </c>
      <c r="C1714" s="21" t="s">
        <v>3078</v>
      </c>
      <c r="D1714" s="21" t="s">
        <v>3079</v>
      </c>
      <c r="E1714" s="21" t="s">
        <v>20</v>
      </c>
      <c r="F1714" s="22">
        <v>882.0</v>
      </c>
      <c r="G1714" s="23">
        <v>0.325</v>
      </c>
      <c r="H1714" s="24">
        <v>34.0</v>
      </c>
      <c r="I1714" s="45">
        <f t="shared" si="1"/>
        <v>286.65</v>
      </c>
      <c r="J1714" s="46">
        <f t="shared" si="2"/>
        <v>226.233</v>
      </c>
      <c r="K1714" s="46">
        <f t="shared" si="3"/>
        <v>821.583</v>
      </c>
      <c r="L1714" s="46">
        <f t="shared" si="4"/>
        <v>82.1583</v>
      </c>
      <c r="M1714" s="46">
        <f t="shared" si="5"/>
        <v>45.187065</v>
      </c>
      <c r="N1714" s="46">
        <f t="shared" si="6"/>
        <v>948.928365</v>
      </c>
      <c r="O1714" s="35">
        <f t="shared" si="7"/>
        <v>759.142692</v>
      </c>
      <c r="P1714" s="35">
        <f t="shared" si="8"/>
        <v>1708.071057</v>
      </c>
    </row>
    <row r="1715" ht="15.75" customHeight="1">
      <c r="A1715" s="21">
        <v>4.0</v>
      </c>
      <c r="B1715" s="21">
        <v>7000.0</v>
      </c>
      <c r="C1715" s="21" t="s">
        <v>3080</v>
      </c>
      <c r="D1715" s="21" t="s">
        <v>3081</v>
      </c>
      <c r="E1715" s="21" t="s">
        <v>20</v>
      </c>
      <c r="F1715" s="22">
        <v>304.5</v>
      </c>
      <c r="G1715" s="23">
        <v>0.325</v>
      </c>
      <c r="H1715" s="24">
        <v>18.9</v>
      </c>
      <c r="I1715" s="45">
        <f t="shared" si="1"/>
        <v>98.9625</v>
      </c>
      <c r="J1715" s="46">
        <f t="shared" si="2"/>
        <v>78.10425</v>
      </c>
      <c r="K1715" s="46">
        <f t="shared" si="3"/>
        <v>283.64175</v>
      </c>
      <c r="L1715" s="46">
        <f t="shared" si="4"/>
        <v>28.364175</v>
      </c>
      <c r="M1715" s="46">
        <f t="shared" si="5"/>
        <v>15.60029625</v>
      </c>
      <c r="N1715" s="46">
        <f t="shared" si="6"/>
        <v>327.6062213</v>
      </c>
      <c r="O1715" s="35">
        <f t="shared" si="7"/>
        <v>262.084977</v>
      </c>
      <c r="P1715" s="35">
        <f t="shared" si="8"/>
        <v>589.6911983</v>
      </c>
    </row>
    <row r="1716" ht="15.75" customHeight="1">
      <c r="A1716" s="21">
        <v>4.0</v>
      </c>
      <c r="B1716" s="21">
        <v>7000.0</v>
      </c>
      <c r="C1716" s="21" t="s">
        <v>3082</v>
      </c>
      <c r="D1716" s="21" t="s">
        <v>3083</v>
      </c>
      <c r="E1716" s="21" t="s">
        <v>20</v>
      </c>
      <c r="F1716" s="22">
        <v>53.5</v>
      </c>
      <c r="G1716" s="23">
        <v>0.325</v>
      </c>
      <c r="H1716" s="24">
        <v>3.16</v>
      </c>
      <c r="I1716" s="45">
        <f t="shared" si="1"/>
        <v>17.3875</v>
      </c>
      <c r="J1716" s="46">
        <f t="shared" si="2"/>
        <v>13.72275</v>
      </c>
      <c r="K1716" s="46">
        <f t="shared" si="3"/>
        <v>49.83525</v>
      </c>
      <c r="L1716" s="46">
        <f t="shared" si="4"/>
        <v>4.983525</v>
      </c>
      <c r="M1716" s="46">
        <f t="shared" si="5"/>
        <v>2.74093875</v>
      </c>
      <c r="N1716" s="46">
        <f t="shared" si="6"/>
        <v>57.55971375</v>
      </c>
      <c r="O1716" s="35">
        <f t="shared" si="7"/>
        <v>46.047771</v>
      </c>
      <c r="P1716" s="35">
        <f t="shared" si="8"/>
        <v>103.6074848</v>
      </c>
    </row>
    <row r="1717" ht="15.75" customHeight="1">
      <c r="A1717" s="21">
        <v>4.0</v>
      </c>
      <c r="B1717" s="21">
        <v>7000.0</v>
      </c>
      <c r="C1717" s="21" t="s">
        <v>3084</v>
      </c>
      <c r="D1717" s="21" t="s">
        <v>3085</v>
      </c>
      <c r="E1717" s="21" t="s">
        <v>20</v>
      </c>
      <c r="F1717" s="22">
        <v>172.5</v>
      </c>
      <c r="G1717" s="23">
        <v>0.325</v>
      </c>
      <c r="H1717" s="24">
        <v>1.2</v>
      </c>
      <c r="I1717" s="45">
        <f t="shared" si="1"/>
        <v>56.0625</v>
      </c>
      <c r="J1717" s="46">
        <f t="shared" si="2"/>
        <v>44.24625</v>
      </c>
      <c r="K1717" s="46">
        <f t="shared" si="3"/>
        <v>160.68375</v>
      </c>
      <c r="L1717" s="46">
        <f t="shared" si="4"/>
        <v>16.068375</v>
      </c>
      <c r="M1717" s="46">
        <f t="shared" si="5"/>
        <v>8.83760625</v>
      </c>
      <c r="N1717" s="46">
        <f t="shared" si="6"/>
        <v>185.5897313</v>
      </c>
      <c r="O1717" s="35">
        <f t="shared" si="7"/>
        <v>148.471785</v>
      </c>
      <c r="P1717" s="35">
        <f t="shared" si="8"/>
        <v>334.0615163</v>
      </c>
    </row>
    <row r="1718" ht="15.75" customHeight="1">
      <c r="A1718" s="21">
        <v>4.0</v>
      </c>
      <c r="B1718" s="21">
        <v>7000.0</v>
      </c>
      <c r="C1718" s="21" t="s">
        <v>3086</v>
      </c>
      <c r="D1718" s="21" t="s">
        <v>3087</v>
      </c>
      <c r="E1718" s="21" t="s">
        <v>20</v>
      </c>
      <c r="F1718" s="22">
        <v>172.5</v>
      </c>
      <c r="G1718" s="23">
        <v>0.325</v>
      </c>
      <c r="H1718" s="24">
        <v>1.2</v>
      </c>
      <c r="I1718" s="45">
        <f t="shared" si="1"/>
        <v>56.0625</v>
      </c>
      <c r="J1718" s="46">
        <f t="shared" si="2"/>
        <v>44.24625</v>
      </c>
      <c r="K1718" s="46">
        <f t="shared" si="3"/>
        <v>160.68375</v>
      </c>
      <c r="L1718" s="46">
        <f t="shared" si="4"/>
        <v>16.068375</v>
      </c>
      <c r="M1718" s="46">
        <f t="shared" si="5"/>
        <v>8.83760625</v>
      </c>
      <c r="N1718" s="46">
        <f t="shared" si="6"/>
        <v>185.5897313</v>
      </c>
      <c r="O1718" s="35">
        <f t="shared" si="7"/>
        <v>148.471785</v>
      </c>
      <c r="P1718" s="35">
        <f t="shared" si="8"/>
        <v>334.0615163</v>
      </c>
    </row>
    <row r="1719" ht="15.75" customHeight="1">
      <c r="A1719" s="21">
        <v>4.0</v>
      </c>
      <c r="B1719" s="21">
        <v>7000.0</v>
      </c>
      <c r="C1719" s="21" t="s">
        <v>3088</v>
      </c>
      <c r="D1719" s="21" t="s">
        <v>3089</v>
      </c>
      <c r="E1719" s="21" t="s">
        <v>20</v>
      </c>
      <c r="F1719" s="22">
        <v>5.7</v>
      </c>
      <c r="G1719" s="23">
        <v>0.325</v>
      </c>
      <c r="H1719" s="24">
        <v>0.2</v>
      </c>
      <c r="I1719" s="45">
        <f t="shared" si="1"/>
        <v>1.8525</v>
      </c>
      <c r="J1719" s="46">
        <f t="shared" si="2"/>
        <v>1.46205</v>
      </c>
      <c r="K1719" s="46">
        <f t="shared" si="3"/>
        <v>5.30955</v>
      </c>
      <c r="L1719" s="46">
        <f t="shared" si="4"/>
        <v>0.530955</v>
      </c>
      <c r="M1719" s="46">
        <f t="shared" si="5"/>
        <v>0.29202525</v>
      </c>
      <c r="N1719" s="46">
        <f t="shared" si="6"/>
        <v>6.13253025</v>
      </c>
      <c r="O1719" s="35">
        <f t="shared" si="7"/>
        <v>4.9060242</v>
      </c>
      <c r="P1719" s="35">
        <f t="shared" si="8"/>
        <v>11.03855445</v>
      </c>
    </row>
    <row r="1720" ht="15.75" customHeight="1">
      <c r="A1720" s="21">
        <v>4.0</v>
      </c>
      <c r="B1720" s="21">
        <v>7000.0</v>
      </c>
      <c r="C1720" s="21" t="s">
        <v>3090</v>
      </c>
      <c r="D1720" s="21" t="s">
        <v>3091</v>
      </c>
      <c r="E1720" s="21" t="s">
        <v>20</v>
      </c>
      <c r="F1720" s="22">
        <v>129.75</v>
      </c>
      <c r="G1720" s="23">
        <v>0.325</v>
      </c>
      <c r="H1720" s="24">
        <v>4.0</v>
      </c>
      <c r="I1720" s="45">
        <f t="shared" si="1"/>
        <v>42.16875</v>
      </c>
      <c r="J1720" s="46">
        <f t="shared" si="2"/>
        <v>33.280875</v>
      </c>
      <c r="K1720" s="46">
        <f t="shared" si="3"/>
        <v>120.862125</v>
      </c>
      <c r="L1720" s="46">
        <f t="shared" si="4"/>
        <v>12.0862125</v>
      </c>
      <c r="M1720" s="46">
        <f t="shared" si="5"/>
        <v>6.647416875</v>
      </c>
      <c r="N1720" s="46">
        <f t="shared" si="6"/>
        <v>139.5957544</v>
      </c>
      <c r="O1720" s="35">
        <f t="shared" si="7"/>
        <v>111.6766035</v>
      </c>
      <c r="P1720" s="35">
        <f t="shared" si="8"/>
        <v>251.2723579</v>
      </c>
    </row>
    <row r="1721" ht="15.75" customHeight="1">
      <c r="A1721" s="21">
        <v>4.0</v>
      </c>
      <c r="B1721" s="21">
        <v>7000.0</v>
      </c>
      <c r="C1721" s="21" t="s">
        <v>3092</v>
      </c>
      <c r="D1721" s="21" t="s">
        <v>3093</v>
      </c>
      <c r="E1721" s="21" t="s">
        <v>20</v>
      </c>
      <c r="F1721" s="22">
        <v>51.0</v>
      </c>
      <c r="G1721" s="23">
        <v>0.325</v>
      </c>
      <c r="H1721" s="24">
        <v>1.0</v>
      </c>
      <c r="I1721" s="45">
        <f t="shared" si="1"/>
        <v>16.575</v>
      </c>
      <c r="J1721" s="46">
        <f t="shared" si="2"/>
        <v>13.0815</v>
      </c>
      <c r="K1721" s="46">
        <f t="shared" si="3"/>
        <v>47.5065</v>
      </c>
      <c r="L1721" s="46">
        <f t="shared" si="4"/>
        <v>4.75065</v>
      </c>
      <c r="M1721" s="46">
        <f t="shared" si="5"/>
        <v>2.6128575</v>
      </c>
      <c r="N1721" s="46">
        <f t="shared" si="6"/>
        <v>54.8700075</v>
      </c>
      <c r="O1721" s="35">
        <f t="shared" si="7"/>
        <v>43.896006</v>
      </c>
      <c r="P1721" s="35">
        <f t="shared" si="8"/>
        <v>98.7660135</v>
      </c>
    </row>
    <row r="1722" ht="15.75" customHeight="1">
      <c r="A1722" s="21">
        <v>4.0</v>
      </c>
      <c r="B1722" s="21">
        <v>7000.0</v>
      </c>
      <c r="C1722" s="21" t="s">
        <v>3094</v>
      </c>
      <c r="D1722" s="21" t="s">
        <v>3095</v>
      </c>
      <c r="E1722" s="21" t="s">
        <v>20</v>
      </c>
      <c r="F1722" s="22">
        <v>0.6</v>
      </c>
      <c r="G1722" s="23">
        <v>0.325</v>
      </c>
      <c r="H1722" s="24">
        <v>1.0</v>
      </c>
      <c r="I1722" s="45">
        <f t="shared" si="1"/>
        <v>0.195</v>
      </c>
      <c r="J1722" s="46">
        <f t="shared" si="2"/>
        <v>0.1539</v>
      </c>
      <c r="K1722" s="46">
        <f t="shared" si="3"/>
        <v>0.5589</v>
      </c>
      <c r="L1722" s="46">
        <f t="shared" si="4"/>
        <v>0.05589</v>
      </c>
      <c r="M1722" s="46">
        <f t="shared" si="5"/>
        <v>0.0307395</v>
      </c>
      <c r="N1722" s="46">
        <f t="shared" si="6"/>
        <v>0.6455295</v>
      </c>
      <c r="O1722" s="35">
        <f t="shared" si="7"/>
        <v>0.5164236</v>
      </c>
      <c r="P1722" s="35">
        <f t="shared" si="8"/>
        <v>1.1619531</v>
      </c>
    </row>
    <row r="1723" ht="15.75" customHeight="1">
      <c r="A1723" s="21">
        <v>4.0</v>
      </c>
      <c r="B1723" s="21">
        <v>7000.0</v>
      </c>
      <c r="C1723" s="21" t="s">
        <v>3096</v>
      </c>
      <c r="D1723" s="21" t="s">
        <v>3097</v>
      </c>
      <c r="E1723" s="21" t="s">
        <v>20</v>
      </c>
      <c r="F1723" s="22">
        <v>39.9</v>
      </c>
      <c r="G1723" s="23">
        <v>0.325</v>
      </c>
      <c r="H1723" s="24">
        <v>0.5</v>
      </c>
      <c r="I1723" s="45">
        <f t="shared" si="1"/>
        <v>12.9675</v>
      </c>
      <c r="J1723" s="46">
        <f t="shared" si="2"/>
        <v>10.23435</v>
      </c>
      <c r="K1723" s="46">
        <f t="shared" si="3"/>
        <v>37.16685</v>
      </c>
      <c r="L1723" s="46">
        <f t="shared" si="4"/>
        <v>3.716685</v>
      </c>
      <c r="M1723" s="46">
        <f t="shared" si="5"/>
        <v>2.04417675</v>
      </c>
      <c r="N1723" s="46">
        <f t="shared" si="6"/>
        <v>42.92771175</v>
      </c>
      <c r="O1723" s="35">
        <f t="shared" si="7"/>
        <v>34.3421694</v>
      </c>
      <c r="P1723" s="35">
        <f t="shared" si="8"/>
        <v>77.26988115</v>
      </c>
    </row>
    <row r="1724" ht="15.75" customHeight="1">
      <c r="A1724" s="21">
        <v>4.0</v>
      </c>
      <c r="B1724" s="21">
        <v>7000.0</v>
      </c>
      <c r="C1724" s="21" t="s">
        <v>3098</v>
      </c>
      <c r="D1724" s="21" t="s">
        <v>3099</v>
      </c>
      <c r="E1724" s="21" t="s">
        <v>20</v>
      </c>
      <c r="F1724" s="22">
        <v>39.9</v>
      </c>
      <c r="G1724" s="23">
        <v>0.325</v>
      </c>
      <c r="H1724" s="24">
        <v>0.5</v>
      </c>
      <c r="I1724" s="45">
        <f t="shared" si="1"/>
        <v>12.9675</v>
      </c>
      <c r="J1724" s="46">
        <f t="shared" si="2"/>
        <v>10.23435</v>
      </c>
      <c r="K1724" s="46">
        <f t="shared" si="3"/>
        <v>37.16685</v>
      </c>
      <c r="L1724" s="46">
        <f t="shared" si="4"/>
        <v>3.716685</v>
      </c>
      <c r="M1724" s="46">
        <f t="shared" si="5"/>
        <v>2.04417675</v>
      </c>
      <c r="N1724" s="46">
        <f t="shared" si="6"/>
        <v>42.92771175</v>
      </c>
      <c r="O1724" s="35">
        <f t="shared" si="7"/>
        <v>34.3421694</v>
      </c>
      <c r="P1724" s="35">
        <f t="shared" si="8"/>
        <v>77.26988115</v>
      </c>
    </row>
    <row r="1725" ht="15.75" customHeight="1">
      <c r="A1725" s="21">
        <v>4.0</v>
      </c>
      <c r="B1725" s="21">
        <v>7000.0</v>
      </c>
      <c r="C1725" s="21" t="s">
        <v>3100</v>
      </c>
      <c r="D1725" s="21" t="s">
        <v>3101</v>
      </c>
      <c r="E1725" s="21" t="s">
        <v>20</v>
      </c>
      <c r="F1725" s="22">
        <v>39.9</v>
      </c>
      <c r="G1725" s="23">
        <v>0.325</v>
      </c>
      <c r="H1725" s="24">
        <v>0.5</v>
      </c>
      <c r="I1725" s="45">
        <f t="shared" si="1"/>
        <v>12.9675</v>
      </c>
      <c r="J1725" s="46">
        <f t="shared" si="2"/>
        <v>10.23435</v>
      </c>
      <c r="K1725" s="46">
        <f t="shared" si="3"/>
        <v>37.16685</v>
      </c>
      <c r="L1725" s="46">
        <f t="shared" si="4"/>
        <v>3.716685</v>
      </c>
      <c r="M1725" s="46">
        <f t="shared" si="5"/>
        <v>2.04417675</v>
      </c>
      <c r="N1725" s="46">
        <f t="shared" si="6"/>
        <v>42.92771175</v>
      </c>
      <c r="O1725" s="35">
        <f t="shared" si="7"/>
        <v>34.3421694</v>
      </c>
      <c r="P1725" s="35">
        <f t="shared" si="8"/>
        <v>77.26988115</v>
      </c>
    </row>
    <row r="1726" ht="15.75" customHeight="1">
      <c r="A1726" s="21">
        <v>4.0</v>
      </c>
      <c r="B1726" s="21">
        <v>7000.0</v>
      </c>
      <c r="C1726" s="21" t="s">
        <v>3102</v>
      </c>
      <c r="D1726" s="21" t="s">
        <v>3103</v>
      </c>
      <c r="E1726" s="21" t="s">
        <v>20</v>
      </c>
      <c r="F1726" s="22">
        <v>39.9</v>
      </c>
      <c r="G1726" s="23">
        <v>0.325</v>
      </c>
      <c r="H1726" s="24">
        <v>0.5</v>
      </c>
      <c r="I1726" s="45">
        <f t="shared" si="1"/>
        <v>12.9675</v>
      </c>
      <c r="J1726" s="46">
        <f t="shared" si="2"/>
        <v>10.23435</v>
      </c>
      <c r="K1726" s="46">
        <f t="shared" si="3"/>
        <v>37.16685</v>
      </c>
      <c r="L1726" s="46">
        <f t="shared" si="4"/>
        <v>3.716685</v>
      </c>
      <c r="M1726" s="46">
        <f t="shared" si="5"/>
        <v>2.04417675</v>
      </c>
      <c r="N1726" s="46">
        <f t="shared" si="6"/>
        <v>42.92771175</v>
      </c>
      <c r="O1726" s="35">
        <f t="shared" si="7"/>
        <v>34.3421694</v>
      </c>
      <c r="P1726" s="35">
        <f t="shared" si="8"/>
        <v>77.26988115</v>
      </c>
    </row>
    <row r="1727" ht="15.75" customHeight="1">
      <c r="A1727" s="21">
        <v>4.0</v>
      </c>
      <c r="B1727" s="21">
        <v>7000.0</v>
      </c>
      <c r="C1727" s="21" t="s">
        <v>3104</v>
      </c>
      <c r="D1727" s="21" t="s">
        <v>3105</v>
      </c>
      <c r="E1727" s="21" t="s">
        <v>20</v>
      </c>
      <c r="F1727" s="22">
        <v>39.9</v>
      </c>
      <c r="G1727" s="23">
        <v>0.325</v>
      </c>
      <c r="H1727" s="24">
        <v>0.5</v>
      </c>
      <c r="I1727" s="45">
        <f t="shared" si="1"/>
        <v>12.9675</v>
      </c>
      <c r="J1727" s="46">
        <f t="shared" si="2"/>
        <v>10.23435</v>
      </c>
      <c r="K1727" s="46">
        <f t="shared" si="3"/>
        <v>37.16685</v>
      </c>
      <c r="L1727" s="46">
        <f t="shared" si="4"/>
        <v>3.716685</v>
      </c>
      <c r="M1727" s="46">
        <f t="shared" si="5"/>
        <v>2.04417675</v>
      </c>
      <c r="N1727" s="46">
        <f t="shared" si="6"/>
        <v>42.92771175</v>
      </c>
      <c r="O1727" s="35">
        <f t="shared" si="7"/>
        <v>34.3421694</v>
      </c>
      <c r="P1727" s="35">
        <f t="shared" si="8"/>
        <v>77.26988115</v>
      </c>
    </row>
    <row r="1728" ht="15.75" customHeight="1">
      <c r="A1728" s="21">
        <v>4.0</v>
      </c>
      <c r="B1728" s="21">
        <v>7000.0</v>
      </c>
      <c r="C1728" s="21" t="s">
        <v>3106</v>
      </c>
      <c r="D1728" s="21" t="s">
        <v>3107</v>
      </c>
      <c r="E1728" s="21" t="s">
        <v>20</v>
      </c>
      <c r="F1728" s="22">
        <v>39.9</v>
      </c>
      <c r="G1728" s="23">
        <v>0.325</v>
      </c>
      <c r="H1728" s="24">
        <v>0.5</v>
      </c>
      <c r="I1728" s="45">
        <f t="shared" si="1"/>
        <v>12.9675</v>
      </c>
      <c r="J1728" s="46">
        <f t="shared" si="2"/>
        <v>10.23435</v>
      </c>
      <c r="K1728" s="46">
        <f t="shared" si="3"/>
        <v>37.16685</v>
      </c>
      <c r="L1728" s="46">
        <f t="shared" si="4"/>
        <v>3.716685</v>
      </c>
      <c r="M1728" s="46">
        <f t="shared" si="5"/>
        <v>2.04417675</v>
      </c>
      <c r="N1728" s="46">
        <f t="shared" si="6"/>
        <v>42.92771175</v>
      </c>
      <c r="O1728" s="35">
        <f t="shared" si="7"/>
        <v>34.3421694</v>
      </c>
      <c r="P1728" s="35">
        <f t="shared" si="8"/>
        <v>77.26988115</v>
      </c>
    </row>
    <row r="1729" ht="15.75" customHeight="1">
      <c r="A1729" s="21">
        <v>4.0</v>
      </c>
      <c r="B1729" s="21">
        <v>7000.0</v>
      </c>
      <c r="C1729" s="21" t="s">
        <v>3108</v>
      </c>
      <c r="D1729" s="21" t="s">
        <v>3109</v>
      </c>
      <c r="E1729" s="21" t="s">
        <v>20</v>
      </c>
      <c r="F1729" s="22">
        <v>39.9</v>
      </c>
      <c r="G1729" s="23">
        <v>0.325</v>
      </c>
      <c r="H1729" s="24">
        <v>0.5</v>
      </c>
      <c r="I1729" s="45">
        <f t="shared" si="1"/>
        <v>12.9675</v>
      </c>
      <c r="J1729" s="46">
        <f t="shared" si="2"/>
        <v>10.23435</v>
      </c>
      <c r="K1729" s="46">
        <f t="shared" si="3"/>
        <v>37.16685</v>
      </c>
      <c r="L1729" s="46">
        <f t="shared" si="4"/>
        <v>3.716685</v>
      </c>
      <c r="M1729" s="46">
        <f t="shared" si="5"/>
        <v>2.04417675</v>
      </c>
      <c r="N1729" s="46">
        <f t="shared" si="6"/>
        <v>42.92771175</v>
      </c>
      <c r="O1729" s="35">
        <f t="shared" si="7"/>
        <v>34.3421694</v>
      </c>
      <c r="P1729" s="35">
        <f t="shared" si="8"/>
        <v>77.26988115</v>
      </c>
    </row>
    <row r="1730" ht="15.75" customHeight="1">
      <c r="A1730" s="21">
        <v>4.0</v>
      </c>
      <c r="B1730" s="21">
        <v>7000.0</v>
      </c>
      <c r="C1730" s="21" t="s">
        <v>3110</v>
      </c>
      <c r="D1730" s="21" t="s">
        <v>3111</v>
      </c>
      <c r="E1730" s="21" t="s">
        <v>20</v>
      </c>
      <c r="F1730" s="22">
        <v>181.75</v>
      </c>
      <c r="G1730" s="23">
        <v>0.325</v>
      </c>
      <c r="H1730" s="24">
        <v>7.8</v>
      </c>
      <c r="I1730" s="45">
        <f t="shared" si="1"/>
        <v>59.06875</v>
      </c>
      <c r="J1730" s="46">
        <f t="shared" si="2"/>
        <v>46.618875</v>
      </c>
      <c r="K1730" s="46">
        <f t="shared" si="3"/>
        <v>169.300125</v>
      </c>
      <c r="L1730" s="46">
        <f t="shared" si="4"/>
        <v>16.9300125</v>
      </c>
      <c r="M1730" s="46">
        <f t="shared" si="5"/>
        <v>9.311506875</v>
      </c>
      <c r="N1730" s="46">
        <f t="shared" si="6"/>
        <v>195.5416444</v>
      </c>
      <c r="O1730" s="35">
        <f t="shared" si="7"/>
        <v>156.4333155</v>
      </c>
      <c r="P1730" s="35">
        <f t="shared" si="8"/>
        <v>351.9749599</v>
      </c>
    </row>
    <row r="1731" ht="15.75" customHeight="1">
      <c r="A1731" s="21">
        <v>4.0</v>
      </c>
      <c r="B1731" s="21">
        <v>7000.0</v>
      </c>
      <c r="C1731" s="21" t="s">
        <v>3112</v>
      </c>
      <c r="D1731" s="21" t="s">
        <v>3113</v>
      </c>
      <c r="E1731" s="21" t="s">
        <v>20</v>
      </c>
      <c r="F1731" s="22">
        <v>94.5</v>
      </c>
      <c r="G1731" s="23">
        <v>0.325</v>
      </c>
      <c r="H1731" s="24">
        <v>1.6</v>
      </c>
      <c r="I1731" s="45">
        <f t="shared" si="1"/>
        <v>30.7125</v>
      </c>
      <c r="J1731" s="46">
        <f t="shared" si="2"/>
        <v>24.23925</v>
      </c>
      <c r="K1731" s="46">
        <f t="shared" si="3"/>
        <v>88.02675</v>
      </c>
      <c r="L1731" s="46">
        <f t="shared" si="4"/>
        <v>8.802675</v>
      </c>
      <c r="M1731" s="46">
        <f t="shared" si="5"/>
        <v>4.84147125</v>
      </c>
      <c r="N1731" s="46">
        <f t="shared" si="6"/>
        <v>101.6708963</v>
      </c>
      <c r="O1731" s="35">
        <f t="shared" si="7"/>
        <v>81.336717</v>
      </c>
      <c r="P1731" s="35">
        <f t="shared" si="8"/>
        <v>183.0076133</v>
      </c>
    </row>
    <row r="1732" ht="15.75" customHeight="1">
      <c r="A1732" s="21">
        <v>4.0</v>
      </c>
      <c r="B1732" s="21">
        <v>7000.0</v>
      </c>
      <c r="C1732" s="21" t="s">
        <v>3114</v>
      </c>
      <c r="D1732" s="21" t="s">
        <v>3115</v>
      </c>
      <c r="E1732" s="21" t="s">
        <v>20</v>
      </c>
      <c r="F1732" s="22">
        <v>98.5</v>
      </c>
      <c r="G1732" s="23">
        <v>0.325</v>
      </c>
      <c r="H1732" s="24">
        <v>3.5</v>
      </c>
      <c r="I1732" s="45">
        <f t="shared" si="1"/>
        <v>32.0125</v>
      </c>
      <c r="J1732" s="46">
        <f t="shared" si="2"/>
        <v>25.26525</v>
      </c>
      <c r="K1732" s="46">
        <f t="shared" si="3"/>
        <v>91.75275</v>
      </c>
      <c r="L1732" s="46">
        <f t="shared" si="4"/>
        <v>9.175275</v>
      </c>
      <c r="M1732" s="46">
        <f t="shared" si="5"/>
        <v>5.04640125</v>
      </c>
      <c r="N1732" s="46">
        <f t="shared" si="6"/>
        <v>105.9744263</v>
      </c>
      <c r="O1732" s="35">
        <f t="shared" si="7"/>
        <v>84.779541</v>
      </c>
      <c r="P1732" s="35">
        <f t="shared" si="8"/>
        <v>190.7539673</v>
      </c>
    </row>
    <row r="1733" ht="15.75" customHeight="1">
      <c r="A1733" s="21">
        <v>4.0</v>
      </c>
      <c r="B1733" s="21">
        <v>7000.0</v>
      </c>
      <c r="C1733" s="21" t="s">
        <v>3116</v>
      </c>
      <c r="D1733" s="21" t="s">
        <v>3117</v>
      </c>
      <c r="E1733" s="21" t="s">
        <v>20</v>
      </c>
      <c r="F1733" s="22">
        <v>11.5</v>
      </c>
      <c r="G1733" s="23">
        <v>0.325</v>
      </c>
      <c r="H1733" s="24">
        <v>0.25</v>
      </c>
      <c r="I1733" s="45">
        <f t="shared" si="1"/>
        <v>3.7375</v>
      </c>
      <c r="J1733" s="46">
        <f t="shared" si="2"/>
        <v>2.94975</v>
      </c>
      <c r="K1733" s="46">
        <f t="shared" si="3"/>
        <v>10.71225</v>
      </c>
      <c r="L1733" s="46">
        <f t="shared" si="4"/>
        <v>1.071225</v>
      </c>
      <c r="M1733" s="46">
        <f t="shared" si="5"/>
        <v>0.58917375</v>
      </c>
      <c r="N1733" s="46">
        <f t="shared" si="6"/>
        <v>12.37264875</v>
      </c>
      <c r="O1733" s="35">
        <f t="shared" si="7"/>
        <v>9.898119</v>
      </c>
      <c r="P1733" s="35">
        <f t="shared" si="8"/>
        <v>22.27076775</v>
      </c>
    </row>
    <row r="1734" ht="15.75" customHeight="1">
      <c r="A1734" s="21">
        <v>4.0</v>
      </c>
      <c r="B1734" s="21">
        <v>7000.0</v>
      </c>
      <c r="C1734" s="21" t="s">
        <v>3118</v>
      </c>
      <c r="D1734" s="21" t="s">
        <v>3119</v>
      </c>
      <c r="E1734" s="21" t="s">
        <v>20</v>
      </c>
      <c r="F1734" s="22">
        <v>33.2</v>
      </c>
      <c r="G1734" s="23">
        <v>0.325</v>
      </c>
      <c r="H1734" s="24">
        <v>0.2</v>
      </c>
      <c r="I1734" s="45">
        <f t="shared" si="1"/>
        <v>10.79</v>
      </c>
      <c r="J1734" s="46">
        <f t="shared" si="2"/>
        <v>8.5158</v>
      </c>
      <c r="K1734" s="46">
        <f t="shared" si="3"/>
        <v>30.9258</v>
      </c>
      <c r="L1734" s="46">
        <f t="shared" si="4"/>
        <v>3.09258</v>
      </c>
      <c r="M1734" s="46">
        <f t="shared" si="5"/>
        <v>1.700919</v>
      </c>
      <c r="N1734" s="46">
        <f t="shared" si="6"/>
        <v>35.719299</v>
      </c>
      <c r="O1734" s="35">
        <f t="shared" si="7"/>
        <v>28.5754392</v>
      </c>
      <c r="P1734" s="35">
        <f t="shared" si="8"/>
        <v>64.2947382</v>
      </c>
    </row>
    <row r="1735" ht="15.75" customHeight="1">
      <c r="A1735" s="21">
        <v>4.0</v>
      </c>
      <c r="B1735" s="21">
        <v>7000.0</v>
      </c>
      <c r="C1735" s="21" t="s">
        <v>3120</v>
      </c>
      <c r="D1735" s="21" t="s">
        <v>3121</v>
      </c>
      <c r="E1735" s="21" t="s">
        <v>20</v>
      </c>
      <c r="F1735" s="22">
        <v>76.25</v>
      </c>
      <c r="G1735" s="23">
        <v>0.325</v>
      </c>
      <c r="H1735" s="24">
        <v>2.0</v>
      </c>
      <c r="I1735" s="45">
        <f t="shared" si="1"/>
        <v>24.78125</v>
      </c>
      <c r="J1735" s="46">
        <f t="shared" si="2"/>
        <v>19.558125</v>
      </c>
      <c r="K1735" s="46">
        <f t="shared" si="3"/>
        <v>71.026875</v>
      </c>
      <c r="L1735" s="46">
        <f t="shared" si="4"/>
        <v>7.1026875</v>
      </c>
      <c r="M1735" s="46">
        <f t="shared" si="5"/>
        <v>3.906478125</v>
      </c>
      <c r="N1735" s="46">
        <f t="shared" si="6"/>
        <v>82.03604063</v>
      </c>
      <c r="O1735" s="35">
        <f t="shared" si="7"/>
        <v>65.6288325</v>
      </c>
      <c r="P1735" s="35">
        <f t="shared" si="8"/>
        <v>147.6648731</v>
      </c>
    </row>
    <row r="1736" ht="15.75" customHeight="1">
      <c r="A1736" s="21">
        <v>4.0</v>
      </c>
      <c r="B1736" s="21">
        <v>7000.0</v>
      </c>
      <c r="C1736" s="21" t="s">
        <v>3122</v>
      </c>
      <c r="D1736" s="21" t="s">
        <v>3123</v>
      </c>
      <c r="E1736" s="21" t="s">
        <v>20</v>
      </c>
      <c r="F1736" s="22">
        <v>17.4</v>
      </c>
      <c r="G1736" s="23">
        <v>0.325</v>
      </c>
      <c r="H1736" s="24">
        <v>0.52</v>
      </c>
      <c r="I1736" s="45">
        <f t="shared" si="1"/>
        <v>5.655</v>
      </c>
      <c r="J1736" s="46">
        <f t="shared" si="2"/>
        <v>4.4631</v>
      </c>
      <c r="K1736" s="46">
        <f t="shared" si="3"/>
        <v>16.2081</v>
      </c>
      <c r="L1736" s="46">
        <f t="shared" si="4"/>
        <v>1.62081</v>
      </c>
      <c r="M1736" s="46">
        <f t="shared" si="5"/>
        <v>0.8914455</v>
      </c>
      <c r="N1736" s="46">
        <f t="shared" si="6"/>
        <v>18.7203555</v>
      </c>
      <c r="O1736" s="35">
        <f t="shared" si="7"/>
        <v>14.9762844</v>
      </c>
      <c r="P1736" s="35">
        <f t="shared" si="8"/>
        <v>33.6966399</v>
      </c>
    </row>
    <row r="1737" ht="15.75" customHeight="1">
      <c r="A1737" s="21">
        <v>4.0</v>
      </c>
      <c r="B1737" s="21">
        <v>7000.0</v>
      </c>
      <c r="C1737" s="21" t="s">
        <v>3124</v>
      </c>
      <c r="D1737" s="21" t="s">
        <v>3125</v>
      </c>
      <c r="E1737" s="21" t="s">
        <v>20</v>
      </c>
      <c r="F1737" s="22">
        <v>5.65</v>
      </c>
      <c r="G1737" s="23">
        <v>0.325</v>
      </c>
      <c r="H1737" s="24">
        <v>0.52</v>
      </c>
      <c r="I1737" s="45">
        <f t="shared" si="1"/>
        <v>1.83625</v>
      </c>
      <c r="J1737" s="46">
        <f t="shared" si="2"/>
        <v>1.449225</v>
      </c>
      <c r="K1737" s="46">
        <f t="shared" si="3"/>
        <v>5.262975</v>
      </c>
      <c r="L1737" s="46">
        <f t="shared" si="4"/>
        <v>0.5262975</v>
      </c>
      <c r="M1737" s="46">
        <f t="shared" si="5"/>
        <v>0.289463625</v>
      </c>
      <c r="N1737" s="46">
        <f t="shared" si="6"/>
        <v>6.078736125</v>
      </c>
      <c r="O1737" s="35">
        <f t="shared" si="7"/>
        <v>4.8629889</v>
      </c>
      <c r="P1737" s="35">
        <f t="shared" si="8"/>
        <v>10.94172503</v>
      </c>
    </row>
    <row r="1738" ht="15.75" customHeight="1">
      <c r="A1738" s="21">
        <v>4.0</v>
      </c>
      <c r="B1738" s="21">
        <v>7000.0</v>
      </c>
      <c r="C1738" s="21" t="s">
        <v>3126</v>
      </c>
      <c r="D1738" s="21" t="s">
        <v>3127</v>
      </c>
      <c r="E1738" s="21" t="s">
        <v>20</v>
      </c>
      <c r="F1738" s="22">
        <v>7.0</v>
      </c>
      <c r="G1738" s="23">
        <v>0.325</v>
      </c>
      <c r="H1738" s="24">
        <v>0.05</v>
      </c>
      <c r="I1738" s="45">
        <f t="shared" si="1"/>
        <v>2.275</v>
      </c>
      <c r="J1738" s="46">
        <f t="shared" si="2"/>
        <v>1.7955</v>
      </c>
      <c r="K1738" s="46">
        <f t="shared" si="3"/>
        <v>6.5205</v>
      </c>
      <c r="L1738" s="46">
        <f t="shared" si="4"/>
        <v>0.65205</v>
      </c>
      <c r="M1738" s="46">
        <f t="shared" si="5"/>
        <v>0.3586275</v>
      </c>
      <c r="N1738" s="46">
        <f t="shared" si="6"/>
        <v>7.5311775</v>
      </c>
      <c r="O1738" s="35">
        <f t="shared" si="7"/>
        <v>6.024942</v>
      </c>
      <c r="P1738" s="35">
        <f t="shared" si="8"/>
        <v>13.5561195</v>
      </c>
    </row>
    <row r="1739" ht="15.75" customHeight="1">
      <c r="A1739" s="21">
        <v>4.0</v>
      </c>
      <c r="B1739" s="21">
        <v>7000.0</v>
      </c>
      <c r="C1739" s="21" t="s">
        <v>3128</v>
      </c>
      <c r="D1739" s="21" t="s">
        <v>3129</v>
      </c>
      <c r="E1739" s="21" t="s">
        <v>20</v>
      </c>
      <c r="F1739" s="22">
        <v>1.4</v>
      </c>
      <c r="G1739" s="23">
        <v>0.325</v>
      </c>
      <c r="H1739" s="24">
        <v>0.04</v>
      </c>
      <c r="I1739" s="45">
        <f t="shared" si="1"/>
        <v>0.455</v>
      </c>
      <c r="J1739" s="46">
        <f t="shared" si="2"/>
        <v>0.3591</v>
      </c>
      <c r="K1739" s="46">
        <f t="shared" si="3"/>
        <v>1.3041</v>
      </c>
      <c r="L1739" s="46">
        <f t="shared" si="4"/>
        <v>0.13041</v>
      </c>
      <c r="M1739" s="46">
        <f t="shared" si="5"/>
        <v>0.0717255</v>
      </c>
      <c r="N1739" s="46">
        <f t="shared" si="6"/>
        <v>1.5062355</v>
      </c>
      <c r="O1739" s="35">
        <f t="shared" si="7"/>
        <v>1.2049884</v>
      </c>
      <c r="P1739" s="35">
        <f t="shared" si="8"/>
        <v>2.7112239</v>
      </c>
    </row>
    <row r="1740" ht="15.75" customHeight="1">
      <c r="A1740" s="21">
        <v>4.0</v>
      </c>
      <c r="B1740" s="21">
        <v>7000.0</v>
      </c>
      <c r="C1740" s="21" t="s">
        <v>3130</v>
      </c>
      <c r="D1740" s="21" t="s">
        <v>3131</v>
      </c>
      <c r="E1740" s="21" t="s">
        <v>20</v>
      </c>
      <c r="F1740" s="22">
        <v>1.95</v>
      </c>
      <c r="G1740" s="23">
        <v>0.325</v>
      </c>
      <c r="H1740" s="24">
        <v>0.25</v>
      </c>
      <c r="I1740" s="45">
        <f t="shared" si="1"/>
        <v>0.63375</v>
      </c>
      <c r="J1740" s="46">
        <f t="shared" si="2"/>
        <v>0.500175</v>
      </c>
      <c r="K1740" s="46">
        <f t="shared" si="3"/>
        <v>1.816425</v>
      </c>
      <c r="L1740" s="46">
        <f t="shared" si="4"/>
        <v>0.1816425</v>
      </c>
      <c r="M1740" s="46">
        <f t="shared" si="5"/>
        <v>0.099903375</v>
      </c>
      <c r="N1740" s="46">
        <f t="shared" si="6"/>
        <v>2.097970875</v>
      </c>
      <c r="O1740" s="35">
        <f t="shared" si="7"/>
        <v>1.6783767</v>
      </c>
      <c r="P1740" s="35">
        <f t="shared" si="8"/>
        <v>3.776347575</v>
      </c>
    </row>
    <row r="1741" ht="15.75" customHeight="1">
      <c r="A1741" s="21">
        <v>4.0</v>
      </c>
      <c r="B1741" s="21">
        <v>7000.0</v>
      </c>
      <c r="C1741" s="21" t="s">
        <v>3132</v>
      </c>
      <c r="D1741" s="21" t="s">
        <v>3133</v>
      </c>
      <c r="E1741" s="21" t="s">
        <v>20</v>
      </c>
      <c r="F1741" s="22">
        <v>27.3</v>
      </c>
      <c r="G1741" s="23">
        <v>0.325</v>
      </c>
      <c r="H1741" s="24">
        <v>0.5</v>
      </c>
      <c r="I1741" s="45">
        <f t="shared" si="1"/>
        <v>8.8725</v>
      </c>
      <c r="J1741" s="46">
        <f t="shared" si="2"/>
        <v>7.00245</v>
      </c>
      <c r="K1741" s="46">
        <f t="shared" si="3"/>
        <v>25.42995</v>
      </c>
      <c r="L1741" s="46">
        <f t="shared" si="4"/>
        <v>2.542995</v>
      </c>
      <c r="M1741" s="46">
        <f t="shared" si="5"/>
        <v>1.39864725</v>
      </c>
      <c r="N1741" s="46">
        <f t="shared" si="6"/>
        <v>29.37159225</v>
      </c>
      <c r="O1741" s="35">
        <f t="shared" si="7"/>
        <v>23.4972738</v>
      </c>
      <c r="P1741" s="35">
        <f t="shared" si="8"/>
        <v>52.86886605</v>
      </c>
    </row>
    <row r="1742" ht="15.75" customHeight="1">
      <c r="A1742" s="21">
        <v>4.0</v>
      </c>
      <c r="B1742" s="21">
        <v>7000.0</v>
      </c>
      <c r="C1742" s="21" t="s">
        <v>3134</v>
      </c>
      <c r="D1742" s="21" t="s">
        <v>3135</v>
      </c>
      <c r="E1742" s="21" t="s">
        <v>20</v>
      </c>
      <c r="F1742" s="22">
        <v>127.0</v>
      </c>
      <c r="G1742" s="23">
        <v>0.325</v>
      </c>
      <c r="H1742" s="24">
        <v>1.2</v>
      </c>
      <c r="I1742" s="45">
        <f t="shared" si="1"/>
        <v>41.275</v>
      </c>
      <c r="J1742" s="46">
        <f t="shared" si="2"/>
        <v>32.5755</v>
      </c>
      <c r="K1742" s="46">
        <f t="shared" si="3"/>
        <v>118.3005</v>
      </c>
      <c r="L1742" s="46">
        <f t="shared" si="4"/>
        <v>11.83005</v>
      </c>
      <c r="M1742" s="46">
        <f t="shared" si="5"/>
        <v>6.5065275</v>
      </c>
      <c r="N1742" s="46">
        <f t="shared" si="6"/>
        <v>136.6370775</v>
      </c>
      <c r="O1742" s="35">
        <f t="shared" si="7"/>
        <v>109.309662</v>
      </c>
      <c r="P1742" s="35">
        <f t="shared" si="8"/>
        <v>245.9467395</v>
      </c>
    </row>
    <row r="1743" ht="15.75" customHeight="1">
      <c r="A1743" s="21">
        <v>4.0</v>
      </c>
      <c r="B1743" s="21">
        <v>7000.0</v>
      </c>
      <c r="C1743" s="21" t="s">
        <v>3136</v>
      </c>
      <c r="D1743" s="21" t="s">
        <v>3137</v>
      </c>
      <c r="E1743" s="21" t="s">
        <v>20</v>
      </c>
      <c r="F1743" s="22">
        <v>1.0</v>
      </c>
      <c r="G1743" s="23">
        <v>0.325</v>
      </c>
      <c r="H1743" s="24">
        <v>0.05</v>
      </c>
      <c r="I1743" s="45">
        <f t="shared" si="1"/>
        <v>0.325</v>
      </c>
      <c r="J1743" s="46">
        <f t="shared" si="2"/>
        <v>0.2565</v>
      </c>
      <c r="K1743" s="46">
        <f t="shared" si="3"/>
        <v>0.9315</v>
      </c>
      <c r="L1743" s="46">
        <f t="shared" si="4"/>
        <v>0.09315</v>
      </c>
      <c r="M1743" s="46">
        <f t="shared" si="5"/>
        <v>0.0512325</v>
      </c>
      <c r="N1743" s="46">
        <f t="shared" si="6"/>
        <v>1.0758825</v>
      </c>
      <c r="O1743" s="35">
        <f t="shared" si="7"/>
        <v>0.860706</v>
      </c>
      <c r="P1743" s="35">
        <f t="shared" si="8"/>
        <v>1.9365885</v>
      </c>
    </row>
    <row r="1744" ht="15.75" customHeight="1">
      <c r="A1744" s="21">
        <v>4.0</v>
      </c>
      <c r="B1744" s="21">
        <v>7000.0</v>
      </c>
      <c r="C1744" s="21" t="s">
        <v>3138</v>
      </c>
      <c r="D1744" s="21" t="s">
        <v>3139</v>
      </c>
      <c r="E1744" s="21" t="s">
        <v>20</v>
      </c>
      <c r="F1744" s="22">
        <v>90.25</v>
      </c>
      <c r="G1744" s="23">
        <v>0.325</v>
      </c>
      <c r="H1744" s="24">
        <v>2.0</v>
      </c>
      <c r="I1744" s="45">
        <f t="shared" si="1"/>
        <v>29.33125</v>
      </c>
      <c r="J1744" s="46">
        <f t="shared" si="2"/>
        <v>23.149125</v>
      </c>
      <c r="K1744" s="46">
        <f t="shared" si="3"/>
        <v>84.067875</v>
      </c>
      <c r="L1744" s="46">
        <f t="shared" si="4"/>
        <v>8.4067875</v>
      </c>
      <c r="M1744" s="46">
        <f t="shared" si="5"/>
        <v>4.623733125</v>
      </c>
      <c r="N1744" s="46">
        <f t="shared" si="6"/>
        <v>97.09839563</v>
      </c>
      <c r="O1744" s="35">
        <f t="shared" si="7"/>
        <v>77.6787165</v>
      </c>
      <c r="P1744" s="35">
        <f t="shared" si="8"/>
        <v>174.7771121</v>
      </c>
    </row>
    <row r="1745" ht="15.75" customHeight="1">
      <c r="A1745" s="21">
        <v>4.0</v>
      </c>
      <c r="B1745" s="21">
        <v>7000.0</v>
      </c>
      <c r="C1745" s="21" t="s">
        <v>3140</v>
      </c>
      <c r="D1745" s="21" t="s">
        <v>3141</v>
      </c>
      <c r="E1745" s="21" t="s">
        <v>20</v>
      </c>
      <c r="F1745" s="22">
        <v>119.75</v>
      </c>
      <c r="G1745" s="23">
        <v>0.325</v>
      </c>
      <c r="H1745" s="24">
        <v>2.1</v>
      </c>
      <c r="I1745" s="45">
        <f t="shared" si="1"/>
        <v>38.91875</v>
      </c>
      <c r="J1745" s="46">
        <f t="shared" si="2"/>
        <v>30.715875</v>
      </c>
      <c r="K1745" s="46">
        <f t="shared" si="3"/>
        <v>111.547125</v>
      </c>
      <c r="L1745" s="46">
        <f t="shared" si="4"/>
        <v>11.1547125</v>
      </c>
      <c r="M1745" s="46">
        <f t="shared" si="5"/>
        <v>6.135091875</v>
      </c>
      <c r="N1745" s="46">
        <f t="shared" si="6"/>
        <v>128.8369294</v>
      </c>
      <c r="O1745" s="35">
        <f t="shared" si="7"/>
        <v>103.0695435</v>
      </c>
      <c r="P1745" s="35">
        <f t="shared" si="8"/>
        <v>231.9064729</v>
      </c>
    </row>
    <row r="1746" ht="15.75" customHeight="1">
      <c r="A1746" s="21">
        <v>4.0</v>
      </c>
      <c r="B1746" s="21">
        <v>7000.0</v>
      </c>
      <c r="C1746" s="21" t="s">
        <v>3142</v>
      </c>
      <c r="D1746" s="21" t="s">
        <v>3143</v>
      </c>
      <c r="E1746" s="21" t="s">
        <v>20</v>
      </c>
      <c r="F1746" s="22">
        <v>7.1</v>
      </c>
      <c r="G1746" s="23">
        <v>0.325</v>
      </c>
      <c r="H1746" s="24">
        <v>0.3</v>
      </c>
      <c r="I1746" s="45">
        <f t="shared" si="1"/>
        <v>2.3075</v>
      </c>
      <c r="J1746" s="46">
        <f t="shared" si="2"/>
        <v>1.82115</v>
      </c>
      <c r="K1746" s="46">
        <f t="shared" si="3"/>
        <v>6.61365</v>
      </c>
      <c r="L1746" s="46">
        <f t="shared" si="4"/>
        <v>0.661365</v>
      </c>
      <c r="M1746" s="46">
        <f t="shared" si="5"/>
        <v>0.36375075</v>
      </c>
      <c r="N1746" s="46">
        <f t="shared" si="6"/>
        <v>7.63876575</v>
      </c>
      <c r="O1746" s="35">
        <f t="shared" si="7"/>
        <v>6.1110126</v>
      </c>
      <c r="P1746" s="35">
        <f t="shared" si="8"/>
        <v>13.74977835</v>
      </c>
    </row>
    <row r="1747" ht="15.75" customHeight="1">
      <c r="A1747" s="21">
        <v>4.0</v>
      </c>
      <c r="B1747" s="21">
        <v>7100.0</v>
      </c>
      <c r="C1747" s="21" t="s">
        <v>3144</v>
      </c>
      <c r="D1747" s="21" t="s">
        <v>3145</v>
      </c>
      <c r="E1747" s="21" t="s">
        <v>20</v>
      </c>
      <c r="F1747" s="22">
        <v>1106.0</v>
      </c>
      <c r="G1747" s="23">
        <v>0.15</v>
      </c>
      <c r="H1747" s="24">
        <v>46.0</v>
      </c>
      <c r="I1747" s="45">
        <f t="shared" si="1"/>
        <v>165.9</v>
      </c>
      <c r="J1747" s="46">
        <f t="shared" si="2"/>
        <v>357.238</v>
      </c>
      <c r="K1747" s="46">
        <f t="shared" si="3"/>
        <v>1297.338</v>
      </c>
      <c r="L1747" s="46">
        <f t="shared" si="4"/>
        <v>129.7338</v>
      </c>
      <c r="M1747" s="46">
        <f t="shared" si="5"/>
        <v>71.35359</v>
      </c>
      <c r="N1747" s="46">
        <f t="shared" si="6"/>
        <v>1498.42539</v>
      </c>
      <c r="O1747" s="35">
        <f t="shared" si="7"/>
        <v>1198.740312</v>
      </c>
      <c r="P1747" s="35">
        <f t="shared" si="8"/>
        <v>2697.165702</v>
      </c>
    </row>
    <row r="1748" ht="15.75" customHeight="1">
      <c r="A1748" s="21">
        <v>4.0</v>
      </c>
      <c r="B1748" s="21">
        <v>7100.0</v>
      </c>
      <c r="C1748" s="21" t="s">
        <v>3146</v>
      </c>
      <c r="D1748" s="21" t="s">
        <v>3147</v>
      </c>
      <c r="E1748" s="21" t="s">
        <v>20</v>
      </c>
      <c r="F1748" s="22">
        <v>1519.0</v>
      </c>
      <c r="G1748" s="23">
        <v>0.15</v>
      </c>
      <c r="H1748" s="24">
        <v>100.0</v>
      </c>
      <c r="I1748" s="45">
        <f t="shared" si="1"/>
        <v>227.85</v>
      </c>
      <c r="J1748" s="46">
        <f t="shared" si="2"/>
        <v>490.637</v>
      </c>
      <c r="K1748" s="46">
        <f t="shared" si="3"/>
        <v>1781.787</v>
      </c>
      <c r="L1748" s="46">
        <f t="shared" si="4"/>
        <v>178.1787</v>
      </c>
      <c r="M1748" s="46">
        <f t="shared" si="5"/>
        <v>97.998285</v>
      </c>
      <c r="N1748" s="46">
        <f t="shared" si="6"/>
        <v>2057.963985</v>
      </c>
      <c r="O1748" s="35">
        <f t="shared" si="7"/>
        <v>1646.371188</v>
      </c>
      <c r="P1748" s="35">
        <f t="shared" si="8"/>
        <v>3704.335173</v>
      </c>
    </row>
    <row r="1749" ht="15.75" customHeight="1">
      <c r="A1749" s="21">
        <v>4.0</v>
      </c>
      <c r="B1749" s="21">
        <v>7200.0</v>
      </c>
      <c r="C1749" s="21" t="s">
        <v>3148</v>
      </c>
      <c r="D1749" s="21" t="s">
        <v>3149</v>
      </c>
      <c r="E1749" s="21" t="s">
        <v>20</v>
      </c>
      <c r="F1749" s="22">
        <v>16.7</v>
      </c>
      <c r="G1749" s="23">
        <v>0.0</v>
      </c>
      <c r="H1749" s="24">
        <v>0.01</v>
      </c>
      <c r="I1749" s="45">
        <f t="shared" si="1"/>
        <v>0</v>
      </c>
      <c r="J1749" s="46">
        <f t="shared" si="2"/>
        <v>6.346</v>
      </c>
      <c r="K1749" s="46">
        <f t="shared" si="3"/>
        <v>23.046</v>
      </c>
      <c r="L1749" s="46">
        <f t="shared" si="4"/>
        <v>2.3046</v>
      </c>
      <c r="M1749" s="46">
        <f t="shared" si="5"/>
        <v>1.26753</v>
      </c>
      <c r="N1749" s="46">
        <f t="shared" si="6"/>
        <v>26.61813</v>
      </c>
      <c r="O1749" s="35">
        <f t="shared" si="7"/>
        <v>21.294504</v>
      </c>
      <c r="P1749" s="35">
        <f t="shared" si="8"/>
        <v>47.912634</v>
      </c>
    </row>
    <row r="1750" ht="15.75" customHeight="1">
      <c r="A1750" s="21">
        <v>4.0</v>
      </c>
      <c r="B1750" s="21">
        <v>7200.0</v>
      </c>
      <c r="C1750" s="21" t="s">
        <v>3150</v>
      </c>
      <c r="D1750" s="21" t="s">
        <v>3151</v>
      </c>
      <c r="E1750" s="21" t="s">
        <v>20</v>
      </c>
      <c r="F1750" s="22">
        <v>16.7</v>
      </c>
      <c r="G1750" s="23">
        <v>0.0</v>
      </c>
      <c r="H1750" s="24">
        <v>0.01</v>
      </c>
      <c r="I1750" s="45">
        <f t="shared" si="1"/>
        <v>0</v>
      </c>
      <c r="J1750" s="46">
        <f t="shared" si="2"/>
        <v>6.346</v>
      </c>
      <c r="K1750" s="46">
        <f t="shared" si="3"/>
        <v>23.046</v>
      </c>
      <c r="L1750" s="46">
        <f t="shared" si="4"/>
        <v>2.3046</v>
      </c>
      <c r="M1750" s="46">
        <f t="shared" si="5"/>
        <v>1.26753</v>
      </c>
      <c r="N1750" s="46">
        <f t="shared" si="6"/>
        <v>26.61813</v>
      </c>
      <c r="O1750" s="35">
        <f t="shared" si="7"/>
        <v>21.294504</v>
      </c>
      <c r="P1750" s="35">
        <f t="shared" si="8"/>
        <v>47.912634</v>
      </c>
    </row>
    <row r="1751" ht="15.75" customHeight="1">
      <c r="A1751" s="21">
        <v>4.0</v>
      </c>
      <c r="B1751" s="21">
        <v>7200.0</v>
      </c>
      <c r="C1751" s="21" t="s">
        <v>3152</v>
      </c>
      <c r="D1751" s="21" t="s">
        <v>3153</v>
      </c>
      <c r="E1751" s="21" t="s">
        <v>20</v>
      </c>
      <c r="F1751" s="22">
        <v>16.7</v>
      </c>
      <c r="G1751" s="23">
        <v>0.0</v>
      </c>
      <c r="H1751" s="24">
        <v>0.01</v>
      </c>
      <c r="I1751" s="47">
        <f t="shared" si="1"/>
        <v>0</v>
      </c>
      <c r="J1751" s="48">
        <f t="shared" si="2"/>
        <v>6.346</v>
      </c>
      <c r="K1751" s="48">
        <f t="shared" si="3"/>
        <v>23.046</v>
      </c>
      <c r="L1751" s="48">
        <f t="shared" si="4"/>
        <v>2.3046</v>
      </c>
      <c r="M1751" s="48">
        <f t="shared" si="5"/>
        <v>1.26753</v>
      </c>
      <c r="N1751" s="48">
        <f t="shared" si="6"/>
        <v>26.61813</v>
      </c>
      <c r="O1751" s="38">
        <f t="shared" si="7"/>
        <v>21.294504</v>
      </c>
      <c r="P1751" s="38">
        <f t="shared" si="8"/>
        <v>47.912634</v>
      </c>
    </row>
    <row r="1752" ht="15.75" customHeight="1">
      <c r="A1752" s="21">
        <v>4.0</v>
      </c>
      <c r="B1752" s="21">
        <v>7200.0</v>
      </c>
      <c r="C1752" s="21" t="s">
        <v>3154</v>
      </c>
      <c r="D1752" s="21" t="s">
        <v>3155</v>
      </c>
      <c r="E1752" s="21" t="s">
        <v>20</v>
      </c>
      <c r="F1752" s="22">
        <v>1218.0</v>
      </c>
      <c r="G1752" s="23">
        <v>0.0</v>
      </c>
      <c r="H1752" s="24">
        <v>11.9</v>
      </c>
      <c r="I1752" s="47">
        <f t="shared" si="1"/>
        <v>0</v>
      </c>
      <c r="J1752" s="48">
        <f t="shared" si="2"/>
        <v>462.84</v>
      </c>
      <c r="K1752" s="48">
        <f t="shared" si="3"/>
        <v>1680.84</v>
      </c>
      <c r="L1752" s="48">
        <f t="shared" si="4"/>
        <v>168.084</v>
      </c>
      <c r="M1752" s="48">
        <f t="shared" si="5"/>
        <v>92.4462</v>
      </c>
      <c r="N1752" s="48">
        <f t="shared" si="6"/>
        <v>1941.3702</v>
      </c>
      <c r="O1752" s="38">
        <f t="shared" si="7"/>
        <v>1553.09616</v>
      </c>
      <c r="P1752" s="38">
        <f t="shared" si="8"/>
        <v>3494.46636</v>
      </c>
    </row>
    <row r="1753" ht="15.75" customHeight="1">
      <c r="A1753" s="21">
        <v>4.0</v>
      </c>
      <c r="B1753" s="21">
        <v>7200.0</v>
      </c>
      <c r="C1753" s="21" t="s">
        <v>3156</v>
      </c>
      <c r="D1753" s="21" t="s">
        <v>3157</v>
      </c>
      <c r="E1753" s="21" t="s">
        <v>20</v>
      </c>
      <c r="F1753" s="22">
        <v>1480.0</v>
      </c>
      <c r="G1753" s="23">
        <v>0.0</v>
      </c>
      <c r="H1753" s="24">
        <v>10.0</v>
      </c>
      <c r="I1753" s="49">
        <f t="shared" si="1"/>
        <v>0</v>
      </c>
      <c r="J1753" s="46">
        <f t="shared" si="2"/>
        <v>562.4</v>
      </c>
      <c r="K1753" s="46">
        <f t="shared" si="3"/>
        <v>2042.4</v>
      </c>
      <c r="L1753" s="46">
        <f t="shared" si="4"/>
        <v>204.24</v>
      </c>
      <c r="M1753" s="46">
        <f t="shared" si="5"/>
        <v>112.332</v>
      </c>
      <c r="N1753" s="46">
        <f t="shared" si="6"/>
        <v>2358.972</v>
      </c>
      <c r="O1753" s="35">
        <f t="shared" si="7"/>
        <v>1887.1776</v>
      </c>
      <c r="P1753" s="35">
        <f t="shared" si="8"/>
        <v>4246.1496</v>
      </c>
    </row>
    <row r="1754" ht="15.75" customHeight="1">
      <c r="A1754" s="21">
        <v>4.0</v>
      </c>
      <c r="B1754" s="21">
        <v>7200.0</v>
      </c>
      <c r="C1754" s="21" t="s">
        <v>3158</v>
      </c>
      <c r="D1754" s="21" t="s">
        <v>3159</v>
      </c>
      <c r="E1754" s="21" t="s">
        <v>20</v>
      </c>
      <c r="F1754" s="22">
        <v>167.25</v>
      </c>
      <c r="G1754" s="23">
        <v>0.0</v>
      </c>
      <c r="H1754" s="24">
        <v>0.0</v>
      </c>
      <c r="I1754" s="49">
        <f t="shared" si="1"/>
        <v>0</v>
      </c>
      <c r="J1754" s="46">
        <f t="shared" si="2"/>
        <v>63.555</v>
      </c>
      <c r="K1754" s="46">
        <f t="shared" si="3"/>
        <v>230.805</v>
      </c>
      <c r="L1754" s="46">
        <f t="shared" si="4"/>
        <v>23.0805</v>
      </c>
      <c r="M1754" s="46">
        <f t="shared" si="5"/>
        <v>12.694275</v>
      </c>
      <c r="N1754" s="46">
        <f t="shared" si="6"/>
        <v>266.579775</v>
      </c>
      <c r="O1754" s="35">
        <f t="shared" si="7"/>
        <v>213.26382</v>
      </c>
      <c r="P1754" s="35">
        <f t="shared" si="8"/>
        <v>479.843595</v>
      </c>
    </row>
    <row r="1755" ht="15.75" customHeight="1">
      <c r="A1755" s="21">
        <v>4.0</v>
      </c>
      <c r="B1755" s="21">
        <v>7200.0</v>
      </c>
      <c r="C1755" s="21" t="s">
        <v>3160</v>
      </c>
      <c r="D1755" s="21" t="s">
        <v>3161</v>
      </c>
      <c r="E1755" s="21" t="s">
        <v>20</v>
      </c>
      <c r="F1755" s="22">
        <v>296.5</v>
      </c>
      <c r="G1755" s="23">
        <v>0.0</v>
      </c>
      <c r="H1755" s="24">
        <v>4.0</v>
      </c>
      <c r="I1755" s="49">
        <f t="shared" si="1"/>
        <v>0</v>
      </c>
      <c r="J1755" s="46">
        <f t="shared" si="2"/>
        <v>112.67</v>
      </c>
      <c r="K1755" s="46">
        <f t="shared" si="3"/>
        <v>409.17</v>
      </c>
      <c r="L1755" s="46">
        <f t="shared" si="4"/>
        <v>40.917</v>
      </c>
      <c r="M1755" s="46">
        <f t="shared" si="5"/>
        <v>22.50435</v>
      </c>
      <c r="N1755" s="46">
        <f t="shared" si="6"/>
        <v>472.59135</v>
      </c>
      <c r="O1755" s="35">
        <f t="shared" si="7"/>
        <v>378.07308</v>
      </c>
      <c r="P1755" s="35">
        <f t="shared" si="8"/>
        <v>850.66443</v>
      </c>
    </row>
    <row r="1756" ht="15.75" customHeight="1">
      <c r="A1756" s="2"/>
      <c r="B1756" s="2"/>
      <c r="C1756" s="2"/>
      <c r="D1756" s="2"/>
      <c r="E1756" s="2"/>
      <c r="F1756" s="42"/>
      <c r="G1756" s="43"/>
      <c r="H1756" s="44"/>
      <c r="I1756" s="8"/>
      <c r="J1756" s="50"/>
      <c r="K1756" s="50"/>
      <c r="L1756" s="50"/>
      <c r="M1756" s="50"/>
      <c r="N1756" s="50"/>
      <c r="O1756" s="41"/>
      <c r="P1756" s="41"/>
    </row>
    <row r="1757" ht="15.75" customHeight="1">
      <c r="A1757" s="2"/>
      <c r="B1757" s="2"/>
      <c r="C1757" s="2"/>
      <c r="D1757" s="2"/>
      <c r="E1757" s="2"/>
      <c r="F1757" s="42"/>
      <c r="G1757" s="43"/>
      <c r="H1757" s="44"/>
      <c r="I1757" s="8"/>
      <c r="J1757" s="50"/>
      <c r="K1757" s="50"/>
      <c r="L1757" s="50"/>
      <c r="M1757" s="50"/>
      <c r="N1757" s="50"/>
      <c r="O1757" s="41"/>
      <c r="P1757" s="41"/>
    </row>
    <row r="1758" ht="15.75" customHeight="1">
      <c r="A1758" s="2"/>
      <c r="B1758" s="2"/>
      <c r="C1758" s="2"/>
      <c r="D1758" s="2"/>
      <c r="E1758" s="2"/>
      <c r="F1758" s="42"/>
      <c r="G1758" s="43"/>
      <c r="H1758" s="44"/>
      <c r="I1758" s="8"/>
      <c r="J1758" s="50"/>
      <c r="K1758" s="50"/>
      <c r="L1758" s="50"/>
      <c r="M1758" s="50"/>
      <c r="N1758" s="50"/>
      <c r="O1758" s="41"/>
      <c r="P1758" s="41"/>
    </row>
    <row r="1759" ht="15.75" customHeight="1">
      <c r="A1759" s="2"/>
      <c r="B1759" s="2"/>
      <c r="C1759" s="2"/>
      <c r="D1759" s="2"/>
      <c r="E1759" s="2"/>
      <c r="F1759" s="42"/>
      <c r="G1759" s="43"/>
      <c r="H1759" s="44"/>
      <c r="I1759" s="8"/>
      <c r="J1759" s="50"/>
      <c r="K1759" s="50"/>
      <c r="L1759" s="50"/>
      <c r="M1759" s="50"/>
      <c r="N1759" s="50"/>
      <c r="O1759" s="41"/>
      <c r="P1759" s="41"/>
    </row>
    <row r="1760" ht="15.75" customHeight="1">
      <c r="A1760" s="2"/>
      <c r="B1760" s="2"/>
      <c r="C1760" s="2"/>
      <c r="D1760" s="2"/>
      <c r="E1760" s="2"/>
      <c r="F1760" s="42"/>
      <c r="G1760" s="43"/>
      <c r="H1760" s="44"/>
      <c r="I1760" s="8"/>
      <c r="J1760" s="50"/>
      <c r="K1760" s="50"/>
      <c r="L1760" s="50"/>
      <c r="M1760" s="50"/>
      <c r="N1760" s="50"/>
      <c r="O1760" s="41"/>
      <c r="P1760" s="41"/>
    </row>
    <row r="1761" ht="15.75" customHeight="1">
      <c r="A1761" s="2"/>
      <c r="B1761" s="2"/>
      <c r="C1761" s="2"/>
      <c r="D1761" s="2"/>
      <c r="E1761" s="2"/>
      <c r="F1761" s="42"/>
      <c r="G1761" s="43"/>
      <c r="H1761" s="44"/>
      <c r="I1761" s="8"/>
      <c r="J1761" s="50"/>
      <c r="K1761" s="50"/>
      <c r="L1761" s="50"/>
      <c r="M1761" s="50"/>
      <c r="N1761" s="50"/>
      <c r="O1761" s="41"/>
      <c r="P1761" s="41"/>
    </row>
    <row r="1762" ht="15.75" customHeight="1">
      <c r="A1762" s="2"/>
      <c r="B1762" s="2"/>
      <c r="C1762" s="2"/>
      <c r="D1762" s="2"/>
      <c r="E1762" s="2"/>
      <c r="F1762" s="42"/>
      <c r="G1762" s="43"/>
      <c r="H1762" s="44"/>
      <c r="I1762" s="8"/>
      <c r="J1762" s="50"/>
      <c r="K1762" s="50"/>
      <c r="L1762" s="50"/>
      <c r="M1762" s="50"/>
      <c r="N1762" s="50"/>
      <c r="O1762" s="41"/>
      <c r="P1762" s="41"/>
    </row>
    <row r="1763" ht="15.75" customHeight="1">
      <c r="A1763" s="2"/>
      <c r="B1763" s="2"/>
      <c r="C1763" s="2"/>
      <c r="D1763" s="2"/>
      <c r="E1763" s="2"/>
      <c r="F1763" s="42"/>
      <c r="G1763" s="43"/>
      <c r="H1763" s="44"/>
      <c r="I1763" s="8"/>
      <c r="J1763" s="50"/>
      <c r="K1763" s="50"/>
      <c r="L1763" s="50"/>
      <c r="M1763" s="50"/>
      <c r="N1763" s="50"/>
      <c r="O1763" s="41"/>
      <c r="P1763" s="41"/>
    </row>
    <row r="1764" ht="15.75" customHeight="1">
      <c r="A1764" s="2"/>
      <c r="B1764" s="2"/>
      <c r="C1764" s="2"/>
      <c r="D1764" s="2"/>
      <c r="E1764" s="2"/>
      <c r="F1764" s="42"/>
      <c r="G1764" s="43"/>
      <c r="H1764" s="44"/>
      <c r="I1764" s="8"/>
      <c r="J1764" s="50"/>
      <c r="K1764" s="50"/>
      <c r="L1764" s="50"/>
      <c r="M1764" s="50"/>
      <c r="N1764" s="50"/>
      <c r="O1764" s="41"/>
      <c r="P1764" s="41"/>
    </row>
    <row r="1765" ht="15.75" customHeight="1">
      <c r="A1765" s="2"/>
      <c r="B1765" s="2"/>
      <c r="C1765" s="2"/>
      <c r="D1765" s="2"/>
      <c r="E1765" s="2"/>
      <c r="F1765" s="42"/>
      <c r="G1765" s="43"/>
      <c r="H1765" s="44"/>
      <c r="I1765" s="8"/>
      <c r="J1765" s="50"/>
      <c r="K1765" s="50"/>
      <c r="L1765" s="50"/>
      <c r="M1765" s="50"/>
      <c r="N1765" s="50"/>
      <c r="O1765" s="41"/>
      <c r="P1765" s="41"/>
    </row>
    <row r="1766" ht="15.75" customHeight="1">
      <c r="A1766" s="2"/>
      <c r="B1766" s="2"/>
      <c r="C1766" s="2"/>
      <c r="D1766" s="2"/>
      <c r="E1766" s="2"/>
      <c r="F1766" s="42"/>
      <c r="G1766" s="43"/>
      <c r="H1766" s="44"/>
      <c r="I1766" s="8"/>
      <c r="J1766" s="50"/>
      <c r="K1766" s="50"/>
      <c r="L1766" s="50"/>
      <c r="M1766" s="50"/>
      <c r="N1766" s="50"/>
      <c r="O1766" s="41"/>
      <c r="P1766" s="41"/>
    </row>
    <row r="1767" ht="15.75" customHeight="1">
      <c r="A1767" s="2"/>
      <c r="B1767" s="2"/>
      <c r="C1767" s="2"/>
      <c r="D1767" s="2"/>
      <c r="E1767" s="2"/>
      <c r="F1767" s="42"/>
      <c r="G1767" s="43"/>
      <c r="H1767" s="44"/>
      <c r="I1767" s="8"/>
      <c r="J1767" s="50"/>
      <c r="K1767" s="50"/>
      <c r="L1767" s="50"/>
      <c r="M1767" s="50"/>
      <c r="N1767" s="50"/>
      <c r="O1767" s="41"/>
      <c r="P1767" s="41"/>
    </row>
    <row r="1768" ht="15.75" customHeight="1">
      <c r="A1768" s="2"/>
      <c r="B1768" s="2"/>
      <c r="C1768" s="2"/>
      <c r="D1768" s="2"/>
      <c r="E1768" s="2"/>
      <c r="F1768" s="42"/>
      <c r="G1768" s="43"/>
      <c r="H1768" s="44"/>
      <c r="I1768" s="8"/>
      <c r="J1768" s="50"/>
      <c r="K1768" s="50"/>
      <c r="L1768" s="50"/>
      <c r="M1768" s="50"/>
      <c r="N1768" s="50"/>
      <c r="O1768" s="41"/>
      <c r="P1768" s="41"/>
    </row>
    <row r="1769" ht="15.75" customHeight="1">
      <c r="A1769" s="2"/>
      <c r="B1769" s="2"/>
      <c r="C1769" s="2"/>
      <c r="D1769" s="2"/>
      <c r="E1769" s="2"/>
      <c r="F1769" s="42"/>
      <c r="G1769" s="43"/>
      <c r="H1769" s="44"/>
      <c r="I1769" s="8"/>
      <c r="J1769" s="50"/>
      <c r="K1769" s="50"/>
      <c r="L1769" s="50"/>
      <c r="M1769" s="50"/>
      <c r="N1769" s="50"/>
      <c r="O1769" s="41"/>
      <c r="P1769" s="41"/>
    </row>
    <row r="1770" ht="15.75" customHeight="1">
      <c r="A1770" s="2"/>
      <c r="B1770" s="2"/>
      <c r="C1770" s="2"/>
      <c r="D1770" s="2"/>
      <c r="E1770" s="2"/>
      <c r="F1770" s="42"/>
      <c r="G1770" s="43"/>
      <c r="H1770" s="44"/>
      <c r="I1770" s="8"/>
      <c r="J1770" s="50"/>
      <c r="K1770" s="50"/>
      <c r="L1770" s="50"/>
      <c r="M1770" s="50"/>
      <c r="N1770" s="50"/>
      <c r="O1770" s="41"/>
      <c r="P1770" s="41"/>
    </row>
    <row r="1771" ht="15.75" customHeight="1">
      <c r="A1771" s="2"/>
      <c r="B1771" s="2"/>
      <c r="C1771" s="2"/>
      <c r="D1771" s="2"/>
      <c r="E1771" s="2"/>
      <c r="F1771" s="42"/>
      <c r="G1771" s="43"/>
      <c r="H1771" s="44"/>
      <c r="I1771" s="8"/>
      <c r="J1771" s="50"/>
      <c r="K1771" s="50"/>
      <c r="L1771" s="50"/>
      <c r="M1771" s="50"/>
      <c r="N1771" s="50"/>
      <c r="O1771" s="41"/>
      <c r="P1771" s="41"/>
    </row>
    <row r="1772" ht="15.75" customHeight="1">
      <c r="A1772" s="2"/>
      <c r="B1772" s="2"/>
      <c r="C1772" s="2"/>
      <c r="D1772" s="2"/>
      <c r="E1772" s="2"/>
      <c r="F1772" s="42"/>
      <c r="G1772" s="43"/>
      <c r="H1772" s="44"/>
      <c r="I1772" s="8"/>
      <c r="J1772" s="50"/>
      <c r="K1772" s="50"/>
      <c r="L1772" s="50"/>
      <c r="M1772" s="50"/>
      <c r="N1772" s="50"/>
      <c r="O1772" s="41"/>
      <c r="P1772" s="41"/>
    </row>
    <row r="1773" ht="15.75" customHeight="1">
      <c r="A1773" s="2"/>
      <c r="B1773" s="2"/>
      <c r="C1773" s="2"/>
      <c r="D1773" s="2"/>
      <c r="E1773" s="2"/>
      <c r="F1773" s="42"/>
      <c r="G1773" s="43"/>
      <c r="H1773" s="44"/>
      <c r="I1773" s="8"/>
      <c r="J1773" s="50"/>
      <c r="K1773" s="50"/>
      <c r="L1773" s="50"/>
      <c r="M1773" s="50"/>
      <c r="N1773" s="50"/>
      <c r="O1773" s="41"/>
      <c r="P1773" s="41"/>
    </row>
    <row r="1774" ht="15.75" customHeight="1">
      <c r="A1774" s="2"/>
      <c r="B1774" s="2"/>
      <c r="C1774" s="2"/>
      <c r="D1774" s="2"/>
      <c r="E1774" s="2"/>
      <c r="F1774" s="42"/>
      <c r="G1774" s="43"/>
      <c r="H1774" s="44"/>
      <c r="I1774" s="8"/>
      <c r="J1774" s="50"/>
      <c r="K1774" s="50"/>
      <c r="L1774" s="50"/>
      <c r="M1774" s="50"/>
      <c r="N1774" s="50"/>
      <c r="O1774" s="41"/>
      <c r="P1774" s="41"/>
    </row>
    <row r="1775" ht="15.75" customHeight="1">
      <c r="A1775" s="2"/>
      <c r="B1775" s="2"/>
      <c r="C1775" s="2"/>
      <c r="D1775" s="2"/>
      <c r="E1775" s="2"/>
      <c r="F1775" s="42"/>
      <c r="G1775" s="43"/>
      <c r="H1775" s="44"/>
      <c r="I1775" s="8"/>
      <c r="J1775" s="50"/>
      <c r="K1775" s="50"/>
      <c r="L1775" s="50"/>
      <c r="M1775" s="50"/>
      <c r="N1775" s="50"/>
      <c r="O1775" s="41"/>
      <c r="P1775" s="41"/>
    </row>
    <row r="1776" ht="15.75" customHeight="1">
      <c r="A1776" s="2"/>
      <c r="B1776" s="2"/>
      <c r="C1776" s="2"/>
      <c r="D1776" s="2"/>
      <c r="E1776" s="2"/>
      <c r="F1776" s="42"/>
      <c r="G1776" s="43"/>
      <c r="H1776" s="44"/>
      <c r="I1776" s="8"/>
      <c r="J1776" s="50"/>
      <c r="K1776" s="50"/>
      <c r="L1776" s="50"/>
      <c r="M1776" s="50"/>
      <c r="N1776" s="50"/>
      <c r="O1776" s="41"/>
      <c r="P1776" s="41"/>
    </row>
    <row r="1777" ht="15.75" customHeight="1">
      <c r="A1777" s="2"/>
      <c r="B1777" s="2"/>
      <c r="C1777" s="2"/>
      <c r="D1777" s="2"/>
      <c r="E1777" s="2"/>
      <c r="F1777" s="42"/>
      <c r="G1777" s="43"/>
      <c r="H1777" s="44"/>
      <c r="I1777" s="8"/>
      <c r="J1777" s="50"/>
      <c r="K1777" s="50"/>
      <c r="L1777" s="50"/>
      <c r="M1777" s="50"/>
      <c r="N1777" s="50"/>
      <c r="O1777" s="41"/>
      <c r="P1777" s="41"/>
    </row>
    <row r="1778" ht="15.75" customHeight="1">
      <c r="A1778" s="2"/>
      <c r="B1778" s="2"/>
      <c r="C1778" s="2"/>
      <c r="D1778" s="2"/>
      <c r="E1778" s="2"/>
      <c r="F1778" s="42"/>
      <c r="G1778" s="43"/>
      <c r="H1778" s="44"/>
      <c r="I1778" s="8"/>
      <c r="J1778" s="50"/>
      <c r="K1778" s="50"/>
      <c r="L1778" s="50"/>
      <c r="M1778" s="50"/>
      <c r="N1778" s="50"/>
      <c r="O1778" s="41"/>
      <c r="P1778" s="41"/>
    </row>
    <row r="1779" ht="15.75" customHeight="1">
      <c r="A1779" s="2"/>
      <c r="B1779" s="2"/>
      <c r="C1779" s="2"/>
      <c r="D1779" s="2"/>
      <c r="E1779" s="2"/>
      <c r="F1779" s="42"/>
      <c r="G1779" s="43"/>
      <c r="H1779" s="44"/>
      <c r="I1779" s="8"/>
      <c r="J1779" s="50"/>
      <c r="K1779" s="50"/>
      <c r="L1779" s="50"/>
      <c r="M1779" s="50"/>
      <c r="N1779" s="50"/>
      <c r="O1779" s="41"/>
      <c r="P1779" s="41"/>
    </row>
    <row r="1780" ht="15.75" customHeight="1">
      <c r="A1780" s="2"/>
      <c r="B1780" s="2"/>
      <c r="C1780" s="2"/>
      <c r="D1780" s="2"/>
      <c r="E1780" s="2"/>
      <c r="F1780" s="42"/>
      <c r="G1780" s="43"/>
      <c r="H1780" s="44"/>
      <c r="I1780" s="8"/>
      <c r="J1780" s="50"/>
      <c r="K1780" s="50"/>
      <c r="L1780" s="50"/>
      <c r="M1780" s="50"/>
      <c r="N1780" s="50"/>
      <c r="O1780" s="41"/>
      <c r="P1780" s="41"/>
    </row>
    <row r="1781" ht="15.75" customHeight="1">
      <c r="A1781" s="2"/>
      <c r="B1781" s="2"/>
      <c r="C1781" s="2"/>
      <c r="D1781" s="2"/>
      <c r="E1781" s="2"/>
      <c r="F1781" s="42"/>
      <c r="G1781" s="43"/>
      <c r="H1781" s="44"/>
      <c r="I1781" s="8"/>
      <c r="J1781" s="50"/>
      <c r="K1781" s="50"/>
      <c r="L1781" s="50"/>
      <c r="M1781" s="50"/>
      <c r="N1781" s="50"/>
      <c r="O1781" s="41"/>
      <c r="P1781" s="41"/>
    </row>
    <row r="1782" ht="15.75" customHeight="1">
      <c r="A1782" s="2"/>
      <c r="B1782" s="2"/>
      <c r="C1782" s="2"/>
      <c r="D1782" s="2"/>
      <c r="E1782" s="2"/>
      <c r="F1782" s="42"/>
      <c r="G1782" s="43"/>
      <c r="H1782" s="44"/>
      <c r="I1782" s="8"/>
      <c r="J1782" s="50"/>
      <c r="K1782" s="50"/>
      <c r="L1782" s="50"/>
      <c r="M1782" s="50"/>
      <c r="N1782" s="50"/>
      <c r="O1782" s="41"/>
      <c r="P1782" s="41"/>
    </row>
    <row r="1783" ht="15.75" customHeight="1">
      <c r="A1783" s="2"/>
      <c r="B1783" s="2"/>
      <c r="C1783" s="2"/>
      <c r="D1783" s="2"/>
      <c r="E1783" s="2"/>
      <c r="F1783" s="42"/>
      <c r="G1783" s="43"/>
      <c r="H1783" s="44"/>
      <c r="I1783" s="8"/>
      <c r="J1783" s="50"/>
      <c r="K1783" s="50"/>
      <c r="L1783" s="50"/>
      <c r="M1783" s="50"/>
      <c r="N1783" s="50"/>
      <c r="O1783" s="41"/>
      <c r="P1783" s="41"/>
    </row>
    <row r="1784" ht="15.75" customHeight="1">
      <c r="A1784" s="2"/>
      <c r="B1784" s="2"/>
      <c r="C1784" s="2"/>
      <c r="D1784" s="2"/>
      <c r="E1784" s="2"/>
      <c r="F1784" s="42"/>
      <c r="G1784" s="43"/>
      <c r="H1784" s="44"/>
      <c r="I1784" s="8"/>
      <c r="J1784" s="50"/>
      <c r="K1784" s="50"/>
      <c r="L1784" s="50"/>
      <c r="M1784" s="50"/>
      <c r="N1784" s="50"/>
      <c r="O1784" s="41"/>
      <c r="P1784" s="41"/>
    </row>
    <row r="1785" ht="15.75" customHeight="1">
      <c r="A1785" s="2"/>
      <c r="B1785" s="2"/>
      <c r="C1785" s="2"/>
      <c r="D1785" s="2"/>
      <c r="E1785" s="2"/>
      <c r="F1785" s="42"/>
      <c r="G1785" s="43"/>
      <c r="H1785" s="44"/>
      <c r="I1785" s="8"/>
      <c r="J1785" s="50"/>
      <c r="K1785" s="50"/>
      <c r="L1785" s="50"/>
      <c r="M1785" s="50"/>
      <c r="N1785" s="50"/>
      <c r="O1785" s="41"/>
      <c r="P1785" s="41"/>
    </row>
    <row r="1786" ht="15.75" customHeight="1">
      <c r="A1786" s="2"/>
      <c r="B1786" s="2"/>
      <c r="C1786" s="2"/>
      <c r="D1786" s="2"/>
      <c r="E1786" s="2"/>
      <c r="F1786" s="42"/>
      <c r="G1786" s="43"/>
      <c r="H1786" s="44"/>
      <c r="I1786" s="8"/>
      <c r="J1786" s="50"/>
      <c r="K1786" s="50"/>
      <c r="L1786" s="50"/>
      <c r="M1786" s="50"/>
      <c r="N1786" s="50"/>
      <c r="O1786" s="41"/>
      <c r="P1786" s="41"/>
    </row>
    <row r="1787" ht="15.75" customHeight="1">
      <c r="A1787" s="2"/>
      <c r="B1787" s="2"/>
      <c r="C1787" s="2"/>
      <c r="D1787" s="2"/>
      <c r="E1787" s="2"/>
      <c r="F1787" s="42"/>
      <c r="G1787" s="43"/>
      <c r="H1787" s="44"/>
      <c r="I1787" s="8"/>
      <c r="J1787" s="50"/>
      <c r="K1787" s="50"/>
      <c r="L1787" s="50"/>
      <c r="M1787" s="50"/>
      <c r="N1787" s="50"/>
      <c r="O1787" s="41"/>
      <c r="P1787" s="41"/>
    </row>
    <row r="1788" ht="15.75" customHeight="1">
      <c r="A1788" s="2"/>
      <c r="B1788" s="2"/>
      <c r="C1788" s="2"/>
      <c r="D1788" s="2"/>
      <c r="E1788" s="2"/>
      <c r="F1788" s="42"/>
      <c r="G1788" s="43"/>
      <c r="H1788" s="44"/>
      <c r="I1788" s="8"/>
      <c r="J1788" s="50"/>
      <c r="K1788" s="50"/>
      <c r="L1788" s="50"/>
      <c r="M1788" s="50"/>
      <c r="N1788" s="50"/>
      <c r="O1788" s="41"/>
      <c r="P1788" s="41"/>
    </row>
    <row r="1789" ht="15.75" customHeight="1">
      <c r="A1789" s="2"/>
      <c r="B1789" s="2"/>
      <c r="C1789" s="2"/>
      <c r="D1789" s="2"/>
      <c r="E1789" s="2"/>
      <c r="F1789" s="42"/>
      <c r="G1789" s="43"/>
      <c r="H1789" s="44"/>
      <c r="I1789" s="8"/>
      <c r="J1789" s="50"/>
      <c r="K1789" s="50"/>
      <c r="L1789" s="50"/>
      <c r="M1789" s="50"/>
      <c r="N1789" s="50"/>
      <c r="O1789" s="41"/>
      <c r="P1789" s="41"/>
    </row>
    <row r="1790" ht="15.75" customHeight="1">
      <c r="A1790" s="2"/>
      <c r="B1790" s="2"/>
      <c r="C1790" s="2"/>
      <c r="D1790" s="2"/>
      <c r="E1790" s="2"/>
      <c r="F1790" s="42"/>
      <c r="G1790" s="43"/>
      <c r="H1790" s="44"/>
      <c r="I1790" s="8"/>
      <c r="J1790" s="50"/>
      <c r="K1790" s="50"/>
      <c r="L1790" s="50"/>
      <c r="M1790" s="50"/>
      <c r="N1790" s="50"/>
      <c r="O1790" s="41"/>
      <c r="P1790" s="41"/>
    </row>
    <row r="1791" ht="15.75" customHeight="1">
      <c r="A1791" s="2"/>
      <c r="B1791" s="2"/>
      <c r="C1791" s="2"/>
      <c r="D1791" s="2"/>
      <c r="E1791" s="2"/>
      <c r="F1791" s="42"/>
      <c r="G1791" s="43"/>
      <c r="H1791" s="44"/>
      <c r="I1791" s="8"/>
      <c r="J1791" s="50"/>
      <c r="K1791" s="50"/>
      <c r="L1791" s="50"/>
      <c r="M1791" s="50"/>
      <c r="N1791" s="50"/>
      <c r="O1791" s="41"/>
      <c r="P1791" s="41"/>
    </row>
    <row r="1792" ht="15.75" customHeight="1">
      <c r="A1792" s="2"/>
      <c r="B1792" s="2"/>
      <c r="C1792" s="2"/>
      <c r="D1792" s="2"/>
      <c r="E1792" s="2"/>
      <c r="F1792" s="42"/>
      <c r="G1792" s="43"/>
      <c r="H1792" s="44"/>
      <c r="I1792" s="8"/>
      <c r="J1792" s="50"/>
      <c r="K1792" s="50"/>
      <c r="L1792" s="50"/>
      <c r="M1792" s="50"/>
      <c r="N1792" s="50"/>
      <c r="O1792" s="41"/>
      <c r="P1792" s="41"/>
    </row>
    <row r="1793" ht="15.75" customHeight="1">
      <c r="A1793" s="2"/>
      <c r="B1793" s="2"/>
      <c r="C1793" s="2"/>
      <c r="D1793" s="2"/>
      <c r="E1793" s="2"/>
      <c r="F1793" s="42"/>
      <c r="G1793" s="43"/>
      <c r="H1793" s="44"/>
      <c r="I1793" s="8"/>
      <c r="J1793" s="50"/>
      <c r="K1793" s="50"/>
      <c r="L1793" s="50"/>
      <c r="M1793" s="50"/>
      <c r="N1793" s="50"/>
      <c r="O1793" s="41"/>
      <c r="P1793" s="41"/>
    </row>
    <row r="1794" ht="15.75" customHeight="1">
      <c r="A1794" s="2"/>
      <c r="B1794" s="2"/>
      <c r="C1794" s="2"/>
      <c r="D1794" s="2"/>
      <c r="E1794" s="2"/>
      <c r="F1794" s="42"/>
      <c r="G1794" s="43"/>
      <c r="H1794" s="44"/>
      <c r="I1794" s="8"/>
      <c r="J1794" s="50"/>
      <c r="K1794" s="50"/>
      <c r="L1794" s="50"/>
      <c r="M1794" s="50"/>
      <c r="N1794" s="50"/>
      <c r="O1794" s="41"/>
      <c r="P1794" s="41"/>
    </row>
    <row r="1795" ht="15.75" customHeight="1">
      <c r="A1795" s="2"/>
      <c r="B1795" s="2"/>
      <c r="C1795" s="2"/>
      <c r="D1795" s="2"/>
      <c r="E1795" s="2"/>
      <c r="F1795" s="42"/>
      <c r="G1795" s="43"/>
      <c r="H1795" s="44"/>
      <c r="I1795" s="8"/>
      <c r="J1795" s="50"/>
      <c r="K1795" s="50"/>
      <c r="L1795" s="50"/>
      <c r="M1795" s="50"/>
      <c r="N1795" s="50"/>
      <c r="O1795" s="41"/>
      <c r="P1795" s="41"/>
    </row>
    <row r="1796" ht="15.75" customHeight="1">
      <c r="A1796" s="2"/>
      <c r="B1796" s="2"/>
      <c r="C1796" s="2"/>
      <c r="D1796" s="2"/>
      <c r="E1796" s="2"/>
      <c r="F1796" s="42"/>
      <c r="G1796" s="43"/>
      <c r="H1796" s="44"/>
      <c r="I1796" s="8"/>
      <c r="J1796" s="50"/>
      <c r="K1796" s="50"/>
      <c r="L1796" s="50"/>
      <c r="M1796" s="50"/>
      <c r="N1796" s="50"/>
      <c r="O1796" s="41"/>
      <c r="P1796" s="41"/>
    </row>
    <row r="1797" ht="15.75" customHeight="1">
      <c r="A1797" s="2"/>
      <c r="B1797" s="2"/>
      <c r="C1797" s="2"/>
      <c r="D1797" s="2"/>
      <c r="E1797" s="2"/>
      <c r="F1797" s="42"/>
      <c r="G1797" s="43"/>
      <c r="H1797" s="44"/>
      <c r="I1797" s="8"/>
      <c r="J1797" s="50"/>
      <c r="K1797" s="50"/>
      <c r="L1797" s="50"/>
      <c r="M1797" s="50"/>
      <c r="N1797" s="50"/>
      <c r="O1797" s="41"/>
      <c r="P1797" s="41"/>
    </row>
    <row r="1798" ht="15.75" customHeight="1">
      <c r="A1798" s="2"/>
      <c r="B1798" s="2"/>
      <c r="C1798" s="2"/>
      <c r="D1798" s="2"/>
      <c r="E1798" s="2"/>
      <c r="F1798" s="42"/>
      <c r="G1798" s="43"/>
      <c r="H1798" s="44"/>
      <c r="I1798" s="8"/>
      <c r="J1798" s="50"/>
      <c r="K1798" s="50"/>
      <c r="L1798" s="50"/>
      <c r="M1798" s="50"/>
      <c r="N1798" s="50"/>
      <c r="O1798" s="41"/>
      <c r="P1798" s="41"/>
    </row>
    <row r="1799" ht="15.75" customHeight="1">
      <c r="A1799" s="2"/>
      <c r="B1799" s="2"/>
      <c r="C1799" s="2"/>
      <c r="D1799" s="2"/>
      <c r="E1799" s="2"/>
      <c r="F1799" s="42"/>
      <c r="G1799" s="43"/>
      <c r="H1799" s="44"/>
      <c r="I1799" s="8"/>
      <c r="J1799" s="50"/>
      <c r="K1799" s="50"/>
      <c r="L1799" s="50"/>
      <c r="M1799" s="50"/>
      <c r="N1799" s="50"/>
      <c r="O1799" s="41"/>
      <c r="P1799" s="41"/>
    </row>
    <row r="1800" ht="15.75" customHeight="1">
      <c r="A1800" s="2"/>
      <c r="B1800" s="2"/>
      <c r="C1800" s="2"/>
      <c r="D1800" s="2"/>
      <c r="E1800" s="2"/>
      <c r="F1800" s="42"/>
      <c r="G1800" s="43"/>
      <c r="H1800" s="44"/>
      <c r="I1800" s="8"/>
      <c r="J1800" s="50"/>
      <c r="K1800" s="50"/>
      <c r="L1800" s="50"/>
      <c r="M1800" s="50"/>
      <c r="N1800" s="50"/>
      <c r="O1800" s="41"/>
      <c r="P1800" s="41"/>
    </row>
    <row r="1801" ht="15.75" customHeight="1">
      <c r="A1801" s="2"/>
      <c r="B1801" s="2"/>
      <c r="C1801" s="2"/>
      <c r="D1801" s="2"/>
      <c r="E1801" s="2"/>
      <c r="F1801" s="42"/>
      <c r="G1801" s="43"/>
      <c r="H1801" s="44"/>
      <c r="I1801" s="8"/>
      <c r="J1801" s="50"/>
      <c r="K1801" s="50"/>
      <c r="L1801" s="50"/>
      <c r="M1801" s="50"/>
      <c r="N1801" s="50"/>
      <c r="O1801" s="41"/>
      <c r="P1801" s="41"/>
    </row>
    <row r="1802" ht="15.75" customHeight="1">
      <c r="A1802" s="2"/>
      <c r="B1802" s="2"/>
      <c r="C1802" s="2"/>
      <c r="D1802" s="2"/>
      <c r="E1802" s="2"/>
      <c r="F1802" s="42"/>
      <c r="G1802" s="43"/>
      <c r="H1802" s="44"/>
      <c r="I1802" s="8"/>
      <c r="J1802" s="50"/>
      <c r="K1802" s="50"/>
      <c r="L1802" s="50"/>
      <c r="M1802" s="50"/>
      <c r="N1802" s="50"/>
      <c r="O1802" s="41"/>
      <c r="P1802" s="41"/>
    </row>
    <row r="1803" ht="15.75" customHeight="1">
      <c r="A1803" s="2"/>
      <c r="B1803" s="2"/>
      <c r="C1803" s="2"/>
      <c r="D1803" s="2"/>
      <c r="E1803" s="2"/>
      <c r="F1803" s="42"/>
      <c r="G1803" s="43"/>
      <c r="H1803" s="44"/>
      <c r="I1803" s="8"/>
      <c r="J1803" s="50"/>
      <c r="K1803" s="50"/>
      <c r="L1803" s="50"/>
      <c r="M1803" s="50"/>
      <c r="N1803" s="50"/>
      <c r="O1803" s="41"/>
      <c r="P1803" s="41"/>
    </row>
    <row r="1804" ht="15.75" customHeight="1">
      <c r="A1804" s="2"/>
      <c r="B1804" s="2"/>
      <c r="C1804" s="2"/>
      <c r="D1804" s="2"/>
      <c r="E1804" s="2"/>
      <c r="F1804" s="42"/>
      <c r="G1804" s="43"/>
      <c r="H1804" s="44"/>
      <c r="I1804" s="8"/>
      <c r="J1804" s="50"/>
      <c r="K1804" s="50"/>
      <c r="L1804" s="50"/>
      <c r="M1804" s="50"/>
      <c r="N1804" s="50"/>
      <c r="O1804" s="41"/>
      <c r="P1804" s="41"/>
    </row>
    <row r="1805" ht="15.75" customHeight="1">
      <c r="A1805" s="2"/>
      <c r="B1805" s="2"/>
      <c r="C1805" s="2"/>
      <c r="D1805" s="2"/>
      <c r="E1805" s="2"/>
      <c r="F1805" s="42"/>
      <c r="G1805" s="43"/>
      <c r="H1805" s="44"/>
      <c r="I1805" s="8"/>
      <c r="J1805" s="50"/>
      <c r="K1805" s="50"/>
      <c r="L1805" s="50"/>
      <c r="M1805" s="50"/>
      <c r="N1805" s="50"/>
      <c r="O1805" s="41"/>
      <c r="P1805" s="41"/>
    </row>
    <row r="1806" ht="15.75" customHeight="1">
      <c r="A1806" s="2"/>
      <c r="B1806" s="2"/>
      <c r="C1806" s="2"/>
      <c r="D1806" s="2"/>
      <c r="E1806" s="2"/>
      <c r="F1806" s="42"/>
      <c r="G1806" s="43"/>
      <c r="H1806" s="44"/>
      <c r="I1806" s="8"/>
      <c r="J1806" s="50"/>
      <c r="K1806" s="50"/>
      <c r="L1806" s="50"/>
      <c r="M1806" s="50"/>
      <c r="N1806" s="50"/>
      <c r="O1806" s="41"/>
      <c r="P1806" s="41"/>
    </row>
    <row r="1807" ht="15.75" customHeight="1">
      <c r="A1807" s="2"/>
      <c r="B1807" s="2"/>
      <c r="C1807" s="2"/>
      <c r="D1807" s="2"/>
      <c r="E1807" s="2"/>
      <c r="F1807" s="42"/>
      <c r="G1807" s="43"/>
      <c r="H1807" s="44"/>
      <c r="I1807" s="8"/>
      <c r="J1807" s="50"/>
      <c r="K1807" s="50"/>
      <c r="L1807" s="50"/>
      <c r="M1807" s="50"/>
      <c r="N1807" s="50"/>
      <c r="O1807" s="41"/>
      <c r="P1807" s="41"/>
    </row>
    <row r="1808" ht="15.75" customHeight="1">
      <c r="A1808" s="2"/>
      <c r="B1808" s="2"/>
      <c r="C1808" s="2"/>
      <c r="D1808" s="2"/>
      <c r="E1808" s="2"/>
      <c r="F1808" s="42"/>
      <c r="G1808" s="43"/>
      <c r="H1808" s="44"/>
      <c r="I1808" s="8"/>
      <c r="J1808" s="50"/>
      <c r="K1808" s="50"/>
      <c r="L1808" s="50"/>
      <c r="M1808" s="50"/>
      <c r="N1808" s="50"/>
      <c r="O1808" s="41"/>
      <c r="P1808" s="41"/>
    </row>
    <row r="1809" ht="15.75" customHeight="1">
      <c r="A1809" s="2"/>
      <c r="B1809" s="2"/>
      <c r="C1809" s="2"/>
      <c r="D1809" s="2"/>
      <c r="E1809" s="2"/>
      <c r="F1809" s="42"/>
      <c r="G1809" s="43"/>
      <c r="H1809" s="44"/>
      <c r="I1809" s="8"/>
      <c r="J1809" s="50"/>
      <c r="K1809" s="50"/>
      <c r="L1809" s="50"/>
      <c r="M1809" s="50"/>
      <c r="N1809" s="50"/>
      <c r="O1809" s="41"/>
      <c r="P1809" s="41"/>
    </row>
    <row r="1810" ht="15.75" customHeight="1">
      <c r="A1810" s="2"/>
      <c r="B1810" s="2"/>
      <c r="C1810" s="2"/>
      <c r="D1810" s="2"/>
      <c r="E1810" s="2"/>
      <c r="F1810" s="42"/>
      <c r="G1810" s="43"/>
      <c r="H1810" s="44"/>
      <c r="I1810" s="8"/>
      <c r="J1810" s="50"/>
      <c r="K1810" s="50"/>
      <c r="L1810" s="50"/>
      <c r="M1810" s="50"/>
      <c r="N1810" s="50"/>
      <c r="O1810" s="41"/>
      <c r="P1810" s="41"/>
    </row>
    <row r="1811" ht="15.75" customHeight="1">
      <c r="A1811" s="2"/>
      <c r="B1811" s="2"/>
      <c r="C1811" s="2"/>
      <c r="D1811" s="2"/>
      <c r="E1811" s="2"/>
      <c r="F1811" s="42"/>
      <c r="G1811" s="43"/>
      <c r="H1811" s="44"/>
      <c r="I1811" s="8"/>
      <c r="J1811" s="50"/>
      <c r="K1811" s="50"/>
      <c r="L1811" s="50"/>
      <c r="M1811" s="50"/>
      <c r="N1811" s="50"/>
      <c r="O1811" s="41"/>
      <c r="P1811" s="41"/>
    </row>
    <row r="1812" ht="15.75" customHeight="1">
      <c r="A1812" s="2"/>
      <c r="B1812" s="2"/>
      <c r="C1812" s="2"/>
      <c r="D1812" s="2"/>
      <c r="E1812" s="2"/>
      <c r="F1812" s="42"/>
      <c r="G1812" s="43"/>
      <c r="H1812" s="44"/>
      <c r="I1812" s="8"/>
      <c r="J1812" s="50"/>
      <c r="K1812" s="50"/>
      <c r="L1812" s="50"/>
      <c r="M1812" s="50"/>
      <c r="N1812" s="50"/>
      <c r="O1812" s="41"/>
      <c r="P1812" s="41"/>
    </row>
    <row r="1813" ht="15.75" customHeight="1">
      <c r="A1813" s="2"/>
      <c r="B1813" s="2"/>
      <c r="C1813" s="2"/>
      <c r="D1813" s="2"/>
      <c r="E1813" s="2"/>
      <c r="F1813" s="42"/>
      <c r="G1813" s="43"/>
      <c r="H1813" s="44"/>
      <c r="I1813" s="8"/>
      <c r="J1813" s="50"/>
      <c r="K1813" s="50"/>
      <c r="L1813" s="50"/>
      <c r="M1813" s="50"/>
      <c r="N1813" s="50"/>
      <c r="O1813" s="41"/>
      <c r="P1813" s="41"/>
    </row>
    <row r="1814" ht="15.75" customHeight="1">
      <c r="A1814" s="2"/>
      <c r="B1814" s="2"/>
      <c r="C1814" s="2"/>
      <c r="D1814" s="2"/>
      <c r="E1814" s="2"/>
      <c r="F1814" s="42"/>
      <c r="G1814" s="43"/>
      <c r="H1814" s="44"/>
      <c r="I1814" s="8"/>
      <c r="J1814" s="50"/>
      <c r="K1814" s="50"/>
      <c r="L1814" s="50"/>
      <c r="M1814" s="50"/>
      <c r="N1814" s="50"/>
      <c r="O1814" s="41"/>
      <c r="P1814" s="41"/>
    </row>
    <row r="1815" ht="15.75" customHeight="1">
      <c r="A1815" s="2"/>
      <c r="B1815" s="2"/>
      <c r="C1815" s="2"/>
      <c r="D1815" s="2"/>
      <c r="E1815" s="2"/>
      <c r="F1815" s="42"/>
      <c r="G1815" s="43"/>
      <c r="H1815" s="44"/>
      <c r="I1815" s="8"/>
      <c r="J1815" s="50"/>
      <c r="K1815" s="50"/>
      <c r="L1815" s="50"/>
      <c r="M1815" s="50"/>
      <c r="N1815" s="50"/>
      <c r="O1815" s="41"/>
      <c r="P1815" s="41"/>
    </row>
    <row r="1816" ht="15.75" customHeight="1">
      <c r="A1816" s="2"/>
      <c r="B1816" s="2"/>
      <c r="C1816" s="2"/>
      <c r="D1816" s="2"/>
      <c r="E1816" s="2"/>
      <c r="F1816" s="42"/>
      <c r="G1816" s="43"/>
      <c r="H1816" s="44"/>
      <c r="I1816" s="8"/>
      <c r="J1816" s="50"/>
      <c r="K1816" s="50"/>
      <c r="L1816" s="50"/>
      <c r="M1816" s="50"/>
      <c r="N1816" s="50"/>
      <c r="O1816" s="41"/>
      <c r="P1816" s="41"/>
    </row>
    <row r="1817" ht="15.75" customHeight="1">
      <c r="A1817" s="2"/>
      <c r="B1817" s="2"/>
      <c r="C1817" s="2"/>
      <c r="D1817" s="2"/>
      <c r="E1817" s="2"/>
      <c r="F1817" s="42"/>
      <c r="G1817" s="43"/>
      <c r="H1817" s="44"/>
      <c r="I1817" s="8"/>
      <c r="J1817" s="50"/>
      <c r="K1817" s="50"/>
      <c r="L1817" s="50"/>
      <c r="M1817" s="50"/>
      <c r="N1817" s="50"/>
      <c r="O1817" s="41"/>
      <c r="P1817" s="41"/>
    </row>
    <row r="1818" ht="15.75" customHeight="1">
      <c r="A1818" s="2"/>
      <c r="B1818" s="2"/>
      <c r="C1818" s="2"/>
      <c r="D1818" s="2"/>
      <c r="E1818" s="2"/>
      <c r="F1818" s="42"/>
      <c r="G1818" s="43"/>
      <c r="H1818" s="44"/>
      <c r="I1818" s="8"/>
      <c r="J1818" s="50"/>
      <c r="K1818" s="50"/>
      <c r="L1818" s="50"/>
      <c r="M1818" s="50"/>
      <c r="N1818" s="50"/>
      <c r="O1818" s="41"/>
      <c r="P1818" s="41"/>
    </row>
    <row r="1819" ht="15.75" customHeight="1">
      <c r="A1819" s="2"/>
      <c r="B1819" s="2"/>
      <c r="C1819" s="2"/>
      <c r="D1819" s="2"/>
      <c r="E1819" s="2"/>
      <c r="F1819" s="42"/>
      <c r="G1819" s="43"/>
      <c r="H1819" s="44"/>
      <c r="I1819" s="8"/>
      <c r="J1819" s="50"/>
      <c r="K1819" s="50"/>
      <c r="L1819" s="50"/>
      <c r="M1819" s="50"/>
      <c r="N1819" s="50"/>
      <c r="O1819" s="41"/>
      <c r="P1819" s="41"/>
    </row>
    <row r="1820" ht="15.75" customHeight="1">
      <c r="A1820" s="2"/>
      <c r="B1820" s="2"/>
      <c r="C1820" s="2"/>
      <c r="D1820" s="2"/>
      <c r="E1820" s="2"/>
      <c r="F1820" s="42"/>
      <c r="G1820" s="43"/>
      <c r="H1820" s="44"/>
      <c r="I1820" s="8"/>
      <c r="J1820" s="50"/>
      <c r="K1820" s="50"/>
      <c r="L1820" s="50"/>
      <c r="M1820" s="50"/>
      <c r="N1820" s="50"/>
      <c r="O1820" s="41"/>
      <c r="P1820" s="41"/>
    </row>
    <row r="1821" ht="15.75" customHeight="1">
      <c r="A1821" s="2"/>
      <c r="B1821" s="2"/>
      <c r="C1821" s="2"/>
      <c r="D1821" s="2"/>
      <c r="E1821" s="2"/>
      <c r="F1821" s="42"/>
      <c r="G1821" s="43"/>
      <c r="H1821" s="44"/>
      <c r="I1821" s="8"/>
      <c r="J1821" s="50"/>
      <c r="K1821" s="50"/>
      <c r="L1821" s="50"/>
      <c r="M1821" s="50"/>
      <c r="N1821" s="50"/>
      <c r="O1821" s="41"/>
      <c r="P1821" s="41"/>
    </row>
    <row r="1822" ht="15.75" customHeight="1">
      <c r="A1822" s="2"/>
      <c r="B1822" s="2"/>
      <c r="C1822" s="2"/>
      <c r="D1822" s="2"/>
      <c r="E1822" s="2"/>
      <c r="F1822" s="42"/>
      <c r="G1822" s="43"/>
      <c r="H1822" s="44"/>
      <c r="I1822" s="8"/>
      <c r="J1822" s="50"/>
      <c r="K1822" s="50"/>
      <c r="L1822" s="50"/>
      <c r="M1822" s="50"/>
      <c r="N1822" s="50"/>
      <c r="O1822" s="41"/>
      <c r="P1822" s="41"/>
    </row>
    <row r="1823" ht="15.75" customHeight="1">
      <c r="A1823" s="2"/>
      <c r="B1823" s="2"/>
      <c r="C1823" s="2"/>
      <c r="D1823" s="2"/>
      <c r="E1823" s="2"/>
      <c r="F1823" s="42"/>
      <c r="G1823" s="43"/>
      <c r="H1823" s="44"/>
      <c r="I1823" s="8"/>
      <c r="J1823" s="50"/>
      <c r="K1823" s="50"/>
      <c r="L1823" s="50"/>
      <c r="M1823" s="50"/>
      <c r="N1823" s="50"/>
      <c r="O1823" s="41"/>
      <c r="P1823" s="41"/>
    </row>
    <row r="1824" ht="15.75" customHeight="1">
      <c r="A1824" s="2"/>
      <c r="B1824" s="2"/>
      <c r="C1824" s="2"/>
      <c r="D1824" s="2"/>
      <c r="E1824" s="2"/>
      <c r="F1824" s="42"/>
      <c r="G1824" s="43"/>
      <c r="H1824" s="44"/>
      <c r="I1824" s="8"/>
      <c r="J1824" s="50"/>
      <c r="K1824" s="50"/>
      <c r="L1824" s="50"/>
      <c r="M1824" s="50"/>
      <c r="N1824" s="50"/>
      <c r="O1824" s="41"/>
      <c r="P1824" s="41"/>
    </row>
    <row r="1825" ht="15.75" customHeight="1">
      <c r="A1825" s="2"/>
      <c r="B1825" s="2"/>
      <c r="C1825" s="2"/>
      <c r="D1825" s="2"/>
      <c r="E1825" s="2"/>
      <c r="F1825" s="42"/>
      <c r="G1825" s="43"/>
      <c r="H1825" s="44"/>
      <c r="I1825" s="8"/>
      <c r="J1825" s="50"/>
      <c r="K1825" s="50"/>
      <c r="L1825" s="50"/>
      <c r="M1825" s="50"/>
      <c r="N1825" s="50"/>
      <c r="O1825" s="41"/>
      <c r="P1825" s="41"/>
    </row>
    <row r="1826" ht="15.75" customHeight="1">
      <c r="A1826" s="2"/>
      <c r="B1826" s="2"/>
      <c r="C1826" s="2"/>
      <c r="D1826" s="2"/>
      <c r="E1826" s="2"/>
      <c r="F1826" s="42"/>
      <c r="G1826" s="43"/>
      <c r="H1826" s="44"/>
      <c r="I1826" s="8"/>
      <c r="J1826" s="50"/>
      <c r="K1826" s="50"/>
      <c r="L1826" s="50"/>
      <c r="M1826" s="50"/>
      <c r="N1826" s="50"/>
      <c r="O1826" s="41"/>
      <c r="P1826" s="41"/>
    </row>
    <row r="1827" ht="15.75" customHeight="1">
      <c r="A1827" s="2"/>
      <c r="B1827" s="2"/>
      <c r="C1827" s="2"/>
      <c r="D1827" s="2"/>
      <c r="E1827" s="2"/>
      <c r="F1827" s="42"/>
      <c r="G1827" s="43"/>
      <c r="H1827" s="44"/>
      <c r="I1827" s="8"/>
      <c r="J1827" s="50"/>
      <c r="K1827" s="50"/>
      <c r="L1827" s="50"/>
      <c r="M1827" s="50"/>
      <c r="N1827" s="50"/>
      <c r="O1827" s="41"/>
      <c r="P1827" s="41"/>
    </row>
    <row r="1828" ht="15.75" customHeight="1">
      <c r="A1828" s="2"/>
      <c r="B1828" s="2"/>
      <c r="C1828" s="2"/>
      <c r="D1828" s="2"/>
      <c r="E1828" s="2"/>
      <c r="F1828" s="42"/>
      <c r="G1828" s="43"/>
      <c r="H1828" s="44"/>
      <c r="I1828" s="8"/>
      <c r="J1828" s="50"/>
      <c r="K1828" s="50"/>
      <c r="L1828" s="50"/>
      <c r="M1828" s="50"/>
      <c r="N1828" s="50"/>
      <c r="O1828" s="41"/>
      <c r="P1828" s="41"/>
    </row>
    <row r="1829" ht="15.75" customHeight="1">
      <c r="A1829" s="2"/>
      <c r="B1829" s="2"/>
      <c r="C1829" s="2"/>
      <c r="D1829" s="2"/>
      <c r="E1829" s="2"/>
      <c r="F1829" s="42"/>
      <c r="G1829" s="43"/>
      <c r="H1829" s="44"/>
      <c r="I1829" s="8"/>
      <c r="J1829" s="50"/>
      <c r="K1829" s="50"/>
      <c r="L1829" s="50"/>
      <c r="M1829" s="50"/>
      <c r="N1829" s="50"/>
      <c r="O1829" s="41"/>
      <c r="P1829" s="41"/>
    </row>
    <row r="1830" ht="15.75" customHeight="1">
      <c r="A1830" s="2"/>
      <c r="B1830" s="2"/>
      <c r="C1830" s="2"/>
      <c r="D1830" s="2"/>
      <c r="E1830" s="2"/>
      <c r="F1830" s="42"/>
      <c r="G1830" s="43"/>
      <c r="H1830" s="44"/>
      <c r="I1830" s="8"/>
      <c r="J1830" s="50"/>
      <c r="K1830" s="50"/>
      <c r="L1830" s="50"/>
      <c r="M1830" s="50"/>
      <c r="N1830" s="50"/>
      <c r="O1830" s="41"/>
      <c r="P1830" s="41"/>
    </row>
    <row r="1831" ht="15.75" customHeight="1">
      <c r="A1831" s="2"/>
      <c r="B1831" s="2"/>
      <c r="C1831" s="2"/>
      <c r="D1831" s="2"/>
      <c r="E1831" s="2"/>
      <c r="F1831" s="42"/>
      <c r="G1831" s="43"/>
      <c r="H1831" s="44"/>
      <c r="I1831" s="8"/>
      <c r="J1831" s="50"/>
      <c r="K1831" s="50"/>
      <c r="L1831" s="50"/>
      <c r="M1831" s="50"/>
      <c r="N1831" s="50"/>
      <c r="O1831" s="41"/>
      <c r="P1831" s="41"/>
    </row>
    <row r="1832" ht="15.75" customHeight="1">
      <c r="A1832" s="2"/>
      <c r="B1832" s="2"/>
      <c r="C1832" s="2"/>
      <c r="D1832" s="2"/>
      <c r="E1832" s="2"/>
      <c r="F1832" s="42"/>
      <c r="G1832" s="43"/>
      <c r="H1832" s="44"/>
      <c r="I1832" s="8"/>
      <c r="J1832" s="50"/>
      <c r="K1832" s="50"/>
      <c r="L1832" s="50"/>
      <c r="M1832" s="50"/>
      <c r="N1832" s="50"/>
      <c r="O1832" s="41"/>
      <c r="P1832" s="41"/>
    </row>
    <row r="1833" ht="15.75" customHeight="1">
      <c r="A1833" s="2"/>
      <c r="B1833" s="2"/>
      <c r="C1833" s="2"/>
      <c r="D1833" s="2"/>
      <c r="E1833" s="2"/>
      <c r="F1833" s="42"/>
      <c r="G1833" s="43"/>
      <c r="H1833" s="44"/>
      <c r="I1833" s="8"/>
      <c r="J1833" s="50"/>
      <c r="K1833" s="50"/>
      <c r="L1833" s="50"/>
      <c r="M1833" s="50"/>
      <c r="N1833" s="50"/>
      <c r="O1833" s="41"/>
      <c r="P1833" s="41"/>
    </row>
    <row r="1834" ht="15.75" customHeight="1">
      <c r="A1834" s="2"/>
      <c r="B1834" s="2"/>
      <c r="C1834" s="2"/>
      <c r="D1834" s="2"/>
      <c r="E1834" s="2"/>
      <c r="F1834" s="42"/>
      <c r="G1834" s="43"/>
      <c r="H1834" s="44"/>
      <c r="I1834" s="8"/>
      <c r="J1834" s="50"/>
      <c r="K1834" s="50"/>
      <c r="L1834" s="50"/>
      <c r="M1834" s="50"/>
      <c r="N1834" s="50"/>
      <c r="O1834" s="41"/>
      <c r="P1834" s="41"/>
    </row>
    <row r="1835" ht="15.75" customHeight="1">
      <c r="A1835" s="2"/>
      <c r="B1835" s="2"/>
      <c r="C1835" s="2"/>
      <c r="D1835" s="2"/>
      <c r="E1835" s="2"/>
      <c r="F1835" s="42"/>
      <c r="G1835" s="43"/>
      <c r="H1835" s="44"/>
      <c r="I1835" s="8"/>
      <c r="J1835" s="50"/>
      <c r="K1835" s="50"/>
      <c r="L1835" s="50"/>
      <c r="M1835" s="50"/>
      <c r="N1835" s="50"/>
      <c r="O1835" s="41"/>
      <c r="P1835" s="41"/>
    </row>
    <row r="1836" ht="15.75" customHeight="1">
      <c r="A1836" s="2"/>
      <c r="B1836" s="2"/>
      <c r="C1836" s="2"/>
      <c r="D1836" s="2"/>
      <c r="E1836" s="2"/>
      <c r="F1836" s="42"/>
      <c r="G1836" s="43"/>
      <c r="H1836" s="44"/>
      <c r="I1836" s="8"/>
      <c r="J1836" s="50"/>
      <c r="K1836" s="50"/>
      <c r="L1836" s="50"/>
      <c r="M1836" s="50"/>
      <c r="N1836" s="50"/>
      <c r="O1836" s="41"/>
      <c r="P1836" s="41"/>
    </row>
    <row r="1837" ht="15.75" customHeight="1">
      <c r="A1837" s="2"/>
      <c r="B1837" s="2"/>
      <c r="C1837" s="2"/>
      <c r="D1837" s="2"/>
      <c r="E1837" s="2"/>
      <c r="F1837" s="42"/>
      <c r="G1837" s="43"/>
      <c r="H1837" s="44"/>
      <c r="I1837" s="8"/>
      <c r="J1837" s="50"/>
      <c r="K1837" s="50"/>
      <c r="L1837" s="50"/>
      <c r="M1837" s="50"/>
      <c r="N1837" s="50"/>
      <c r="O1837" s="41"/>
      <c r="P1837" s="41"/>
    </row>
    <row r="1838" ht="15.75" customHeight="1">
      <c r="A1838" s="2"/>
      <c r="B1838" s="2"/>
      <c r="C1838" s="2"/>
      <c r="D1838" s="2"/>
      <c r="E1838" s="2"/>
      <c r="F1838" s="42"/>
      <c r="G1838" s="43"/>
      <c r="H1838" s="44"/>
      <c r="I1838" s="8"/>
      <c r="J1838" s="50"/>
      <c r="K1838" s="50"/>
      <c r="L1838" s="50"/>
      <c r="M1838" s="50"/>
      <c r="N1838" s="50"/>
      <c r="O1838" s="41"/>
      <c r="P1838" s="41"/>
    </row>
    <row r="1839" ht="15.75" customHeight="1">
      <c r="A1839" s="2"/>
      <c r="B1839" s="2"/>
      <c r="C1839" s="2"/>
      <c r="D1839" s="2"/>
      <c r="E1839" s="2"/>
      <c r="F1839" s="42"/>
      <c r="G1839" s="43"/>
      <c r="H1839" s="44"/>
      <c r="I1839" s="8"/>
      <c r="J1839" s="50"/>
      <c r="K1839" s="50"/>
      <c r="L1839" s="50"/>
      <c r="M1839" s="50"/>
      <c r="N1839" s="50"/>
      <c r="O1839" s="41"/>
      <c r="P1839" s="41"/>
    </row>
    <row r="1840" ht="15.75" customHeight="1">
      <c r="A1840" s="2"/>
      <c r="B1840" s="2"/>
      <c r="C1840" s="2"/>
      <c r="D1840" s="2"/>
      <c r="E1840" s="2"/>
      <c r="F1840" s="42"/>
      <c r="G1840" s="43"/>
      <c r="H1840" s="44"/>
      <c r="I1840" s="8"/>
      <c r="J1840" s="50"/>
      <c r="K1840" s="50"/>
      <c r="L1840" s="50"/>
      <c r="M1840" s="50"/>
      <c r="N1840" s="50"/>
      <c r="O1840" s="41"/>
      <c r="P1840" s="41"/>
    </row>
    <row r="1841" ht="15.75" customHeight="1">
      <c r="A1841" s="2"/>
      <c r="B1841" s="2"/>
      <c r="C1841" s="2"/>
      <c r="D1841" s="2"/>
      <c r="E1841" s="2"/>
      <c r="F1841" s="42"/>
      <c r="G1841" s="43"/>
      <c r="H1841" s="44"/>
      <c r="I1841" s="8"/>
      <c r="J1841" s="50"/>
      <c r="K1841" s="50"/>
      <c r="L1841" s="50"/>
      <c r="M1841" s="50"/>
      <c r="N1841" s="50"/>
      <c r="O1841" s="41"/>
      <c r="P1841" s="41"/>
    </row>
    <row r="1842" ht="15.75" customHeight="1">
      <c r="A1842" s="2"/>
      <c r="B1842" s="2"/>
      <c r="C1842" s="2"/>
      <c r="D1842" s="2"/>
      <c r="E1842" s="2"/>
      <c r="F1842" s="42"/>
      <c r="G1842" s="43"/>
      <c r="H1842" s="44"/>
      <c r="I1842" s="8"/>
      <c r="J1842" s="50"/>
      <c r="K1842" s="50"/>
      <c r="L1842" s="50"/>
      <c r="M1842" s="50"/>
      <c r="N1842" s="50"/>
      <c r="O1842" s="41"/>
      <c r="P1842" s="41"/>
    </row>
    <row r="1843" ht="15.75" customHeight="1">
      <c r="A1843" s="2"/>
      <c r="B1843" s="2"/>
      <c r="C1843" s="2"/>
      <c r="D1843" s="2"/>
      <c r="E1843" s="2"/>
      <c r="F1843" s="42"/>
      <c r="G1843" s="43"/>
      <c r="H1843" s="44"/>
      <c r="I1843" s="8"/>
      <c r="J1843" s="50"/>
      <c r="K1843" s="50"/>
      <c r="L1843" s="50"/>
      <c r="M1843" s="50"/>
      <c r="N1843" s="50"/>
      <c r="O1843" s="41"/>
      <c r="P1843" s="41"/>
    </row>
    <row r="1844" ht="15.75" customHeight="1">
      <c r="A1844" s="2"/>
      <c r="B1844" s="2"/>
      <c r="C1844" s="2"/>
      <c r="D1844" s="2"/>
      <c r="E1844" s="2"/>
      <c r="F1844" s="42"/>
      <c r="G1844" s="43"/>
      <c r="H1844" s="44"/>
      <c r="I1844" s="8"/>
      <c r="J1844" s="50"/>
      <c r="K1844" s="50"/>
      <c r="L1844" s="50"/>
      <c r="M1844" s="50"/>
      <c r="N1844" s="50"/>
      <c r="O1844" s="41"/>
      <c r="P1844" s="41"/>
    </row>
    <row r="1845" ht="15.75" customHeight="1">
      <c r="A1845" s="2"/>
      <c r="B1845" s="2"/>
      <c r="C1845" s="2"/>
      <c r="D1845" s="2"/>
      <c r="E1845" s="2"/>
      <c r="F1845" s="42"/>
      <c r="G1845" s="43"/>
      <c r="H1845" s="44"/>
      <c r="I1845" s="8"/>
      <c r="J1845" s="50"/>
      <c r="K1845" s="50"/>
      <c r="L1845" s="50"/>
      <c r="M1845" s="50"/>
      <c r="N1845" s="50"/>
      <c r="O1845" s="41"/>
      <c r="P1845" s="41"/>
    </row>
    <row r="1846" ht="15.75" customHeight="1">
      <c r="A1846" s="2"/>
      <c r="B1846" s="2"/>
      <c r="C1846" s="2"/>
      <c r="D1846" s="2"/>
      <c r="E1846" s="2"/>
      <c r="F1846" s="42"/>
      <c r="G1846" s="43"/>
      <c r="H1846" s="44"/>
      <c r="I1846" s="8"/>
      <c r="J1846" s="50"/>
      <c r="K1846" s="50"/>
      <c r="L1846" s="50"/>
      <c r="M1846" s="50"/>
      <c r="N1846" s="50"/>
      <c r="O1846" s="41"/>
      <c r="P1846" s="41"/>
    </row>
    <row r="1847" ht="15.75" customHeight="1">
      <c r="A1847" s="2"/>
      <c r="B1847" s="2"/>
      <c r="C1847" s="2"/>
      <c r="D1847" s="2"/>
      <c r="E1847" s="2"/>
      <c r="F1847" s="42"/>
      <c r="G1847" s="43"/>
      <c r="H1847" s="44"/>
      <c r="I1847" s="8"/>
      <c r="J1847" s="50"/>
      <c r="K1847" s="50"/>
      <c r="L1847" s="50"/>
      <c r="M1847" s="50"/>
      <c r="N1847" s="50"/>
      <c r="O1847" s="41"/>
      <c r="P1847" s="41"/>
    </row>
    <row r="1848" ht="15.75" customHeight="1">
      <c r="A1848" s="2"/>
      <c r="B1848" s="2"/>
      <c r="C1848" s="2"/>
      <c r="D1848" s="2"/>
      <c r="E1848" s="2"/>
      <c r="F1848" s="42"/>
      <c r="G1848" s="43"/>
      <c r="H1848" s="44"/>
      <c r="I1848" s="8"/>
      <c r="J1848" s="50"/>
      <c r="K1848" s="50"/>
      <c r="L1848" s="50"/>
      <c r="M1848" s="50"/>
      <c r="N1848" s="50"/>
      <c r="O1848" s="41"/>
      <c r="P1848" s="41"/>
    </row>
    <row r="1849" ht="15.75" customHeight="1">
      <c r="A1849" s="2"/>
      <c r="B1849" s="2"/>
      <c r="C1849" s="2"/>
      <c r="D1849" s="2"/>
      <c r="E1849" s="2"/>
      <c r="F1849" s="42"/>
      <c r="G1849" s="43"/>
      <c r="H1849" s="44"/>
      <c r="I1849" s="8"/>
      <c r="J1849" s="50"/>
      <c r="K1849" s="50"/>
      <c r="L1849" s="50"/>
      <c r="M1849" s="50"/>
      <c r="N1849" s="50"/>
      <c r="O1849" s="41"/>
      <c r="P1849" s="41"/>
    </row>
    <row r="1850" ht="15.75" customHeight="1">
      <c r="A1850" s="2"/>
      <c r="B1850" s="2"/>
      <c r="C1850" s="2"/>
      <c r="D1850" s="2"/>
      <c r="E1850" s="2"/>
      <c r="F1850" s="42"/>
      <c r="G1850" s="43"/>
      <c r="H1850" s="44"/>
      <c r="I1850" s="8"/>
      <c r="J1850" s="50"/>
      <c r="K1850" s="50"/>
      <c r="L1850" s="50"/>
      <c r="M1850" s="50"/>
      <c r="N1850" s="50"/>
      <c r="O1850" s="41"/>
      <c r="P1850" s="41"/>
    </row>
    <row r="1851" ht="15.75" customHeight="1">
      <c r="A1851" s="2"/>
      <c r="B1851" s="2"/>
      <c r="C1851" s="2"/>
      <c r="D1851" s="2"/>
      <c r="E1851" s="2"/>
      <c r="F1851" s="42"/>
      <c r="G1851" s="43"/>
      <c r="H1851" s="44"/>
      <c r="I1851" s="8"/>
      <c r="J1851" s="50"/>
      <c r="K1851" s="50"/>
      <c r="L1851" s="50"/>
      <c r="M1851" s="50"/>
      <c r="N1851" s="50"/>
      <c r="O1851" s="41"/>
      <c r="P1851" s="41"/>
    </row>
    <row r="1852" ht="15.75" customHeight="1">
      <c r="A1852" s="2"/>
      <c r="B1852" s="2"/>
      <c r="C1852" s="2"/>
      <c r="D1852" s="2"/>
      <c r="E1852" s="2"/>
      <c r="F1852" s="42"/>
      <c r="G1852" s="43"/>
      <c r="H1852" s="44"/>
      <c r="I1852" s="8"/>
      <c r="J1852" s="50"/>
      <c r="K1852" s="50"/>
      <c r="L1852" s="50"/>
      <c r="M1852" s="50"/>
      <c r="N1852" s="50"/>
      <c r="O1852" s="41"/>
      <c r="P1852" s="41"/>
    </row>
    <row r="1853" ht="15.75" customHeight="1">
      <c r="A1853" s="2"/>
      <c r="B1853" s="2"/>
      <c r="C1853" s="2"/>
      <c r="D1853" s="2"/>
      <c r="E1853" s="2"/>
      <c r="F1853" s="42"/>
      <c r="G1853" s="43"/>
      <c r="H1853" s="44"/>
      <c r="I1853" s="8"/>
      <c r="J1853" s="50"/>
      <c r="K1853" s="50"/>
      <c r="L1853" s="50"/>
      <c r="M1853" s="50"/>
      <c r="N1853" s="50"/>
      <c r="O1853" s="41"/>
      <c r="P1853" s="41"/>
    </row>
    <row r="1854" ht="15.75" customHeight="1">
      <c r="A1854" s="2"/>
      <c r="B1854" s="2"/>
      <c r="C1854" s="2"/>
      <c r="D1854" s="2"/>
      <c r="E1854" s="2"/>
      <c r="F1854" s="42"/>
      <c r="G1854" s="43"/>
      <c r="H1854" s="44"/>
      <c r="I1854" s="8"/>
      <c r="J1854" s="50"/>
      <c r="K1854" s="50"/>
      <c r="L1854" s="50"/>
      <c r="M1854" s="50"/>
      <c r="N1854" s="50"/>
      <c r="O1854" s="41"/>
      <c r="P1854" s="41"/>
    </row>
    <row r="1855" ht="15.75" customHeight="1">
      <c r="A1855" s="2"/>
      <c r="B1855" s="2"/>
      <c r="C1855" s="2"/>
      <c r="D1855" s="2"/>
      <c r="E1855" s="2"/>
      <c r="F1855" s="42"/>
      <c r="G1855" s="43"/>
      <c r="H1855" s="44"/>
      <c r="I1855" s="8"/>
      <c r="J1855" s="50"/>
      <c r="K1855" s="50"/>
      <c r="L1855" s="50"/>
      <c r="M1855" s="50"/>
      <c r="N1855" s="50"/>
      <c r="O1855" s="41"/>
      <c r="P1855" s="41"/>
    </row>
    <row r="1856" ht="15.75" customHeight="1">
      <c r="A1856" s="2"/>
      <c r="B1856" s="2"/>
      <c r="C1856" s="2"/>
      <c r="D1856" s="2"/>
      <c r="E1856" s="2"/>
      <c r="F1856" s="42"/>
      <c r="G1856" s="43"/>
      <c r="H1856" s="44"/>
      <c r="I1856" s="8"/>
      <c r="J1856" s="50"/>
      <c r="K1856" s="50"/>
      <c r="L1856" s="50"/>
      <c r="M1856" s="50"/>
      <c r="N1856" s="50"/>
      <c r="O1856" s="41"/>
      <c r="P1856" s="41"/>
    </row>
    <row r="1857" ht="15.75" customHeight="1">
      <c r="A1857" s="2"/>
      <c r="B1857" s="2"/>
      <c r="C1857" s="2"/>
      <c r="D1857" s="2"/>
      <c r="E1857" s="2"/>
      <c r="F1857" s="42"/>
      <c r="G1857" s="43"/>
      <c r="H1857" s="44"/>
      <c r="I1857" s="8"/>
      <c r="J1857" s="50"/>
      <c r="K1857" s="50"/>
      <c r="L1857" s="50"/>
      <c r="M1857" s="50"/>
      <c r="N1857" s="50"/>
      <c r="O1857" s="41"/>
      <c r="P1857" s="41"/>
    </row>
    <row r="1858" ht="15.75" customHeight="1">
      <c r="A1858" s="2"/>
      <c r="B1858" s="2"/>
      <c r="C1858" s="2"/>
      <c r="D1858" s="2"/>
      <c r="E1858" s="2"/>
      <c r="F1858" s="42"/>
      <c r="G1858" s="43"/>
      <c r="H1858" s="44"/>
      <c r="I1858" s="8"/>
      <c r="J1858" s="50"/>
      <c r="K1858" s="50"/>
      <c r="L1858" s="50"/>
      <c r="M1858" s="50"/>
      <c r="N1858" s="50"/>
      <c r="O1858" s="41"/>
      <c r="P1858" s="41"/>
    </row>
    <row r="1859" ht="15.75" customHeight="1">
      <c r="A1859" s="2"/>
      <c r="B1859" s="2"/>
      <c r="C1859" s="2"/>
      <c r="D1859" s="2"/>
      <c r="E1859" s="2"/>
      <c r="F1859" s="42"/>
      <c r="G1859" s="43"/>
      <c r="H1859" s="44"/>
      <c r="I1859" s="8"/>
      <c r="J1859" s="50"/>
      <c r="K1859" s="50"/>
      <c r="L1859" s="50"/>
      <c r="M1859" s="50"/>
      <c r="N1859" s="50"/>
      <c r="O1859" s="41"/>
      <c r="P1859" s="41"/>
    </row>
    <row r="1860" ht="15.75" customHeight="1">
      <c r="A1860" s="2"/>
      <c r="B1860" s="2"/>
      <c r="C1860" s="2"/>
      <c r="D1860" s="2"/>
      <c r="E1860" s="2"/>
      <c r="F1860" s="42"/>
      <c r="G1860" s="43"/>
      <c r="H1860" s="44"/>
      <c r="I1860" s="8"/>
      <c r="J1860" s="50"/>
      <c r="K1860" s="50"/>
      <c r="L1860" s="50"/>
      <c r="M1860" s="50"/>
      <c r="N1860" s="50"/>
      <c r="O1860" s="41"/>
      <c r="P1860" s="41"/>
    </row>
    <row r="1861" ht="15.75" customHeight="1">
      <c r="A1861" s="2"/>
      <c r="B1861" s="2"/>
      <c r="C1861" s="2"/>
      <c r="D1861" s="2"/>
      <c r="E1861" s="2"/>
      <c r="F1861" s="42"/>
      <c r="G1861" s="43"/>
      <c r="H1861" s="44"/>
      <c r="I1861" s="8"/>
      <c r="J1861" s="50"/>
      <c r="K1861" s="50"/>
      <c r="L1861" s="50"/>
      <c r="M1861" s="50"/>
      <c r="N1861" s="50"/>
      <c r="O1861" s="41"/>
      <c r="P1861" s="41"/>
    </row>
    <row r="1862" ht="15.75" customHeight="1">
      <c r="A1862" s="2"/>
      <c r="B1862" s="2"/>
      <c r="C1862" s="2"/>
      <c r="D1862" s="2"/>
      <c r="E1862" s="2"/>
      <c r="F1862" s="42"/>
      <c r="G1862" s="43"/>
      <c r="H1862" s="44"/>
      <c r="I1862" s="8"/>
      <c r="J1862" s="50"/>
      <c r="K1862" s="50"/>
      <c r="L1862" s="50"/>
      <c r="M1862" s="50"/>
      <c r="N1862" s="50"/>
      <c r="O1862" s="41"/>
      <c r="P1862" s="41"/>
    </row>
    <row r="1863" ht="15.75" customHeight="1">
      <c r="A1863" s="2"/>
      <c r="B1863" s="2"/>
      <c r="C1863" s="2"/>
      <c r="D1863" s="2"/>
      <c r="E1863" s="2"/>
      <c r="F1863" s="42"/>
      <c r="G1863" s="43"/>
      <c r="H1863" s="44"/>
      <c r="I1863" s="8"/>
      <c r="J1863" s="50"/>
      <c r="K1863" s="50"/>
      <c r="L1863" s="50"/>
      <c r="M1863" s="50"/>
      <c r="N1863" s="50"/>
      <c r="O1863" s="41"/>
      <c r="P1863" s="41"/>
    </row>
    <row r="1864" ht="15.75" customHeight="1">
      <c r="A1864" s="2"/>
      <c r="B1864" s="2"/>
      <c r="C1864" s="2"/>
      <c r="D1864" s="2"/>
      <c r="E1864" s="2"/>
      <c r="F1864" s="42"/>
      <c r="G1864" s="43"/>
      <c r="H1864" s="44"/>
      <c r="I1864" s="8"/>
      <c r="J1864" s="50"/>
      <c r="K1864" s="50"/>
      <c r="L1864" s="50"/>
      <c r="M1864" s="50"/>
      <c r="N1864" s="50"/>
      <c r="O1864" s="41"/>
      <c r="P1864" s="41"/>
    </row>
    <row r="1865" ht="15.75" customHeight="1">
      <c r="A1865" s="2"/>
      <c r="B1865" s="2"/>
      <c r="C1865" s="2"/>
      <c r="D1865" s="2"/>
      <c r="E1865" s="2"/>
      <c r="F1865" s="42"/>
      <c r="G1865" s="43"/>
      <c r="H1865" s="44"/>
      <c r="I1865" s="8"/>
      <c r="J1865" s="50"/>
      <c r="K1865" s="50"/>
      <c r="L1865" s="50"/>
      <c r="M1865" s="50"/>
      <c r="N1865" s="50"/>
      <c r="O1865" s="41"/>
      <c r="P1865" s="41"/>
    </row>
    <row r="1866" ht="15.75" customHeight="1">
      <c r="A1866" s="2"/>
      <c r="B1866" s="2"/>
      <c r="C1866" s="2"/>
      <c r="D1866" s="2"/>
      <c r="E1866" s="2"/>
      <c r="F1866" s="42"/>
      <c r="G1866" s="43"/>
      <c r="H1866" s="44"/>
      <c r="I1866" s="8"/>
      <c r="J1866" s="50"/>
      <c r="K1866" s="50"/>
      <c r="L1866" s="50"/>
      <c r="M1866" s="50"/>
      <c r="N1866" s="50"/>
      <c r="O1866" s="41"/>
      <c r="P1866" s="41"/>
    </row>
    <row r="1867" ht="15.75" customHeight="1">
      <c r="A1867" s="2"/>
      <c r="B1867" s="2"/>
      <c r="C1867" s="2"/>
      <c r="D1867" s="2"/>
      <c r="E1867" s="2"/>
      <c r="F1867" s="42"/>
      <c r="G1867" s="43"/>
      <c r="H1867" s="44"/>
      <c r="I1867" s="8"/>
      <c r="J1867" s="50"/>
      <c r="K1867" s="50"/>
      <c r="L1867" s="50"/>
      <c r="M1867" s="50"/>
      <c r="N1867" s="50"/>
      <c r="O1867" s="41"/>
      <c r="P1867" s="41"/>
    </row>
    <row r="1868" ht="15.75" customHeight="1">
      <c r="A1868" s="2"/>
      <c r="B1868" s="2"/>
      <c r="C1868" s="2"/>
      <c r="D1868" s="2"/>
      <c r="E1868" s="2"/>
      <c r="F1868" s="42"/>
      <c r="G1868" s="43"/>
      <c r="H1868" s="44"/>
      <c r="I1868" s="8"/>
      <c r="J1868" s="50"/>
      <c r="K1868" s="50"/>
      <c r="L1868" s="50"/>
      <c r="M1868" s="50"/>
      <c r="N1868" s="50"/>
      <c r="O1868" s="41"/>
      <c r="P1868" s="41"/>
    </row>
    <row r="1869" ht="15.75" customHeight="1">
      <c r="A1869" s="2"/>
      <c r="B1869" s="2"/>
      <c r="C1869" s="2"/>
      <c r="D1869" s="2"/>
      <c r="E1869" s="2"/>
      <c r="F1869" s="42"/>
      <c r="G1869" s="43"/>
      <c r="H1869" s="44"/>
      <c r="I1869" s="8"/>
      <c r="J1869" s="50"/>
      <c r="K1869" s="50"/>
      <c r="L1869" s="50"/>
      <c r="M1869" s="50"/>
      <c r="N1869" s="50"/>
      <c r="O1869" s="41"/>
      <c r="P1869" s="41"/>
    </row>
    <row r="1870" ht="15.75" customHeight="1">
      <c r="A1870" s="2"/>
      <c r="B1870" s="2"/>
      <c r="C1870" s="2"/>
      <c r="D1870" s="2"/>
      <c r="E1870" s="2"/>
      <c r="F1870" s="42"/>
      <c r="G1870" s="43"/>
      <c r="H1870" s="44"/>
      <c r="I1870" s="8"/>
      <c r="J1870" s="50"/>
      <c r="K1870" s="50"/>
      <c r="L1870" s="50"/>
      <c r="M1870" s="50"/>
      <c r="N1870" s="50"/>
      <c r="O1870" s="41"/>
      <c r="P1870" s="41"/>
    </row>
    <row r="1871" ht="15.75" customHeight="1">
      <c r="A1871" s="2"/>
      <c r="B1871" s="2"/>
      <c r="C1871" s="2"/>
      <c r="D1871" s="2"/>
      <c r="E1871" s="2"/>
      <c r="F1871" s="42"/>
      <c r="G1871" s="43"/>
      <c r="H1871" s="44"/>
      <c r="I1871" s="8"/>
      <c r="J1871" s="50"/>
      <c r="K1871" s="50"/>
      <c r="L1871" s="50"/>
      <c r="M1871" s="50"/>
      <c r="N1871" s="50"/>
      <c r="O1871" s="41"/>
      <c r="P1871" s="41"/>
    </row>
    <row r="1872" ht="15.75" customHeight="1">
      <c r="A1872" s="2"/>
      <c r="B1872" s="2"/>
      <c r="C1872" s="2"/>
      <c r="D1872" s="2"/>
      <c r="E1872" s="2"/>
      <c r="F1872" s="42"/>
      <c r="G1872" s="43"/>
      <c r="H1872" s="44"/>
      <c r="I1872" s="8"/>
      <c r="J1872" s="50"/>
      <c r="K1872" s="50"/>
      <c r="L1872" s="50"/>
      <c r="M1872" s="50"/>
      <c r="N1872" s="50"/>
      <c r="O1872" s="41"/>
      <c r="P1872" s="41"/>
    </row>
    <row r="1873" ht="15.75" customHeight="1">
      <c r="A1873" s="2"/>
      <c r="B1873" s="2"/>
      <c r="C1873" s="2"/>
      <c r="D1873" s="2"/>
      <c r="E1873" s="2"/>
      <c r="F1873" s="42"/>
      <c r="G1873" s="43"/>
      <c r="H1873" s="44"/>
      <c r="I1873" s="8"/>
      <c r="J1873" s="50"/>
      <c r="K1873" s="50"/>
      <c r="L1873" s="50"/>
      <c r="M1873" s="50"/>
      <c r="N1873" s="50"/>
      <c r="O1873" s="41"/>
      <c r="P1873" s="41"/>
    </row>
    <row r="1874" ht="15.75" customHeight="1">
      <c r="A1874" s="2"/>
      <c r="B1874" s="2"/>
      <c r="C1874" s="2"/>
      <c r="D1874" s="2"/>
      <c r="E1874" s="2"/>
      <c r="F1874" s="42"/>
      <c r="G1874" s="43"/>
      <c r="H1874" s="44"/>
      <c r="I1874" s="8"/>
      <c r="J1874" s="50"/>
      <c r="K1874" s="50"/>
      <c r="L1874" s="50"/>
      <c r="M1874" s="50"/>
      <c r="N1874" s="50"/>
      <c r="O1874" s="41"/>
      <c r="P1874" s="41"/>
    </row>
    <row r="1875" ht="15.75" customHeight="1">
      <c r="A1875" s="2"/>
      <c r="B1875" s="2"/>
      <c r="C1875" s="2"/>
      <c r="D1875" s="2"/>
      <c r="E1875" s="2"/>
      <c r="F1875" s="42"/>
      <c r="G1875" s="43"/>
      <c r="H1875" s="44"/>
      <c r="I1875" s="8"/>
      <c r="J1875" s="50"/>
      <c r="K1875" s="50"/>
      <c r="L1875" s="50"/>
      <c r="M1875" s="50"/>
      <c r="N1875" s="50"/>
      <c r="O1875" s="41"/>
      <c r="P1875" s="41"/>
    </row>
    <row r="1876" ht="15.75" customHeight="1">
      <c r="A1876" s="2"/>
      <c r="B1876" s="2"/>
      <c r="C1876" s="2"/>
      <c r="D1876" s="2"/>
      <c r="E1876" s="2"/>
      <c r="F1876" s="42"/>
      <c r="G1876" s="43"/>
      <c r="H1876" s="44"/>
      <c r="I1876" s="8"/>
      <c r="J1876" s="50"/>
      <c r="K1876" s="50"/>
      <c r="L1876" s="50"/>
      <c r="M1876" s="50"/>
      <c r="N1876" s="50"/>
      <c r="O1876" s="41"/>
      <c r="P1876" s="41"/>
    </row>
    <row r="1877" ht="15.75" customHeight="1">
      <c r="A1877" s="2"/>
      <c r="B1877" s="2"/>
      <c r="C1877" s="2"/>
      <c r="D1877" s="2"/>
      <c r="E1877" s="2"/>
      <c r="F1877" s="42"/>
      <c r="G1877" s="43"/>
      <c r="H1877" s="44"/>
      <c r="I1877" s="8"/>
      <c r="J1877" s="50"/>
      <c r="K1877" s="50"/>
      <c r="L1877" s="50"/>
      <c r="M1877" s="50"/>
      <c r="N1877" s="50"/>
      <c r="O1877" s="41"/>
      <c r="P1877" s="41"/>
    </row>
    <row r="1878" ht="15.75" customHeight="1">
      <c r="A1878" s="2"/>
      <c r="B1878" s="2"/>
      <c r="C1878" s="2"/>
      <c r="D1878" s="2"/>
      <c r="E1878" s="2"/>
      <c r="F1878" s="42"/>
      <c r="G1878" s="43"/>
      <c r="H1878" s="44"/>
      <c r="I1878" s="8"/>
      <c r="J1878" s="50"/>
      <c r="K1878" s="50"/>
      <c r="L1878" s="50"/>
      <c r="M1878" s="50"/>
      <c r="N1878" s="50"/>
      <c r="O1878" s="41"/>
      <c r="P1878" s="41"/>
    </row>
    <row r="1879" ht="15.75" customHeight="1">
      <c r="A1879" s="2"/>
      <c r="B1879" s="2"/>
      <c r="C1879" s="2"/>
      <c r="D1879" s="2"/>
      <c r="E1879" s="2"/>
      <c r="F1879" s="42"/>
      <c r="G1879" s="43"/>
      <c r="H1879" s="44"/>
      <c r="I1879" s="8"/>
      <c r="J1879" s="50"/>
      <c r="K1879" s="50"/>
      <c r="L1879" s="50"/>
      <c r="M1879" s="50"/>
      <c r="N1879" s="50"/>
      <c r="O1879" s="41"/>
      <c r="P1879" s="41"/>
    </row>
    <row r="1880" ht="15.75" customHeight="1">
      <c r="A1880" s="2"/>
      <c r="B1880" s="2"/>
      <c r="C1880" s="2"/>
      <c r="D1880" s="2"/>
      <c r="E1880" s="2"/>
      <c r="F1880" s="42"/>
      <c r="G1880" s="43"/>
      <c r="H1880" s="44"/>
      <c r="I1880" s="8"/>
      <c r="J1880" s="50"/>
      <c r="K1880" s="50"/>
      <c r="L1880" s="50"/>
      <c r="M1880" s="50"/>
      <c r="N1880" s="50"/>
      <c r="O1880" s="41"/>
      <c r="P1880" s="41"/>
    </row>
    <row r="1881" ht="15.75" customHeight="1">
      <c r="A1881" s="2"/>
      <c r="B1881" s="2"/>
      <c r="C1881" s="2"/>
      <c r="D1881" s="2"/>
      <c r="E1881" s="2"/>
      <c r="F1881" s="42"/>
      <c r="G1881" s="43"/>
      <c r="H1881" s="44"/>
      <c r="I1881" s="8"/>
      <c r="J1881" s="50"/>
      <c r="K1881" s="50"/>
      <c r="L1881" s="50"/>
      <c r="M1881" s="50"/>
      <c r="N1881" s="50"/>
      <c r="O1881" s="41"/>
      <c r="P1881" s="41"/>
    </row>
    <row r="1882" ht="15.75" customHeight="1">
      <c r="A1882" s="2"/>
      <c r="B1882" s="2"/>
      <c r="C1882" s="2"/>
      <c r="D1882" s="2"/>
      <c r="E1882" s="2"/>
      <c r="F1882" s="42"/>
      <c r="G1882" s="43"/>
      <c r="H1882" s="44"/>
      <c r="I1882" s="8"/>
      <c r="J1882" s="50"/>
      <c r="K1882" s="50"/>
      <c r="L1882" s="50"/>
      <c r="M1882" s="50"/>
      <c r="N1882" s="50"/>
      <c r="O1882" s="41"/>
      <c r="P1882" s="41"/>
    </row>
    <row r="1883" ht="15.75" customHeight="1">
      <c r="A1883" s="2"/>
      <c r="B1883" s="2"/>
      <c r="C1883" s="2"/>
      <c r="D1883" s="2"/>
      <c r="E1883" s="2"/>
      <c r="F1883" s="42"/>
      <c r="G1883" s="43"/>
      <c r="H1883" s="44"/>
      <c r="I1883" s="8"/>
      <c r="J1883" s="50"/>
      <c r="K1883" s="50"/>
      <c r="L1883" s="50"/>
      <c r="M1883" s="50"/>
      <c r="N1883" s="50"/>
      <c r="O1883" s="41"/>
      <c r="P1883" s="41"/>
    </row>
    <row r="1884" ht="15.75" customHeight="1">
      <c r="A1884" s="2"/>
      <c r="B1884" s="2"/>
      <c r="C1884" s="2"/>
      <c r="D1884" s="2"/>
      <c r="E1884" s="2"/>
      <c r="F1884" s="42"/>
      <c r="G1884" s="43"/>
      <c r="H1884" s="44"/>
      <c r="I1884" s="8"/>
      <c r="J1884" s="50"/>
      <c r="K1884" s="50"/>
      <c r="L1884" s="50"/>
      <c r="M1884" s="50"/>
      <c r="N1884" s="50"/>
      <c r="O1884" s="41"/>
      <c r="P1884" s="41"/>
    </row>
    <row r="1885" ht="15.75" customHeight="1">
      <c r="A1885" s="2"/>
      <c r="B1885" s="2"/>
      <c r="C1885" s="2"/>
      <c r="D1885" s="2"/>
      <c r="E1885" s="2"/>
      <c r="F1885" s="42"/>
      <c r="G1885" s="43"/>
      <c r="H1885" s="44"/>
      <c r="I1885" s="8"/>
      <c r="J1885" s="50"/>
      <c r="K1885" s="50"/>
      <c r="L1885" s="50"/>
      <c r="M1885" s="50"/>
      <c r="N1885" s="50"/>
      <c r="O1885" s="41"/>
      <c r="P1885" s="41"/>
    </row>
    <row r="1886" ht="15.75" customHeight="1">
      <c r="A1886" s="2"/>
      <c r="B1886" s="2"/>
      <c r="C1886" s="2"/>
      <c r="D1886" s="2"/>
      <c r="E1886" s="2"/>
      <c r="F1886" s="42"/>
      <c r="G1886" s="43"/>
      <c r="H1886" s="44"/>
      <c r="I1886" s="8"/>
      <c r="J1886" s="50"/>
      <c r="K1886" s="50"/>
      <c r="L1886" s="50"/>
      <c r="M1886" s="50"/>
      <c r="N1886" s="50"/>
      <c r="O1886" s="41"/>
      <c r="P1886" s="41"/>
    </row>
    <row r="1887" ht="15.75" customHeight="1">
      <c r="A1887" s="2"/>
      <c r="B1887" s="2"/>
      <c r="C1887" s="2"/>
      <c r="D1887" s="2"/>
      <c r="E1887" s="2"/>
      <c r="F1887" s="42"/>
      <c r="G1887" s="43"/>
      <c r="H1887" s="44"/>
      <c r="I1887" s="8"/>
      <c r="J1887" s="50"/>
      <c r="K1887" s="50"/>
      <c r="L1887" s="50"/>
      <c r="M1887" s="50"/>
      <c r="N1887" s="50"/>
      <c r="O1887" s="41"/>
      <c r="P1887" s="41"/>
    </row>
    <row r="1888" ht="15.75" customHeight="1">
      <c r="A1888" s="2"/>
      <c r="B1888" s="2"/>
      <c r="C1888" s="2"/>
      <c r="D1888" s="2"/>
      <c r="E1888" s="2"/>
      <c r="F1888" s="42"/>
      <c r="G1888" s="43"/>
      <c r="H1888" s="44"/>
      <c r="I1888" s="8"/>
      <c r="J1888" s="50"/>
      <c r="K1888" s="50"/>
      <c r="L1888" s="50"/>
      <c r="M1888" s="50"/>
      <c r="N1888" s="50"/>
      <c r="O1888" s="41"/>
      <c r="P1888" s="41"/>
    </row>
    <row r="1889" ht="15.75" customHeight="1">
      <c r="A1889" s="2"/>
      <c r="B1889" s="2"/>
      <c r="C1889" s="2"/>
      <c r="D1889" s="2"/>
      <c r="E1889" s="2"/>
      <c r="F1889" s="42"/>
      <c r="G1889" s="43"/>
      <c r="H1889" s="44"/>
      <c r="I1889" s="8"/>
      <c r="J1889" s="50"/>
      <c r="K1889" s="50"/>
      <c r="L1889" s="50"/>
      <c r="M1889" s="50"/>
      <c r="N1889" s="50"/>
      <c r="O1889" s="41"/>
      <c r="P1889" s="41"/>
    </row>
    <row r="1890" ht="15.75" customHeight="1">
      <c r="A1890" s="2"/>
      <c r="B1890" s="2"/>
      <c r="C1890" s="2"/>
      <c r="D1890" s="2"/>
      <c r="E1890" s="2"/>
      <c r="F1890" s="42"/>
      <c r="G1890" s="43"/>
      <c r="H1890" s="44"/>
      <c r="I1890" s="8"/>
      <c r="J1890" s="50"/>
      <c r="K1890" s="50"/>
      <c r="L1890" s="50"/>
      <c r="M1890" s="50"/>
      <c r="N1890" s="50"/>
      <c r="O1890" s="41"/>
      <c r="P1890" s="41"/>
    </row>
    <row r="1891" ht="15.75" customHeight="1">
      <c r="A1891" s="2"/>
      <c r="B1891" s="2"/>
      <c r="C1891" s="2"/>
      <c r="D1891" s="2"/>
      <c r="E1891" s="2"/>
      <c r="F1891" s="42"/>
      <c r="G1891" s="43"/>
      <c r="H1891" s="44"/>
      <c r="I1891" s="8"/>
      <c r="J1891" s="50"/>
      <c r="K1891" s="50"/>
      <c r="L1891" s="50"/>
      <c r="M1891" s="50"/>
      <c r="N1891" s="50"/>
      <c r="O1891" s="41"/>
      <c r="P1891" s="41"/>
    </row>
    <row r="1892" ht="15.75" customHeight="1">
      <c r="A1892" s="2"/>
      <c r="B1892" s="2"/>
      <c r="C1892" s="2"/>
      <c r="D1892" s="2"/>
      <c r="E1892" s="2"/>
      <c r="F1892" s="42"/>
      <c r="G1892" s="43"/>
      <c r="H1892" s="44"/>
      <c r="I1892" s="8"/>
      <c r="J1892" s="50"/>
      <c r="K1892" s="50"/>
      <c r="L1892" s="50"/>
      <c r="M1892" s="50"/>
      <c r="N1892" s="50"/>
      <c r="O1892" s="41"/>
      <c r="P1892" s="41"/>
    </row>
    <row r="1893" ht="15.75" customHeight="1">
      <c r="A1893" s="2"/>
      <c r="B1893" s="2"/>
      <c r="C1893" s="2"/>
      <c r="D1893" s="2"/>
      <c r="E1893" s="2"/>
      <c r="F1893" s="42"/>
      <c r="G1893" s="43"/>
      <c r="H1893" s="44"/>
      <c r="I1893" s="8"/>
      <c r="J1893" s="50"/>
      <c r="K1893" s="50"/>
      <c r="L1893" s="50"/>
      <c r="M1893" s="50"/>
      <c r="N1893" s="50"/>
      <c r="O1893" s="41"/>
      <c r="P1893" s="41"/>
    </row>
    <row r="1894" ht="15.75" customHeight="1">
      <c r="A1894" s="2"/>
      <c r="B1894" s="2"/>
      <c r="C1894" s="2"/>
      <c r="D1894" s="2"/>
      <c r="E1894" s="2"/>
      <c r="F1894" s="42"/>
      <c r="G1894" s="43"/>
      <c r="H1894" s="44"/>
      <c r="I1894" s="8"/>
      <c r="J1894" s="50"/>
      <c r="K1894" s="50"/>
      <c r="L1894" s="50"/>
      <c r="M1894" s="50"/>
      <c r="N1894" s="50"/>
      <c r="O1894" s="41"/>
      <c r="P1894" s="41"/>
    </row>
    <row r="1895" ht="15.75" customHeight="1">
      <c r="A1895" s="2"/>
      <c r="B1895" s="2"/>
      <c r="C1895" s="2"/>
      <c r="D1895" s="2"/>
      <c r="E1895" s="2"/>
      <c r="F1895" s="42"/>
      <c r="G1895" s="43"/>
      <c r="H1895" s="44"/>
      <c r="I1895" s="8"/>
      <c r="J1895" s="50"/>
      <c r="K1895" s="50"/>
      <c r="L1895" s="50"/>
      <c r="M1895" s="50"/>
      <c r="N1895" s="50"/>
      <c r="O1895" s="41"/>
      <c r="P1895" s="41"/>
    </row>
    <row r="1896" ht="15.75" customHeight="1">
      <c r="A1896" s="2"/>
      <c r="B1896" s="2"/>
      <c r="C1896" s="2"/>
      <c r="D1896" s="2"/>
      <c r="E1896" s="2"/>
      <c r="F1896" s="42"/>
      <c r="G1896" s="43"/>
      <c r="H1896" s="44"/>
      <c r="I1896" s="8"/>
      <c r="J1896" s="50"/>
      <c r="K1896" s="50"/>
      <c r="L1896" s="50"/>
      <c r="M1896" s="50"/>
      <c r="N1896" s="50"/>
      <c r="O1896" s="41"/>
      <c r="P1896" s="41"/>
    </row>
    <row r="1897" ht="15.75" customHeight="1">
      <c r="A1897" s="2"/>
      <c r="B1897" s="2"/>
      <c r="C1897" s="2"/>
      <c r="D1897" s="2"/>
      <c r="E1897" s="2"/>
      <c r="F1897" s="42"/>
      <c r="G1897" s="43"/>
      <c r="H1897" s="44"/>
      <c r="I1897" s="8"/>
      <c r="J1897" s="50"/>
      <c r="K1897" s="50"/>
      <c r="L1897" s="50"/>
      <c r="M1897" s="50"/>
      <c r="N1897" s="50"/>
      <c r="O1897" s="41"/>
      <c r="P1897" s="41"/>
    </row>
    <row r="1898" ht="15.75" customHeight="1">
      <c r="A1898" s="2"/>
      <c r="B1898" s="2"/>
      <c r="C1898" s="2"/>
      <c r="D1898" s="2"/>
      <c r="E1898" s="2"/>
      <c r="F1898" s="42"/>
      <c r="G1898" s="43"/>
      <c r="H1898" s="44"/>
      <c r="I1898" s="8"/>
      <c r="J1898" s="50"/>
      <c r="K1898" s="50"/>
      <c r="L1898" s="50"/>
      <c r="M1898" s="50"/>
      <c r="N1898" s="50"/>
      <c r="O1898" s="41"/>
      <c r="P1898" s="41"/>
    </row>
    <row r="1899" ht="15.75" customHeight="1">
      <c r="A1899" s="2"/>
      <c r="B1899" s="2"/>
      <c r="C1899" s="2"/>
      <c r="D1899" s="2"/>
      <c r="E1899" s="2"/>
      <c r="F1899" s="42"/>
      <c r="G1899" s="43"/>
      <c r="H1899" s="44"/>
      <c r="I1899" s="8"/>
      <c r="J1899" s="50"/>
      <c r="K1899" s="50"/>
      <c r="L1899" s="50"/>
      <c r="M1899" s="50"/>
      <c r="N1899" s="50"/>
      <c r="O1899" s="41"/>
      <c r="P1899" s="41"/>
    </row>
    <row r="1900" ht="15.75" customHeight="1">
      <c r="A1900" s="2"/>
      <c r="B1900" s="2"/>
      <c r="C1900" s="2"/>
      <c r="D1900" s="2"/>
      <c r="E1900" s="2"/>
      <c r="F1900" s="42"/>
      <c r="G1900" s="43"/>
      <c r="H1900" s="44"/>
      <c r="I1900" s="8"/>
      <c r="J1900" s="50"/>
      <c r="K1900" s="50"/>
      <c r="L1900" s="50"/>
      <c r="M1900" s="50"/>
      <c r="N1900" s="50"/>
      <c r="O1900" s="41"/>
      <c r="P1900" s="41"/>
    </row>
    <row r="1901" ht="15.75" customHeight="1">
      <c r="A1901" s="2"/>
      <c r="B1901" s="2"/>
      <c r="C1901" s="2"/>
      <c r="D1901" s="2"/>
      <c r="E1901" s="2"/>
      <c r="F1901" s="42"/>
      <c r="G1901" s="43"/>
      <c r="H1901" s="44"/>
      <c r="I1901" s="8"/>
      <c r="J1901" s="50"/>
      <c r="K1901" s="50"/>
      <c r="L1901" s="50"/>
      <c r="M1901" s="50"/>
      <c r="N1901" s="50"/>
      <c r="O1901" s="41"/>
      <c r="P1901" s="41"/>
    </row>
    <row r="1902" ht="15.75" customHeight="1">
      <c r="A1902" s="2"/>
      <c r="B1902" s="2"/>
      <c r="C1902" s="2"/>
      <c r="D1902" s="2"/>
      <c r="E1902" s="2"/>
      <c r="F1902" s="42"/>
      <c r="G1902" s="43"/>
      <c r="H1902" s="44"/>
      <c r="I1902" s="8"/>
      <c r="J1902" s="50"/>
      <c r="K1902" s="50"/>
      <c r="L1902" s="50"/>
      <c r="M1902" s="50"/>
      <c r="N1902" s="50"/>
      <c r="O1902" s="41"/>
      <c r="P1902" s="41"/>
    </row>
    <row r="1903" ht="15.75" customHeight="1">
      <c r="A1903" s="2"/>
      <c r="B1903" s="2"/>
      <c r="C1903" s="2"/>
      <c r="D1903" s="2"/>
      <c r="E1903" s="2"/>
      <c r="F1903" s="42"/>
      <c r="G1903" s="43"/>
      <c r="H1903" s="44"/>
      <c r="I1903" s="8"/>
      <c r="J1903" s="50"/>
      <c r="K1903" s="50"/>
      <c r="L1903" s="50"/>
      <c r="M1903" s="50"/>
      <c r="N1903" s="50"/>
      <c r="O1903" s="41"/>
      <c r="P1903" s="41"/>
    </row>
    <row r="1904" ht="15.75" customHeight="1">
      <c r="A1904" s="2"/>
      <c r="B1904" s="2"/>
      <c r="C1904" s="2"/>
      <c r="D1904" s="2"/>
      <c r="E1904" s="2"/>
      <c r="F1904" s="42"/>
      <c r="G1904" s="43"/>
      <c r="H1904" s="44"/>
      <c r="I1904" s="8"/>
      <c r="J1904" s="50"/>
      <c r="K1904" s="50"/>
      <c r="L1904" s="50"/>
      <c r="M1904" s="50"/>
      <c r="N1904" s="50"/>
      <c r="O1904" s="41"/>
      <c r="P1904" s="41"/>
    </row>
    <row r="1905" ht="15.75" customHeight="1">
      <c r="A1905" s="2"/>
      <c r="B1905" s="2"/>
      <c r="C1905" s="2"/>
      <c r="D1905" s="2"/>
      <c r="E1905" s="2"/>
      <c r="F1905" s="42"/>
      <c r="G1905" s="43"/>
      <c r="H1905" s="44"/>
      <c r="I1905" s="8"/>
      <c r="J1905" s="50"/>
      <c r="K1905" s="50"/>
      <c r="L1905" s="50"/>
      <c r="M1905" s="50"/>
      <c r="N1905" s="50"/>
      <c r="O1905" s="41"/>
      <c r="P1905" s="41"/>
    </row>
    <row r="1906" ht="15.75" customHeight="1">
      <c r="A1906" s="2"/>
      <c r="B1906" s="2"/>
      <c r="C1906" s="2"/>
      <c r="D1906" s="2"/>
      <c r="E1906" s="2"/>
      <c r="F1906" s="42"/>
      <c r="G1906" s="43"/>
      <c r="H1906" s="44"/>
      <c r="I1906" s="8"/>
      <c r="J1906" s="50"/>
      <c r="K1906" s="50"/>
      <c r="L1906" s="50"/>
      <c r="M1906" s="50"/>
      <c r="N1906" s="50"/>
      <c r="O1906" s="41"/>
      <c r="P1906" s="41"/>
    </row>
    <row r="1907" ht="15.75" customHeight="1">
      <c r="A1907" s="2"/>
      <c r="B1907" s="2"/>
      <c r="C1907" s="2"/>
      <c r="D1907" s="2"/>
      <c r="E1907" s="2"/>
      <c r="F1907" s="42"/>
      <c r="G1907" s="43"/>
      <c r="H1907" s="44"/>
      <c r="I1907" s="8"/>
      <c r="J1907" s="50"/>
      <c r="K1907" s="50"/>
      <c r="L1907" s="50"/>
      <c r="M1907" s="50"/>
      <c r="N1907" s="50"/>
      <c r="O1907" s="41"/>
      <c r="P1907" s="41"/>
    </row>
    <row r="1908" ht="15.75" customHeight="1">
      <c r="A1908" s="2"/>
      <c r="B1908" s="2"/>
      <c r="C1908" s="2"/>
      <c r="D1908" s="2"/>
      <c r="E1908" s="2"/>
      <c r="F1908" s="42"/>
      <c r="G1908" s="43"/>
      <c r="H1908" s="44"/>
      <c r="I1908" s="8"/>
      <c r="J1908" s="50"/>
      <c r="K1908" s="50"/>
      <c r="L1908" s="50"/>
      <c r="M1908" s="50"/>
      <c r="N1908" s="50"/>
      <c r="O1908" s="41"/>
      <c r="P1908" s="41"/>
    </row>
    <row r="1909" ht="15.75" customHeight="1">
      <c r="A1909" s="2"/>
      <c r="B1909" s="2"/>
      <c r="C1909" s="2"/>
      <c r="D1909" s="2"/>
      <c r="E1909" s="2"/>
      <c r="F1909" s="42"/>
      <c r="G1909" s="43"/>
      <c r="H1909" s="44"/>
      <c r="I1909" s="8"/>
      <c r="J1909" s="50"/>
      <c r="K1909" s="50"/>
      <c r="L1909" s="50"/>
      <c r="M1909" s="50"/>
      <c r="N1909" s="50"/>
      <c r="O1909" s="41"/>
      <c r="P1909" s="41"/>
    </row>
    <row r="1910" ht="15.75" customHeight="1">
      <c r="A1910" s="2"/>
      <c r="B1910" s="2"/>
      <c r="C1910" s="2"/>
      <c r="D1910" s="2"/>
      <c r="E1910" s="2"/>
      <c r="F1910" s="42"/>
      <c r="G1910" s="43"/>
      <c r="H1910" s="44"/>
      <c r="I1910" s="8"/>
      <c r="J1910" s="50"/>
      <c r="K1910" s="50"/>
      <c r="L1910" s="50"/>
      <c r="M1910" s="50"/>
      <c r="N1910" s="50"/>
      <c r="O1910" s="41"/>
      <c r="P1910" s="41"/>
    </row>
    <row r="1911" ht="15.75" customHeight="1">
      <c r="A1911" s="2"/>
      <c r="B1911" s="2"/>
      <c r="C1911" s="2"/>
      <c r="D1911" s="2"/>
      <c r="E1911" s="2"/>
      <c r="F1911" s="42"/>
      <c r="G1911" s="43"/>
      <c r="H1911" s="44"/>
      <c r="I1911" s="8"/>
      <c r="J1911" s="50"/>
      <c r="K1911" s="50"/>
      <c r="L1911" s="50"/>
      <c r="M1911" s="50"/>
      <c r="N1911" s="50"/>
      <c r="O1911" s="41"/>
      <c r="P1911" s="41"/>
    </row>
    <row r="1912" ht="15.75" customHeight="1">
      <c r="A1912" s="2"/>
      <c r="B1912" s="2"/>
      <c r="C1912" s="2"/>
      <c r="D1912" s="2"/>
      <c r="E1912" s="2"/>
      <c r="F1912" s="42"/>
      <c r="G1912" s="43"/>
      <c r="H1912" s="44"/>
      <c r="I1912" s="8"/>
      <c r="J1912" s="50"/>
      <c r="K1912" s="50"/>
      <c r="L1912" s="50"/>
      <c r="M1912" s="50"/>
      <c r="N1912" s="50"/>
      <c r="O1912" s="41"/>
      <c r="P1912" s="41"/>
    </row>
    <row r="1913" ht="15.75" customHeight="1">
      <c r="A1913" s="2"/>
      <c r="B1913" s="2"/>
      <c r="C1913" s="2"/>
      <c r="D1913" s="2"/>
      <c r="E1913" s="2"/>
      <c r="F1913" s="42"/>
      <c r="G1913" s="43"/>
      <c r="H1913" s="44"/>
      <c r="I1913" s="8"/>
      <c r="J1913" s="50"/>
      <c r="K1913" s="50"/>
      <c r="L1913" s="50"/>
      <c r="M1913" s="50"/>
      <c r="N1913" s="50"/>
      <c r="O1913" s="41"/>
      <c r="P1913" s="41"/>
    </row>
    <row r="1914" ht="15.75" customHeight="1">
      <c r="A1914" s="2"/>
      <c r="B1914" s="2"/>
      <c r="C1914" s="2"/>
      <c r="D1914" s="2"/>
      <c r="E1914" s="2"/>
      <c r="F1914" s="42"/>
      <c r="G1914" s="43"/>
      <c r="H1914" s="44"/>
      <c r="I1914" s="8"/>
      <c r="J1914" s="50"/>
      <c r="K1914" s="50"/>
      <c r="L1914" s="50"/>
      <c r="M1914" s="50"/>
      <c r="N1914" s="50"/>
      <c r="O1914" s="41"/>
      <c r="P1914" s="41"/>
    </row>
    <row r="1915" ht="15.75" customHeight="1">
      <c r="A1915" s="2"/>
      <c r="B1915" s="2"/>
      <c r="C1915" s="2"/>
      <c r="D1915" s="2"/>
      <c r="E1915" s="2"/>
      <c r="F1915" s="42"/>
      <c r="G1915" s="43"/>
      <c r="H1915" s="44"/>
      <c r="I1915" s="8"/>
      <c r="J1915" s="50"/>
      <c r="K1915" s="50"/>
      <c r="L1915" s="50"/>
      <c r="M1915" s="50"/>
      <c r="N1915" s="50"/>
      <c r="O1915" s="41"/>
      <c r="P1915" s="41"/>
    </row>
    <row r="1916" ht="15.75" customHeight="1">
      <c r="A1916" s="2"/>
      <c r="B1916" s="2"/>
      <c r="C1916" s="2"/>
      <c r="D1916" s="2"/>
      <c r="E1916" s="2"/>
      <c r="F1916" s="42"/>
      <c r="G1916" s="43"/>
      <c r="H1916" s="44"/>
      <c r="I1916" s="8"/>
      <c r="J1916" s="50"/>
      <c r="K1916" s="50"/>
      <c r="L1916" s="50"/>
      <c r="M1916" s="50"/>
      <c r="N1916" s="50"/>
      <c r="O1916" s="41"/>
      <c r="P1916" s="41"/>
    </row>
    <row r="1917" ht="15.75" customHeight="1">
      <c r="A1917" s="2"/>
      <c r="B1917" s="2"/>
      <c r="C1917" s="2"/>
      <c r="D1917" s="2"/>
      <c r="E1917" s="2"/>
      <c r="F1917" s="42"/>
      <c r="G1917" s="43"/>
      <c r="H1917" s="44"/>
      <c r="I1917" s="8"/>
      <c r="J1917" s="50"/>
      <c r="K1917" s="50"/>
      <c r="L1917" s="50"/>
      <c r="M1917" s="50"/>
      <c r="N1917" s="50"/>
      <c r="O1917" s="41"/>
      <c r="P1917" s="41"/>
    </row>
    <row r="1918" ht="15.75" customHeight="1">
      <c r="A1918" s="2"/>
      <c r="B1918" s="2"/>
      <c r="C1918" s="2"/>
      <c r="D1918" s="2"/>
      <c r="E1918" s="2"/>
      <c r="F1918" s="42"/>
      <c r="G1918" s="43"/>
      <c r="H1918" s="44"/>
      <c r="I1918" s="8"/>
      <c r="J1918" s="50"/>
      <c r="K1918" s="50"/>
      <c r="L1918" s="50"/>
      <c r="M1918" s="50"/>
      <c r="N1918" s="50"/>
      <c r="O1918" s="41"/>
      <c r="P1918" s="41"/>
    </row>
    <row r="1919" ht="15.75" customHeight="1">
      <c r="A1919" s="2"/>
      <c r="B1919" s="2"/>
      <c r="C1919" s="2"/>
      <c r="D1919" s="2"/>
      <c r="E1919" s="2"/>
      <c r="F1919" s="42"/>
      <c r="G1919" s="43"/>
      <c r="H1919" s="44"/>
      <c r="I1919" s="8"/>
      <c r="J1919" s="50"/>
      <c r="K1919" s="50"/>
      <c r="L1919" s="50"/>
      <c r="M1919" s="50"/>
      <c r="N1919" s="50"/>
      <c r="O1919" s="41"/>
      <c r="P1919" s="41"/>
    </row>
    <row r="1920" ht="15.75" customHeight="1">
      <c r="A1920" s="2"/>
      <c r="B1920" s="2"/>
      <c r="C1920" s="2"/>
      <c r="D1920" s="2"/>
      <c r="E1920" s="2"/>
      <c r="F1920" s="42"/>
      <c r="G1920" s="43"/>
      <c r="H1920" s="44"/>
      <c r="I1920" s="8"/>
      <c r="J1920" s="50"/>
      <c r="K1920" s="50"/>
      <c r="L1920" s="50"/>
      <c r="M1920" s="50"/>
      <c r="N1920" s="50"/>
      <c r="O1920" s="41"/>
      <c r="P1920" s="41"/>
    </row>
    <row r="1921" ht="15.75" customHeight="1">
      <c r="A1921" s="2"/>
      <c r="B1921" s="2"/>
      <c r="C1921" s="2"/>
      <c r="D1921" s="2"/>
      <c r="E1921" s="2"/>
      <c r="F1921" s="42"/>
      <c r="G1921" s="43"/>
      <c r="H1921" s="44"/>
      <c r="I1921" s="8"/>
      <c r="J1921" s="50"/>
      <c r="K1921" s="50"/>
      <c r="L1921" s="50"/>
      <c r="M1921" s="50"/>
      <c r="N1921" s="50"/>
      <c r="O1921" s="41"/>
      <c r="P1921" s="41"/>
    </row>
    <row r="1922" ht="15.75" customHeight="1">
      <c r="A1922" s="2"/>
      <c r="B1922" s="2"/>
      <c r="C1922" s="2"/>
      <c r="D1922" s="2"/>
      <c r="E1922" s="2"/>
      <c r="F1922" s="42"/>
      <c r="G1922" s="43"/>
      <c r="H1922" s="44"/>
      <c r="I1922" s="8"/>
      <c r="J1922" s="50"/>
      <c r="K1922" s="50"/>
      <c r="L1922" s="50"/>
      <c r="M1922" s="50"/>
      <c r="N1922" s="50"/>
      <c r="O1922" s="41"/>
      <c r="P1922" s="41"/>
    </row>
    <row r="1923" ht="15.75" customHeight="1">
      <c r="A1923" s="2"/>
      <c r="B1923" s="2"/>
      <c r="C1923" s="2"/>
      <c r="D1923" s="2"/>
      <c r="E1923" s="2"/>
      <c r="F1923" s="42"/>
      <c r="G1923" s="43"/>
      <c r="H1923" s="44"/>
      <c r="I1923" s="8"/>
      <c r="J1923" s="50"/>
      <c r="K1923" s="50"/>
      <c r="L1923" s="50"/>
      <c r="M1923" s="50"/>
      <c r="N1923" s="50"/>
      <c r="O1923" s="41"/>
      <c r="P1923" s="41"/>
    </row>
    <row r="1924" ht="15.75" customHeight="1">
      <c r="A1924" s="2"/>
      <c r="B1924" s="2"/>
      <c r="C1924" s="2"/>
      <c r="D1924" s="2"/>
      <c r="E1924" s="2"/>
      <c r="F1924" s="42"/>
      <c r="G1924" s="43"/>
      <c r="H1924" s="44"/>
      <c r="I1924" s="8"/>
      <c r="J1924" s="50"/>
      <c r="K1924" s="50"/>
      <c r="L1924" s="50"/>
      <c r="M1924" s="50"/>
      <c r="N1924" s="50"/>
      <c r="O1924" s="41"/>
      <c r="P1924" s="41"/>
    </row>
    <row r="1925" ht="15.75" customHeight="1">
      <c r="A1925" s="2"/>
      <c r="B1925" s="2"/>
      <c r="C1925" s="2"/>
      <c r="D1925" s="2"/>
      <c r="E1925" s="2"/>
      <c r="F1925" s="42"/>
      <c r="G1925" s="43"/>
      <c r="H1925" s="44"/>
      <c r="I1925" s="8"/>
      <c r="J1925" s="50"/>
      <c r="K1925" s="50"/>
      <c r="L1925" s="50"/>
      <c r="M1925" s="50"/>
      <c r="N1925" s="50"/>
      <c r="O1925" s="41"/>
      <c r="P1925" s="41"/>
    </row>
    <row r="1926" ht="15.75" customHeight="1">
      <c r="A1926" s="2"/>
      <c r="B1926" s="2"/>
      <c r="C1926" s="2"/>
      <c r="D1926" s="2"/>
      <c r="E1926" s="2"/>
      <c r="F1926" s="42"/>
      <c r="G1926" s="43"/>
      <c r="H1926" s="44"/>
      <c r="I1926" s="8"/>
      <c r="J1926" s="50"/>
      <c r="K1926" s="50"/>
      <c r="L1926" s="50"/>
      <c r="M1926" s="50"/>
      <c r="N1926" s="50"/>
      <c r="O1926" s="41"/>
      <c r="P1926" s="41"/>
    </row>
    <row r="1927" ht="15.75" customHeight="1">
      <c r="A1927" s="2"/>
      <c r="B1927" s="2"/>
      <c r="C1927" s="2"/>
      <c r="D1927" s="2"/>
      <c r="E1927" s="2"/>
      <c r="F1927" s="42"/>
      <c r="G1927" s="43"/>
      <c r="H1927" s="44"/>
      <c r="I1927" s="8"/>
      <c r="J1927" s="50"/>
      <c r="K1927" s="50"/>
      <c r="L1927" s="50"/>
      <c r="M1927" s="50"/>
      <c r="N1927" s="50"/>
      <c r="O1927" s="41"/>
      <c r="P1927" s="41"/>
    </row>
    <row r="1928" ht="15.75" customHeight="1">
      <c r="A1928" s="2"/>
      <c r="B1928" s="2"/>
      <c r="C1928" s="2"/>
      <c r="D1928" s="2"/>
      <c r="E1928" s="2"/>
      <c r="F1928" s="42"/>
      <c r="G1928" s="43"/>
      <c r="H1928" s="44"/>
      <c r="I1928" s="8"/>
      <c r="J1928" s="50"/>
      <c r="K1928" s="50"/>
      <c r="L1928" s="50"/>
      <c r="M1928" s="50"/>
      <c r="N1928" s="50"/>
      <c r="O1928" s="41"/>
      <c r="P1928" s="41"/>
    </row>
    <row r="1929" ht="15.75" customHeight="1">
      <c r="A1929" s="2"/>
      <c r="B1929" s="2"/>
      <c r="C1929" s="2"/>
      <c r="D1929" s="2"/>
      <c r="E1929" s="2"/>
      <c r="F1929" s="42"/>
      <c r="G1929" s="43"/>
      <c r="H1929" s="44"/>
      <c r="I1929" s="8"/>
      <c r="J1929" s="50"/>
      <c r="K1929" s="50"/>
      <c r="L1929" s="50"/>
      <c r="M1929" s="50"/>
      <c r="N1929" s="50"/>
      <c r="O1929" s="41"/>
      <c r="P1929" s="41"/>
    </row>
    <row r="1930" ht="15.75" customHeight="1">
      <c r="A1930" s="2"/>
      <c r="B1930" s="2"/>
      <c r="C1930" s="2"/>
      <c r="D1930" s="2"/>
      <c r="E1930" s="2"/>
      <c r="F1930" s="42"/>
      <c r="G1930" s="43"/>
      <c r="H1930" s="44"/>
      <c r="I1930" s="8"/>
      <c r="J1930" s="50"/>
      <c r="K1930" s="50"/>
      <c r="L1930" s="50"/>
      <c r="M1930" s="50"/>
      <c r="N1930" s="50"/>
      <c r="O1930" s="41"/>
      <c r="P1930" s="41"/>
    </row>
    <row r="1931" ht="15.75" customHeight="1">
      <c r="A1931" s="2"/>
      <c r="B1931" s="2"/>
      <c r="C1931" s="2"/>
      <c r="D1931" s="2"/>
      <c r="E1931" s="2"/>
      <c r="F1931" s="42"/>
      <c r="G1931" s="43"/>
      <c r="H1931" s="44"/>
      <c r="I1931" s="8"/>
      <c r="J1931" s="50"/>
      <c r="K1931" s="50"/>
      <c r="L1931" s="50"/>
      <c r="M1931" s="50"/>
      <c r="N1931" s="50"/>
      <c r="O1931" s="41"/>
      <c r="P1931" s="41"/>
    </row>
    <row r="1932" ht="15.75" customHeight="1">
      <c r="A1932" s="2"/>
      <c r="B1932" s="2"/>
      <c r="C1932" s="2"/>
      <c r="D1932" s="2"/>
      <c r="E1932" s="2"/>
      <c r="F1932" s="42"/>
      <c r="G1932" s="43"/>
      <c r="H1932" s="44"/>
      <c r="I1932" s="8"/>
      <c r="J1932" s="50"/>
      <c r="K1932" s="50"/>
      <c r="L1932" s="50"/>
      <c r="M1932" s="50"/>
      <c r="N1932" s="50"/>
      <c r="O1932" s="41"/>
      <c r="P1932" s="41"/>
    </row>
    <row r="1933" ht="15.75" customHeight="1">
      <c r="A1933" s="2"/>
      <c r="B1933" s="2"/>
      <c r="C1933" s="2"/>
      <c r="D1933" s="2"/>
      <c r="E1933" s="2"/>
      <c r="F1933" s="42"/>
      <c r="G1933" s="43"/>
      <c r="H1933" s="44"/>
      <c r="I1933" s="8"/>
      <c r="J1933" s="50"/>
      <c r="K1933" s="50"/>
      <c r="L1933" s="50"/>
      <c r="M1933" s="50"/>
      <c r="N1933" s="50"/>
      <c r="O1933" s="41"/>
      <c r="P1933" s="41"/>
    </row>
    <row r="1934" ht="15.75" customHeight="1">
      <c r="A1934" s="2"/>
      <c r="B1934" s="2"/>
      <c r="C1934" s="2"/>
      <c r="D1934" s="2"/>
      <c r="E1934" s="2"/>
      <c r="F1934" s="42"/>
      <c r="G1934" s="43"/>
      <c r="H1934" s="44"/>
      <c r="I1934" s="8"/>
      <c r="J1934" s="50"/>
      <c r="K1934" s="50"/>
      <c r="L1934" s="50"/>
      <c r="M1934" s="50"/>
      <c r="N1934" s="50"/>
      <c r="O1934" s="41"/>
      <c r="P1934" s="41"/>
    </row>
    <row r="1935" ht="15.75" customHeight="1">
      <c r="A1935" s="2"/>
      <c r="B1935" s="2"/>
      <c r="C1935" s="2"/>
      <c r="D1935" s="2"/>
      <c r="E1935" s="2"/>
      <c r="F1935" s="42"/>
      <c r="G1935" s="43"/>
      <c r="H1935" s="44"/>
      <c r="I1935" s="8"/>
      <c r="J1935" s="50"/>
      <c r="K1935" s="50"/>
      <c r="L1935" s="50"/>
      <c r="M1935" s="50"/>
      <c r="N1935" s="50"/>
      <c r="O1935" s="41"/>
      <c r="P1935" s="41"/>
    </row>
    <row r="1936" ht="15.75" customHeight="1">
      <c r="A1936" s="2"/>
      <c r="B1936" s="2"/>
      <c r="C1936" s="2"/>
      <c r="D1936" s="2"/>
      <c r="E1936" s="2"/>
      <c r="F1936" s="42"/>
      <c r="G1936" s="43"/>
      <c r="H1936" s="44"/>
      <c r="I1936" s="8"/>
      <c r="J1936" s="50"/>
      <c r="K1936" s="50"/>
      <c r="L1936" s="50"/>
      <c r="M1936" s="50"/>
      <c r="N1936" s="50"/>
      <c r="O1936" s="41"/>
      <c r="P1936" s="41"/>
    </row>
    <row r="1937" ht="15.75" customHeight="1">
      <c r="A1937" s="2"/>
      <c r="B1937" s="2"/>
      <c r="C1937" s="2"/>
      <c r="D1937" s="2"/>
      <c r="E1937" s="2"/>
      <c r="F1937" s="42"/>
      <c r="G1937" s="43"/>
      <c r="H1937" s="44"/>
      <c r="I1937" s="8"/>
      <c r="J1937" s="50"/>
      <c r="K1937" s="50"/>
      <c r="L1937" s="50"/>
      <c r="M1937" s="50"/>
      <c r="N1937" s="50"/>
      <c r="O1937" s="41"/>
      <c r="P1937" s="41"/>
    </row>
    <row r="1938" ht="15.75" customHeight="1">
      <c r="A1938" s="2"/>
      <c r="B1938" s="2"/>
      <c r="C1938" s="2"/>
      <c r="D1938" s="2"/>
      <c r="E1938" s="2"/>
      <c r="F1938" s="42"/>
      <c r="G1938" s="43"/>
      <c r="H1938" s="44"/>
      <c r="I1938" s="8"/>
      <c r="J1938" s="50"/>
      <c r="K1938" s="50"/>
      <c r="L1938" s="50"/>
      <c r="M1938" s="50"/>
      <c r="N1938" s="50"/>
      <c r="O1938" s="41"/>
      <c r="P1938" s="41"/>
    </row>
    <row r="1939" ht="15.75" customHeight="1">
      <c r="A1939" s="2"/>
      <c r="B1939" s="2"/>
      <c r="C1939" s="2"/>
      <c r="D1939" s="2"/>
      <c r="E1939" s="2"/>
      <c r="F1939" s="42"/>
      <c r="G1939" s="43"/>
      <c r="H1939" s="44"/>
      <c r="I1939" s="8"/>
      <c r="J1939" s="50"/>
      <c r="K1939" s="50"/>
      <c r="L1939" s="50"/>
      <c r="M1939" s="50"/>
      <c r="N1939" s="50"/>
      <c r="O1939" s="41"/>
      <c r="P1939" s="41"/>
    </row>
    <row r="1940" ht="15.75" customHeight="1">
      <c r="A1940" s="2"/>
      <c r="B1940" s="2"/>
      <c r="C1940" s="2"/>
      <c r="D1940" s="2"/>
      <c r="E1940" s="2"/>
      <c r="F1940" s="42"/>
      <c r="G1940" s="43"/>
      <c r="H1940" s="44"/>
      <c r="I1940" s="8"/>
      <c r="J1940" s="50"/>
      <c r="K1940" s="50"/>
      <c r="L1940" s="50"/>
      <c r="M1940" s="50"/>
      <c r="N1940" s="50"/>
      <c r="O1940" s="41"/>
      <c r="P1940" s="41"/>
    </row>
    <row r="1941" ht="15.75" customHeight="1">
      <c r="A1941" s="2"/>
      <c r="B1941" s="2"/>
      <c r="C1941" s="2"/>
      <c r="D1941" s="2"/>
      <c r="E1941" s="2"/>
      <c r="F1941" s="42"/>
      <c r="G1941" s="43"/>
      <c r="H1941" s="44"/>
      <c r="I1941" s="8"/>
      <c r="J1941" s="50"/>
      <c r="K1941" s="50"/>
      <c r="L1941" s="50"/>
      <c r="M1941" s="50"/>
      <c r="N1941" s="50"/>
      <c r="O1941" s="41"/>
      <c r="P1941" s="41"/>
    </row>
    <row r="1942" ht="15.75" customHeight="1">
      <c r="A1942" s="2"/>
      <c r="B1942" s="2"/>
      <c r="C1942" s="2"/>
      <c r="D1942" s="2"/>
      <c r="E1942" s="2"/>
      <c r="F1942" s="42"/>
      <c r="G1942" s="43"/>
      <c r="H1942" s="44"/>
      <c r="I1942" s="8"/>
      <c r="J1942" s="50"/>
      <c r="K1942" s="50"/>
      <c r="L1942" s="50"/>
      <c r="M1942" s="50"/>
      <c r="N1942" s="50"/>
      <c r="O1942" s="41"/>
      <c r="P1942" s="41"/>
    </row>
    <row r="1943" ht="15.75" customHeight="1">
      <c r="A1943" s="2"/>
      <c r="B1943" s="2"/>
      <c r="C1943" s="2"/>
      <c r="D1943" s="2"/>
      <c r="E1943" s="2"/>
      <c r="F1943" s="42"/>
      <c r="G1943" s="43"/>
      <c r="H1943" s="44"/>
      <c r="I1943" s="8"/>
      <c r="J1943" s="50"/>
      <c r="K1943" s="50"/>
      <c r="L1943" s="50"/>
      <c r="M1943" s="50"/>
      <c r="N1943" s="50"/>
      <c r="O1943" s="41"/>
      <c r="P1943" s="41"/>
    </row>
    <row r="1944" ht="15.75" customHeight="1">
      <c r="A1944" s="2"/>
      <c r="B1944" s="2"/>
      <c r="C1944" s="2"/>
      <c r="D1944" s="2"/>
      <c r="E1944" s="2"/>
      <c r="F1944" s="42"/>
      <c r="G1944" s="43"/>
      <c r="H1944" s="44"/>
      <c r="I1944" s="8"/>
      <c r="J1944" s="50"/>
      <c r="K1944" s="50"/>
      <c r="L1944" s="50"/>
      <c r="M1944" s="50"/>
      <c r="N1944" s="50"/>
      <c r="O1944" s="41"/>
      <c r="P1944" s="41"/>
    </row>
    <row r="1945" ht="15.75" customHeight="1">
      <c r="A1945" s="2"/>
      <c r="B1945" s="2"/>
      <c r="C1945" s="2"/>
      <c r="D1945" s="2"/>
      <c r="E1945" s="2"/>
      <c r="F1945" s="42"/>
      <c r="G1945" s="43"/>
      <c r="H1945" s="44"/>
      <c r="I1945" s="8"/>
      <c r="J1945" s="50"/>
      <c r="K1945" s="50"/>
      <c r="L1945" s="50"/>
      <c r="M1945" s="50"/>
      <c r="N1945" s="50"/>
      <c r="O1945" s="41"/>
      <c r="P1945" s="41"/>
    </row>
    <row r="1946" ht="15.75" customHeight="1">
      <c r="A1946" s="2"/>
      <c r="B1946" s="2"/>
      <c r="C1946" s="2"/>
      <c r="D1946" s="2"/>
      <c r="E1946" s="2"/>
      <c r="F1946" s="42"/>
      <c r="G1946" s="43"/>
      <c r="H1946" s="44"/>
      <c r="I1946" s="8"/>
      <c r="J1946" s="50"/>
      <c r="K1946" s="50"/>
      <c r="L1946" s="50"/>
      <c r="M1946" s="50"/>
      <c r="N1946" s="50"/>
      <c r="O1946" s="41"/>
      <c r="P1946" s="41"/>
    </row>
    <row r="1947" ht="15.75" customHeight="1">
      <c r="A1947" s="2"/>
      <c r="B1947" s="2"/>
      <c r="C1947" s="2"/>
      <c r="D1947" s="2"/>
      <c r="E1947" s="2"/>
      <c r="F1947" s="42"/>
      <c r="G1947" s="43"/>
      <c r="H1947" s="44"/>
      <c r="I1947" s="8"/>
      <c r="J1947" s="50"/>
      <c r="K1947" s="50"/>
      <c r="L1947" s="50"/>
      <c r="M1947" s="50"/>
      <c r="N1947" s="50"/>
      <c r="O1947" s="41"/>
      <c r="P1947" s="41"/>
    </row>
    <row r="1948" ht="15.75" customHeight="1">
      <c r="A1948" s="2"/>
      <c r="B1948" s="2"/>
      <c r="C1948" s="2"/>
      <c r="D1948" s="2"/>
      <c r="E1948" s="2"/>
      <c r="F1948" s="42"/>
      <c r="G1948" s="43"/>
      <c r="H1948" s="44"/>
      <c r="I1948" s="8"/>
      <c r="J1948" s="50"/>
      <c r="K1948" s="50"/>
      <c r="L1948" s="50"/>
      <c r="M1948" s="50"/>
      <c r="N1948" s="50"/>
      <c r="O1948" s="41"/>
      <c r="P1948" s="41"/>
    </row>
    <row r="1949" ht="15.75" customHeight="1">
      <c r="A1949" s="2"/>
      <c r="B1949" s="2"/>
      <c r="C1949" s="2"/>
      <c r="D1949" s="2"/>
      <c r="E1949" s="2"/>
      <c r="F1949" s="42"/>
      <c r="G1949" s="43"/>
      <c r="H1949" s="44"/>
      <c r="I1949" s="8"/>
      <c r="J1949" s="50"/>
      <c r="K1949" s="50"/>
      <c r="L1949" s="50"/>
      <c r="M1949" s="50"/>
      <c r="N1949" s="50"/>
      <c r="O1949" s="41"/>
      <c r="P1949" s="41"/>
    </row>
    <row r="1950" ht="15.75" customHeight="1">
      <c r="A1950" s="2"/>
      <c r="B1950" s="2"/>
      <c r="C1950" s="2"/>
      <c r="D1950" s="2"/>
      <c r="E1950" s="2"/>
      <c r="F1950" s="42"/>
      <c r="G1950" s="43"/>
      <c r="H1950" s="44"/>
      <c r="I1950" s="8"/>
      <c r="J1950" s="50"/>
      <c r="K1950" s="50"/>
      <c r="L1950" s="50"/>
      <c r="M1950" s="50"/>
      <c r="N1950" s="50"/>
      <c r="O1950" s="41"/>
      <c r="P1950" s="41"/>
    </row>
    <row r="1951" ht="15.75" customHeight="1">
      <c r="A1951" s="2"/>
      <c r="B1951" s="2"/>
      <c r="C1951" s="2"/>
      <c r="D1951" s="2"/>
      <c r="E1951" s="2"/>
      <c r="F1951" s="42"/>
      <c r="G1951" s="43"/>
      <c r="H1951" s="44"/>
      <c r="I1951" s="8"/>
      <c r="J1951" s="50"/>
      <c r="K1951" s="50"/>
      <c r="L1951" s="50"/>
      <c r="M1951" s="50"/>
      <c r="N1951" s="50"/>
      <c r="O1951" s="41"/>
      <c r="P1951" s="41"/>
    </row>
    <row r="1952" ht="15.75" customHeight="1">
      <c r="A1952" s="2"/>
      <c r="B1952" s="2"/>
      <c r="C1952" s="2"/>
      <c r="D1952" s="2"/>
      <c r="E1952" s="2"/>
      <c r="F1952" s="42"/>
      <c r="G1952" s="43"/>
      <c r="H1952" s="44"/>
      <c r="I1952" s="8"/>
      <c r="J1952" s="50"/>
      <c r="K1952" s="50"/>
      <c r="L1952" s="50"/>
      <c r="M1952" s="50"/>
      <c r="N1952" s="50"/>
      <c r="O1952" s="41"/>
      <c r="P1952" s="41"/>
    </row>
    <row r="1953" ht="15.75" customHeight="1">
      <c r="A1953" s="2"/>
      <c r="B1953" s="2"/>
      <c r="C1953" s="2"/>
      <c r="D1953" s="2"/>
      <c r="E1953" s="2"/>
      <c r="F1953" s="42"/>
      <c r="G1953" s="43"/>
      <c r="H1953" s="44"/>
      <c r="I1953" s="8"/>
      <c r="J1953" s="50"/>
      <c r="K1953" s="50"/>
      <c r="L1953" s="50"/>
      <c r="M1953" s="50"/>
      <c r="N1953" s="50"/>
      <c r="O1953" s="41"/>
      <c r="P1953" s="41"/>
    </row>
    <row r="1954" ht="15.75" customHeight="1">
      <c r="A1954" s="2"/>
      <c r="B1954" s="2"/>
      <c r="C1954" s="2"/>
      <c r="D1954" s="2"/>
      <c r="E1954" s="2"/>
      <c r="F1954" s="42"/>
      <c r="G1954" s="43"/>
      <c r="H1954" s="44"/>
      <c r="I1954" s="8"/>
      <c r="J1954" s="50"/>
      <c r="K1954" s="50"/>
      <c r="L1954" s="50"/>
      <c r="M1954" s="50"/>
      <c r="N1954" s="50"/>
      <c r="O1954" s="41"/>
      <c r="P1954" s="41"/>
    </row>
    <row r="1955" ht="15.75" customHeight="1">
      <c r="A1955" s="2"/>
      <c r="B1955" s="2"/>
      <c r="C1955" s="2"/>
      <c r="D1955" s="2"/>
      <c r="E1955" s="2"/>
      <c r="F1955" s="42"/>
      <c r="G1955" s="43"/>
      <c r="H1955" s="44"/>
      <c r="I1955" s="8"/>
      <c r="J1955" s="50"/>
      <c r="K1955" s="50"/>
      <c r="L1955" s="50"/>
      <c r="M1955" s="50"/>
      <c r="N1955" s="50"/>
      <c r="O1955" s="41"/>
      <c r="P1955" s="41"/>
    </row>
  </sheetData>
  <mergeCells count="1">
    <mergeCell ref="F1:G1"/>
  </mergeCells>
  <printOptions gridLines="1"/>
  <pageMargins bottom="0.3937007874015748" footer="0.0" header="0.0" left="0.15748031496062992" right="0.15748031496062992" top="0.1968503937007874"/>
  <pageSetup paperSize="5" orientation="landscape"/>
  <headerFooter>
    <oddFooter/>
  </headerFooter>
  <rowBreaks count="1" manualBreakCount="1">
    <brk id="113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5.71"/>
    <col customWidth="1" min="3" max="3" width="14.86"/>
    <col customWidth="1" min="4" max="4" width="62.57"/>
    <col customWidth="1" min="5" max="5" width="4.86"/>
    <col customWidth="1" min="6" max="6" width="11.71"/>
    <col customWidth="1" min="7" max="7" width="9.86"/>
    <col customWidth="1" min="8" max="8" width="7.71"/>
    <col customWidth="1" min="9" max="9" width="12.29"/>
    <col customWidth="1" min="10" max="10" width="10.14"/>
    <col customWidth="1" min="11" max="11" width="10.29"/>
    <col customWidth="1" min="12" max="13" width="10.71"/>
    <col customWidth="1" min="14" max="14" width="11.14"/>
    <col customWidth="1" min="15" max="15" width="10.57"/>
    <col customWidth="1" min="16" max="16" width="12.71"/>
    <col customWidth="1" min="17" max="17" width="11.29"/>
  </cols>
  <sheetData>
    <row r="1">
      <c r="A1" s="31" t="str">
        <f>+Cost!A1</f>
        <v/>
      </c>
      <c r="B1" s="2"/>
      <c r="C1" s="2"/>
      <c r="D1" s="2"/>
      <c r="E1" s="2"/>
      <c r="F1" s="3">
        <f>+Cost!F1</f>
        <v>45327</v>
      </c>
      <c r="H1" s="44"/>
      <c r="I1" s="5" t="s">
        <v>0</v>
      </c>
      <c r="J1" s="6" t="s">
        <v>1</v>
      </c>
      <c r="K1" s="6" t="s">
        <v>2</v>
      </c>
      <c r="L1" s="6" t="s">
        <v>3</v>
      </c>
      <c r="M1" s="6" t="s">
        <v>4</v>
      </c>
      <c r="N1" s="6" t="s">
        <v>5</v>
      </c>
      <c r="O1" s="6" t="s">
        <v>6</v>
      </c>
      <c r="P1" s="7" t="s">
        <v>7</v>
      </c>
      <c r="Q1" s="2"/>
    </row>
    <row r="2">
      <c r="A2" s="2"/>
      <c r="B2" s="2"/>
      <c r="C2" s="2"/>
      <c r="D2" s="2"/>
      <c r="E2" s="2"/>
      <c r="F2" s="42"/>
      <c r="G2" s="43"/>
      <c r="H2" s="44"/>
      <c r="I2" s="10"/>
      <c r="J2" s="11"/>
      <c r="K2" s="11" t="s">
        <v>8</v>
      </c>
      <c r="L2" s="11"/>
      <c r="M2" s="11"/>
      <c r="N2" s="11" t="s">
        <v>2</v>
      </c>
      <c r="O2" s="51">
        <v>0.8</v>
      </c>
      <c r="P2" s="33"/>
      <c r="Q2" s="2"/>
    </row>
    <row r="3">
      <c r="A3" s="13" t="s">
        <v>9</v>
      </c>
      <c r="B3" s="13" t="s">
        <v>10</v>
      </c>
      <c r="C3" s="13" t="s">
        <v>11</v>
      </c>
      <c r="D3" s="13" t="s">
        <v>12</v>
      </c>
      <c r="E3" s="13" t="s">
        <v>13</v>
      </c>
      <c r="F3" s="52" t="s">
        <v>14</v>
      </c>
      <c r="G3" s="53" t="s">
        <v>15</v>
      </c>
      <c r="H3" s="54" t="s">
        <v>16</v>
      </c>
      <c r="I3" s="17"/>
      <c r="J3" s="18">
        <f>+Cost!J3</f>
        <v>0.38</v>
      </c>
      <c r="K3" s="18" t="s">
        <v>17</v>
      </c>
      <c r="L3" s="18">
        <v>0.1</v>
      </c>
      <c r="M3" s="18">
        <v>0.05</v>
      </c>
      <c r="N3" s="19"/>
      <c r="O3" s="20">
        <v>0.465</v>
      </c>
      <c r="P3" s="19"/>
      <c r="Q3" s="2"/>
    </row>
    <row r="4">
      <c r="A4" s="21">
        <v>1.0</v>
      </c>
      <c r="B4" s="21">
        <v>100.0</v>
      </c>
      <c r="C4" s="21" t="s">
        <v>18</v>
      </c>
      <c r="D4" s="21" t="s">
        <v>19</v>
      </c>
      <c r="E4" s="21" t="s">
        <v>20</v>
      </c>
      <c r="F4" s="22">
        <v>3072.0</v>
      </c>
      <c r="G4" s="23">
        <v>0.325</v>
      </c>
      <c r="H4" s="24">
        <v>137.0</v>
      </c>
      <c r="I4" s="55">
        <f t="shared" ref="I4:I1755" si="1">F4*G4</f>
        <v>998.4</v>
      </c>
      <c r="J4" s="25">
        <f t="shared" ref="J4:J1755" si="2">(F4-I4)*$J$3</f>
        <v>787.968</v>
      </c>
      <c r="K4" s="25">
        <f t="shared" ref="K4:K1755" si="3">(F4-I4)+J4</f>
        <v>2861.568</v>
      </c>
      <c r="L4" s="25">
        <f t="shared" ref="L4:L1755" si="4">K4*$L$3</f>
        <v>286.1568</v>
      </c>
      <c r="M4" s="25">
        <f t="shared" ref="M4:M1755" si="5">(L4+K4)*$M$3</f>
        <v>157.38624</v>
      </c>
      <c r="N4" s="25">
        <f t="shared" ref="N4:N1755" si="6">K4+L4+M4</f>
        <v>3305.11104</v>
      </c>
      <c r="O4" s="25">
        <f t="shared" ref="O4:O76" si="7">N4*$O$3</f>
        <v>1536.876634</v>
      </c>
      <c r="P4" s="56">
        <f t="shared" ref="P4:P1755" si="8">N4+O4</f>
        <v>4841.987674</v>
      </c>
      <c r="Q4" s="50">
        <f>P4-'parts 80'!P4</f>
        <v>-1107.212198</v>
      </c>
    </row>
    <row r="5">
      <c r="A5" s="21">
        <v>1.0</v>
      </c>
      <c r="B5" s="21">
        <v>100.0</v>
      </c>
      <c r="C5" s="21" t="s">
        <v>21</v>
      </c>
      <c r="D5" s="21" t="s">
        <v>22</v>
      </c>
      <c r="E5" s="21" t="s">
        <v>20</v>
      </c>
      <c r="F5" s="22">
        <v>3217.0</v>
      </c>
      <c r="G5" s="23">
        <v>0.325</v>
      </c>
      <c r="H5" s="24">
        <v>148.0</v>
      </c>
      <c r="I5" s="55">
        <f t="shared" si="1"/>
        <v>1045.525</v>
      </c>
      <c r="J5" s="25">
        <f t="shared" si="2"/>
        <v>825.1605</v>
      </c>
      <c r="K5" s="25">
        <f t="shared" si="3"/>
        <v>2996.6355</v>
      </c>
      <c r="L5" s="25">
        <f t="shared" si="4"/>
        <v>299.66355</v>
      </c>
      <c r="M5" s="25">
        <f t="shared" si="5"/>
        <v>164.8149525</v>
      </c>
      <c r="N5" s="25">
        <f t="shared" si="6"/>
        <v>3461.114003</v>
      </c>
      <c r="O5" s="25">
        <f t="shared" si="7"/>
        <v>1609.418011</v>
      </c>
      <c r="P5" s="56">
        <f t="shared" si="8"/>
        <v>5070.532014</v>
      </c>
      <c r="Q5" s="50">
        <f>P5-'parts 80'!P5</f>
        <v>-1159.473191</v>
      </c>
    </row>
    <row r="6">
      <c r="A6" s="21">
        <v>1.0</v>
      </c>
      <c r="B6" s="21">
        <v>100.0</v>
      </c>
      <c r="C6" s="21" t="s">
        <v>23</v>
      </c>
      <c r="D6" s="21" t="s">
        <v>24</v>
      </c>
      <c r="E6" s="21" t="s">
        <v>20</v>
      </c>
      <c r="F6" s="22">
        <v>3420.0</v>
      </c>
      <c r="G6" s="23">
        <v>0.325</v>
      </c>
      <c r="H6" s="24">
        <v>165.0</v>
      </c>
      <c r="I6" s="55">
        <f t="shared" si="1"/>
        <v>1111.5</v>
      </c>
      <c r="J6" s="25">
        <f t="shared" si="2"/>
        <v>877.23</v>
      </c>
      <c r="K6" s="25">
        <f t="shared" si="3"/>
        <v>3185.73</v>
      </c>
      <c r="L6" s="25">
        <f t="shared" si="4"/>
        <v>318.573</v>
      </c>
      <c r="M6" s="25">
        <f t="shared" si="5"/>
        <v>175.21515</v>
      </c>
      <c r="N6" s="25">
        <f t="shared" si="6"/>
        <v>3679.51815</v>
      </c>
      <c r="O6" s="25">
        <f t="shared" si="7"/>
        <v>1710.97594</v>
      </c>
      <c r="P6" s="56">
        <f t="shared" si="8"/>
        <v>5390.49409</v>
      </c>
      <c r="Q6" s="50">
        <f>P6-'parts 80'!P6</f>
        <v>-1232.63858</v>
      </c>
    </row>
    <row r="7">
      <c r="A7" s="21">
        <v>1.0</v>
      </c>
      <c r="B7" s="21">
        <v>100.0</v>
      </c>
      <c r="C7" s="21" t="s">
        <v>25</v>
      </c>
      <c r="D7" s="21" t="s">
        <v>26</v>
      </c>
      <c r="E7" s="21" t="s">
        <v>20</v>
      </c>
      <c r="F7" s="22">
        <v>3107.0</v>
      </c>
      <c r="G7" s="23">
        <v>0.325</v>
      </c>
      <c r="H7" s="24">
        <v>137.0</v>
      </c>
      <c r="I7" s="55">
        <f t="shared" si="1"/>
        <v>1009.775</v>
      </c>
      <c r="J7" s="25">
        <f t="shared" si="2"/>
        <v>796.9455</v>
      </c>
      <c r="K7" s="25">
        <f t="shared" si="3"/>
        <v>2894.1705</v>
      </c>
      <c r="L7" s="25">
        <f t="shared" si="4"/>
        <v>289.41705</v>
      </c>
      <c r="M7" s="25">
        <f t="shared" si="5"/>
        <v>159.1793775</v>
      </c>
      <c r="N7" s="25">
        <f t="shared" si="6"/>
        <v>3342.766928</v>
      </c>
      <c r="O7" s="25">
        <f t="shared" si="7"/>
        <v>1554.386621</v>
      </c>
      <c r="P7" s="56">
        <f t="shared" si="8"/>
        <v>4897.153549</v>
      </c>
      <c r="Q7" s="50">
        <f>P7-'parts 80'!P7</f>
        <v>-1119.826921</v>
      </c>
    </row>
    <row r="8">
      <c r="A8" s="21">
        <v>1.0</v>
      </c>
      <c r="B8" s="21">
        <v>100.0</v>
      </c>
      <c r="C8" s="21" t="s">
        <v>27</v>
      </c>
      <c r="D8" s="21" t="s">
        <v>28</v>
      </c>
      <c r="E8" s="21" t="s">
        <v>20</v>
      </c>
      <c r="F8" s="22">
        <v>3255.0</v>
      </c>
      <c r="G8" s="23">
        <v>0.325</v>
      </c>
      <c r="H8" s="24">
        <v>148.0</v>
      </c>
      <c r="I8" s="55">
        <f t="shared" si="1"/>
        <v>1057.875</v>
      </c>
      <c r="J8" s="25">
        <f t="shared" si="2"/>
        <v>834.9075</v>
      </c>
      <c r="K8" s="25">
        <f t="shared" si="3"/>
        <v>3032.0325</v>
      </c>
      <c r="L8" s="25">
        <f t="shared" si="4"/>
        <v>303.20325</v>
      </c>
      <c r="M8" s="25">
        <f t="shared" si="5"/>
        <v>166.7617875</v>
      </c>
      <c r="N8" s="25">
        <f t="shared" si="6"/>
        <v>3501.997538</v>
      </c>
      <c r="O8" s="25">
        <f t="shared" si="7"/>
        <v>1628.428855</v>
      </c>
      <c r="P8" s="56">
        <f t="shared" si="8"/>
        <v>5130.426392</v>
      </c>
      <c r="Q8" s="50">
        <f>P8-'parts 80'!P8</f>
        <v>-1173.169175</v>
      </c>
    </row>
    <row r="9">
      <c r="A9" s="21">
        <v>1.0</v>
      </c>
      <c r="B9" s="21">
        <v>100.0</v>
      </c>
      <c r="C9" s="21" t="s">
        <v>29</v>
      </c>
      <c r="D9" s="21" t="s">
        <v>30</v>
      </c>
      <c r="E9" s="21" t="s">
        <v>20</v>
      </c>
      <c r="F9" s="22">
        <v>3456.0</v>
      </c>
      <c r="G9" s="23">
        <v>0.325</v>
      </c>
      <c r="H9" s="24">
        <v>165.0</v>
      </c>
      <c r="I9" s="55">
        <f t="shared" si="1"/>
        <v>1123.2</v>
      </c>
      <c r="J9" s="25">
        <f t="shared" si="2"/>
        <v>886.464</v>
      </c>
      <c r="K9" s="25">
        <f t="shared" si="3"/>
        <v>3219.264</v>
      </c>
      <c r="L9" s="25">
        <f t="shared" si="4"/>
        <v>321.9264</v>
      </c>
      <c r="M9" s="25">
        <f t="shared" si="5"/>
        <v>177.05952</v>
      </c>
      <c r="N9" s="25">
        <f t="shared" si="6"/>
        <v>3718.24992</v>
      </c>
      <c r="O9" s="25">
        <f t="shared" si="7"/>
        <v>1728.986213</v>
      </c>
      <c r="P9" s="56">
        <f t="shared" si="8"/>
        <v>5447.236133</v>
      </c>
      <c r="Q9" s="50">
        <f>P9-'parts 80'!P9</f>
        <v>-1245.613723</v>
      </c>
    </row>
    <row r="10">
      <c r="A10" s="21">
        <v>1.0</v>
      </c>
      <c r="B10" s="21">
        <v>100.0</v>
      </c>
      <c r="C10" s="21" t="s">
        <v>31</v>
      </c>
      <c r="D10" s="21" t="s">
        <v>32</v>
      </c>
      <c r="E10" s="21" t="s">
        <v>20</v>
      </c>
      <c r="F10" s="22">
        <v>3107.0</v>
      </c>
      <c r="G10" s="23">
        <v>0.325</v>
      </c>
      <c r="H10" s="24">
        <v>137.0</v>
      </c>
      <c r="I10" s="55">
        <f t="shared" si="1"/>
        <v>1009.775</v>
      </c>
      <c r="J10" s="25">
        <f t="shared" si="2"/>
        <v>796.9455</v>
      </c>
      <c r="K10" s="25">
        <f t="shared" si="3"/>
        <v>2894.1705</v>
      </c>
      <c r="L10" s="25">
        <f t="shared" si="4"/>
        <v>289.41705</v>
      </c>
      <c r="M10" s="25">
        <f t="shared" si="5"/>
        <v>159.1793775</v>
      </c>
      <c r="N10" s="25">
        <f t="shared" si="6"/>
        <v>3342.766928</v>
      </c>
      <c r="O10" s="25">
        <f t="shared" si="7"/>
        <v>1554.386621</v>
      </c>
      <c r="P10" s="56">
        <f t="shared" si="8"/>
        <v>4897.153549</v>
      </c>
      <c r="Q10" s="50">
        <f>P10-'parts 80'!P10</f>
        <v>-1119.826921</v>
      </c>
    </row>
    <row r="11">
      <c r="A11" s="21">
        <v>1.0</v>
      </c>
      <c r="B11" s="21">
        <v>100.0</v>
      </c>
      <c r="C11" s="21" t="s">
        <v>33</v>
      </c>
      <c r="D11" s="21" t="s">
        <v>34</v>
      </c>
      <c r="E11" s="21" t="s">
        <v>20</v>
      </c>
      <c r="F11" s="22">
        <v>3255.0</v>
      </c>
      <c r="G11" s="23">
        <v>0.325</v>
      </c>
      <c r="H11" s="24">
        <v>148.0</v>
      </c>
      <c r="I11" s="55">
        <f t="shared" si="1"/>
        <v>1057.875</v>
      </c>
      <c r="J11" s="25">
        <f t="shared" si="2"/>
        <v>834.9075</v>
      </c>
      <c r="K11" s="25">
        <f t="shared" si="3"/>
        <v>3032.0325</v>
      </c>
      <c r="L11" s="25">
        <f t="shared" si="4"/>
        <v>303.20325</v>
      </c>
      <c r="M11" s="25">
        <f t="shared" si="5"/>
        <v>166.7617875</v>
      </c>
      <c r="N11" s="25">
        <f t="shared" si="6"/>
        <v>3501.997538</v>
      </c>
      <c r="O11" s="25">
        <f t="shared" si="7"/>
        <v>1628.428855</v>
      </c>
      <c r="P11" s="56">
        <f t="shared" si="8"/>
        <v>5130.426392</v>
      </c>
      <c r="Q11" s="50">
        <f>P11-'parts 80'!P11</f>
        <v>-1173.169175</v>
      </c>
    </row>
    <row r="12">
      <c r="A12" s="21">
        <v>1.0</v>
      </c>
      <c r="B12" s="21">
        <v>100.0</v>
      </c>
      <c r="C12" s="21" t="s">
        <v>35</v>
      </c>
      <c r="D12" s="21" t="s">
        <v>36</v>
      </c>
      <c r="E12" s="21" t="s">
        <v>20</v>
      </c>
      <c r="F12" s="22">
        <v>3456.0</v>
      </c>
      <c r="G12" s="23">
        <v>0.325</v>
      </c>
      <c r="H12" s="24">
        <v>165.0</v>
      </c>
      <c r="I12" s="55">
        <f t="shared" si="1"/>
        <v>1123.2</v>
      </c>
      <c r="J12" s="25">
        <f t="shared" si="2"/>
        <v>886.464</v>
      </c>
      <c r="K12" s="25">
        <f t="shared" si="3"/>
        <v>3219.264</v>
      </c>
      <c r="L12" s="25">
        <f t="shared" si="4"/>
        <v>321.9264</v>
      </c>
      <c r="M12" s="25">
        <f t="shared" si="5"/>
        <v>177.05952</v>
      </c>
      <c r="N12" s="25">
        <f t="shared" si="6"/>
        <v>3718.24992</v>
      </c>
      <c r="O12" s="25">
        <f t="shared" si="7"/>
        <v>1728.986213</v>
      </c>
      <c r="P12" s="56">
        <f t="shared" si="8"/>
        <v>5447.236133</v>
      </c>
      <c r="Q12" s="50">
        <f>P12-'parts 80'!P12</f>
        <v>-1245.613723</v>
      </c>
    </row>
    <row r="13">
      <c r="A13" s="21">
        <v>1.0</v>
      </c>
      <c r="B13" s="21">
        <v>100.0</v>
      </c>
      <c r="C13" s="21" t="s">
        <v>37</v>
      </c>
      <c r="D13" s="21" t="s">
        <v>38</v>
      </c>
      <c r="E13" s="21" t="s">
        <v>20</v>
      </c>
      <c r="F13" s="22">
        <v>3492.0</v>
      </c>
      <c r="G13" s="23">
        <v>0.325</v>
      </c>
      <c r="H13" s="24">
        <v>168.0</v>
      </c>
      <c r="I13" s="55">
        <f t="shared" si="1"/>
        <v>1134.9</v>
      </c>
      <c r="J13" s="25">
        <f t="shared" si="2"/>
        <v>895.698</v>
      </c>
      <c r="K13" s="25">
        <f t="shared" si="3"/>
        <v>3252.798</v>
      </c>
      <c r="L13" s="25">
        <f t="shared" si="4"/>
        <v>325.2798</v>
      </c>
      <c r="M13" s="25">
        <f t="shared" si="5"/>
        <v>178.90389</v>
      </c>
      <c r="N13" s="25">
        <f t="shared" si="6"/>
        <v>3756.98169</v>
      </c>
      <c r="O13" s="25">
        <f t="shared" si="7"/>
        <v>1746.996486</v>
      </c>
      <c r="P13" s="56">
        <f t="shared" si="8"/>
        <v>5503.978176</v>
      </c>
      <c r="Q13" s="50">
        <f>P13-'parts 80'!P13</f>
        <v>-1258.588866</v>
      </c>
    </row>
    <row r="14">
      <c r="A14" s="21">
        <v>1.0</v>
      </c>
      <c r="B14" s="21">
        <v>100.0</v>
      </c>
      <c r="C14" s="21" t="s">
        <v>39</v>
      </c>
      <c r="D14" s="21" t="s">
        <v>40</v>
      </c>
      <c r="E14" s="21" t="s">
        <v>20</v>
      </c>
      <c r="F14" s="22">
        <v>3138.0</v>
      </c>
      <c r="G14" s="23">
        <v>0.325</v>
      </c>
      <c r="H14" s="24">
        <v>130.0</v>
      </c>
      <c r="I14" s="55">
        <f t="shared" si="1"/>
        <v>1019.85</v>
      </c>
      <c r="J14" s="25">
        <f t="shared" si="2"/>
        <v>804.897</v>
      </c>
      <c r="K14" s="25">
        <f t="shared" si="3"/>
        <v>2923.047</v>
      </c>
      <c r="L14" s="25">
        <f t="shared" si="4"/>
        <v>292.3047</v>
      </c>
      <c r="M14" s="25">
        <f t="shared" si="5"/>
        <v>160.767585</v>
      </c>
      <c r="N14" s="25">
        <f t="shared" si="6"/>
        <v>3376.119285</v>
      </c>
      <c r="O14" s="25">
        <f t="shared" si="7"/>
        <v>1569.895468</v>
      </c>
      <c r="P14" s="56">
        <f t="shared" si="8"/>
        <v>4946.014753</v>
      </c>
      <c r="Q14" s="50">
        <f>P14-'parts 80'!P14</f>
        <v>-1130.99996</v>
      </c>
    </row>
    <row r="15">
      <c r="A15" s="21">
        <v>1.0</v>
      </c>
      <c r="B15" s="21">
        <v>100.0</v>
      </c>
      <c r="C15" s="21" t="s">
        <v>41</v>
      </c>
      <c r="D15" s="21" t="s">
        <v>42</v>
      </c>
      <c r="E15" s="21" t="s">
        <v>20</v>
      </c>
      <c r="F15" s="22">
        <v>3274.0</v>
      </c>
      <c r="G15" s="23">
        <v>0.325</v>
      </c>
      <c r="H15" s="24">
        <v>148.0</v>
      </c>
      <c r="I15" s="55">
        <f t="shared" si="1"/>
        <v>1064.05</v>
      </c>
      <c r="J15" s="25">
        <f t="shared" si="2"/>
        <v>839.781</v>
      </c>
      <c r="K15" s="25">
        <f t="shared" si="3"/>
        <v>3049.731</v>
      </c>
      <c r="L15" s="25">
        <f t="shared" si="4"/>
        <v>304.9731</v>
      </c>
      <c r="M15" s="25">
        <f t="shared" si="5"/>
        <v>167.735205</v>
      </c>
      <c r="N15" s="25">
        <f t="shared" si="6"/>
        <v>3522.439305</v>
      </c>
      <c r="O15" s="25">
        <f t="shared" si="7"/>
        <v>1637.934277</v>
      </c>
      <c r="P15" s="56">
        <f t="shared" si="8"/>
        <v>5160.373582</v>
      </c>
      <c r="Q15" s="50">
        <f>P15-'parts 80'!P15</f>
        <v>-1180.017167</v>
      </c>
    </row>
    <row r="16">
      <c r="A16" s="21">
        <v>1.0</v>
      </c>
      <c r="B16" s="21">
        <v>100.0</v>
      </c>
      <c r="C16" s="21" t="s">
        <v>43</v>
      </c>
      <c r="D16" s="21" t="s">
        <v>44</v>
      </c>
      <c r="E16" s="21" t="s">
        <v>20</v>
      </c>
      <c r="F16" s="22">
        <v>3468.0</v>
      </c>
      <c r="G16" s="23">
        <v>0.325</v>
      </c>
      <c r="H16" s="24">
        <v>161.0</v>
      </c>
      <c r="I16" s="55">
        <f t="shared" si="1"/>
        <v>1127.1</v>
      </c>
      <c r="J16" s="25">
        <f t="shared" si="2"/>
        <v>889.542</v>
      </c>
      <c r="K16" s="25">
        <f t="shared" si="3"/>
        <v>3230.442</v>
      </c>
      <c r="L16" s="25">
        <f t="shared" si="4"/>
        <v>323.0442</v>
      </c>
      <c r="M16" s="25">
        <f t="shared" si="5"/>
        <v>177.67431</v>
      </c>
      <c r="N16" s="25">
        <f t="shared" si="6"/>
        <v>3731.16051</v>
      </c>
      <c r="O16" s="25">
        <f t="shared" si="7"/>
        <v>1734.989637</v>
      </c>
      <c r="P16" s="56">
        <f t="shared" si="8"/>
        <v>5466.150147</v>
      </c>
      <c r="Q16" s="50">
        <f>P16-'parts 80'!P16</f>
        <v>-1249.938771</v>
      </c>
    </row>
    <row r="17">
      <c r="A17" s="21">
        <v>1.0</v>
      </c>
      <c r="B17" s="21">
        <v>100.0</v>
      </c>
      <c r="C17" s="21" t="s">
        <v>45</v>
      </c>
      <c r="D17" s="21" t="s">
        <v>46</v>
      </c>
      <c r="E17" s="21" t="s">
        <v>20</v>
      </c>
      <c r="F17" s="22">
        <v>3292.0</v>
      </c>
      <c r="G17" s="23">
        <v>0.325</v>
      </c>
      <c r="H17" s="24">
        <v>135.0</v>
      </c>
      <c r="I17" s="55">
        <f t="shared" si="1"/>
        <v>1069.9</v>
      </c>
      <c r="J17" s="25">
        <f t="shared" si="2"/>
        <v>844.398</v>
      </c>
      <c r="K17" s="25">
        <f t="shared" si="3"/>
        <v>3066.498</v>
      </c>
      <c r="L17" s="25">
        <f t="shared" si="4"/>
        <v>306.6498</v>
      </c>
      <c r="M17" s="25">
        <f t="shared" si="5"/>
        <v>168.65739</v>
      </c>
      <c r="N17" s="25">
        <f t="shared" si="6"/>
        <v>3541.80519</v>
      </c>
      <c r="O17" s="25">
        <f t="shared" si="7"/>
        <v>1646.939413</v>
      </c>
      <c r="P17" s="56">
        <f t="shared" si="8"/>
        <v>5188.744603</v>
      </c>
      <c r="Q17" s="50">
        <f>P17-'parts 80'!P17</f>
        <v>-1186.504739</v>
      </c>
    </row>
    <row r="18">
      <c r="A18" s="21">
        <v>1.0</v>
      </c>
      <c r="B18" s="21">
        <v>100.0</v>
      </c>
      <c r="C18" s="21" t="s">
        <v>47</v>
      </c>
      <c r="D18" s="21" t="s">
        <v>48</v>
      </c>
      <c r="E18" s="21" t="s">
        <v>20</v>
      </c>
      <c r="F18" s="22">
        <v>3172.0</v>
      </c>
      <c r="G18" s="23">
        <v>0.325</v>
      </c>
      <c r="H18" s="24">
        <v>135.0</v>
      </c>
      <c r="I18" s="55">
        <f t="shared" si="1"/>
        <v>1030.9</v>
      </c>
      <c r="J18" s="25">
        <f t="shared" si="2"/>
        <v>813.618</v>
      </c>
      <c r="K18" s="25">
        <f t="shared" si="3"/>
        <v>2954.718</v>
      </c>
      <c r="L18" s="25">
        <f t="shared" si="4"/>
        <v>295.4718</v>
      </c>
      <c r="M18" s="25">
        <f t="shared" si="5"/>
        <v>162.50949</v>
      </c>
      <c r="N18" s="25">
        <f t="shared" si="6"/>
        <v>3412.69929</v>
      </c>
      <c r="O18" s="25">
        <f t="shared" si="7"/>
        <v>1586.90517</v>
      </c>
      <c r="P18" s="56">
        <f t="shared" si="8"/>
        <v>4999.60446</v>
      </c>
      <c r="Q18" s="50">
        <f>P18-'parts 80'!P18</f>
        <v>-1143.254262</v>
      </c>
    </row>
    <row r="19">
      <c r="A19" s="21">
        <v>1.0</v>
      </c>
      <c r="B19" s="21">
        <v>100.0</v>
      </c>
      <c r="C19" s="21" t="s">
        <v>49</v>
      </c>
      <c r="D19" s="21" t="s">
        <v>50</v>
      </c>
      <c r="E19" s="21" t="s">
        <v>20</v>
      </c>
      <c r="F19" s="22">
        <v>3319.0</v>
      </c>
      <c r="G19" s="23">
        <v>0.325</v>
      </c>
      <c r="H19" s="24">
        <v>148.0</v>
      </c>
      <c r="I19" s="55">
        <f t="shared" si="1"/>
        <v>1078.675</v>
      </c>
      <c r="J19" s="25">
        <f t="shared" si="2"/>
        <v>851.3235</v>
      </c>
      <c r="K19" s="25">
        <f t="shared" si="3"/>
        <v>3091.6485</v>
      </c>
      <c r="L19" s="25">
        <f t="shared" si="4"/>
        <v>309.16485</v>
      </c>
      <c r="M19" s="25">
        <f t="shared" si="5"/>
        <v>170.0406675</v>
      </c>
      <c r="N19" s="25">
        <f t="shared" si="6"/>
        <v>3570.854018</v>
      </c>
      <c r="O19" s="25">
        <f t="shared" si="7"/>
        <v>1660.447118</v>
      </c>
      <c r="P19" s="56">
        <f t="shared" si="8"/>
        <v>5231.301136</v>
      </c>
      <c r="Q19" s="50">
        <f>P19-'parts 80'!P19</f>
        <v>-1196.236096</v>
      </c>
    </row>
    <row r="20">
      <c r="A20" s="21">
        <v>1.0</v>
      </c>
      <c r="B20" s="21">
        <v>100.0</v>
      </c>
      <c r="C20" s="21" t="s">
        <v>51</v>
      </c>
      <c r="D20" s="21" t="s">
        <v>52</v>
      </c>
      <c r="E20" s="21" t="s">
        <v>20</v>
      </c>
      <c r="F20" s="22">
        <v>3521.0</v>
      </c>
      <c r="G20" s="23">
        <v>0.325</v>
      </c>
      <c r="H20" s="24">
        <v>161.0</v>
      </c>
      <c r="I20" s="55">
        <f t="shared" si="1"/>
        <v>1144.325</v>
      </c>
      <c r="J20" s="25">
        <f t="shared" si="2"/>
        <v>903.1365</v>
      </c>
      <c r="K20" s="25">
        <f t="shared" si="3"/>
        <v>3279.8115</v>
      </c>
      <c r="L20" s="25">
        <f t="shared" si="4"/>
        <v>327.98115</v>
      </c>
      <c r="M20" s="25">
        <f t="shared" si="5"/>
        <v>180.3896325</v>
      </c>
      <c r="N20" s="25">
        <f t="shared" si="6"/>
        <v>3788.182283</v>
      </c>
      <c r="O20" s="25">
        <f t="shared" si="7"/>
        <v>1761.504761</v>
      </c>
      <c r="P20" s="56">
        <f t="shared" si="8"/>
        <v>5549.687044</v>
      </c>
      <c r="Q20" s="50">
        <f>P20-'parts 80'!P20</f>
        <v>-1269.041065</v>
      </c>
    </row>
    <row r="21" ht="15.75" customHeight="1">
      <c r="A21" s="21">
        <v>1.0</v>
      </c>
      <c r="B21" s="21">
        <v>100.0</v>
      </c>
      <c r="C21" s="21" t="s">
        <v>53</v>
      </c>
      <c r="D21" s="21" t="s">
        <v>54</v>
      </c>
      <c r="E21" s="21" t="s">
        <v>20</v>
      </c>
      <c r="F21" s="22">
        <v>3319.0</v>
      </c>
      <c r="G21" s="23">
        <v>0.325</v>
      </c>
      <c r="H21" s="24">
        <v>135.0</v>
      </c>
      <c r="I21" s="55">
        <f t="shared" si="1"/>
        <v>1078.675</v>
      </c>
      <c r="J21" s="25">
        <f t="shared" si="2"/>
        <v>851.3235</v>
      </c>
      <c r="K21" s="25">
        <f t="shared" si="3"/>
        <v>3091.6485</v>
      </c>
      <c r="L21" s="25">
        <f t="shared" si="4"/>
        <v>309.16485</v>
      </c>
      <c r="M21" s="25">
        <f t="shared" si="5"/>
        <v>170.0406675</v>
      </c>
      <c r="N21" s="25">
        <f t="shared" si="6"/>
        <v>3570.854018</v>
      </c>
      <c r="O21" s="25">
        <f t="shared" si="7"/>
        <v>1660.447118</v>
      </c>
      <c r="P21" s="56">
        <f t="shared" si="8"/>
        <v>5231.301136</v>
      </c>
      <c r="Q21" s="50">
        <f>P21-'parts 80'!P21</f>
        <v>-1196.236096</v>
      </c>
    </row>
    <row r="22" ht="15.75" customHeight="1">
      <c r="A22" s="21">
        <v>1.0</v>
      </c>
      <c r="B22" s="21">
        <v>100.0</v>
      </c>
      <c r="C22" s="21" t="s">
        <v>55</v>
      </c>
      <c r="D22" s="21" t="s">
        <v>56</v>
      </c>
      <c r="E22" s="21" t="s">
        <v>20</v>
      </c>
      <c r="F22" s="22">
        <v>3172.0</v>
      </c>
      <c r="G22" s="23">
        <v>0.325</v>
      </c>
      <c r="H22" s="24">
        <v>135.0</v>
      </c>
      <c r="I22" s="55">
        <f t="shared" si="1"/>
        <v>1030.9</v>
      </c>
      <c r="J22" s="25">
        <f t="shared" si="2"/>
        <v>813.618</v>
      </c>
      <c r="K22" s="25">
        <f t="shared" si="3"/>
        <v>2954.718</v>
      </c>
      <c r="L22" s="25">
        <f t="shared" si="4"/>
        <v>295.4718</v>
      </c>
      <c r="M22" s="25">
        <f t="shared" si="5"/>
        <v>162.50949</v>
      </c>
      <c r="N22" s="25">
        <f t="shared" si="6"/>
        <v>3412.69929</v>
      </c>
      <c r="O22" s="25">
        <f t="shared" si="7"/>
        <v>1586.90517</v>
      </c>
      <c r="P22" s="56">
        <f t="shared" si="8"/>
        <v>4999.60446</v>
      </c>
      <c r="Q22" s="50">
        <f>P22-'parts 80'!P22</f>
        <v>-1143.254262</v>
      </c>
    </row>
    <row r="23" ht="15.75" customHeight="1">
      <c r="A23" s="21">
        <v>1.0</v>
      </c>
      <c r="B23" s="21">
        <v>100.0</v>
      </c>
      <c r="C23" s="21" t="s">
        <v>57</v>
      </c>
      <c r="D23" s="21" t="s">
        <v>58</v>
      </c>
      <c r="E23" s="21" t="s">
        <v>20</v>
      </c>
      <c r="F23" s="22">
        <v>3319.0</v>
      </c>
      <c r="G23" s="23">
        <v>0.325</v>
      </c>
      <c r="H23" s="24">
        <v>148.0</v>
      </c>
      <c r="I23" s="55">
        <f t="shared" si="1"/>
        <v>1078.675</v>
      </c>
      <c r="J23" s="25">
        <f t="shared" si="2"/>
        <v>851.3235</v>
      </c>
      <c r="K23" s="25">
        <f t="shared" si="3"/>
        <v>3091.6485</v>
      </c>
      <c r="L23" s="25">
        <f t="shared" si="4"/>
        <v>309.16485</v>
      </c>
      <c r="M23" s="25">
        <f t="shared" si="5"/>
        <v>170.0406675</v>
      </c>
      <c r="N23" s="25">
        <f t="shared" si="6"/>
        <v>3570.854018</v>
      </c>
      <c r="O23" s="25">
        <f t="shared" si="7"/>
        <v>1660.447118</v>
      </c>
      <c r="P23" s="56">
        <f t="shared" si="8"/>
        <v>5231.301136</v>
      </c>
      <c r="Q23" s="50">
        <f>P23-'parts 80'!P23</f>
        <v>-1196.236096</v>
      </c>
    </row>
    <row r="24" ht="15.75" customHeight="1">
      <c r="A24" s="21">
        <v>1.0</v>
      </c>
      <c r="B24" s="21">
        <v>100.0</v>
      </c>
      <c r="C24" s="21" t="s">
        <v>59</v>
      </c>
      <c r="D24" s="21" t="s">
        <v>60</v>
      </c>
      <c r="E24" s="21" t="s">
        <v>20</v>
      </c>
      <c r="F24" s="22">
        <v>3521.0</v>
      </c>
      <c r="G24" s="23">
        <v>0.325</v>
      </c>
      <c r="H24" s="24">
        <v>161.0</v>
      </c>
      <c r="I24" s="55">
        <f t="shared" si="1"/>
        <v>1144.325</v>
      </c>
      <c r="J24" s="25">
        <f t="shared" si="2"/>
        <v>903.1365</v>
      </c>
      <c r="K24" s="25">
        <f t="shared" si="3"/>
        <v>3279.8115</v>
      </c>
      <c r="L24" s="25">
        <f t="shared" si="4"/>
        <v>327.98115</v>
      </c>
      <c r="M24" s="25">
        <f t="shared" si="5"/>
        <v>180.3896325</v>
      </c>
      <c r="N24" s="25">
        <f t="shared" si="6"/>
        <v>3788.182283</v>
      </c>
      <c r="O24" s="25">
        <f t="shared" si="7"/>
        <v>1761.504761</v>
      </c>
      <c r="P24" s="56">
        <f t="shared" si="8"/>
        <v>5549.687044</v>
      </c>
      <c r="Q24" s="50">
        <f>P24-'parts 80'!P24</f>
        <v>-1269.041065</v>
      </c>
    </row>
    <row r="25" ht="15.75" customHeight="1">
      <c r="A25" s="21">
        <v>1.0</v>
      </c>
      <c r="B25" s="21">
        <v>100.0</v>
      </c>
      <c r="C25" s="21" t="s">
        <v>61</v>
      </c>
      <c r="D25" s="21" t="s">
        <v>62</v>
      </c>
      <c r="E25" s="21" t="s">
        <v>20</v>
      </c>
      <c r="F25" s="22">
        <v>3319.0</v>
      </c>
      <c r="G25" s="23">
        <v>0.325</v>
      </c>
      <c r="H25" s="24">
        <v>135.0</v>
      </c>
      <c r="I25" s="55">
        <f t="shared" si="1"/>
        <v>1078.675</v>
      </c>
      <c r="J25" s="25">
        <f t="shared" si="2"/>
        <v>851.3235</v>
      </c>
      <c r="K25" s="25">
        <f t="shared" si="3"/>
        <v>3091.6485</v>
      </c>
      <c r="L25" s="25">
        <f t="shared" si="4"/>
        <v>309.16485</v>
      </c>
      <c r="M25" s="25">
        <f t="shared" si="5"/>
        <v>170.0406675</v>
      </c>
      <c r="N25" s="25">
        <f t="shared" si="6"/>
        <v>3570.854018</v>
      </c>
      <c r="O25" s="25">
        <f t="shared" si="7"/>
        <v>1660.447118</v>
      </c>
      <c r="P25" s="56">
        <f t="shared" si="8"/>
        <v>5231.301136</v>
      </c>
      <c r="Q25" s="50">
        <f>P25-'parts 80'!P25</f>
        <v>-1196.236096</v>
      </c>
    </row>
    <row r="26" ht="15.75" customHeight="1">
      <c r="A26" s="21">
        <v>1.0</v>
      </c>
      <c r="B26" s="21">
        <v>100.0</v>
      </c>
      <c r="C26" s="21" t="s">
        <v>63</v>
      </c>
      <c r="D26" s="21" t="s">
        <v>64</v>
      </c>
      <c r="E26" s="21" t="s">
        <v>20</v>
      </c>
      <c r="F26" s="22">
        <v>3806.0</v>
      </c>
      <c r="G26" s="23">
        <v>0.325</v>
      </c>
      <c r="H26" s="24">
        <v>175.0</v>
      </c>
      <c r="I26" s="55">
        <f t="shared" si="1"/>
        <v>1236.95</v>
      </c>
      <c r="J26" s="25">
        <f t="shared" si="2"/>
        <v>976.239</v>
      </c>
      <c r="K26" s="25">
        <f t="shared" si="3"/>
        <v>3545.289</v>
      </c>
      <c r="L26" s="25">
        <f t="shared" si="4"/>
        <v>354.5289</v>
      </c>
      <c r="M26" s="25">
        <f t="shared" si="5"/>
        <v>194.990895</v>
      </c>
      <c r="N26" s="25">
        <f t="shared" si="6"/>
        <v>4094.808795</v>
      </c>
      <c r="O26" s="25">
        <f t="shared" si="7"/>
        <v>1904.08609</v>
      </c>
      <c r="P26" s="56">
        <f t="shared" si="8"/>
        <v>5998.894885</v>
      </c>
      <c r="Q26" s="50">
        <f>P26-'parts 80'!P26</f>
        <v>-1371.760946</v>
      </c>
    </row>
    <row r="27" ht="15.75" customHeight="1">
      <c r="A27" s="21">
        <v>1.0</v>
      </c>
      <c r="B27" s="21">
        <v>100.0</v>
      </c>
      <c r="C27" s="21" t="s">
        <v>65</v>
      </c>
      <c r="D27" s="21" t="s">
        <v>66</v>
      </c>
      <c r="E27" s="21" t="s">
        <v>20</v>
      </c>
      <c r="F27" s="22">
        <v>3982.0</v>
      </c>
      <c r="G27" s="23">
        <v>0.325</v>
      </c>
      <c r="H27" s="24">
        <v>189.0</v>
      </c>
      <c r="I27" s="55">
        <f t="shared" si="1"/>
        <v>1294.15</v>
      </c>
      <c r="J27" s="25">
        <f t="shared" si="2"/>
        <v>1021.383</v>
      </c>
      <c r="K27" s="25">
        <f t="shared" si="3"/>
        <v>3709.233</v>
      </c>
      <c r="L27" s="25">
        <f t="shared" si="4"/>
        <v>370.9233</v>
      </c>
      <c r="M27" s="25">
        <f t="shared" si="5"/>
        <v>204.007815</v>
      </c>
      <c r="N27" s="25">
        <f t="shared" si="6"/>
        <v>4284.164115</v>
      </c>
      <c r="O27" s="25">
        <f t="shared" si="7"/>
        <v>1992.136313</v>
      </c>
      <c r="P27" s="56">
        <f t="shared" si="8"/>
        <v>6276.300428</v>
      </c>
      <c r="Q27" s="50">
        <f>P27-'parts 80'!P27</f>
        <v>-1435.194979</v>
      </c>
    </row>
    <row r="28" ht="15.75" customHeight="1">
      <c r="A28" s="21">
        <v>1.0</v>
      </c>
      <c r="B28" s="21">
        <v>100.0</v>
      </c>
      <c r="C28" s="21" t="s">
        <v>67</v>
      </c>
      <c r="D28" s="21" t="s">
        <v>68</v>
      </c>
      <c r="E28" s="21" t="s">
        <v>20</v>
      </c>
      <c r="F28" s="22">
        <v>3841.0</v>
      </c>
      <c r="G28" s="23">
        <v>0.325</v>
      </c>
      <c r="H28" s="24">
        <v>175.0</v>
      </c>
      <c r="I28" s="55">
        <f t="shared" si="1"/>
        <v>1248.325</v>
      </c>
      <c r="J28" s="25">
        <f t="shared" si="2"/>
        <v>985.2165</v>
      </c>
      <c r="K28" s="25">
        <f t="shared" si="3"/>
        <v>3577.8915</v>
      </c>
      <c r="L28" s="25">
        <f t="shared" si="4"/>
        <v>357.78915</v>
      </c>
      <c r="M28" s="25">
        <f t="shared" si="5"/>
        <v>196.7840325</v>
      </c>
      <c r="N28" s="25">
        <f t="shared" si="6"/>
        <v>4132.464683</v>
      </c>
      <c r="O28" s="25">
        <f t="shared" si="7"/>
        <v>1921.596077</v>
      </c>
      <c r="P28" s="56">
        <f t="shared" si="8"/>
        <v>6054.06076</v>
      </c>
      <c r="Q28" s="50">
        <f>P28-'parts 80'!P28</f>
        <v>-1384.375669</v>
      </c>
    </row>
    <row r="29" ht="15.75" customHeight="1">
      <c r="A29" s="21">
        <v>1.0</v>
      </c>
      <c r="B29" s="21">
        <v>100.0</v>
      </c>
      <c r="C29" s="21" t="s">
        <v>69</v>
      </c>
      <c r="D29" s="21" t="s">
        <v>70</v>
      </c>
      <c r="E29" s="21" t="s">
        <v>20</v>
      </c>
      <c r="F29" s="22">
        <v>4030.0</v>
      </c>
      <c r="G29" s="23">
        <v>0.325</v>
      </c>
      <c r="H29" s="24">
        <v>189.0</v>
      </c>
      <c r="I29" s="55">
        <f t="shared" si="1"/>
        <v>1309.75</v>
      </c>
      <c r="J29" s="25">
        <f t="shared" si="2"/>
        <v>1033.695</v>
      </c>
      <c r="K29" s="25">
        <f t="shared" si="3"/>
        <v>3753.945</v>
      </c>
      <c r="L29" s="25">
        <f t="shared" si="4"/>
        <v>375.3945</v>
      </c>
      <c r="M29" s="25">
        <f t="shared" si="5"/>
        <v>206.466975</v>
      </c>
      <c r="N29" s="25">
        <f t="shared" si="6"/>
        <v>4335.806475</v>
      </c>
      <c r="O29" s="25">
        <f t="shared" si="7"/>
        <v>2016.150011</v>
      </c>
      <c r="P29" s="56">
        <f t="shared" si="8"/>
        <v>6351.956486</v>
      </c>
      <c r="Q29" s="50">
        <f>P29-'parts 80'!P29</f>
        <v>-1452.495169</v>
      </c>
    </row>
    <row r="30" ht="15.75" customHeight="1">
      <c r="A30" s="21">
        <v>1.0</v>
      </c>
      <c r="B30" s="21">
        <v>100.0</v>
      </c>
      <c r="C30" s="21" t="s">
        <v>71</v>
      </c>
      <c r="D30" s="21" t="s">
        <v>72</v>
      </c>
      <c r="E30" s="21" t="s">
        <v>20</v>
      </c>
      <c r="F30" s="22">
        <v>3841.0</v>
      </c>
      <c r="G30" s="23">
        <v>0.325</v>
      </c>
      <c r="H30" s="24">
        <v>175.0</v>
      </c>
      <c r="I30" s="55">
        <f t="shared" si="1"/>
        <v>1248.325</v>
      </c>
      <c r="J30" s="25">
        <f t="shared" si="2"/>
        <v>985.2165</v>
      </c>
      <c r="K30" s="25">
        <f t="shared" si="3"/>
        <v>3577.8915</v>
      </c>
      <c r="L30" s="25">
        <f t="shared" si="4"/>
        <v>357.78915</v>
      </c>
      <c r="M30" s="25">
        <f t="shared" si="5"/>
        <v>196.7840325</v>
      </c>
      <c r="N30" s="25">
        <f t="shared" si="6"/>
        <v>4132.464683</v>
      </c>
      <c r="O30" s="25">
        <f t="shared" si="7"/>
        <v>1921.596077</v>
      </c>
      <c r="P30" s="56">
        <f t="shared" si="8"/>
        <v>6054.06076</v>
      </c>
      <c r="Q30" s="50">
        <f>P30-'parts 80'!P30</f>
        <v>-1384.375669</v>
      </c>
    </row>
    <row r="31" ht="15.75" customHeight="1">
      <c r="A31" s="21">
        <v>1.0</v>
      </c>
      <c r="B31" s="21">
        <v>100.0</v>
      </c>
      <c r="C31" s="21" t="s">
        <v>73</v>
      </c>
      <c r="D31" s="21" t="s">
        <v>74</v>
      </c>
      <c r="E31" s="21" t="s">
        <v>20</v>
      </c>
      <c r="F31" s="22">
        <v>4030.0</v>
      </c>
      <c r="G31" s="23">
        <v>0.325</v>
      </c>
      <c r="H31" s="24">
        <v>189.0</v>
      </c>
      <c r="I31" s="55">
        <f t="shared" si="1"/>
        <v>1309.75</v>
      </c>
      <c r="J31" s="25">
        <f t="shared" si="2"/>
        <v>1033.695</v>
      </c>
      <c r="K31" s="25">
        <f t="shared" si="3"/>
        <v>3753.945</v>
      </c>
      <c r="L31" s="25">
        <f t="shared" si="4"/>
        <v>375.3945</v>
      </c>
      <c r="M31" s="25">
        <f t="shared" si="5"/>
        <v>206.466975</v>
      </c>
      <c r="N31" s="25">
        <f t="shared" si="6"/>
        <v>4335.806475</v>
      </c>
      <c r="O31" s="25">
        <f t="shared" si="7"/>
        <v>2016.150011</v>
      </c>
      <c r="P31" s="56">
        <f t="shared" si="8"/>
        <v>6351.956486</v>
      </c>
      <c r="Q31" s="50">
        <f>P31-'parts 80'!P31</f>
        <v>-1452.495169</v>
      </c>
    </row>
    <row r="32" ht="15.75" customHeight="1">
      <c r="A32" s="21">
        <v>1.0</v>
      </c>
      <c r="B32" s="21">
        <v>100.0</v>
      </c>
      <c r="C32" s="21" t="s">
        <v>75</v>
      </c>
      <c r="D32" s="21" t="s">
        <v>72</v>
      </c>
      <c r="E32" s="21" t="s">
        <v>20</v>
      </c>
      <c r="F32" s="22">
        <v>4238.0</v>
      </c>
      <c r="G32" s="23">
        <v>0.325</v>
      </c>
      <c r="H32" s="24">
        <v>196.0</v>
      </c>
      <c r="I32" s="55">
        <f t="shared" si="1"/>
        <v>1377.35</v>
      </c>
      <c r="J32" s="25">
        <f t="shared" si="2"/>
        <v>1087.047</v>
      </c>
      <c r="K32" s="25">
        <f t="shared" si="3"/>
        <v>3947.697</v>
      </c>
      <c r="L32" s="25">
        <f t="shared" si="4"/>
        <v>394.7697</v>
      </c>
      <c r="M32" s="25">
        <f t="shared" si="5"/>
        <v>217.123335</v>
      </c>
      <c r="N32" s="25">
        <f t="shared" si="6"/>
        <v>4559.590035</v>
      </c>
      <c r="O32" s="25">
        <f t="shared" si="7"/>
        <v>2120.209366</v>
      </c>
      <c r="P32" s="56">
        <f t="shared" si="8"/>
        <v>6679.799401</v>
      </c>
      <c r="Q32" s="50">
        <f>P32-'parts 80'!P32</f>
        <v>-1527.462662</v>
      </c>
    </row>
    <row r="33" ht="15.75" customHeight="1">
      <c r="A33" s="21">
        <v>1.0</v>
      </c>
      <c r="B33" s="21">
        <v>100.0</v>
      </c>
      <c r="C33" s="21" t="s">
        <v>76</v>
      </c>
      <c r="D33" s="21" t="s">
        <v>77</v>
      </c>
      <c r="E33" s="21" t="s">
        <v>20</v>
      </c>
      <c r="F33" s="22">
        <v>3972.0</v>
      </c>
      <c r="G33" s="23">
        <v>0.325</v>
      </c>
      <c r="H33" s="24">
        <v>173.0</v>
      </c>
      <c r="I33" s="55">
        <f t="shared" si="1"/>
        <v>1290.9</v>
      </c>
      <c r="J33" s="25">
        <f t="shared" si="2"/>
        <v>1018.818</v>
      </c>
      <c r="K33" s="25">
        <f t="shared" si="3"/>
        <v>3699.918</v>
      </c>
      <c r="L33" s="25">
        <f t="shared" si="4"/>
        <v>369.9918</v>
      </c>
      <c r="M33" s="25">
        <f t="shared" si="5"/>
        <v>203.49549</v>
      </c>
      <c r="N33" s="25">
        <f t="shared" si="6"/>
        <v>4273.40529</v>
      </c>
      <c r="O33" s="25">
        <f t="shared" si="7"/>
        <v>1987.13346</v>
      </c>
      <c r="P33" s="56">
        <f t="shared" si="8"/>
        <v>6260.53875</v>
      </c>
      <c r="Q33" s="50">
        <f>P33-'parts 80'!P33</f>
        <v>-1431.590772</v>
      </c>
    </row>
    <row r="34" ht="15.75" customHeight="1">
      <c r="A34" s="21">
        <v>1.0</v>
      </c>
      <c r="B34" s="21">
        <v>100.0</v>
      </c>
      <c r="C34" s="21" t="s">
        <v>78</v>
      </c>
      <c r="D34" s="21" t="s">
        <v>79</v>
      </c>
      <c r="E34" s="21" t="s">
        <v>20</v>
      </c>
      <c r="F34" s="22">
        <v>4148.0</v>
      </c>
      <c r="G34" s="23">
        <v>0.325</v>
      </c>
      <c r="H34" s="24">
        <v>186.0</v>
      </c>
      <c r="I34" s="55">
        <f t="shared" si="1"/>
        <v>1348.1</v>
      </c>
      <c r="J34" s="25">
        <f t="shared" si="2"/>
        <v>1063.962</v>
      </c>
      <c r="K34" s="25">
        <f t="shared" si="3"/>
        <v>3863.862</v>
      </c>
      <c r="L34" s="25">
        <f t="shared" si="4"/>
        <v>386.3862</v>
      </c>
      <c r="M34" s="25">
        <f t="shared" si="5"/>
        <v>212.51241</v>
      </c>
      <c r="N34" s="25">
        <f t="shared" si="6"/>
        <v>4462.76061</v>
      </c>
      <c r="O34" s="25">
        <f t="shared" si="7"/>
        <v>2075.183684</v>
      </c>
      <c r="P34" s="56">
        <f t="shared" si="8"/>
        <v>6537.944294</v>
      </c>
      <c r="Q34" s="50">
        <f>P34-'parts 80'!P34</f>
        <v>-1495.024804</v>
      </c>
    </row>
    <row r="35" ht="15.75" customHeight="1">
      <c r="A35" s="21">
        <v>1.0</v>
      </c>
      <c r="B35" s="21">
        <v>100.0</v>
      </c>
      <c r="C35" s="21" t="s">
        <v>80</v>
      </c>
      <c r="D35" s="21" t="s">
        <v>81</v>
      </c>
      <c r="E35" s="21" t="s">
        <v>20</v>
      </c>
      <c r="F35" s="22">
        <v>4008.0</v>
      </c>
      <c r="G35" s="23">
        <v>0.325</v>
      </c>
      <c r="H35" s="24">
        <v>173.0</v>
      </c>
      <c r="I35" s="55">
        <f t="shared" si="1"/>
        <v>1302.6</v>
      </c>
      <c r="J35" s="25">
        <f t="shared" si="2"/>
        <v>1028.052</v>
      </c>
      <c r="K35" s="25">
        <f t="shared" si="3"/>
        <v>3733.452</v>
      </c>
      <c r="L35" s="25">
        <f t="shared" si="4"/>
        <v>373.3452</v>
      </c>
      <c r="M35" s="25">
        <f t="shared" si="5"/>
        <v>205.33986</v>
      </c>
      <c r="N35" s="25">
        <f t="shared" si="6"/>
        <v>4312.13706</v>
      </c>
      <c r="O35" s="25">
        <f t="shared" si="7"/>
        <v>2005.143733</v>
      </c>
      <c r="P35" s="56">
        <f t="shared" si="8"/>
        <v>6317.280793</v>
      </c>
      <c r="Q35" s="50">
        <f>P35-'parts 80'!P35</f>
        <v>-1444.565915</v>
      </c>
    </row>
    <row r="36" ht="15.75" customHeight="1">
      <c r="A36" s="21">
        <v>1.0</v>
      </c>
      <c r="B36" s="21">
        <v>100.0</v>
      </c>
      <c r="C36" s="21" t="s">
        <v>82</v>
      </c>
      <c r="D36" s="21" t="s">
        <v>83</v>
      </c>
      <c r="E36" s="21" t="s">
        <v>20</v>
      </c>
      <c r="F36" s="22">
        <v>4197.0</v>
      </c>
      <c r="G36" s="23">
        <v>0.325</v>
      </c>
      <c r="H36" s="24">
        <v>180.0</v>
      </c>
      <c r="I36" s="55">
        <f t="shared" si="1"/>
        <v>1364.025</v>
      </c>
      <c r="J36" s="25">
        <f t="shared" si="2"/>
        <v>1076.5305</v>
      </c>
      <c r="K36" s="25">
        <f t="shared" si="3"/>
        <v>3909.5055</v>
      </c>
      <c r="L36" s="25">
        <f t="shared" si="4"/>
        <v>390.95055</v>
      </c>
      <c r="M36" s="25">
        <f t="shared" si="5"/>
        <v>215.0228025</v>
      </c>
      <c r="N36" s="25">
        <f t="shared" si="6"/>
        <v>4515.478853</v>
      </c>
      <c r="O36" s="25">
        <f t="shared" si="7"/>
        <v>2099.697666</v>
      </c>
      <c r="P36" s="56">
        <f t="shared" si="8"/>
        <v>6615.176519</v>
      </c>
      <c r="Q36" s="50">
        <f>P36-'parts 80'!P36</f>
        <v>-1512.685416</v>
      </c>
    </row>
    <row r="37" ht="15.75" customHeight="1">
      <c r="A37" s="21">
        <v>1.0</v>
      </c>
      <c r="B37" s="21">
        <v>100.0</v>
      </c>
      <c r="C37" s="21" t="s">
        <v>84</v>
      </c>
      <c r="D37" s="21" t="s">
        <v>85</v>
      </c>
      <c r="E37" s="21" t="s">
        <v>20</v>
      </c>
      <c r="F37" s="22">
        <v>4008.0</v>
      </c>
      <c r="G37" s="23">
        <v>0.325</v>
      </c>
      <c r="H37" s="24">
        <v>173.0</v>
      </c>
      <c r="I37" s="55">
        <f t="shared" si="1"/>
        <v>1302.6</v>
      </c>
      <c r="J37" s="25">
        <f t="shared" si="2"/>
        <v>1028.052</v>
      </c>
      <c r="K37" s="25">
        <f t="shared" si="3"/>
        <v>3733.452</v>
      </c>
      <c r="L37" s="25">
        <f t="shared" si="4"/>
        <v>373.3452</v>
      </c>
      <c r="M37" s="25">
        <f t="shared" si="5"/>
        <v>205.33986</v>
      </c>
      <c r="N37" s="25">
        <f t="shared" si="6"/>
        <v>4312.13706</v>
      </c>
      <c r="O37" s="25">
        <f t="shared" si="7"/>
        <v>2005.143733</v>
      </c>
      <c r="P37" s="56">
        <f t="shared" si="8"/>
        <v>6317.280793</v>
      </c>
      <c r="Q37" s="50">
        <f>P37-'parts 80'!P37</f>
        <v>-1444.565915</v>
      </c>
    </row>
    <row r="38" ht="15.75" customHeight="1">
      <c r="A38" s="21">
        <v>1.0</v>
      </c>
      <c r="B38" s="21">
        <v>100.0</v>
      </c>
      <c r="C38" s="21" t="s">
        <v>86</v>
      </c>
      <c r="D38" s="21" t="s">
        <v>87</v>
      </c>
      <c r="E38" s="21" t="s">
        <v>20</v>
      </c>
      <c r="F38" s="22">
        <v>4197.0</v>
      </c>
      <c r="G38" s="23">
        <v>0.325</v>
      </c>
      <c r="H38" s="24">
        <v>186.0</v>
      </c>
      <c r="I38" s="55">
        <f t="shared" si="1"/>
        <v>1364.025</v>
      </c>
      <c r="J38" s="25">
        <f t="shared" si="2"/>
        <v>1076.5305</v>
      </c>
      <c r="K38" s="25">
        <f t="shared" si="3"/>
        <v>3909.5055</v>
      </c>
      <c r="L38" s="25">
        <f t="shared" si="4"/>
        <v>390.95055</v>
      </c>
      <c r="M38" s="25">
        <f t="shared" si="5"/>
        <v>215.0228025</v>
      </c>
      <c r="N38" s="25">
        <f t="shared" si="6"/>
        <v>4515.478853</v>
      </c>
      <c r="O38" s="25">
        <f t="shared" si="7"/>
        <v>2099.697666</v>
      </c>
      <c r="P38" s="56">
        <f t="shared" si="8"/>
        <v>6615.176519</v>
      </c>
      <c r="Q38" s="50">
        <f>P38-'parts 80'!P38</f>
        <v>-1512.685416</v>
      </c>
    </row>
    <row r="39" ht="15.75" customHeight="1">
      <c r="A39" s="21">
        <v>1.0</v>
      </c>
      <c r="B39" s="21">
        <v>100.0</v>
      </c>
      <c r="C39" s="21" t="s">
        <v>88</v>
      </c>
      <c r="D39" s="21" t="s">
        <v>89</v>
      </c>
      <c r="E39" s="21" t="s">
        <v>20</v>
      </c>
      <c r="F39" s="22">
        <v>3972.0</v>
      </c>
      <c r="G39" s="23">
        <v>0.325</v>
      </c>
      <c r="H39" s="24">
        <v>186.0</v>
      </c>
      <c r="I39" s="55">
        <f t="shared" si="1"/>
        <v>1290.9</v>
      </c>
      <c r="J39" s="25">
        <f t="shared" si="2"/>
        <v>1018.818</v>
      </c>
      <c r="K39" s="25">
        <f t="shared" si="3"/>
        <v>3699.918</v>
      </c>
      <c r="L39" s="25">
        <f t="shared" si="4"/>
        <v>369.9918</v>
      </c>
      <c r="M39" s="25">
        <f t="shared" si="5"/>
        <v>203.49549</v>
      </c>
      <c r="N39" s="25">
        <f t="shared" si="6"/>
        <v>4273.40529</v>
      </c>
      <c r="O39" s="25">
        <f t="shared" si="7"/>
        <v>1987.13346</v>
      </c>
      <c r="P39" s="56">
        <f t="shared" si="8"/>
        <v>6260.53875</v>
      </c>
      <c r="Q39" s="50">
        <f>P39-'parts 80'!P39</f>
        <v>-1431.590772</v>
      </c>
    </row>
    <row r="40" ht="15.75" customHeight="1">
      <c r="A40" s="21">
        <v>1.0</v>
      </c>
      <c r="B40" s="21">
        <v>100.0</v>
      </c>
      <c r="C40" s="21" t="s">
        <v>90</v>
      </c>
      <c r="D40" s="21" t="s">
        <v>91</v>
      </c>
      <c r="E40" s="21" t="s">
        <v>20</v>
      </c>
      <c r="F40" s="22">
        <v>4148.0</v>
      </c>
      <c r="G40" s="23">
        <v>0.325</v>
      </c>
      <c r="H40" s="24">
        <v>186.0</v>
      </c>
      <c r="I40" s="55">
        <f t="shared" si="1"/>
        <v>1348.1</v>
      </c>
      <c r="J40" s="25">
        <f t="shared" si="2"/>
        <v>1063.962</v>
      </c>
      <c r="K40" s="25">
        <f t="shared" si="3"/>
        <v>3863.862</v>
      </c>
      <c r="L40" s="25">
        <f t="shared" si="4"/>
        <v>386.3862</v>
      </c>
      <c r="M40" s="25">
        <f t="shared" si="5"/>
        <v>212.51241</v>
      </c>
      <c r="N40" s="25">
        <f t="shared" si="6"/>
        <v>4462.76061</v>
      </c>
      <c r="O40" s="25">
        <f t="shared" si="7"/>
        <v>2075.183684</v>
      </c>
      <c r="P40" s="56">
        <f t="shared" si="8"/>
        <v>6537.944294</v>
      </c>
      <c r="Q40" s="50">
        <f>P40-'parts 80'!P40</f>
        <v>-1495.024804</v>
      </c>
    </row>
    <row r="41" ht="15.75" customHeight="1">
      <c r="A41" s="21">
        <v>1.0</v>
      </c>
      <c r="B41" s="21">
        <v>100.0</v>
      </c>
      <c r="C41" s="21" t="s">
        <v>92</v>
      </c>
      <c r="D41" s="21" t="s">
        <v>93</v>
      </c>
      <c r="E41" s="21" t="s">
        <v>20</v>
      </c>
      <c r="F41" s="22">
        <v>4197.0</v>
      </c>
      <c r="G41" s="23">
        <v>0.325</v>
      </c>
      <c r="H41" s="24">
        <v>186.0</v>
      </c>
      <c r="I41" s="55">
        <f t="shared" si="1"/>
        <v>1364.025</v>
      </c>
      <c r="J41" s="25">
        <f t="shared" si="2"/>
        <v>1076.5305</v>
      </c>
      <c r="K41" s="25">
        <f t="shared" si="3"/>
        <v>3909.5055</v>
      </c>
      <c r="L41" s="25">
        <f t="shared" si="4"/>
        <v>390.95055</v>
      </c>
      <c r="M41" s="25">
        <f t="shared" si="5"/>
        <v>215.0228025</v>
      </c>
      <c r="N41" s="25">
        <f t="shared" si="6"/>
        <v>4515.478853</v>
      </c>
      <c r="O41" s="25">
        <f t="shared" si="7"/>
        <v>2099.697666</v>
      </c>
      <c r="P41" s="56">
        <f t="shared" si="8"/>
        <v>6615.176519</v>
      </c>
      <c r="Q41" s="50">
        <f>P41-'parts 80'!P41</f>
        <v>-1512.685416</v>
      </c>
    </row>
    <row r="42" ht="15.75" customHeight="1">
      <c r="A42" s="21">
        <v>4.0</v>
      </c>
      <c r="B42" s="21">
        <v>201.0</v>
      </c>
      <c r="C42" s="21" t="s">
        <v>94</v>
      </c>
      <c r="D42" s="21" t="s">
        <v>95</v>
      </c>
      <c r="E42" s="21" t="s">
        <v>20</v>
      </c>
      <c r="F42" s="22">
        <v>4524.0</v>
      </c>
      <c r="G42" s="23">
        <v>0.325</v>
      </c>
      <c r="H42" s="24">
        <v>280.0</v>
      </c>
      <c r="I42" s="55">
        <f t="shared" si="1"/>
        <v>1470.3</v>
      </c>
      <c r="J42" s="25">
        <f t="shared" si="2"/>
        <v>1160.406</v>
      </c>
      <c r="K42" s="25">
        <f t="shared" si="3"/>
        <v>4214.106</v>
      </c>
      <c r="L42" s="25">
        <f t="shared" si="4"/>
        <v>421.4106</v>
      </c>
      <c r="M42" s="25">
        <f t="shared" si="5"/>
        <v>231.77583</v>
      </c>
      <c r="N42" s="25">
        <f t="shared" si="6"/>
        <v>4867.29243</v>
      </c>
      <c r="O42" s="25">
        <f t="shared" si="7"/>
        <v>2263.29098</v>
      </c>
      <c r="P42" s="56">
        <f t="shared" si="8"/>
        <v>7130.58341</v>
      </c>
      <c r="Q42" s="50">
        <f>P42-'parts 80'!P42</f>
        <v>-1630.542964</v>
      </c>
    </row>
    <row r="43" ht="15.75" customHeight="1">
      <c r="A43" s="21">
        <v>4.0</v>
      </c>
      <c r="B43" s="21">
        <v>201.0</v>
      </c>
      <c r="C43" s="21" t="s">
        <v>96</v>
      </c>
      <c r="D43" s="21" t="s">
        <v>95</v>
      </c>
      <c r="E43" s="21" t="s">
        <v>20</v>
      </c>
      <c r="F43" s="22">
        <v>4524.0</v>
      </c>
      <c r="G43" s="23">
        <v>0.325</v>
      </c>
      <c r="H43" s="24">
        <v>288.0</v>
      </c>
      <c r="I43" s="55">
        <f t="shared" si="1"/>
        <v>1470.3</v>
      </c>
      <c r="J43" s="25">
        <f t="shared" si="2"/>
        <v>1160.406</v>
      </c>
      <c r="K43" s="25">
        <f t="shared" si="3"/>
        <v>4214.106</v>
      </c>
      <c r="L43" s="25">
        <f t="shared" si="4"/>
        <v>421.4106</v>
      </c>
      <c r="M43" s="25">
        <f t="shared" si="5"/>
        <v>231.77583</v>
      </c>
      <c r="N43" s="25">
        <f t="shared" si="6"/>
        <v>4867.29243</v>
      </c>
      <c r="O43" s="25">
        <f t="shared" si="7"/>
        <v>2263.29098</v>
      </c>
      <c r="P43" s="56">
        <f t="shared" si="8"/>
        <v>7130.58341</v>
      </c>
      <c r="Q43" s="50">
        <f>P43-'parts 80'!P43</f>
        <v>-1630.542964</v>
      </c>
    </row>
    <row r="44" ht="15.75" customHeight="1">
      <c r="A44" s="21">
        <v>4.0</v>
      </c>
      <c r="B44" s="21">
        <v>201.0</v>
      </c>
      <c r="C44" s="21" t="s">
        <v>97</v>
      </c>
      <c r="D44" s="21" t="s">
        <v>95</v>
      </c>
      <c r="E44" s="21" t="s">
        <v>20</v>
      </c>
      <c r="F44" s="22">
        <v>4524.0</v>
      </c>
      <c r="G44" s="23">
        <v>0.325</v>
      </c>
      <c r="H44" s="24">
        <v>280.0</v>
      </c>
      <c r="I44" s="55">
        <f t="shared" si="1"/>
        <v>1470.3</v>
      </c>
      <c r="J44" s="25">
        <f t="shared" si="2"/>
        <v>1160.406</v>
      </c>
      <c r="K44" s="25">
        <f t="shared" si="3"/>
        <v>4214.106</v>
      </c>
      <c r="L44" s="25">
        <f t="shared" si="4"/>
        <v>421.4106</v>
      </c>
      <c r="M44" s="25">
        <f t="shared" si="5"/>
        <v>231.77583</v>
      </c>
      <c r="N44" s="25">
        <f t="shared" si="6"/>
        <v>4867.29243</v>
      </c>
      <c r="O44" s="25">
        <f t="shared" si="7"/>
        <v>2263.29098</v>
      </c>
      <c r="P44" s="56">
        <f t="shared" si="8"/>
        <v>7130.58341</v>
      </c>
      <c r="Q44" s="50">
        <f>P44-'parts 80'!P44</f>
        <v>-1630.542964</v>
      </c>
    </row>
    <row r="45" ht="15.75" customHeight="1">
      <c r="A45" s="21">
        <v>4.0</v>
      </c>
      <c r="B45" s="21">
        <v>201.0</v>
      </c>
      <c r="C45" s="21" t="s">
        <v>98</v>
      </c>
      <c r="D45" s="21" t="s">
        <v>99</v>
      </c>
      <c r="E45" s="21" t="s">
        <v>20</v>
      </c>
      <c r="F45" s="22">
        <v>4524.0</v>
      </c>
      <c r="G45" s="23">
        <v>0.325</v>
      </c>
      <c r="H45" s="24">
        <v>280.0</v>
      </c>
      <c r="I45" s="55">
        <f t="shared" si="1"/>
        <v>1470.3</v>
      </c>
      <c r="J45" s="25">
        <f t="shared" si="2"/>
        <v>1160.406</v>
      </c>
      <c r="K45" s="25">
        <f t="shared" si="3"/>
        <v>4214.106</v>
      </c>
      <c r="L45" s="25">
        <f t="shared" si="4"/>
        <v>421.4106</v>
      </c>
      <c r="M45" s="25">
        <f t="shared" si="5"/>
        <v>231.77583</v>
      </c>
      <c r="N45" s="25">
        <f t="shared" si="6"/>
        <v>4867.29243</v>
      </c>
      <c r="O45" s="25">
        <f t="shared" si="7"/>
        <v>2263.29098</v>
      </c>
      <c r="P45" s="56">
        <f t="shared" si="8"/>
        <v>7130.58341</v>
      </c>
      <c r="Q45" s="50">
        <f>P45-'parts 80'!P45</f>
        <v>-1630.542964</v>
      </c>
    </row>
    <row r="46" ht="15.75" customHeight="1">
      <c r="A46" s="21">
        <v>4.0</v>
      </c>
      <c r="B46" s="21">
        <v>201.0</v>
      </c>
      <c r="C46" s="21" t="s">
        <v>100</v>
      </c>
      <c r="D46" s="21" t="s">
        <v>101</v>
      </c>
      <c r="E46" s="21" t="s">
        <v>20</v>
      </c>
      <c r="F46" s="22">
        <v>4524.0</v>
      </c>
      <c r="G46" s="23">
        <v>0.325</v>
      </c>
      <c r="H46" s="24">
        <v>280.0</v>
      </c>
      <c r="I46" s="55">
        <f t="shared" si="1"/>
        <v>1470.3</v>
      </c>
      <c r="J46" s="25">
        <f t="shared" si="2"/>
        <v>1160.406</v>
      </c>
      <c r="K46" s="25">
        <f t="shared" si="3"/>
        <v>4214.106</v>
      </c>
      <c r="L46" s="25">
        <f t="shared" si="4"/>
        <v>421.4106</v>
      </c>
      <c r="M46" s="25">
        <f t="shared" si="5"/>
        <v>231.77583</v>
      </c>
      <c r="N46" s="25">
        <f t="shared" si="6"/>
        <v>4867.29243</v>
      </c>
      <c r="O46" s="25">
        <f t="shared" si="7"/>
        <v>2263.29098</v>
      </c>
      <c r="P46" s="56">
        <f t="shared" si="8"/>
        <v>7130.58341</v>
      </c>
      <c r="Q46" s="50">
        <f>P46-'parts 80'!P46</f>
        <v>-1630.542964</v>
      </c>
    </row>
    <row r="47" ht="15.75" customHeight="1">
      <c r="A47" s="21">
        <v>4.0</v>
      </c>
      <c r="B47" s="21">
        <v>201.0</v>
      </c>
      <c r="C47" s="21" t="s">
        <v>102</v>
      </c>
      <c r="D47" s="21" t="s">
        <v>103</v>
      </c>
      <c r="E47" s="21" t="s">
        <v>20</v>
      </c>
      <c r="F47" s="22">
        <v>4524.0</v>
      </c>
      <c r="G47" s="23">
        <v>0.325</v>
      </c>
      <c r="H47" s="24">
        <v>280.0</v>
      </c>
      <c r="I47" s="55">
        <f t="shared" si="1"/>
        <v>1470.3</v>
      </c>
      <c r="J47" s="25">
        <f t="shared" si="2"/>
        <v>1160.406</v>
      </c>
      <c r="K47" s="25">
        <f t="shared" si="3"/>
        <v>4214.106</v>
      </c>
      <c r="L47" s="25">
        <f t="shared" si="4"/>
        <v>421.4106</v>
      </c>
      <c r="M47" s="25">
        <f t="shared" si="5"/>
        <v>231.77583</v>
      </c>
      <c r="N47" s="25">
        <f t="shared" si="6"/>
        <v>4867.29243</v>
      </c>
      <c r="O47" s="25">
        <f t="shared" si="7"/>
        <v>2263.29098</v>
      </c>
      <c r="P47" s="56">
        <f t="shared" si="8"/>
        <v>7130.58341</v>
      </c>
      <c r="Q47" s="50">
        <f>P47-'parts 80'!P47</f>
        <v>-1630.542964</v>
      </c>
    </row>
    <row r="48" ht="15.75" customHeight="1">
      <c r="A48" s="21">
        <v>4.0</v>
      </c>
      <c r="B48" s="21">
        <v>204.0</v>
      </c>
      <c r="C48" s="21" t="s">
        <v>104</v>
      </c>
      <c r="D48" s="21" t="s">
        <v>105</v>
      </c>
      <c r="E48" s="21" t="s">
        <v>20</v>
      </c>
      <c r="F48" s="22">
        <v>5980.0</v>
      </c>
      <c r="G48" s="23">
        <v>0.325</v>
      </c>
      <c r="H48" s="24">
        <v>430.0</v>
      </c>
      <c r="I48" s="55">
        <f t="shared" si="1"/>
        <v>1943.5</v>
      </c>
      <c r="J48" s="25">
        <f t="shared" si="2"/>
        <v>1533.87</v>
      </c>
      <c r="K48" s="25">
        <f t="shared" si="3"/>
        <v>5570.37</v>
      </c>
      <c r="L48" s="25">
        <f t="shared" si="4"/>
        <v>557.037</v>
      </c>
      <c r="M48" s="25">
        <f t="shared" si="5"/>
        <v>306.37035</v>
      </c>
      <c r="N48" s="25">
        <f t="shared" si="6"/>
        <v>6433.77735</v>
      </c>
      <c r="O48" s="25">
        <f t="shared" si="7"/>
        <v>2991.706468</v>
      </c>
      <c r="P48" s="56">
        <f t="shared" si="8"/>
        <v>9425.483818</v>
      </c>
      <c r="Q48" s="50">
        <f>P48-'parts 80'!P48</f>
        <v>-2155.315412</v>
      </c>
    </row>
    <row r="49" ht="15.75" customHeight="1">
      <c r="A49" s="21">
        <v>4.0</v>
      </c>
      <c r="B49" s="21">
        <v>204.0</v>
      </c>
      <c r="C49" s="21" t="s">
        <v>106</v>
      </c>
      <c r="D49" s="21" t="s">
        <v>107</v>
      </c>
      <c r="E49" s="21" t="s">
        <v>20</v>
      </c>
      <c r="F49" s="22">
        <v>5980.0</v>
      </c>
      <c r="G49" s="23">
        <v>0.325</v>
      </c>
      <c r="H49" s="24">
        <v>430.0</v>
      </c>
      <c r="I49" s="55">
        <f t="shared" si="1"/>
        <v>1943.5</v>
      </c>
      <c r="J49" s="25">
        <f t="shared" si="2"/>
        <v>1533.87</v>
      </c>
      <c r="K49" s="25">
        <f t="shared" si="3"/>
        <v>5570.37</v>
      </c>
      <c r="L49" s="25">
        <f t="shared" si="4"/>
        <v>557.037</v>
      </c>
      <c r="M49" s="25">
        <f t="shared" si="5"/>
        <v>306.37035</v>
      </c>
      <c r="N49" s="25">
        <f t="shared" si="6"/>
        <v>6433.77735</v>
      </c>
      <c r="O49" s="25">
        <f t="shared" si="7"/>
        <v>2991.706468</v>
      </c>
      <c r="P49" s="56">
        <f t="shared" si="8"/>
        <v>9425.483818</v>
      </c>
      <c r="Q49" s="50">
        <f>P49-'parts 80'!P49</f>
        <v>-2155.315412</v>
      </c>
    </row>
    <row r="50" ht="15.75" customHeight="1">
      <c r="A50" s="21">
        <v>4.0</v>
      </c>
      <c r="B50" s="21">
        <v>204.0</v>
      </c>
      <c r="C50" s="21" t="s">
        <v>108</v>
      </c>
      <c r="D50" s="21" t="s">
        <v>107</v>
      </c>
      <c r="E50" s="21" t="s">
        <v>20</v>
      </c>
      <c r="F50" s="22">
        <v>5980.0</v>
      </c>
      <c r="G50" s="23">
        <v>0.325</v>
      </c>
      <c r="H50" s="24">
        <v>430.0</v>
      </c>
      <c r="I50" s="55">
        <f t="shared" si="1"/>
        <v>1943.5</v>
      </c>
      <c r="J50" s="25">
        <f t="shared" si="2"/>
        <v>1533.87</v>
      </c>
      <c r="K50" s="25">
        <f t="shared" si="3"/>
        <v>5570.37</v>
      </c>
      <c r="L50" s="25">
        <f t="shared" si="4"/>
        <v>557.037</v>
      </c>
      <c r="M50" s="25">
        <f t="shared" si="5"/>
        <v>306.37035</v>
      </c>
      <c r="N50" s="25">
        <f t="shared" si="6"/>
        <v>6433.77735</v>
      </c>
      <c r="O50" s="25">
        <f t="shared" si="7"/>
        <v>2991.706468</v>
      </c>
      <c r="P50" s="56">
        <f t="shared" si="8"/>
        <v>9425.483818</v>
      </c>
      <c r="Q50" s="50">
        <f>P50-'parts 80'!P50</f>
        <v>-2155.315412</v>
      </c>
    </row>
    <row r="51" ht="15.75" customHeight="1">
      <c r="A51" s="21">
        <v>4.0</v>
      </c>
      <c r="B51" s="21">
        <v>204.0</v>
      </c>
      <c r="C51" s="21" t="s">
        <v>109</v>
      </c>
      <c r="D51" s="21" t="s">
        <v>110</v>
      </c>
      <c r="E51" s="21" t="s">
        <v>20</v>
      </c>
      <c r="F51" s="22">
        <v>5980.0</v>
      </c>
      <c r="G51" s="23">
        <v>0.325</v>
      </c>
      <c r="H51" s="24">
        <v>430.0</v>
      </c>
      <c r="I51" s="55">
        <f t="shared" si="1"/>
        <v>1943.5</v>
      </c>
      <c r="J51" s="25">
        <f t="shared" si="2"/>
        <v>1533.87</v>
      </c>
      <c r="K51" s="25">
        <f t="shared" si="3"/>
        <v>5570.37</v>
      </c>
      <c r="L51" s="25">
        <f t="shared" si="4"/>
        <v>557.037</v>
      </c>
      <c r="M51" s="25">
        <f t="shared" si="5"/>
        <v>306.37035</v>
      </c>
      <c r="N51" s="25">
        <f t="shared" si="6"/>
        <v>6433.77735</v>
      </c>
      <c r="O51" s="25">
        <f t="shared" si="7"/>
        <v>2991.706468</v>
      </c>
      <c r="P51" s="56">
        <f t="shared" si="8"/>
        <v>9425.483818</v>
      </c>
      <c r="Q51" s="50">
        <f>P51-'parts 80'!P51</f>
        <v>-2155.315412</v>
      </c>
    </row>
    <row r="52" ht="15.75" customHeight="1">
      <c r="A52" s="21">
        <v>4.0</v>
      </c>
      <c r="B52" s="21">
        <v>204.0</v>
      </c>
      <c r="C52" s="21" t="s">
        <v>111</v>
      </c>
      <c r="D52" s="21" t="s">
        <v>112</v>
      </c>
      <c r="E52" s="21" t="s">
        <v>20</v>
      </c>
      <c r="F52" s="22">
        <v>5980.0</v>
      </c>
      <c r="G52" s="23">
        <v>0.325</v>
      </c>
      <c r="H52" s="24">
        <v>430.0</v>
      </c>
      <c r="I52" s="55">
        <f t="shared" si="1"/>
        <v>1943.5</v>
      </c>
      <c r="J52" s="25">
        <f t="shared" si="2"/>
        <v>1533.87</v>
      </c>
      <c r="K52" s="25">
        <f t="shared" si="3"/>
        <v>5570.37</v>
      </c>
      <c r="L52" s="25">
        <f t="shared" si="4"/>
        <v>557.037</v>
      </c>
      <c r="M52" s="25">
        <f t="shared" si="5"/>
        <v>306.37035</v>
      </c>
      <c r="N52" s="25">
        <f t="shared" si="6"/>
        <v>6433.77735</v>
      </c>
      <c r="O52" s="25">
        <f t="shared" si="7"/>
        <v>2991.706468</v>
      </c>
      <c r="P52" s="56">
        <f t="shared" si="8"/>
        <v>9425.483818</v>
      </c>
      <c r="Q52" s="50">
        <f>P52-'parts 80'!P52</f>
        <v>-2155.315412</v>
      </c>
    </row>
    <row r="53" ht="15.75" customHeight="1">
      <c r="A53" s="21">
        <v>4.0</v>
      </c>
      <c r="B53" s="21">
        <v>204.0</v>
      </c>
      <c r="C53" s="21" t="s">
        <v>113</v>
      </c>
      <c r="D53" s="21" t="s">
        <v>114</v>
      </c>
      <c r="E53" s="21" t="s">
        <v>20</v>
      </c>
      <c r="F53" s="22">
        <v>5980.0</v>
      </c>
      <c r="G53" s="23">
        <v>0.325</v>
      </c>
      <c r="H53" s="24">
        <v>430.0</v>
      </c>
      <c r="I53" s="55">
        <f t="shared" si="1"/>
        <v>1943.5</v>
      </c>
      <c r="J53" s="25">
        <f t="shared" si="2"/>
        <v>1533.87</v>
      </c>
      <c r="K53" s="25">
        <f t="shared" si="3"/>
        <v>5570.37</v>
      </c>
      <c r="L53" s="25">
        <f t="shared" si="4"/>
        <v>557.037</v>
      </c>
      <c r="M53" s="25">
        <f t="shared" si="5"/>
        <v>306.37035</v>
      </c>
      <c r="N53" s="25">
        <f t="shared" si="6"/>
        <v>6433.77735</v>
      </c>
      <c r="O53" s="25">
        <f t="shared" si="7"/>
        <v>2991.706468</v>
      </c>
      <c r="P53" s="56">
        <f t="shared" si="8"/>
        <v>9425.483818</v>
      </c>
      <c r="Q53" s="50">
        <f>P53-'parts 80'!P53</f>
        <v>-2155.315412</v>
      </c>
    </row>
    <row r="54" ht="15.75" customHeight="1">
      <c r="A54" s="21">
        <v>4.0</v>
      </c>
      <c r="B54" s="21">
        <v>204.0</v>
      </c>
      <c r="C54" s="21" t="s">
        <v>115</v>
      </c>
      <c r="D54" s="21" t="s">
        <v>116</v>
      </c>
      <c r="E54" s="21" t="s">
        <v>20</v>
      </c>
      <c r="F54" s="22">
        <v>5980.0</v>
      </c>
      <c r="G54" s="23">
        <v>0.325</v>
      </c>
      <c r="H54" s="24">
        <v>430.0</v>
      </c>
      <c r="I54" s="55">
        <f t="shared" si="1"/>
        <v>1943.5</v>
      </c>
      <c r="J54" s="25">
        <f t="shared" si="2"/>
        <v>1533.87</v>
      </c>
      <c r="K54" s="25">
        <f t="shared" si="3"/>
        <v>5570.37</v>
      </c>
      <c r="L54" s="25">
        <f t="shared" si="4"/>
        <v>557.037</v>
      </c>
      <c r="M54" s="25">
        <f t="shared" si="5"/>
        <v>306.37035</v>
      </c>
      <c r="N54" s="25">
        <f t="shared" si="6"/>
        <v>6433.77735</v>
      </c>
      <c r="O54" s="25">
        <f t="shared" si="7"/>
        <v>2991.706468</v>
      </c>
      <c r="P54" s="56">
        <f t="shared" si="8"/>
        <v>9425.483818</v>
      </c>
      <c r="Q54" s="50">
        <f>P54-'parts 80'!P54</f>
        <v>-2155.315412</v>
      </c>
    </row>
    <row r="55" ht="15.75" customHeight="1">
      <c r="A55" s="21">
        <v>4.0</v>
      </c>
      <c r="B55" s="21">
        <v>204.0</v>
      </c>
      <c r="C55" s="21" t="s">
        <v>117</v>
      </c>
      <c r="D55" s="21" t="s">
        <v>118</v>
      </c>
      <c r="E55" s="21" t="s">
        <v>20</v>
      </c>
      <c r="F55" s="22">
        <v>5980.0</v>
      </c>
      <c r="G55" s="23">
        <v>0.325</v>
      </c>
      <c r="H55" s="24">
        <v>430.0</v>
      </c>
      <c r="I55" s="55">
        <f t="shared" si="1"/>
        <v>1943.5</v>
      </c>
      <c r="J55" s="25">
        <f t="shared" si="2"/>
        <v>1533.87</v>
      </c>
      <c r="K55" s="25">
        <f t="shared" si="3"/>
        <v>5570.37</v>
      </c>
      <c r="L55" s="25">
        <f t="shared" si="4"/>
        <v>557.037</v>
      </c>
      <c r="M55" s="25">
        <f t="shared" si="5"/>
        <v>306.37035</v>
      </c>
      <c r="N55" s="25">
        <f t="shared" si="6"/>
        <v>6433.77735</v>
      </c>
      <c r="O55" s="25">
        <f t="shared" si="7"/>
        <v>2991.706468</v>
      </c>
      <c r="P55" s="56">
        <f t="shared" si="8"/>
        <v>9425.483818</v>
      </c>
      <c r="Q55" s="50">
        <f>P55-'parts 80'!P55</f>
        <v>-2155.315412</v>
      </c>
    </row>
    <row r="56" ht="15.75" customHeight="1">
      <c r="A56" s="21">
        <v>4.0</v>
      </c>
      <c r="B56" s="21">
        <v>205.0</v>
      </c>
      <c r="C56" s="21" t="s">
        <v>119</v>
      </c>
      <c r="D56" s="21" t="s">
        <v>120</v>
      </c>
      <c r="E56" s="21" t="s">
        <v>20</v>
      </c>
      <c r="F56" s="22">
        <v>2288.0</v>
      </c>
      <c r="G56" s="23">
        <v>0.325</v>
      </c>
      <c r="H56" s="24">
        <v>480.0</v>
      </c>
      <c r="I56" s="55">
        <f t="shared" si="1"/>
        <v>743.6</v>
      </c>
      <c r="J56" s="25">
        <f t="shared" si="2"/>
        <v>586.872</v>
      </c>
      <c r="K56" s="25">
        <f t="shared" si="3"/>
        <v>2131.272</v>
      </c>
      <c r="L56" s="25">
        <f t="shared" si="4"/>
        <v>213.1272</v>
      </c>
      <c r="M56" s="25">
        <f t="shared" si="5"/>
        <v>117.21996</v>
      </c>
      <c r="N56" s="25">
        <f t="shared" si="6"/>
        <v>2461.61916</v>
      </c>
      <c r="O56" s="25">
        <f t="shared" si="7"/>
        <v>1144.652909</v>
      </c>
      <c r="P56" s="56">
        <f t="shared" si="8"/>
        <v>3606.272069</v>
      </c>
      <c r="Q56" s="50">
        <f>P56-'parts 80'!P56</f>
        <v>-824.6424186</v>
      </c>
    </row>
    <row r="57" ht="15.75" customHeight="1">
      <c r="A57" s="21">
        <v>3.0</v>
      </c>
      <c r="B57" s="21">
        <v>301.0</v>
      </c>
      <c r="C57" s="21" t="s">
        <v>121</v>
      </c>
      <c r="D57" s="21" t="s">
        <v>122</v>
      </c>
      <c r="E57" s="21" t="s">
        <v>20</v>
      </c>
      <c r="F57" s="22">
        <v>4496.0</v>
      </c>
      <c r="G57" s="23">
        <v>0.325</v>
      </c>
      <c r="H57" s="24">
        <v>325.0</v>
      </c>
      <c r="I57" s="55">
        <f t="shared" si="1"/>
        <v>1461.2</v>
      </c>
      <c r="J57" s="25">
        <f t="shared" si="2"/>
        <v>1153.224</v>
      </c>
      <c r="K57" s="25">
        <f t="shared" si="3"/>
        <v>4188.024</v>
      </c>
      <c r="L57" s="25">
        <f t="shared" si="4"/>
        <v>418.8024</v>
      </c>
      <c r="M57" s="25">
        <f t="shared" si="5"/>
        <v>230.34132</v>
      </c>
      <c r="N57" s="25">
        <f t="shared" si="6"/>
        <v>4837.16772</v>
      </c>
      <c r="O57" s="25">
        <f t="shared" si="7"/>
        <v>2249.28299</v>
      </c>
      <c r="P57" s="56">
        <f t="shared" si="8"/>
        <v>7086.45071</v>
      </c>
      <c r="Q57" s="50">
        <f>P57-'parts 80'!P57</f>
        <v>-1620.451186</v>
      </c>
    </row>
    <row r="58" ht="15.75" customHeight="1">
      <c r="A58" s="21">
        <v>3.0</v>
      </c>
      <c r="B58" s="21">
        <v>301.0</v>
      </c>
      <c r="C58" s="21" t="s">
        <v>123</v>
      </c>
      <c r="D58" s="21" t="s">
        <v>124</v>
      </c>
      <c r="E58" s="21" t="s">
        <v>20</v>
      </c>
      <c r="F58" s="22">
        <v>4496.0</v>
      </c>
      <c r="G58" s="23">
        <v>0.325</v>
      </c>
      <c r="H58" s="24">
        <v>325.0</v>
      </c>
      <c r="I58" s="55">
        <f t="shared" si="1"/>
        <v>1461.2</v>
      </c>
      <c r="J58" s="25">
        <f t="shared" si="2"/>
        <v>1153.224</v>
      </c>
      <c r="K58" s="25">
        <f t="shared" si="3"/>
        <v>4188.024</v>
      </c>
      <c r="L58" s="25">
        <f t="shared" si="4"/>
        <v>418.8024</v>
      </c>
      <c r="M58" s="25">
        <f t="shared" si="5"/>
        <v>230.34132</v>
      </c>
      <c r="N58" s="25">
        <f t="shared" si="6"/>
        <v>4837.16772</v>
      </c>
      <c r="O58" s="25">
        <f t="shared" si="7"/>
        <v>2249.28299</v>
      </c>
      <c r="P58" s="56">
        <f t="shared" si="8"/>
        <v>7086.45071</v>
      </c>
      <c r="Q58" s="50">
        <f>P58-'parts 80'!P58</f>
        <v>-1620.451186</v>
      </c>
    </row>
    <row r="59" ht="15.75" customHeight="1">
      <c r="A59" s="21">
        <v>3.0</v>
      </c>
      <c r="B59" s="21">
        <v>301.0</v>
      </c>
      <c r="C59" s="21" t="s">
        <v>125</v>
      </c>
      <c r="D59" s="21" t="s">
        <v>126</v>
      </c>
      <c r="E59" s="21" t="s">
        <v>20</v>
      </c>
      <c r="F59" s="22">
        <v>4156.0</v>
      </c>
      <c r="G59" s="23">
        <v>0.325</v>
      </c>
      <c r="H59" s="24">
        <v>200.0</v>
      </c>
      <c r="I59" s="55">
        <f t="shared" si="1"/>
        <v>1350.7</v>
      </c>
      <c r="J59" s="25">
        <f t="shared" si="2"/>
        <v>1066.014</v>
      </c>
      <c r="K59" s="25">
        <f t="shared" si="3"/>
        <v>3871.314</v>
      </c>
      <c r="L59" s="25">
        <f t="shared" si="4"/>
        <v>387.1314</v>
      </c>
      <c r="M59" s="25">
        <f t="shared" si="5"/>
        <v>212.92227</v>
      </c>
      <c r="N59" s="25">
        <f t="shared" si="6"/>
        <v>4471.36767</v>
      </c>
      <c r="O59" s="25">
        <f t="shared" si="7"/>
        <v>2079.185967</v>
      </c>
      <c r="P59" s="56">
        <f t="shared" si="8"/>
        <v>6550.553637</v>
      </c>
      <c r="Q59" s="50">
        <f>P59-'parts 80'!P59</f>
        <v>-1497.908169</v>
      </c>
    </row>
    <row r="60" ht="15.75" customHeight="1">
      <c r="A60" s="21">
        <v>3.0</v>
      </c>
      <c r="B60" s="21">
        <v>301.0</v>
      </c>
      <c r="C60" s="21" t="s">
        <v>127</v>
      </c>
      <c r="D60" s="21" t="s">
        <v>128</v>
      </c>
      <c r="E60" s="21" t="s">
        <v>20</v>
      </c>
      <c r="F60" s="22">
        <v>4156.0</v>
      </c>
      <c r="G60" s="23">
        <v>0.325</v>
      </c>
      <c r="H60" s="24">
        <v>200.0</v>
      </c>
      <c r="I60" s="55">
        <f t="shared" si="1"/>
        <v>1350.7</v>
      </c>
      <c r="J60" s="25">
        <f t="shared" si="2"/>
        <v>1066.014</v>
      </c>
      <c r="K60" s="25">
        <f t="shared" si="3"/>
        <v>3871.314</v>
      </c>
      <c r="L60" s="25">
        <f t="shared" si="4"/>
        <v>387.1314</v>
      </c>
      <c r="M60" s="25">
        <f t="shared" si="5"/>
        <v>212.92227</v>
      </c>
      <c r="N60" s="25">
        <f t="shared" si="6"/>
        <v>4471.36767</v>
      </c>
      <c r="O60" s="25">
        <f t="shared" si="7"/>
        <v>2079.185967</v>
      </c>
      <c r="P60" s="56">
        <f t="shared" si="8"/>
        <v>6550.553637</v>
      </c>
      <c r="Q60" s="50">
        <f>P60-'parts 80'!P60</f>
        <v>-1497.908169</v>
      </c>
    </row>
    <row r="61" ht="15.75" customHeight="1">
      <c r="A61" s="21">
        <v>3.0</v>
      </c>
      <c r="B61" s="21">
        <v>301.0</v>
      </c>
      <c r="C61" s="21" t="s">
        <v>129</v>
      </c>
      <c r="D61" s="21" t="s">
        <v>130</v>
      </c>
      <c r="E61" s="21" t="s">
        <v>20</v>
      </c>
      <c r="F61" s="22">
        <v>4385.0</v>
      </c>
      <c r="G61" s="23">
        <v>0.325</v>
      </c>
      <c r="H61" s="24">
        <v>200.0</v>
      </c>
      <c r="I61" s="55">
        <f t="shared" si="1"/>
        <v>1425.125</v>
      </c>
      <c r="J61" s="25">
        <f t="shared" si="2"/>
        <v>1124.7525</v>
      </c>
      <c r="K61" s="25">
        <f t="shared" si="3"/>
        <v>4084.6275</v>
      </c>
      <c r="L61" s="25">
        <f t="shared" si="4"/>
        <v>408.46275</v>
      </c>
      <c r="M61" s="25">
        <f t="shared" si="5"/>
        <v>224.6545125</v>
      </c>
      <c r="N61" s="25">
        <f t="shared" si="6"/>
        <v>4717.744763</v>
      </c>
      <c r="O61" s="25">
        <f t="shared" si="7"/>
        <v>2193.751315</v>
      </c>
      <c r="P61" s="56">
        <f t="shared" si="8"/>
        <v>6911.496077</v>
      </c>
      <c r="Q61" s="50">
        <f>P61-'parts 80'!P61</f>
        <v>-1580.444495</v>
      </c>
    </row>
    <row r="62" ht="15.75" customHeight="1">
      <c r="A62" s="21">
        <v>3.0</v>
      </c>
      <c r="B62" s="21">
        <v>301.0</v>
      </c>
      <c r="C62" s="21" t="s">
        <v>131</v>
      </c>
      <c r="D62" s="21" t="s">
        <v>132</v>
      </c>
      <c r="E62" s="21" t="s">
        <v>20</v>
      </c>
      <c r="F62" s="22">
        <v>6305.0</v>
      </c>
      <c r="G62" s="23">
        <v>0.325</v>
      </c>
      <c r="H62" s="24">
        <v>510.0</v>
      </c>
      <c r="I62" s="55">
        <f t="shared" si="1"/>
        <v>2049.125</v>
      </c>
      <c r="J62" s="25">
        <f t="shared" si="2"/>
        <v>1617.2325</v>
      </c>
      <c r="K62" s="25">
        <f t="shared" si="3"/>
        <v>5873.1075</v>
      </c>
      <c r="L62" s="25">
        <f t="shared" si="4"/>
        <v>587.31075</v>
      </c>
      <c r="M62" s="25">
        <f t="shared" si="5"/>
        <v>323.0209125</v>
      </c>
      <c r="N62" s="25">
        <f t="shared" si="6"/>
        <v>6783.439163</v>
      </c>
      <c r="O62" s="25">
        <f t="shared" si="7"/>
        <v>3154.299211</v>
      </c>
      <c r="P62" s="56">
        <f t="shared" si="8"/>
        <v>9937.738373</v>
      </c>
      <c r="Q62" s="50">
        <f>P62-'parts 80'!P62</f>
        <v>-2272.452119</v>
      </c>
    </row>
    <row r="63" ht="15.75" customHeight="1">
      <c r="A63" s="21">
        <v>3.0</v>
      </c>
      <c r="B63" s="21">
        <v>301.0</v>
      </c>
      <c r="C63" s="21" t="s">
        <v>133</v>
      </c>
      <c r="D63" s="21" t="s">
        <v>134</v>
      </c>
      <c r="E63" s="21" t="s">
        <v>20</v>
      </c>
      <c r="F63" s="22">
        <v>6305.0</v>
      </c>
      <c r="G63" s="23">
        <v>0.325</v>
      </c>
      <c r="H63" s="24">
        <v>510.0</v>
      </c>
      <c r="I63" s="55">
        <f t="shared" si="1"/>
        <v>2049.125</v>
      </c>
      <c r="J63" s="25">
        <f t="shared" si="2"/>
        <v>1617.2325</v>
      </c>
      <c r="K63" s="25">
        <f t="shared" si="3"/>
        <v>5873.1075</v>
      </c>
      <c r="L63" s="25">
        <f t="shared" si="4"/>
        <v>587.31075</v>
      </c>
      <c r="M63" s="25">
        <f t="shared" si="5"/>
        <v>323.0209125</v>
      </c>
      <c r="N63" s="25">
        <f t="shared" si="6"/>
        <v>6783.439163</v>
      </c>
      <c r="O63" s="25">
        <f t="shared" si="7"/>
        <v>3154.299211</v>
      </c>
      <c r="P63" s="56">
        <f t="shared" si="8"/>
        <v>9937.738373</v>
      </c>
      <c r="Q63" s="50">
        <f>P63-'parts 80'!P63</f>
        <v>-2272.452119</v>
      </c>
    </row>
    <row r="64" ht="15.75" customHeight="1">
      <c r="A64" s="21">
        <v>3.0</v>
      </c>
      <c r="B64" s="21">
        <v>302.0</v>
      </c>
      <c r="C64" s="21" t="s">
        <v>135</v>
      </c>
      <c r="D64" s="21" t="s">
        <v>136</v>
      </c>
      <c r="E64" s="21" t="s">
        <v>20</v>
      </c>
      <c r="F64" s="22">
        <v>2415.0</v>
      </c>
      <c r="G64" s="23">
        <v>0.325</v>
      </c>
      <c r="H64" s="24">
        <v>80.0</v>
      </c>
      <c r="I64" s="55">
        <f t="shared" si="1"/>
        <v>784.875</v>
      </c>
      <c r="J64" s="25">
        <f t="shared" si="2"/>
        <v>619.4475</v>
      </c>
      <c r="K64" s="25">
        <f t="shared" si="3"/>
        <v>2249.5725</v>
      </c>
      <c r="L64" s="25">
        <f t="shared" si="4"/>
        <v>224.95725</v>
      </c>
      <c r="M64" s="25">
        <f t="shared" si="5"/>
        <v>123.7264875</v>
      </c>
      <c r="N64" s="25">
        <f t="shared" si="6"/>
        <v>2598.256238</v>
      </c>
      <c r="O64" s="25">
        <f t="shared" si="7"/>
        <v>1208.18915</v>
      </c>
      <c r="P64" s="56">
        <f t="shared" si="8"/>
        <v>3806.445388</v>
      </c>
      <c r="Q64" s="50">
        <f>P64-'parts 80'!P64</f>
        <v>-870.4158396</v>
      </c>
    </row>
    <row r="65" ht="15.75" customHeight="1">
      <c r="A65" s="21">
        <v>3.0</v>
      </c>
      <c r="B65" s="21">
        <v>302.0</v>
      </c>
      <c r="C65" s="21" t="s">
        <v>137</v>
      </c>
      <c r="D65" s="21" t="s">
        <v>138</v>
      </c>
      <c r="E65" s="21" t="s">
        <v>20</v>
      </c>
      <c r="F65" s="22">
        <v>1750.0</v>
      </c>
      <c r="G65" s="23">
        <v>0.325</v>
      </c>
      <c r="H65" s="24">
        <v>48.0</v>
      </c>
      <c r="I65" s="55">
        <f t="shared" si="1"/>
        <v>568.75</v>
      </c>
      <c r="J65" s="25">
        <f t="shared" si="2"/>
        <v>448.875</v>
      </c>
      <c r="K65" s="25">
        <f t="shared" si="3"/>
        <v>1630.125</v>
      </c>
      <c r="L65" s="25">
        <f t="shared" si="4"/>
        <v>163.0125</v>
      </c>
      <c r="M65" s="25">
        <f t="shared" si="5"/>
        <v>89.656875</v>
      </c>
      <c r="N65" s="25">
        <f t="shared" si="6"/>
        <v>1882.794375</v>
      </c>
      <c r="O65" s="25">
        <f t="shared" si="7"/>
        <v>875.4993844</v>
      </c>
      <c r="P65" s="56">
        <f t="shared" si="8"/>
        <v>2758.293759</v>
      </c>
      <c r="Q65" s="50">
        <f>P65-'parts 80'!P65</f>
        <v>-630.7361156</v>
      </c>
    </row>
    <row r="66" ht="15.75" customHeight="1">
      <c r="A66" s="21">
        <v>3.0</v>
      </c>
      <c r="B66" s="21">
        <v>302.0</v>
      </c>
      <c r="C66" s="21" t="s">
        <v>139</v>
      </c>
      <c r="D66" s="21" t="s">
        <v>140</v>
      </c>
      <c r="E66" s="21" t="s">
        <v>20</v>
      </c>
      <c r="F66" s="22">
        <v>1690.0</v>
      </c>
      <c r="G66" s="23">
        <v>0.325</v>
      </c>
      <c r="H66" s="24">
        <v>50.0</v>
      </c>
      <c r="I66" s="55">
        <f t="shared" si="1"/>
        <v>549.25</v>
      </c>
      <c r="J66" s="25">
        <f t="shared" si="2"/>
        <v>433.485</v>
      </c>
      <c r="K66" s="25">
        <f t="shared" si="3"/>
        <v>1574.235</v>
      </c>
      <c r="L66" s="25">
        <f t="shared" si="4"/>
        <v>157.4235</v>
      </c>
      <c r="M66" s="25">
        <f t="shared" si="5"/>
        <v>86.582925</v>
      </c>
      <c r="N66" s="25">
        <f t="shared" si="6"/>
        <v>1818.241425</v>
      </c>
      <c r="O66" s="25">
        <f t="shared" si="7"/>
        <v>845.4822626</v>
      </c>
      <c r="P66" s="56">
        <f t="shared" si="8"/>
        <v>2663.723688</v>
      </c>
      <c r="Q66" s="50">
        <f>P66-'parts 80'!P66</f>
        <v>-609.1108774</v>
      </c>
    </row>
    <row r="67" ht="15.75" customHeight="1">
      <c r="A67" s="21">
        <v>3.0</v>
      </c>
      <c r="B67" s="21">
        <v>302.0</v>
      </c>
      <c r="C67" s="21" t="s">
        <v>141</v>
      </c>
      <c r="D67" s="21" t="s">
        <v>142</v>
      </c>
      <c r="E67" s="21" t="s">
        <v>20</v>
      </c>
      <c r="F67" s="22">
        <v>1750.0</v>
      </c>
      <c r="G67" s="23">
        <v>0.325</v>
      </c>
      <c r="H67" s="24">
        <v>48.0</v>
      </c>
      <c r="I67" s="55">
        <f t="shared" si="1"/>
        <v>568.75</v>
      </c>
      <c r="J67" s="25">
        <f t="shared" si="2"/>
        <v>448.875</v>
      </c>
      <c r="K67" s="25">
        <f t="shared" si="3"/>
        <v>1630.125</v>
      </c>
      <c r="L67" s="25">
        <f t="shared" si="4"/>
        <v>163.0125</v>
      </c>
      <c r="M67" s="25">
        <f t="shared" si="5"/>
        <v>89.656875</v>
      </c>
      <c r="N67" s="25">
        <f t="shared" si="6"/>
        <v>1882.794375</v>
      </c>
      <c r="O67" s="25">
        <f t="shared" si="7"/>
        <v>875.4993844</v>
      </c>
      <c r="P67" s="56">
        <f t="shared" si="8"/>
        <v>2758.293759</v>
      </c>
      <c r="Q67" s="50">
        <f>P67-'parts 80'!P67</f>
        <v>-630.7361156</v>
      </c>
    </row>
    <row r="68" ht="15.75" customHeight="1">
      <c r="A68" s="21">
        <v>3.0</v>
      </c>
      <c r="B68" s="21">
        <v>302.0</v>
      </c>
      <c r="C68" s="21" t="s">
        <v>143</v>
      </c>
      <c r="D68" s="21" t="s">
        <v>144</v>
      </c>
      <c r="E68" s="21" t="s">
        <v>20</v>
      </c>
      <c r="F68" s="22">
        <v>1686.0</v>
      </c>
      <c r="G68" s="23">
        <v>0.325</v>
      </c>
      <c r="H68" s="24">
        <v>55.0</v>
      </c>
      <c r="I68" s="55">
        <f t="shared" si="1"/>
        <v>547.95</v>
      </c>
      <c r="J68" s="25">
        <f t="shared" si="2"/>
        <v>432.459</v>
      </c>
      <c r="K68" s="25">
        <f t="shared" si="3"/>
        <v>1570.509</v>
      </c>
      <c r="L68" s="25">
        <f t="shared" si="4"/>
        <v>157.0509</v>
      </c>
      <c r="M68" s="25">
        <f t="shared" si="5"/>
        <v>86.377995</v>
      </c>
      <c r="N68" s="25">
        <f t="shared" si="6"/>
        <v>1813.937895</v>
      </c>
      <c r="O68" s="25">
        <f t="shared" si="7"/>
        <v>843.4811212</v>
      </c>
      <c r="P68" s="56">
        <f t="shared" si="8"/>
        <v>2657.419016</v>
      </c>
      <c r="Q68" s="50">
        <f>P68-'parts 80'!P68</f>
        <v>-607.6691948</v>
      </c>
    </row>
    <row r="69" ht="15.75" customHeight="1">
      <c r="A69" s="21">
        <v>3.0</v>
      </c>
      <c r="B69" s="21">
        <v>302.0</v>
      </c>
      <c r="C69" s="21" t="s">
        <v>145</v>
      </c>
      <c r="D69" s="21" t="s">
        <v>146</v>
      </c>
      <c r="E69" s="21" t="s">
        <v>20</v>
      </c>
      <c r="F69" s="22">
        <v>1637.0</v>
      </c>
      <c r="G69" s="23">
        <v>0.325</v>
      </c>
      <c r="H69" s="24">
        <v>50.0</v>
      </c>
      <c r="I69" s="55">
        <f t="shared" si="1"/>
        <v>532.025</v>
      </c>
      <c r="J69" s="25">
        <f t="shared" si="2"/>
        <v>419.8905</v>
      </c>
      <c r="K69" s="25">
        <f t="shared" si="3"/>
        <v>1524.8655</v>
      </c>
      <c r="L69" s="25">
        <f t="shared" si="4"/>
        <v>152.48655</v>
      </c>
      <c r="M69" s="25">
        <f t="shared" si="5"/>
        <v>83.8676025</v>
      </c>
      <c r="N69" s="25">
        <f t="shared" si="6"/>
        <v>1761.219653</v>
      </c>
      <c r="O69" s="25">
        <f t="shared" si="7"/>
        <v>818.9671384</v>
      </c>
      <c r="P69" s="56">
        <f t="shared" si="8"/>
        <v>2580.186791</v>
      </c>
      <c r="Q69" s="50">
        <f>P69-'parts 80'!P69</f>
        <v>-590.0085836</v>
      </c>
    </row>
    <row r="70" ht="15.75" customHeight="1">
      <c r="A70" s="21">
        <v>3.0</v>
      </c>
      <c r="B70" s="21">
        <v>302.0</v>
      </c>
      <c r="C70" s="21" t="s">
        <v>147</v>
      </c>
      <c r="D70" s="21" t="s">
        <v>148</v>
      </c>
      <c r="E70" s="21" t="s">
        <v>20</v>
      </c>
      <c r="F70" s="22">
        <v>1578.0</v>
      </c>
      <c r="G70" s="23">
        <v>0.325</v>
      </c>
      <c r="H70" s="24">
        <v>50.0</v>
      </c>
      <c r="I70" s="55">
        <f t="shared" si="1"/>
        <v>512.85</v>
      </c>
      <c r="J70" s="25">
        <f t="shared" si="2"/>
        <v>404.757</v>
      </c>
      <c r="K70" s="25">
        <f t="shared" si="3"/>
        <v>1469.907</v>
      </c>
      <c r="L70" s="25">
        <f t="shared" si="4"/>
        <v>146.9907</v>
      </c>
      <c r="M70" s="25">
        <f t="shared" si="5"/>
        <v>80.844885</v>
      </c>
      <c r="N70" s="25">
        <f t="shared" si="6"/>
        <v>1697.742585</v>
      </c>
      <c r="O70" s="25">
        <f t="shared" si="7"/>
        <v>789.450302</v>
      </c>
      <c r="P70" s="56">
        <f t="shared" si="8"/>
        <v>2487.192887</v>
      </c>
      <c r="Q70" s="50">
        <f>P70-'parts 80'!P70</f>
        <v>-568.743766</v>
      </c>
    </row>
    <row r="71" ht="15.75" customHeight="1">
      <c r="A71" s="21">
        <v>3.0</v>
      </c>
      <c r="B71" s="21">
        <v>302.0</v>
      </c>
      <c r="C71" s="21" t="s">
        <v>149</v>
      </c>
      <c r="D71" s="21" t="s">
        <v>150</v>
      </c>
      <c r="E71" s="21" t="s">
        <v>20</v>
      </c>
      <c r="F71" s="22">
        <v>1637.0</v>
      </c>
      <c r="G71" s="23">
        <v>0.325</v>
      </c>
      <c r="H71" s="24">
        <v>50.0</v>
      </c>
      <c r="I71" s="55">
        <f t="shared" si="1"/>
        <v>532.025</v>
      </c>
      <c r="J71" s="25">
        <f t="shared" si="2"/>
        <v>419.8905</v>
      </c>
      <c r="K71" s="25">
        <f t="shared" si="3"/>
        <v>1524.8655</v>
      </c>
      <c r="L71" s="25">
        <f t="shared" si="4"/>
        <v>152.48655</v>
      </c>
      <c r="M71" s="25">
        <f t="shared" si="5"/>
        <v>83.8676025</v>
      </c>
      <c r="N71" s="25">
        <f t="shared" si="6"/>
        <v>1761.219653</v>
      </c>
      <c r="O71" s="25">
        <f t="shared" si="7"/>
        <v>818.9671384</v>
      </c>
      <c r="P71" s="56">
        <f t="shared" si="8"/>
        <v>2580.186791</v>
      </c>
      <c r="Q71" s="50">
        <f>P71-'parts 80'!P71</f>
        <v>-590.0085836</v>
      </c>
    </row>
    <row r="72" ht="15.75" customHeight="1">
      <c r="A72" s="21">
        <v>3.0</v>
      </c>
      <c r="B72" s="21">
        <v>302.0</v>
      </c>
      <c r="C72" s="21" t="s">
        <v>151</v>
      </c>
      <c r="D72" s="21" t="s">
        <v>152</v>
      </c>
      <c r="E72" s="21" t="s">
        <v>20</v>
      </c>
      <c r="F72" s="22">
        <v>2327.0</v>
      </c>
      <c r="G72" s="23">
        <v>0.325</v>
      </c>
      <c r="H72" s="24">
        <v>110.0</v>
      </c>
      <c r="I72" s="55">
        <f t="shared" si="1"/>
        <v>756.275</v>
      </c>
      <c r="J72" s="25">
        <f t="shared" si="2"/>
        <v>596.8755</v>
      </c>
      <c r="K72" s="25">
        <f t="shared" si="3"/>
        <v>2167.6005</v>
      </c>
      <c r="L72" s="25">
        <f t="shared" si="4"/>
        <v>216.76005</v>
      </c>
      <c r="M72" s="25">
        <f t="shared" si="5"/>
        <v>119.2180275</v>
      </c>
      <c r="N72" s="25">
        <f t="shared" si="6"/>
        <v>2503.578578</v>
      </c>
      <c r="O72" s="25">
        <f t="shared" si="7"/>
        <v>1164.164039</v>
      </c>
      <c r="P72" s="56">
        <f t="shared" si="8"/>
        <v>3667.742616</v>
      </c>
      <c r="Q72" s="50">
        <f>P72-'parts 80'!P72</f>
        <v>-838.6988235</v>
      </c>
    </row>
    <row r="73" ht="15.75" customHeight="1">
      <c r="A73" s="21">
        <v>3.0</v>
      </c>
      <c r="B73" s="21">
        <v>302.0</v>
      </c>
      <c r="C73" s="21" t="s">
        <v>153</v>
      </c>
      <c r="D73" s="21" t="s">
        <v>154</v>
      </c>
      <c r="E73" s="21" t="s">
        <v>20</v>
      </c>
      <c r="F73" s="22">
        <v>1720.0</v>
      </c>
      <c r="G73" s="23">
        <v>0.325</v>
      </c>
      <c r="H73" s="24">
        <v>49.0</v>
      </c>
      <c r="I73" s="55">
        <f t="shared" si="1"/>
        <v>559</v>
      </c>
      <c r="J73" s="25">
        <f t="shared" si="2"/>
        <v>441.18</v>
      </c>
      <c r="K73" s="25">
        <f t="shared" si="3"/>
        <v>1602.18</v>
      </c>
      <c r="L73" s="25">
        <f t="shared" si="4"/>
        <v>160.218</v>
      </c>
      <c r="M73" s="25">
        <f t="shared" si="5"/>
        <v>88.1199</v>
      </c>
      <c r="N73" s="25">
        <f t="shared" si="6"/>
        <v>1850.5179</v>
      </c>
      <c r="O73" s="25">
        <f t="shared" si="7"/>
        <v>860.4908235</v>
      </c>
      <c r="P73" s="56">
        <f t="shared" si="8"/>
        <v>2711.008724</v>
      </c>
      <c r="Q73" s="50">
        <f>P73-'parts 80'!P73</f>
        <v>-619.9234965</v>
      </c>
    </row>
    <row r="74" ht="15.75" customHeight="1">
      <c r="A74" s="21">
        <v>3.0</v>
      </c>
      <c r="B74" s="21">
        <v>302.0</v>
      </c>
      <c r="C74" s="21" t="s">
        <v>155</v>
      </c>
      <c r="D74" s="21" t="s">
        <v>156</v>
      </c>
      <c r="E74" s="21" t="s">
        <v>20</v>
      </c>
      <c r="F74" s="22">
        <v>1658.0</v>
      </c>
      <c r="G74" s="23">
        <v>0.325</v>
      </c>
      <c r="H74" s="24">
        <v>50.0</v>
      </c>
      <c r="I74" s="55">
        <f t="shared" si="1"/>
        <v>538.85</v>
      </c>
      <c r="J74" s="25">
        <f t="shared" si="2"/>
        <v>425.277</v>
      </c>
      <c r="K74" s="25">
        <f t="shared" si="3"/>
        <v>1544.427</v>
      </c>
      <c r="L74" s="25">
        <f t="shared" si="4"/>
        <v>154.4427</v>
      </c>
      <c r="M74" s="25">
        <f t="shared" si="5"/>
        <v>84.943485</v>
      </c>
      <c r="N74" s="25">
        <f t="shared" si="6"/>
        <v>1783.813185</v>
      </c>
      <c r="O74" s="25">
        <f t="shared" si="7"/>
        <v>829.473131</v>
      </c>
      <c r="P74" s="56">
        <f t="shared" si="8"/>
        <v>2613.286316</v>
      </c>
      <c r="Q74" s="50">
        <f>P74-'parts 80'!P74</f>
        <v>-597.577417</v>
      </c>
    </row>
    <row r="75" ht="15.75" customHeight="1">
      <c r="A75" s="21">
        <v>3.0</v>
      </c>
      <c r="B75" s="21">
        <v>302.0</v>
      </c>
      <c r="C75" s="21" t="s">
        <v>157</v>
      </c>
      <c r="D75" s="21" t="s">
        <v>158</v>
      </c>
      <c r="E75" s="21" t="s">
        <v>20</v>
      </c>
      <c r="F75" s="22">
        <v>1720.0</v>
      </c>
      <c r="G75" s="23">
        <v>0.325</v>
      </c>
      <c r="H75" s="24">
        <v>50.0</v>
      </c>
      <c r="I75" s="55">
        <f t="shared" si="1"/>
        <v>559</v>
      </c>
      <c r="J75" s="25">
        <f t="shared" si="2"/>
        <v>441.18</v>
      </c>
      <c r="K75" s="25">
        <f t="shared" si="3"/>
        <v>1602.18</v>
      </c>
      <c r="L75" s="25">
        <f t="shared" si="4"/>
        <v>160.218</v>
      </c>
      <c r="M75" s="25">
        <f t="shared" si="5"/>
        <v>88.1199</v>
      </c>
      <c r="N75" s="25">
        <f t="shared" si="6"/>
        <v>1850.5179</v>
      </c>
      <c r="O75" s="25">
        <f t="shared" si="7"/>
        <v>860.4908235</v>
      </c>
      <c r="P75" s="56">
        <f t="shared" si="8"/>
        <v>2711.008724</v>
      </c>
      <c r="Q75" s="50">
        <f>P75-'parts 80'!P75</f>
        <v>-619.9234965</v>
      </c>
    </row>
    <row r="76" ht="15.75" customHeight="1">
      <c r="A76" s="21">
        <v>3.0</v>
      </c>
      <c r="B76" s="21">
        <v>302.0</v>
      </c>
      <c r="C76" s="21" t="s">
        <v>159</v>
      </c>
      <c r="D76" s="21" t="s">
        <v>160</v>
      </c>
      <c r="E76" s="21" t="s">
        <v>20</v>
      </c>
      <c r="F76" s="22">
        <v>1720.0</v>
      </c>
      <c r="G76" s="23">
        <v>0.325</v>
      </c>
      <c r="H76" s="24">
        <v>49.0</v>
      </c>
      <c r="I76" s="55">
        <f t="shared" si="1"/>
        <v>559</v>
      </c>
      <c r="J76" s="25">
        <f t="shared" si="2"/>
        <v>441.18</v>
      </c>
      <c r="K76" s="25">
        <f t="shared" si="3"/>
        <v>1602.18</v>
      </c>
      <c r="L76" s="25">
        <f t="shared" si="4"/>
        <v>160.218</v>
      </c>
      <c r="M76" s="25">
        <f t="shared" si="5"/>
        <v>88.1199</v>
      </c>
      <c r="N76" s="25">
        <f t="shared" si="6"/>
        <v>1850.5179</v>
      </c>
      <c r="O76" s="25">
        <f t="shared" si="7"/>
        <v>860.4908235</v>
      </c>
      <c r="P76" s="56">
        <f t="shared" si="8"/>
        <v>2711.008724</v>
      </c>
      <c r="Q76" s="50">
        <f>P76-'parts 80'!P76</f>
        <v>-619.9234965</v>
      </c>
    </row>
    <row r="77" ht="15.75" customHeight="1">
      <c r="A77" s="21">
        <v>2.0</v>
      </c>
      <c r="B77" s="21">
        <v>500.0</v>
      </c>
      <c r="C77" s="21" t="s">
        <v>161</v>
      </c>
      <c r="D77" s="21" t="s">
        <v>162</v>
      </c>
      <c r="E77" s="21" t="s">
        <v>20</v>
      </c>
      <c r="F77" s="22">
        <v>19.9</v>
      </c>
      <c r="G77" s="23">
        <v>0.325</v>
      </c>
      <c r="H77" s="24">
        <v>0.5</v>
      </c>
      <c r="I77" s="55">
        <f t="shared" si="1"/>
        <v>6.4675</v>
      </c>
      <c r="J77" s="25">
        <f t="shared" si="2"/>
        <v>5.10435</v>
      </c>
      <c r="K77" s="25">
        <f t="shared" si="3"/>
        <v>18.53685</v>
      </c>
      <c r="L77" s="25">
        <f t="shared" si="4"/>
        <v>1.853685</v>
      </c>
      <c r="M77" s="25">
        <f t="shared" si="5"/>
        <v>1.01952675</v>
      </c>
      <c r="N77" s="25">
        <f t="shared" si="6"/>
        <v>21.41006175</v>
      </c>
      <c r="O77" s="25">
        <f t="shared" ref="O77:O1755" si="9">N77*$O$2</f>
        <v>17.1280494</v>
      </c>
      <c r="P77" s="56">
        <f t="shared" si="8"/>
        <v>38.53811115</v>
      </c>
      <c r="Q77" s="50">
        <f>P77-'parts 80'!P77</f>
        <v>0</v>
      </c>
    </row>
    <row r="78" ht="15.75" customHeight="1">
      <c r="A78" s="21">
        <v>2.0</v>
      </c>
      <c r="B78" s="21">
        <v>500.0</v>
      </c>
      <c r="C78" s="21" t="s">
        <v>163</v>
      </c>
      <c r="D78" s="21" t="s">
        <v>164</v>
      </c>
      <c r="E78" s="21" t="s">
        <v>20</v>
      </c>
      <c r="F78" s="22">
        <v>1369.0</v>
      </c>
      <c r="G78" s="23">
        <v>0.325</v>
      </c>
      <c r="H78" s="24">
        <v>145.0</v>
      </c>
      <c r="I78" s="55">
        <f t="shared" si="1"/>
        <v>444.925</v>
      </c>
      <c r="J78" s="25">
        <f t="shared" si="2"/>
        <v>351.1485</v>
      </c>
      <c r="K78" s="25">
        <f t="shared" si="3"/>
        <v>1275.2235</v>
      </c>
      <c r="L78" s="25">
        <f t="shared" si="4"/>
        <v>127.52235</v>
      </c>
      <c r="M78" s="25">
        <f t="shared" si="5"/>
        <v>70.1372925</v>
      </c>
      <c r="N78" s="25">
        <f t="shared" si="6"/>
        <v>1472.883143</v>
      </c>
      <c r="O78" s="25">
        <f t="shared" si="9"/>
        <v>1178.306514</v>
      </c>
      <c r="P78" s="56">
        <f t="shared" si="8"/>
        <v>2651.189657</v>
      </c>
      <c r="Q78" s="50">
        <f>P78-'parts 80'!P78</f>
        <v>0</v>
      </c>
    </row>
    <row r="79" ht="15.75" customHeight="1">
      <c r="A79" s="21">
        <v>2.0</v>
      </c>
      <c r="B79" s="21">
        <v>600.0</v>
      </c>
      <c r="C79" s="21" t="s">
        <v>165</v>
      </c>
      <c r="D79" s="21" t="s">
        <v>166</v>
      </c>
      <c r="E79" s="21" t="s">
        <v>20</v>
      </c>
      <c r="F79" s="22">
        <v>144.75</v>
      </c>
      <c r="G79" s="23">
        <v>0.0</v>
      </c>
      <c r="H79" s="24">
        <v>3.0</v>
      </c>
      <c r="I79" s="55">
        <f t="shared" si="1"/>
        <v>0</v>
      </c>
      <c r="J79" s="25">
        <f t="shared" si="2"/>
        <v>55.005</v>
      </c>
      <c r="K79" s="25">
        <f t="shared" si="3"/>
        <v>199.755</v>
      </c>
      <c r="L79" s="25">
        <f t="shared" si="4"/>
        <v>19.9755</v>
      </c>
      <c r="M79" s="25">
        <f t="shared" si="5"/>
        <v>10.986525</v>
      </c>
      <c r="N79" s="25">
        <f t="shared" si="6"/>
        <v>230.717025</v>
      </c>
      <c r="O79" s="25">
        <f t="shared" si="9"/>
        <v>184.57362</v>
      </c>
      <c r="P79" s="56">
        <f t="shared" si="8"/>
        <v>415.290645</v>
      </c>
      <c r="Q79" s="50">
        <f>P79-'parts 80'!P79</f>
        <v>0</v>
      </c>
    </row>
    <row r="80" ht="15.75" customHeight="1">
      <c r="A80" s="21">
        <v>2.0</v>
      </c>
      <c r="B80" s="21">
        <v>600.0</v>
      </c>
      <c r="C80" s="21" t="s">
        <v>167</v>
      </c>
      <c r="D80" s="21" t="s">
        <v>168</v>
      </c>
      <c r="E80" s="21" t="s">
        <v>20</v>
      </c>
      <c r="F80" s="22">
        <v>395.5</v>
      </c>
      <c r="G80" s="23">
        <v>0.0</v>
      </c>
      <c r="H80" s="24">
        <v>8.0</v>
      </c>
      <c r="I80" s="55">
        <f t="shared" si="1"/>
        <v>0</v>
      </c>
      <c r="J80" s="25">
        <f t="shared" si="2"/>
        <v>150.29</v>
      </c>
      <c r="K80" s="25">
        <f t="shared" si="3"/>
        <v>545.79</v>
      </c>
      <c r="L80" s="25">
        <f t="shared" si="4"/>
        <v>54.579</v>
      </c>
      <c r="M80" s="25">
        <f t="shared" si="5"/>
        <v>30.01845</v>
      </c>
      <c r="N80" s="25">
        <f t="shared" si="6"/>
        <v>630.38745</v>
      </c>
      <c r="O80" s="25">
        <f t="shared" si="9"/>
        <v>504.30996</v>
      </c>
      <c r="P80" s="56">
        <f t="shared" si="8"/>
        <v>1134.69741</v>
      </c>
      <c r="Q80" s="50">
        <f>P80-'parts 80'!P80</f>
        <v>0</v>
      </c>
    </row>
    <row r="81" ht="15.75" customHeight="1">
      <c r="A81" s="21">
        <v>2.0</v>
      </c>
      <c r="B81" s="21">
        <v>600.0</v>
      </c>
      <c r="C81" s="21" t="s">
        <v>169</v>
      </c>
      <c r="D81" s="21" t="s">
        <v>170</v>
      </c>
      <c r="E81" s="21" t="s">
        <v>20</v>
      </c>
      <c r="F81" s="22">
        <v>179.0</v>
      </c>
      <c r="G81" s="23">
        <v>0.0</v>
      </c>
      <c r="H81" s="24">
        <v>8.0</v>
      </c>
      <c r="I81" s="55">
        <f t="shared" si="1"/>
        <v>0</v>
      </c>
      <c r="J81" s="25">
        <f t="shared" si="2"/>
        <v>68.02</v>
      </c>
      <c r="K81" s="25">
        <f t="shared" si="3"/>
        <v>247.02</v>
      </c>
      <c r="L81" s="25">
        <f t="shared" si="4"/>
        <v>24.702</v>
      </c>
      <c r="M81" s="25">
        <f t="shared" si="5"/>
        <v>13.5861</v>
      </c>
      <c r="N81" s="25">
        <f t="shared" si="6"/>
        <v>285.3081</v>
      </c>
      <c r="O81" s="25">
        <f t="shared" si="9"/>
        <v>228.24648</v>
      </c>
      <c r="P81" s="56">
        <f t="shared" si="8"/>
        <v>513.55458</v>
      </c>
      <c r="Q81" s="50">
        <f>P81-'parts 80'!P81</f>
        <v>0</v>
      </c>
    </row>
    <row r="82" ht="15.75" customHeight="1">
      <c r="A82" s="21">
        <v>2.0</v>
      </c>
      <c r="B82" s="21">
        <v>600.0</v>
      </c>
      <c r="C82" s="21" t="s">
        <v>171</v>
      </c>
      <c r="D82" s="21" t="s">
        <v>172</v>
      </c>
      <c r="E82" s="21" t="s">
        <v>20</v>
      </c>
      <c r="F82" s="22">
        <v>11.7</v>
      </c>
      <c r="G82" s="23">
        <v>0.0</v>
      </c>
      <c r="H82" s="24">
        <v>0.25</v>
      </c>
      <c r="I82" s="55">
        <f t="shared" si="1"/>
        <v>0</v>
      </c>
      <c r="J82" s="25">
        <f t="shared" si="2"/>
        <v>4.446</v>
      </c>
      <c r="K82" s="25">
        <f t="shared" si="3"/>
        <v>16.146</v>
      </c>
      <c r="L82" s="25">
        <f t="shared" si="4"/>
        <v>1.6146</v>
      </c>
      <c r="M82" s="25">
        <f t="shared" si="5"/>
        <v>0.88803</v>
      </c>
      <c r="N82" s="25">
        <f t="shared" si="6"/>
        <v>18.64863</v>
      </c>
      <c r="O82" s="25">
        <f t="shared" si="9"/>
        <v>14.918904</v>
      </c>
      <c r="P82" s="56">
        <f t="shared" si="8"/>
        <v>33.567534</v>
      </c>
      <c r="Q82" s="50">
        <f>P82-'parts 80'!P82</f>
        <v>0</v>
      </c>
    </row>
    <row r="83" ht="15.75" customHeight="1">
      <c r="A83" s="21">
        <v>2.0</v>
      </c>
      <c r="B83" s="21">
        <v>600.0</v>
      </c>
      <c r="C83" s="21" t="s">
        <v>173</v>
      </c>
      <c r="D83" s="21" t="s">
        <v>174</v>
      </c>
      <c r="E83" s="21" t="s">
        <v>20</v>
      </c>
      <c r="F83" s="22">
        <v>147.0</v>
      </c>
      <c r="G83" s="23">
        <v>0.0</v>
      </c>
      <c r="H83" s="24">
        <v>10.0</v>
      </c>
      <c r="I83" s="55">
        <f t="shared" si="1"/>
        <v>0</v>
      </c>
      <c r="J83" s="25">
        <f t="shared" si="2"/>
        <v>55.86</v>
      </c>
      <c r="K83" s="25">
        <f t="shared" si="3"/>
        <v>202.86</v>
      </c>
      <c r="L83" s="25">
        <f t="shared" si="4"/>
        <v>20.286</v>
      </c>
      <c r="M83" s="25">
        <f t="shared" si="5"/>
        <v>11.1573</v>
      </c>
      <c r="N83" s="25">
        <f t="shared" si="6"/>
        <v>234.3033</v>
      </c>
      <c r="O83" s="25">
        <f t="shared" si="9"/>
        <v>187.44264</v>
      </c>
      <c r="P83" s="56">
        <f t="shared" si="8"/>
        <v>421.74594</v>
      </c>
      <c r="Q83" s="50">
        <f>P83-'parts 80'!P83</f>
        <v>0</v>
      </c>
    </row>
    <row r="84" ht="15.75" customHeight="1">
      <c r="A84" s="21">
        <v>2.0</v>
      </c>
      <c r="B84" s="21">
        <v>600.0</v>
      </c>
      <c r="C84" s="21" t="s">
        <v>175</v>
      </c>
      <c r="D84" s="21" t="s">
        <v>176</v>
      </c>
      <c r="E84" s="21" t="s">
        <v>20</v>
      </c>
      <c r="F84" s="22">
        <v>170.5</v>
      </c>
      <c r="G84" s="23">
        <v>0.0</v>
      </c>
      <c r="H84" s="24">
        <v>10.0</v>
      </c>
      <c r="I84" s="55">
        <f t="shared" si="1"/>
        <v>0</v>
      </c>
      <c r="J84" s="25">
        <f t="shared" si="2"/>
        <v>64.79</v>
      </c>
      <c r="K84" s="25">
        <f t="shared" si="3"/>
        <v>235.29</v>
      </c>
      <c r="L84" s="25">
        <f t="shared" si="4"/>
        <v>23.529</v>
      </c>
      <c r="M84" s="25">
        <f t="shared" si="5"/>
        <v>12.94095</v>
      </c>
      <c r="N84" s="25">
        <f t="shared" si="6"/>
        <v>271.75995</v>
      </c>
      <c r="O84" s="25">
        <f t="shared" si="9"/>
        <v>217.40796</v>
      </c>
      <c r="P84" s="56">
        <f t="shared" si="8"/>
        <v>489.16791</v>
      </c>
      <c r="Q84" s="50">
        <f>P84-'parts 80'!P84</f>
        <v>0</v>
      </c>
    </row>
    <row r="85" ht="15.75" customHeight="1">
      <c r="A85" s="21">
        <v>2.0</v>
      </c>
      <c r="B85" s="21">
        <v>600.0</v>
      </c>
      <c r="C85" s="21" t="s">
        <v>177</v>
      </c>
      <c r="D85" s="21" t="s">
        <v>178</v>
      </c>
      <c r="E85" s="21" t="s">
        <v>20</v>
      </c>
      <c r="F85" s="22">
        <v>1488.0</v>
      </c>
      <c r="G85" s="23">
        <v>0.0</v>
      </c>
      <c r="H85" s="24">
        <v>59.0</v>
      </c>
      <c r="I85" s="55">
        <f t="shared" si="1"/>
        <v>0</v>
      </c>
      <c r="J85" s="25">
        <f t="shared" si="2"/>
        <v>565.44</v>
      </c>
      <c r="K85" s="25">
        <f t="shared" si="3"/>
        <v>2053.44</v>
      </c>
      <c r="L85" s="25">
        <f t="shared" si="4"/>
        <v>205.344</v>
      </c>
      <c r="M85" s="25">
        <f t="shared" si="5"/>
        <v>112.9392</v>
      </c>
      <c r="N85" s="25">
        <f t="shared" si="6"/>
        <v>2371.7232</v>
      </c>
      <c r="O85" s="25">
        <f t="shared" si="9"/>
        <v>1897.37856</v>
      </c>
      <c r="P85" s="56">
        <f t="shared" si="8"/>
        <v>4269.10176</v>
      </c>
      <c r="Q85" s="50">
        <f>P85-'parts 80'!P85</f>
        <v>0</v>
      </c>
    </row>
    <row r="86" ht="15.75" customHeight="1">
      <c r="A86" s="21">
        <v>2.0</v>
      </c>
      <c r="B86" s="21">
        <v>600.0</v>
      </c>
      <c r="C86" s="21" t="s">
        <v>179</v>
      </c>
      <c r="D86" s="21" t="s">
        <v>180</v>
      </c>
      <c r="E86" s="21" t="s">
        <v>20</v>
      </c>
      <c r="F86" s="22">
        <v>711.5</v>
      </c>
      <c r="G86" s="23">
        <v>0.0</v>
      </c>
      <c r="H86" s="24">
        <v>59.0</v>
      </c>
      <c r="I86" s="55">
        <f t="shared" si="1"/>
        <v>0</v>
      </c>
      <c r="J86" s="25">
        <f t="shared" si="2"/>
        <v>270.37</v>
      </c>
      <c r="K86" s="25">
        <f t="shared" si="3"/>
        <v>981.87</v>
      </c>
      <c r="L86" s="25">
        <f t="shared" si="4"/>
        <v>98.187</v>
      </c>
      <c r="M86" s="25">
        <f t="shared" si="5"/>
        <v>54.00285</v>
      </c>
      <c r="N86" s="25">
        <f t="shared" si="6"/>
        <v>1134.05985</v>
      </c>
      <c r="O86" s="25">
        <f t="shared" si="9"/>
        <v>907.24788</v>
      </c>
      <c r="P86" s="56">
        <f t="shared" si="8"/>
        <v>2041.30773</v>
      </c>
      <c r="Q86" s="50">
        <f>P86-'parts 80'!P86</f>
        <v>0</v>
      </c>
    </row>
    <row r="87" ht="15.75" customHeight="1">
      <c r="A87" s="21">
        <v>2.0</v>
      </c>
      <c r="B87" s="21">
        <v>600.0</v>
      </c>
      <c r="C87" s="21" t="s">
        <v>181</v>
      </c>
      <c r="D87" s="21" t="s">
        <v>182</v>
      </c>
      <c r="E87" s="21" t="s">
        <v>20</v>
      </c>
      <c r="F87" s="22">
        <v>148.0</v>
      </c>
      <c r="G87" s="23">
        <v>0.0</v>
      </c>
      <c r="H87" s="24">
        <v>5.25</v>
      </c>
      <c r="I87" s="55">
        <f t="shared" si="1"/>
        <v>0</v>
      </c>
      <c r="J87" s="25">
        <f t="shared" si="2"/>
        <v>56.24</v>
      </c>
      <c r="K87" s="25">
        <f t="shared" si="3"/>
        <v>204.24</v>
      </c>
      <c r="L87" s="25">
        <f t="shared" si="4"/>
        <v>20.424</v>
      </c>
      <c r="M87" s="25">
        <f t="shared" si="5"/>
        <v>11.2332</v>
      </c>
      <c r="N87" s="25">
        <f t="shared" si="6"/>
        <v>235.8972</v>
      </c>
      <c r="O87" s="25">
        <f t="shared" si="9"/>
        <v>188.71776</v>
      </c>
      <c r="P87" s="56">
        <f t="shared" si="8"/>
        <v>424.61496</v>
      </c>
      <c r="Q87" s="50">
        <f>P87-'parts 80'!P87</f>
        <v>0</v>
      </c>
    </row>
    <row r="88" ht="15.75" customHeight="1">
      <c r="A88" s="21">
        <v>2.0</v>
      </c>
      <c r="B88" s="21">
        <v>600.0</v>
      </c>
      <c r="C88" s="21" t="s">
        <v>183</v>
      </c>
      <c r="D88" s="21" t="s">
        <v>184</v>
      </c>
      <c r="E88" s="21" t="s">
        <v>20</v>
      </c>
      <c r="F88" s="22">
        <v>62.75</v>
      </c>
      <c r="G88" s="23">
        <v>0.0</v>
      </c>
      <c r="H88" s="24">
        <v>0.63</v>
      </c>
      <c r="I88" s="55">
        <f t="shared" si="1"/>
        <v>0</v>
      </c>
      <c r="J88" s="25">
        <f t="shared" si="2"/>
        <v>23.845</v>
      </c>
      <c r="K88" s="25">
        <f t="shared" si="3"/>
        <v>86.595</v>
      </c>
      <c r="L88" s="25">
        <f t="shared" si="4"/>
        <v>8.6595</v>
      </c>
      <c r="M88" s="25">
        <f t="shared" si="5"/>
        <v>4.762725</v>
      </c>
      <c r="N88" s="25">
        <f t="shared" si="6"/>
        <v>100.017225</v>
      </c>
      <c r="O88" s="25">
        <f t="shared" si="9"/>
        <v>80.01378</v>
      </c>
      <c r="P88" s="56">
        <f t="shared" si="8"/>
        <v>180.031005</v>
      </c>
      <c r="Q88" s="50">
        <f>P88-'parts 80'!P88</f>
        <v>0</v>
      </c>
    </row>
    <row r="89" ht="15.75" customHeight="1">
      <c r="A89" s="21">
        <v>2.0</v>
      </c>
      <c r="B89" s="21">
        <v>600.0</v>
      </c>
      <c r="C89" s="21" t="s">
        <v>185</v>
      </c>
      <c r="D89" s="21" t="s">
        <v>186</v>
      </c>
      <c r="E89" s="21" t="s">
        <v>20</v>
      </c>
      <c r="F89" s="22">
        <v>43.1</v>
      </c>
      <c r="G89" s="23">
        <v>0.0</v>
      </c>
      <c r="H89" s="24">
        <v>1.8</v>
      </c>
      <c r="I89" s="55">
        <f t="shared" si="1"/>
        <v>0</v>
      </c>
      <c r="J89" s="25">
        <f t="shared" si="2"/>
        <v>16.378</v>
      </c>
      <c r="K89" s="25">
        <f t="shared" si="3"/>
        <v>59.478</v>
      </c>
      <c r="L89" s="25">
        <f t="shared" si="4"/>
        <v>5.9478</v>
      </c>
      <c r="M89" s="25">
        <f t="shared" si="5"/>
        <v>3.27129</v>
      </c>
      <c r="N89" s="25">
        <f t="shared" si="6"/>
        <v>68.69709</v>
      </c>
      <c r="O89" s="25">
        <f t="shared" si="9"/>
        <v>54.957672</v>
      </c>
      <c r="P89" s="56">
        <f t="shared" si="8"/>
        <v>123.654762</v>
      </c>
      <c r="Q89" s="50">
        <f>P89-'parts 80'!P89</f>
        <v>0</v>
      </c>
    </row>
    <row r="90" ht="15.75" customHeight="1">
      <c r="A90" s="21">
        <v>2.0</v>
      </c>
      <c r="B90" s="21">
        <v>600.0</v>
      </c>
      <c r="C90" s="21" t="s">
        <v>187</v>
      </c>
      <c r="D90" s="21" t="s">
        <v>188</v>
      </c>
      <c r="E90" s="21" t="s">
        <v>20</v>
      </c>
      <c r="F90" s="22">
        <v>46.2</v>
      </c>
      <c r="G90" s="23">
        <v>0.0</v>
      </c>
      <c r="H90" s="24">
        <v>2.0</v>
      </c>
      <c r="I90" s="55">
        <f t="shared" si="1"/>
        <v>0</v>
      </c>
      <c r="J90" s="25">
        <f t="shared" si="2"/>
        <v>17.556</v>
      </c>
      <c r="K90" s="25">
        <f t="shared" si="3"/>
        <v>63.756</v>
      </c>
      <c r="L90" s="25">
        <f t="shared" si="4"/>
        <v>6.3756</v>
      </c>
      <c r="M90" s="25">
        <f t="shared" si="5"/>
        <v>3.50658</v>
      </c>
      <c r="N90" s="25">
        <f t="shared" si="6"/>
        <v>73.63818</v>
      </c>
      <c r="O90" s="25">
        <f t="shared" si="9"/>
        <v>58.910544</v>
      </c>
      <c r="P90" s="56">
        <f t="shared" si="8"/>
        <v>132.548724</v>
      </c>
      <c r="Q90" s="50">
        <f>P90-'parts 80'!P90</f>
        <v>0</v>
      </c>
    </row>
    <row r="91" ht="15.75" customHeight="1">
      <c r="A91" s="21">
        <v>2.0</v>
      </c>
      <c r="B91" s="21">
        <v>600.0</v>
      </c>
      <c r="C91" s="21" t="s">
        <v>189</v>
      </c>
      <c r="D91" s="21" t="s">
        <v>190</v>
      </c>
      <c r="E91" s="21" t="s">
        <v>20</v>
      </c>
      <c r="F91" s="22">
        <v>64.5</v>
      </c>
      <c r="G91" s="23">
        <v>0.0</v>
      </c>
      <c r="H91" s="24">
        <v>2.0</v>
      </c>
      <c r="I91" s="55">
        <f t="shared" si="1"/>
        <v>0</v>
      </c>
      <c r="J91" s="25">
        <f t="shared" si="2"/>
        <v>24.51</v>
      </c>
      <c r="K91" s="25">
        <f t="shared" si="3"/>
        <v>89.01</v>
      </c>
      <c r="L91" s="25">
        <f t="shared" si="4"/>
        <v>8.901</v>
      </c>
      <c r="M91" s="25">
        <f t="shared" si="5"/>
        <v>4.89555</v>
      </c>
      <c r="N91" s="25">
        <f t="shared" si="6"/>
        <v>102.80655</v>
      </c>
      <c r="O91" s="25">
        <f t="shared" si="9"/>
        <v>82.24524</v>
      </c>
      <c r="P91" s="56">
        <f t="shared" si="8"/>
        <v>185.05179</v>
      </c>
      <c r="Q91" s="50">
        <f>P91-'parts 80'!P91</f>
        <v>0</v>
      </c>
    </row>
    <row r="92" ht="15.75" customHeight="1">
      <c r="A92" s="21">
        <v>2.0</v>
      </c>
      <c r="B92" s="21">
        <v>600.0</v>
      </c>
      <c r="C92" s="21" t="s">
        <v>191</v>
      </c>
      <c r="D92" s="21" t="s">
        <v>192</v>
      </c>
      <c r="E92" s="21" t="s">
        <v>20</v>
      </c>
      <c r="F92" s="22">
        <v>1091.0</v>
      </c>
      <c r="G92" s="23">
        <v>0.0</v>
      </c>
      <c r="H92" s="24">
        <v>30.3</v>
      </c>
      <c r="I92" s="55">
        <f t="shared" si="1"/>
        <v>0</v>
      </c>
      <c r="J92" s="25">
        <f t="shared" si="2"/>
        <v>414.58</v>
      </c>
      <c r="K92" s="25">
        <f t="shared" si="3"/>
        <v>1505.58</v>
      </c>
      <c r="L92" s="25">
        <f t="shared" si="4"/>
        <v>150.558</v>
      </c>
      <c r="M92" s="25">
        <f t="shared" si="5"/>
        <v>82.8069</v>
      </c>
      <c r="N92" s="25">
        <f t="shared" si="6"/>
        <v>1738.9449</v>
      </c>
      <c r="O92" s="25">
        <f t="shared" si="9"/>
        <v>1391.15592</v>
      </c>
      <c r="P92" s="56">
        <f t="shared" si="8"/>
        <v>3130.10082</v>
      </c>
      <c r="Q92" s="50">
        <f>P92-'parts 80'!P92</f>
        <v>0</v>
      </c>
    </row>
    <row r="93" ht="15.75" customHeight="1">
      <c r="A93" s="21">
        <v>2.0</v>
      </c>
      <c r="B93" s="21">
        <v>600.0</v>
      </c>
      <c r="C93" s="21" t="s">
        <v>193</v>
      </c>
      <c r="D93" s="21" t="s">
        <v>194</v>
      </c>
      <c r="E93" s="21" t="s">
        <v>20</v>
      </c>
      <c r="F93" s="22">
        <v>1061.0</v>
      </c>
      <c r="G93" s="23">
        <v>0.0</v>
      </c>
      <c r="H93" s="24">
        <v>30.3</v>
      </c>
      <c r="I93" s="55">
        <f t="shared" si="1"/>
        <v>0</v>
      </c>
      <c r="J93" s="25">
        <f t="shared" si="2"/>
        <v>403.18</v>
      </c>
      <c r="K93" s="25">
        <f t="shared" si="3"/>
        <v>1464.18</v>
      </c>
      <c r="L93" s="25">
        <f t="shared" si="4"/>
        <v>146.418</v>
      </c>
      <c r="M93" s="25">
        <f t="shared" si="5"/>
        <v>80.5299</v>
      </c>
      <c r="N93" s="25">
        <f t="shared" si="6"/>
        <v>1691.1279</v>
      </c>
      <c r="O93" s="25">
        <f t="shared" si="9"/>
        <v>1352.90232</v>
      </c>
      <c r="P93" s="56">
        <f t="shared" si="8"/>
        <v>3044.03022</v>
      </c>
      <c r="Q93" s="50">
        <f>P93-'parts 80'!P93</f>
        <v>0</v>
      </c>
    </row>
    <row r="94" ht="15.75" customHeight="1">
      <c r="A94" s="21">
        <v>2.0</v>
      </c>
      <c r="B94" s="21">
        <v>600.0</v>
      </c>
      <c r="C94" s="21" t="s">
        <v>195</v>
      </c>
      <c r="D94" s="21" t="s">
        <v>196</v>
      </c>
      <c r="E94" s="21" t="s">
        <v>20</v>
      </c>
      <c r="F94" s="22">
        <v>1097.0</v>
      </c>
      <c r="G94" s="23">
        <v>0.0</v>
      </c>
      <c r="H94" s="24">
        <v>40.0</v>
      </c>
      <c r="I94" s="55">
        <f t="shared" si="1"/>
        <v>0</v>
      </c>
      <c r="J94" s="25">
        <f t="shared" si="2"/>
        <v>416.86</v>
      </c>
      <c r="K94" s="25">
        <f t="shared" si="3"/>
        <v>1513.86</v>
      </c>
      <c r="L94" s="25">
        <f t="shared" si="4"/>
        <v>151.386</v>
      </c>
      <c r="M94" s="25">
        <f t="shared" si="5"/>
        <v>83.2623</v>
      </c>
      <c r="N94" s="25">
        <f t="shared" si="6"/>
        <v>1748.5083</v>
      </c>
      <c r="O94" s="25">
        <f t="shared" si="9"/>
        <v>1398.80664</v>
      </c>
      <c r="P94" s="56">
        <f t="shared" si="8"/>
        <v>3147.31494</v>
      </c>
      <c r="Q94" s="50">
        <f>P94-'parts 80'!P94</f>
        <v>0</v>
      </c>
    </row>
    <row r="95" ht="15.75" customHeight="1">
      <c r="A95" s="21">
        <v>2.0</v>
      </c>
      <c r="B95" s="21">
        <v>600.0</v>
      </c>
      <c r="C95" s="21" t="s">
        <v>197</v>
      </c>
      <c r="D95" s="21" t="s">
        <v>198</v>
      </c>
      <c r="E95" s="21" t="s">
        <v>20</v>
      </c>
      <c r="F95" s="22">
        <v>542.0</v>
      </c>
      <c r="G95" s="23">
        <v>0.0</v>
      </c>
      <c r="H95" s="24">
        <v>5.0</v>
      </c>
      <c r="I95" s="55">
        <f t="shared" si="1"/>
        <v>0</v>
      </c>
      <c r="J95" s="25">
        <f t="shared" si="2"/>
        <v>205.96</v>
      </c>
      <c r="K95" s="25">
        <f t="shared" si="3"/>
        <v>747.96</v>
      </c>
      <c r="L95" s="25">
        <f t="shared" si="4"/>
        <v>74.796</v>
      </c>
      <c r="M95" s="25">
        <f t="shared" si="5"/>
        <v>41.1378</v>
      </c>
      <c r="N95" s="25">
        <f t="shared" si="6"/>
        <v>863.8938</v>
      </c>
      <c r="O95" s="25">
        <f t="shared" si="9"/>
        <v>691.11504</v>
      </c>
      <c r="P95" s="56">
        <f t="shared" si="8"/>
        <v>1555.00884</v>
      </c>
      <c r="Q95" s="50">
        <f>P95-'parts 80'!P95</f>
        <v>0</v>
      </c>
    </row>
    <row r="96" ht="15.75" customHeight="1">
      <c r="A96" s="21">
        <v>2.0</v>
      </c>
      <c r="B96" s="21">
        <v>600.0</v>
      </c>
      <c r="C96" s="21" t="s">
        <v>199</v>
      </c>
      <c r="D96" s="21" t="s">
        <v>200</v>
      </c>
      <c r="E96" s="21" t="s">
        <v>20</v>
      </c>
      <c r="F96" s="22">
        <v>506.5</v>
      </c>
      <c r="G96" s="23">
        <v>0.0</v>
      </c>
      <c r="H96" s="24">
        <v>24.0</v>
      </c>
      <c r="I96" s="55">
        <f t="shared" si="1"/>
        <v>0</v>
      </c>
      <c r="J96" s="25">
        <f t="shared" si="2"/>
        <v>192.47</v>
      </c>
      <c r="K96" s="25">
        <f t="shared" si="3"/>
        <v>698.97</v>
      </c>
      <c r="L96" s="25">
        <f t="shared" si="4"/>
        <v>69.897</v>
      </c>
      <c r="M96" s="25">
        <f t="shared" si="5"/>
        <v>38.44335</v>
      </c>
      <c r="N96" s="25">
        <f t="shared" si="6"/>
        <v>807.31035</v>
      </c>
      <c r="O96" s="25">
        <f t="shared" si="9"/>
        <v>645.84828</v>
      </c>
      <c r="P96" s="56">
        <f t="shared" si="8"/>
        <v>1453.15863</v>
      </c>
      <c r="Q96" s="50">
        <f>P96-'parts 80'!P96</f>
        <v>0</v>
      </c>
    </row>
    <row r="97" ht="15.75" customHeight="1">
      <c r="A97" s="21">
        <v>2.0</v>
      </c>
      <c r="B97" s="21">
        <v>600.0</v>
      </c>
      <c r="C97" s="21" t="s">
        <v>201</v>
      </c>
      <c r="D97" s="21" t="s">
        <v>202</v>
      </c>
      <c r="E97" s="21" t="s">
        <v>20</v>
      </c>
      <c r="F97" s="22">
        <v>406.0</v>
      </c>
      <c r="G97" s="23">
        <v>0.0</v>
      </c>
      <c r="H97" s="24">
        <v>5.0</v>
      </c>
      <c r="I97" s="55">
        <f t="shared" si="1"/>
        <v>0</v>
      </c>
      <c r="J97" s="25">
        <f t="shared" si="2"/>
        <v>154.28</v>
      </c>
      <c r="K97" s="25">
        <f t="shared" si="3"/>
        <v>560.28</v>
      </c>
      <c r="L97" s="25">
        <f t="shared" si="4"/>
        <v>56.028</v>
      </c>
      <c r="M97" s="25">
        <f t="shared" si="5"/>
        <v>30.8154</v>
      </c>
      <c r="N97" s="25">
        <f t="shared" si="6"/>
        <v>647.1234</v>
      </c>
      <c r="O97" s="25">
        <f t="shared" si="9"/>
        <v>517.69872</v>
      </c>
      <c r="P97" s="56">
        <f t="shared" si="8"/>
        <v>1164.82212</v>
      </c>
      <c r="Q97" s="50">
        <f>P97-'parts 80'!P97</f>
        <v>0</v>
      </c>
    </row>
    <row r="98" ht="15.75" customHeight="1">
      <c r="A98" s="21">
        <v>2.0</v>
      </c>
      <c r="B98" s="21">
        <v>600.0</v>
      </c>
      <c r="C98" s="21" t="s">
        <v>203</v>
      </c>
      <c r="D98" s="21" t="s">
        <v>204</v>
      </c>
      <c r="E98" s="21" t="s">
        <v>20</v>
      </c>
      <c r="F98" s="22">
        <v>265.0</v>
      </c>
      <c r="G98" s="23">
        <v>0.0</v>
      </c>
      <c r="H98" s="24">
        <v>5.0</v>
      </c>
      <c r="I98" s="55">
        <f t="shared" si="1"/>
        <v>0</v>
      </c>
      <c r="J98" s="25">
        <f t="shared" si="2"/>
        <v>100.7</v>
      </c>
      <c r="K98" s="25">
        <f t="shared" si="3"/>
        <v>365.7</v>
      </c>
      <c r="L98" s="25">
        <f t="shared" si="4"/>
        <v>36.57</v>
      </c>
      <c r="M98" s="25">
        <f t="shared" si="5"/>
        <v>20.1135</v>
      </c>
      <c r="N98" s="25">
        <f t="shared" si="6"/>
        <v>422.3835</v>
      </c>
      <c r="O98" s="25">
        <f t="shared" si="9"/>
        <v>337.9068</v>
      </c>
      <c r="P98" s="56">
        <f t="shared" si="8"/>
        <v>760.2903</v>
      </c>
      <c r="Q98" s="50">
        <f>P98-'parts 80'!P98</f>
        <v>0</v>
      </c>
    </row>
    <row r="99" ht="15.75" customHeight="1">
      <c r="A99" s="21">
        <v>2.0</v>
      </c>
      <c r="B99" s="21">
        <v>600.0</v>
      </c>
      <c r="C99" s="21" t="s">
        <v>205</v>
      </c>
      <c r="D99" s="21" t="s">
        <v>206</v>
      </c>
      <c r="E99" s="21" t="s">
        <v>20</v>
      </c>
      <c r="F99" s="22">
        <v>241.25</v>
      </c>
      <c r="G99" s="23">
        <v>0.0</v>
      </c>
      <c r="H99" s="24">
        <v>3.0</v>
      </c>
      <c r="I99" s="55">
        <f t="shared" si="1"/>
        <v>0</v>
      </c>
      <c r="J99" s="25">
        <f t="shared" si="2"/>
        <v>91.675</v>
      </c>
      <c r="K99" s="25">
        <f t="shared" si="3"/>
        <v>332.925</v>
      </c>
      <c r="L99" s="25">
        <f t="shared" si="4"/>
        <v>33.2925</v>
      </c>
      <c r="M99" s="25">
        <f t="shared" si="5"/>
        <v>18.310875</v>
      </c>
      <c r="N99" s="25">
        <f t="shared" si="6"/>
        <v>384.528375</v>
      </c>
      <c r="O99" s="25">
        <f t="shared" si="9"/>
        <v>307.6227</v>
      </c>
      <c r="P99" s="56">
        <f t="shared" si="8"/>
        <v>692.151075</v>
      </c>
      <c r="Q99" s="50">
        <f>P99-'parts 80'!P99</f>
        <v>0</v>
      </c>
    </row>
    <row r="100" ht="15.75" customHeight="1">
      <c r="A100" s="21">
        <v>2.0</v>
      </c>
      <c r="B100" s="21">
        <v>1000.0</v>
      </c>
      <c r="C100" s="21" t="s">
        <v>207</v>
      </c>
      <c r="D100" s="21" t="s">
        <v>208</v>
      </c>
      <c r="E100" s="21" t="s">
        <v>20</v>
      </c>
      <c r="F100" s="22">
        <v>96.25</v>
      </c>
      <c r="G100" s="23">
        <v>0.325</v>
      </c>
      <c r="H100" s="24">
        <v>14.0</v>
      </c>
      <c r="I100" s="55">
        <f t="shared" si="1"/>
        <v>31.28125</v>
      </c>
      <c r="J100" s="25">
        <f t="shared" si="2"/>
        <v>24.688125</v>
      </c>
      <c r="K100" s="25">
        <f t="shared" si="3"/>
        <v>89.656875</v>
      </c>
      <c r="L100" s="25">
        <f t="shared" si="4"/>
        <v>8.9656875</v>
      </c>
      <c r="M100" s="25">
        <f t="shared" si="5"/>
        <v>4.931128125</v>
      </c>
      <c r="N100" s="25">
        <f t="shared" si="6"/>
        <v>103.5536906</v>
      </c>
      <c r="O100" s="25">
        <f t="shared" si="9"/>
        <v>82.8429525</v>
      </c>
      <c r="P100" s="56">
        <f t="shared" si="8"/>
        <v>186.3966431</v>
      </c>
      <c r="Q100" s="50">
        <f>P100-'parts 80'!P100</f>
        <v>0</v>
      </c>
    </row>
    <row r="101" ht="15.75" customHeight="1">
      <c r="A101" s="21">
        <v>2.0</v>
      </c>
      <c r="B101" s="21">
        <v>1000.0</v>
      </c>
      <c r="C101" s="21" t="s">
        <v>209</v>
      </c>
      <c r="D101" s="21" t="s">
        <v>210</v>
      </c>
      <c r="E101" s="21" t="s">
        <v>20</v>
      </c>
      <c r="F101" s="22">
        <v>299.0</v>
      </c>
      <c r="G101" s="23">
        <v>0.325</v>
      </c>
      <c r="H101" s="24">
        <v>35.0</v>
      </c>
      <c r="I101" s="55">
        <f t="shared" si="1"/>
        <v>97.175</v>
      </c>
      <c r="J101" s="25">
        <f t="shared" si="2"/>
        <v>76.6935</v>
      </c>
      <c r="K101" s="25">
        <f t="shared" si="3"/>
        <v>278.5185</v>
      </c>
      <c r="L101" s="25">
        <f t="shared" si="4"/>
        <v>27.85185</v>
      </c>
      <c r="M101" s="25">
        <f t="shared" si="5"/>
        <v>15.3185175</v>
      </c>
      <c r="N101" s="25">
        <f t="shared" si="6"/>
        <v>321.6888675</v>
      </c>
      <c r="O101" s="25">
        <f t="shared" si="9"/>
        <v>257.351094</v>
      </c>
      <c r="P101" s="56">
        <f t="shared" si="8"/>
        <v>579.0399615</v>
      </c>
      <c r="Q101" s="50">
        <f>P101-'parts 80'!P101</f>
        <v>0</v>
      </c>
    </row>
    <row r="102" ht="15.75" customHeight="1">
      <c r="A102" s="21">
        <v>2.0</v>
      </c>
      <c r="B102" s="21">
        <v>1000.0</v>
      </c>
      <c r="C102" s="21" t="s">
        <v>211</v>
      </c>
      <c r="D102" s="21" t="s">
        <v>212</v>
      </c>
      <c r="E102" s="21" t="s">
        <v>20</v>
      </c>
      <c r="F102" s="22">
        <v>166.75</v>
      </c>
      <c r="G102" s="23">
        <v>0.325</v>
      </c>
      <c r="H102" s="24">
        <v>19.0</v>
      </c>
      <c r="I102" s="55">
        <f t="shared" si="1"/>
        <v>54.19375</v>
      </c>
      <c r="J102" s="25">
        <f t="shared" si="2"/>
        <v>42.771375</v>
      </c>
      <c r="K102" s="25">
        <f t="shared" si="3"/>
        <v>155.327625</v>
      </c>
      <c r="L102" s="25">
        <f t="shared" si="4"/>
        <v>15.5327625</v>
      </c>
      <c r="M102" s="25">
        <f t="shared" si="5"/>
        <v>8.543019375</v>
      </c>
      <c r="N102" s="25">
        <f t="shared" si="6"/>
        <v>179.4034069</v>
      </c>
      <c r="O102" s="25">
        <f t="shared" si="9"/>
        <v>143.5227255</v>
      </c>
      <c r="P102" s="56">
        <f t="shared" si="8"/>
        <v>322.9261324</v>
      </c>
      <c r="Q102" s="50">
        <f>P102-'parts 80'!P102</f>
        <v>0</v>
      </c>
    </row>
    <row r="103" ht="15.75" customHeight="1">
      <c r="A103" s="21">
        <v>2.0</v>
      </c>
      <c r="B103" s="21">
        <v>1000.0</v>
      </c>
      <c r="C103" s="21" t="s">
        <v>213</v>
      </c>
      <c r="D103" s="21" t="s">
        <v>214</v>
      </c>
      <c r="E103" s="21" t="s">
        <v>20</v>
      </c>
      <c r="F103" s="22">
        <v>28.4</v>
      </c>
      <c r="G103" s="23">
        <v>0.325</v>
      </c>
      <c r="H103" s="24">
        <v>2.0</v>
      </c>
      <c r="I103" s="55">
        <f t="shared" si="1"/>
        <v>9.23</v>
      </c>
      <c r="J103" s="25">
        <f t="shared" si="2"/>
        <v>7.2846</v>
      </c>
      <c r="K103" s="25">
        <f t="shared" si="3"/>
        <v>26.4546</v>
      </c>
      <c r="L103" s="25">
        <f t="shared" si="4"/>
        <v>2.64546</v>
      </c>
      <c r="M103" s="25">
        <f t="shared" si="5"/>
        <v>1.455003</v>
      </c>
      <c r="N103" s="25">
        <f t="shared" si="6"/>
        <v>30.555063</v>
      </c>
      <c r="O103" s="25">
        <f t="shared" si="9"/>
        <v>24.4440504</v>
      </c>
      <c r="P103" s="56">
        <f t="shared" si="8"/>
        <v>54.9991134</v>
      </c>
      <c r="Q103" s="50">
        <f>P103-'parts 80'!P103</f>
        <v>0</v>
      </c>
    </row>
    <row r="104" ht="15.75" customHeight="1">
      <c r="A104" s="21">
        <v>2.0</v>
      </c>
      <c r="B104" s="21">
        <v>1000.0</v>
      </c>
      <c r="C104" s="21" t="s">
        <v>215</v>
      </c>
      <c r="D104" s="21" t="s">
        <v>216</v>
      </c>
      <c r="E104" s="21" t="s">
        <v>20</v>
      </c>
      <c r="F104" s="22">
        <v>43.8</v>
      </c>
      <c r="G104" s="23">
        <v>0.325</v>
      </c>
      <c r="H104" s="24">
        <v>4.0</v>
      </c>
      <c r="I104" s="55">
        <f t="shared" si="1"/>
        <v>14.235</v>
      </c>
      <c r="J104" s="25">
        <f t="shared" si="2"/>
        <v>11.2347</v>
      </c>
      <c r="K104" s="25">
        <f t="shared" si="3"/>
        <v>40.7997</v>
      </c>
      <c r="L104" s="25">
        <f t="shared" si="4"/>
        <v>4.07997</v>
      </c>
      <c r="M104" s="25">
        <f t="shared" si="5"/>
        <v>2.2439835</v>
      </c>
      <c r="N104" s="25">
        <f t="shared" si="6"/>
        <v>47.1236535</v>
      </c>
      <c r="O104" s="25">
        <f t="shared" si="9"/>
        <v>37.6989228</v>
      </c>
      <c r="P104" s="56">
        <f t="shared" si="8"/>
        <v>84.8225763</v>
      </c>
      <c r="Q104" s="50">
        <f>P104-'parts 80'!P104</f>
        <v>0</v>
      </c>
    </row>
    <row r="105" ht="15.75" customHeight="1">
      <c r="A105" s="21">
        <v>2.0</v>
      </c>
      <c r="B105" s="21">
        <v>1000.0</v>
      </c>
      <c r="C105" s="21" t="s">
        <v>217</v>
      </c>
      <c r="D105" s="21" t="s">
        <v>218</v>
      </c>
      <c r="E105" s="21" t="s">
        <v>20</v>
      </c>
      <c r="F105" s="22">
        <v>96.25</v>
      </c>
      <c r="G105" s="23">
        <v>0.325</v>
      </c>
      <c r="H105" s="24">
        <v>14.0</v>
      </c>
      <c r="I105" s="55">
        <f t="shared" si="1"/>
        <v>31.28125</v>
      </c>
      <c r="J105" s="25">
        <f t="shared" si="2"/>
        <v>24.688125</v>
      </c>
      <c r="K105" s="25">
        <f t="shared" si="3"/>
        <v>89.656875</v>
      </c>
      <c r="L105" s="25">
        <f t="shared" si="4"/>
        <v>8.9656875</v>
      </c>
      <c r="M105" s="25">
        <f t="shared" si="5"/>
        <v>4.931128125</v>
      </c>
      <c r="N105" s="25">
        <f t="shared" si="6"/>
        <v>103.5536906</v>
      </c>
      <c r="O105" s="25">
        <f t="shared" si="9"/>
        <v>82.8429525</v>
      </c>
      <c r="P105" s="56">
        <f t="shared" si="8"/>
        <v>186.3966431</v>
      </c>
      <c r="Q105" s="50">
        <f>P105-'parts 80'!P105</f>
        <v>0</v>
      </c>
    </row>
    <row r="106" ht="15.75" customHeight="1">
      <c r="A106" s="21">
        <v>2.0</v>
      </c>
      <c r="B106" s="21">
        <v>1000.0</v>
      </c>
      <c r="C106" s="21" t="s">
        <v>219</v>
      </c>
      <c r="D106" s="21" t="s">
        <v>220</v>
      </c>
      <c r="E106" s="21" t="s">
        <v>20</v>
      </c>
      <c r="F106" s="22">
        <v>44.4</v>
      </c>
      <c r="G106" s="23">
        <v>0.325</v>
      </c>
      <c r="H106" s="24">
        <v>8.0</v>
      </c>
      <c r="I106" s="55">
        <f t="shared" si="1"/>
        <v>14.43</v>
      </c>
      <c r="J106" s="25">
        <f t="shared" si="2"/>
        <v>11.3886</v>
      </c>
      <c r="K106" s="25">
        <f t="shared" si="3"/>
        <v>41.3586</v>
      </c>
      <c r="L106" s="25">
        <f t="shared" si="4"/>
        <v>4.13586</v>
      </c>
      <c r="M106" s="25">
        <f t="shared" si="5"/>
        <v>2.274723</v>
      </c>
      <c r="N106" s="25">
        <f t="shared" si="6"/>
        <v>47.769183</v>
      </c>
      <c r="O106" s="25">
        <f t="shared" si="9"/>
        <v>38.2153464</v>
      </c>
      <c r="P106" s="56">
        <f t="shared" si="8"/>
        <v>85.9845294</v>
      </c>
      <c r="Q106" s="50">
        <f>P106-'parts 80'!P106</f>
        <v>0</v>
      </c>
    </row>
    <row r="107" ht="15.75" customHeight="1">
      <c r="A107" s="21">
        <v>2.0</v>
      </c>
      <c r="B107" s="21">
        <v>1000.0</v>
      </c>
      <c r="C107" s="21" t="s">
        <v>221</v>
      </c>
      <c r="D107" s="21" t="s">
        <v>222</v>
      </c>
      <c r="E107" s="21" t="s">
        <v>20</v>
      </c>
      <c r="F107" s="22">
        <v>28.4</v>
      </c>
      <c r="G107" s="23">
        <v>0.325</v>
      </c>
      <c r="H107" s="24">
        <v>2.0</v>
      </c>
      <c r="I107" s="55">
        <f t="shared" si="1"/>
        <v>9.23</v>
      </c>
      <c r="J107" s="25">
        <f t="shared" si="2"/>
        <v>7.2846</v>
      </c>
      <c r="K107" s="25">
        <f t="shared" si="3"/>
        <v>26.4546</v>
      </c>
      <c r="L107" s="25">
        <f t="shared" si="4"/>
        <v>2.64546</v>
      </c>
      <c r="M107" s="25">
        <f t="shared" si="5"/>
        <v>1.455003</v>
      </c>
      <c r="N107" s="25">
        <f t="shared" si="6"/>
        <v>30.555063</v>
      </c>
      <c r="O107" s="25">
        <f t="shared" si="9"/>
        <v>24.4440504</v>
      </c>
      <c r="P107" s="56">
        <f t="shared" si="8"/>
        <v>54.9991134</v>
      </c>
      <c r="Q107" s="50">
        <f>P107-'parts 80'!P107</f>
        <v>0</v>
      </c>
    </row>
    <row r="108" ht="15.75" customHeight="1">
      <c r="A108" s="21">
        <v>2.0</v>
      </c>
      <c r="B108" s="21">
        <v>1000.0</v>
      </c>
      <c r="C108" s="21" t="s">
        <v>223</v>
      </c>
      <c r="D108" s="21" t="s">
        <v>224</v>
      </c>
      <c r="E108" s="21" t="s">
        <v>20</v>
      </c>
      <c r="F108" s="22">
        <v>105.75</v>
      </c>
      <c r="G108" s="23">
        <v>0.325</v>
      </c>
      <c r="H108" s="24">
        <v>14.0</v>
      </c>
      <c r="I108" s="55">
        <f t="shared" si="1"/>
        <v>34.36875</v>
      </c>
      <c r="J108" s="25">
        <f t="shared" si="2"/>
        <v>27.124875</v>
      </c>
      <c r="K108" s="25">
        <f t="shared" si="3"/>
        <v>98.506125</v>
      </c>
      <c r="L108" s="25">
        <f t="shared" si="4"/>
        <v>9.8506125</v>
      </c>
      <c r="M108" s="25">
        <f t="shared" si="5"/>
        <v>5.417836875</v>
      </c>
      <c r="N108" s="25">
        <f t="shared" si="6"/>
        <v>113.7745744</v>
      </c>
      <c r="O108" s="25">
        <f t="shared" si="9"/>
        <v>91.0196595</v>
      </c>
      <c r="P108" s="56">
        <f t="shared" si="8"/>
        <v>204.7942339</v>
      </c>
      <c r="Q108" s="50">
        <f>P108-'parts 80'!P108</f>
        <v>0</v>
      </c>
    </row>
    <row r="109" ht="15.75" customHeight="1">
      <c r="A109" s="21">
        <v>2.0</v>
      </c>
      <c r="B109" s="21">
        <v>1000.0</v>
      </c>
      <c r="C109" s="21" t="s">
        <v>225</v>
      </c>
      <c r="D109" s="21" t="s">
        <v>226</v>
      </c>
      <c r="E109" s="21" t="s">
        <v>20</v>
      </c>
      <c r="F109" s="22">
        <v>129.5</v>
      </c>
      <c r="G109" s="23">
        <v>0.325</v>
      </c>
      <c r="H109" s="24">
        <v>14.0</v>
      </c>
      <c r="I109" s="55">
        <f t="shared" si="1"/>
        <v>42.0875</v>
      </c>
      <c r="J109" s="25">
        <f t="shared" si="2"/>
        <v>33.21675</v>
      </c>
      <c r="K109" s="25">
        <f t="shared" si="3"/>
        <v>120.62925</v>
      </c>
      <c r="L109" s="25">
        <f t="shared" si="4"/>
        <v>12.062925</v>
      </c>
      <c r="M109" s="25">
        <f t="shared" si="5"/>
        <v>6.63460875</v>
      </c>
      <c r="N109" s="25">
        <f t="shared" si="6"/>
        <v>139.3267838</v>
      </c>
      <c r="O109" s="25">
        <f t="shared" si="9"/>
        <v>111.461427</v>
      </c>
      <c r="P109" s="56">
        <f t="shared" si="8"/>
        <v>250.7882108</v>
      </c>
      <c r="Q109" s="50">
        <f>P109-'parts 80'!P109</f>
        <v>0</v>
      </c>
    </row>
    <row r="110" ht="15.75" customHeight="1">
      <c r="A110" s="21">
        <v>2.0</v>
      </c>
      <c r="B110" s="21">
        <v>1000.0</v>
      </c>
      <c r="C110" s="21" t="s">
        <v>227</v>
      </c>
      <c r="D110" s="21" t="s">
        <v>228</v>
      </c>
      <c r="E110" s="21" t="s">
        <v>20</v>
      </c>
      <c r="F110" s="22">
        <v>80.25</v>
      </c>
      <c r="G110" s="23">
        <v>0.325</v>
      </c>
      <c r="H110" s="24">
        <v>3.5</v>
      </c>
      <c r="I110" s="55">
        <f t="shared" si="1"/>
        <v>26.08125</v>
      </c>
      <c r="J110" s="25">
        <f t="shared" si="2"/>
        <v>20.584125</v>
      </c>
      <c r="K110" s="25">
        <f t="shared" si="3"/>
        <v>74.752875</v>
      </c>
      <c r="L110" s="25">
        <f t="shared" si="4"/>
        <v>7.4752875</v>
      </c>
      <c r="M110" s="25">
        <f t="shared" si="5"/>
        <v>4.111408125</v>
      </c>
      <c r="N110" s="25">
        <f t="shared" si="6"/>
        <v>86.33957063</v>
      </c>
      <c r="O110" s="25">
        <f t="shared" si="9"/>
        <v>69.0716565</v>
      </c>
      <c r="P110" s="56">
        <f t="shared" si="8"/>
        <v>155.4112271</v>
      </c>
      <c r="Q110" s="50">
        <f>P110-'parts 80'!P110</f>
        <v>0</v>
      </c>
    </row>
    <row r="111" ht="15.75" customHeight="1">
      <c r="A111" s="21">
        <v>2.0</v>
      </c>
      <c r="B111" s="21">
        <v>1000.0</v>
      </c>
      <c r="C111" s="21" t="s">
        <v>229</v>
      </c>
      <c r="D111" s="21" t="s">
        <v>230</v>
      </c>
      <c r="E111" s="21" t="s">
        <v>20</v>
      </c>
      <c r="F111" s="22">
        <v>80.25</v>
      </c>
      <c r="G111" s="23">
        <v>0.325</v>
      </c>
      <c r="H111" s="24">
        <v>3.5</v>
      </c>
      <c r="I111" s="55">
        <f t="shared" si="1"/>
        <v>26.08125</v>
      </c>
      <c r="J111" s="25">
        <f t="shared" si="2"/>
        <v>20.584125</v>
      </c>
      <c r="K111" s="25">
        <f t="shared" si="3"/>
        <v>74.752875</v>
      </c>
      <c r="L111" s="25">
        <f t="shared" si="4"/>
        <v>7.4752875</v>
      </c>
      <c r="M111" s="25">
        <f t="shared" si="5"/>
        <v>4.111408125</v>
      </c>
      <c r="N111" s="25">
        <f t="shared" si="6"/>
        <v>86.33957063</v>
      </c>
      <c r="O111" s="25">
        <f t="shared" si="9"/>
        <v>69.0716565</v>
      </c>
      <c r="P111" s="56">
        <f t="shared" si="8"/>
        <v>155.4112271</v>
      </c>
      <c r="Q111" s="50">
        <f>P111-'parts 80'!P111</f>
        <v>0</v>
      </c>
    </row>
    <row r="112" ht="15.75" customHeight="1">
      <c r="A112" s="21">
        <v>2.0</v>
      </c>
      <c r="B112" s="21">
        <v>1000.0</v>
      </c>
      <c r="C112" s="21" t="s">
        <v>231</v>
      </c>
      <c r="D112" s="21" t="s">
        <v>232</v>
      </c>
      <c r="E112" s="21" t="s">
        <v>20</v>
      </c>
      <c r="F112" s="22">
        <v>205.25</v>
      </c>
      <c r="G112" s="23">
        <v>0.325</v>
      </c>
      <c r="H112" s="24">
        <v>16.0</v>
      </c>
      <c r="I112" s="55">
        <f t="shared" si="1"/>
        <v>66.70625</v>
      </c>
      <c r="J112" s="25">
        <f t="shared" si="2"/>
        <v>52.646625</v>
      </c>
      <c r="K112" s="25">
        <f t="shared" si="3"/>
        <v>191.190375</v>
      </c>
      <c r="L112" s="25">
        <f t="shared" si="4"/>
        <v>19.1190375</v>
      </c>
      <c r="M112" s="25">
        <f t="shared" si="5"/>
        <v>10.51547063</v>
      </c>
      <c r="N112" s="25">
        <f t="shared" si="6"/>
        <v>220.8248831</v>
      </c>
      <c r="O112" s="25">
        <f t="shared" si="9"/>
        <v>176.6599065</v>
      </c>
      <c r="P112" s="56">
        <f t="shared" si="8"/>
        <v>397.4847896</v>
      </c>
      <c r="Q112" s="50">
        <f>P112-'parts 80'!P112</f>
        <v>0</v>
      </c>
    </row>
    <row r="113" ht="15.75" customHeight="1">
      <c r="A113" s="21">
        <v>2.0</v>
      </c>
      <c r="B113" s="21">
        <v>1000.0</v>
      </c>
      <c r="C113" s="21" t="s">
        <v>233</v>
      </c>
      <c r="D113" s="21" t="s">
        <v>234</v>
      </c>
      <c r="E113" s="21" t="s">
        <v>20</v>
      </c>
      <c r="F113" s="22">
        <v>205.25</v>
      </c>
      <c r="G113" s="23">
        <v>0.325</v>
      </c>
      <c r="H113" s="24">
        <v>17.0</v>
      </c>
      <c r="I113" s="55">
        <f t="shared" si="1"/>
        <v>66.70625</v>
      </c>
      <c r="J113" s="25">
        <f t="shared" si="2"/>
        <v>52.646625</v>
      </c>
      <c r="K113" s="25">
        <f t="shared" si="3"/>
        <v>191.190375</v>
      </c>
      <c r="L113" s="25">
        <f t="shared" si="4"/>
        <v>19.1190375</v>
      </c>
      <c r="M113" s="25">
        <f t="shared" si="5"/>
        <v>10.51547063</v>
      </c>
      <c r="N113" s="25">
        <f t="shared" si="6"/>
        <v>220.8248831</v>
      </c>
      <c r="O113" s="25">
        <f t="shared" si="9"/>
        <v>176.6599065</v>
      </c>
      <c r="P113" s="56">
        <f t="shared" si="8"/>
        <v>397.4847896</v>
      </c>
      <c r="Q113" s="50">
        <f>P113-'parts 80'!P113</f>
        <v>0</v>
      </c>
    </row>
    <row r="114" ht="15.75" customHeight="1">
      <c r="A114" s="21">
        <v>2.0</v>
      </c>
      <c r="B114" s="21">
        <v>1000.0</v>
      </c>
      <c r="C114" s="21" t="s">
        <v>235</v>
      </c>
      <c r="D114" s="21" t="s">
        <v>236</v>
      </c>
      <c r="E114" s="21" t="s">
        <v>20</v>
      </c>
      <c r="F114" s="22">
        <v>158.5</v>
      </c>
      <c r="G114" s="23">
        <v>0.325</v>
      </c>
      <c r="H114" s="24">
        <v>15.0</v>
      </c>
      <c r="I114" s="55">
        <f t="shared" si="1"/>
        <v>51.5125</v>
      </c>
      <c r="J114" s="25">
        <f t="shared" si="2"/>
        <v>40.65525</v>
      </c>
      <c r="K114" s="25">
        <f t="shared" si="3"/>
        <v>147.64275</v>
      </c>
      <c r="L114" s="25">
        <f t="shared" si="4"/>
        <v>14.764275</v>
      </c>
      <c r="M114" s="25">
        <f t="shared" si="5"/>
        <v>8.12035125</v>
      </c>
      <c r="N114" s="25">
        <f t="shared" si="6"/>
        <v>170.5273763</v>
      </c>
      <c r="O114" s="25">
        <f t="shared" si="9"/>
        <v>136.421901</v>
      </c>
      <c r="P114" s="56">
        <f t="shared" si="8"/>
        <v>306.9492773</v>
      </c>
      <c r="Q114" s="50">
        <f>P114-'parts 80'!P114</f>
        <v>0</v>
      </c>
    </row>
    <row r="115" ht="15.75" customHeight="1">
      <c r="A115" s="21">
        <v>2.0</v>
      </c>
      <c r="B115" s="21">
        <v>1000.0</v>
      </c>
      <c r="C115" s="21" t="s">
        <v>237</v>
      </c>
      <c r="D115" s="21" t="s">
        <v>238</v>
      </c>
      <c r="E115" s="21" t="s">
        <v>20</v>
      </c>
      <c r="F115" s="22">
        <v>0.6</v>
      </c>
      <c r="G115" s="23">
        <v>0.325</v>
      </c>
      <c r="H115" s="24">
        <v>0.05</v>
      </c>
      <c r="I115" s="55">
        <f t="shared" si="1"/>
        <v>0.195</v>
      </c>
      <c r="J115" s="25">
        <f t="shared" si="2"/>
        <v>0.1539</v>
      </c>
      <c r="K115" s="25">
        <f t="shared" si="3"/>
        <v>0.5589</v>
      </c>
      <c r="L115" s="25">
        <f t="shared" si="4"/>
        <v>0.05589</v>
      </c>
      <c r="M115" s="25">
        <f t="shared" si="5"/>
        <v>0.0307395</v>
      </c>
      <c r="N115" s="25">
        <f t="shared" si="6"/>
        <v>0.6455295</v>
      </c>
      <c r="O115" s="25">
        <f t="shared" si="9"/>
        <v>0.5164236</v>
      </c>
      <c r="P115" s="56">
        <f t="shared" si="8"/>
        <v>1.1619531</v>
      </c>
      <c r="Q115" s="50">
        <f>P115-'parts 80'!P115</f>
        <v>0</v>
      </c>
    </row>
    <row r="116" ht="15.75" customHeight="1">
      <c r="A116" s="21">
        <v>2.0</v>
      </c>
      <c r="B116" s="21">
        <v>1000.0</v>
      </c>
      <c r="C116" s="21" t="s">
        <v>239</v>
      </c>
      <c r="D116" s="21" t="s">
        <v>240</v>
      </c>
      <c r="E116" s="21" t="s">
        <v>20</v>
      </c>
      <c r="F116" s="22">
        <v>1.0</v>
      </c>
      <c r="G116" s="23">
        <v>0.325</v>
      </c>
      <c r="H116" s="24">
        <v>0.05</v>
      </c>
      <c r="I116" s="55">
        <f t="shared" si="1"/>
        <v>0.325</v>
      </c>
      <c r="J116" s="25">
        <f t="shared" si="2"/>
        <v>0.2565</v>
      </c>
      <c r="K116" s="25">
        <f t="shared" si="3"/>
        <v>0.9315</v>
      </c>
      <c r="L116" s="25">
        <f t="shared" si="4"/>
        <v>0.09315</v>
      </c>
      <c r="M116" s="25">
        <f t="shared" si="5"/>
        <v>0.0512325</v>
      </c>
      <c r="N116" s="25">
        <f t="shared" si="6"/>
        <v>1.0758825</v>
      </c>
      <c r="O116" s="25">
        <f t="shared" si="9"/>
        <v>0.860706</v>
      </c>
      <c r="P116" s="56">
        <f t="shared" si="8"/>
        <v>1.9365885</v>
      </c>
      <c r="Q116" s="50">
        <f>P116-'parts 80'!P116</f>
        <v>0</v>
      </c>
    </row>
    <row r="117" ht="15.75" customHeight="1">
      <c r="A117" s="21">
        <v>2.0</v>
      </c>
      <c r="B117" s="21">
        <v>1000.0</v>
      </c>
      <c r="C117" s="21" t="s">
        <v>241</v>
      </c>
      <c r="D117" s="21" t="s">
        <v>242</v>
      </c>
      <c r="E117" s="21" t="s">
        <v>20</v>
      </c>
      <c r="F117" s="22">
        <v>0.33</v>
      </c>
      <c r="G117" s="23">
        <v>0.325</v>
      </c>
      <c r="H117" s="24">
        <v>0.01</v>
      </c>
      <c r="I117" s="55">
        <f t="shared" si="1"/>
        <v>0.10725</v>
      </c>
      <c r="J117" s="25">
        <f t="shared" si="2"/>
        <v>0.084645</v>
      </c>
      <c r="K117" s="25">
        <f t="shared" si="3"/>
        <v>0.307395</v>
      </c>
      <c r="L117" s="25">
        <f t="shared" si="4"/>
        <v>0.0307395</v>
      </c>
      <c r="M117" s="25">
        <f t="shared" si="5"/>
        <v>0.016906725</v>
      </c>
      <c r="N117" s="25">
        <f t="shared" si="6"/>
        <v>0.355041225</v>
      </c>
      <c r="O117" s="25">
        <f t="shared" si="9"/>
        <v>0.28403298</v>
      </c>
      <c r="P117" s="56">
        <f t="shared" si="8"/>
        <v>0.639074205</v>
      </c>
      <c r="Q117" s="50">
        <f>P117-'parts 80'!P117</f>
        <v>0</v>
      </c>
    </row>
    <row r="118" ht="15.75" customHeight="1">
      <c r="A118" s="21">
        <v>2.0</v>
      </c>
      <c r="B118" s="21">
        <v>1000.0</v>
      </c>
      <c r="C118" s="21" t="s">
        <v>243</v>
      </c>
      <c r="D118" s="21" t="s">
        <v>244</v>
      </c>
      <c r="E118" s="21" t="s">
        <v>20</v>
      </c>
      <c r="F118" s="22">
        <v>0.33</v>
      </c>
      <c r="G118" s="23">
        <v>0.325</v>
      </c>
      <c r="H118" s="24">
        <v>0.01</v>
      </c>
      <c r="I118" s="55">
        <f t="shared" si="1"/>
        <v>0.10725</v>
      </c>
      <c r="J118" s="25">
        <f t="shared" si="2"/>
        <v>0.084645</v>
      </c>
      <c r="K118" s="25">
        <f t="shared" si="3"/>
        <v>0.307395</v>
      </c>
      <c r="L118" s="25">
        <f t="shared" si="4"/>
        <v>0.0307395</v>
      </c>
      <c r="M118" s="25">
        <f t="shared" si="5"/>
        <v>0.016906725</v>
      </c>
      <c r="N118" s="25">
        <f t="shared" si="6"/>
        <v>0.355041225</v>
      </c>
      <c r="O118" s="25">
        <f t="shared" si="9"/>
        <v>0.28403298</v>
      </c>
      <c r="P118" s="56">
        <f t="shared" si="8"/>
        <v>0.639074205</v>
      </c>
      <c r="Q118" s="50">
        <f>P118-'parts 80'!P118</f>
        <v>0</v>
      </c>
    </row>
    <row r="119" ht="15.75" customHeight="1">
      <c r="A119" s="21">
        <v>2.0</v>
      </c>
      <c r="B119" s="21">
        <v>1000.0</v>
      </c>
      <c r="C119" s="21" t="s">
        <v>245</v>
      </c>
      <c r="D119" s="21" t="s">
        <v>246</v>
      </c>
      <c r="E119" s="21" t="s">
        <v>20</v>
      </c>
      <c r="F119" s="22">
        <v>0.25</v>
      </c>
      <c r="G119" s="23">
        <v>0.325</v>
      </c>
      <c r="H119" s="24">
        <v>0.01</v>
      </c>
      <c r="I119" s="55">
        <f t="shared" si="1"/>
        <v>0.08125</v>
      </c>
      <c r="J119" s="25">
        <f t="shared" si="2"/>
        <v>0.064125</v>
      </c>
      <c r="K119" s="25">
        <f t="shared" si="3"/>
        <v>0.232875</v>
      </c>
      <c r="L119" s="25">
        <f t="shared" si="4"/>
        <v>0.0232875</v>
      </c>
      <c r="M119" s="25">
        <f t="shared" si="5"/>
        <v>0.012808125</v>
      </c>
      <c r="N119" s="25">
        <f t="shared" si="6"/>
        <v>0.268970625</v>
      </c>
      <c r="O119" s="25">
        <f t="shared" si="9"/>
        <v>0.2151765</v>
      </c>
      <c r="P119" s="56">
        <f t="shared" si="8"/>
        <v>0.484147125</v>
      </c>
      <c r="Q119" s="50">
        <f>P119-'parts 80'!P119</f>
        <v>0</v>
      </c>
    </row>
    <row r="120" ht="15.75" customHeight="1">
      <c r="A120" s="21">
        <v>2.0</v>
      </c>
      <c r="B120" s="21">
        <v>1000.0</v>
      </c>
      <c r="C120" s="21" t="s">
        <v>247</v>
      </c>
      <c r="D120" s="21" t="s">
        <v>248</v>
      </c>
      <c r="E120" s="21" t="s">
        <v>20</v>
      </c>
      <c r="F120" s="22">
        <v>0.25</v>
      </c>
      <c r="G120" s="23">
        <v>0.325</v>
      </c>
      <c r="H120" s="24">
        <v>0.0</v>
      </c>
      <c r="I120" s="55">
        <f t="shared" si="1"/>
        <v>0.08125</v>
      </c>
      <c r="J120" s="25">
        <f t="shared" si="2"/>
        <v>0.064125</v>
      </c>
      <c r="K120" s="25">
        <f t="shared" si="3"/>
        <v>0.232875</v>
      </c>
      <c r="L120" s="25">
        <f t="shared" si="4"/>
        <v>0.0232875</v>
      </c>
      <c r="M120" s="25">
        <f t="shared" si="5"/>
        <v>0.012808125</v>
      </c>
      <c r="N120" s="25">
        <f t="shared" si="6"/>
        <v>0.268970625</v>
      </c>
      <c r="O120" s="25">
        <f t="shared" si="9"/>
        <v>0.2151765</v>
      </c>
      <c r="P120" s="56">
        <f t="shared" si="8"/>
        <v>0.484147125</v>
      </c>
      <c r="Q120" s="50">
        <f>P120-'parts 80'!P120</f>
        <v>0</v>
      </c>
    </row>
    <row r="121" ht="15.75" customHeight="1">
      <c r="A121" s="21">
        <v>2.0</v>
      </c>
      <c r="B121" s="21">
        <v>1000.0</v>
      </c>
      <c r="C121" s="21" t="s">
        <v>249</v>
      </c>
      <c r="D121" s="21" t="s">
        <v>250</v>
      </c>
      <c r="E121" s="21" t="s">
        <v>20</v>
      </c>
      <c r="F121" s="22">
        <v>0.7</v>
      </c>
      <c r="G121" s="23">
        <v>0.325</v>
      </c>
      <c r="H121" s="24">
        <v>0.05</v>
      </c>
      <c r="I121" s="55">
        <f t="shared" si="1"/>
        <v>0.2275</v>
      </c>
      <c r="J121" s="25">
        <f t="shared" si="2"/>
        <v>0.17955</v>
      </c>
      <c r="K121" s="25">
        <f t="shared" si="3"/>
        <v>0.65205</v>
      </c>
      <c r="L121" s="25">
        <f t="shared" si="4"/>
        <v>0.065205</v>
      </c>
      <c r="M121" s="25">
        <f t="shared" si="5"/>
        <v>0.03586275</v>
      </c>
      <c r="N121" s="25">
        <f t="shared" si="6"/>
        <v>0.75311775</v>
      </c>
      <c r="O121" s="25">
        <f t="shared" si="9"/>
        <v>0.6024942</v>
      </c>
      <c r="P121" s="56">
        <f t="shared" si="8"/>
        <v>1.35561195</v>
      </c>
      <c r="Q121" s="50">
        <f>P121-'parts 80'!P121</f>
        <v>0</v>
      </c>
    </row>
    <row r="122" ht="15.75" customHeight="1">
      <c r="A122" s="21">
        <v>2.0</v>
      </c>
      <c r="B122" s="21">
        <v>1000.0</v>
      </c>
      <c r="C122" s="21" t="s">
        <v>251</v>
      </c>
      <c r="D122" s="21" t="s">
        <v>252</v>
      </c>
      <c r="E122" s="21" t="s">
        <v>20</v>
      </c>
      <c r="F122" s="22">
        <v>0.4</v>
      </c>
      <c r="G122" s="23">
        <v>0.325</v>
      </c>
      <c r="H122" s="24">
        <v>0.01</v>
      </c>
      <c r="I122" s="55">
        <f t="shared" si="1"/>
        <v>0.13</v>
      </c>
      <c r="J122" s="25">
        <f t="shared" si="2"/>
        <v>0.1026</v>
      </c>
      <c r="K122" s="25">
        <f t="shared" si="3"/>
        <v>0.3726</v>
      </c>
      <c r="L122" s="25">
        <f t="shared" si="4"/>
        <v>0.03726</v>
      </c>
      <c r="M122" s="25">
        <f t="shared" si="5"/>
        <v>0.020493</v>
      </c>
      <c r="N122" s="25">
        <f t="shared" si="6"/>
        <v>0.430353</v>
      </c>
      <c r="O122" s="25">
        <f t="shared" si="9"/>
        <v>0.3442824</v>
      </c>
      <c r="P122" s="56">
        <f t="shared" si="8"/>
        <v>0.7746354</v>
      </c>
      <c r="Q122" s="50">
        <f>P122-'parts 80'!P122</f>
        <v>0</v>
      </c>
    </row>
    <row r="123" ht="15.75" customHeight="1">
      <c r="A123" s="21">
        <v>2.0</v>
      </c>
      <c r="B123" s="21">
        <v>1000.0</v>
      </c>
      <c r="C123" s="21" t="s">
        <v>253</v>
      </c>
      <c r="D123" s="21" t="s">
        <v>254</v>
      </c>
      <c r="E123" s="21" t="s">
        <v>20</v>
      </c>
      <c r="F123" s="22">
        <v>0.7</v>
      </c>
      <c r="G123" s="23">
        <v>0.325</v>
      </c>
      <c r="H123" s="24">
        <v>0.01</v>
      </c>
      <c r="I123" s="55">
        <f t="shared" si="1"/>
        <v>0.2275</v>
      </c>
      <c r="J123" s="25">
        <f t="shared" si="2"/>
        <v>0.17955</v>
      </c>
      <c r="K123" s="25">
        <f t="shared" si="3"/>
        <v>0.65205</v>
      </c>
      <c r="L123" s="25">
        <f t="shared" si="4"/>
        <v>0.065205</v>
      </c>
      <c r="M123" s="25">
        <f t="shared" si="5"/>
        <v>0.03586275</v>
      </c>
      <c r="N123" s="25">
        <f t="shared" si="6"/>
        <v>0.75311775</v>
      </c>
      <c r="O123" s="25">
        <f t="shared" si="9"/>
        <v>0.6024942</v>
      </c>
      <c r="P123" s="56">
        <f t="shared" si="8"/>
        <v>1.35561195</v>
      </c>
      <c r="Q123" s="50">
        <f>P123-'parts 80'!P123</f>
        <v>0</v>
      </c>
    </row>
    <row r="124" ht="15.75" customHeight="1">
      <c r="A124" s="21">
        <v>2.0</v>
      </c>
      <c r="B124" s="21">
        <v>1000.0</v>
      </c>
      <c r="C124" s="21" t="s">
        <v>255</v>
      </c>
      <c r="D124" s="21" t="s">
        <v>256</v>
      </c>
      <c r="E124" s="21" t="s">
        <v>20</v>
      </c>
      <c r="F124" s="22">
        <v>21.5</v>
      </c>
      <c r="G124" s="23">
        <v>0.325</v>
      </c>
      <c r="H124" s="24">
        <v>2.75</v>
      </c>
      <c r="I124" s="55">
        <f t="shared" si="1"/>
        <v>6.9875</v>
      </c>
      <c r="J124" s="25">
        <f t="shared" si="2"/>
        <v>5.51475</v>
      </c>
      <c r="K124" s="25">
        <f t="shared" si="3"/>
        <v>20.02725</v>
      </c>
      <c r="L124" s="25">
        <f t="shared" si="4"/>
        <v>2.002725</v>
      </c>
      <c r="M124" s="25">
        <f t="shared" si="5"/>
        <v>1.10149875</v>
      </c>
      <c r="N124" s="25">
        <f t="shared" si="6"/>
        <v>23.13147375</v>
      </c>
      <c r="O124" s="25">
        <f t="shared" si="9"/>
        <v>18.505179</v>
      </c>
      <c r="P124" s="56">
        <f t="shared" si="8"/>
        <v>41.63665275</v>
      </c>
      <c r="Q124" s="50">
        <f>P124-'parts 80'!P124</f>
        <v>0</v>
      </c>
    </row>
    <row r="125" ht="15.75" customHeight="1">
      <c r="A125" s="21">
        <v>2.0</v>
      </c>
      <c r="B125" s="21">
        <v>1000.0</v>
      </c>
      <c r="C125" s="21" t="s">
        <v>257</v>
      </c>
      <c r="D125" s="21" t="s">
        <v>258</v>
      </c>
      <c r="E125" s="21" t="s">
        <v>20</v>
      </c>
      <c r="F125" s="22">
        <v>0.25</v>
      </c>
      <c r="G125" s="23">
        <v>0.325</v>
      </c>
      <c r="H125" s="24">
        <v>0.01</v>
      </c>
      <c r="I125" s="55">
        <f t="shared" si="1"/>
        <v>0.08125</v>
      </c>
      <c r="J125" s="25">
        <f t="shared" si="2"/>
        <v>0.064125</v>
      </c>
      <c r="K125" s="25">
        <f t="shared" si="3"/>
        <v>0.232875</v>
      </c>
      <c r="L125" s="25">
        <f t="shared" si="4"/>
        <v>0.0232875</v>
      </c>
      <c r="M125" s="25">
        <f t="shared" si="5"/>
        <v>0.012808125</v>
      </c>
      <c r="N125" s="25">
        <f t="shared" si="6"/>
        <v>0.268970625</v>
      </c>
      <c r="O125" s="25">
        <f t="shared" si="9"/>
        <v>0.2151765</v>
      </c>
      <c r="P125" s="56">
        <f t="shared" si="8"/>
        <v>0.484147125</v>
      </c>
      <c r="Q125" s="50">
        <f>P125-'parts 80'!P125</f>
        <v>0</v>
      </c>
    </row>
    <row r="126" ht="15.75" customHeight="1">
      <c r="A126" s="21">
        <v>2.0</v>
      </c>
      <c r="B126" s="21">
        <v>1000.0</v>
      </c>
      <c r="C126" s="21" t="s">
        <v>259</v>
      </c>
      <c r="D126" s="21" t="s">
        <v>260</v>
      </c>
      <c r="E126" s="21" t="s">
        <v>20</v>
      </c>
      <c r="F126" s="22">
        <v>1.0</v>
      </c>
      <c r="G126" s="23">
        <v>0.325</v>
      </c>
      <c r="H126" s="24">
        <v>0.25</v>
      </c>
      <c r="I126" s="55">
        <f t="shared" si="1"/>
        <v>0.325</v>
      </c>
      <c r="J126" s="25">
        <f t="shared" si="2"/>
        <v>0.2565</v>
      </c>
      <c r="K126" s="25">
        <f t="shared" si="3"/>
        <v>0.9315</v>
      </c>
      <c r="L126" s="25">
        <f t="shared" si="4"/>
        <v>0.09315</v>
      </c>
      <c r="M126" s="25">
        <f t="shared" si="5"/>
        <v>0.0512325</v>
      </c>
      <c r="N126" s="25">
        <f t="shared" si="6"/>
        <v>1.0758825</v>
      </c>
      <c r="O126" s="25">
        <f t="shared" si="9"/>
        <v>0.860706</v>
      </c>
      <c r="P126" s="56">
        <f t="shared" si="8"/>
        <v>1.9365885</v>
      </c>
      <c r="Q126" s="50">
        <f>P126-'parts 80'!P126</f>
        <v>0</v>
      </c>
    </row>
    <row r="127" ht="15.75" customHeight="1">
      <c r="A127" s="21">
        <v>2.0</v>
      </c>
      <c r="B127" s="21">
        <v>1000.0</v>
      </c>
      <c r="C127" s="21" t="s">
        <v>261</v>
      </c>
      <c r="D127" s="21" t="s">
        <v>262</v>
      </c>
      <c r="E127" s="21" t="s">
        <v>20</v>
      </c>
      <c r="F127" s="22">
        <v>13.9</v>
      </c>
      <c r="G127" s="23">
        <v>0.325</v>
      </c>
      <c r="H127" s="24">
        <v>1.0</v>
      </c>
      <c r="I127" s="55">
        <f t="shared" si="1"/>
        <v>4.5175</v>
      </c>
      <c r="J127" s="25">
        <f t="shared" si="2"/>
        <v>3.56535</v>
      </c>
      <c r="K127" s="25">
        <f t="shared" si="3"/>
        <v>12.94785</v>
      </c>
      <c r="L127" s="25">
        <f t="shared" si="4"/>
        <v>1.294785</v>
      </c>
      <c r="M127" s="25">
        <f t="shared" si="5"/>
        <v>0.71213175</v>
      </c>
      <c r="N127" s="25">
        <f t="shared" si="6"/>
        <v>14.95476675</v>
      </c>
      <c r="O127" s="25">
        <f t="shared" si="9"/>
        <v>11.9638134</v>
      </c>
      <c r="P127" s="56">
        <f t="shared" si="8"/>
        <v>26.91858015</v>
      </c>
      <c r="Q127" s="50">
        <f>P127-'parts 80'!P127</f>
        <v>0</v>
      </c>
    </row>
    <row r="128" ht="15.75" customHeight="1">
      <c r="A128" s="21">
        <v>2.0</v>
      </c>
      <c r="B128" s="21">
        <v>1000.0</v>
      </c>
      <c r="C128" s="21" t="s">
        <v>263</v>
      </c>
      <c r="D128" s="21" t="s">
        <v>264</v>
      </c>
      <c r="E128" s="21" t="s">
        <v>20</v>
      </c>
      <c r="F128" s="22">
        <v>0.4</v>
      </c>
      <c r="G128" s="23">
        <v>0.325</v>
      </c>
      <c r="H128" s="24">
        <v>0.01</v>
      </c>
      <c r="I128" s="55">
        <f t="shared" si="1"/>
        <v>0.13</v>
      </c>
      <c r="J128" s="25">
        <f t="shared" si="2"/>
        <v>0.1026</v>
      </c>
      <c r="K128" s="25">
        <f t="shared" si="3"/>
        <v>0.3726</v>
      </c>
      <c r="L128" s="25">
        <f t="shared" si="4"/>
        <v>0.03726</v>
      </c>
      <c r="M128" s="25">
        <f t="shared" si="5"/>
        <v>0.020493</v>
      </c>
      <c r="N128" s="25">
        <f t="shared" si="6"/>
        <v>0.430353</v>
      </c>
      <c r="O128" s="25">
        <f t="shared" si="9"/>
        <v>0.3442824</v>
      </c>
      <c r="P128" s="56">
        <f t="shared" si="8"/>
        <v>0.7746354</v>
      </c>
      <c r="Q128" s="50">
        <f>P128-'parts 80'!P128</f>
        <v>0</v>
      </c>
    </row>
    <row r="129" ht="15.75" customHeight="1">
      <c r="A129" s="21">
        <v>2.0</v>
      </c>
      <c r="B129" s="21">
        <v>1000.0</v>
      </c>
      <c r="C129" s="21" t="s">
        <v>265</v>
      </c>
      <c r="D129" s="21" t="s">
        <v>266</v>
      </c>
      <c r="E129" s="21" t="s">
        <v>20</v>
      </c>
      <c r="F129" s="22">
        <v>11.9</v>
      </c>
      <c r="G129" s="23">
        <v>0.325</v>
      </c>
      <c r="H129" s="24">
        <v>1.0</v>
      </c>
      <c r="I129" s="55">
        <f t="shared" si="1"/>
        <v>3.8675</v>
      </c>
      <c r="J129" s="25">
        <f t="shared" si="2"/>
        <v>3.05235</v>
      </c>
      <c r="K129" s="25">
        <f t="shared" si="3"/>
        <v>11.08485</v>
      </c>
      <c r="L129" s="25">
        <f t="shared" si="4"/>
        <v>1.108485</v>
      </c>
      <c r="M129" s="25">
        <f t="shared" si="5"/>
        <v>0.60966675</v>
      </c>
      <c r="N129" s="25">
        <f t="shared" si="6"/>
        <v>12.80300175</v>
      </c>
      <c r="O129" s="25">
        <f t="shared" si="9"/>
        <v>10.2424014</v>
      </c>
      <c r="P129" s="56">
        <f t="shared" si="8"/>
        <v>23.04540315</v>
      </c>
      <c r="Q129" s="50">
        <f>P129-'parts 80'!P129</f>
        <v>0</v>
      </c>
    </row>
    <row r="130" ht="15.75" customHeight="1">
      <c r="A130" s="21">
        <v>2.0</v>
      </c>
      <c r="B130" s="21">
        <v>1000.0</v>
      </c>
      <c r="C130" s="21" t="s">
        <v>267</v>
      </c>
      <c r="D130" s="21" t="s">
        <v>268</v>
      </c>
      <c r="E130" s="21" t="s">
        <v>20</v>
      </c>
      <c r="F130" s="22">
        <v>13.9</v>
      </c>
      <c r="G130" s="23">
        <v>0.325</v>
      </c>
      <c r="H130" s="24">
        <v>1.0</v>
      </c>
      <c r="I130" s="55">
        <f t="shared" si="1"/>
        <v>4.5175</v>
      </c>
      <c r="J130" s="25">
        <f t="shared" si="2"/>
        <v>3.56535</v>
      </c>
      <c r="K130" s="25">
        <f t="shared" si="3"/>
        <v>12.94785</v>
      </c>
      <c r="L130" s="25">
        <f t="shared" si="4"/>
        <v>1.294785</v>
      </c>
      <c r="M130" s="25">
        <f t="shared" si="5"/>
        <v>0.71213175</v>
      </c>
      <c r="N130" s="25">
        <f t="shared" si="6"/>
        <v>14.95476675</v>
      </c>
      <c r="O130" s="25">
        <f t="shared" si="9"/>
        <v>11.9638134</v>
      </c>
      <c r="P130" s="56">
        <f t="shared" si="8"/>
        <v>26.91858015</v>
      </c>
      <c r="Q130" s="50">
        <f>P130-'parts 80'!P130</f>
        <v>0</v>
      </c>
    </row>
    <row r="131" ht="15.75" customHeight="1">
      <c r="A131" s="21">
        <v>2.0</v>
      </c>
      <c r="B131" s="21">
        <v>1000.0</v>
      </c>
      <c r="C131" s="21" t="s">
        <v>269</v>
      </c>
      <c r="D131" s="21" t="s">
        <v>270</v>
      </c>
      <c r="E131" s="21" t="s">
        <v>20</v>
      </c>
      <c r="F131" s="22">
        <v>7.3</v>
      </c>
      <c r="G131" s="23">
        <v>0.325</v>
      </c>
      <c r="H131" s="24">
        <v>0.05</v>
      </c>
      <c r="I131" s="55">
        <f t="shared" si="1"/>
        <v>2.3725</v>
      </c>
      <c r="J131" s="25">
        <f t="shared" si="2"/>
        <v>1.87245</v>
      </c>
      <c r="K131" s="25">
        <f t="shared" si="3"/>
        <v>6.79995</v>
      </c>
      <c r="L131" s="25">
        <f t="shared" si="4"/>
        <v>0.679995</v>
      </c>
      <c r="M131" s="25">
        <f t="shared" si="5"/>
        <v>0.37399725</v>
      </c>
      <c r="N131" s="25">
        <f t="shared" si="6"/>
        <v>7.85394225</v>
      </c>
      <c r="O131" s="25">
        <f t="shared" si="9"/>
        <v>6.2831538</v>
      </c>
      <c r="P131" s="56">
        <f t="shared" si="8"/>
        <v>14.13709605</v>
      </c>
      <c r="Q131" s="50">
        <f>P131-'parts 80'!P131</f>
        <v>0</v>
      </c>
    </row>
    <row r="132" ht="15.75" customHeight="1">
      <c r="A132" s="21">
        <v>2.0</v>
      </c>
      <c r="B132" s="21">
        <v>1000.0</v>
      </c>
      <c r="C132" s="21" t="s">
        <v>271</v>
      </c>
      <c r="D132" s="21" t="s">
        <v>272</v>
      </c>
      <c r="E132" s="21" t="s">
        <v>20</v>
      </c>
      <c r="F132" s="22">
        <v>5.55</v>
      </c>
      <c r="G132" s="23">
        <v>0.325</v>
      </c>
      <c r="H132" s="24">
        <v>0.025</v>
      </c>
      <c r="I132" s="55">
        <f t="shared" si="1"/>
        <v>1.80375</v>
      </c>
      <c r="J132" s="25">
        <f t="shared" si="2"/>
        <v>1.423575</v>
      </c>
      <c r="K132" s="25">
        <f t="shared" si="3"/>
        <v>5.169825</v>
      </c>
      <c r="L132" s="25">
        <f t="shared" si="4"/>
        <v>0.5169825</v>
      </c>
      <c r="M132" s="25">
        <f t="shared" si="5"/>
        <v>0.284340375</v>
      </c>
      <c r="N132" s="25">
        <f t="shared" si="6"/>
        <v>5.971147875</v>
      </c>
      <c r="O132" s="25">
        <f t="shared" si="9"/>
        <v>4.7769183</v>
      </c>
      <c r="P132" s="56">
        <f t="shared" si="8"/>
        <v>10.74806618</v>
      </c>
      <c r="Q132" s="50">
        <f>P132-'parts 80'!P132</f>
        <v>0</v>
      </c>
    </row>
    <row r="133" ht="15.75" customHeight="1">
      <c r="A133" s="21">
        <v>2.0</v>
      </c>
      <c r="B133" s="21">
        <v>1000.0</v>
      </c>
      <c r="C133" s="21" t="s">
        <v>273</v>
      </c>
      <c r="D133" s="21" t="s">
        <v>274</v>
      </c>
      <c r="E133" s="21" t="s">
        <v>20</v>
      </c>
      <c r="F133" s="22">
        <v>61.0</v>
      </c>
      <c r="G133" s="23">
        <v>0.325</v>
      </c>
      <c r="H133" s="24">
        <v>0.63</v>
      </c>
      <c r="I133" s="55">
        <f t="shared" si="1"/>
        <v>19.825</v>
      </c>
      <c r="J133" s="25">
        <f t="shared" si="2"/>
        <v>15.6465</v>
      </c>
      <c r="K133" s="25">
        <f t="shared" si="3"/>
        <v>56.8215</v>
      </c>
      <c r="L133" s="25">
        <f t="shared" si="4"/>
        <v>5.68215</v>
      </c>
      <c r="M133" s="25">
        <f t="shared" si="5"/>
        <v>3.1251825</v>
      </c>
      <c r="N133" s="25">
        <f t="shared" si="6"/>
        <v>65.6288325</v>
      </c>
      <c r="O133" s="25">
        <f t="shared" si="9"/>
        <v>52.503066</v>
      </c>
      <c r="P133" s="56">
        <f t="shared" si="8"/>
        <v>118.1318985</v>
      </c>
      <c r="Q133" s="50">
        <f>P133-'parts 80'!P133</f>
        <v>0</v>
      </c>
    </row>
    <row r="134" ht="15.75" customHeight="1">
      <c r="A134" s="21">
        <v>2.0</v>
      </c>
      <c r="B134" s="21">
        <v>1000.0</v>
      </c>
      <c r="C134" s="21" t="s">
        <v>275</v>
      </c>
      <c r="D134" s="21" t="s">
        <v>276</v>
      </c>
      <c r="E134" s="21" t="s">
        <v>20</v>
      </c>
      <c r="F134" s="22">
        <v>61.0</v>
      </c>
      <c r="G134" s="23">
        <v>0.325</v>
      </c>
      <c r="H134" s="24">
        <v>0.63</v>
      </c>
      <c r="I134" s="55">
        <f t="shared" si="1"/>
        <v>19.825</v>
      </c>
      <c r="J134" s="25">
        <f t="shared" si="2"/>
        <v>15.6465</v>
      </c>
      <c r="K134" s="25">
        <f t="shared" si="3"/>
        <v>56.8215</v>
      </c>
      <c r="L134" s="25">
        <f t="shared" si="4"/>
        <v>5.68215</v>
      </c>
      <c r="M134" s="25">
        <f t="shared" si="5"/>
        <v>3.1251825</v>
      </c>
      <c r="N134" s="25">
        <f t="shared" si="6"/>
        <v>65.6288325</v>
      </c>
      <c r="O134" s="25">
        <f t="shared" si="9"/>
        <v>52.503066</v>
      </c>
      <c r="P134" s="56">
        <f t="shared" si="8"/>
        <v>118.1318985</v>
      </c>
      <c r="Q134" s="50">
        <f>P134-'parts 80'!P134</f>
        <v>0</v>
      </c>
    </row>
    <row r="135" ht="15.75" customHeight="1">
      <c r="A135" s="21">
        <v>2.0</v>
      </c>
      <c r="B135" s="21">
        <v>1000.0</v>
      </c>
      <c r="C135" s="21" t="s">
        <v>277</v>
      </c>
      <c r="D135" s="21" t="s">
        <v>278</v>
      </c>
      <c r="E135" s="21" t="s">
        <v>20</v>
      </c>
      <c r="F135" s="22">
        <v>3.75</v>
      </c>
      <c r="G135" s="23">
        <v>0.325</v>
      </c>
      <c r="H135" s="24">
        <v>0.01</v>
      </c>
      <c r="I135" s="55">
        <f t="shared" si="1"/>
        <v>1.21875</v>
      </c>
      <c r="J135" s="25">
        <f t="shared" si="2"/>
        <v>0.961875</v>
      </c>
      <c r="K135" s="25">
        <f t="shared" si="3"/>
        <v>3.493125</v>
      </c>
      <c r="L135" s="25">
        <f t="shared" si="4"/>
        <v>0.3493125</v>
      </c>
      <c r="M135" s="25">
        <f t="shared" si="5"/>
        <v>0.192121875</v>
      </c>
      <c r="N135" s="25">
        <f t="shared" si="6"/>
        <v>4.034559375</v>
      </c>
      <c r="O135" s="25">
        <f t="shared" si="9"/>
        <v>3.2276475</v>
      </c>
      <c r="P135" s="56">
        <f t="shared" si="8"/>
        <v>7.262206875</v>
      </c>
      <c r="Q135" s="50">
        <f>P135-'parts 80'!P135</f>
        <v>0</v>
      </c>
    </row>
    <row r="136" ht="15.75" customHeight="1">
      <c r="A136" s="21">
        <v>2.0</v>
      </c>
      <c r="B136" s="21">
        <v>1000.0</v>
      </c>
      <c r="C136" s="21" t="s">
        <v>279</v>
      </c>
      <c r="D136" s="21" t="s">
        <v>280</v>
      </c>
      <c r="E136" s="21" t="s">
        <v>20</v>
      </c>
      <c r="F136" s="22">
        <v>3.75</v>
      </c>
      <c r="G136" s="23">
        <v>0.325</v>
      </c>
      <c r="H136" s="24">
        <v>0.1</v>
      </c>
      <c r="I136" s="55">
        <f t="shared" si="1"/>
        <v>1.21875</v>
      </c>
      <c r="J136" s="25">
        <f t="shared" si="2"/>
        <v>0.961875</v>
      </c>
      <c r="K136" s="25">
        <f t="shared" si="3"/>
        <v>3.493125</v>
      </c>
      <c r="L136" s="25">
        <f t="shared" si="4"/>
        <v>0.3493125</v>
      </c>
      <c r="M136" s="25">
        <f t="shared" si="5"/>
        <v>0.192121875</v>
      </c>
      <c r="N136" s="25">
        <f t="shared" si="6"/>
        <v>4.034559375</v>
      </c>
      <c r="O136" s="25">
        <f t="shared" si="9"/>
        <v>3.2276475</v>
      </c>
      <c r="P136" s="56">
        <f t="shared" si="8"/>
        <v>7.262206875</v>
      </c>
      <c r="Q136" s="50">
        <f>P136-'parts 80'!P136</f>
        <v>0</v>
      </c>
    </row>
    <row r="137" ht="15.75" customHeight="1">
      <c r="A137" s="21">
        <v>2.0</v>
      </c>
      <c r="B137" s="21">
        <v>1000.0</v>
      </c>
      <c r="C137" s="21" t="s">
        <v>281</v>
      </c>
      <c r="D137" s="21" t="s">
        <v>282</v>
      </c>
      <c r="E137" s="21" t="s">
        <v>20</v>
      </c>
      <c r="F137" s="22">
        <v>3.75</v>
      </c>
      <c r="G137" s="23">
        <v>0.325</v>
      </c>
      <c r="H137" s="24">
        <v>0.01</v>
      </c>
      <c r="I137" s="55">
        <f t="shared" si="1"/>
        <v>1.21875</v>
      </c>
      <c r="J137" s="25">
        <f t="shared" si="2"/>
        <v>0.961875</v>
      </c>
      <c r="K137" s="25">
        <f t="shared" si="3"/>
        <v>3.493125</v>
      </c>
      <c r="L137" s="25">
        <f t="shared" si="4"/>
        <v>0.3493125</v>
      </c>
      <c r="M137" s="25">
        <f t="shared" si="5"/>
        <v>0.192121875</v>
      </c>
      <c r="N137" s="25">
        <f t="shared" si="6"/>
        <v>4.034559375</v>
      </c>
      <c r="O137" s="25">
        <f t="shared" si="9"/>
        <v>3.2276475</v>
      </c>
      <c r="P137" s="56">
        <f t="shared" si="8"/>
        <v>7.262206875</v>
      </c>
      <c r="Q137" s="50">
        <f>P137-'parts 80'!P137</f>
        <v>0</v>
      </c>
    </row>
    <row r="138" ht="15.75" customHeight="1">
      <c r="A138" s="21">
        <v>2.0</v>
      </c>
      <c r="B138" s="21">
        <v>1000.0</v>
      </c>
      <c r="C138" s="21" t="s">
        <v>283</v>
      </c>
      <c r="D138" s="21" t="s">
        <v>284</v>
      </c>
      <c r="E138" s="21" t="s">
        <v>20</v>
      </c>
      <c r="F138" s="22">
        <v>3.75</v>
      </c>
      <c r="G138" s="23">
        <v>0.325</v>
      </c>
      <c r="H138" s="24">
        <v>0.01</v>
      </c>
      <c r="I138" s="55">
        <f t="shared" si="1"/>
        <v>1.21875</v>
      </c>
      <c r="J138" s="25">
        <f t="shared" si="2"/>
        <v>0.961875</v>
      </c>
      <c r="K138" s="25">
        <f t="shared" si="3"/>
        <v>3.493125</v>
      </c>
      <c r="L138" s="25">
        <f t="shared" si="4"/>
        <v>0.3493125</v>
      </c>
      <c r="M138" s="25">
        <f t="shared" si="5"/>
        <v>0.192121875</v>
      </c>
      <c r="N138" s="25">
        <f t="shared" si="6"/>
        <v>4.034559375</v>
      </c>
      <c r="O138" s="25">
        <f t="shared" si="9"/>
        <v>3.2276475</v>
      </c>
      <c r="P138" s="56">
        <f t="shared" si="8"/>
        <v>7.262206875</v>
      </c>
      <c r="Q138" s="50">
        <f>P138-'parts 80'!P138</f>
        <v>0</v>
      </c>
    </row>
    <row r="139" ht="15.75" customHeight="1">
      <c r="A139" s="21">
        <v>2.0</v>
      </c>
      <c r="B139" s="21">
        <v>1000.0</v>
      </c>
      <c r="C139" s="21" t="s">
        <v>285</v>
      </c>
      <c r="D139" s="21" t="s">
        <v>286</v>
      </c>
      <c r="E139" s="21" t="s">
        <v>20</v>
      </c>
      <c r="F139" s="22">
        <v>3.75</v>
      </c>
      <c r="G139" s="23">
        <v>0.325</v>
      </c>
      <c r="H139" s="24">
        <v>0.01</v>
      </c>
      <c r="I139" s="55">
        <f t="shared" si="1"/>
        <v>1.21875</v>
      </c>
      <c r="J139" s="25">
        <f t="shared" si="2"/>
        <v>0.961875</v>
      </c>
      <c r="K139" s="25">
        <f t="shared" si="3"/>
        <v>3.493125</v>
      </c>
      <c r="L139" s="25">
        <f t="shared" si="4"/>
        <v>0.3493125</v>
      </c>
      <c r="M139" s="25">
        <f t="shared" si="5"/>
        <v>0.192121875</v>
      </c>
      <c r="N139" s="25">
        <f t="shared" si="6"/>
        <v>4.034559375</v>
      </c>
      <c r="O139" s="25">
        <f t="shared" si="9"/>
        <v>3.2276475</v>
      </c>
      <c r="P139" s="56">
        <f t="shared" si="8"/>
        <v>7.262206875</v>
      </c>
      <c r="Q139" s="50">
        <f>P139-'parts 80'!P139</f>
        <v>0</v>
      </c>
    </row>
    <row r="140" ht="15.75" customHeight="1">
      <c r="A140" s="21">
        <v>2.0</v>
      </c>
      <c r="B140" s="21">
        <v>1000.0</v>
      </c>
      <c r="C140" s="21" t="s">
        <v>287</v>
      </c>
      <c r="D140" s="21" t="s">
        <v>288</v>
      </c>
      <c r="E140" s="21" t="s">
        <v>20</v>
      </c>
      <c r="F140" s="22">
        <v>3.75</v>
      </c>
      <c r="G140" s="23">
        <v>0.325</v>
      </c>
      <c r="H140" s="24">
        <v>0.01</v>
      </c>
      <c r="I140" s="55">
        <f t="shared" si="1"/>
        <v>1.21875</v>
      </c>
      <c r="J140" s="25">
        <f t="shared" si="2"/>
        <v>0.961875</v>
      </c>
      <c r="K140" s="25">
        <f t="shared" si="3"/>
        <v>3.493125</v>
      </c>
      <c r="L140" s="25">
        <f t="shared" si="4"/>
        <v>0.3493125</v>
      </c>
      <c r="M140" s="25">
        <f t="shared" si="5"/>
        <v>0.192121875</v>
      </c>
      <c r="N140" s="25">
        <f t="shared" si="6"/>
        <v>4.034559375</v>
      </c>
      <c r="O140" s="25">
        <f t="shared" si="9"/>
        <v>3.2276475</v>
      </c>
      <c r="P140" s="56">
        <f t="shared" si="8"/>
        <v>7.262206875</v>
      </c>
      <c r="Q140" s="50">
        <f>P140-'parts 80'!P140</f>
        <v>0</v>
      </c>
    </row>
    <row r="141" ht="15.75" customHeight="1">
      <c r="A141" s="21">
        <v>2.0</v>
      </c>
      <c r="B141" s="21">
        <v>1000.0</v>
      </c>
      <c r="C141" s="21" t="s">
        <v>289</v>
      </c>
      <c r="D141" s="21" t="s">
        <v>290</v>
      </c>
      <c r="E141" s="21" t="s">
        <v>20</v>
      </c>
      <c r="F141" s="22">
        <v>3.75</v>
      </c>
      <c r="G141" s="23">
        <v>0.325</v>
      </c>
      <c r="H141" s="24">
        <v>0.01</v>
      </c>
      <c r="I141" s="55">
        <f t="shared" si="1"/>
        <v>1.21875</v>
      </c>
      <c r="J141" s="25">
        <f t="shared" si="2"/>
        <v>0.961875</v>
      </c>
      <c r="K141" s="25">
        <f t="shared" si="3"/>
        <v>3.493125</v>
      </c>
      <c r="L141" s="25">
        <f t="shared" si="4"/>
        <v>0.3493125</v>
      </c>
      <c r="M141" s="25">
        <f t="shared" si="5"/>
        <v>0.192121875</v>
      </c>
      <c r="N141" s="25">
        <f t="shared" si="6"/>
        <v>4.034559375</v>
      </c>
      <c r="O141" s="25">
        <f t="shared" si="9"/>
        <v>3.2276475</v>
      </c>
      <c r="P141" s="56">
        <f t="shared" si="8"/>
        <v>7.262206875</v>
      </c>
      <c r="Q141" s="50">
        <f>P141-'parts 80'!P141</f>
        <v>0</v>
      </c>
    </row>
    <row r="142" ht="15.75" customHeight="1">
      <c r="A142" s="21">
        <v>2.0</v>
      </c>
      <c r="B142" s="21">
        <v>1000.0</v>
      </c>
      <c r="C142" s="21" t="s">
        <v>291</v>
      </c>
      <c r="D142" s="21" t="s">
        <v>292</v>
      </c>
      <c r="E142" s="21" t="s">
        <v>20</v>
      </c>
      <c r="F142" s="22">
        <v>1.95</v>
      </c>
      <c r="G142" s="23">
        <v>0.325</v>
      </c>
      <c r="H142" s="24">
        <v>0.01</v>
      </c>
      <c r="I142" s="55">
        <f t="shared" si="1"/>
        <v>0.63375</v>
      </c>
      <c r="J142" s="25">
        <f t="shared" si="2"/>
        <v>0.500175</v>
      </c>
      <c r="K142" s="25">
        <f t="shared" si="3"/>
        <v>1.816425</v>
      </c>
      <c r="L142" s="25">
        <f t="shared" si="4"/>
        <v>0.1816425</v>
      </c>
      <c r="M142" s="25">
        <f t="shared" si="5"/>
        <v>0.099903375</v>
      </c>
      <c r="N142" s="25">
        <f t="shared" si="6"/>
        <v>2.097970875</v>
      </c>
      <c r="O142" s="25">
        <f t="shared" si="9"/>
        <v>1.6783767</v>
      </c>
      <c r="P142" s="56">
        <f t="shared" si="8"/>
        <v>3.776347575</v>
      </c>
      <c r="Q142" s="50">
        <f>P142-'parts 80'!P142</f>
        <v>0</v>
      </c>
    </row>
    <row r="143" ht="15.75" customHeight="1">
      <c r="A143" s="21">
        <v>2.0</v>
      </c>
      <c r="B143" s="21">
        <v>1000.0</v>
      </c>
      <c r="C143" s="21" t="s">
        <v>293</v>
      </c>
      <c r="D143" s="21" t="s">
        <v>294</v>
      </c>
      <c r="E143" s="21" t="s">
        <v>20</v>
      </c>
      <c r="F143" s="22">
        <v>0.33</v>
      </c>
      <c r="G143" s="23">
        <v>0.325</v>
      </c>
      <c r="H143" s="24">
        <v>0.01</v>
      </c>
      <c r="I143" s="55">
        <f t="shared" si="1"/>
        <v>0.10725</v>
      </c>
      <c r="J143" s="25">
        <f t="shared" si="2"/>
        <v>0.084645</v>
      </c>
      <c r="K143" s="25">
        <f t="shared" si="3"/>
        <v>0.307395</v>
      </c>
      <c r="L143" s="25">
        <f t="shared" si="4"/>
        <v>0.0307395</v>
      </c>
      <c r="M143" s="25">
        <f t="shared" si="5"/>
        <v>0.016906725</v>
      </c>
      <c r="N143" s="25">
        <f t="shared" si="6"/>
        <v>0.355041225</v>
      </c>
      <c r="O143" s="25">
        <f t="shared" si="9"/>
        <v>0.28403298</v>
      </c>
      <c r="P143" s="56">
        <f t="shared" si="8"/>
        <v>0.639074205</v>
      </c>
      <c r="Q143" s="50">
        <f>P143-'parts 80'!P143</f>
        <v>0</v>
      </c>
    </row>
    <row r="144" ht="15.75" customHeight="1">
      <c r="A144" s="21">
        <v>2.0</v>
      </c>
      <c r="B144" s="21">
        <v>1000.0</v>
      </c>
      <c r="C144" s="21" t="s">
        <v>295</v>
      </c>
      <c r="D144" s="21" t="s">
        <v>296</v>
      </c>
      <c r="E144" s="21" t="s">
        <v>20</v>
      </c>
      <c r="F144" s="22">
        <v>0.7</v>
      </c>
      <c r="G144" s="23">
        <v>0.325</v>
      </c>
      <c r="H144" s="24">
        <v>0.05</v>
      </c>
      <c r="I144" s="55">
        <f t="shared" si="1"/>
        <v>0.2275</v>
      </c>
      <c r="J144" s="25">
        <f t="shared" si="2"/>
        <v>0.17955</v>
      </c>
      <c r="K144" s="25">
        <f t="shared" si="3"/>
        <v>0.65205</v>
      </c>
      <c r="L144" s="25">
        <f t="shared" si="4"/>
        <v>0.065205</v>
      </c>
      <c r="M144" s="25">
        <f t="shared" si="5"/>
        <v>0.03586275</v>
      </c>
      <c r="N144" s="25">
        <f t="shared" si="6"/>
        <v>0.75311775</v>
      </c>
      <c r="O144" s="25">
        <f t="shared" si="9"/>
        <v>0.6024942</v>
      </c>
      <c r="P144" s="56">
        <f t="shared" si="8"/>
        <v>1.35561195</v>
      </c>
      <c r="Q144" s="50">
        <f>P144-'parts 80'!P144</f>
        <v>0</v>
      </c>
    </row>
    <row r="145" ht="15.75" customHeight="1">
      <c r="A145" s="21">
        <v>2.0</v>
      </c>
      <c r="B145" s="21">
        <v>1000.0</v>
      </c>
      <c r="C145" s="21" t="s">
        <v>297</v>
      </c>
      <c r="D145" s="21" t="s">
        <v>298</v>
      </c>
      <c r="E145" s="21" t="s">
        <v>20</v>
      </c>
      <c r="F145" s="22">
        <v>129.5</v>
      </c>
      <c r="G145" s="23">
        <v>0.325</v>
      </c>
      <c r="H145" s="24">
        <v>4.0</v>
      </c>
      <c r="I145" s="55">
        <f t="shared" si="1"/>
        <v>42.0875</v>
      </c>
      <c r="J145" s="25">
        <f t="shared" si="2"/>
        <v>33.21675</v>
      </c>
      <c r="K145" s="25">
        <f t="shared" si="3"/>
        <v>120.62925</v>
      </c>
      <c r="L145" s="25">
        <f t="shared" si="4"/>
        <v>12.062925</v>
      </c>
      <c r="M145" s="25">
        <f t="shared" si="5"/>
        <v>6.63460875</v>
      </c>
      <c r="N145" s="25">
        <f t="shared" si="6"/>
        <v>139.3267838</v>
      </c>
      <c r="O145" s="25">
        <f t="shared" si="9"/>
        <v>111.461427</v>
      </c>
      <c r="P145" s="56">
        <f t="shared" si="8"/>
        <v>250.7882108</v>
      </c>
      <c r="Q145" s="50">
        <f>P145-'parts 80'!P145</f>
        <v>0</v>
      </c>
    </row>
    <row r="146" ht="15.75" customHeight="1">
      <c r="A146" s="21">
        <v>2.0</v>
      </c>
      <c r="B146" s="21">
        <v>1000.0</v>
      </c>
      <c r="C146" s="21" t="s">
        <v>299</v>
      </c>
      <c r="D146" s="21" t="s">
        <v>300</v>
      </c>
      <c r="E146" s="21" t="s">
        <v>20</v>
      </c>
      <c r="F146" s="22">
        <v>107.75</v>
      </c>
      <c r="G146" s="23">
        <v>0.325</v>
      </c>
      <c r="H146" s="24">
        <v>4.0</v>
      </c>
      <c r="I146" s="55">
        <f t="shared" si="1"/>
        <v>35.01875</v>
      </c>
      <c r="J146" s="25">
        <f t="shared" si="2"/>
        <v>27.637875</v>
      </c>
      <c r="K146" s="25">
        <f t="shared" si="3"/>
        <v>100.369125</v>
      </c>
      <c r="L146" s="25">
        <f t="shared" si="4"/>
        <v>10.0369125</v>
      </c>
      <c r="M146" s="25">
        <f t="shared" si="5"/>
        <v>5.520301875</v>
      </c>
      <c r="N146" s="25">
        <f t="shared" si="6"/>
        <v>115.9263394</v>
      </c>
      <c r="O146" s="25">
        <f t="shared" si="9"/>
        <v>92.7410715</v>
      </c>
      <c r="P146" s="56">
        <f t="shared" si="8"/>
        <v>208.6674109</v>
      </c>
      <c r="Q146" s="50">
        <f>P146-'parts 80'!P146</f>
        <v>0</v>
      </c>
    </row>
    <row r="147" ht="15.75" customHeight="1">
      <c r="A147" s="21">
        <v>2.0</v>
      </c>
      <c r="B147" s="21">
        <v>1000.0</v>
      </c>
      <c r="C147" s="21" t="s">
        <v>301</v>
      </c>
      <c r="D147" s="21" t="s">
        <v>302</v>
      </c>
      <c r="E147" s="21" t="s">
        <v>20</v>
      </c>
      <c r="F147" s="22">
        <v>0.8</v>
      </c>
      <c r="G147" s="23">
        <v>0.325</v>
      </c>
      <c r="H147" s="24">
        <v>0.05</v>
      </c>
      <c r="I147" s="55">
        <f t="shared" si="1"/>
        <v>0.26</v>
      </c>
      <c r="J147" s="25">
        <f t="shared" si="2"/>
        <v>0.2052</v>
      </c>
      <c r="K147" s="25">
        <f t="shared" si="3"/>
        <v>0.7452</v>
      </c>
      <c r="L147" s="25">
        <f t="shared" si="4"/>
        <v>0.07452</v>
      </c>
      <c r="M147" s="25">
        <f t="shared" si="5"/>
        <v>0.040986</v>
      </c>
      <c r="N147" s="25">
        <f t="shared" si="6"/>
        <v>0.860706</v>
      </c>
      <c r="O147" s="25">
        <f t="shared" si="9"/>
        <v>0.6885648</v>
      </c>
      <c r="P147" s="56">
        <f t="shared" si="8"/>
        <v>1.5492708</v>
      </c>
      <c r="Q147" s="50">
        <f>P147-'parts 80'!P147</f>
        <v>0</v>
      </c>
    </row>
    <row r="148" ht="15.75" customHeight="1">
      <c r="A148" s="21">
        <v>2.0</v>
      </c>
      <c r="B148" s="21">
        <v>1000.0</v>
      </c>
      <c r="C148" s="21" t="s">
        <v>303</v>
      </c>
      <c r="D148" s="21" t="s">
        <v>304</v>
      </c>
      <c r="E148" s="21" t="s">
        <v>20</v>
      </c>
      <c r="F148" s="22">
        <v>0.6</v>
      </c>
      <c r="G148" s="23">
        <v>0.325</v>
      </c>
      <c r="H148" s="24">
        <v>0.05</v>
      </c>
      <c r="I148" s="55">
        <f t="shared" si="1"/>
        <v>0.195</v>
      </c>
      <c r="J148" s="25">
        <f t="shared" si="2"/>
        <v>0.1539</v>
      </c>
      <c r="K148" s="25">
        <f t="shared" si="3"/>
        <v>0.5589</v>
      </c>
      <c r="L148" s="25">
        <f t="shared" si="4"/>
        <v>0.05589</v>
      </c>
      <c r="M148" s="25">
        <f t="shared" si="5"/>
        <v>0.0307395</v>
      </c>
      <c r="N148" s="25">
        <f t="shared" si="6"/>
        <v>0.6455295</v>
      </c>
      <c r="O148" s="25">
        <f t="shared" si="9"/>
        <v>0.5164236</v>
      </c>
      <c r="P148" s="56">
        <f t="shared" si="8"/>
        <v>1.1619531</v>
      </c>
      <c r="Q148" s="50">
        <f>P148-'parts 80'!P148</f>
        <v>0</v>
      </c>
    </row>
    <row r="149" ht="15.75" customHeight="1">
      <c r="A149" s="21">
        <v>2.0</v>
      </c>
      <c r="B149" s="21">
        <v>1000.0</v>
      </c>
      <c r="C149" s="21" t="s">
        <v>305</v>
      </c>
      <c r="D149" s="21" t="s">
        <v>306</v>
      </c>
      <c r="E149" s="21" t="s">
        <v>20</v>
      </c>
      <c r="F149" s="22">
        <v>0.8</v>
      </c>
      <c r="G149" s="23">
        <v>0.325</v>
      </c>
      <c r="H149" s="24">
        <v>0.05</v>
      </c>
      <c r="I149" s="55">
        <f t="shared" si="1"/>
        <v>0.26</v>
      </c>
      <c r="J149" s="25">
        <f t="shared" si="2"/>
        <v>0.2052</v>
      </c>
      <c r="K149" s="25">
        <f t="shared" si="3"/>
        <v>0.7452</v>
      </c>
      <c r="L149" s="25">
        <f t="shared" si="4"/>
        <v>0.07452</v>
      </c>
      <c r="M149" s="25">
        <f t="shared" si="5"/>
        <v>0.040986</v>
      </c>
      <c r="N149" s="25">
        <f t="shared" si="6"/>
        <v>0.860706</v>
      </c>
      <c r="O149" s="25">
        <f t="shared" si="9"/>
        <v>0.6885648</v>
      </c>
      <c r="P149" s="56">
        <f t="shared" si="8"/>
        <v>1.5492708</v>
      </c>
      <c r="Q149" s="50">
        <f>P149-'parts 80'!P149</f>
        <v>0</v>
      </c>
    </row>
    <row r="150" ht="15.75" customHeight="1">
      <c r="A150" s="21">
        <v>2.0</v>
      </c>
      <c r="B150" s="21">
        <v>1000.0</v>
      </c>
      <c r="C150" s="21" t="s">
        <v>307</v>
      </c>
      <c r="D150" s="21" t="s">
        <v>308</v>
      </c>
      <c r="E150" s="21" t="s">
        <v>20</v>
      </c>
      <c r="F150" s="22">
        <v>3.7</v>
      </c>
      <c r="G150" s="23">
        <v>0.325</v>
      </c>
      <c r="H150" s="24">
        <v>0.04</v>
      </c>
      <c r="I150" s="55">
        <f t="shared" si="1"/>
        <v>1.2025</v>
      </c>
      <c r="J150" s="25">
        <f t="shared" si="2"/>
        <v>0.94905</v>
      </c>
      <c r="K150" s="25">
        <f t="shared" si="3"/>
        <v>3.44655</v>
      </c>
      <c r="L150" s="25">
        <f t="shared" si="4"/>
        <v>0.344655</v>
      </c>
      <c r="M150" s="25">
        <f t="shared" si="5"/>
        <v>0.18956025</v>
      </c>
      <c r="N150" s="25">
        <f t="shared" si="6"/>
        <v>3.98076525</v>
      </c>
      <c r="O150" s="25">
        <f t="shared" si="9"/>
        <v>3.1846122</v>
      </c>
      <c r="P150" s="56">
        <f t="shared" si="8"/>
        <v>7.16537745</v>
      </c>
      <c r="Q150" s="50">
        <f>P150-'parts 80'!P150</f>
        <v>0</v>
      </c>
    </row>
    <row r="151" ht="15.75" customHeight="1">
      <c r="A151" s="21">
        <v>2.0</v>
      </c>
      <c r="B151" s="21">
        <v>1000.0</v>
      </c>
      <c r="C151" s="21" t="s">
        <v>309</v>
      </c>
      <c r="D151" s="21" t="s">
        <v>310</v>
      </c>
      <c r="E151" s="21" t="s">
        <v>20</v>
      </c>
      <c r="F151" s="22">
        <v>0.32</v>
      </c>
      <c r="G151" s="23">
        <v>0.325</v>
      </c>
      <c r="H151" s="24">
        <v>0.01</v>
      </c>
      <c r="I151" s="55">
        <f t="shared" si="1"/>
        <v>0.104</v>
      </c>
      <c r="J151" s="25">
        <f t="shared" si="2"/>
        <v>0.08208</v>
      </c>
      <c r="K151" s="25">
        <f t="shared" si="3"/>
        <v>0.29808</v>
      </c>
      <c r="L151" s="25">
        <f t="shared" si="4"/>
        <v>0.029808</v>
      </c>
      <c r="M151" s="25">
        <f t="shared" si="5"/>
        <v>0.0163944</v>
      </c>
      <c r="N151" s="25">
        <f t="shared" si="6"/>
        <v>0.3442824</v>
      </c>
      <c r="O151" s="25">
        <f t="shared" si="9"/>
        <v>0.27542592</v>
      </c>
      <c r="P151" s="56">
        <f t="shared" si="8"/>
        <v>0.61970832</v>
      </c>
      <c r="Q151" s="50">
        <f>P151-'parts 80'!P151</f>
        <v>0</v>
      </c>
    </row>
    <row r="152" ht="15.75" customHeight="1">
      <c r="A152" s="21">
        <v>2.0</v>
      </c>
      <c r="B152" s="21">
        <v>1000.0</v>
      </c>
      <c r="C152" s="21" t="s">
        <v>311</v>
      </c>
      <c r="D152" s="21" t="s">
        <v>312</v>
      </c>
      <c r="E152" s="21" t="s">
        <v>20</v>
      </c>
      <c r="F152" s="22">
        <v>2.8</v>
      </c>
      <c r="G152" s="23">
        <v>0.325</v>
      </c>
      <c r="H152" s="24">
        <v>0.05</v>
      </c>
      <c r="I152" s="55">
        <f t="shared" si="1"/>
        <v>0.91</v>
      </c>
      <c r="J152" s="25">
        <f t="shared" si="2"/>
        <v>0.7182</v>
      </c>
      <c r="K152" s="25">
        <f t="shared" si="3"/>
        <v>2.6082</v>
      </c>
      <c r="L152" s="25">
        <f t="shared" si="4"/>
        <v>0.26082</v>
      </c>
      <c r="M152" s="25">
        <f t="shared" si="5"/>
        <v>0.143451</v>
      </c>
      <c r="N152" s="25">
        <f t="shared" si="6"/>
        <v>3.012471</v>
      </c>
      <c r="O152" s="25">
        <f t="shared" si="9"/>
        <v>2.4099768</v>
      </c>
      <c r="P152" s="56">
        <f t="shared" si="8"/>
        <v>5.4224478</v>
      </c>
      <c r="Q152" s="50">
        <f>P152-'parts 80'!P152</f>
        <v>0</v>
      </c>
    </row>
    <row r="153" ht="15.75" customHeight="1">
      <c r="A153" s="21">
        <v>2.0</v>
      </c>
      <c r="B153" s="21">
        <v>1000.0</v>
      </c>
      <c r="C153" s="21" t="s">
        <v>313</v>
      </c>
      <c r="D153" s="21" t="s">
        <v>314</v>
      </c>
      <c r="E153" s="21" t="s">
        <v>20</v>
      </c>
      <c r="F153" s="22">
        <v>1.6</v>
      </c>
      <c r="G153" s="23">
        <v>0.325</v>
      </c>
      <c r="H153" s="24">
        <v>0.0</v>
      </c>
      <c r="I153" s="55">
        <f t="shared" si="1"/>
        <v>0.52</v>
      </c>
      <c r="J153" s="25">
        <f t="shared" si="2"/>
        <v>0.4104</v>
      </c>
      <c r="K153" s="25">
        <f t="shared" si="3"/>
        <v>1.4904</v>
      </c>
      <c r="L153" s="25">
        <f t="shared" si="4"/>
        <v>0.14904</v>
      </c>
      <c r="M153" s="25">
        <f t="shared" si="5"/>
        <v>0.081972</v>
      </c>
      <c r="N153" s="25">
        <f t="shared" si="6"/>
        <v>1.721412</v>
      </c>
      <c r="O153" s="25">
        <f t="shared" si="9"/>
        <v>1.3771296</v>
      </c>
      <c r="P153" s="56">
        <f t="shared" si="8"/>
        <v>3.0985416</v>
      </c>
      <c r="Q153" s="50">
        <f>P153-'parts 80'!P153</f>
        <v>0</v>
      </c>
    </row>
    <row r="154" ht="15.75" customHeight="1">
      <c r="A154" s="21">
        <v>2.0</v>
      </c>
      <c r="B154" s="21">
        <v>1000.0</v>
      </c>
      <c r="C154" s="21" t="s">
        <v>315</v>
      </c>
      <c r="D154" s="21" t="s">
        <v>316</v>
      </c>
      <c r="E154" s="21" t="s">
        <v>20</v>
      </c>
      <c r="F154" s="22">
        <v>39.6</v>
      </c>
      <c r="G154" s="23">
        <v>0.325</v>
      </c>
      <c r="H154" s="24">
        <v>0.05</v>
      </c>
      <c r="I154" s="55">
        <f t="shared" si="1"/>
        <v>12.87</v>
      </c>
      <c r="J154" s="25">
        <f t="shared" si="2"/>
        <v>10.1574</v>
      </c>
      <c r="K154" s="25">
        <f t="shared" si="3"/>
        <v>36.8874</v>
      </c>
      <c r="L154" s="25">
        <f t="shared" si="4"/>
        <v>3.68874</v>
      </c>
      <c r="M154" s="25">
        <f t="shared" si="5"/>
        <v>2.028807</v>
      </c>
      <c r="N154" s="25">
        <f t="shared" si="6"/>
        <v>42.604947</v>
      </c>
      <c r="O154" s="25">
        <f t="shared" si="9"/>
        <v>34.0839576</v>
      </c>
      <c r="P154" s="56">
        <f t="shared" si="8"/>
        <v>76.6889046</v>
      </c>
      <c r="Q154" s="50">
        <f>P154-'parts 80'!P154</f>
        <v>0</v>
      </c>
    </row>
    <row r="155" ht="15.75" customHeight="1">
      <c r="A155" s="21">
        <v>2.0</v>
      </c>
      <c r="B155" s="21">
        <v>1000.0</v>
      </c>
      <c r="C155" s="21" t="s">
        <v>317</v>
      </c>
      <c r="D155" s="21" t="s">
        <v>318</v>
      </c>
      <c r="E155" s="21" t="s">
        <v>20</v>
      </c>
      <c r="F155" s="22">
        <v>19.3</v>
      </c>
      <c r="G155" s="23">
        <v>0.325</v>
      </c>
      <c r="H155" s="24">
        <v>0.05</v>
      </c>
      <c r="I155" s="55">
        <f t="shared" si="1"/>
        <v>6.2725</v>
      </c>
      <c r="J155" s="25">
        <f t="shared" si="2"/>
        <v>4.95045</v>
      </c>
      <c r="K155" s="25">
        <f t="shared" si="3"/>
        <v>17.97795</v>
      </c>
      <c r="L155" s="25">
        <f t="shared" si="4"/>
        <v>1.797795</v>
      </c>
      <c r="M155" s="25">
        <f t="shared" si="5"/>
        <v>0.98878725</v>
      </c>
      <c r="N155" s="25">
        <f t="shared" si="6"/>
        <v>20.76453225</v>
      </c>
      <c r="O155" s="25">
        <f t="shared" si="9"/>
        <v>16.6116258</v>
      </c>
      <c r="P155" s="56">
        <f t="shared" si="8"/>
        <v>37.37615805</v>
      </c>
      <c r="Q155" s="50">
        <f>P155-'parts 80'!P155</f>
        <v>0</v>
      </c>
    </row>
    <row r="156" ht="15.75" customHeight="1">
      <c r="A156" s="21">
        <v>2.0</v>
      </c>
      <c r="B156" s="21">
        <v>1000.0</v>
      </c>
      <c r="C156" s="21" t="s">
        <v>319</v>
      </c>
      <c r="D156" s="21" t="s">
        <v>320</v>
      </c>
      <c r="E156" s="21" t="s">
        <v>20</v>
      </c>
      <c r="F156" s="22">
        <v>2.8</v>
      </c>
      <c r="G156" s="23">
        <v>0.325</v>
      </c>
      <c r="H156" s="24">
        <v>0.01</v>
      </c>
      <c r="I156" s="55">
        <f t="shared" si="1"/>
        <v>0.91</v>
      </c>
      <c r="J156" s="25">
        <f t="shared" si="2"/>
        <v>0.7182</v>
      </c>
      <c r="K156" s="25">
        <f t="shared" si="3"/>
        <v>2.6082</v>
      </c>
      <c r="L156" s="25">
        <f t="shared" si="4"/>
        <v>0.26082</v>
      </c>
      <c r="M156" s="25">
        <f t="shared" si="5"/>
        <v>0.143451</v>
      </c>
      <c r="N156" s="25">
        <f t="shared" si="6"/>
        <v>3.012471</v>
      </c>
      <c r="O156" s="25">
        <f t="shared" si="9"/>
        <v>2.4099768</v>
      </c>
      <c r="P156" s="56">
        <f t="shared" si="8"/>
        <v>5.4224478</v>
      </c>
      <c r="Q156" s="50">
        <f>P156-'parts 80'!P156</f>
        <v>0</v>
      </c>
    </row>
    <row r="157" ht="15.75" customHeight="1">
      <c r="A157" s="21">
        <v>2.0</v>
      </c>
      <c r="B157" s="21">
        <v>1000.0</v>
      </c>
      <c r="C157" s="21" t="s">
        <v>321</v>
      </c>
      <c r="D157" s="21" t="s">
        <v>322</v>
      </c>
      <c r="E157" s="21" t="s">
        <v>20</v>
      </c>
      <c r="F157" s="22">
        <v>67.5</v>
      </c>
      <c r="G157" s="23">
        <v>0.325</v>
      </c>
      <c r="H157" s="24">
        <v>0.75</v>
      </c>
      <c r="I157" s="55">
        <f t="shared" si="1"/>
        <v>21.9375</v>
      </c>
      <c r="J157" s="25">
        <f t="shared" si="2"/>
        <v>17.31375</v>
      </c>
      <c r="K157" s="25">
        <f t="shared" si="3"/>
        <v>62.87625</v>
      </c>
      <c r="L157" s="25">
        <f t="shared" si="4"/>
        <v>6.287625</v>
      </c>
      <c r="M157" s="25">
        <f t="shared" si="5"/>
        <v>3.45819375</v>
      </c>
      <c r="N157" s="25">
        <f t="shared" si="6"/>
        <v>72.62206875</v>
      </c>
      <c r="O157" s="25">
        <f t="shared" si="9"/>
        <v>58.097655</v>
      </c>
      <c r="P157" s="56">
        <f t="shared" si="8"/>
        <v>130.7197238</v>
      </c>
      <c r="Q157" s="50">
        <f>P157-'parts 80'!P157</f>
        <v>0</v>
      </c>
    </row>
    <row r="158" ht="15.75" customHeight="1">
      <c r="A158" s="21">
        <v>2.0</v>
      </c>
      <c r="B158" s="21">
        <v>1000.0</v>
      </c>
      <c r="C158" s="21" t="s">
        <v>323</v>
      </c>
      <c r="D158" s="21" t="s">
        <v>324</v>
      </c>
      <c r="E158" s="21" t="s">
        <v>20</v>
      </c>
      <c r="F158" s="22">
        <v>16.7</v>
      </c>
      <c r="G158" s="23">
        <v>0.325</v>
      </c>
      <c r="H158" s="24">
        <v>0.05</v>
      </c>
      <c r="I158" s="55">
        <f t="shared" si="1"/>
        <v>5.4275</v>
      </c>
      <c r="J158" s="25">
        <f t="shared" si="2"/>
        <v>4.28355</v>
      </c>
      <c r="K158" s="25">
        <f t="shared" si="3"/>
        <v>15.55605</v>
      </c>
      <c r="L158" s="25">
        <f t="shared" si="4"/>
        <v>1.555605</v>
      </c>
      <c r="M158" s="25">
        <f t="shared" si="5"/>
        <v>0.85558275</v>
      </c>
      <c r="N158" s="25">
        <f t="shared" si="6"/>
        <v>17.96723775</v>
      </c>
      <c r="O158" s="25">
        <f t="shared" si="9"/>
        <v>14.3737902</v>
      </c>
      <c r="P158" s="56">
        <f t="shared" si="8"/>
        <v>32.34102795</v>
      </c>
      <c r="Q158" s="50">
        <f>P158-'parts 80'!P158</f>
        <v>0</v>
      </c>
    </row>
    <row r="159" ht="15.75" customHeight="1">
      <c r="A159" s="21">
        <v>2.0</v>
      </c>
      <c r="B159" s="21">
        <v>1000.0</v>
      </c>
      <c r="C159" s="21" t="s">
        <v>325</v>
      </c>
      <c r="D159" s="21" t="s">
        <v>326</v>
      </c>
      <c r="E159" s="21" t="s">
        <v>20</v>
      </c>
      <c r="F159" s="22">
        <v>19.3</v>
      </c>
      <c r="G159" s="23">
        <v>0.325</v>
      </c>
      <c r="H159" s="24">
        <v>2.0</v>
      </c>
      <c r="I159" s="55">
        <f t="shared" si="1"/>
        <v>6.2725</v>
      </c>
      <c r="J159" s="25">
        <f t="shared" si="2"/>
        <v>4.95045</v>
      </c>
      <c r="K159" s="25">
        <f t="shared" si="3"/>
        <v>17.97795</v>
      </c>
      <c r="L159" s="25">
        <f t="shared" si="4"/>
        <v>1.797795</v>
      </c>
      <c r="M159" s="25">
        <f t="shared" si="5"/>
        <v>0.98878725</v>
      </c>
      <c r="N159" s="25">
        <f t="shared" si="6"/>
        <v>20.76453225</v>
      </c>
      <c r="O159" s="25">
        <f t="shared" si="9"/>
        <v>16.6116258</v>
      </c>
      <c r="P159" s="56">
        <f t="shared" si="8"/>
        <v>37.37615805</v>
      </c>
      <c r="Q159" s="50">
        <f>P159-'parts 80'!P159</f>
        <v>0</v>
      </c>
    </row>
    <row r="160" ht="15.75" customHeight="1">
      <c r="A160" s="21">
        <v>2.0</v>
      </c>
      <c r="B160" s="21">
        <v>1000.0</v>
      </c>
      <c r="C160" s="21" t="s">
        <v>327</v>
      </c>
      <c r="D160" s="21" t="s">
        <v>328</v>
      </c>
      <c r="E160" s="21" t="s">
        <v>20</v>
      </c>
      <c r="F160" s="22">
        <v>2.7</v>
      </c>
      <c r="G160" s="23">
        <v>0.325</v>
      </c>
      <c r="H160" s="24">
        <v>0.01</v>
      </c>
      <c r="I160" s="55">
        <f t="shared" si="1"/>
        <v>0.8775</v>
      </c>
      <c r="J160" s="25">
        <f t="shared" si="2"/>
        <v>0.69255</v>
      </c>
      <c r="K160" s="25">
        <f t="shared" si="3"/>
        <v>2.51505</v>
      </c>
      <c r="L160" s="25">
        <f t="shared" si="4"/>
        <v>0.251505</v>
      </c>
      <c r="M160" s="25">
        <f t="shared" si="5"/>
        <v>0.13832775</v>
      </c>
      <c r="N160" s="25">
        <f t="shared" si="6"/>
        <v>2.90488275</v>
      </c>
      <c r="O160" s="25">
        <f t="shared" si="9"/>
        <v>2.3239062</v>
      </c>
      <c r="P160" s="56">
        <f t="shared" si="8"/>
        <v>5.22878895</v>
      </c>
      <c r="Q160" s="50">
        <f>P160-'parts 80'!P160</f>
        <v>0</v>
      </c>
    </row>
    <row r="161" ht="15.75" customHeight="1">
      <c r="A161" s="21">
        <v>2.0</v>
      </c>
      <c r="B161" s="21">
        <v>1000.0</v>
      </c>
      <c r="C161" s="21" t="s">
        <v>329</v>
      </c>
      <c r="D161" s="21" t="s">
        <v>330</v>
      </c>
      <c r="E161" s="21" t="s">
        <v>20</v>
      </c>
      <c r="F161" s="22">
        <v>2.7</v>
      </c>
      <c r="G161" s="23">
        <v>0.325</v>
      </c>
      <c r="H161" s="24">
        <v>0.01</v>
      </c>
      <c r="I161" s="55">
        <f t="shared" si="1"/>
        <v>0.8775</v>
      </c>
      <c r="J161" s="25">
        <f t="shared" si="2"/>
        <v>0.69255</v>
      </c>
      <c r="K161" s="25">
        <f t="shared" si="3"/>
        <v>2.51505</v>
      </c>
      <c r="L161" s="25">
        <f t="shared" si="4"/>
        <v>0.251505</v>
      </c>
      <c r="M161" s="25">
        <f t="shared" si="5"/>
        <v>0.13832775</v>
      </c>
      <c r="N161" s="25">
        <f t="shared" si="6"/>
        <v>2.90488275</v>
      </c>
      <c r="O161" s="25">
        <f t="shared" si="9"/>
        <v>2.3239062</v>
      </c>
      <c r="P161" s="56">
        <f t="shared" si="8"/>
        <v>5.22878895</v>
      </c>
      <c r="Q161" s="50">
        <f>P161-'parts 80'!P161</f>
        <v>0</v>
      </c>
    </row>
    <row r="162" ht="15.75" customHeight="1">
      <c r="A162" s="21">
        <v>2.0</v>
      </c>
      <c r="B162" s="21">
        <v>1000.0</v>
      </c>
      <c r="C162" s="21" t="s">
        <v>331</v>
      </c>
      <c r="D162" s="21" t="s">
        <v>332</v>
      </c>
      <c r="E162" s="21" t="s">
        <v>20</v>
      </c>
      <c r="F162" s="22">
        <v>61.0</v>
      </c>
      <c r="G162" s="23">
        <v>0.325</v>
      </c>
      <c r="H162" s="24">
        <v>1.0</v>
      </c>
      <c r="I162" s="55">
        <f t="shared" si="1"/>
        <v>19.825</v>
      </c>
      <c r="J162" s="25">
        <f t="shared" si="2"/>
        <v>15.6465</v>
      </c>
      <c r="K162" s="25">
        <f t="shared" si="3"/>
        <v>56.8215</v>
      </c>
      <c r="L162" s="25">
        <f t="shared" si="4"/>
        <v>5.68215</v>
      </c>
      <c r="M162" s="25">
        <f t="shared" si="5"/>
        <v>3.1251825</v>
      </c>
      <c r="N162" s="25">
        <f t="shared" si="6"/>
        <v>65.6288325</v>
      </c>
      <c r="O162" s="25">
        <f t="shared" si="9"/>
        <v>52.503066</v>
      </c>
      <c r="P162" s="56">
        <f t="shared" si="8"/>
        <v>118.1318985</v>
      </c>
      <c r="Q162" s="50">
        <f>P162-'parts 80'!P162</f>
        <v>0</v>
      </c>
    </row>
    <row r="163" ht="15.75" customHeight="1">
      <c r="A163" s="21">
        <v>2.0</v>
      </c>
      <c r="B163" s="21">
        <v>1000.0</v>
      </c>
      <c r="C163" s="21" t="s">
        <v>333</v>
      </c>
      <c r="D163" s="21" t="s">
        <v>334</v>
      </c>
      <c r="E163" s="21" t="s">
        <v>20</v>
      </c>
      <c r="F163" s="22">
        <v>62.25</v>
      </c>
      <c r="G163" s="23">
        <v>0.325</v>
      </c>
      <c r="H163" s="24">
        <v>1.0</v>
      </c>
      <c r="I163" s="55">
        <f t="shared" si="1"/>
        <v>20.23125</v>
      </c>
      <c r="J163" s="25">
        <f t="shared" si="2"/>
        <v>15.967125</v>
      </c>
      <c r="K163" s="25">
        <f t="shared" si="3"/>
        <v>57.985875</v>
      </c>
      <c r="L163" s="25">
        <f t="shared" si="4"/>
        <v>5.7985875</v>
      </c>
      <c r="M163" s="25">
        <f t="shared" si="5"/>
        <v>3.189223125</v>
      </c>
      <c r="N163" s="25">
        <f t="shared" si="6"/>
        <v>66.97368563</v>
      </c>
      <c r="O163" s="25">
        <f t="shared" si="9"/>
        <v>53.5789485</v>
      </c>
      <c r="P163" s="56">
        <f t="shared" si="8"/>
        <v>120.5526341</v>
      </c>
      <c r="Q163" s="50">
        <f>P163-'parts 80'!P163</f>
        <v>0</v>
      </c>
    </row>
    <row r="164" ht="15.75" customHeight="1">
      <c r="A164" s="21">
        <v>2.0</v>
      </c>
      <c r="B164" s="21">
        <v>1000.0</v>
      </c>
      <c r="C164" s="21" t="s">
        <v>335</v>
      </c>
      <c r="D164" s="21" t="s">
        <v>336</v>
      </c>
      <c r="E164" s="21" t="s">
        <v>20</v>
      </c>
      <c r="F164" s="22">
        <v>11.3</v>
      </c>
      <c r="G164" s="23">
        <v>0.325</v>
      </c>
      <c r="H164" s="24">
        <v>1.0</v>
      </c>
      <c r="I164" s="55">
        <f t="shared" si="1"/>
        <v>3.6725</v>
      </c>
      <c r="J164" s="25">
        <f t="shared" si="2"/>
        <v>2.89845</v>
      </c>
      <c r="K164" s="25">
        <f t="shared" si="3"/>
        <v>10.52595</v>
      </c>
      <c r="L164" s="25">
        <f t="shared" si="4"/>
        <v>1.052595</v>
      </c>
      <c r="M164" s="25">
        <f t="shared" si="5"/>
        <v>0.57892725</v>
      </c>
      <c r="N164" s="25">
        <f t="shared" si="6"/>
        <v>12.15747225</v>
      </c>
      <c r="O164" s="25">
        <f t="shared" si="9"/>
        <v>9.7259778</v>
      </c>
      <c r="P164" s="56">
        <f t="shared" si="8"/>
        <v>21.88345005</v>
      </c>
      <c r="Q164" s="50">
        <f>P164-'parts 80'!P164</f>
        <v>0</v>
      </c>
    </row>
    <row r="165" ht="15.75" customHeight="1">
      <c r="A165" s="21">
        <v>2.0</v>
      </c>
      <c r="B165" s="21">
        <v>1000.0</v>
      </c>
      <c r="C165" s="21" t="s">
        <v>337</v>
      </c>
      <c r="D165" s="21" t="s">
        <v>338</v>
      </c>
      <c r="E165" s="21" t="s">
        <v>20</v>
      </c>
      <c r="F165" s="22">
        <v>11.6</v>
      </c>
      <c r="G165" s="23">
        <v>0.325</v>
      </c>
      <c r="H165" s="24">
        <v>1.0</v>
      </c>
      <c r="I165" s="55">
        <f t="shared" si="1"/>
        <v>3.77</v>
      </c>
      <c r="J165" s="25">
        <f t="shared" si="2"/>
        <v>2.9754</v>
      </c>
      <c r="K165" s="25">
        <f t="shared" si="3"/>
        <v>10.8054</v>
      </c>
      <c r="L165" s="25">
        <f t="shared" si="4"/>
        <v>1.08054</v>
      </c>
      <c r="M165" s="25">
        <f t="shared" si="5"/>
        <v>0.594297</v>
      </c>
      <c r="N165" s="25">
        <f t="shared" si="6"/>
        <v>12.480237</v>
      </c>
      <c r="O165" s="25">
        <f t="shared" si="9"/>
        <v>9.9841896</v>
      </c>
      <c r="P165" s="56">
        <f t="shared" si="8"/>
        <v>22.4644266</v>
      </c>
      <c r="Q165" s="50">
        <f>P165-'parts 80'!P165</f>
        <v>0</v>
      </c>
    </row>
    <row r="166" ht="15.75" customHeight="1">
      <c r="A166" s="21">
        <v>2.0</v>
      </c>
      <c r="B166" s="21">
        <v>1000.0</v>
      </c>
      <c r="C166" s="21" t="s">
        <v>339</v>
      </c>
      <c r="D166" s="21" t="s">
        <v>340</v>
      </c>
      <c r="E166" s="21" t="s">
        <v>20</v>
      </c>
      <c r="F166" s="22">
        <v>11.3</v>
      </c>
      <c r="G166" s="23">
        <v>0.325</v>
      </c>
      <c r="H166" s="24">
        <v>1.0</v>
      </c>
      <c r="I166" s="55">
        <f t="shared" si="1"/>
        <v>3.6725</v>
      </c>
      <c r="J166" s="25">
        <f t="shared" si="2"/>
        <v>2.89845</v>
      </c>
      <c r="K166" s="25">
        <f t="shared" si="3"/>
        <v>10.52595</v>
      </c>
      <c r="L166" s="25">
        <f t="shared" si="4"/>
        <v>1.052595</v>
      </c>
      <c r="M166" s="25">
        <f t="shared" si="5"/>
        <v>0.57892725</v>
      </c>
      <c r="N166" s="25">
        <f t="shared" si="6"/>
        <v>12.15747225</v>
      </c>
      <c r="O166" s="25">
        <f t="shared" si="9"/>
        <v>9.7259778</v>
      </c>
      <c r="P166" s="56">
        <f t="shared" si="8"/>
        <v>21.88345005</v>
      </c>
      <c r="Q166" s="50">
        <f>P166-'parts 80'!P166</f>
        <v>0</v>
      </c>
    </row>
    <row r="167" ht="15.75" customHeight="1">
      <c r="A167" s="21">
        <v>2.0</v>
      </c>
      <c r="B167" s="21">
        <v>1000.0</v>
      </c>
      <c r="C167" s="21" t="s">
        <v>341</v>
      </c>
      <c r="D167" s="21" t="s">
        <v>342</v>
      </c>
      <c r="E167" s="21" t="s">
        <v>20</v>
      </c>
      <c r="F167" s="22">
        <v>61.5</v>
      </c>
      <c r="G167" s="23">
        <v>0.325</v>
      </c>
      <c r="H167" s="24">
        <v>1.0</v>
      </c>
      <c r="I167" s="55">
        <f t="shared" si="1"/>
        <v>19.9875</v>
      </c>
      <c r="J167" s="25">
        <f t="shared" si="2"/>
        <v>15.77475</v>
      </c>
      <c r="K167" s="25">
        <f t="shared" si="3"/>
        <v>57.28725</v>
      </c>
      <c r="L167" s="25">
        <f t="shared" si="4"/>
        <v>5.728725</v>
      </c>
      <c r="M167" s="25">
        <f t="shared" si="5"/>
        <v>3.15079875</v>
      </c>
      <c r="N167" s="25">
        <f t="shared" si="6"/>
        <v>66.16677375</v>
      </c>
      <c r="O167" s="25">
        <f t="shared" si="9"/>
        <v>52.933419</v>
      </c>
      <c r="P167" s="56">
        <f t="shared" si="8"/>
        <v>119.1001928</v>
      </c>
      <c r="Q167" s="50">
        <f>P167-'parts 80'!P167</f>
        <v>0</v>
      </c>
    </row>
    <row r="168" ht="15.75" customHeight="1">
      <c r="A168" s="21">
        <v>2.0</v>
      </c>
      <c r="B168" s="21">
        <v>1000.0</v>
      </c>
      <c r="C168" s="21" t="s">
        <v>343</v>
      </c>
      <c r="D168" s="21" t="s">
        <v>344</v>
      </c>
      <c r="E168" s="21" t="s">
        <v>20</v>
      </c>
      <c r="F168" s="22">
        <v>68.75</v>
      </c>
      <c r="G168" s="23">
        <v>0.325</v>
      </c>
      <c r="H168" s="24">
        <v>1.0</v>
      </c>
      <c r="I168" s="55">
        <f t="shared" si="1"/>
        <v>22.34375</v>
      </c>
      <c r="J168" s="25">
        <f t="shared" si="2"/>
        <v>17.634375</v>
      </c>
      <c r="K168" s="25">
        <f t="shared" si="3"/>
        <v>64.040625</v>
      </c>
      <c r="L168" s="25">
        <f t="shared" si="4"/>
        <v>6.4040625</v>
      </c>
      <c r="M168" s="25">
        <f t="shared" si="5"/>
        <v>3.522234375</v>
      </c>
      <c r="N168" s="25">
        <f t="shared" si="6"/>
        <v>73.96692188</v>
      </c>
      <c r="O168" s="25">
        <f t="shared" si="9"/>
        <v>59.1735375</v>
      </c>
      <c r="P168" s="56">
        <f t="shared" si="8"/>
        <v>133.1404594</v>
      </c>
      <c r="Q168" s="50">
        <f>P168-'parts 80'!P168</f>
        <v>0</v>
      </c>
    </row>
    <row r="169" ht="15.75" customHeight="1">
      <c r="A169" s="21">
        <v>2.0</v>
      </c>
      <c r="B169" s="21">
        <v>1000.0</v>
      </c>
      <c r="C169" s="21" t="s">
        <v>345</v>
      </c>
      <c r="D169" s="21" t="s">
        <v>346</v>
      </c>
      <c r="E169" s="21" t="s">
        <v>20</v>
      </c>
      <c r="F169" s="22">
        <v>14.3</v>
      </c>
      <c r="G169" s="23">
        <v>0.325</v>
      </c>
      <c r="H169" s="24">
        <v>0.05</v>
      </c>
      <c r="I169" s="55">
        <f t="shared" si="1"/>
        <v>4.6475</v>
      </c>
      <c r="J169" s="25">
        <f t="shared" si="2"/>
        <v>3.66795</v>
      </c>
      <c r="K169" s="25">
        <f t="shared" si="3"/>
        <v>13.32045</v>
      </c>
      <c r="L169" s="25">
        <f t="shared" si="4"/>
        <v>1.332045</v>
      </c>
      <c r="M169" s="25">
        <f t="shared" si="5"/>
        <v>0.73262475</v>
      </c>
      <c r="N169" s="25">
        <f t="shared" si="6"/>
        <v>15.38511975</v>
      </c>
      <c r="O169" s="25">
        <f t="shared" si="9"/>
        <v>12.3080958</v>
      </c>
      <c r="P169" s="56">
        <f t="shared" si="8"/>
        <v>27.69321555</v>
      </c>
      <c r="Q169" s="50">
        <f>P169-'parts 80'!P169</f>
        <v>0</v>
      </c>
    </row>
    <row r="170" ht="15.75" customHeight="1">
      <c r="A170" s="21">
        <v>2.0</v>
      </c>
      <c r="B170" s="21">
        <v>1000.0</v>
      </c>
      <c r="C170" s="21" t="s">
        <v>347</v>
      </c>
      <c r="D170" s="21" t="s">
        <v>348</v>
      </c>
      <c r="E170" s="21" t="s">
        <v>20</v>
      </c>
      <c r="F170" s="22">
        <v>6.45</v>
      </c>
      <c r="G170" s="23">
        <v>0.325</v>
      </c>
      <c r="H170" s="24">
        <v>0.01</v>
      </c>
      <c r="I170" s="55">
        <f t="shared" si="1"/>
        <v>2.09625</v>
      </c>
      <c r="J170" s="25">
        <f t="shared" si="2"/>
        <v>1.654425</v>
      </c>
      <c r="K170" s="25">
        <f t="shared" si="3"/>
        <v>6.008175</v>
      </c>
      <c r="L170" s="25">
        <f t="shared" si="4"/>
        <v>0.6008175</v>
      </c>
      <c r="M170" s="25">
        <f t="shared" si="5"/>
        <v>0.330449625</v>
      </c>
      <c r="N170" s="25">
        <f t="shared" si="6"/>
        <v>6.939442125</v>
      </c>
      <c r="O170" s="25">
        <f t="shared" si="9"/>
        <v>5.5515537</v>
      </c>
      <c r="P170" s="56">
        <f t="shared" si="8"/>
        <v>12.49099583</v>
      </c>
      <c r="Q170" s="50">
        <f>P170-'parts 80'!P170</f>
        <v>0</v>
      </c>
    </row>
    <row r="171" ht="15.75" customHeight="1">
      <c r="A171" s="21">
        <v>2.0</v>
      </c>
      <c r="B171" s="21">
        <v>1000.0</v>
      </c>
      <c r="C171" s="21" t="s">
        <v>349</v>
      </c>
      <c r="D171" s="21" t="s">
        <v>350</v>
      </c>
      <c r="E171" s="21" t="s">
        <v>20</v>
      </c>
      <c r="F171" s="22">
        <v>62.75</v>
      </c>
      <c r="G171" s="23">
        <v>0.325</v>
      </c>
      <c r="H171" s="24">
        <v>1.0</v>
      </c>
      <c r="I171" s="55">
        <f t="shared" si="1"/>
        <v>20.39375</v>
      </c>
      <c r="J171" s="25">
        <f t="shared" si="2"/>
        <v>16.095375</v>
      </c>
      <c r="K171" s="25">
        <f t="shared" si="3"/>
        <v>58.451625</v>
      </c>
      <c r="L171" s="25">
        <f t="shared" si="4"/>
        <v>5.8451625</v>
      </c>
      <c r="M171" s="25">
        <f t="shared" si="5"/>
        <v>3.214839375</v>
      </c>
      <c r="N171" s="25">
        <f t="shared" si="6"/>
        <v>67.51162688</v>
      </c>
      <c r="O171" s="25">
        <f t="shared" si="9"/>
        <v>54.0093015</v>
      </c>
      <c r="P171" s="56">
        <f t="shared" si="8"/>
        <v>121.5209284</v>
      </c>
      <c r="Q171" s="50">
        <f>P171-'parts 80'!P171</f>
        <v>0</v>
      </c>
    </row>
    <row r="172" ht="15.75" customHeight="1">
      <c r="A172" s="21">
        <v>2.0</v>
      </c>
      <c r="B172" s="21">
        <v>1000.0</v>
      </c>
      <c r="C172" s="21" t="s">
        <v>351</v>
      </c>
      <c r="D172" s="21" t="s">
        <v>352</v>
      </c>
      <c r="E172" s="21" t="s">
        <v>20</v>
      </c>
      <c r="F172" s="22">
        <v>3.75</v>
      </c>
      <c r="G172" s="23">
        <v>0.325</v>
      </c>
      <c r="H172" s="24">
        <v>0.01</v>
      </c>
      <c r="I172" s="55">
        <f t="shared" si="1"/>
        <v>1.21875</v>
      </c>
      <c r="J172" s="25">
        <f t="shared" si="2"/>
        <v>0.961875</v>
      </c>
      <c r="K172" s="25">
        <f t="shared" si="3"/>
        <v>3.493125</v>
      </c>
      <c r="L172" s="25">
        <f t="shared" si="4"/>
        <v>0.3493125</v>
      </c>
      <c r="M172" s="25">
        <f t="shared" si="5"/>
        <v>0.192121875</v>
      </c>
      <c r="N172" s="25">
        <f t="shared" si="6"/>
        <v>4.034559375</v>
      </c>
      <c r="O172" s="25">
        <f t="shared" si="9"/>
        <v>3.2276475</v>
      </c>
      <c r="P172" s="56">
        <f t="shared" si="8"/>
        <v>7.262206875</v>
      </c>
      <c r="Q172" s="50">
        <f>P172-'parts 80'!P172</f>
        <v>0</v>
      </c>
    </row>
    <row r="173" ht="15.75" customHeight="1">
      <c r="A173" s="21">
        <v>2.0</v>
      </c>
      <c r="B173" s="21">
        <v>1000.0</v>
      </c>
      <c r="C173" s="21" t="s">
        <v>353</v>
      </c>
      <c r="D173" s="21" t="s">
        <v>354</v>
      </c>
      <c r="E173" s="21" t="s">
        <v>20</v>
      </c>
      <c r="F173" s="22">
        <v>63.5</v>
      </c>
      <c r="G173" s="23">
        <v>0.325</v>
      </c>
      <c r="H173" s="24">
        <v>1.0</v>
      </c>
      <c r="I173" s="55">
        <f t="shared" si="1"/>
        <v>20.6375</v>
      </c>
      <c r="J173" s="25">
        <f t="shared" si="2"/>
        <v>16.28775</v>
      </c>
      <c r="K173" s="25">
        <f t="shared" si="3"/>
        <v>59.15025</v>
      </c>
      <c r="L173" s="25">
        <f t="shared" si="4"/>
        <v>5.915025</v>
      </c>
      <c r="M173" s="25">
        <f t="shared" si="5"/>
        <v>3.25326375</v>
      </c>
      <c r="N173" s="25">
        <f t="shared" si="6"/>
        <v>68.31853875</v>
      </c>
      <c r="O173" s="25">
        <f t="shared" si="9"/>
        <v>54.654831</v>
      </c>
      <c r="P173" s="56">
        <f t="shared" si="8"/>
        <v>122.9733698</v>
      </c>
      <c r="Q173" s="50">
        <f>P173-'parts 80'!P173</f>
        <v>0</v>
      </c>
    </row>
    <row r="174" ht="15.75" customHeight="1">
      <c r="A174" s="21">
        <v>2.0</v>
      </c>
      <c r="B174" s="21">
        <v>1000.0</v>
      </c>
      <c r="C174" s="21" t="s">
        <v>355</v>
      </c>
      <c r="D174" s="21" t="s">
        <v>356</v>
      </c>
      <c r="E174" s="21" t="s">
        <v>20</v>
      </c>
      <c r="F174" s="22">
        <v>63.5</v>
      </c>
      <c r="G174" s="23">
        <v>0.325</v>
      </c>
      <c r="H174" s="24">
        <v>1.0</v>
      </c>
      <c r="I174" s="55">
        <f t="shared" si="1"/>
        <v>20.6375</v>
      </c>
      <c r="J174" s="25">
        <f t="shared" si="2"/>
        <v>16.28775</v>
      </c>
      <c r="K174" s="25">
        <f t="shared" si="3"/>
        <v>59.15025</v>
      </c>
      <c r="L174" s="25">
        <f t="shared" si="4"/>
        <v>5.915025</v>
      </c>
      <c r="M174" s="25">
        <f t="shared" si="5"/>
        <v>3.25326375</v>
      </c>
      <c r="N174" s="25">
        <f t="shared" si="6"/>
        <v>68.31853875</v>
      </c>
      <c r="O174" s="25">
        <f t="shared" si="9"/>
        <v>54.654831</v>
      </c>
      <c r="P174" s="56">
        <f t="shared" si="8"/>
        <v>122.9733698</v>
      </c>
      <c r="Q174" s="50">
        <f>P174-'parts 80'!P174</f>
        <v>0</v>
      </c>
    </row>
    <row r="175" ht="15.75" customHeight="1">
      <c r="A175" s="21">
        <v>2.0</v>
      </c>
      <c r="B175" s="21">
        <v>1000.0</v>
      </c>
      <c r="C175" s="21" t="s">
        <v>357</v>
      </c>
      <c r="D175" s="21" t="s">
        <v>358</v>
      </c>
      <c r="E175" s="21" t="s">
        <v>20</v>
      </c>
      <c r="F175" s="22">
        <v>63.5</v>
      </c>
      <c r="G175" s="23">
        <v>0.325</v>
      </c>
      <c r="H175" s="24">
        <v>1.0</v>
      </c>
      <c r="I175" s="55">
        <f t="shared" si="1"/>
        <v>20.6375</v>
      </c>
      <c r="J175" s="25">
        <f t="shared" si="2"/>
        <v>16.28775</v>
      </c>
      <c r="K175" s="25">
        <f t="shared" si="3"/>
        <v>59.15025</v>
      </c>
      <c r="L175" s="25">
        <f t="shared" si="4"/>
        <v>5.915025</v>
      </c>
      <c r="M175" s="25">
        <f t="shared" si="5"/>
        <v>3.25326375</v>
      </c>
      <c r="N175" s="25">
        <f t="shared" si="6"/>
        <v>68.31853875</v>
      </c>
      <c r="O175" s="25">
        <f t="shared" si="9"/>
        <v>54.654831</v>
      </c>
      <c r="P175" s="56">
        <f t="shared" si="8"/>
        <v>122.9733698</v>
      </c>
      <c r="Q175" s="50">
        <f>P175-'parts 80'!P175</f>
        <v>0</v>
      </c>
    </row>
    <row r="176" ht="15.75" customHeight="1">
      <c r="A176" s="21">
        <v>2.0</v>
      </c>
      <c r="B176" s="21">
        <v>1000.0</v>
      </c>
      <c r="C176" s="21" t="s">
        <v>359</v>
      </c>
      <c r="D176" s="21" t="s">
        <v>360</v>
      </c>
      <c r="E176" s="21" t="s">
        <v>20</v>
      </c>
      <c r="F176" s="22">
        <v>21.5</v>
      </c>
      <c r="G176" s="23">
        <v>0.325</v>
      </c>
      <c r="H176" s="24">
        <v>0.01</v>
      </c>
      <c r="I176" s="55">
        <f t="shared" si="1"/>
        <v>6.9875</v>
      </c>
      <c r="J176" s="25">
        <f t="shared" si="2"/>
        <v>5.51475</v>
      </c>
      <c r="K176" s="25">
        <f t="shared" si="3"/>
        <v>20.02725</v>
      </c>
      <c r="L176" s="25">
        <f t="shared" si="4"/>
        <v>2.002725</v>
      </c>
      <c r="M176" s="25">
        <f t="shared" si="5"/>
        <v>1.10149875</v>
      </c>
      <c r="N176" s="25">
        <f t="shared" si="6"/>
        <v>23.13147375</v>
      </c>
      <c r="O176" s="25">
        <f t="shared" si="9"/>
        <v>18.505179</v>
      </c>
      <c r="P176" s="56">
        <f t="shared" si="8"/>
        <v>41.63665275</v>
      </c>
      <c r="Q176" s="50">
        <f>P176-'parts 80'!P176</f>
        <v>0</v>
      </c>
    </row>
    <row r="177" ht="15.75" customHeight="1">
      <c r="A177" s="21">
        <v>2.0</v>
      </c>
      <c r="B177" s="21">
        <v>1000.0</v>
      </c>
      <c r="C177" s="21" t="s">
        <v>361</v>
      </c>
      <c r="D177" s="21" t="s">
        <v>362</v>
      </c>
      <c r="E177" s="21" t="s">
        <v>20</v>
      </c>
      <c r="F177" s="22">
        <v>27.1</v>
      </c>
      <c r="G177" s="23">
        <v>0.325</v>
      </c>
      <c r="H177" s="24">
        <v>1.0</v>
      </c>
      <c r="I177" s="55">
        <f t="shared" si="1"/>
        <v>8.8075</v>
      </c>
      <c r="J177" s="25">
        <f t="shared" si="2"/>
        <v>6.95115</v>
      </c>
      <c r="K177" s="25">
        <f t="shared" si="3"/>
        <v>25.24365</v>
      </c>
      <c r="L177" s="25">
        <f t="shared" si="4"/>
        <v>2.524365</v>
      </c>
      <c r="M177" s="25">
        <f t="shared" si="5"/>
        <v>1.38840075</v>
      </c>
      <c r="N177" s="25">
        <f t="shared" si="6"/>
        <v>29.15641575</v>
      </c>
      <c r="O177" s="25">
        <f t="shared" si="9"/>
        <v>23.3251326</v>
      </c>
      <c r="P177" s="56">
        <f t="shared" si="8"/>
        <v>52.48154835</v>
      </c>
      <c r="Q177" s="50">
        <f>P177-'parts 80'!P177</f>
        <v>0</v>
      </c>
    </row>
    <row r="178" ht="15.75" customHeight="1">
      <c r="A178" s="21">
        <v>2.0</v>
      </c>
      <c r="B178" s="21">
        <v>1000.0</v>
      </c>
      <c r="C178" s="21" t="s">
        <v>363</v>
      </c>
      <c r="D178" s="21" t="s">
        <v>364</v>
      </c>
      <c r="E178" s="21" t="s">
        <v>20</v>
      </c>
      <c r="F178" s="22">
        <v>27.1</v>
      </c>
      <c r="G178" s="23">
        <v>0.325</v>
      </c>
      <c r="H178" s="24">
        <v>1.0</v>
      </c>
      <c r="I178" s="55">
        <f t="shared" si="1"/>
        <v>8.8075</v>
      </c>
      <c r="J178" s="25">
        <f t="shared" si="2"/>
        <v>6.95115</v>
      </c>
      <c r="K178" s="25">
        <f t="shared" si="3"/>
        <v>25.24365</v>
      </c>
      <c r="L178" s="25">
        <f t="shared" si="4"/>
        <v>2.524365</v>
      </c>
      <c r="M178" s="25">
        <f t="shared" si="5"/>
        <v>1.38840075</v>
      </c>
      <c r="N178" s="25">
        <f t="shared" si="6"/>
        <v>29.15641575</v>
      </c>
      <c r="O178" s="25">
        <f t="shared" si="9"/>
        <v>23.3251326</v>
      </c>
      <c r="P178" s="56">
        <f t="shared" si="8"/>
        <v>52.48154835</v>
      </c>
      <c r="Q178" s="50">
        <f>P178-'parts 80'!P178</f>
        <v>0</v>
      </c>
    </row>
    <row r="179" ht="15.75" customHeight="1">
      <c r="A179" s="21">
        <v>2.0</v>
      </c>
      <c r="B179" s="21">
        <v>1000.0</v>
      </c>
      <c r="C179" s="21" t="s">
        <v>365</v>
      </c>
      <c r="D179" s="21" t="s">
        <v>366</v>
      </c>
      <c r="E179" s="21" t="s">
        <v>20</v>
      </c>
      <c r="F179" s="22">
        <v>62.75</v>
      </c>
      <c r="G179" s="23">
        <v>0.325</v>
      </c>
      <c r="H179" s="24">
        <v>1.0</v>
      </c>
      <c r="I179" s="55">
        <f t="shared" si="1"/>
        <v>20.39375</v>
      </c>
      <c r="J179" s="25">
        <f t="shared" si="2"/>
        <v>16.095375</v>
      </c>
      <c r="K179" s="25">
        <f t="shared" si="3"/>
        <v>58.451625</v>
      </c>
      <c r="L179" s="25">
        <f t="shared" si="4"/>
        <v>5.8451625</v>
      </c>
      <c r="M179" s="25">
        <f t="shared" si="5"/>
        <v>3.214839375</v>
      </c>
      <c r="N179" s="25">
        <f t="shared" si="6"/>
        <v>67.51162688</v>
      </c>
      <c r="O179" s="25">
        <f t="shared" si="9"/>
        <v>54.0093015</v>
      </c>
      <c r="P179" s="56">
        <f t="shared" si="8"/>
        <v>121.5209284</v>
      </c>
      <c r="Q179" s="50">
        <f>P179-'parts 80'!P179</f>
        <v>0</v>
      </c>
    </row>
    <row r="180" ht="15.75" customHeight="1">
      <c r="A180" s="21">
        <v>2.0</v>
      </c>
      <c r="B180" s="21">
        <v>1000.0</v>
      </c>
      <c r="C180" s="21" t="s">
        <v>367</v>
      </c>
      <c r="D180" s="21" t="s">
        <v>368</v>
      </c>
      <c r="E180" s="21" t="s">
        <v>20</v>
      </c>
      <c r="F180" s="22">
        <v>3.9</v>
      </c>
      <c r="G180" s="23">
        <v>0.325</v>
      </c>
      <c r="H180" s="24">
        <v>0.2</v>
      </c>
      <c r="I180" s="55">
        <f t="shared" si="1"/>
        <v>1.2675</v>
      </c>
      <c r="J180" s="25">
        <f t="shared" si="2"/>
        <v>1.00035</v>
      </c>
      <c r="K180" s="25">
        <f t="shared" si="3"/>
        <v>3.63285</v>
      </c>
      <c r="L180" s="25">
        <f t="shared" si="4"/>
        <v>0.363285</v>
      </c>
      <c r="M180" s="25">
        <f t="shared" si="5"/>
        <v>0.19980675</v>
      </c>
      <c r="N180" s="25">
        <f t="shared" si="6"/>
        <v>4.19594175</v>
      </c>
      <c r="O180" s="25">
        <f t="shared" si="9"/>
        <v>3.3567534</v>
      </c>
      <c r="P180" s="56">
        <f t="shared" si="8"/>
        <v>7.55269515</v>
      </c>
      <c r="Q180" s="50">
        <f>P180-'parts 80'!P180</f>
        <v>0</v>
      </c>
    </row>
    <row r="181" ht="15.75" customHeight="1">
      <c r="A181" s="21">
        <v>2.0</v>
      </c>
      <c r="B181" s="21">
        <v>1000.0</v>
      </c>
      <c r="C181" s="21" t="s">
        <v>369</v>
      </c>
      <c r="D181" s="21" t="s">
        <v>370</v>
      </c>
      <c r="E181" s="21" t="s">
        <v>20</v>
      </c>
      <c r="F181" s="22">
        <v>11.0</v>
      </c>
      <c r="G181" s="23">
        <v>0.325</v>
      </c>
      <c r="H181" s="24">
        <v>1.0</v>
      </c>
      <c r="I181" s="55">
        <f t="shared" si="1"/>
        <v>3.575</v>
      </c>
      <c r="J181" s="25">
        <f t="shared" si="2"/>
        <v>2.8215</v>
      </c>
      <c r="K181" s="25">
        <f t="shared" si="3"/>
        <v>10.2465</v>
      </c>
      <c r="L181" s="25">
        <f t="shared" si="4"/>
        <v>1.02465</v>
      </c>
      <c r="M181" s="25">
        <f t="shared" si="5"/>
        <v>0.5635575</v>
      </c>
      <c r="N181" s="25">
        <f t="shared" si="6"/>
        <v>11.8347075</v>
      </c>
      <c r="O181" s="25">
        <f t="shared" si="9"/>
        <v>9.467766</v>
      </c>
      <c r="P181" s="56">
        <f t="shared" si="8"/>
        <v>21.3024735</v>
      </c>
      <c r="Q181" s="50">
        <f>P181-'parts 80'!P181</f>
        <v>0</v>
      </c>
    </row>
    <row r="182" ht="15.75" customHeight="1">
      <c r="A182" s="21">
        <v>2.0</v>
      </c>
      <c r="B182" s="21">
        <v>1000.0</v>
      </c>
      <c r="C182" s="21" t="s">
        <v>371</v>
      </c>
      <c r="D182" s="21" t="s">
        <v>372</v>
      </c>
      <c r="E182" s="21" t="s">
        <v>20</v>
      </c>
      <c r="F182" s="22">
        <v>11.0</v>
      </c>
      <c r="G182" s="23">
        <v>0.325</v>
      </c>
      <c r="H182" s="24">
        <v>1.0</v>
      </c>
      <c r="I182" s="55">
        <f t="shared" si="1"/>
        <v>3.575</v>
      </c>
      <c r="J182" s="25">
        <f t="shared" si="2"/>
        <v>2.8215</v>
      </c>
      <c r="K182" s="25">
        <f t="shared" si="3"/>
        <v>10.2465</v>
      </c>
      <c r="L182" s="25">
        <f t="shared" si="4"/>
        <v>1.02465</v>
      </c>
      <c r="M182" s="25">
        <f t="shared" si="5"/>
        <v>0.5635575</v>
      </c>
      <c r="N182" s="25">
        <f t="shared" si="6"/>
        <v>11.8347075</v>
      </c>
      <c r="O182" s="25">
        <f t="shared" si="9"/>
        <v>9.467766</v>
      </c>
      <c r="P182" s="56">
        <f t="shared" si="8"/>
        <v>21.3024735</v>
      </c>
      <c r="Q182" s="50">
        <f>P182-'parts 80'!P182</f>
        <v>0</v>
      </c>
    </row>
    <row r="183" ht="15.75" customHeight="1">
      <c r="A183" s="21">
        <v>2.0</v>
      </c>
      <c r="B183" s="21">
        <v>1000.0</v>
      </c>
      <c r="C183" s="21" t="s">
        <v>373</v>
      </c>
      <c r="D183" s="21" t="s">
        <v>374</v>
      </c>
      <c r="E183" s="21" t="s">
        <v>20</v>
      </c>
      <c r="F183" s="22">
        <v>3.9</v>
      </c>
      <c r="G183" s="23">
        <v>0.325</v>
      </c>
      <c r="H183" s="24">
        <v>0.2</v>
      </c>
      <c r="I183" s="55">
        <f t="shared" si="1"/>
        <v>1.2675</v>
      </c>
      <c r="J183" s="25">
        <f t="shared" si="2"/>
        <v>1.00035</v>
      </c>
      <c r="K183" s="25">
        <f t="shared" si="3"/>
        <v>3.63285</v>
      </c>
      <c r="L183" s="25">
        <f t="shared" si="4"/>
        <v>0.363285</v>
      </c>
      <c r="M183" s="25">
        <f t="shared" si="5"/>
        <v>0.19980675</v>
      </c>
      <c r="N183" s="25">
        <f t="shared" si="6"/>
        <v>4.19594175</v>
      </c>
      <c r="O183" s="25">
        <f t="shared" si="9"/>
        <v>3.3567534</v>
      </c>
      <c r="P183" s="56">
        <f t="shared" si="8"/>
        <v>7.55269515</v>
      </c>
      <c r="Q183" s="50">
        <f>P183-'parts 80'!P183</f>
        <v>0</v>
      </c>
    </row>
    <row r="184" ht="15.75" customHeight="1">
      <c r="A184" s="21">
        <v>2.0</v>
      </c>
      <c r="B184" s="21">
        <v>1000.0</v>
      </c>
      <c r="C184" s="21" t="s">
        <v>375</v>
      </c>
      <c r="D184" s="21" t="s">
        <v>376</v>
      </c>
      <c r="E184" s="21" t="s">
        <v>20</v>
      </c>
      <c r="F184" s="22">
        <v>4.55</v>
      </c>
      <c r="G184" s="23">
        <v>0.325</v>
      </c>
      <c r="H184" s="24">
        <v>0.32</v>
      </c>
      <c r="I184" s="55">
        <f t="shared" si="1"/>
        <v>1.47875</v>
      </c>
      <c r="J184" s="25">
        <f t="shared" si="2"/>
        <v>1.167075</v>
      </c>
      <c r="K184" s="25">
        <f t="shared" si="3"/>
        <v>4.238325</v>
      </c>
      <c r="L184" s="25">
        <f t="shared" si="4"/>
        <v>0.4238325</v>
      </c>
      <c r="M184" s="25">
        <f t="shared" si="5"/>
        <v>0.233107875</v>
      </c>
      <c r="N184" s="25">
        <f t="shared" si="6"/>
        <v>4.895265375</v>
      </c>
      <c r="O184" s="25">
        <f t="shared" si="9"/>
        <v>3.9162123</v>
      </c>
      <c r="P184" s="56">
        <f t="shared" si="8"/>
        <v>8.811477675</v>
      </c>
      <c r="Q184" s="50">
        <f>P184-'parts 80'!P184</f>
        <v>0</v>
      </c>
    </row>
    <row r="185" ht="15.75" customHeight="1">
      <c r="A185" s="21">
        <v>2.0</v>
      </c>
      <c r="B185" s="21">
        <v>1000.0</v>
      </c>
      <c r="C185" s="21" t="s">
        <v>377</v>
      </c>
      <c r="D185" s="21" t="s">
        <v>378</v>
      </c>
      <c r="E185" s="21" t="s">
        <v>20</v>
      </c>
      <c r="F185" s="22">
        <v>11.3</v>
      </c>
      <c r="G185" s="23">
        <v>0.325</v>
      </c>
      <c r="H185" s="24">
        <v>1.0</v>
      </c>
      <c r="I185" s="55">
        <f t="shared" si="1"/>
        <v>3.6725</v>
      </c>
      <c r="J185" s="25">
        <f t="shared" si="2"/>
        <v>2.89845</v>
      </c>
      <c r="K185" s="25">
        <f t="shared" si="3"/>
        <v>10.52595</v>
      </c>
      <c r="L185" s="25">
        <f t="shared" si="4"/>
        <v>1.052595</v>
      </c>
      <c r="M185" s="25">
        <f t="shared" si="5"/>
        <v>0.57892725</v>
      </c>
      <c r="N185" s="25">
        <f t="shared" si="6"/>
        <v>12.15747225</v>
      </c>
      <c r="O185" s="25">
        <f t="shared" si="9"/>
        <v>9.7259778</v>
      </c>
      <c r="P185" s="56">
        <f t="shared" si="8"/>
        <v>21.88345005</v>
      </c>
      <c r="Q185" s="50">
        <f>P185-'parts 80'!P185</f>
        <v>0</v>
      </c>
    </row>
    <row r="186" ht="15.75" customHeight="1">
      <c r="A186" s="21">
        <v>2.0</v>
      </c>
      <c r="B186" s="21">
        <v>1000.0</v>
      </c>
      <c r="C186" s="21" t="s">
        <v>379</v>
      </c>
      <c r="D186" s="21" t="s">
        <v>380</v>
      </c>
      <c r="E186" s="21" t="s">
        <v>20</v>
      </c>
      <c r="F186" s="22">
        <v>368.5</v>
      </c>
      <c r="G186" s="23">
        <v>0.325</v>
      </c>
      <c r="H186" s="24">
        <v>13.0</v>
      </c>
      <c r="I186" s="55">
        <f t="shared" si="1"/>
        <v>119.7625</v>
      </c>
      <c r="J186" s="25">
        <f t="shared" si="2"/>
        <v>94.52025</v>
      </c>
      <c r="K186" s="25">
        <f t="shared" si="3"/>
        <v>343.25775</v>
      </c>
      <c r="L186" s="25">
        <f t="shared" si="4"/>
        <v>34.325775</v>
      </c>
      <c r="M186" s="25">
        <f t="shared" si="5"/>
        <v>18.87917625</v>
      </c>
      <c r="N186" s="25">
        <f t="shared" si="6"/>
        <v>396.4627013</v>
      </c>
      <c r="O186" s="25">
        <f t="shared" si="9"/>
        <v>317.170161</v>
      </c>
      <c r="P186" s="56">
        <f t="shared" si="8"/>
        <v>713.6328623</v>
      </c>
      <c r="Q186" s="50">
        <f>P186-'parts 80'!P186</f>
        <v>0</v>
      </c>
    </row>
    <row r="187" ht="15.75" customHeight="1">
      <c r="A187" s="21">
        <v>2.0</v>
      </c>
      <c r="B187" s="21">
        <v>1000.0</v>
      </c>
      <c r="C187" s="21" t="s">
        <v>381</v>
      </c>
      <c r="D187" s="21" t="s">
        <v>382</v>
      </c>
      <c r="E187" s="21" t="s">
        <v>20</v>
      </c>
      <c r="F187" s="22">
        <v>9.75</v>
      </c>
      <c r="G187" s="23">
        <v>0.325</v>
      </c>
      <c r="H187" s="24">
        <v>0.01</v>
      </c>
      <c r="I187" s="55">
        <f t="shared" si="1"/>
        <v>3.16875</v>
      </c>
      <c r="J187" s="25">
        <f t="shared" si="2"/>
        <v>2.500875</v>
      </c>
      <c r="K187" s="25">
        <f t="shared" si="3"/>
        <v>9.082125</v>
      </c>
      <c r="L187" s="25">
        <f t="shared" si="4"/>
        <v>0.9082125</v>
      </c>
      <c r="M187" s="25">
        <f t="shared" si="5"/>
        <v>0.499516875</v>
      </c>
      <c r="N187" s="25">
        <f t="shared" si="6"/>
        <v>10.48985438</v>
      </c>
      <c r="O187" s="25">
        <f t="shared" si="9"/>
        <v>8.3918835</v>
      </c>
      <c r="P187" s="56">
        <f t="shared" si="8"/>
        <v>18.88173788</v>
      </c>
      <c r="Q187" s="50">
        <f>P187-'parts 80'!P187</f>
        <v>0</v>
      </c>
    </row>
    <row r="188" ht="15.75" customHeight="1">
      <c r="A188" s="21">
        <v>2.0</v>
      </c>
      <c r="B188" s="21">
        <v>1000.0</v>
      </c>
      <c r="C188" s="21" t="s">
        <v>383</v>
      </c>
      <c r="D188" s="21" t="s">
        <v>384</v>
      </c>
      <c r="E188" s="21" t="s">
        <v>20</v>
      </c>
      <c r="F188" s="22">
        <v>118.75</v>
      </c>
      <c r="G188" s="23">
        <v>0.325</v>
      </c>
      <c r="H188" s="24">
        <v>1.5</v>
      </c>
      <c r="I188" s="55">
        <f t="shared" si="1"/>
        <v>38.59375</v>
      </c>
      <c r="J188" s="25">
        <f t="shared" si="2"/>
        <v>30.459375</v>
      </c>
      <c r="K188" s="25">
        <f t="shared" si="3"/>
        <v>110.615625</v>
      </c>
      <c r="L188" s="25">
        <f t="shared" si="4"/>
        <v>11.0615625</v>
      </c>
      <c r="M188" s="25">
        <f t="shared" si="5"/>
        <v>6.083859375</v>
      </c>
      <c r="N188" s="25">
        <f t="shared" si="6"/>
        <v>127.7610469</v>
      </c>
      <c r="O188" s="25">
        <f t="shared" si="9"/>
        <v>102.2088375</v>
      </c>
      <c r="P188" s="56">
        <f t="shared" si="8"/>
        <v>229.9698844</v>
      </c>
      <c r="Q188" s="50">
        <f>P188-'parts 80'!P188</f>
        <v>0</v>
      </c>
    </row>
    <row r="189" ht="15.75" customHeight="1">
      <c r="A189" s="21">
        <v>2.0</v>
      </c>
      <c r="B189" s="21">
        <v>1000.0</v>
      </c>
      <c r="C189" s="21" t="s">
        <v>385</v>
      </c>
      <c r="D189" s="21" t="s">
        <v>386</v>
      </c>
      <c r="E189" s="21" t="s">
        <v>20</v>
      </c>
      <c r="F189" s="22">
        <v>591.0</v>
      </c>
      <c r="G189" s="23">
        <v>0.325</v>
      </c>
      <c r="H189" s="24">
        <v>21.0</v>
      </c>
      <c r="I189" s="55">
        <f t="shared" si="1"/>
        <v>192.075</v>
      </c>
      <c r="J189" s="25">
        <f t="shared" si="2"/>
        <v>151.5915</v>
      </c>
      <c r="K189" s="25">
        <f t="shared" si="3"/>
        <v>550.5165</v>
      </c>
      <c r="L189" s="25">
        <f t="shared" si="4"/>
        <v>55.05165</v>
      </c>
      <c r="M189" s="25">
        <f t="shared" si="5"/>
        <v>30.2784075</v>
      </c>
      <c r="N189" s="25">
        <f t="shared" si="6"/>
        <v>635.8465575</v>
      </c>
      <c r="O189" s="25">
        <f t="shared" si="9"/>
        <v>508.677246</v>
      </c>
      <c r="P189" s="56">
        <f t="shared" si="8"/>
        <v>1144.523804</v>
      </c>
      <c r="Q189" s="50">
        <f>P189-'parts 80'!P189</f>
        <v>0</v>
      </c>
    </row>
    <row r="190" ht="15.75" customHeight="1">
      <c r="A190" s="21">
        <v>2.0</v>
      </c>
      <c r="B190" s="21">
        <v>1000.0</v>
      </c>
      <c r="C190" s="21" t="s">
        <v>387</v>
      </c>
      <c r="D190" s="21" t="s">
        <v>388</v>
      </c>
      <c r="E190" s="21" t="s">
        <v>20</v>
      </c>
      <c r="F190" s="22">
        <v>181.0</v>
      </c>
      <c r="G190" s="23">
        <v>0.325</v>
      </c>
      <c r="H190" s="24">
        <v>9.0</v>
      </c>
      <c r="I190" s="55">
        <f t="shared" si="1"/>
        <v>58.825</v>
      </c>
      <c r="J190" s="25">
        <f t="shared" si="2"/>
        <v>46.4265</v>
      </c>
      <c r="K190" s="25">
        <f t="shared" si="3"/>
        <v>168.6015</v>
      </c>
      <c r="L190" s="25">
        <f t="shared" si="4"/>
        <v>16.86015</v>
      </c>
      <c r="M190" s="25">
        <f t="shared" si="5"/>
        <v>9.2730825</v>
      </c>
      <c r="N190" s="25">
        <f t="shared" si="6"/>
        <v>194.7347325</v>
      </c>
      <c r="O190" s="25">
        <f t="shared" si="9"/>
        <v>155.787786</v>
      </c>
      <c r="P190" s="56">
        <f t="shared" si="8"/>
        <v>350.5225185</v>
      </c>
      <c r="Q190" s="50">
        <f>P190-'parts 80'!P190</f>
        <v>0</v>
      </c>
    </row>
    <row r="191" ht="15.75" customHeight="1">
      <c r="A191" s="21">
        <v>2.0</v>
      </c>
      <c r="B191" s="21">
        <v>1000.0</v>
      </c>
      <c r="C191" s="21" t="s">
        <v>389</v>
      </c>
      <c r="D191" s="21" t="s">
        <v>390</v>
      </c>
      <c r="E191" s="21" t="s">
        <v>20</v>
      </c>
      <c r="F191" s="22">
        <v>285.0</v>
      </c>
      <c r="G191" s="23">
        <v>0.325</v>
      </c>
      <c r="H191" s="24">
        <v>11.0</v>
      </c>
      <c r="I191" s="55">
        <f t="shared" si="1"/>
        <v>92.625</v>
      </c>
      <c r="J191" s="25">
        <f t="shared" si="2"/>
        <v>73.1025</v>
      </c>
      <c r="K191" s="25">
        <f t="shared" si="3"/>
        <v>265.4775</v>
      </c>
      <c r="L191" s="25">
        <f t="shared" si="4"/>
        <v>26.54775</v>
      </c>
      <c r="M191" s="25">
        <f t="shared" si="5"/>
        <v>14.6012625</v>
      </c>
      <c r="N191" s="25">
        <f t="shared" si="6"/>
        <v>306.6265125</v>
      </c>
      <c r="O191" s="25">
        <f t="shared" si="9"/>
        <v>245.30121</v>
      </c>
      <c r="P191" s="56">
        <f t="shared" si="8"/>
        <v>551.9277225</v>
      </c>
      <c r="Q191" s="50">
        <f>P191-'parts 80'!P191</f>
        <v>0</v>
      </c>
    </row>
    <row r="192" ht="15.75" customHeight="1">
      <c r="A192" s="21">
        <v>2.0</v>
      </c>
      <c r="B192" s="21">
        <v>1000.0</v>
      </c>
      <c r="C192" s="21" t="s">
        <v>391</v>
      </c>
      <c r="D192" s="21" t="s">
        <v>392</v>
      </c>
      <c r="E192" s="21" t="s">
        <v>20</v>
      </c>
      <c r="F192" s="22">
        <v>3.65</v>
      </c>
      <c r="G192" s="23">
        <v>0.325</v>
      </c>
      <c r="H192" s="24">
        <v>0.04</v>
      </c>
      <c r="I192" s="55">
        <f t="shared" si="1"/>
        <v>1.18625</v>
      </c>
      <c r="J192" s="25">
        <f t="shared" si="2"/>
        <v>0.936225</v>
      </c>
      <c r="K192" s="25">
        <f t="shared" si="3"/>
        <v>3.399975</v>
      </c>
      <c r="L192" s="25">
        <f t="shared" si="4"/>
        <v>0.3399975</v>
      </c>
      <c r="M192" s="25">
        <f t="shared" si="5"/>
        <v>0.186998625</v>
      </c>
      <c r="N192" s="25">
        <f t="shared" si="6"/>
        <v>3.926971125</v>
      </c>
      <c r="O192" s="25">
        <f t="shared" si="9"/>
        <v>3.1415769</v>
      </c>
      <c r="P192" s="56">
        <f t="shared" si="8"/>
        <v>7.068548025</v>
      </c>
      <c r="Q192" s="50">
        <f>P192-'parts 80'!P192</f>
        <v>0</v>
      </c>
    </row>
    <row r="193" ht="15.75" customHeight="1">
      <c r="A193" s="21">
        <v>2.0</v>
      </c>
      <c r="B193" s="21">
        <v>1000.0</v>
      </c>
      <c r="C193" s="21" t="s">
        <v>393</v>
      </c>
      <c r="D193" s="21" t="s">
        <v>394</v>
      </c>
      <c r="E193" s="21" t="s">
        <v>20</v>
      </c>
      <c r="F193" s="22">
        <v>11.7</v>
      </c>
      <c r="G193" s="23">
        <v>0.325</v>
      </c>
      <c r="H193" s="24">
        <v>0.05</v>
      </c>
      <c r="I193" s="55">
        <f t="shared" si="1"/>
        <v>3.8025</v>
      </c>
      <c r="J193" s="25">
        <f t="shared" si="2"/>
        <v>3.00105</v>
      </c>
      <c r="K193" s="25">
        <f t="shared" si="3"/>
        <v>10.89855</v>
      </c>
      <c r="L193" s="25">
        <f t="shared" si="4"/>
        <v>1.089855</v>
      </c>
      <c r="M193" s="25">
        <f t="shared" si="5"/>
        <v>0.59942025</v>
      </c>
      <c r="N193" s="25">
        <f t="shared" si="6"/>
        <v>12.58782525</v>
      </c>
      <c r="O193" s="25">
        <f t="shared" si="9"/>
        <v>10.0702602</v>
      </c>
      <c r="P193" s="56">
        <f t="shared" si="8"/>
        <v>22.65808545</v>
      </c>
      <c r="Q193" s="50">
        <f>P193-'parts 80'!P193</f>
        <v>0</v>
      </c>
    </row>
    <row r="194" ht="15.75" customHeight="1">
      <c r="A194" s="21">
        <v>2.0</v>
      </c>
      <c r="B194" s="21">
        <v>1000.0</v>
      </c>
      <c r="C194" s="21" t="s">
        <v>395</v>
      </c>
      <c r="D194" s="21" t="s">
        <v>396</v>
      </c>
      <c r="E194" s="21" t="s">
        <v>20</v>
      </c>
      <c r="F194" s="22">
        <v>1.2</v>
      </c>
      <c r="G194" s="23">
        <v>0.325</v>
      </c>
      <c r="H194" s="24">
        <v>0.32</v>
      </c>
      <c r="I194" s="55">
        <f t="shared" si="1"/>
        <v>0.39</v>
      </c>
      <c r="J194" s="25">
        <f t="shared" si="2"/>
        <v>0.3078</v>
      </c>
      <c r="K194" s="25">
        <f t="shared" si="3"/>
        <v>1.1178</v>
      </c>
      <c r="L194" s="25">
        <f t="shared" si="4"/>
        <v>0.11178</v>
      </c>
      <c r="M194" s="25">
        <f t="shared" si="5"/>
        <v>0.061479</v>
      </c>
      <c r="N194" s="25">
        <f t="shared" si="6"/>
        <v>1.291059</v>
      </c>
      <c r="O194" s="25">
        <f t="shared" si="9"/>
        <v>1.0328472</v>
      </c>
      <c r="P194" s="56">
        <f t="shared" si="8"/>
        <v>2.3239062</v>
      </c>
      <c r="Q194" s="50">
        <f>P194-'parts 80'!P194</f>
        <v>0</v>
      </c>
    </row>
    <row r="195" ht="15.75" customHeight="1">
      <c r="A195" s="21">
        <v>2.0</v>
      </c>
      <c r="B195" s="21">
        <v>1000.0</v>
      </c>
      <c r="C195" s="21" t="s">
        <v>397</v>
      </c>
      <c r="D195" s="21" t="s">
        <v>398</v>
      </c>
      <c r="E195" s="21" t="s">
        <v>20</v>
      </c>
      <c r="F195" s="22">
        <v>28.4</v>
      </c>
      <c r="G195" s="23">
        <v>0.325</v>
      </c>
      <c r="H195" s="24">
        <v>0.19</v>
      </c>
      <c r="I195" s="55">
        <f t="shared" si="1"/>
        <v>9.23</v>
      </c>
      <c r="J195" s="25">
        <f t="shared" si="2"/>
        <v>7.2846</v>
      </c>
      <c r="K195" s="25">
        <f t="shared" si="3"/>
        <v>26.4546</v>
      </c>
      <c r="L195" s="25">
        <f t="shared" si="4"/>
        <v>2.64546</v>
      </c>
      <c r="M195" s="25">
        <f t="shared" si="5"/>
        <v>1.455003</v>
      </c>
      <c r="N195" s="25">
        <f t="shared" si="6"/>
        <v>30.555063</v>
      </c>
      <c r="O195" s="25">
        <f t="shared" si="9"/>
        <v>24.4440504</v>
      </c>
      <c r="P195" s="56">
        <f t="shared" si="8"/>
        <v>54.9991134</v>
      </c>
      <c r="Q195" s="50">
        <f>P195-'parts 80'!P195</f>
        <v>0</v>
      </c>
    </row>
    <row r="196" ht="15.75" customHeight="1">
      <c r="A196" s="21">
        <v>2.0</v>
      </c>
      <c r="B196" s="21">
        <v>1000.0</v>
      </c>
      <c r="C196" s="21" t="s">
        <v>399</v>
      </c>
      <c r="D196" s="21" t="s">
        <v>400</v>
      </c>
      <c r="E196" s="21" t="s">
        <v>20</v>
      </c>
      <c r="F196" s="22">
        <v>0.7</v>
      </c>
      <c r="G196" s="23">
        <v>0.325</v>
      </c>
      <c r="H196" s="24">
        <v>0.01</v>
      </c>
      <c r="I196" s="55">
        <f t="shared" si="1"/>
        <v>0.2275</v>
      </c>
      <c r="J196" s="25">
        <f t="shared" si="2"/>
        <v>0.17955</v>
      </c>
      <c r="K196" s="25">
        <f t="shared" si="3"/>
        <v>0.65205</v>
      </c>
      <c r="L196" s="25">
        <f t="shared" si="4"/>
        <v>0.065205</v>
      </c>
      <c r="M196" s="25">
        <f t="shared" si="5"/>
        <v>0.03586275</v>
      </c>
      <c r="N196" s="25">
        <f t="shared" si="6"/>
        <v>0.75311775</v>
      </c>
      <c r="O196" s="25">
        <f t="shared" si="9"/>
        <v>0.6024942</v>
      </c>
      <c r="P196" s="56">
        <f t="shared" si="8"/>
        <v>1.35561195</v>
      </c>
      <c r="Q196" s="50">
        <f>P196-'parts 80'!P196</f>
        <v>0</v>
      </c>
    </row>
    <row r="197" ht="15.75" customHeight="1">
      <c r="A197" s="21">
        <v>2.0</v>
      </c>
      <c r="B197" s="21">
        <v>1000.0</v>
      </c>
      <c r="C197" s="21" t="s">
        <v>401</v>
      </c>
      <c r="D197" s="21" t="s">
        <v>402</v>
      </c>
      <c r="E197" s="21" t="s">
        <v>20</v>
      </c>
      <c r="F197" s="22">
        <v>0.25</v>
      </c>
      <c r="G197" s="23">
        <v>0.325</v>
      </c>
      <c r="H197" s="24">
        <v>0.01</v>
      </c>
      <c r="I197" s="55">
        <f t="shared" si="1"/>
        <v>0.08125</v>
      </c>
      <c r="J197" s="25">
        <f t="shared" si="2"/>
        <v>0.064125</v>
      </c>
      <c r="K197" s="25">
        <f t="shared" si="3"/>
        <v>0.232875</v>
      </c>
      <c r="L197" s="25">
        <f t="shared" si="4"/>
        <v>0.0232875</v>
      </c>
      <c r="M197" s="25">
        <f t="shared" si="5"/>
        <v>0.012808125</v>
      </c>
      <c r="N197" s="25">
        <f t="shared" si="6"/>
        <v>0.268970625</v>
      </c>
      <c r="O197" s="25">
        <f t="shared" si="9"/>
        <v>0.2151765</v>
      </c>
      <c r="P197" s="56">
        <f t="shared" si="8"/>
        <v>0.484147125</v>
      </c>
      <c r="Q197" s="50">
        <f>P197-'parts 80'!P197</f>
        <v>0</v>
      </c>
    </row>
    <row r="198" ht="15.75" customHeight="1">
      <c r="A198" s="21">
        <v>2.0</v>
      </c>
      <c r="B198" s="21">
        <v>1000.0</v>
      </c>
      <c r="C198" s="21" t="s">
        <v>403</v>
      </c>
      <c r="D198" s="21" t="s">
        <v>404</v>
      </c>
      <c r="E198" s="21" t="s">
        <v>20</v>
      </c>
      <c r="F198" s="22">
        <v>0.25</v>
      </c>
      <c r="G198" s="23">
        <v>0.325</v>
      </c>
      <c r="H198" s="24">
        <v>0.01</v>
      </c>
      <c r="I198" s="55">
        <f t="shared" si="1"/>
        <v>0.08125</v>
      </c>
      <c r="J198" s="25">
        <f t="shared" si="2"/>
        <v>0.064125</v>
      </c>
      <c r="K198" s="25">
        <f t="shared" si="3"/>
        <v>0.232875</v>
      </c>
      <c r="L198" s="25">
        <f t="shared" si="4"/>
        <v>0.0232875</v>
      </c>
      <c r="M198" s="25">
        <f t="shared" si="5"/>
        <v>0.012808125</v>
      </c>
      <c r="N198" s="25">
        <f t="shared" si="6"/>
        <v>0.268970625</v>
      </c>
      <c r="O198" s="25">
        <f t="shared" si="9"/>
        <v>0.2151765</v>
      </c>
      <c r="P198" s="56">
        <f t="shared" si="8"/>
        <v>0.484147125</v>
      </c>
      <c r="Q198" s="50">
        <f>P198-'parts 80'!P198</f>
        <v>0</v>
      </c>
    </row>
    <row r="199" ht="15.75" customHeight="1">
      <c r="A199" s="21">
        <v>2.0</v>
      </c>
      <c r="B199" s="21">
        <v>1000.0</v>
      </c>
      <c r="C199" s="21" t="s">
        <v>405</v>
      </c>
      <c r="D199" s="21" t="s">
        <v>406</v>
      </c>
      <c r="E199" s="21" t="s">
        <v>20</v>
      </c>
      <c r="F199" s="22">
        <v>0.25</v>
      </c>
      <c r="G199" s="23">
        <v>0.325</v>
      </c>
      <c r="H199" s="24">
        <v>0.01</v>
      </c>
      <c r="I199" s="55">
        <f t="shared" si="1"/>
        <v>0.08125</v>
      </c>
      <c r="J199" s="25">
        <f t="shared" si="2"/>
        <v>0.064125</v>
      </c>
      <c r="K199" s="25">
        <f t="shared" si="3"/>
        <v>0.232875</v>
      </c>
      <c r="L199" s="25">
        <f t="shared" si="4"/>
        <v>0.0232875</v>
      </c>
      <c r="M199" s="25">
        <f t="shared" si="5"/>
        <v>0.012808125</v>
      </c>
      <c r="N199" s="25">
        <f t="shared" si="6"/>
        <v>0.268970625</v>
      </c>
      <c r="O199" s="25">
        <f t="shared" si="9"/>
        <v>0.2151765</v>
      </c>
      <c r="P199" s="56">
        <f t="shared" si="8"/>
        <v>0.484147125</v>
      </c>
      <c r="Q199" s="50">
        <f>P199-'parts 80'!P199</f>
        <v>0</v>
      </c>
    </row>
    <row r="200" ht="15.75" customHeight="1">
      <c r="A200" s="21">
        <v>2.0</v>
      </c>
      <c r="B200" s="21">
        <v>1000.0</v>
      </c>
      <c r="C200" s="21" t="s">
        <v>407</v>
      </c>
      <c r="D200" s="21" t="s">
        <v>408</v>
      </c>
      <c r="E200" s="21" t="s">
        <v>20</v>
      </c>
      <c r="F200" s="22">
        <v>0.25</v>
      </c>
      <c r="G200" s="23">
        <v>0.325</v>
      </c>
      <c r="H200" s="24">
        <v>0.01</v>
      </c>
      <c r="I200" s="55">
        <f t="shared" si="1"/>
        <v>0.08125</v>
      </c>
      <c r="J200" s="25">
        <f t="shared" si="2"/>
        <v>0.064125</v>
      </c>
      <c r="K200" s="25">
        <f t="shared" si="3"/>
        <v>0.232875</v>
      </c>
      <c r="L200" s="25">
        <f t="shared" si="4"/>
        <v>0.0232875</v>
      </c>
      <c r="M200" s="25">
        <f t="shared" si="5"/>
        <v>0.012808125</v>
      </c>
      <c r="N200" s="25">
        <f t="shared" si="6"/>
        <v>0.268970625</v>
      </c>
      <c r="O200" s="25">
        <f t="shared" si="9"/>
        <v>0.2151765</v>
      </c>
      <c r="P200" s="56">
        <f t="shared" si="8"/>
        <v>0.484147125</v>
      </c>
      <c r="Q200" s="50">
        <f>P200-'parts 80'!P200</f>
        <v>0</v>
      </c>
    </row>
    <row r="201" ht="15.75" customHeight="1">
      <c r="A201" s="21">
        <v>2.0</v>
      </c>
      <c r="B201" s="21">
        <v>1000.0</v>
      </c>
      <c r="C201" s="21" t="s">
        <v>409</v>
      </c>
      <c r="D201" s="21" t="s">
        <v>410</v>
      </c>
      <c r="E201" s="21" t="s">
        <v>20</v>
      </c>
      <c r="F201" s="22">
        <v>0.25</v>
      </c>
      <c r="G201" s="23">
        <v>0.325</v>
      </c>
      <c r="H201" s="24">
        <v>0.01</v>
      </c>
      <c r="I201" s="55">
        <f t="shared" si="1"/>
        <v>0.08125</v>
      </c>
      <c r="J201" s="25">
        <f t="shared" si="2"/>
        <v>0.064125</v>
      </c>
      <c r="K201" s="25">
        <f t="shared" si="3"/>
        <v>0.232875</v>
      </c>
      <c r="L201" s="25">
        <f t="shared" si="4"/>
        <v>0.0232875</v>
      </c>
      <c r="M201" s="25">
        <f t="shared" si="5"/>
        <v>0.012808125</v>
      </c>
      <c r="N201" s="25">
        <f t="shared" si="6"/>
        <v>0.268970625</v>
      </c>
      <c r="O201" s="25">
        <f t="shared" si="9"/>
        <v>0.2151765</v>
      </c>
      <c r="P201" s="56">
        <f t="shared" si="8"/>
        <v>0.484147125</v>
      </c>
      <c r="Q201" s="50">
        <f>P201-'parts 80'!P201</f>
        <v>0</v>
      </c>
    </row>
    <row r="202" ht="15.75" customHeight="1">
      <c r="A202" s="21">
        <v>2.0</v>
      </c>
      <c r="B202" s="21">
        <v>1000.0</v>
      </c>
      <c r="C202" s="21" t="s">
        <v>411</v>
      </c>
      <c r="D202" s="21" t="s">
        <v>412</v>
      </c>
      <c r="E202" s="21" t="s">
        <v>20</v>
      </c>
      <c r="F202" s="22">
        <v>11.0</v>
      </c>
      <c r="G202" s="23">
        <v>0.325</v>
      </c>
      <c r="H202" s="24">
        <v>0.015</v>
      </c>
      <c r="I202" s="55">
        <f t="shared" si="1"/>
        <v>3.575</v>
      </c>
      <c r="J202" s="25">
        <f t="shared" si="2"/>
        <v>2.8215</v>
      </c>
      <c r="K202" s="25">
        <f t="shared" si="3"/>
        <v>10.2465</v>
      </c>
      <c r="L202" s="25">
        <f t="shared" si="4"/>
        <v>1.02465</v>
      </c>
      <c r="M202" s="25">
        <f t="shared" si="5"/>
        <v>0.5635575</v>
      </c>
      <c r="N202" s="25">
        <f t="shared" si="6"/>
        <v>11.8347075</v>
      </c>
      <c r="O202" s="25">
        <f t="shared" si="9"/>
        <v>9.467766</v>
      </c>
      <c r="P202" s="56">
        <f t="shared" si="8"/>
        <v>21.3024735</v>
      </c>
      <c r="Q202" s="50">
        <f>P202-'parts 80'!P202</f>
        <v>0</v>
      </c>
    </row>
    <row r="203" ht="15.75" customHeight="1">
      <c r="A203" s="21">
        <v>2.0</v>
      </c>
      <c r="B203" s="21">
        <v>1000.0</v>
      </c>
      <c r="C203" s="21" t="s">
        <v>413</v>
      </c>
      <c r="D203" s="21" t="s">
        <v>414</v>
      </c>
      <c r="E203" s="21" t="s">
        <v>20</v>
      </c>
      <c r="F203" s="22">
        <v>2.8</v>
      </c>
      <c r="G203" s="23">
        <v>0.325</v>
      </c>
      <c r="H203" s="24">
        <v>0.015</v>
      </c>
      <c r="I203" s="55">
        <f t="shared" si="1"/>
        <v>0.91</v>
      </c>
      <c r="J203" s="25">
        <f t="shared" si="2"/>
        <v>0.7182</v>
      </c>
      <c r="K203" s="25">
        <f t="shared" si="3"/>
        <v>2.6082</v>
      </c>
      <c r="L203" s="25">
        <f t="shared" si="4"/>
        <v>0.26082</v>
      </c>
      <c r="M203" s="25">
        <f t="shared" si="5"/>
        <v>0.143451</v>
      </c>
      <c r="N203" s="25">
        <f t="shared" si="6"/>
        <v>3.012471</v>
      </c>
      <c r="O203" s="25">
        <f t="shared" si="9"/>
        <v>2.4099768</v>
      </c>
      <c r="P203" s="56">
        <f t="shared" si="8"/>
        <v>5.4224478</v>
      </c>
      <c r="Q203" s="50">
        <f>P203-'parts 80'!P203</f>
        <v>0</v>
      </c>
    </row>
    <row r="204" ht="15.75" customHeight="1">
      <c r="A204" s="21">
        <v>2.0</v>
      </c>
      <c r="B204" s="21">
        <v>1200.0</v>
      </c>
      <c r="C204" s="21" t="s">
        <v>415</v>
      </c>
      <c r="D204" s="21" t="s">
        <v>416</v>
      </c>
      <c r="E204" s="21" t="s">
        <v>20</v>
      </c>
      <c r="F204" s="22">
        <v>4.55</v>
      </c>
      <c r="G204" s="23">
        <v>0.325</v>
      </c>
      <c r="H204" s="24">
        <v>0.01</v>
      </c>
      <c r="I204" s="55">
        <f t="shared" si="1"/>
        <v>1.47875</v>
      </c>
      <c r="J204" s="25">
        <f t="shared" si="2"/>
        <v>1.167075</v>
      </c>
      <c r="K204" s="25">
        <f t="shared" si="3"/>
        <v>4.238325</v>
      </c>
      <c r="L204" s="25">
        <f t="shared" si="4"/>
        <v>0.4238325</v>
      </c>
      <c r="M204" s="25">
        <f t="shared" si="5"/>
        <v>0.233107875</v>
      </c>
      <c r="N204" s="25">
        <f t="shared" si="6"/>
        <v>4.895265375</v>
      </c>
      <c r="O204" s="25">
        <f t="shared" si="9"/>
        <v>3.9162123</v>
      </c>
      <c r="P204" s="56">
        <f t="shared" si="8"/>
        <v>8.811477675</v>
      </c>
      <c r="Q204" s="50">
        <f>P204-'parts 80'!P204</f>
        <v>0</v>
      </c>
    </row>
    <row r="205" ht="15.75" customHeight="1">
      <c r="A205" s="21">
        <v>2.0</v>
      </c>
      <c r="B205" s="21">
        <v>1200.0</v>
      </c>
      <c r="C205" s="21" t="s">
        <v>417</v>
      </c>
      <c r="D205" s="21" t="s">
        <v>418</v>
      </c>
      <c r="E205" s="21" t="s">
        <v>20</v>
      </c>
      <c r="F205" s="22">
        <v>0.4</v>
      </c>
      <c r="G205" s="23">
        <v>0.325</v>
      </c>
      <c r="H205" s="24">
        <v>0.01</v>
      </c>
      <c r="I205" s="55">
        <f t="shared" si="1"/>
        <v>0.13</v>
      </c>
      <c r="J205" s="25">
        <f t="shared" si="2"/>
        <v>0.1026</v>
      </c>
      <c r="K205" s="25">
        <f t="shared" si="3"/>
        <v>0.3726</v>
      </c>
      <c r="L205" s="25">
        <f t="shared" si="4"/>
        <v>0.03726</v>
      </c>
      <c r="M205" s="25">
        <f t="shared" si="5"/>
        <v>0.020493</v>
      </c>
      <c r="N205" s="25">
        <f t="shared" si="6"/>
        <v>0.430353</v>
      </c>
      <c r="O205" s="25">
        <f t="shared" si="9"/>
        <v>0.3442824</v>
      </c>
      <c r="P205" s="56">
        <f t="shared" si="8"/>
        <v>0.7746354</v>
      </c>
      <c r="Q205" s="50">
        <f>P205-'parts 80'!P205</f>
        <v>0</v>
      </c>
    </row>
    <row r="206" ht="15.75" customHeight="1">
      <c r="A206" s="21">
        <v>2.0</v>
      </c>
      <c r="B206" s="21">
        <v>1200.0</v>
      </c>
      <c r="C206" s="21" t="s">
        <v>419</v>
      </c>
      <c r="D206" s="21" t="s">
        <v>420</v>
      </c>
      <c r="E206" s="21" t="s">
        <v>20</v>
      </c>
      <c r="F206" s="22">
        <v>0.7</v>
      </c>
      <c r="G206" s="23">
        <v>0.325</v>
      </c>
      <c r="H206" s="24">
        <v>0.05</v>
      </c>
      <c r="I206" s="55">
        <f t="shared" si="1"/>
        <v>0.2275</v>
      </c>
      <c r="J206" s="25">
        <f t="shared" si="2"/>
        <v>0.17955</v>
      </c>
      <c r="K206" s="25">
        <f t="shared" si="3"/>
        <v>0.65205</v>
      </c>
      <c r="L206" s="25">
        <f t="shared" si="4"/>
        <v>0.065205</v>
      </c>
      <c r="M206" s="25">
        <f t="shared" si="5"/>
        <v>0.03586275</v>
      </c>
      <c r="N206" s="25">
        <f t="shared" si="6"/>
        <v>0.75311775</v>
      </c>
      <c r="O206" s="25">
        <f t="shared" si="9"/>
        <v>0.6024942</v>
      </c>
      <c r="P206" s="56">
        <f t="shared" si="8"/>
        <v>1.35561195</v>
      </c>
      <c r="Q206" s="50">
        <f>P206-'parts 80'!P206</f>
        <v>0</v>
      </c>
    </row>
    <row r="207" ht="15.75" customHeight="1">
      <c r="A207" s="21">
        <v>2.0</v>
      </c>
      <c r="B207" s="21">
        <v>1200.0</v>
      </c>
      <c r="C207" s="21" t="s">
        <v>421</v>
      </c>
      <c r="D207" s="21" t="s">
        <v>422</v>
      </c>
      <c r="E207" s="21" t="s">
        <v>20</v>
      </c>
      <c r="F207" s="22">
        <v>0.6</v>
      </c>
      <c r="G207" s="23">
        <v>0.325</v>
      </c>
      <c r="H207" s="24">
        <v>0.05</v>
      </c>
      <c r="I207" s="55">
        <f t="shared" si="1"/>
        <v>0.195</v>
      </c>
      <c r="J207" s="25">
        <f t="shared" si="2"/>
        <v>0.1539</v>
      </c>
      <c r="K207" s="25">
        <f t="shared" si="3"/>
        <v>0.5589</v>
      </c>
      <c r="L207" s="25">
        <f t="shared" si="4"/>
        <v>0.05589</v>
      </c>
      <c r="M207" s="25">
        <f t="shared" si="5"/>
        <v>0.0307395</v>
      </c>
      <c r="N207" s="25">
        <f t="shared" si="6"/>
        <v>0.6455295</v>
      </c>
      <c r="O207" s="25">
        <f t="shared" si="9"/>
        <v>0.5164236</v>
      </c>
      <c r="P207" s="56">
        <f t="shared" si="8"/>
        <v>1.1619531</v>
      </c>
      <c r="Q207" s="50">
        <f>P207-'parts 80'!P207</f>
        <v>0</v>
      </c>
    </row>
    <row r="208" ht="15.75" customHeight="1">
      <c r="A208" s="21">
        <v>2.0</v>
      </c>
      <c r="B208" s="21">
        <v>1200.0</v>
      </c>
      <c r="C208" s="21" t="s">
        <v>423</v>
      </c>
      <c r="D208" s="21" t="s">
        <v>424</v>
      </c>
      <c r="E208" s="21" t="s">
        <v>20</v>
      </c>
      <c r="F208" s="22">
        <v>0.6</v>
      </c>
      <c r="G208" s="23">
        <v>0.325</v>
      </c>
      <c r="H208" s="24">
        <v>0.32</v>
      </c>
      <c r="I208" s="55">
        <f t="shared" si="1"/>
        <v>0.195</v>
      </c>
      <c r="J208" s="25">
        <f t="shared" si="2"/>
        <v>0.1539</v>
      </c>
      <c r="K208" s="25">
        <f t="shared" si="3"/>
        <v>0.5589</v>
      </c>
      <c r="L208" s="25">
        <f t="shared" si="4"/>
        <v>0.05589</v>
      </c>
      <c r="M208" s="25">
        <f t="shared" si="5"/>
        <v>0.0307395</v>
      </c>
      <c r="N208" s="25">
        <f t="shared" si="6"/>
        <v>0.6455295</v>
      </c>
      <c r="O208" s="25">
        <f t="shared" si="9"/>
        <v>0.5164236</v>
      </c>
      <c r="P208" s="56">
        <f t="shared" si="8"/>
        <v>1.1619531</v>
      </c>
      <c r="Q208" s="50">
        <f>P208-'parts 80'!P208</f>
        <v>0</v>
      </c>
    </row>
    <row r="209" ht="15.75" customHeight="1">
      <c r="A209" s="21">
        <v>2.0</v>
      </c>
      <c r="B209" s="21">
        <v>1200.0</v>
      </c>
      <c r="C209" s="21" t="s">
        <v>425</v>
      </c>
      <c r="D209" s="21" t="s">
        <v>426</v>
      </c>
      <c r="E209" s="21" t="s">
        <v>20</v>
      </c>
      <c r="F209" s="22">
        <v>453.5</v>
      </c>
      <c r="G209" s="23">
        <v>0.325</v>
      </c>
      <c r="H209" s="24">
        <v>7.0</v>
      </c>
      <c r="I209" s="55">
        <f t="shared" si="1"/>
        <v>147.3875</v>
      </c>
      <c r="J209" s="25">
        <f t="shared" si="2"/>
        <v>116.32275</v>
      </c>
      <c r="K209" s="25">
        <f t="shared" si="3"/>
        <v>422.43525</v>
      </c>
      <c r="L209" s="25">
        <f t="shared" si="4"/>
        <v>42.243525</v>
      </c>
      <c r="M209" s="25">
        <f t="shared" si="5"/>
        <v>23.23393875</v>
      </c>
      <c r="N209" s="25">
        <f t="shared" si="6"/>
        <v>487.9127138</v>
      </c>
      <c r="O209" s="25">
        <f t="shared" si="9"/>
        <v>390.330171</v>
      </c>
      <c r="P209" s="56">
        <f t="shared" si="8"/>
        <v>878.2428848</v>
      </c>
      <c r="Q209" s="50">
        <f>P209-'parts 80'!P209</f>
        <v>0</v>
      </c>
    </row>
    <row r="210" ht="15.75" customHeight="1">
      <c r="A210" s="21">
        <v>2.0</v>
      </c>
      <c r="B210" s="21">
        <v>1200.0</v>
      </c>
      <c r="C210" s="21" t="s">
        <v>427</v>
      </c>
      <c r="D210" s="21" t="s">
        <v>428</v>
      </c>
      <c r="E210" s="21" t="s">
        <v>20</v>
      </c>
      <c r="F210" s="22">
        <v>5.0</v>
      </c>
      <c r="G210" s="23">
        <v>0.325</v>
      </c>
      <c r="H210" s="24">
        <v>0.1</v>
      </c>
      <c r="I210" s="55">
        <f t="shared" si="1"/>
        <v>1.625</v>
      </c>
      <c r="J210" s="25">
        <f t="shared" si="2"/>
        <v>1.2825</v>
      </c>
      <c r="K210" s="25">
        <f t="shared" si="3"/>
        <v>4.6575</v>
      </c>
      <c r="L210" s="25">
        <f t="shared" si="4"/>
        <v>0.46575</v>
      </c>
      <c r="M210" s="25">
        <f t="shared" si="5"/>
        <v>0.2561625</v>
      </c>
      <c r="N210" s="25">
        <f t="shared" si="6"/>
        <v>5.3794125</v>
      </c>
      <c r="O210" s="25">
        <f t="shared" si="9"/>
        <v>4.30353</v>
      </c>
      <c r="P210" s="56">
        <f t="shared" si="8"/>
        <v>9.6829425</v>
      </c>
      <c r="Q210" s="50">
        <f>P210-'parts 80'!P210</f>
        <v>0</v>
      </c>
    </row>
    <row r="211" ht="15.75" customHeight="1">
      <c r="A211" s="21">
        <v>2.0</v>
      </c>
      <c r="B211" s="21">
        <v>1200.0</v>
      </c>
      <c r="C211" s="21" t="s">
        <v>429</v>
      </c>
      <c r="D211" s="21" t="s">
        <v>430</v>
      </c>
      <c r="E211" s="21" t="s">
        <v>20</v>
      </c>
      <c r="F211" s="22">
        <v>13.9</v>
      </c>
      <c r="G211" s="23">
        <v>0.325</v>
      </c>
      <c r="H211" s="24">
        <v>0.05</v>
      </c>
      <c r="I211" s="55">
        <f t="shared" si="1"/>
        <v>4.5175</v>
      </c>
      <c r="J211" s="25">
        <f t="shared" si="2"/>
        <v>3.56535</v>
      </c>
      <c r="K211" s="25">
        <f t="shared" si="3"/>
        <v>12.94785</v>
      </c>
      <c r="L211" s="25">
        <f t="shared" si="4"/>
        <v>1.294785</v>
      </c>
      <c r="M211" s="25">
        <f t="shared" si="5"/>
        <v>0.71213175</v>
      </c>
      <c r="N211" s="25">
        <f t="shared" si="6"/>
        <v>14.95476675</v>
      </c>
      <c r="O211" s="25">
        <f t="shared" si="9"/>
        <v>11.9638134</v>
      </c>
      <c r="P211" s="56">
        <f t="shared" si="8"/>
        <v>26.91858015</v>
      </c>
      <c r="Q211" s="50">
        <f>P211-'parts 80'!P211</f>
        <v>0</v>
      </c>
    </row>
    <row r="212" ht="15.75" customHeight="1">
      <c r="A212" s="21">
        <v>2.0</v>
      </c>
      <c r="B212" s="21">
        <v>1200.0</v>
      </c>
      <c r="C212" s="21" t="s">
        <v>431</v>
      </c>
      <c r="D212" s="21" t="s">
        <v>432</v>
      </c>
      <c r="E212" s="21" t="s">
        <v>20</v>
      </c>
      <c r="F212" s="22">
        <v>0.46</v>
      </c>
      <c r="G212" s="23">
        <v>0.325</v>
      </c>
      <c r="H212" s="24">
        <v>0.01</v>
      </c>
      <c r="I212" s="55">
        <f t="shared" si="1"/>
        <v>0.1495</v>
      </c>
      <c r="J212" s="25">
        <f t="shared" si="2"/>
        <v>0.11799</v>
      </c>
      <c r="K212" s="25">
        <f t="shared" si="3"/>
        <v>0.42849</v>
      </c>
      <c r="L212" s="25">
        <f t="shared" si="4"/>
        <v>0.042849</v>
      </c>
      <c r="M212" s="25">
        <f t="shared" si="5"/>
        <v>0.02356695</v>
      </c>
      <c r="N212" s="25">
        <f t="shared" si="6"/>
        <v>0.49490595</v>
      </c>
      <c r="O212" s="25">
        <f t="shared" si="9"/>
        <v>0.39592476</v>
      </c>
      <c r="P212" s="56">
        <f t="shared" si="8"/>
        <v>0.89083071</v>
      </c>
      <c r="Q212" s="50">
        <f>P212-'parts 80'!P212</f>
        <v>0</v>
      </c>
    </row>
    <row r="213" ht="15.75" customHeight="1">
      <c r="A213" s="21">
        <v>2.0</v>
      </c>
      <c r="B213" s="21">
        <v>1200.0</v>
      </c>
      <c r="C213" s="21" t="s">
        <v>433</v>
      </c>
      <c r="D213" s="21" t="s">
        <v>434</v>
      </c>
      <c r="E213" s="21" t="s">
        <v>20</v>
      </c>
      <c r="F213" s="22">
        <v>3.65</v>
      </c>
      <c r="G213" s="23">
        <v>0.325</v>
      </c>
      <c r="H213" s="24">
        <v>0.01</v>
      </c>
      <c r="I213" s="55">
        <f t="shared" si="1"/>
        <v>1.18625</v>
      </c>
      <c r="J213" s="25">
        <f t="shared" si="2"/>
        <v>0.936225</v>
      </c>
      <c r="K213" s="25">
        <f t="shared" si="3"/>
        <v>3.399975</v>
      </c>
      <c r="L213" s="25">
        <f t="shared" si="4"/>
        <v>0.3399975</v>
      </c>
      <c r="M213" s="25">
        <f t="shared" si="5"/>
        <v>0.186998625</v>
      </c>
      <c r="N213" s="25">
        <f t="shared" si="6"/>
        <v>3.926971125</v>
      </c>
      <c r="O213" s="25">
        <f t="shared" si="9"/>
        <v>3.1415769</v>
      </c>
      <c r="P213" s="56">
        <f t="shared" si="8"/>
        <v>7.068548025</v>
      </c>
      <c r="Q213" s="50">
        <f>P213-'parts 80'!P213</f>
        <v>0</v>
      </c>
    </row>
    <row r="214" ht="15.75" customHeight="1">
      <c r="A214" s="21">
        <v>2.0</v>
      </c>
      <c r="B214" s="21">
        <v>1200.0</v>
      </c>
      <c r="C214" s="21" t="s">
        <v>435</v>
      </c>
      <c r="D214" s="21" t="s">
        <v>436</v>
      </c>
      <c r="E214" s="21" t="s">
        <v>20</v>
      </c>
      <c r="F214" s="22">
        <v>0.6</v>
      </c>
      <c r="G214" s="23">
        <v>0.325</v>
      </c>
      <c r="H214" s="24">
        <v>0.01</v>
      </c>
      <c r="I214" s="55">
        <f t="shared" si="1"/>
        <v>0.195</v>
      </c>
      <c r="J214" s="25">
        <f t="shared" si="2"/>
        <v>0.1539</v>
      </c>
      <c r="K214" s="25">
        <f t="shared" si="3"/>
        <v>0.5589</v>
      </c>
      <c r="L214" s="25">
        <f t="shared" si="4"/>
        <v>0.05589</v>
      </c>
      <c r="M214" s="25">
        <f t="shared" si="5"/>
        <v>0.0307395</v>
      </c>
      <c r="N214" s="25">
        <f t="shared" si="6"/>
        <v>0.6455295</v>
      </c>
      <c r="O214" s="25">
        <f t="shared" si="9"/>
        <v>0.5164236</v>
      </c>
      <c r="P214" s="56">
        <f t="shared" si="8"/>
        <v>1.1619531</v>
      </c>
      <c r="Q214" s="50">
        <f>P214-'parts 80'!P214</f>
        <v>0</v>
      </c>
    </row>
    <row r="215" ht="15.75" customHeight="1">
      <c r="A215" s="21">
        <v>2.0</v>
      </c>
      <c r="B215" s="21">
        <v>1200.0</v>
      </c>
      <c r="C215" s="21" t="s">
        <v>437</v>
      </c>
      <c r="D215" s="21" t="s">
        <v>438</v>
      </c>
      <c r="E215" s="21" t="s">
        <v>20</v>
      </c>
      <c r="F215" s="22">
        <v>0.4</v>
      </c>
      <c r="G215" s="23">
        <v>0.325</v>
      </c>
      <c r="H215" s="24">
        <v>0.01</v>
      </c>
      <c r="I215" s="55">
        <f t="shared" si="1"/>
        <v>0.13</v>
      </c>
      <c r="J215" s="25">
        <f t="shared" si="2"/>
        <v>0.1026</v>
      </c>
      <c r="K215" s="25">
        <f t="shared" si="3"/>
        <v>0.3726</v>
      </c>
      <c r="L215" s="25">
        <f t="shared" si="4"/>
        <v>0.03726</v>
      </c>
      <c r="M215" s="25">
        <f t="shared" si="5"/>
        <v>0.020493</v>
      </c>
      <c r="N215" s="25">
        <f t="shared" si="6"/>
        <v>0.430353</v>
      </c>
      <c r="O215" s="25">
        <f t="shared" si="9"/>
        <v>0.3442824</v>
      </c>
      <c r="P215" s="56">
        <f t="shared" si="8"/>
        <v>0.7746354</v>
      </c>
      <c r="Q215" s="50">
        <f>P215-'parts 80'!P215</f>
        <v>0</v>
      </c>
    </row>
    <row r="216" ht="15.75" customHeight="1">
      <c r="A216" s="21">
        <v>2.0</v>
      </c>
      <c r="B216" s="21">
        <v>1200.0</v>
      </c>
      <c r="C216" s="21" t="s">
        <v>439</v>
      </c>
      <c r="D216" s="21" t="s">
        <v>440</v>
      </c>
      <c r="E216" s="21" t="s">
        <v>20</v>
      </c>
      <c r="F216" s="22">
        <v>1.0</v>
      </c>
      <c r="G216" s="23">
        <v>0.325</v>
      </c>
      <c r="H216" s="24">
        <v>0.05</v>
      </c>
      <c r="I216" s="55">
        <f t="shared" si="1"/>
        <v>0.325</v>
      </c>
      <c r="J216" s="25">
        <f t="shared" si="2"/>
        <v>0.2565</v>
      </c>
      <c r="K216" s="25">
        <f t="shared" si="3"/>
        <v>0.9315</v>
      </c>
      <c r="L216" s="25">
        <f t="shared" si="4"/>
        <v>0.09315</v>
      </c>
      <c r="M216" s="25">
        <f t="shared" si="5"/>
        <v>0.0512325</v>
      </c>
      <c r="N216" s="25">
        <f t="shared" si="6"/>
        <v>1.0758825</v>
      </c>
      <c r="O216" s="25">
        <f t="shared" si="9"/>
        <v>0.860706</v>
      </c>
      <c r="P216" s="56">
        <f t="shared" si="8"/>
        <v>1.9365885</v>
      </c>
      <c r="Q216" s="50">
        <f>P216-'parts 80'!P216</f>
        <v>0</v>
      </c>
    </row>
    <row r="217" ht="15.75" customHeight="1">
      <c r="A217" s="21">
        <v>2.0</v>
      </c>
      <c r="B217" s="21">
        <v>1200.0</v>
      </c>
      <c r="C217" s="21" t="s">
        <v>441</v>
      </c>
      <c r="D217" s="21" t="s">
        <v>442</v>
      </c>
      <c r="E217" s="21" t="s">
        <v>20</v>
      </c>
      <c r="F217" s="22">
        <v>1.25</v>
      </c>
      <c r="G217" s="23">
        <v>0.325</v>
      </c>
      <c r="H217" s="24">
        <v>0.05</v>
      </c>
      <c r="I217" s="55">
        <f t="shared" si="1"/>
        <v>0.40625</v>
      </c>
      <c r="J217" s="25">
        <f t="shared" si="2"/>
        <v>0.320625</v>
      </c>
      <c r="K217" s="25">
        <f t="shared" si="3"/>
        <v>1.164375</v>
      </c>
      <c r="L217" s="25">
        <f t="shared" si="4"/>
        <v>0.1164375</v>
      </c>
      <c r="M217" s="25">
        <f t="shared" si="5"/>
        <v>0.064040625</v>
      </c>
      <c r="N217" s="25">
        <f t="shared" si="6"/>
        <v>1.344853125</v>
      </c>
      <c r="O217" s="25">
        <f t="shared" si="9"/>
        <v>1.0758825</v>
      </c>
      <c r="P217" s="56">
        <f t="shared" si="8"/>
        <v>2.420735625</v>
      </c>
      <c r="Q217" s="50">
        <f>P217-'parts 80'!P217</f>
        <v>0</v>
      </c>
    </row>
    <row r="218" ht="15.75" customHeight="1">
      <c r="A218" s="21">
        <v>2.0</v>
      </c>
      <c r="B218" s="21">
        <v>1200.0</v>
      </c>
      <c r="C218" s="21" t="s">
        <v>443</v>
      </c>
      <c r="D218" s="21" t="s">
        <v>444</v>
      </c>
      <c r="E218" s="21" t="s">
        <v>20</v>
      </c>
      <c r="F218" s="22">
        <v>0.4</v>
      </c>
      <c r="G218" s="23">
        <v>0.325</v>
      </c>
      <c r="H218" s="24">
        <v>0.01</v>
      </c>
      <c r="I218" s="55">
        <f t="shared" si="1"/>
        <v>0.13</v>
      </c>
      <c r="J218" s="25">
        <f t="shared" si="2"/>
        <v>0.1026</v>
      </c>
      <c r="K218" s="25">
        <f t="shared" si="3"/>
        <v>0.3726</v>
      </c>
      <c r="L218" s="25">
        <f t="shared" si="4"/>
        <v>0.03726</v>
      </c>
      <c r="M218" s="25">
        <f t="shared" si="5"/>
        <v>0.020493</v>
      </c>
      <c r="N218" s="25">
        <f t="shared" si="6"/>
        <v>0.430353</v>
      </c>
      <c r="O218" s="25">
        <f t="shared" si="9"/>
        <v>0.3442824</v>
      </c>
      <c r="P218" s="56">
        <f t="shared" si="8"/>
        <v>0.7746354</v>
      </c>
      <c r="Q218" s="50">
        <f>P218-'parts 80'!P218</f>
        <v>0</v>
      </c>
    </row>
    <row r="219" ht="15.75" customHeight="1">
      <c r="A219" s="21">
        <v>2.0</v>
      </c>
      <c r="B219" s="21">
        <v>1300.0</v>
      </c>
      <c r="C219" s="21" t="s">
        <v>445</v>
      </c>
      <c r="D219" s="21" t="s">
        <v>446</v>
      </c>
      <c r="E219" s="21" t="s">
        <v>20</v>
      </c>
      <c r="F219" s="22">
        <v>229.5</v>
      </c>
      <c r="G219" s="23">
        <v>0.15</v>
      </c>
      <c r="H219" s="24">
        <v>5.05</v>
      </c>
      <c r="I219" s="55">
        <f t="shared" si="1"/>
        <v>34.425</v>
      </c>
      <c r="J219" s="25">
        <f t="shared" si="2"/>
        <v>74.1285</v>
      </c>
      <c r="K219" s="25">
        <f t="shared" si="3"/>
        <v>269.2035</v>
      </c>
      <c r="L219" s="25">
        <f t="shared" si="4"/>
        <v>26.92035</v>
      </c>
      <c r="M219" s="25">
        <f t="shared" si="5"/>
        <v>14.8061925</v>
      </c>
      <c r="N219" s="25">
        <f t="shared" si="6"/>
        <v>310.9300425</v>
      </c>
      <c r="O219" s="25">
        <f t="shared" si="9"/>
        <v>248.744034</v>
      </c>
      <c r="P219" s="56">
        <f t="shared" si="8"/>
        <v>559.6740765</v>
      </c>
      <c r="Q219" s="50">
        <f>P219-'parts 80'!P219</f>
        <v>0</v>
      </c>
    </row>
    <row r="220" ht="15.75" customHeight="1">
      <c r="A220" s="21">
        <v>2.0</v>
      </c>
      <c r="B220" s="21">
        <v>1300.0</v>
      </c>
      <c r="C220" s="21" t="s">
        <v>447</v>
      </c>
      <c r="D220" s="21" t="s">
        <v>448</v>
      </c>
      <c r="E220" s="21" t="s">
        <v>20</v>
      </c>
      <c r="F220" s="22">
        <v>229.5</v>
      </c>
      <c r="G220" s="23">
        <v>0.15</v>
      </c>
      <c r="H220" s="24">
        <v>5.05</v>
      </c>
      <c r="I220" s="55">
        <f t="shared" si="1"/>
        <v>34.425</v>
      </c>
      <c r="J220" s="25">
        <f t="shared" si="2"/>
        <v>74.1285</v>
      </c>
      <c r="K220" s="25">
        <f t="shared" si="3"/>
        <v>269.2035</v>
      </c>
      <c r="L220" s="25">
        <f t="shared" si="4"/>
        <v>26.92035</v>
      </c>
      <c r="M220" s="25">
        <f t="shared" si="5"/>
        <v>14.8061925</v>
      </c>
      <c r="N220" s="25">
        <f t="shared" si="6"/>
        <v>310.9300425</v>
      </c>
      <c r="O220" s="25">
        <f t="shared" si="9"/>
        <v>248.744034</v>
      </c>
      <c r="P220" s="56">
        <f t="shared" si="8"/>
        <v>559.6740765</v>
      </c>
      <c r="Q220" s="50">
        <f>P220-'parts 80'!P220</f>
        <v>0</v>
      </c>
    </row>
    <row r="221" ht="15.75" customHeight="1">
      <c r="A221" s="21">
        <v>2.0</v>
      </c>
      <c r="B221" s="21">
        <v>1400.0</v>
      </c>
      <c r="C221" s="21" t="s">
        <v>449</v>
      </c>
      <c r="D221" s="21" t="s">
        <v>450</v>
      </c>
      <c r="E221" s="21" t="s">
        <v>20</v>
      </c>
      <c r="F221" s="22">
        <v>11.3</v>
      </c>
      <c r="G221" s="23">
        <v>0.325</v>
      </c>
      <c r="H221" s="24">
        <v>0.2</v>
      </c>
      <c r="I221" s="55">
        <f t="shared" si="1"/>
        <v>3.6725</v>
      </c>
      <c r="J221" s="25">
        <f t="shared" si="2"/>
        <v>2.89845</v>
      </c>
      <c r="K221" s="25">
        <f t="shared" si="3"/>
        <v>10.52595</v>
      </c>
      <c r="L221" s="25">
        <f t="shared" si="4"/>
        <v>1.052595</v>
      </c>
      <c r="M221" s="25">
        <f t="shared" si="5"/>
        <v>0.57892725</v>
      </c>
      <c r="N221" s="25">
        <f t="shared" si="6"/>
        <v>12.15747225</v>
      </c>
      <c r="O221" s="25">
        <f t="shared" si="9"/>
        <v>9.7259778</v>
      </c>
      <c r="P221" s="56">
        <f t="shared" si="8"/>
        <v>21.88345005</v>
      </c>
      <c r="Q221" s="50">
        <f>P221-'parts 80'!P221</f>
        <v>0</v>
      </c>
    </row>
    <row r="222" ht="15.75" customHeight="1">
      <c r="A222" s="21">
        <v>2.0</v>
      </c>
      <c r="B222" s="21">
        <v>1400.0</v>
      </c>
      <c r="C222" s="21" t="s">
        <v>451</v>
      </c>
      <c r="D222" s="21" t="s">
        <v>452</v>
      </c>
      <c r="E222" s="21" t="s">
        <v>20</v>
      </c>
      <c r="F222" s="22">
        <v>1.1</v>
      </c>
      <c r="G222" s="23">
        <v>0.325</v>
      </c>
      <c r="H222" s="24">
        <v>0.32</v>
      </c>
      <c r="I222" s="55">
        <f t="shared" si="1"/>
        <v>0.3575</v>
      </c>
      <c r="J222" s="25">
        <f t="shared" si="2"/>
        <v>0.28215</v>
      </c>
      <c r="K222" s="25">
        <f t="shared" si="3"/>
        <v>1.02465</v>
      </c>
      <c r="L222" s="25">
        <f t="shared" si="4"/>
        <v>0.102465</v>
      </c>
      <c r="M222" s="25">
        <f t="shared" si="5"/>
        <v>0.05635575</v>
      </c>
      <c r="N222" s="25">
        <f t="shared" si="6"/>
        <v>1.18347075</v>
      </c>
      <c r="O222" s="25">
        <f t="shared" si="9"/>
        <v>0.9467766</v>
      </c>
      <c r="P222" s="56">
        <f t="shared" si="8"/>
        <v>2.13024735</v>
      </c>
      <c r="Q222" s="50">
        <f>P222-'parts 80'!P222</f>
        <v>0</v>
      </c>
    </row>
    <row r="223" ht="15.75" customHeight="1">
      <c r="A223" s="21">
        <v>2.0</v>
      </c>
      <c r="B223" s="21">
        <v>1400.0</v>
      </c>
      <c r="C223" s="21" t="s">
        <v>453</v>
      </c>
      <c r="D223" s="21" t="s">
        <v>454</v>
      </c>
      <c r="E223" s="21" t="s">
        <v>20</v>
      </c>
      <c r="F223" s="22">
        <v>1.1</v>
      </c>
      <c r="G223" s="23">
        <v>0.325</v>
      </c>
      <c r="H223" s="24">
        <v>0.021</v>
      </c>
      <c r="I223" s="55">
        <f t="shared" si="1"/>
        <v>0.3575</v>
      </c>
      <c r="J223" s="25">
        <f t="shared" si="2"/>
        <v>0.28215</v>
      </c>
      <c r="K223" s="25">
        <f t="shared" si="3"/>
        <v>1.02465</v>
      </c>
      <c r="L223" s="25">
        <f t="shared" si="4"/>
        <v>0.102465</v>
      </c>
      <c r="M223" s="25">
        <f t="shared" si="5"/>
        <v>0.05635575</v>
      </c>
      <c r="N223" s="25">
        <f t="shared" si="6"/>
        <v>1.18347075</v>
      </c>
      <c r="O223" s="25">
        <f t="shared" si="9"/>
        <v>0.9467766</v>
      </c>
      <c r="P223" s="56">
        <f t="shared" si="8"/>
        <v>2.13024735</v>
      </c>
      <c r="Q223" s="50">
        <f>P223-'parts 80'!P223</f>
        <v>0</v>
      </c>
    </row>
    <row r="224" ht="15.75" customHeight="1">
      <c r="A224" s="21">
        <v>2.0</v>
      </c>
      <c r="B224" s="21">
        <v>1400.0</v>
      </c>
      <c r="C224" s="21" t="s">
        <v>455</v>
      </c>
      <c r="D224" s="21" t="s">
        <v>456</v>
      </c>
      <c r="E224" s="21" t="s">
        <v>20</v>
      </c>
      <c r="F224" s="22">
        <v>108.0</v>
      </c>
      <c r="G224" s="23">
        <v>0.325</v>
      </c>
      <c r="H224" s="24">
        <v>2.0</v>
      </c>
      <c r="I224" s="55">
        <f t="shared" si="1"/>
        <v>35.1</v>
      </c>
      <c r="J224" s="25">
        <f t="shared" si="2"/>
        <v>27.702</v>
      </c>
      <c r="K224" s="25">
        <f t="shared" si="3"/>
        <v>100.602</v>
      </c>
      <c r="L224" s="25">
        <f t="shared" si="4"/>
        <v>10.0602</v>
      </c>
      <c r="M224" s="25">
        <f t="shared" si="5"/>
        <v>5.53311</v>
      </c>
      <c r="N224" s="25">
        <f t="shared" si="6"/>
        <v>116.19531</v>
      </c>
      <c r="O224" s="25">
        <f t="shared" si="9"/>
        <v>92.956248</v>
      </c>
      <c r="P224" s="56">
        <f t="shared" si="8"/>
        <v>209.151558</v>
      </c>
      <c r="Q224" s="50">
        <f>P224-'parts 80'!P224</f>
        <v>0</v>
      </c>
    </row>
    <row r="225" ht="15.75" customHeight="1">
      <c r="A225" s="21">
        <v>2.0</v>
      </c>
      <c r="B225" s="21">
        <v>1400.0</v>
      </c>
      <c r="C225" s="21" t="s">
        <v>457</v>
      </c>
      <c r="D225" s="21" t="s">
        <v>458</v>
      </c>
      <c r="E225" s="21" t="s">
        <v>20</v>
      </c>
      <c r="F225" s="22">
        <v>1.0</v>
      </c>
      <c r="G225" s="23">
        <v>0.325</v>
      </c>
      <c r="H225" s="24">
        <v>0.01</v>
      </c>
      <c r="I225" s="55">
        <f t="shared" si="1"/>
        <v>0.325</v>
      </c>
      <c r="J225" s="25">
        <f t="shared" si="2"/>
        <v>0.2565</v>
      </c>
      <c r="K225" s="25">
        <f t="shared" si="3"/>
        <v>0.9315</v>
      </c>
      <c r="L225" s="25">
        <f t="shared" si="4"/>
        <v>0.09315</v>
      </c>
      <c r="M225" s="25">
        <f t="shared" si="5"/>
        <v>0.0512325</v>
      </c>
      <c r="N225" s="25">
        <f t="shared" si="6"/>
        <v>1.0758825</v>
      </c>
      <c r="O225" s="25">
        <f t="shared" si="9"/>
        <v>0.860706</v>
      </c>
      <c r="P225" s="56">
        <f t="shared" si="8"/>
        <v>1.9365885</v>
      </c>
      <c r="Q225" s="50">
        <f>P225-'parts 80'!P225</f>
        <v>0</v>
      </c>
    </row>
    <row r="226" ht="15.75" customHeight="1">
      <c r="A226" s="21">
        <v>2.0</v>
      </c>
      <c r="B226" s="21">
        <v>1400.0</v>
      </c>
      <c r="C226" s="21" t="s">
        <v>459</v>
      </c>
      <c r="D226" s="21" t="s">
        <v>460</v>
      </c>
      <c r="E226" s="21" t="s">
        <v>20</v>
      </c>
      <c r="F226" s="22">
        <v>154.75</v>
      </c>
      <c r="G226" s="23">
        <v>0.325</v>
      </c>
      <c r="H226" s="24">
        <v>3.1</v>
      </c>
      <c r="I226" s="55">
        <f t="shared" si="1"/>
        <v>50.29375</v>
      </c>
      <c r="J226" s="25">
        <f t="shared" si="2"/>
        <v>39.693375</v>
      </c>
      <c r="K226" s="25">
        <f t="shared" si="3"/>
        <v>144.149625</v>
      </c>
      <c r="L226" s="25">
        <f t="shared" si="4"/>
        <v>14.4149625</v>
      </c>
      <c r="M226" s="25">
        <f t="shared" si="5"/>
        <v>7.928229375</v>
      </c>
      <c r="N226" s="25">
        <f t="shared" si="6"/>
        <v>166.4928169</v>
      </c>
      <c r="O226" s="25">
        <f t="shared" si="9"/>
        <v>133.1942535</v>
      </c>
      <c r="P226" s="56">
        <f t="shared" si="8"/>
        <v>299.6870704</v>
      </c>
      <c r="Q226" s="50">
        <f>P226-'parts 80'!P226</f>
        <v>0</v>
      </c>
    </row>
    <row r="227" ht="15.75" customHeight="1">
      <c r="A227" s="21">
        <v>2.0</v>
      </c>
      <c r="B227" s="21">
        <v>1400.0</v>
      </c>
      <c r="C227" s="21" t="s">
        <v>461</v>
      </c>
      <c r="D227" s="21" t="s">
        <v>462</v>
      </c>
      <c r="E227" s="21" t="s">
        <v>20</v>
      </c>
      <c r="F227" s="22">
        <v>154.75</v>
      </c>
      <c r="G227" s="23">
        <v>0.325</v>
      </c>
      <c r="H227" s="24">
        <v>3.05</v>
      </c>
      <c r="I227" s="55">
        <f t="shared" si="1"/>
        <v>50.29375</v>
      </c>
      <c r="J227" s="25">
        <f t="shared" si="2"/>
        <v>39.693375</v>
      </c>
      <c r="K227" s="25">
        <f t="shared" si="3"/>
        <v>144.149625</v>
      </c>
      <c r="L227" s="25">
        <f t="shared" si="4"/>
        <v>14.4149625</v>
      </c>
      <c r="M227" s="25">
        <f t="shared" si="5"/>
        <v>7.928229375</v>
      </c>
      <c r="N227" s="25">
        <f t="shared" si="6"/>
        <v>166.4928169</v>
      </c>
      <c r="O227" s="25">
        <f t="shared" si="9"/>
        <v>133.1942535</v>
      </c>
      <c r="P227" s="56">
        <f t="shared" si="8"/>
        <v>299.6870704</v>
      </c>
      <c r="Q227" s="50">
        <f>P227-'parts 80'!P227</f>
        <v>0</v>
      </c>
    </row>
    <row r="228" ht="15.75" customHeight="1">
      <c r="A228" s="21">
        <v>2.0</v>
      </c>
      <c r="B228" s="21">
        <v>1400.0</v>
      </c>
      <c r="C228" s="21" t="s">
        <v>463</v>
      </c>
      <c r="D228" s="21" t="s">
        <v>464</v>
      </c>
      <c r="E228" s="21" t="s">
        <v>20</v>
      </c>
      <c r="F228" s="22">
        <v>11.0</v>
      </c>
      <c r="G228" s="23">
        <v>0.325</v>
      </c>
      <c r="H228" s="24">
        <v>0.13</v>
      </c>
      <c r="I228" s="55">
        <f t="shared" si="1"/>
        <v>3.575</v>
      </c>
      <c r="J228" s="25">
        <f t="shared" si="2"/>
        <v>2.8215</v>
      </c>
      <c r="K228" s="25">
        <f t="shared" si="3"/>
        <v>10.2465</v>
      </c>
      <c r="L228" s="25">
        <f t="shared" si="4"/>
        <v>1.02465</v>
      </c>
      <c r="M228" s="25">
        <f t="shared" si="5"/>
        <v>0.5635575</v>
      </c>
      <c r="N228" s="25">
        <f t="shared" si="6"/>
        <v>11.8347075</v>
      </c>
      <c r="O228" s="25">
        <f t="shared" si="9"/>
        <v>9.467766</v>
      </c>
      <c r="P228" s="56">
        <f t="shared" si="8"/>
        <v>21.3024735</v>
      </c>
      <c r="Q228" s="50">
        <f>P228-'parts 80'!P228</f>
        <v>0</v>
      </c>
    </row>
    <row r="229" ht="15.75" customHeight="1">
      <c r="A229" s="21">
        <v>2.0</v>
      </c>
      <c r="B229" s="21">
        <v>1400.0</v>
      </c>
      <c r="C229" s="21" t="s">
        <v>465</v>
      </c>
      <c r="D229" s="21" t="s">
        <v>466</v>
      </c>
      <c r="E229" s="21" t="s">
        <v>20</v>
      </c>
      <c r="F229" s="22">
        <v>31.4</v>
      </c>
      <c r="G229" s="23">
        <v>0.325</v>
      </c>
      <c r="H229" s="24">
        <v>0.35</v>
      </c>
      <c r="I229" s="55">
        <f t="shared" si="1"/>
        <v>10.205</v>
      </c>
      <c r="J229" s="25">
        <f t="shared" si="2"/>
        <v>8.0541</v>
      </c>
      <c r="K229" s="25">
        <f t="shared" si="3"/>
        <v>29.2491</v>
      </c>
      <c r="L229" s="25">
        <f t="shared" si="4"/>
        <v>2.92491</v>
      </c>
      <c r="M229" s="25">
        <f t="shared" si="5"/>
        <v>1.6087005</v>
      </c>
      <c r="N229" s="25">
        <f t="shared" si="6"/>
        <v>33.7827105</v>
      </c>
      <c r="O229" s="25">
        <f t="shared" si="9"/>
        <v>27.0261684</v>
      </c>
      <c r="P229" s="56">
        <f t="shared" si="8"/>
        <v>60.8088789</v>
      </c>
      <c r="Q229" s="50">
        <f>P229-'parts 80'!P229</f>
        <v>0</v>
      </c>
    </row>
    <row r="230" ht="15.75" customHeight="1">
      <c r="A230" s="21">
        <v>2.0</v>
      </c>
      <c r="B230" s="21">
        <v>1400.0</v>
      </c>
      <c r="C230" s="21" t="s">
        <v>467</v>
      </c>
      <c r="D230" s="21" t="s">
        <v>468</v>
      </c>
      <c r="E230" s="21" t="s">
        <v>20</v>
      </c>
      <c r="F230" s="22">
        <v>37.7</v>
      </c>
      <c r="G230" s="23">
        <v>0.325</v>
      </c>
      <c r="H230" s="24">
        <v>0.51</v>
      </c>
      <c r="I230" s="55">
        <f t="shared" si="1"/>
        <v>12.2525</v>
      </c>
      <c r="J230" s="25">
        <f t="shared" si="2"/>
        <v>9.67005</v>
      </c>
      <c r="K230" s="25">
        <f t="shared" si="3"/>
        <v>35.11755</v>
      </c>
      <c r="L230" s="25">
        <f t="shared" si="4"/>
        <v>3.511755</v>
      </c>
      <c r="M230" s="25">
        <f t="shared" si="5"/>
        <v>1.93146525</v>
      </c>
      <c r="N230" s="25">
        <f t="shared" si="6"/>
        <v>40.56077025</v>
      </c>
      <c r="O230" s="25">
        <f t="shared" si="9"/>
        <v>32.4486162</v>
      </c>
      <c r="P230" s="56">
        <f t="shared" si="8"/>
        <v>73.00938645</v>
      </c>
      <c r="Q230" s="50">
        <f>P230-'parts 80'!P230</f>
        <v>0</v>
      </c>
    </row>
    <row r="231" ht="15.75" customHeight="1">
      <c r="A231" s="21">
        <v>2.0</v>
      </c>
      <c r="B231" s="21">
        <v>1400.0</v>
      </c>
      <c r="C231" s="21" t="s">
        <v>469</v>
      </c>
      <c r="D231" s="21" t="s">
        <v>470</v>
      </c>
      <c r="E231" s="21" t="s">
        <v>20</v>
      </c>
      <c r="F231" s="22">
        <v>102.75</v>
      </c>
      <c r="G231" s="23">
        <v>0.325</v>
      </c>
      <c r="H231" s="24">
        <v>2.0</v>
      </c>
      <c r="I231" s="55">
        <f t="shared" si="1"/>
        <v>33.39375</v>
      </c>
      <c r="J231" s="25">
        <f t="shared" si="2"/>
        <v>26.355375</v>
      </c>
      <c r="K231" s="25">
        <f t="shared" si="3"/>
        <v>95.711625</v>
      </c>
      <c r="L231" s="25">
        <f t="shared" si="4"/>
        <v>9.5711625</v>
      </c>
      <c r="M231" s="25">
        <f t="shared" si="5"/>
        <v>5.264139375</v>
      </c>
      <c r="N231" s="25">
        <f t="shared" si="6"/>
        <v>110.5469269</v>
      </c>
      <c r="O231" s="25">
        <f t="shared" si="9"/>
        <v>88.4375415</v>
      </c>
      <c r="P231" s="56">
        <f t="shared" si="8"/>
        <v>198.9844684</v>
      </c>
      <c r="Q231" s="50">
        <f>P231-'parts 80'!P231</f>
        <v>0</v>
      </c>
    </row>
    <row r="232" ht="15.75" customHeight="1">
      <c r="A232" s="21">
        <v>2.0</v>
      </c>
      <c r="B232" s="21">
        <v>1400.0</v>
      </c>
      <c r="C232" s="21" t="s">
        <v>471</v>
      </c>
      <c r="D232" s="21" t="s">
        <v>472</v>
      </c>
      <c r="E232" s="21" t="s">
        <v>20</v>
      </c>
      <c r="F232" s="22">
        <v>133.25</v>
      </c>
      <c r="G232" s="23">
        <v>0.325</v>
      </c>
      <c r="H232" s="24">
        <v>2.0</v>
      </c>
      <c r="I232" s="55">
        <f t="shared" si="1"/>
        <v>43.30625</v>
      </c>
      <c r="J232" s="25">
        <f t="shared" si="2"/>
        <v>34.178625</v>
      </c>
      <c r="K232" s="25">
        <f t="shared" si="3"/>
        <v>124.122375</v>
      </c>
      <c r="L232" s="25">
        <f t="shared" si="4"/>
        <v>12.4122375</v>
      </c>
      <c r="M232" s="25">
        <f t="shared" si="5"/>
        <v>6.826730625</v>
      </c>
      <c r="N232" s="25">
        <f t="shared" si="6"/>
        <v>143.3613431</v>
      </c>
      <c r="O232" s="25">
        <f t="shared" si="9"/>
        <v>114.6890745</v>
      </c>
      <c r="P232" s="56">
        <f t="shared" si="8"/>
        <v>258.0504176</v>
      </c>
      <c r="Q232" s="50">
        <f>P232-'parts 80'!P232</f>
        <v>0</v>
      </c>
    </row>
    <row r="233" ht="15.75" customHeight="1">
      <c r="A233" s="21">
        <v>2.0</v>
      </c>
      <c r="B233" s="21">
        <v>2000.0</v>
      </c>
      <c r="C233" s="21" t="s">
        <v>473</v>
      </c>
      <c r="D233" s="21" t="s">
        <v>474</v>
      </c>
      <c r="E233" s="21" t="s">
        <v>20</v>
      </c>
      <c r="F233" s="22">
        <v>0.33</v>
      </c>
      <c r="G233" s="23">
        <v>0.325</v>
      </c>
      <c r="H233" s="24">
        <v>0.01</v>
      </c>
      <c r="I233" s="55">
        <f t="shared" si="1"/>
        <v>0.10725</v>
      </c>
      <c r="J233" s="25">
        <f t="shared" si="2"/>
        <v>0.084645</v>
      </c>
      <c r="K233" s="25">
        <f t="shared" si="3"/>
        <v>0.307395</v>
      </c>
      <c r="L233" s="25">
        <f t="shared" si="4"/>
        <v>0.0307395</v>
      </c>
      <c r="M233" s="25">
        <f t="shared" si="5"/>
        <v>0.016906725</v>
      </c>
      <c r="N233" s="25">
        <f t="shared" si="6"/>
        <v>0.355041225</v>
      </c>
      <c r="O233" s="25">
        <f t="shared" si="9"/>
        <v>0.28403298</v>
      </c>
      <c r="P233" s="56">
        <f t="shared" si="8"/>
        <v>0.639074205</v>
      </c>
      <c r="Q233" s="50">
        <f>P233-'parts 80'!P233</f>
        <v>0</v>
      </c>
    </row>
    <row r="234" ht="15.75" customHeight="1">
      <c r="A234" s="21">
        <v>2.0</v>
      </c>
      <c r="B234" s="21">
        <v>2000.0</v>
      </c>
      <c r="C234" s="21" t="s">
        <v>475</v>
      </c>
      <c r="D234" s="21" t="s">
        <v>476</v>
      </c>
      <c r="E234" s="21" t="s">
        <v>20</v>
      </c>
      <c r="F234" s="22">
        <v>0.7</v>
      </c>
      <c r="G234" s="23">
        <v>0.325</v>
      </c>
      <c r="H234" s="24">
        <v>0.13</v>
      </c>
      <c r="I234" s="55">
        <f t="shared" si="1"/>
        <v>0.2275</v>
      </c>
      <c r="J234" s="25">
        <f t="shared" si="2"/>
        <v>0.17955</v>
      </c>
      <c r="K234" s="25">
        <f t="shared" si="3"/>
        <v>0.65205</v>
      </c>
      <c r="L234" s="25">
        <f t="shared" si="4"/>
        <v>0.065205</v>
      </c>
      <c r="M234" s="25">
        <f t="shared" si="5"/>
        <v>0.03586275</v>
      </c>
      <c r="N234" s="25">
        <f t="shared" si="6"/>
        <v>0.75311775</v>
      </c>
      <c r="O234" s="25">
        <f t="shared" si="9"/>
        <v>0.6024942</v>
      </c>
      <c r="P234" s="56">
        <f t="shared" si="8"/>
        <v>1.35561195</v>
      </c>
      <c r="Q234" s="50">
        <f>P234-'parts 80'!P234</f>
        <v>0</v>
      </c>
    </row>
    <row r="235" ht="15.75" customHeight="1">
      <c r="A235" s="21">
        <v>2.0</v>
      </c>
      <c r="B235" s="21">
        <v>2000.0</v>
      </c>
      <c r="C235" s="21" t="s">
        <v>477</v>
      </c>
      <c r="D235" s="21" t="s">
        <v>478</v>
      </c>
      <c r="E235" s="21" t="s">
        <v>20</v>
      </c>
      <c r="F235" s="22">
        <v>19.4</v>
      </c>
      <c r="G235" s="23">
        <v>0.325</v>
      </c>
      <c r="H235" s="24">
        <v>0.5</v>
      </c>
      <c r="I235" s="55">
        <f t="shared" si="1"/>
        <v>6.305</v>
      </c>
      <c r="J235" s="25">
        <f t="shared" si="2"/>
        <v>4.9761</v>
      </c>
      <c r="K235" s="25">
        <f t="shared" si="3"/>
        <v>18.0711</v>
      </c>
      <c r="L235" s="25">
        <f t="shared" si="4"/>
        <v>1.80711</v>
      </c>
      <c r="M235" s="25">
        <f t="shared" si="5"/>
        <v>0.9939105</v>
      </c>
      <c r="N235" s="25">
        <f t="shared" si="6"/>
        <v>20.8721205</v>
      </c>
      <c r="O235" s="25">
        <f t="shared" si="9"/>
        <v>16.6976964</v>
      </c>
      <c r="P235" s="56">
        <f t="shared" si="8"/>
        <v>37.5698169</v>
      </c>
      <c r="Q235" s="50">
        <f>P235-'parts 80'!P235</f>
        <v>0</v>
      </c>
    </row>
    <row r="236" ht="15.75" customHeight="1">
      <c r="A236" s="21">
        <v>2.0</v>
      </c>
      <c r="B236" s="21">
        <v>2000.0</v>
      </c>
      <c r="C236" s="21" t="s">
        <v>479</v>
      </c>
      <c r="D236" s="21" t="s">
        <v>480</v>
      </c>
      <c r="E236" s="21" t="s">
        <v>20</v>
      </c>
      <c r="F236" s="22">
        <v>2.45</v>
      </c>
      <c r="G236" s="23">
        <v>0.325</v>
      </c>
      <c r="H236" s="24">
        <v>0.01</v>
      </c>
      <c r="I236" s="55">
        <f t="shared" si="1"/>
        <v>0.79625</v>
      </c>
      <c r="J236" s="25">
        <f t="shared" si="2"/>
        <v>0.628425</v>
      </c>
      <c r="K236" s="25">
        <f t="shared" si="3"/>
        <v>2.282175</v>
      </c>
      <c r="L236" s="25">
        <f t="shared" si="4"/>
        <v>0.2282175</v>
      </c>
      <c r="M236" s="25">
        <f t="shared" si="5"/>
        <v>0.125519625</v>
      </c>
      <c r="N236" s="25">
        <f t="shared" si="6"/>
        <v>2.635912125</v>
      </c>
      <c r="O236" s="25">
        <f t="shared" si="9"/>
        <v>2.1087297</v>
      </c>
      <c r="P236" s="56">
        <f t="shared" si="8"/>
        <v>4.744641825</v>
      </c>
      <c r="Q236" s="50">
        <f>P236-'parts 80'!P236</f>
        <v>0</v>
      </c>
    </row>
    <row r="237" ht="15.75" customHeight="1">
      <c r="A237" s="21">
        <v>2.0</v>
      </c>
      <c r="B237" s="21">
        <v>2000.0</v>
      </c>
      <c r="C237" s="21" t="s">
        <v>481</v>
      </c>
      <c r="D237" s="21" t="s">
        <v>482</v>
      </c>
      <c r="E237" s="21" t="s">
        <v>20</v>
      </c>
      <c r="F237" s="22">
        <v>96.25</v>
      </c>
      <c r="G237" s="23">
        <v>0.325</v>
      </c>
      <c r="H237" s="24">
        <v>3.0</v>
      </c>
      <c r="I237" s="55">
        <f t="shared" si="1"/>
        <v>31.28125</v>
      </c>
      <c r="J237" s="25">
        <f t="shared" si="2"/>
        <v>24.688125</v>
      </c>
      <c r="K237" s="25">
        <f t="shared" si="3"/>
        <v>89.656875</v>
      </c>
      <c r="L237" s="25">
        <f t="shared" si="4"/>
        <v>8.9656875</v>
      </c>
      <c r="M237" s="25">
        <f t="shared" si="5"/>
        <v>4.931128125</v>
      </c>
      <c r="N237" s="25">
        <f t="shared" si="6"/>
        <v>103.5536906</v>
      </c>
      <c r="O237" s="25">
        <f t="shared" si="9"/>
        <v>82.8429525</v>
      </c>
      <c r="P237" s="56">
        <f t="shared" si="8"/>
        <v>186.3966431</v>
      </c>
      <c r="Q237" s="50">
        <f>P237-'parts 80'!P237</f>
        <v>0</v>
      </c>
    </row>
    <row r="238" ht="15.75" customHeight="1">
      <c r="A238" s="21">
        <v>2.0</v>
      </c>
      <c r="B238" s="21">
        <v>2000.0</v>
      </c>
      <c r="C238" s="21" t="s">
        <v>483</v>
      </c>
      <c r="D238" s="21" t="s">
        <v>484</v>
      </c>
      <c r="E238" s="21" t="s">
        <v>20</v>
      </c>
      <c r="F238" s="22">
        <v>106.5</v>
      </c>
      <c r="G238" s="23">
        <v>0.325</v>
      </c>
      <c r="H238" s="24">
        <v>2.0</v>
      </c>
      <c r="I238" s="55">
        <f t="shared" si="1"/>
        <v>34.6125</v>
      </c>
      <c r="J238" s="25">
        <f t="shared" si="2"/>
        <v>27.31725</v>
      </c>
      <c r="K238" s="25">
        <f t="shared" si="3"/>
        <v>99.20475</v>
      </c>
      <c r="L238" s="25">
        <f t="shared" si="4"/>
        <v>9.920475</v>
      </c>
      <c r="M238" s="25">
        <f t="shared" si="5"/>
        <v>5.45626125</v>
      </c>
      <c r="N238" s="25">
        <f t="shared" si="6"/>
        <v>114.5814863</v>
      </c>
      <c r="O238" s="25">
        <f t="shared" si="9"/>
        <v>91.665189</v>
      </c>
      <c r="P238" s="56">
        <f t="shared" si="8"/>
        <v>206.2466753</v>
      </c>
      <c r="Q238" s="50">
        <f>P238-'parts 80'!P238</f>
        <v>0</v>
      </c>
    </row>
    <row r="239" ht="15.75" customHeight="1">
      <c r="A239" s="21">
        <v>2.0</v>
      </c>
      <c r="B239" s="21">
        <v>2000.0</v>
      </c>
      <c r="C239" s="21" t="s">
        <v>485</v>
      </c>
      <c r="D239" s="21" t="s">
        <v>486</v>
      </c>
      <c r="E239" s="21" t="s">
        <v>20</v>
      </c>
      <c r="F239" s="22">
        <v>96.75</v>
      </c>
      <c r="G239" s="23">
        <v>0.325</v>
      </c>
      <c r="H239" s="24">
        <v>1.05</v>
      </c>
      <c r="I239" s="55">
        <f t="shared" si="1"/>
        <v>31.44375</v>
      </c>
      <c r="J239" s="25">
        <f t="shared" si="2"/>
        <v>24.816375</v>
      </c>
      <c r="K239" s="25">
        <f t="shared" si="3"/>
        <v>90.122625</v>
      </c>
      <c r="L239" s="25">
        <f t="shared" si="4"/>
        <v>9.0122625</v>
      </c>
      <c r="M239" s="25">
        <f t="shared" si="5"/>
        <v>4.956744375</v>
      </c>
      <c r="N239" s="25">
        <f t="shared" si="6"/>
        <v>104.0916319</v>
      </c>
      <c r="O239" s="25">
        <f t="shared" si="9"/>
        <v>83.2733055</v>
      </c>
      <c r="P239" s="56">
        <f t="shared" si="8"/>
        <v>187.3649374</v>
      </c>
      <c r="Q239" s="50">
        <f>P239-'parts 80'!P239</f>
        <v>0</v>
      </c>
    </row>
    <row r="240" ht="15.75" customHeight="1">
      <c r="A240" s="21">
        <v>2.0</v>
      </c>
      <c r="B240" s="21">
        <v>2000.0</v>
      </c>
      <c r="C240" s="21" t="s">
        <v>487</v>
      </c>
      <c r="D240" s="21" t="s">
        <v>488</v>
      </c>
      <c r="E240" s="21" t="s">
        <v>20</v>
      </c>
      <c r="F240" s="22">
        <v>237.0</v>
      </c>
      <c r="G240" s="23">
        <v>0.325</v>
      </c>
      <c r="H240" s="24">
        <v>2.0</v>
      </c>
      <c r="I240" s="55">
        <f t="shared" si="1"/>
        <v>77.025</v>
      </c>
      <c r="J240" s="25">
        <f t="shared" si="2"/>
        <v>60.7905</v>
      </c>
      <c r="K240" s="25">
        <f t="shared" si="3"/>
        <v>220.7655</v>
      </c>
      <c r="L240" s="25">
        <f t="shared" si="4"/>
        <v>22.07655</v>
      </c>
      <c r="M240" s="25">
        <f t="shared" si="5"/>
        <v>12.1421025</v>
      </c>
      <c r="N240" s="25">
        <f t="shared" si="6"/>
        <v>254.9841525</v>
      </c>
      <c r="O240" s="25">
        <f t="shared" si="9"/>
        <v>203.987322</v>
      </c>
      <c r="P240" s="56">
        <f t="shared" si="8"/>
        <v>458.9714745</v>
      </c>
      <c r="Q240" s="50">
        <f>P240-'parts 80'!P240</f>
        <v>0</v>
      </c>
    </row>
    <row r="241" ht="15.75" customHeight="1">
      <c r="A241" s="21">
        <v>2.0</v>
      </c>
      <c r="B241" s="21">
        <v>2000.0</v>
      </c>
      <c r="C241" s="21" t="s">
        <v>489</v>
      </c>
      <c r="D241" s="21" t="s">
        <v>490</v>
      </c>
      <c r="E241" s="21" t="s">
        <v>20</v>
      </c>
      <c r="F241" s="22">
        <v>127.5</v>
      </c>
      <c r="G241" s="23">
        <v>0.325</v>
      </c>
      <c r="H241" s="24">
        <v>2.0</v>
      </c>
      <c r="I241" s="55">
        <f t="shared" si="1"/>
        <v>41.4375</v>
      </c>
      <c r="J241" s="25">
        <f t="shared" si="2"/>
        <v>32.70375</v>
      </c>
      <c r="K241" s="25">
        <f t="shared" si="3"/>
        <v>118.76625</v>
      </c>
      <c r="L241" s="25">
        <f t="shared" si="4"/>
        <v>11.876625</v>
      </c>
      <c r="M241" s="25">
        <f t="shared" si="5"/>
        <v>6.53214375</v>
      </c>
      <c r="N241" s="25">
        <f t="shared" si="6"/>
        <v>137.1750188</v>
      </c>
      <c r="O241" s="25">
        <f t="shared" si="9"/>
        <v>109.740015</v>
      </c>
      <c r="P241" s="56">
        <f t="shared" si="8"/>
        <v>246.9150338</v>
      </c>
      <c r="Q241" s="50">
        <f>P241-'parts 80'!P241</f>
        <v>0</v>
      </c>
    </row>
    <row r="242" ht="15.75" customHeight="1">
      <c r="A242" s="21">
        <v>2.0</v>
      </c>
      <c r="B242" s="21">
        <v>2000.0</v>
      </c>
      <c r="C242" s="21" t="s">
        <v>491</v>
      </c>
      <c r="D242" s="21" t="s">
        <v>492</v>
      </c>
      <c r="E242" s="21" t="s">
        <v>20</v>
      </c>
      <c r="F242" s="22">
        <v>122.0</v>
      </c>
      <c r="G242" s="23">
        <v>0.325</v>
      </c>
      <c r="H242" s="24">
        <v>2.0</v>
      </c>
      <c r="I242" s="55">
        <f t="shared" si="1"/>
        <v>39.65</v>
      </c>
      <c r="J242" s="25">
        <f t="shared" si="2"/>
        <v>31.293</v>
      </c>
      <c r="K242" s="25">
        <f t="shared" si="3"/>
        <v>113.643</v>
      </c>
      <c r="L242" s="25">
        <f t="shared" si="4"/>
        <v>11.3643</v>
      </c>
      <c r="M242" s="25">
        <f t="shared" si="5"/>
        <v>6.250365</v>
      </c>
      <c r="N242" s="25">
        <f t="shared" si="6"/>
        <v>131.257665</v>
      </c>
      <c r="O242" s="25">
        <f t="shared" si="9"/>
        <v>105.006132</v>
      </c>
      <c r="P242" s="56">
        <f t="shared" si="8"/>
        <v>236.263797</v>
      </c>
      <c r="Q242" s="50">
        <f>P242-'parts 80'!P242</f>
        <v>0</v>
      </c>
    </row>
    <row r="243" ht="15.75" customHeight="1">
      <c r="A243" s="21">
        <v>2.0</v>
      </c>
      <c r="B243" s="21">
        <v>2000.0</v>
      </c>
      <c r="C243" s="21" t="s">
        <v>493</v>
      </c>
      <c r="D243" s="21" t="s">
        <v>494</v>
      </c>
      <c r="E243" s="21" t="s">
        <v>20</v>
      </c>
      <c r="F243" s="22">
        <v>190.0</v>
      </c>
      <c r="G243" s="23">
        <v>0.325</v>
      </c>
      <c r="H243" s="24">
        <v>2.0</v>
      </c>
      <c r="I243" s="55">
        <f t="shared" si="1"/>
        <v>61.75</v>
      </c>
      <c r="J243" s="25">
        <f t="shared" si="2"/>
        <v>48.735</v>
      </c>
      <c r="K243" s="25">
        <f t="shared" si="3"/>
        <v>176.985</v>
      </c>
      <c r="L243" s="25">
        <f t="shared" si="4"/>
        <v>17.6985</v>
      </c>
      <c r="M243" s="25">
        <f t="shared" si="5"/>
        <v>9.734175</v>
      </c>
      <c r="N243" s="25">
        <f t="shared" si="6"/>
        <v>204.417675</v>
      </c>
      <c r="O243" s="25">
        <f t="shared" si="9"/>
        <v>163.53414</v>
      </c>
      <c r="P243" s="56">
        <f t="shared" si="8"/>
        <v>367.951815</v>
      </c>
      <c r="Q243" s="50">
        <f>P243-'parts 80'!P243</f>
        <v>0</v>
      </c>
    </row>
    <row r="244" ht="15.75" customHeight="1">
      <c r="A244" s="21">
        <v>2.0</v>
      </c>
      <c r="B244" s="21">
        <v>2000.0</v>
      </c>
      <c r="C244" s="21" t="s">
        <v>495</v>
      </c>
      <c r="D244" s="21" t="s">
        <v>496</v>
      </c>
      <c r="E244" s="21" t="s">
        <v>20</v>
      </c>
      <c r="F244" s="22">
        <v>122.0</v>
      </c>
      <c r="G244" s="23">
        <v>0.325</v>
      </c>
      <c r="H244" s="24">
        <v>2.0</v>
      </c>
      <c r="I244" s="55">
        <f t="shared" si="1"/>
        <v>39.65</v>
      </c>
      <c r="J244" s="25">
        <f t="shared" si="2"/>
        <v>31.293</v>
      </c>
      <c r="K244" s="25">
        <f t="shared" si="3"/>
        <v>113.643</v>
      </c>
      <c r="L244" s="25">
        <f t="shared" si="4"/>
        <v>11.3643</v>
      </c>
      <c r="M244" s="25">
        <f t="shared" si="5"/>
        <v>6.250365</v>
      </c>
      <c r="N244" s="25">
        <f t="shared" si="6"/>
        <v>131.257665</v>
      </c>
      <c r="O244" s="25">
        <f t="shared" si="9"/>
        <v>105.006132</v>
      </c>
      <c r="P244" s="56">
        <f t="shared" si="8"/>
        <v>236.263797</v>
      </c>
      <c r="Q244" s="50">
        <f>P244-'parts 80'!P244</f>
        <v>0</v>
      </c>
    </row>
    <row r="245" ht="15.75" customHeight="1">
      <c r="A245" s="21">
        <v>2.0</v>
      </c>
      <c r="B245" s="21">
        <v>2000.0</v>
      </c>
      <c r="C245" s="21" t="s">
        <v>497</v>
      </c>
      <c r="D245" s="21" t="s">
        <v>498</v>
      </c>
      <c r="E245" s="21" t="s">
        <v>20</v>
      </c>
      <c r="F245" s="22">
        <v>95.75</v>
      </c>
      <c r="G245" s="23">
        <v>0.325</v>
      </c>
      <c r="H245" s="24">
        <v>2.0</v>
      </c>
      <c r="I245" s="55">
        <f t="shared" si="1"/>
        <v>31.11875</v>
      </c>
      <c r="J245" s="25">
        <f t="shared" si="2"/>
        <v>24.559875</v>
      </c>
      <c r="K245" s="25">
        <f t="shared" si="3"/>
        <v>89.191125</v>
      </c>
      <c r="L245" s="25">
        <f t="shared" si="4"/>
        <v>8.9191125</v>
      </c>
      <c r="M245" s="25">
        <f t="shared" si="5"/>
        <v>4.905511875</v>
      </c>
      <c r="N245" s="25">
        <f t="shared" si="6"/>
        <v>103.0157494</v>
      </c>
      <c r="O245" s="25">
        <f t="shared" si="9"/>
        <v>82.4125995</v>
      </c>
      <c r="P245" s="56">
        <f t="shared" si="8"/>
        <v>185.4283489</v>
      </c>
      <c r="Q245" s="50">
        <f>P245-'parts 80'!P245</f>
        <v>0</v>
      </c>
    </row>
    <row r="246" ht="15.75" customHeight="1">
      <c r="A246" s="21">
        <v>2.0</v>
      </c>
      <c r="B246" s="21">
        <v>2000.0</v>
      </c>
      <c r="C246" s="21" t="s">
        <v>499</v>
      </c>
      <c r="D246" s="21" t="s">
        <v>500</v>
      </c>
      <c r="E246" s="21" t="s">
        <v>20</v>
      </c>
      <c r="F246" s="22">
        <v>96.75</v>
      </c>
      <c r="G246" s="23">
        <v>0.325</v>
      </c>
      <c r="H246" s="24">
        <v>2.0</v>
      </c>
      <c r="I246" s="55">
        <f t="shared" si="1"/>
        <v>31.44375</v>
      </c>
      <c r="J246" s="25">
        <f t="shared" si="2"/>
        <v>24.816375</v>
      </c>
      <c r="K246" s="25">
        <f t="shared" si="3"/>
        <v>90.122625</v>
      </c>
      <c r="L246" s="25">
        <f t="shared" si="4"/>
        <v>9.0122625</v>
      </c>
      <c r="M246" s="25">
        <f t="shared" si="5"/>
        <v>4.956744375</v>
      </c>
      <c r="N246" s="25">
        <f t="shared" si="6"/>
        <v>104.0916319</v>
      </c>
      <c r="O246" s="25">
        <f t="shared" si="9"/>
        <v>83.2733055</v>
      </c>
      <c r="P246" s="56">
        <f t="shared" si="8"/>
        <v>187.3649374</v>
      </c>
      <c r="Q246" s="50">
        <f>P246-'parts 80'!P246</f>
        <v>0</v>
      </c>
    </row>
    <row r="247" ht="15.75" customHeight="1">
      <c r="A247" s="21">
        <v>2.0</v>
      </c>
      <c r="B247" s="21">
        <v>2000.0</v>
      </c>
      <c r="C247" s="21" t="s">
        <v>501</v>
      </c>
      <c r="D247" s="21" t="s">
        <v>502</v>
      </c>
      <c r="E247" s="21" t="s">
        <v>20</v>
      </c>
      <c r="F247" s="22">
        <v>113.5</v>
      </c>
      <c r="G247" s="23">
        <v>0.325</v>
      </c>
      <c r="H247" s="24">
        <v>3.05</v>
      </c>
      <c r="I247" s="55">
        <f t="shared" si="1"/>
        <v>36.8875</v>
      </c>
      <c r="J247" s="25">
        <f t="shared" si="2"/>
        <v>29.11275</v>
      </c>
      <c r="K247" s="25">
        <f t="shared" si="3"/>
        <v>105.72525</v>
      </c>
      <c r="L247" s="25">
        <f t="shared" si="4"/>
        <v>10.572525</v>
      </c>
      <c r="M247" s="25">
        <f t="shared" si="5"/>
        <v>5.81488875</v>
      </c>
      <c r="N247" s="25">
        <f t="shared" si="6"/>
        <v>122.1126638</v>
      </c>
      <c r="O247" s="25">
        <f t="shared" si="9"/>
        <v>97.690131</v>
      </c>
      <c r="P247" s="56">
        <f t="shared" si="8"/>
        <v>219.8027948</v>
      </c>
      <c r="Q247" s="50">
        <f>P247-'parts 80'!P247</f>
        <v>0</v>
      </c>
    </row>
    <row r="248" ht="15.75" customHeight="1">
      <c r="A248" s="21">
        <v>2.0</v>
      </c>
      <c r="B248" s="21">
        <v>2000.0</v>
      </c>
      <c r="C248" s="21" t="s">
        <v>503</v>
      </c>
      <c r="D248" s="21" t="s">
        <v>504</v>
      </c>
      <c r="E248" s="21" t="s">
        <v>20</v>
      </c>
      <c r="F248" s="22">
        <v>113.5</v>
      </c>
      <c r="G248" s="23">
        <v>0.325</v>
      </c>
      <c r="H248" s="24">
        <v>2.0</v>
      </c>
      <c r="I248" s="55">
        <f t="shared" si="1"/>
        <v>36.8875</v>
      </c>
      <c r="J248" s="25">
        <f t="shared" si="2"/>
        <v>29.11275</v>
      </c>
      <c r="K248" s="25">
        <f t="shared" si="3"/>
        <v>105.72525</v>
      </c>
      <c r="L248" s="25">
        <f t="shared" si="4"/>
        <v>10.572525</v>
      </c>
      <c r="M248" s="25">
        <f t="shared" si="5"/>
        <v>5.81488875</v>
      </c>
      <c r="N248" s="25">
        <f t="shared" si="6"/>
        <v>122.1126638</v>
      </c>
      <c r="O248" s="25">
        <f t="shared" si="9"/>
        <v>97.690131</v>
      </c>
      <c r="P248" s="56">
        <f t="shared" si="8"/>
        <v>219.8027948</v>
      </c>
      <c r="Q248" s="50">
        <f>P248-'parts 80'!P248</f>
        <v>0</v>
      </c>
    </row>
    <row r="249" ht="15.75" customHeight="1">
      <c r="A249" s="21">
        <v>2.0</v>
      </c>
      <c r="B249" s="21">
        <v>2000.0</v>
      </c>
      <c r="C249" s="21" t="s">
        <v>505</v>
      </c>
      <c r="D249" s="21" t="s">
        <v>506</v>
      </c>
      <c r="E249" s="21" t="s">
        <v>20</v>
      </c>
      <c r="F249" s="22">
        <v>113.5</v>
      </c>
      <c r="G249" s="23">
        <v>0.325</v>
      </c>
      <c r="H249" s="24">
        <v>2.0</v>
      </c>
      <c r="I249" s="55">
        <f t="shared" si="1"/>
        <v>36.8875</v>
      </c>
      <c r="J249" s="25">
        <f t="shared" si="2"/>
        <v>29.11275</v>
      </c>
      <c r="K249" s="25">
        <f t="shared" si="3"/>
        <v>105.72525</v>
      </c>
      <c r="L249" s="25">
        <f t="shared" si="4"/>
        <v>10.572525</v>
      </c>
      <c r="M249" s="25">
        <f t="shared" si="5"/>
        <v>5.81488875</v>
      </c>
      <c r="N249" s="25">
        <f t="shared" si="6"/>
        <v>122.1126638</v>
      </c>
      <c r="O249" s="25">
        <f t="shared" si="9"/>
        <v>97.690131</v>
      </c>
      <c r="P249" s="56">
        <f t="shared" si="8"/>
        <v>219.8027948</v>
      </c>
      <c r="Q249" s="50">
        <f>P249-'parts 80'!P249</f>
        <v>0</v>
      </c>
    </row>
    <row r="250" ht="15.75" customHeight="1">
      <c r="A250" s="21">
        <v>2.0</v>
      </c>
      <c r="B250" s="21">
        <v>2000.0</v>
      </c>
      <c r="C250" s="21" t="s">
        <v>507</v>
      </c>
      <c r="D250" s="21" t="s">
        <v>508</v>
      </c>
      <c r="E250" s="21" t="s">
        <v>20</v>
      </c>
      <c r="F250" s="22">
        <v>305.0</v>
      </c>
      <c r="G250" s="23">
        <v>0.325</v>
      </c>
      <c r="H250" s="24">
        <v>8.0</v>
      </c>
      <c r="I250" s="55">
        <f t="shared" si="1"/>
        <v>99.125</v>
      </c>
      <c r="J250" s="25">
        <f t="shared" si="2"/>
        <v>78.2325</v>
      </c>
      <c r="K250" s="25">
        <f t="shared" si="3"/>
        <v>284.1075</v>
      </c>
      <c r="L250" s="25">
        <f t="shared" si="4"/>
        <v>28.41075</v>
      </c>
      <c r="M250" s="25">
        <f t="shared" si="5"/>
        <v>15.6259125</v>
      </c>
      <c r="N250" s="25">
        <f t="shared" si="6"/>
        <v>328.1441625</v>
      </c>
      <c r="O250" s="25">
        <f t="shared" si="9"/>
        <v>262.51533</v>
      </c>
      <c r="P250" s="56">
        <f t="shared" si="8"/>
        <v>590.6594925</v>
      </c>
      <c r="Q250" s="50">
        <f>P250-'parts 80'!P250</f>
        <v>0</v>
      </c>
    </row>
    <row r="251" ht="15.75" customHeight="1">
      <c r="A251" s="21">
        <v>2.0</v>
      </c>
      <c r="B251" s="21">
        <v>2000.0</v>
      </c>
      <c r="C251" s="21" t="s">
        <v>509</v>
      </c>
      <c r="D251" s="21" t="s">
        <v>510</v>
      </c>
      <c r="E251" s="21" t="s">
        <v>20</v>
      </c>
      <c r="F251" s="22">
        <v>305.0</v>
      </c>
      <c r="G251" s="23">
        <v>0.325</v>
      </c>
      <c r="H251" s="24">
        <v>8.0</v>
      </c>
      <c r="I251" s="55">
        <f t="shared" si="1"/>
        <v>99.125</v>
      </c>
      <c r="J251" s="25">
        <f t="shared" si="2"/>
        <v>78.2325</v>
      </c>
      <c r="K251" s="25">
        <f t="shared" si="3"/>
        <v>284.1075</v>
      </c>
      <c r="L251" s="25">
        <f t="shared" si="4"/>
        <v>28.41075</v>
      </c>
      <c r="M251" s="25">
        <f t="shared" si="5"/>
        <v>15.6259125</v>
      </c>
      <c r="N251" s="25">
        <f t="shared" si="6"/>
        <v>328.1441625</v>
      </c>
      <c r="O251" s="25">
        <f t="shared" si="9"/>
        <v>262.51533</v>
      </c>
      <c r="P251" s="56">
        <f t="shared" si="8"/>
        <v>590.6594925</v>
      </c>
      <c r="Q251" s="50">
        <f>P251-'parts 80'!P251</f>
        <v>0</v>
      </c>
    </row>
    <row r="252" ht="15.75" customHeight="1">
      <c r="A252" s="21">
        <v>2.0</v>
      </c>
      <c r="B252" s="21">
        <v>2000.0</v>
      </c>
      <c r="C252" s="21" t="s">
        <v>511</v>
      </c>
      <c r="D252" s="21" t="s">
        <v>512</v>
      </c>
      <c r="E252" s="21" t="s">
        <v>20</v>
      </c>
      <c r="F252" s="22">
        <v>160.75</v>
      </c>
      <c r="G252" s="23">
        <v>0.325</v>
      </c>
      <c r="H252" s="24">
        <v>8.0</v>
      </c>
      <c r="I252" s="55">
        <f t="shared" si="1"/>
        <v>52.24375</v>
      </c>
      <c r="J252" s="25">
        <f t="shared" si="2"/>
        <v>41.232375</v>
      </c>
      <c r="K252" s="25">
        <f t="shared" si="3"/>
        <v>149.738625</v>
      </c>
      <c r="L252" s="25">
        <f t="shared" si="4"/>
        <v>14.9738625</v>
      </c>
      <c r="M252" s="25">
        <f t="shared" si="5"/>
        <v>8.235624375</v>
      </c>
      <c r="N252" s="25">
        <f t="shared" si="6"/>
        <v>172.9481119</v>
      </c>
      <c r="O252" s="25">
        <f t="shared" si="9"/>
        <v>138.3584895</v>
      </c>
      <c r="P252" s="56">
        <f t="shared" si="8"/>
        <v>311.3066014</v>
      </c>
      <c r="Q252" s="50">
        <f>P252-'parts 80'!P252</f>
        <v>0</v>
      </c>
    </row>
    <row r="253" ht="15.75" customHeight="1">
      <c r="A253" s="21">
        <v>2.0</v>
      </c>
      <c r="B253" s="21">
        <v>2000.0</v>
      </c>
      <c r="C253" s="21" t="s">
        <v>513</v>
      </c>
      <c r="D253" s="21" t="s">
        <v>514</v>
      </c>
      <c r="E253" s="21" t="s">
        <v>20</v>
      </c>
      <c r="F253" s="22">
        <v>160.5</v>
      </c>
      <c r="G253" s="23">
        <v>0.325</v>
      </c>
      <c r="H253" s="24">
        <v>4.05</v>
      </c>
      <c r="I253" s="55">
        <f t="shared" si="1"/>
        <v>52.1625</v>
      </c>
      <c r="J253" s="25">
        <f t="shared" si="2"/>
        <v>41.16825</v>
      </c>
      <c r="K253" s="25">
        <f t="shared" si="3"/>
        <v>149.50575</v>
      </c>
      <c r="L253" s="25">
        <f t="shared" si="4"/>
        <v>14.950575</v>
      </c>
      <c r="M253" s="25">
        <f t="shared" si="5"/>
        <v>8.22281625</v>
      </c>
      <c r="N253" s="25">
        <f t="shared" si="6"/>
        <v>172.6791413</v>
      </c>
      <c r="O253" s="25">
        <f t="shared" si="9"/>
        <v>138.143313</v>
      </c>
      <c r="P253" s="56">
        <f t="shared" si="8"/>
        <v>310.8224543</v>
      </c>
      <c r="Q253" s="50">
        <f>P253-'parts 80'!P253</f>
        <v>0</v>
      </c>
    </row>
    <row r="254" ht="15.75" customHeight="1">
      <c r="A254" s="21">
        <v>2.0</v>
      </c>
      <c r="B254" s="21">
        <v>2000.0</v>
      </c>
      <c r="C254" s="21" t="s">
        <v>515</v>
      </c>
      <c r="D254" s="21" t="s">
        <v>516</v>
      </c>
      <c r="E254" s="21" t="s">
        <v>20</v>
      </c>
      <c r="F254" s="22">
        <v>160.5</v>
      </c>
      <c r="G254" s="23">
        <v>0.325</v>
      </c>
      <c r="H254" s="24">
        <v>4.05</v>
      </c>
      <c r="I254" s="55">
        <f t="shared" si="1"/>
        <v>52.1625</v>
      </c>
      <c r="J254" s="25">
        <f t="shared" si="2"/>
        <v>41.16825</v>
      </c>
      <c r="K254" s="25">
        <f t="shared" si="3"/>
        <v>149.50575</v>
      </c>
      <c r="L254" s="25">
        <f t="shared" si="4"/>
        <v>14.950575</v>
      </c>
      <c r="M254" s="25">
        <f t="shared" si="5"/>
        <v>8.22281625</v>
      </c>
      <c r="N254" s="25">
        <f t="shared" si="6"/>
        <v>172.6791413</v>
      </c>
      <c r="O254" s="25">
        <f t="shared" si="9"/>
        <v>138.143313</v>
      </c>
      <c r="P254" s="56">
        <f t="shared" si="8"/>
        <v>310.8224543</v>
      </c>
      <c r="Q254" s="50">
        <f>P254-'parts 80'!P254</f>
        <v>0</v>
      </c>
    </row>
    <row r="255" ht="15.75" customHeight="1">
      <c r="A255" s="21">
        <v>2.0</v>
      </c>
      <c r="B255" s="21">
        <v>2000.0</v>
      </c>
      <c r="C255" s="21" t="s">
        <v>517</v>
      </c>
      <c r="D255" s="21" t="s">
        <v>518</v>
      </c>
      <c r="E255" s="21" t="s">
        <v>20</v>
      </c>
      <c r="F255" s="22">
        <v>275.5</v>
      </c>
      <c r="G255" s="23">
        <v>0.325</v>
      </c>
      <c r="H255" s="24">
        <v>4.05</v>
      </c>
      <c r="I255" s="55">
        <f t="shared" si="1"/>
        <v>89.5375</v>
      </c>
      <c r="J255" s="25">
        <f t="shared" si="2"/>
        <v>70.66575</v>
      </c>
      <c r="K255" s="25">
        <f t="shared" si="3"/>
        <v>256.62825</v>
      </c>
      <c r="L255" s="25">
        <f t="shared" si="4"/>
        <v>25.662825</v>
      </c>
      <c r="M255" s="25">
        <f t="shared" si="5"/>
        <v>14.11455375</v>
      </c>
      <c r="N255" s="25">
        <f t="shared" si="6"/>
        <v>296.4056288</v>
      </c>
      <c r="O255" s="25">
        <f t="shared" si="9"/>
        <v>237.124503</v>
      </c>
      <c r="P255" s="56">
        <f t="shared" si="8"/>
        <v>533.5301318</v>
      </c>
      <c r="Q255" s="50">
        <f>P255-'parts 80'!P255</f>
        <v>0</v>
      </c>
    </row>
    <row r="256" ht="15.75" customHeight="1">
      <c r="A256" s="21">
        <v>2.0</v>
      </c>
      <c r="B256" s="21">
        <v>2000.0</v>
      </c>
      <c r="C256" s="21" t="s">
        <v>519</v>
      </c>
      <c r="D256" s="21" t="s">
        <v>520</v>
      </c>
      <c r="E256" s="21" t="s">
        <v>20</v>
      </c>
      <c r="F256" s="22">
        <v>189.0</v>
      </c>
      <c r="G256" s="23">
        <v>0.325</v>
      </c>
      <c r="H256" s="24">
        <v>4.05</v>
      </c>
      <c r="I256" s="55">
        <f t="shared" si="1"/>
        <v>61.425</v>
      </c>
      <c r="J256" s="25">
        <f t="shared" si="2"/>
        <v>48.4785</v>
      </c>
      <c r="K256" s="25">
        <f t="shared" si="3"/>
        <v>176.0535</v>
      </c>
      <c r="L256" s="25">
        <f t="shared" si="4"/>
        <v>17.60535</v>
      </c>
      <c r="M256" s="25">
        <f t="shared" si="5"/>
        <v>9.6829425</v>
      </c>
      <c r="N256" s="25">
        <f t="shared" si="6"/>
        <v>203.3417925</v>
      </c>
      <c r="O256" s="25">
        <f t="shared" si="9"/>
        <v>162.673434</v>
      </c>
      <c r="P256" s="56">
        <f t="shared" si="8"/>
        <v>366.0152265</v>
      </c>
      <c r="Q256" s="50">
        <f>P256-'parts 80'!P256</f>
        <v>0</v>
      </c>
    </row>
    <row r="257" ht="15.75" customHeight="1">
      <c r="A257" s="21">
        <v>2.0</v>
      </c>
      <c r="B257" s="21">
        <v>2000.0</v>
      </c>
      <c r="C257" s="21" t="s">
        <v>521</v>
      </c>
      <c r="D257" s="21" t="s">
        <v>522</v>
      </c>
      <c r="E257" s="21" t="s">
        <v>20</v>
      </c>
      <c r="F257" s="22">
        <v>151.75</v>
      </c>
      <c r="G257" s="23">
        <v>0.325</v>
      </c>
      <c r="H257" s="24">
        <v>5.0</v>
      </c>
      <c r="I257" s="55">
        <f t="shared" si="1"/>
        <v>49.31875</v>
      </c>
      <c r="J257" s="25">
        <f t="shared" si="2"/>
        <v>38.923875</v>
      </c>
      <c r="K257" s="25">
        <f t="shared" si="3"/>
        <v>141.355125</v>
      </c>
      <c r="L257" s="25">
        <f t="shared" si="4"/>
        <v>14.1355125</v>
      </c>
      <c r="M257" s="25">
        <f t="shared" si="5"/>
        <v>7.774531875</v>
      </c>
      <c r="N257" s="25">
        <f t="shared" si="6"/>
        <v>163.2651694</v>
      </c>
      <c r="O257" s="25">
        <f t="shared" si="9"/>
        <v>130.6121355</v>
      </c>
      <c r="P257" s="56">
        <f t="shared" si="8"/>
        <v>293.8773049</v>
      </c>
      <c r="Q257" s="50">
        <f>P257-'parts 80'!P257</f>
        <v>0</v>
      </c>
    </row>
    <row r="258" ht="15.75" customHeight="1">
      <c r="A258" s="21">
        <v>2.0</v>
      </c>
      <c r="B258" s="21">
        <v>2000.0</v>
      </c>
      <c r="C258" s="21" t="s">
        <v>523</v>
      </c>
      <c r="D258" s="21" t="s">
        <v>524</v>
      </c>
      <c r="E258" s="21" t="s">
        <v>20</v>
      </c>
      <c r="F258" s="22">
        <v>113.5</v>
      </c>
      <c r="G258" s="23">
        <v>0.325</v>
      </c>
      <c r="H258" s="24">
        <v>4.0</v>
      </c>
      <c r="I258" s="55">
        <f t="shared" si="1"/>
        <v>36.8875</v>
      </c>
      <c r="J258" s="25">
        <f t="shared" si="2"/>
        <v>29.11275</v>
      </c>
      <c r="K258" s="25">
        <f t="shared" si="3"/>
        <v>105.72525</v>
      </c>
      <c r="L258" s="25">
        <f t="shared" si="4"/>
        <v>10.572525</v>
      </c>
      <c r="M258" s="25">
        <f t="shared" si="5"/>
        <v>5.81488875</v>
      </c>
      <c r="N258" s="25">
        <f t="shared" si="6"/>
        <v>122.1126638</v>
      </c>
      <c r="O258" s="25">
        <f t="shared" si="9"/>
        <v>97.690131</v>
      </c>
      <c r="P258" s="56">
        <f t="shared" si="8"/>
        <v>219.8027948</v>
      </c>
      <c r="Q258" s="50">
        <f>P258-'parts 80'!P258</f>
        <v>0</v>
      </c>
    </row>
    <row r="259" ht="15.75" customHeight="1">
      <c r="A259" s="21">
        <v>2.0</v>
      </c>
      <c r="B259" s="21">
        <v>2000.0</v>
      </c>
      <c r="C259" s="21" t="s">
        <v>525</v>
      </c>
      <c r="D259" s="21" t="s">
        <v>526</v>
      </c>
      <c r="E259" s="21" t="s">
        <v>20</v>
      </c>
      <c r="F259" s="22">
        <v>113.5</v>
      </c>
      <c r="G259" s="23">
        <v>0.325</v>
      </c>
      <c r="H259" s="24">
        <v>5.0</v>
      </c>
      <c r="I259" s="55">
        <f t="shared" si="1"/>
        <v>36.8875</v>
      </c>
      <c r="J259" s="25">
        <f t="shared" si="2"/>
        <v>29.11275</v>
      </c>
      <c r="K259" s="25">
        <f t="shared" si="3"/>
        <v>105.72525</v>
      </c>
      <c r="L259" s="25">
        <f t="shared" si="4"/>
        <v>10.572525</v>
      </c>
      <c r="M259" s="25">
        <f t="shared" si="5"/>
        <v>5.81488875</v>
      </c>
      <c r="N259" s="25">
        <f t="shared" si="6"/>
        <v>122.1126638</v>
      </c>
      <c r="O259" s="25">
        <f t="shared" si="9"/>
        <v>97.690131</v>
      </c>
      <c r="P259" s="56">
        <f t="shared" si="8"/>
        <v>219.8027948</v>
      </c>
      <c r="Q259" s="50">
        <f>P259-'parts 80'!P259</f>
        <v>0</v>
      </c>
    </row>
    <row r="260" ht="15.75" customHeight="1">
      <c r="A260" s="21">
        <v>2.0</v>
      </c>
      <c r="B260" s="21">
        <v>2100.0</v>
      </c>
      <c r="C260" s="21" t="s">
        <v>527</v>
      </c>
      <c r="D260" s="21" t="s">
        <v>528</v>
      </c>
      <c r="E260" s="21" t="s">
        <v>20</v>
      </c>
      <c r="F260" s="22">
        <v>0.29</v>
      </c>
      <c r="G260" s="23">
        <v>0.325</v>
      </c>
      <c r="H260" s="24">
        <v>0.01</v>
      </c>
      <c r="I260" s="55">
        <f t="shared" si="1"/>
        <v>0.09425</v>
      </c>
      <c r="J260" s="25">
        <f t="shared" si="2"/>
        <v>0.074385</v>
      </c>
      <c r="K260" s="25">
        <f t="shared" si="3"/>
        <v>0.270135</v>
      </c>
      <c r="L260" s="25">
        <f t="shared" si="4"/>
        <v>0.0270135</v>
      </c>
      <c r="M260" s="25">
        <f t="shared" si="5"/>
        <v>0.014857425</v>
      </c>
      <c r="N260" s="25">
        <f t="shared" si="6"/>
        <v>0.312005925</v>
      </c>
      <c r="O260" s="25">
        <f t="shared" si="9"/>
        <v>0.24960474</v>
      </c>
      <c r="P260" s="56">
        <f t="shared" si="8"/>
        <v>0.561610665</v>
      </c>
      <c r="Q260" s="50">
        <f>P260-'parts 80'!P260</f>
        <v>0</v>
      </c>
    </row>
    <row r="261" ht="15.75" customHeight="1">
      <c r="A261" s="21">
        <v>2.0</v>
      </c>
      <c r="B261" s="21">
        <v>2100.0</v>
      </c>
      <c r="C261" s="21" t="s">
        <v>529</v>
      </c>
      <c r="D261" s="21" t="s">
        <v>530</v>
      </c>
      <c r="E261" s="21" t="s">
        <v>20</v>
      </c>
      <c r="F261" s="22">
        <v>863.5</v>
      </c>
      <c r="G261" s="23">
        <v>0.325</v>
      </c>
      <c r="H261" s="24">
        <v>18.0</v>
      </c>
      <c r="I261" s="55">
        <f t="shared" si="1"/>
        <v>280.6375</v>
      </c>
      <c r="J261" s="25">
        <f t="shared" si="2"/>
        <v>221.48775</v>
      </c>
      <c r="K261" s="25">
        <f t="shared" si="3"/>
        <v>804.35025</v>
      </c>
      <c r="L261" s="25">
        <f t="shared" si="4"/>
        <v>80.435025</v>
      </c>
      <c r="M261" s="25">
        <f t="shared" si="5"/>
        <v>44.23926375</v>
      </c>
      <c r="N261" s="25">
        <f t="shared" si="6"/>
        <v>929.0245388</v>
      </c>
      <c r="O261" s="25">
        <f t="shared" si="9"/>
        <v>743.219631</v>
      </c>
      <c r="P261" s="56">
        <f t="shared" si="8"/>
        <v>1672.24417</v>
      </c>
      <c r="Q261" s="50">
        <f>P261-'parts 80'!P261</f>
        <v>0</v>
      </c>
    </row>
    <row r="262" ht="15.75" customHeight="1">
      <c r="A262" s="21">
        <v>2.0</v>
      </c>
      <c r="B262" s="21">
        <v>2100.0</v>
      </c>
      <c r="C262" s="21" t="s">
        <v>531</v>
      </c>
      <c r="D262" s="21" t="s">
        <v>532</v>
      </c>
      <c r="E262" s="21" t="s">
        <v>20</v>
      </c>
      <c r="F262" s="22">
        <v>889.5</v>
      </c>
      <c r="G262" s="23">
        <v>0.325</v>
      </c>
      <c r="H262" s="24">
        <v>18.0</v>
      </c>
      <c r="I262" s="55">
        <f t="shared" si="1"/>
        <v>289.0875</v>
      </c>
      <c r="J262" s="25">
        <f t="shared" si="2"/>
        <v>228.15675</v>
      </c>
      <c r="K262" s="25">
        <f t="shared" si="3"/>
        <v>828.56925</v>
      </c>
      <c r="L262" s="25">
        <f t="shared" si="4"/>
        <v>82.856925</v>
      </c>
      <c r="M262" s="25">
        <f t="shared" si="5"/>
        <v>45.57130875</v>
      </c>
      <c r="N262" s="25">
        <f t="shared" si="6"/>
        <v>956.9974838</v>
      </c>
      <c r="O262" s="25">
        <f t="shared" si="9"/>
        <v>765.597987</v>
      </c>
      <c r="P262" s="56">
        <f t="shared" si="8"/>
        <v>1722.595471</v>
      </c>
      <c r="Q262" s="50">
        <f>P262-'parts 80'!P262</f>
        <v>0</v>
      </c>
    </row>
    <row r="263" ht="15.75" customHeight="1">
      <c r="A263" s="21">
        <v>2.0</v>
      </c>
      <c r="B263" s="21">
        <v>2100.0</v>
      </c>
      <c r="C263" s="21" t="s">
        <v>533</v>
      </c>
      <c r="D263" s="21" t="s">
        <v>534</v>
      </c>
      <c r="E263" s="21" t="s">
        <v>20</v>
      </c>
      <c r="F263" s="22">
        <v>889.5</v>
      </c>
      <c r="G263" s="23">
        <v>0.325</v>
      </c>
      <c r="H263" s="24">
        <v>18.0</v>
      </c>
      <c r="I263" s="55">
        <f t="shared" si="1"/>
        <v>289.0875</v>
      </c>
      <c r="J263" s="25">
        <f t="shared" si="2"/>
        <v>228.15675</v>
      </c>
      <c r="K263" s="25">
        <f t="shared" si="3"/>
        <v>828.56925</v>
      </c>
      <c r="L263" s="25">
        <f t="shared" si="4"/>
        <v>82.856925</v>
      </c>
      <c r="M263" s="25">
        <f t="shared" si="5"/>
        <v>45.57130875</v>
      </c>
      <c r="N263" s="25">
        <f t="shared" si="6"/>
        <v>956.9974838</v>
      </c>
      <c r="O263" s="25">
        <f t="shared" si="9"/>
        <v>765.597987</v>
      </c>
      <c r="P263" s="56">
        <f t="shared" si="8"/>
        <v>1722.595471</v>
      </c>
      <c r="Q263" s="50">
        <f>P263-'parts 80'!P263</f>
        <v>0</v>
      </c>
    </row>
    <row r="264" ht="15.75" customHeight="1">
      <c r="A264" s="21">
        <v>2.0</v>
      </c>
      <c r="B264" s="21">
        <v>2100.0</v>
      </c>
      <c r="C264" s="21" t="s">
        <v>535</v>
      </c>
      <c r="D264" s="21" t="s">
        <v>536</v>
      </c>
      <c r="E264" s="21" t="s">
        <v>20</v>
      </c>
      <c r="F264" s="22">
        <v>86.25</v>
      </c>
      <c r="G264" s="23">
        <v>0.325</v>
      </c>
      <c r="H264" s="24">
        <v>1.35</v>
      </c>
      <c r="I264" s="55">
        <f t="shared" si="1"/>
        <v>28.03125</v>
      </c>
      <c r="J264" s="25">
        <f t="shared" si="2"/>
        <v>22.123125</v>
      </c>
      <c r="K264" s="25">
        <f t="shared" si="3"/>
        <v>80.341875</v>
      </c>
      <c r="L264" s="25">
        <f t="shared" si="4"/>
        <v>8.0341875</v>
      </c>
      <c r="M264" s="25">
        <f t="shared" si="5"/>
        <v>4.418803125</v>
      </c>
      <c r="N264" s="25">
        <f t="shared" si="6"/>
        <v>92.79486563</v>
      </c>
      <c r="O264" s="25">
        <f t="shared" si="9"/>
        <v>74.2358925</v>
      </c>
      <c r="P264" s="56">
        <f t="shared" si="8"/>
        <v>167.0307581</v>
      </c>
      <c r="Q264" s="50">
        <f>P264-'parts 80'!P264</f>
        <v>0</v>
      </c>
    </row>
    <row r="265" ht="15.75" customHeight="1">
      <c r="A265" s="21">
        <v>2.0</v>
      </c>
      <c r="B265" s="21">
        <v>2100.0</v>
      </c>
      <c r="C265" s="21" t="s">
        <v>537</v>
      </c>
      <c r="D265" s="21" t="s">
        <v>538</v>
      </c>
      <c r="E265" s="21" t="s">
        <v>20</v>
      </c>
      <c r="F265" s="22">
        <v>16.3</v>
      </c>
      <c r="G265" s="23">
        <v>0.325</v>
      </c>
      <c r="H265" s="24">
        <v>0.28</v>
      </c>
      <c r="I265" s="55">
        <f t="shared" si="1"/>
        <v>5.2975</v>
      </c>
      <c r="J265" s="25">
        <f t="shared" si="2"/>
        <v>4.18095</v>
      </c>
      <c r="K265" s="25">
        <f t="shared" si="3"/>
        <v>15.18345</v>
      </c>
      <c r="L265" s="25">
        <f t="shared" si="4"/>
        <v>1.518345</v>
      </c>
      <c r="M265" s="25">
        <f t="shared" si="5"/>
        <v>0.83508975</v>
      </c>
      <c r="N265" s="25">
        <f t="shared" si="6"/>
        <v>17.53688475</v>
      </c>
      <c r="O265" s="25">
        <f t="shared" si="9"/>
        <v>14.0295078</v>
      </c>
      <c r="P265" s="56">
        <f t="shared" si="8"/>
        <v>31.56639255</v>
      </c>
      <c r="Q265" s="50">
        <f>P265-'parts 80'!P265</f>
        <v>0</v>
      </c>
    </row>
    <row r="266" ht="15.75" customHeight="1">
      <c r="A266" s="21">
        <v>2.0</v>
      </c>
      <c r="B266" s="21">
        <v>2100.0</v>
      </c>
      <c r="C266" s="21" t="s">
        <v>539</v>
      </c>
      <c r="D266" s="21" t="s">
        <v>540</v>
      </c>
      <c r="E266" s="21" t="s">
        <v>20</v>
      </c>
      <c r="F266" s="22">
        <v>8.4</v>
      </c>
      <c r="G266" s="23">
        <v>0.325</v>
      </c>
      <c r="H266" s="24">
        <v>0.1</v>
      </c>
      <c r="I266" s="55">
        <f t="shared" si="1"/>
        <v>2.73</v>
      </c>
      <c r="J266" s="25">
        <f t="shared" si="2"/>
        <v>2.1546</v>
      </c>
      <c r="K266" s="25">
        <f t="shared" si="3"/>
        <v>7.8246</v>
      </c>
      <c r="L266" s="25">
        <f t="shared" si="4"/>
        <v>0.78246</v>
      </c>
      <c r="M266" s="25">
        <f t="shared" si="5"/>
        <v>0.430353</v>
      </c>
      <c r="N266" s="25">
        <f t="shared" si="6"/>
        <v>9.037413</v>
      </c>
      <c r="O266" s="25">
        <f t="shared" si="9"/>
        <v>7.2299304</v>
      </c>
      <c r="P266" s="56">
        <f t="shared" si="8"/>
        <v>16.2673434</v>
      </c>
      <c r="Q266" s="50">
        <f>P266-'parts 80'!P266</f>
        <v>0</v>
      </c>
    </row>
    <row r="267" ht="15.75" customHeight="1">
      <c r="A267" s="21">
        <v>2.0</v>
      </c>
      <c r="B267" s="21">
        <v>2100.0</v>
      </c>
      <c r="C267" s="21" t="s">
        <v>541</v>
      </c>
      <c r="D267" s="21" t="s">
        <v>542</v>
      </c>
      <c r="E267" s="21" t="s">
        <v>20</v>
      </c>
      <c r="F267" s="22">
        <v>129.5</v>
      </c>
      <c r="G267" s="23">
        <v>0.325</v>
      </c>
      <c r="H267" s="24">
        <v>2.01</v>
      </c>
      <c r="I267" s="55">
        <f t="shared" si="1"/>
        <v>42.0875</v>
      </c>
      <c r="J267" s="25">
        <f t="shared" si="2"/>
        <v>33.21675</v>
      </c>
      <c r="K267" s="25">
        <f t="shared" si="3"/>
        <v>120.62925</v>
      </c>
      <c r="L267" s="25">
        <f t="shared" si="4"/>
        <v>12.062925</v>
      </c>
      <c r="M267" s="25">
        <f t="shared" si="5"/>
        <v>6.63460875</v>
      </c>
      <c r="N267" s="25">
        <f t="shared" si="6"/>
        <v>139.3267838</v>
      </c>
      <c r="O267" s="25">
        <f t="shared" si="9"/>
        <v>111.461427</v>
      </c>
      <c r="P267" s="56">
        <f t="shared" si="8"/>
        <v>250.7882108</v>
      </c>
      <c r="Q267" s="50">
        <f>P267-'parts 80'!P267</f>
        <v>0</v>
      </c>
    </row>
    <row r="268" ht="15.75" customHeight="1">
      <c r="A268" s="21">
        <v>2.0</v>
      </c>
      <c r="B268" s="21">
        <v>2100.0</v>
      </c>
      <c r="C268" s="21" t="s">
        <v>543</v>
      </c>
      <c r="D268" s="21" t="s">
        <v>544</v>
      </c>
      <c r="E268" s="21" t="s">
        <v>20</v>
      </c>
      <c r="F268" s="22">
        <v>138.75</v>
      </c>
      <c r="G268" s="23">
        <v>0.325</v>
      </c>
      <c r="H268" s="24">
        <v>1.76</v>
      </c>
      <c r="I268" s="55">
        <f t="shared" si="1"/>
        <v>45.09375</v>
      </c>
      <c r="J268" s="25">
        <f t="shared" si="2"/>
        <v>35.589375</v>
      </c>
      <c r="K268" s="25">
        <f t="shared" si="3"/>
        <v>129.245625</v>
      </c>
      <c r="L268" s="25">
        <f t="shared" si="4"/>
        <v>12.9245625</v>
      </c>
      <c r="M268" s="25">
        <f t="shared" si="5"/>
        <v>7.108509375</v>
      </c>
      <c r="N268" s="25">
        <f t="shared" si="6"/>
        <v>149.2786969</v>
      </c>
      <c r="O268" s="25">
        <f t="shared" si="9"/>
        <v>119.4229575</v>
      </c>
      <c r="P268" s="56">
        <f t="shared" si="8"/>
        <v>268.7016544</v>
      </c>
      <c r="Q268" s="50">
        <f>P268-'parts 80'!P268</f>
        <v>0</v>
      </c>
    </row>
    <row r="269" ht="15.75" customHeight="1">
      <c r="A269" s="21">
        <v>2.0</v>
      </c>
      <c r="B269" s="21">
        <v>2100.0</v>
      </c>
      <c r="C269" s="21" t="s">
        <v>545</v>
      </c>
      <c r="D269" s="21" t="s">
        <v>546</v>
      </c>
      <c r="E269" s="21" t="s">
        <v>20</v>
      </c>
      <c r="F269" s="22">
        <v>138.75</v>
      </c>
      <c r="G269" s="23">
        <v>0.325</v>
      </c>
      <c r="H269" s="24">
        <v>1.76</v>
      </c>
      <c r="I269" s="55">
        <f t="shared" si="1"/>
        <v>45.09375</v>
      </c>
      <c r="J269" s="25">
        <f t="shared" si="2"/>
        <v>35.589375</v>
      </c>
      <c r="K269" s="25">
        <f t="shared" si="3"/>
        <v>129.245625</v>
      </c>
      <c r="L269" s="25">
        <f t="shared" si="4"/>
        <v>12.9245625</v>
      </c>
      <c r="M269" s="25">
        <f t="shared" si="5"/>
        <v>7.108509375</v>
      </c>
      <c r="N269" s="25">
        <f t="shared" si="6"/>
        <v>149.2786969</v>
      </c>
      <c r="O269" s="25">
        <f t="shared" si="9"/>
        <v>119.4229575</v>
      </c>
      <c r="P269" s="56">
        <f t="shared" si="8"/>
        <v>268.7016544</v>
      </c>
      <c r="Q269" s="50">
        <f>P269-'parts 80'!P269</f>
        <v>0</v>
      </c>
    </row>
    <row r="270" ht="15.75" customHeight="1">
      <c r="A270" s="21">
        <v>2.0</v>
      </c>
      <c r="B270" s="21">
        <v>2100.0</v>
      </c>
      <c r="C270" s="21" t="s">
        <v>547</v>
      </c>
      <c r="D270" s="21" t="s">
        <v>548</v>
      </c>
      <c r="E270" s="21" t="s">
        <v>20</v>
      </c>
      <c r="F270" s="22">
        <v>117.75</v>
      </c>
      <c r="G270" s="23">
        <v>0.325</v>
      </c>
      <c r="H270" s="24">
        <v>1.4</v>
      </c>
      <c r="I270" s="55">
        <f t="shared" si="1"/>
        <v>38.26875</v>
      </c>
      <c r="J270" s="25">
        <f t="shared" si="2"/>
        <v>30.202875</v>
      </c>
      <c r="K270" s="25">
        <f t="shared" si="3"/>
        <v>109.684125</v>
      </c>
      <c r="L270" s="25">
        <f t="shared" si="4"/>
        <v>10.9684125</v>
      </c>
      <c r="M270" s="25">
        <f t="shared" si="5"/>
        <v>6.032626875</v>
      </c>
      <c r="N270" s="25">
        <f t="shared" si="6"/>
        <v>126.6851644</v>
      </c>
      <c r="O270" s="25">
        <f t="shared" si="9"/>
        <v>101.3481315</v>
      </c>
      <c r="P270" s="56">
        <f t="shared" si="8"/>
        <v>228.0332959</v>
      </c>
      <c r="Q270" s="50">
        <f>P270-'parts 80'!P270</f>
        <v>0</v>
      </c>
    </row>
    <row r="271" ht="15.75" customHeight="1">
      <c r="A271" s="21">
        <v>2.0</v>
      </c>
      <c r="B271" s="21">
        <v>2100.0</v>
      </c>
      <c r="C271" s="21" t="s">
        <v>549</v>
      </c>
      <c r="D271" s="21" t="s">
        <v>550</v>
      </c>
      <c r="E271" s="21" t="s">
        <v>20</v>
      </c>
      <c r="F271" s="22">
        <v>1.4</v>
      </c>
      <c r="G271" s="23">
        <v>0.325</v>
      </c>
      <c r="H271" s="24">
        <v>0.02</v>
      </c>
      <c r="I271" s="55">
        <f t="shared" si="1"/>
        <v>0.455</v>
      </c>
      <c r="J271" s="25">
        <f t="shared" si="2"/>
        <v>0.3591</v>
      </c>
      <c r="K271" s="25">
        <f t="shared" si="3"/>
        <v>1.3041</v>
      </c>
      <c r="L271" s="25">
        <f t="shared" si="4"/>
        <v>0.13041</v>
      </c>
      <c r="M271" s="25">
        <f t="shared" si="5"/>
        <v>0.0717255</v>
      </c>
      <c r="N271" s="25">
        <f t="shared" si="6"/>
        <v>1.5062355</v>
      </c>
      <c r="O271" s="25">
        <f t="shared" si="9"/>
        <v>1.2049884</v>
      </c>
      <c r="P271" s="56">
        <f t="shared" si="8"/>
        <v>2.7112239</v>
      </c>
      <c r="Q271" s="50">
        <f>P271-'parts 80'!P271</f>
        <v>0</v>
      </c>
    </row>
    <row r="272" ht="15.75" customHeight="1">
      <c r="A272" s="21">
        <v>2.0</v>
      </c>
      <c r="B272" s="21">
        <v>2100.0</v>
      </c>
      <c r="C272" s="21" t="s">
        <v>551</v>
      </c>
      <c r="D272" s="21" t="s">
        <v>552</v>
      </c>
      <c r="E272" s="21" t="s">
        <v>20</v>
      </c>
      <c r="F272" s="22">
        <v>18.1</v>
      </c>
      <c r="G272" s="23">
        <v>0.325</v>
      </c>
      <c r="H272" s="24">
        <v>0.43</v>
      </c>
      <c r="I272" s="55">
        <f t="shared" si="1"/>
        <v>5.8825</v>
      </c>
      <c r="J272" s="25">
        <f t="shared" si="2"/>
        <v>4.64265</v>
      </c>
      <c r="K272" s="25">
        <f t="shared" si="3"/>
        <v>16.86015</v>
      </c>
      <c r="L272" s="25">
        <f t="shared" si="4"/>
        <v>1.686015</v>
      </c>
      <c r="M272" s="25">
        <f t="shared" si="5"/>
        <v>0.92730825</v>
      </c>
      <c r="N272" s="25">
        <f t="shared" si="6"/>
        <v>19.47347325</v>
      </c>
      <c r="O272" s="25">
        <f t="shared" si="9"/>
        <v>15.5787786</v>
      </c>
      <c r="P272" s="56">
        <f t="shared" si="8"/>
        <v>35.05225185</v>
      </c>
      <c r="Q272" s="50">
        <f>P272-'parts 80'!P272</f>
        <v>0</v>
      </c>
    </row>
    <row r="273" ht="15.75" customHeight="1">
      <c r="A273" s="21">
        <v>2.0</v>
      </c>
      <c r="B273" s="21">
        <v>2100.0</v>
      </c>
      <c r="C273" s="21" t="s">
        <v>553</v>
      </c>
      <c r="D273" s="21" t="s">
        <v>554</v>
      </c>
      <c r="E273" s="21" t="s">
        <v>20</v>
      </c>
      <c r="F273" s="22">
        <v>8.85</v>
      </c>
      <c r="G273" s="23">
        <v>0.325</v>
      </c>
      <c r="H273" s="24">
        <v>0.04</v>
      </c>
      <c r="I273" s="55">
        <f t="shared" si="1"/>
        <v>2.87625</v>
      </c>
      <c r="J273" s="25">
        <f t="shared" si="2"/>
        <v>2.270025</v>
      </c>
      <c r="K273" s="25">
        <f t="shared" si="3"/>
        <v>8.243775</v>
      </c>
      <c r="L273" s="25">
        <f t="shared" si="4"/>
        <v>0.8243775</v>
      </c>
      <c r="M273" s="25">
        <f t="shared" si="5"/>
        <v>0.453407625</v>
      </c>
      <c r="N273" s="25">
        <f t="shared" si="6"/>
        <v>9.521560125</v>
      </c>
      <c r="O273" s="25">
        <f t="shared" si="9"/>
        <v>7.6172481</v>
      </c>
      <c r="P273" s="56">
        <f t="shared" si="8"/>
        <v>17.13880823</v>
      </c>
      <c r="Q273" s="50">
        <f>P273-'parts 80'!P273</f>
        <v>0</v>
      </c>
    </row>
    <row r="274" ht="15.75" customHeight="1">
      <c r="A274" s="21">
        <v>2.0</v>
      </c>
      <c r="B274" s="21">
        <v>2100.0</v>
      </c>
      <c r="C274" s="21" t="s">
        <v>555</v>
      </c>
      <c r="D274" s="21" t="s">
        <v>556</v>
      </c>
      <c r="E274" s="21" t="s">
        <v>20</v>
      </c>
      <c r="F274" s="22">
        <v>8.85</v>
      </c>
      <c r="G274" s="23">
        <v>0.325</v>
      </c>
      <c r="H274" s="24">
        <v>0.04</v>
      </c>
      <c r="I274" s="55">
        <f t="shared" si="1"/>
        <v>2.87625</v>
      </c>
      <c r="J274" s="25">
        <f t="shared" si="2"/>
        <v>2.270025</v>
      </c>
      <c r="K274" s="25">
        <f t="shared" si="3"/>
        <v>8.243775</v>
      </c>
      <c r="L274" s="25">
        <f t="shared" si="4"/>
        <v>0.8243775</v>
      </c>
      <c r="M274" s="25">
        <f t="shared" si="5"/>
        <v>0.453407625</v>
      </c>
      <c r="N274" s="25">
        <f t="shared" si="6"/>
        <v>9.521560125</v>
      </c>
      <c r="O274" s="25">
        <f t="shared" si="9"/>
        <v>7.6172481</v>
      </c>
      <c r="P274" s="56">
        <f t="shared" si="8"/>
        <v>17.13880823</v>
      </c>
      <c r="Q274" s="50">
        <f>P274-'parts 80'!P274</f>
        <v>0</v>
      </c>
    </row>
    <row r="275" ht="15.75" customHeight="1">
      <c r="A275" s="21">
        <v>2.0</v>
      </c>
      <c r="B275" s="21">
        <v>2100.0</v>
      </c>
      <c r="C275" s="21" t="s">
        <v>557</v>
      </c>
      <c r="D275" s="21" t="s">
        <v>558</v>
      </c>
      <c r="E275" s="21" t="s">
        <v>20</v>
      </c>
      <c r="F275" s="22">
        <v>8.85</v>
      </c>
      <c r="G275" s="23">
        <v>0.325</v>
      </c>
      <c r="H275" s="24">
        <v>0.04</v>
      </c>
      <c r="I275" s="55">
        <f t="shared" si="1"/>
        <v>2.87625</v>
      </c>
      <c r="J275" s="25">
        <f t="shared" si="2"/>
        <v>2.270025</v>
      </c>
      <c r="K275" s="25">
        <f t="shared" si="3"/>
        <v>8.243775</v>
      </c>
      <c r="L275" s="25">
        <f t="shared" si="4"/>
        <v>0.8243775</v>
      </c>
      <c r="M275" s="25">
        <f t="shared" si="5"/>
        <v>0.453407625</v>
      </c>
      <c r="N275" s="25">
        <f t="shared" si="6"/>
        <v>9.521560125</v>
      </c>
      <c r="O275" s="25">
        <f t="shared" si="9"/>
        <v>7.6172481</v>
      </c>
      <c r="P275" s="56">
        <f t="shared" si="8"/>
        <v>17.13880823</v>
      </c>
      <c r="Q275" s="50">
        <f>P275-'parts 80'!P275</f>
        <v>0</v>
      </c>
    </row>
    <row r="276" ht="15.75" customHeight="1">
      <c r="A276" s="21">
        <v>2.0</v>
      </c>
      <c r="B276" s="21">
        <v>2100.0</v>
      </c>
      <c r="C276" s="21" t="s">
        <v>559</v>
      </c>
      <c r="D276" s="21" t="s">
        <v>560</v>
      </c>
      <c r="E276" s="21" t="s">
        <v>20</v>
      </c>
      <c r="F276" s="22">
        <v>234.0</v>
      </c>
      <c r="G276" s="23">
        <v>0.325</v>
      </c>
      <c r="H276" s="24">
        <v>5.0</v>
      </c>
      <c r="I276" s="55">
        <f t="shared" si="1"/>
        <v>76.05</v>
      </c>
      <c r="J276" s="25">
        <f t="shared" si="2"/>
        <v>60.021</v>
      </c>
      <c r="K276" s="25">
        <f t="shared" si="3"/>
        <v>217.971</v>
      </c>
      <c r="L276" s="25">
        <f t="shared" si="4"/>
        <v>21.7971</v>
      </c>
      <c r="M276" s="25">
        <f t="shared" si="5"/>
        <v>11.988405</v>
      </c>
      <c r="N276" s="25">
        <f t="shared" si="6"/>
        <v>251.756505</v>
      </c>
      <c r="O276" s="25">
        <f t="shared" si="9"/>
        <v>201.405204</v>
      </c>
      <c r="P276" s="56">
        <f t="shared" si="8"/>
        <v>453.161709</v>
      </c>
      <c r="Q276" s="50">
        <f>P276-'parts 80'!P276</f>
        <v>0</v>
      </c>
    </row>
    <row r="277" ht="15.75" customHeight="1">
      <c r="A277" s="21">
        <v>2.0</v>
      </c>
      <c r="B277" s="21">
        <v>2100.0</v>
      </c>
      <c r="C277" s="21" t="s">
        <v>561</v>
      </c>
      <c r="D277" s="21" t="s">
        <v>562</v>
      </c>
      <c r="E277" s="21" t="s">
        <v>20</v>
      </c>
      <c r="F277" s="22">
        <v>1.9</v>
      </c>
      <c r="G277" s="23">
        <v>0.325</v>
      </c>
      <c r="H277" s="24">
        <v>0.01</v>
      </c>
      <c r="I277" s="55">
        <f t="shared" si="1"/>
        <v>0.6175</v>
      </c>
      <c r="J277" s="25">
        <f t="shared" si="2"/>
        <v>0.48735</v>
      </c>
      <c r="K277" s="25">
        <f t="shared" si="3"/>
        <v>1.76985</v>
      </c>
      <c r="L277" s="25">
        <f t="shared" si="4"/>
        <v>0.176985</v>
      </c>
      <c r="M277" s="25">
        <f t="shared" si="5"/>
        <v>0.09734175</v>
      </c>
      <c r="N277" s="25">
        <f t="shared" si="6"/>
        <v>2.04417675</v>
      </c>
      <c r="O277" s="25">
        <f t="shared" si="9"/>
        <v>1.6353414</v>
      </c>
      <c r="P277" s="56">
        <f t="shared" si="8"/>
        <v>3.67951815</v>
      </c>
      <c r="Q277" s="50">
        <f>P277-'parts 80'!P277</f>
        <v>0</v>
      </c>
    </row>
    <row r="278" ht="15.75" customHeight="1">
      <c r="A278" s="21">
        <v>2.0</v>
      </c>
      <c r="B278" s="21">
        <v>2100.0</v>
      </c>
      <c r="C278" s="21" t="s">
        <v>563</v>
      </c>
      <c r="D278" s="21" t="s">
        <v>564</v>
      </c>
      <c r="E278" s="21" t="s">
        <v>20</v>
      </c>
      <c r="F278" s="22">
        <v>65.75</v>
      </c>
      <c r="G278" s="23">
        <v>0.325</v>
      </c>
      <c r="H278" s="24">
        <v>0.65</v>
      </c>
      <c r="I278" s="55">
        <f t="shared" si="1"/>
        <v>21.36875</v>
      </c>
      <c r="J278" s="25">
        <f t="shared" si="2"/>
        <v>16.864875</v>
      </c>
      <c r="K278" s="25">
        <f t="shared" si="3"/>
        <v>61.246125</v>
      </c>
      <c r="L278" s="25">
        <f t="shared" si="4"/>
        <v>6.1246125</v>
      </c>
      <c r="M278" s="25">
        <f t="shared" si="5"/>
        <v>3.368536875</v>
      </c>
      <c r="N278" s="25">
        <f t="shared" si="6"/>
        <v>70.73927438</v>
      </c>
      <c r="O278" s="25">
        <f t="shared" si="9"/>
        <v>56.5914195</v>
      </c>
      <c r="P278" s="56">
        <f t="shared" si="8"/>
        <v>127.3306939</v>
      </c>
      <c r="Q278" s="50">
        <f>P278-'parts 80'!P278</f>
        <v>0</v>
      </c>
    </row>
    <row r="279" ht="15.75" customHeight="1">
      <c r="A279" s="21">
        <v>2.0</v>
      </c>
      <c r="B279" s="21">
        <v>2100.0</v>
      </c>
      <c r="C279" s="21" t="s">
        <v>565</v>
      </c>
      <c r="D279" s="21" t="s">
        <v>566</v>
      </c>
      <c r="E279" s="21" t="s">
        <v>20</v>
      </c>
      <c r="F279" s="22">
        <v>8.85</v>
      </c>
      <c r="G279" s="23">
        <v>0.325</v>
      </c>
      <c r="H279" s="24">
        <v>0.08</v>
      </c>
      <c r="I279" s="55">
        <f t="shared" si="1"/>
        <v>2.87625</v>
      </c>
      <c r="J279" s="25">
        <f t="shared" si="2"/>
        <v>2.270025</v>
      </c>
      <c r="K279" s="25">
        <f t="shared" si="3"/>
        <v>8.243775</v>
      </c>
      <c r="L279" s="25">
        <f t="shared" si="4"/>
        <v>0.8243775</v>
      </c>
      <c r="M279" s="25">
        <f t="shared" si="5"/>
        <v>0.453407625</v>
      </c>
      <c r="N279" s="25">
        <f t="shared" si="6"/>
        <v>9.521560125</v>
      </c>
      <c r="O279" s="25">
        <f t="shared" si="9"/>
        <v>7.6172481</v>
      </c>
      <c r="P279" s="56">
        <f t="shared" si="8"/>
        <v>17.13880823</v>
      </c>
      <c r="Q279" s="50">
        <f>P279-'parts 80'!P279</f>
        <v>0</v>
      </c>
    </row>
    <row r="280" ht="15.75" customHeight="1">
      <c r="A280" s="21">
        <v>2.0</v>
      </c>
      <c r="B280" s="21">
        <v>2100.0</v>
      </c>
      <c r="C280" s="21" t="s">
        <v>567</v>
      </c>
      <c r="D280" s="21" t="s">
        <v>568</v>
      </c>
      <c r="E280" s="21" t="s">
        <v>20</v>
      </c>
      <c r="F280" s="22">
        <v>21.5</v>
      </c>
      <c r="G280" s="23">
        <v>0.325</v>
      </c>
      <c r="H280" s="24">
        <v>0.2</v>
      </c>
      <c r="I280" s="55">
        <f t="shared" si="1"/>
        <v>6.9875</v>
      </c>
      <c r="J280" s="25">
        <f t="shared" si="2"/>
        <v>5.51475</v>
      </c>
      <c r="K280" s="25">
        <f t="shared" si="3"/>
        <v>20.02725</v>
      </c>
      <c r="L280" s="25">
        <f t="shared" si="4"/>
        <v>2.002725</v>
      </c>
      <c r="M280" s="25">
        <f t="shared" si="5"/>
        <v>1.10149875</v>
      </c>
      <c r="N280" s="25">
        <f t="shared" si="6"/>
        <v>23.13147375</v>
      </c>
      <c r="O280" s="25">
        <f t="shared" si="9"/>
        <v>18.505179</v>
      </c>
      <c r="P280" s="56">
        <f t="shared" si="8"/>
        <v>41.63665275</v>
      </c>
      <c r="Q280" s="50">
        <f>P280-'parts 80'!P280</f>
        <v>0</v>
      </c>
    </row>
    <row r="281" ht="15.75" customHeight="1">
      <c r="A281" s="21">
        <v>2.0</v>
      </c>
      <c r="B281" s="21">
        <v>2100.0</v>
      </c>
      <c r="C281" s="21" t="s">
        <v>569</v>
      </c>
      <c r="D281" s="21" t="s">
        <v>570</v>
      </c>
      <c r="E281" s="21" t="s">
        <v>20</v>
      </c>
      <c r="F281" s="22">
        <v>154.0</v>
      </c>
      <c r="G281" s="23">
        <v>0.325</v>
      </c>
      <c r="H281" s="24">
        <v>1.05</v>
      </c>
      <c r="I281" s="55">
        <f t="shared" si="1"/>
        <v>50.05</v>
      </c>
      <c r="J281" s="25">
        <f t="shared" si="2"/>
        <v>39.501</v>
      </c>
      <c r="K281" s="25">
        <f t="shared" si="3"/>
        <v>143.451</v>
      </c>
      <c r="L281" s="25">
        <f t="shared" si="4"/>
        <v>14.3451</v>
      </c>
      <c r="M281" s="25">
        <f t="shared" si="5"/>
        <v>7.889805</v>
      </c>
      <c r="N281" s="25">
        <f t="shared" si="6"/>
        <v>165.685905</v>
      </c>
      <c r="O281" s="25">
        <f t="shared" si="9"/>
        <v>132.548724</v>
      </c>
      <c r="P281" s="56">
        <f t="shared" si="8"/>
        <v>298.234629</v>
      </c>
      <c r="Q281" s="50">
        <f>P281-'parts 80'!P281</f>
        <v>0</v>
      </c>
    </row>
    <row r="282" ht="15.75" customHeight="1">
      <c r="A282" s="21">
        <v>2.0</v>
      </c>
      <c r="B282" s="21">
        <v>2100.0</v>
      </c>
      <c r="C282" s="21" t="s">
        <v>571</v>
      </c>
      <c r="D282" s="21" t="s">
        <v>572</v>
      </c>
      <c r="E282" s="21" t="s">
        <v>20</v>
      </c>
      <c r="F282" s="22">
        <v>164.5</v>
      </c>
      <c r="G282" s="23">
        <v>0.325</v>
      </c>
      <c r="H282" s="24">
        <v>1.05</v>
      </c>
      <c r="I282" s="55">
        <f t="shared" si="1"/>
        <v>53.4625</v>
      </c>
      <c r="J282" s="25">
        <f t="shared" si="2"/>
        <v>42.19425</v>
      </c>
      <c r="K282" s="25">
        <f t="shared" si="3"/>
        <v>153.23175</v>
      </c>
      <c r="L282" s="25">
        <f t="shared" si="4"/>
        <v>15.323175</v>
      </c>
      <c r="M282" s="25">
        <f t="shared" si="5"/>
        <v>8.42774625</v>
      </c>
      <c r="N282" s="25">
        <f t="shared" si="6"/>
        <v>176.9826713</v>
      </c>
      <c r="O282" s="25">
        <f t="shared" si="9"/>
        <v>141.586137</v>
      </c>
      <c r="P282" s="56">
        <f t="shared" si="8"/>
        <v>318.5688083</v>
      </c>
      <c r="Q282" s="50">
        <f>P282-'parts 80'!P282</f>
        <v>0</v>
      </c>
    </row>
    <row r="283" ht="15.75" customHeight="1">
      <c r="A283" s="21">
        <v>2.0</v>
      </c>
      <c r="B283" s="21">
        <v>2100.0</v>
      </c>
      <c r="C283" s="21" t="s">
        <v>573</v>
      </c>
      <c r="D283" s="21" t="s">
        <v>574</v>
      </c>
      <c r="E283" s="21" t="s">
        <v>20</v>
      </c>
      <c r="F283" s="22">
        <v>164.5</v>
      </c>
      <c r="G283" s="23">
        <v>0.325</v>
      </c>
      <c r="H283" s="24">
        <v>1.05</v>
      </c>
      <c r="I283" s="55">
        <f t="shared" si="1"/>
        <v>53.4625</v>
      </c>
      <c r="J283" s="25">
        <f t="shared" si="2"/>
        <v>42.19425</v>
      </c>
      <c r="K283" s="25">
        <f t="shared" si="3"/>
        <v>153.23175</v>
      </c>
      <c r="L283" s="25">
        <f t="shared" si="4"/>
        <v>15.323175</v>
      </c>
      <c r="M283" s="25">
        <f t="shared" si="5"/>
        <v>8.42774625</v>
      </c>
      <c r="N283" s="25">
        <f t="shared" si="6"/>
        <v>176.9826713</v>
      </c>
      <c r="O283" s="25">
        <f t="shared" si="9"/>
        <v>141.586137</v>
      </c>
      <c r="P283" s="56">
        <f t="shared" si="8"/>
        <v>318.5688083</v>
      </c>
      <c r="Q283" s="50">
        <f>P283-'parts 80'!P283</f>
        <v>0</v>
      </c>
    </row>
    <row r="284" ht="15.75" customHeight="1">
      <c r="A284" s="21">
        <v>2.0</v>
      </c>
      <c r="B284" s="21">
        <v>2100.0</v>
      </c>
      <c r="C284" s="21" t="s">
        <v>575</v>
      </c>
      <c r="D284" s="21" t="s">
        <v>576</v>
      </c>
      <c r="E284" s="21" t="s">
        <v>20</v>
      </c>
      <c r="F284" s="22">
        <v>19.5</v>
      </c>
      <c r="G284" s="23">
        <v>0.325</v>
      </c>
      <c r="H284" s="24">
        <v>0.09</v>
      </c>
      <c r="I284" s="55">
        <f t="shared" si="1"/>
        <v>6.3375</v>
      </c>
      <c r="J284" s="25">
        <f t="shared" si="2"/>
        <v>5.00175</v>
      </c>
      <c r="K284" s="25">
        <f t="shared" si="3"/>
        <v>18.16425</v>
      </c>
      <c r="L284" s="25">
        <f t="shared" si="4"/>
        <v>1.816425</v>
      </c>
      <c r="M284" s="25">
        <f t="shared" si="5"/>
        <v>0.99903375</v>
      </c>
      <c r="N284" s="25">
        <f t="shared" si="6"/>
        <v>20.97970875</v>
      </c>
      <c r="O284" s="25">
        <f t="shared" si="9"/>
        <v>16.783767</v>
      </c>
      <c r="P284" s="56">
        <f t="shared" si="8"/>
        <v>37.76347575</v>
      </c>
      <c r="Q284" s="50">
        <f>P284-'parts 80'!P284</f>
        <v>0</v>
      </c>
    </row>
    <row r="285" ht="15.75" customHeight="1">
      <c r="A285" s="21">
        <v>2.0</v>
      </c>
      <c r="B285" s="21">
        <v>2100.0</v>
      </c>
      <c r="C285" s="21" t="s">
        <v>577</v>
      </c>
      <c r="D285" s="21" t="s">
        <v>578</v>
      </c>
      <c r="E285" s="21" t="s">
        <v>20</v>
      </c>
      <c r="F285" s="22">
        <v>13.0</v>
      </c>
      <c r="G285" s="23">
        <v>0.325</v>
      </c>
      <c r="H285" s="24">
        <v>0.031</v>
      </c>
      <c r="I285" s="55">
        <f t="shared" si="1"/>
        <v>4.225</v>
      </c>
      <c r="J285" s="25">
        <f t="shared" si="2"/>
        <v>3.3345</v>
      </c>
      <c r="K285" s="25">
        <f t="shared" si="3"/>
        <v>12.1095</v>
      </c>
      <c r="L285" s="25">
        <f t="shared" si="4"/>
        <v>1.21095</v>
      </c>
      <c r="M285" s="25">
        <f t="shared" si="5"/>
        <v>0.6660225</v>
      </c>
      <c r="N285" s="25">
        <f t="shared" si="6"/>
        <v>13.9864725</v>
      </c>
      <c r="O285" s="25">
        <f t="shared" si="9"/>
        <v>11.189178</v>
      </c>
      <c r="P285" s="56">
        <f t="shared" si="8"/>
        <v>25.1756505</v>
      </c>
      <c r="Q285" s="50">
        <f>P285-'parts 80'!P285</f>
        <v>0</v>
      </c>
    </row>
    <row r="286" ht="15.75" customHeight="1">
      <c r="A286" s="21">
        <v>2.0</v>
      </c>
      <c r="B286" s="21">
        <v>2100.0</v>
      </c>
      <c r="C286" s="21" t="s">
        <v>579</v>
      </c>
      <c r="D286" s="21" t="s">
        <v>580</v>
      </c>
      <c r="E286" s="21" t="s">
        <v>20</v>
      </c>
      <c r="F286" s="22">
        <v>8.4</v>
      </c>
      <c r="G286" s="23">
        <v>0.325</v>
      </c>
      <c r="H286" s="24">
        <v>0.02</v>
      </c>
      <c r="I286" s="55">
        <f t="shared" si="1"/>
        <v>2.73</v>
      </c>
      <c r="J286" s="25">
        <f t="shared" si="2"/>
        <v>2.1546</v>
      </c>
      <c r="K286" s="25">
        <f t="shared" si="3"/>
        <v>7.8246</v>
      </c>
      <c r="L286" s="25">
        <f t="shared" si="4"/>
        <v>0.78246</v>
      </c>
      <c r="M286" s="25">
        <f t="shared" si="5"/>
        <v>0.430353</v>
      </c>
      <c r="N286" s="25">
        <f t="shared" si="6"/>
        <v>9.037413</v>
      </c>
      <c r="O286" s="25">
        <f t="shared" si="9"/>
        <v>7.2299304</v>
      </c>
      <c r="P286" s="56">
        <f t="shared" si="8"/>
        <v>16.2673434</v>
      </c>
      <c r="Q286" s="50">
        <f>P286-'parts 80'!P286</f>
        <v>0</v>
      </c>
    </row>
    <row r="287" ht="15.75" customHeight="1">
      <c r="A287" s="21">
        <v>2.0</v>
      </c>
      <c r="B287" s="21">
        <v>2100.0</v>
      </c>
      <c r="C287" s="21" t="s">
        <v>581</v>
      </c>
      <c r="D287" s="21" t="s">
        <v>582</v>
      </c>
      <c r="E287" s="21" t="s">
        <v>20</v>
      </c>
      <c r="F287" s="22">
        <v>17.8</v>
      </c>
      <c r="G287" s="23">
        <v>0.325</v>
      </c>
      <c r="H287" s="24">
        <v>2.0</v>
      </c>
      <c r="I287" s="55">
        <f t="shared" si="1"/>
        <v>5.785</v>
      </c>
      <c r="J287" s="25">
        <f t="shared" si="2"/>
        <v>4.5657</v>
      </c>
      <c r="K287" s="25">
        <f t="shared" si="3"/>
        <v>16.5807</v>
      </c>
      <c r="L287" s="25">
        <f t="shared" si="4"/>
        <v>1.65807</v>
      </c>
      <c r="M287" s="25">
        <f t="shared" si="5"/>
        <v>0.9119385</v>
      </c>
      <c r="N287" s="25">
        <f t="shared" si="6"/>
        <v>19.1507085</v>
      </c>
      <c r="O287" s="25">
        <f t="shared" si="9"/>
        <v>15.3205668</v>
      </c>
      <c r="P287" s="56">
        <f t="shared" si="8"/>
        <v>34.4712753</v>
      </c>
      <c r="Q287" s="50">
        <f>P287-'parts 80'!P287</f>
        <v>0</v>
      </c>
    </row>
    <row r="288" ht="15.75" customHeight="1">
      <c r="A288" s="21">
        <v>2.0</v>
      </c>
      <c r="B288" s="21">
        <v>2100.0</v>
      </c>
      <c r="C288" s="21" t="s">
        <v>583</v>
      </c>
      <c r="D288" s="21" t="s">
        <v>584</v>
      </c>
      <c r="E288" s="21" t="s">
        <v>585</v>
      </c>
      <c r="F288" s="22">
        <v>191.25</v>
      </c>
      <c r="G288" s="23">
        <v>0.325</v>
      </c>
      <c r="H288" s="24">
        <v>30.0</v>
      </c>
      <c r="I288" s="55">
        <f t="shared" si="1"/>
        <v>62.15625</v>
      </c>
      <c r="J288" s="25">
        <f t="shared" si="2"/>
        <v>49.055625</v>
      </c>
      <c r="K288" s="25">
        <f t="shared" si="3"/>
        <v>178.149375</v>
      </c>
      <c r="L288" s="25">
        <f t="shared" si="4"/>
        <v>17.8149375</v>
      </c>
      <c r="M288" s="25">
        <f t="shared" si="5"/>
        <v>9.798215625</v>
      </c>
      <c r="N288" s="25">
        <f t="shared" si="6"/>
        <v>205.7625281</v>
      </c>
      <c r="O288" s="25">
        <f t="shared" si="9"/>
        <v>164.6100225</v>
      </c>
      <c r="P288" s="56">
        <f t="shared" si="8"/>
        <v>370.3725506</v>
      </c>
      <c r="Q288" s="50">
        <f>P288-'parts 80'!P288</f>
        <v>0</v>
      </c>
    </row>
    <row r="289" ht="15.75" customHeight="1">
      <c r="A289" s="21">
        <v>2.0</v>
      </c>
      <c r="B289" s="21">
        <v>2100.0</v>
      </c>
      <c r="C289" s="21" t="s">
        <v>586</v>
      </c>
      <c r="D289" s="21" t="s">
        <v>587</v>
      </c>
      <c r="E289" s="21" t="s">
        <v>20</v>
      </c>
      <c r="F289" s="22">
        <v>1.95</v>
      </c>
      <c r="G289" s="23">
        <v>0.325</v>
      </c>
      <c r="H289" s="24">
        <v>0.03</v>
      </c>
      <c r="I289" s="55">
        <f t="shared" si="1"/>
        <v>0.63375</v>
      </c>
      <c r="J289" s="25">
        <f t="shared" si="2"/>
        <v>0.500175</v>
      </c>
      <c r="K289" s="25">
        <f t="shared" si="3"/>
        <v>1.816425</v>
      </c>
      <c r="L289" s="25">
        <f t="shared" si="4"/>
        <v>0.1816425</v>
      </c>
      <c r="M289" s="25">
        <f t="shared" si="5"/>
        <v>0.099903375</v>
      </c>
      <c r="N289" s="25">
        <f t="shared" si="6"/>
        <v>2.097970875</v>
      </c>
      <c r="O289" s="25">
        <f t="shared" si="9"/>
        <v>1.6783767</v>
      </c>
      <c r="P289" s="56">
        <f t="shared" si="8"/>
        <v>3.776347575</v>
      </c>
      <c r="Q289" s="50">
        <f>P289-'parts 80'!P289</f>
        <v>0</v>
      </c>
    </row>
    <row r="290" ht="15.75" customHeight="1">
      <c r="A290" s="21">
        <v>2.0</v>
      </c>
      <c r="B290" s="21">
        <v>2100.0</v>
      </c>
      <c r="C290" s="21" t="s">
        <v>588</v>
      </c>
      <c r="D290" s="21" t="s">
        <v>589</v>
      </c>
      <c r="E290" s="21" t="s">
        <v>20</v>
      </c>
      <c r="F290" s="22">
        <v>2.05</v>
      </c>
      <c r="G290" s="23">
        <v>0.325</v>
      </c>
      <c r="H290" s="24">
        <v>0.01</v>
      </c>
      <c r="I290" s="55">
        <f t="shared" si="1"/>
        <v>0.66625</v>
      </c>
      <c r="J290" s="25">
        <f t="shared" si="2"/>
        <v>0.525825</v>
      </c>
      <c r="K290" s="25">
        <f t="shared" si="3"/>
        <v>1.909575</v>
      </c>
      <c r="L290" s="25">
        <f t="shared" si="4"/>
        <v>0.1909575</v>
      </c>
      <c r="M290" s="25">
        <f t="shared" si="5"/>
        <v>0.105026625</v>
      </c>
      <c r="N290" s="25">
        <f t="shared" si="6"/>
        <v>2.205559125</v>
      </c>
      <c r="O290" s="25">
        <f t="shared" si="9"/>
        <v>1.7644473</v>
      </c>
      <c r="P290" s="56">
        <f t="shared" si="8"/>
        <v>3.970006425</v>
      </c>
      <c r="Q290" s="50">
        <f>P290-'parts 80'!P290</f>
        <v>0</v>
      </c>
    </row>
    <row r="291" ht="15.75" customHeight="1">
      <c r="A291" s="21">
        <v>2.0</v>
      </c>
      <c r="B291" s="21">
        <v>2100.0</v>
      </c>
      <c r="C291" s="21" t="s">
        <v>590</v>
      </c>
      <c r="D291" s="21" t="s">
        <v>591</v>
      </c>
      <c r="E291" s="21" t="s">
        <v>20</v>
      </c>
      <c r="F291" s="22">
        <v>2.8</v>
      </c>
      <c r="G291" s="23">
        <v>0.325</v>
      </c>
      <c r="H291" s="24">
        <v>0.01</v>
      </c>
      <c r="I291" s="55">
        <f t="shared" si="1"/>
        <v>0.91</v>
      </c>
      <c r="J291" s="25">
        <f t="shared" si="2"/>
        <v>0.7182</v>
      </c>
      <c r="K291" s="25">
        <f t="shared" si="3"/>
        <v>2.6082</v>
      </c>
      <c r="L291" s="25">
        <f t="shared" si="4"/>
        <v>0.26082</v>
      </c>
      <c r="M291" s="25">
        <f t="shared" si="5"/>
        <v>0.143451</v>
      </c>
      <c r="N291" s="25">
        <f t="shared" si="6"/>
        <v>3.012471</v>
      </c>
      <c r="O291" s="25">
        <f t="shared" si="9"/>
        <v>2.4099768</v>
      </c>
      <c r="P291" s="56">
        <f t="shared" si="8"/>
        <v>5.4224478</v>
      </c>
      <c r="Q291" s="50">
        <f>P291-'parts 80'!P291</f>
        <v>0</v>
      </c>
    </row>
    <row r="292" ht="15.75" customHeight="1">
      <c r="A292" s="21">
        <v>2.0</v>
      </c>
      <c r="B292" s="21">
        <v>2100.0</v>
      </c>
      <c r="C292" s="21" t="s">
        <v>592</v>
      </c>
      <c r="D292" s="21" t="s">
        <v>593</v>
      </c>
      <c r="E292" s="21" t="s">
        <v>20</v>
      </c>
      <c r="F292" s="22">
        <v>0.25</v>
      </c>
      <c r="G292" s="23">
        <v>0.325</v>
      </c>
      <c r="H292" s="24">
        <v>0.01</v>
      </c>
      <c r="I292" s="55">
        <f t="shared" si="1"/>
        <v>0.08125</v>
      </c>
      <c r="J292" s="25">
        <f t="shared" si="2"/>
        <v>0.064125</v>
      </c>
      <c r="K292" s="25">
        <f t="shared" si="3"/>
        <v>0.232875</v>
      </c>
      <c r="L292" s="25">
        <f t="shared" si="4"/>
        <v>0.0232875</v>
      </c>
      <c r="M292" s="25">
        <f t="shared" si="5"/>
        <v>0.012808125</v>
      </c>
      <c r="N292" s="25">
        <f t="shared" si="6"/>
        <v>0.268970625</v>
      </c>
      <c r="O292" s="25">
        <f t="shared" si="9"/>
        <v>0.2151765</v>
      </c>
      <c r="P292" s="56">
        <f t="shared" si="8"/>
        <v>0.484147125</v>
      </c>
      <c r="Q292" s="50">
        <f>P292-'parts 80'!P292</f>
        <v>0</v>
      </c>
    </row>
    <row r="293" ht="15.75" customHeight="1">
      <c r="A293" s="21">
        <v>2.0</v>
      </c>
      <c r="B293" s="21">
        <v>2100.0</v>
      </c>
      <c r="C293" s="21" t="s">
        <v>594</v>
      </c>
      <c r="D293" s="21" t="s">
        <v>595</v>
      </c>
      <c r="E293" s="21" t="s">
        <v>20</v>
      </c>
      <c r="F293" s="22">
        <v>0.25</v>
      </c>
      <c r="G293" s="23">
        <v>0.325</v>
      </c>
      <c r="H293" s="24">
        <v>0.01</v>
      </c>
      <c r="I293" s="55">
        <f t="shared" si="1"/>
        <v>0.08125</v>
      </c>
      <c r="J293" s="25">
        <f t="shared" si="2"/>
        <v>0.064125</v>
      </c>
      <c r="K293" s="25">
        <f t="shared" si="3"/>
        <v>0.232875</v>
      </c>
      <c r="L293" s="25">
        <f t="shared" si="4"/>
        <v>0.0232875</v>
      </c>
      <c r="M293" s="25">
        <f t="shared" si="5"/>
        <v>0.012808125</v>
      </c>
      <c r="N293" s="25">
        <f t="shared" si="6"/>
        <v>0.268970625</v>
      </c>
      <c r="O293" s="25">
        <f t="shared" si="9"/>
        <v>0.2151765</v>
      </c>
      <c r="P293" s="56">
        <f t="shared" si="8"/>
        <v>0.484147125</v>
      </c>
      <c r="Q293" s="50">
        <f>P293-'parts 80'!P293</f>
        <v>0</v>
      </c>
    </row>
    <row r="294" ht="15.75" customHeight="1">
      <c r="A294" s="21">
        <v>2.0</v>
      </c>
      <c r="B294" s="21">
        <v>2100.0</v>
      </c>
      <c r="C294" s="21" t="s">
        <v>596</v>
      </c>
      <c r="D294" s="21" t="s">
        <v>597</v>
      </c>
      <c r="E294" s="21" t="s">
        <v>20</v>
      </c>
      <c r="F294" s="22">
        <v>1.0</v>
      </c>
      <c r="G294" s="23">
        <v>0.325</v>
      </c>
      <c r="H294" s="24">
        <v>0.01</v>
      </c>
      <c r="I294" s="55">
        <f t="shared" si="1"/>
        <v>0.325</v>
      </c>
      <c r="J294" s="25">
        <f t="shared" si="2"/>
        <v>0.2565</v>
      </c>
      <c r="K294" s="25">
        <f t="shared" si="3"/>
        <v>0.9315</v>
      </c>
      <c r="L294" s="25">
        <f t="shared" si="4"/>
        <v>0.09315</v>
      </c>
      <c r="M294" s="25">
        <f t="shared" si="5"/>
        <v>0.0512325</v>
      </c>
      <c r="N294" s="25">
        <f t="shared" si="6"/>
        <v>1.0758825</v>
      </c>
      <c r="O294" s="25">
        <f t="shared" si="9"/>
        <v>0.860706</v>
      </c>
      <c r="P294" s="56">
        <f t="shared" si="8"/>
        <v>1.9365885</v>
      </c>
      <c r="Q294" s="50">
        <f>P294-'parts 80'!P294</f>
        <v>0</v>
      </c>
    </row>
    <row r="295" ht="15.75" customHeight="1">
      <c r="A295" s="21">
        <v>2.0</v>
      </c>
      <c r="B295" s="21">
        <v>2100.0</v>
      </c>
      <c r="C295" s="21" t="s">
        <v>598</v>
      </c>
      <c r="D295" s="21" t="s">
        <v>599</v>
      </c>
      <c r="E295" s="21" t="s">
        <v>20</v>
      </c>
      <c r="F295" s="22">
        <v>0.4</v>
      </c>
      <c r="G295" s="23">
        <v>0.325</v>
      </c>
      <c r="H295" s="24">
        <v>0.01</v>
      </c>
      <c r="I295" s="55">
        <f t="shared" si="1"/>
        <v>0.13</v>
      </c>
      <c r="J295" s="25">
        <f t="shared" si="2"/>
        <v>0.1026</v>
      </c>
      <c r="K295" s="25">
        <f t="shared" si="3"/>
        <v>0.3726</v>
      </c>
      <c r="L295" s="25">
        <f t="shared" si="4"/>
        <v>0.03726</v>
      </c>
      <c r="M295" s="25">
        <f t="shared" si="5"/>
        <v>0.020493</v>
      </c>
      <c r="N295" s="25">
        <f t="shared" si="6"/>
        <v>0.430353</v>
      </c>
      <c r="O295" s="25">
        <f t="shared" si="9"/>
        <v>0.3442824</v>
      </c>
      <c r="P295" s="56">
        <f t="shared" si="8"/>
        <v>0.7746354</v>
      </c>
      <c r="Q295" s="50">
        <f>P295-'parts 80'!P295</f>
        <v>0</v>
      </c>
    </row>
    <row r="296" ht="15.75" customHeight="1">
      <c r="A296" s="21">
        <v>2.0</v>
      </c>
      <c r="B296" s="21">
        <v>2100.0</v>
      </c>
      <c r="C296" s="21" t="s">
        <v>600</v>
      </c>
      <c r="D296" s="21" t="s">
        <v>601</v>
      </c>
      <c r="E296" s="21" t="s">
        <v>20</v>
      </c>
      <c r="F296" s="22">
        <v>16.7</v>
      </c>
      <c r="G296" s="23">
        <v>0.325</v>
      </c>
      <c r="H296" s="24">
        <v>0.01</v>
      </c>
      <c r="I296" s="55">
        <f t="shared" si="1"/>
        <v>5.4275</v>
      </c>
      <c r="J296" s="25">
        <f t="shared" si="2"/>
        <v>4.28355</v>
      </c>
      <c r="K296" s="25">
        <f t="shared" si="3"/>
        <v>15.55605</v>
      </c>
      <c r="L296" s="25">
        <f t="shared" si="4"/>
        <v>1.555605</v>
      </c>
      <c r="M296" s="25">
        <f t="shared" si="5"/>
        <v>0.85558275</v>
      </c>
      <c r="N296" s="25">
        <f t="shared" si="6"/>
        <v>17.96723775</v>
      </c>
      <c r="O296" s="25">
        <f t="shared" si="9"/>
        <v>14.3737902</v>
      </c>
      <c r="P296" s="56">
        <f t="shared" si="8"/>
        <v>32.34102795</v>
      </c>
      <c r="Q296" s="50">
        <f>P296-'parts 80'!P296</f>
        <v>0</v>
      </c>
    </row>
    <row r="297" ht="15.75" customHeight="1">
      <c r="A297" s="21">
        <v>2.0</v>
      </c>
      <c r="B297" s="21">
        <v>2100.0</v>
      </c>
      <c r="C297" s="21" t="s">
        <v>602</v>
      </c>
      <c r="D297" s="21" t="s">
        <v>603</v>
      </c>
      <c r="E297" s="21" t="s">
        <v>20</v>
      </c>
      <c r="F297" s="22">
        <v>14.2</v>
      </c>
      <c r="G297" s="23">
        <v>0.325</v>
      </c>
      <c r="H297" s="24">
        <v>0.08</v>
      </c>
      <c r="I297" s="55">
        <f t="shared" si="1"/>
        <v>4.615</v>
      </c>
      <c r="J297" s="25">
        <f t="shared" si="2"/>
        <v>3.6423</v>
      </c>
      <c r="K297" s="25">
        <f t="shared" si="3"/>
        <v>13.2273</v>
      </c>
      <c r="L297" s="25">
        <f t="shared" si="4"/>
        <v>1.32273</v>
      </c>
      <c r="M297" s="25">
        <f t="shared" si="5"/>
        <v>0.7275015</v>
      </c>
      <c r="N297" s="25">
        <f t="shared" si="6"/>
        <v>15.2775315</v>
      </c>
      <c r="O297" s="25">
        <f t="shared" si="9"/>
        <v>12.2220252</v>
      </c>
      <c r="P297" s="56">
        <f t="shared" si="8"/>
        <v>27.4995567</v>
      </c>
      <c r="Q297" s="50">
        <f>P297-'parts 80'!P297</f>
        <v>0</v>
      </c>
    </row>
    <row r="298" ht="15.75" customHeight="1">
      <c r="A298" s="21">
        <v>2.0</v>
      </c>
      <c r="B298" s="21">
        <v>2100.0</v>
      </c>
      <c r="C298" s="21" t="s">
        <v>604</v>
      </c>
      <c r="D298" s="21" t="s">
        <v>605</v>
      </c>
      <c r="E298" s="21" t="s">
        <v>20</v>
      </c>
      <c r="F298" s="22">
        <v>2.45</v>
      </c>
      <c r="G298" s="23">
        <v>0.325</v>
      </c>
      <c r="H298" s="24">
        <v>0.02</v>
      </c>
      <c r="I298" s="55">
        <f t="shared" si="1"/>
        <v>0.79625</v>
      </c>
      <c r="J298" s="25">
        <f t="shared" si="2"/>
        <v>0.628425</v>
      </c>
      <c r="K298" s="25">
        <f t="shared" si="3"/>
        <v>2.282175</v>
      </c>
      <c r="L298" s="25">
        <f t="shared" si="4"/>
        <v>0.2282175</v>
      </c>
      <c r="M298" s="25">
        <f t="shared" si="5"/>
        <v>0.125519625</v>
      </c>
      <c r="N298" s="25">
        <f t="shared" si="6"/>
        <v>2.635912125</v>
      </c>
      <c r="O298" s="25">
        <f t="shared" si="9"/>
        <v>2.1087297</v>
      </c>
      <c r="P298" s="56">
        <f t="shared" si="8"/>
        <v>4.744641825</v>
      </c>
      <c r="Q298" s="50">
        <f>P298-'parts 80'!P298</f>
        <v>0</v>
      </c>
    </row>
    <row r="299" ht="15.75" customHeight="1">
      <c r="A299" s="21">
        <v>2.0</v>
      </c>
      <c r="B299" s="21">
        <v>2100.0</v>
      </c>
      <c r="C299" s="21" t="s">
        <v>606</v>
      </c>
      <c r="D299" s="21" t="s">
        <v>607</v>
      </c>
      <c r="E299" s="21" t="s">
        <v>20</v>
      </c>
      <c r="F299" s="22">
        <v>87.5</v>
      </c>
      <c r="G299" s="23">
        <v>0.325</v>
      </c>
      <c r="H299" s="24">
        <v>10.0</v>
      </c>
      <c r="I299" s="55">
        <f t="shared" si="1"/>
        <v>28.4375</v>
      </c>
      <c r="J299" s="25">
        <f t="shared" si="2"/>
        <v>22.44375</v>
      </c>
      <c r="K299" s="25">
        <f t="shared" si="3"/>
        <v>81.50625</v>
      </c>
      <c r="L299" s="25">
        <f t="shared" si="4"/>
        <v>8.150625</v>
      </c>
      <c r="M299" s="25">
        <f t="shared" si="5"/>
        <v>4.48284375</v>
      </c>
      <c r="N299" s="25">
        <f t="shared" si="6"/>
        <v>94.13971875</v>
      </c>
      <c r="O299" s="25">
        <f t="shared" si="9"/>
        <v>75.311775</v>
      </c>
      <c r="P299" s="56">
        <f t="shared" si="8"/>
        <v>169.4514938</v>
      </c>
      <c r="Q299" s="50">
        <f>P299-'parts 80'!P299</f>
        <v>0</v>
      </c>
    </row>
    <row r="300" ht="15.75" customHeight="1">
      <c r="A300" s="21">
        <v>2.0</v>
      </c>
      <c r="B300" s="21">
        <v>2100.0</v>
      </c>
      <c r="C300" s="21" t="s">
        <v>608</v>
      </c>
      <c r="D300" s="21" t="s">
        <v>609</v>
      </c>
      <c r="E300" s="21" t="s">
        <v>20</v>
      </c>
      <c r="F300" s="22">
        <v>275.5</v>
      </c>
      <c r="G300" s="23">
        <v>0.325</v>
      </c>
      <c r="H300" s="24">
        <v>10.0</v>
      </c>
      <c r="I300" s="55">
        <f t="shared" si="1"/>
        <v>89.5375</v>
      </c>
      <c r="J300" s="25">
        <f t="shared" si="2"/>
        <v>70.66575</v>
      </c>
      <c r="K300" s="25">
        <f t="shared" si="3"/>
        <v>256.62825</v>
      </c>
      <c r="L300" s="25">
        <f t="shared" si="4"/>
        <v>25.662825</v>
      </c>
      <c r="M300" s="25">
        <f t="shared" si="5"/>
        <v>14.11455375</v>
      </c>
      <c r="N300" s="25">
        <f t="shared" si="6"/>
        <v>296.4056288</v>
      </c>
      <c r="O300" s="25">
        <f t="shared" si="9"/>
        <v>237.124503</v>
      </c>
      <c r="P300" s="56">
        <f t="shared" si="8"/>
        <v>533.5301318</v>
      </c>
      <c r="Q300" s="50">
        <f>P300-'parts 80'!P300</f>
        <v>0</v>
      </c>
    </row>
    <row r="301" ht="15.75" customHeight="1">
      <c r="A301" s="21">
        <v>2.0</v>
      </c>
      <c r="B301" s="21">
        <v>2100.0</v>
      </c>
      <c r="C301" s="21" t="s">
        <v>610</v>
      </c>
      <c r="D301" s="21" t="s">
        <v>611</v>
      </c>
      <c r="E301" s="21" t="s">
        <v>20</v>
      </c>
      <c r="F301" s="22">
        <v>24.2</v>
      </c>
      <c r="G301" s="23">
        <v>0.325</v>
      </c>
      <c r="H301" s="24">
        <v>0.25</v>
      </c>
      <c r="I301" s="55">
        <f t="shared" si="1"/>
        <v>7.865</v>
      </c>
      <c r="J301" s="25">
        <f t="shared" si="2"/>
        <v>6.2073</v>
      </c>
      <c r="K301" s="25">
        <f t="shared" si="3"/>
        <v>22.5423</v>
      </c>
      <c r="L301" s="25">
        <f t="shared" si="4"/>
        <v>2.25423</v>
      </c>
      <c r="M301" s="25">
        <f t="shared" si="5"/>
        <v>1.2398265</v>
      </c>
      <c r="N301" s="25">
        <f t="shared" si="6"/>
        <v>26.0363565</v>
      </c>
      <c r="O301" s="25">
        <f t="shared" si="9"/>
        <v>20.8290852</v>
      </c>
      <c r="P301" s="56">
        <f t="shared" si="8"/>
        <v>46.8654417</v>
      </c>
      <c r="Q301" s="50">
        <f>P301-'parts 80'!P301</f>
        <v>0</v>
      </c>
    </row>
    <row r="302" ht="15.75" customHeight="1">
      <c r="A302" s="21">
        <v>2.0</v>
      </c>
      <c r="B302" s="21">
        <v>2100.0</v>
      </c>
      <c r="C302" s="21" t="s">
        <v>612</v>
      </c>
      <c r="D302" s="21" t="s">
        <v>613</v>
      </c>
      <c r="E302" s="21" t="s">
        <v>20</v>
      </c>
      <c r="F302" s="22">
        <v>47.9</v>
      </c>
      <c r="G302" s="23">
        <v>0.325</v>
      </c>
      <c r="H302" s="24">
        <v>0.5</v>
      </c>
      <c r="I302" s="55">
        <f t="shared" si="1"/>
        <v>15.5675</v>
      </c>
      <c r="J302" s="25">
        <f t="shared" si="2"/>
        <v>12.28635</v>
      </c>
      <c r="K302" s="25">
        <f t="shared" si="3"/>
        <v>44.61885</v>
      </c>
      <c r="L302" s="25">
        <f t="shared" si="4"/>
        <v>4.461885</v>
      </c>
      <c r="M302" s="25">
        <f t="shared" si="5"/>
        <v>2.45403675</v>
      </c>
      <c r="N302" s="25">
        <f t="shared" si="6"/>
        <v>51.53477175</v>
      </c>
      <c r="O302" s="25">
        <f t="shared" si="9"/>
        <v>41.2278174</v>
      </c>
      <c r="P302" s="56">
        <f t="shared" si="8"/>
        <v>92.76258915</v>
      </c>
      <c r="Q302" s="50">
        <f>P302-'parts 80'!P302</f>
        <v>0</v>
      </c>
    </row>
    <row r="303" ht="15.75" customHeight="1">
      <c r="A303" s="21">
        <v>2.0</v>
      </c>
      <c r="B303" s="21">
        <v>2100.0</v>
      </c>
      <c r="C303" s="21" t="s">
        <v>614</v>
      </c>
      <c r="D303" s="21" t="s">
        <v>615</v>
      </c>
      <c r="E303" s="21" t="s">
        <v>20</v>
      </c>
      <c r="F303" s="22">
        <v>8.45</v>
      </c>
      <c r="G303" s="23">
        <v>0.325</v>
      </c>
      <c r="H303" s="24">
        <v>0.24</v>
      </c>
      <c r="I303" s="55">
        <f t="shared" si="1"/>
        <v>2.74625</v>
      </c>
      <c r="J303" s="25">
        <f t="shared" si="2"/>
        <v>2.167425</v>
      </c>
      <c r="K303" s="25">
        <f t="shared" si="3"/>
        <v>7.871175</v>
      </c>
      <c r="L303" s="25">
        <f t="shared" si="4"/>
        <v>0.7871175</v>
      </c>
      <c r="M303" s="25">
        <f t="shared" si="5"/>
        <v>0.432914625</v>
      </c>
      <c r="N303" s="25">
        <f t="shared" si="6"/>
        <v>9.091207125</v>
      </c>
      <c r="O303" s="25">
        <f t="shared" si="9"/>
        <v>7.2729657</v>
      </c>
      <c r="P303" s="56">
        <f t="shared" si="8"/>
        <v>16.36417283</v>
      </c>
      <c r="Q303" s="50">
        <f>P303-'parts 80'!P303</f>
        <v>0</v>
      </c>
    </row>
    <row r="304" ht="15.75" customHeight="1">
      <c r="A304" s="21">
        <v>2.0</v>
      </c>
      <c r="B304" s="21">
        <v>2100.0</v>
      </c>
      <c r="C304" s="21" t="s">
        <v>616</v>
      </c>
      <c r="D304" s="21" t="s">
        <v>617</v>
      </c>
      <c r="E304" s="21" t="s">
        <v>20</v>
      </c>
      <c r="F304" s="22">
        <v>1.9</v>
      </c>
      <c r="G304" s="23">
        <v>0.325</v>
      </c>
      <c r="H304" s="24">
        <v>0.06</v>
      </c>
      <c r="I304" s="55">
        <f t="shared" si="1"/>
        <v>0.6175</v>
      </c>
      <c r="J304" s="25">
        <f t="shared" si="2"/>
        <v>0.48735</v>
      </c>
      <c r="K304" s="25">
        <f t="shared" si="3"/>
        <v>1.76985</v>
      </c>
      <c r="L304" s="25">
        <f t="shared" si="4"/>
        <v>0.176985</v>
      </c>
      <c r="M304" s="25">
        <f t="shared" si="5"/>
        <v>0.09734175</v>
      </c>
      <c r="N304" s="25">
        <f t="shared" si="6"/>
        <v>2.04417675</v>
      </c>
      <c r="O304" s="25">
        <f t="shared" si="9"/>
        <v>1.6353414</v>
      </c>
      <c r="P304" s="56">
        <f t="shared" si="8"/>
        <v>3.67951815</v>
      </c>
      <c r="Q304" s="50">
        <f>P304-'parts 80'!P304</f>
        <v>0</v>
      </c>
    </row>
    <row r="305" ht="15.75" customHeight="1">
      <c r="A305" s="21">
        <v>2.0</v>
      </c>
      <c r="B305" s="21">
        <v>2100.0</v>
      </c>
      <c r="C305" s="21" t="s">
        <v>618</v>
      </c>
      <c r="D305" s="21" t="s">
        <v>619</v>
      </c>
      <c r="E305" s="21" t="s">
        <v>20</v>
      </c>
      <c r="F305" s="22">
        <v>0.29</v>
      </c>
      <c r="G305" s="23">
        <v>0.325</v>
      </c>
      <c r="H305" s="24">
        <v>0.001</v>
      </c>
      <c r="I305" s="55">
        <f t="shared" si="1"/>
        <v>0.09425</v>
      </c>
      <c r="J305" s="25">
        <f t="shared" si="2"/>
        <v>0.074385</v>
      </c>
      <c r="K305" s="25">
        <f t="shared" si="3"/>
        <v>0.270135</v>
      </c>
      <c r="L305" s="25">
        <f t="shared" si="4"/>
        <v>0.0270135</v>
      </c>
      <c r="M305" s="25">
        <f t="shared" si="5"/>
        <v>0.014857425</v>
      </c>
      <c r="N305" s="25">
        <f t="shared" si="6"/>
        <v>0.312005925</v>
      </c>
      <c r="O305" s="25">
        <f t="shared" si="9"/>
        <v>0.24960474</v>
      </c>
      <c r="P305" s="56">
        <f t="shared" si="8"/>
        <v>0.561610665</v>
      </c>
      <c r="Q305" s="50">
        <f>P305-'parts 80'!P305</f>
        <v>0</v>
      </c>
    </row>
    <row r="306" ht="15.75" customHeight="1">
      <c r="A306" s="21">
        <v>2.0</v>
      </c>
      <c r="B306" s="21">
        <v>2100.0</v>
      </c>
      <c r="C306" s="21" t="s">
        <v>620</v>
      </c>
      <c r="D306" s="21" t="s">
        <v>621</v>
      </c>
      <c r="E306" s="21" t="s">
        <v>20</v>
      </c>
      <c r="F306" s="22">
        <v>47.9</v>
      </c>
      <c r="G306" s="23">
        <v>0.325</v>
      </c>
      <c r="H306" s="24">
        <v>1.1</v>
      </c>
      <c r="I306" s="55">
        <f t="shared" si="1"/>
        <v>15.5675</v>
      </c>
      <c r="J306" s="25">
        <f t="shared" si="2"/>
        <v>12.28635</v>
      </c>
      <c r="K306" s="25">
        <f t="shared" si="3"/>
        <v>44.61885</v>
      </c>
      <c r="L306" s="25">
        <f t="shared" si="4"/>
        <v>4.461885</v>
      </c>
      <c r="M306" s="25">
        <f t="shared" si="5"/>
        <v>2.45403675</v>
      </c>
      <c r="N306" s="25">
        <f t="shared" si="6"/>
        <v>51.53477175</v>
      </c>
      <c r="O306" s="25">
        <f t="shared" si="9"/>
        <v>41.2278174</v>
      </c>
      <c r="P306" s="56">
        <f t="shared" si="8"/>
        <v>92.76258915</v>
      </c>
      <c r="Q306" s="50">
        <f>P306-'parts 80'!P306</f>
        <v>0</v>
      </c>
    </row>
    <row r="307" ht="15.75" customHeight="1">
      <c r="A307" s="21">
        <v>2.0</v>
      </c>
      <c r="B307" s="21">
        <v>2100.0</v>
      </c>
      <c r="C307" s="21" t="s">
        <v>622</v>
      </c>
      <c r="D307" s="21" t="s">
        <v>623</v>
      </c>
      <c r="E307" s="21" t="s">
        <v>20</v>
      </c>
      <c r="F307" s="22">
        <v>7.75</v>
      </c>
      <c r="G307" s="23">
        <v>0.325</v>
      </c>
      <c r="H307" s="24">
        <v>0.33</v>
      </c>
      <c r="I307" s="55">
        <f t="shared" si="1"/>
        <v>2.51875</v>
      </c>
      <c r="J307" s="25">
        <f t="shared" si="2"/>
        <v>1.987875</v>
      </c>
      <c r="K307" s="25">
        <f t="shared" si="3"/>
        <v>7.219125</v>
      </c>
      <c r="L307" s="25">
        <f t="shared" si="4"/>
        <v>0.7219125</v>
      </c>
      <c r="M307" s="25">
        <f t="shared" si="5"/>
        <v>0.397051875</v>
      </c>
      <c r="N307" s="25">
        <f t="shared" si="6"/>
        <v>8.338089375</v>
      </c>
      <c r="O307" s="25">
        <f t="shared" si="9"/>
        <v>6.6704715</v>
      </c>
      <c r="P307" s="56">
        <f t="shared" si="8"/>
        <v>15.00856088</v>
      </c>
      <c r="Q307" s="50">
        <f>P307-'parts 80'!P307</f>
        <v>0</v>
      </c>
    </row>
    <row r="308" ht="15.75" customHeight="1">
      <c r="A308" s="21">
        <v>2.0</v>
      </c>
      <c r="B308" s="21">
        <v>2100.0</v>
      </c>
      <c r="C308" s="21" t="s">
        <v>624</v>
      </c>
      <c r="D308" s="21" t="s">
        <v>625</v>
      </c>
      <c r="E308" s="21" t="s">
        <v>20</v>
      </c>
      <c r="F308" s="22">
        <v>57.0</v>
      </c>
      <c r="G308" s="23">
        <v>0.325</v>
      </c>
      <c r="H308" s="24">
        <v>1.0</v>
      </c>
      <c r="I308" s="55">
        <f t="shared" si="1"/>
        <v>18.525</v>
      </c>
      <c r="J308" s="25">
        <f t="shared" si="2"/>
        <v>14.6205</v>
      </c>
      <c r="K308" s="25">
        <f t="shared" si="3"/>
        <v>53.0955</v>
      </c>
      <c r="L308" s="25">
        <f t="shared" si="4"/>
        <v>5.30955</v>
      </c>
      <c r="M308" s="25">
        <f t="shared" si="5"/>
        <v>2.9202525</v>
      </c>
      <c r="N308" s="25">
        <f t="shared" si="6"/>
        <v>61.3253025</v>
      </c>
      <c r="O308" s="25">
        <f t="shared" si="9"/>
        <v>49.060242</v>
      </c>
      <c r="P308" s="56">
        <f t="shared" si="8"/>
        <v>110.3855445</v>
      </c>
      <c r="Q308" s="50">
        <f>P308-'parts 80'!P308</f>
        <v>0</v>
      </c>
    </row>
    <row r="309" ht="15.75" customHeight="1">
      <c r="A309" s="21">
        <v>2.0</v>
      </c>
      <c r="B309" s="21">
        <v>2100.0</v>
      </c>
      <c r="C309" s="21" t="s">
        <v>626</v>
      </c>
      <c r="D309" s="21" t="s">
        <v>627</v>
      </c>
      <c r="E309" s="21" t="s">
        <v>20</v>
      </c>
      <c r="F309" s="22">
        <v>129.5</v>
      </c>
      <c r="G309" s="23">
        <v>0.325</v>
      </c>
      <c r="H309" s="24">
        <v>10.0</v>
      </c>
      <c r="I309" s="55">
        <f t="shared" si="1"/>
        <v>42.0875</v>
      </c>
      <c r="J309" s="25">
        <f t="shared" si="2"/>
        <v>33.21675</v>
      </c>
      <c r="K309" s="25">
        <f t="shared" si="3"/>
        <v>120.62925</v>
      </c>
      <c r="L309" s="25">
        <f t="shared" si="4"/>
        <v>12.062925</v>
      </c>
      <c r="M309" s="25">
        <f t="shared" si="5"/>
        <v>6.63460875</v>
      </c>
      <c r="N309" s="25">
        <f t="shared" si="6"/>
        <v>139.3267838</v>
      </c>
      <c r="O309" s="25">
        <f t="shared" si="9"/>
        <v>111.461427</v>
      </c>
      <c r="P309" s="56">
        <f t="shared" si="8"/>
        <v>250.7882108</v>
      </c>
      <c r="Q309" s="50">
        <f>P309-'parts 80'!P309</f>
        <v>0</v>
      </c>
    </row>
    <row r="310" ht="15.75" customHeight="1">
      <c r="A310" s="21">
        <v>2.0</v>
      </c>
      <c r="B310" s="21">
        <v>2100.0</v>
      </c>
      <c r="C310" s="21" t="s">
        <v>628</v>
      </c>
      <c r="D310" s="21" t="s">
        <v>629</v>
      </c>
      <c r="E310" s="21" t="s">
        <v>20</v>
      </c>
      <c r="F310" s="22">
        <v>21.4</v>
      </c>
      <c r="G310" s="23">
        <v>0.325</v>
      </c>
      <c r="H310" s="24">
        <v>0.75</v>
      </c>
      <c r="I310" s="55">
        <f t="shared" si="1"/>
        <v>6.955</v>
      </c>
      <c r="J310" s="25">
        <f t="shared" si="2"/>
        <v>5.4891</v>
      </c>
      <c r="K310" s="25">
        <f t="shared" si="3"/>
        <v>19.9341</v>
      </c>
      <c r="L310" s="25">
        <f t="shared" si="4"/>
        <v>1.99341</v>
      </c>
      <c r="M310" s="25">
        <f t="shared" si="5"/>
        <v>1.0963755</v>
      </c>
      <c r="N310" s="25">
        <f t="shared" si="6"/>
        <v>23.0238855</v>
      </c>
      <c r="O310" s="25">
        <f t="shared" si="9"/>
        <v>18.4191084</v>
      </c>
      <c r="P310" s="56">
        <f t="shared" si="8"/>
        <v>41.4429939</v>
      </c>
      <c r="Q310" s="50">
        <f>P310-'parts 80'!P310</f>
        <v>0</v>
      </c>
    </row>
    <row r="311" ht="15.75" customHeight="1">
      <c r="A311" s="21">
        <v>2.0</v>
      </c>
      <c r="B311" s="21">
        <v>2100.0</v>
      </c>
      <c r="C311" s="21" t="s">
        <v>630</v>
      </c>
      <c r="D311" s="21" t="s">
        <v>631</v>
      </c>
      <c r="E311" s="21" t="s">
        <v>20</v>
      </c>
      <c r="F311" s="22">
        <v>83.5</v>
      </c>
      <c r="G311" s="23">
        <v>0.325</v>
      </c>
      <c r="H311" s="24">
        <v>4.0</v>
      </c>
      <c r="I311" s="55">
        <f t="shared" si="1"/>
        <v>27.1375</v>
      </c>
      <c r="J311" s="25">
        <f t="shared" si="2"/>
        <v>21.41775</v>
      </c>
      <c r="K311" s="25">
        <f t="shared" si="3"/>
        <v>77.78025</v>
      </c>
      <c r="L311" s="25">
        <f t="shared" si="4"/>
        <v>7.778025</v>
      </c>
      <c r="M311" s="25">
        <f t="shared" si="5"/>
        <v>4.27791375</v>
      </c>
      <c r="N311" s="25">
        <f t="shared" si="6"/>
        <v>89.83618875</v>
      </c>
      <c r="O311" s="25">
        <f t="shared" si="9"/>
        <v>71.868951</v>
      </c>
      <c r="P311" s="56">
        <f t="shared" si="8"/>
        <v>161.7051398</v>
      </c>
      <c r="Q311" s="50">
        <f>P311-'parts 80'!P311</f>
        <v>0</v>
      </c>
    </row>
    <row r="312" ht="15.75" customHeight="1">
      <c r="A312" s="21">
        <v>2.0</v>
      </c>
      <c r="B312" s="21">
        <v>2100.0</v>
      </c>
      <c r="C312" s="21" t="s">
        <v>632</v>
      </c>
      <c r="D312" s="21" t="s">
        <v>633</v>
      </c>
      <c r="E312" s="21" t="s">
        <v>20</v>
      </c>
      <c r="F312" s="22">
        <v>131.25</v>
      </c>
      <c r="G312" s="23">
        <v>0.325</v>
      </c>
      <c r="H312" s="24">
        <v>5.0</v>
      </c>
      <c r="I312" s="55">
        <f t="shared" si="1"/>
        <v>42.65625</v>
      </c>
      <c r="J312" s="25">
        <f t="shared" si="2"/>
        <v>33.665625</v>
      </c>
      <c r="K312" s="25">
        <f t="shared" si="3"/>
        <v>122.259375</v>
      </c>
      <c r="L312" s="25">
        <f t="shared" si="4"/>
        <v>12.2259375</v>
      </c>
      <c r="M312" s="25">
        <f t="shared" si="5"/>
        <v>6.724265625</v>
      </c>
      <c r="N312" s="25">
        <f t="shared" si="6"/>
        <v>141.2095781</v>
      </c>
      <c r="O312" s="25">
        <f t="shared" si="9"/>
        <v>112.9676625</v>
      </c>
      <c r="P312" s="56">
        <f t="shared" si="8"/>
        <v>254.1772406</v>
      </c>
      <c r="Q312" s="50">
        <f>P312-'parts 80'!P312</f>
        <v>0</v>
      </c>
    </row>
    <row r="313" ht="15.75" customHeight="1">
      <c r="A313" s="21">
        <v>2.0</v>
      </c>
      <c r="B313" s="21">
        <v>2100.0</v>
      </c>
      <c r="C313" s="21" t="s">
        <v>634</v>
      </c>
      <c r="D313" s="21" t="s">
        <v>635</v>
      </c>
      <c r="E313" s="21" t="s">
        <v>20</v>
      </c>
      <c r="F313" s="22">
        <v>215.5</v>
      </c>
      <c r="G313" s="23">
        <v>0.325</v>
      </c>
      <c r="H313" s="24">
        <v>15.0</v>
      </c>
      <c r="I313" s="55">
        <f t="shared" si="1"/>
        <v>70.0375</v>
      </c>
      <c r="J313" s="25">
        <f t="shared" si="2"/>
        <v>55.27575</v>
      </c>
      <c r="K313" s="25">
        <f t="shared" si="3"/>
        <v>200.73825</v>
      </c>
      <c r="L313" s="25">
        <f t="shared" si="4"/>
        <v>20.073825</v>
      </c>
      <c r="M313" s="25">
        <f t="shared" si="5"/>
        <v>11.04060375</v>
      </c>
      <c r="N313" s="25">
        <f t="shared" si="6"/>
        <v>231.8526788</v>
      </c>
      <c r="O313" s="25">
        <f t="shared" si="9"/>
        <v>185.482143</v>
      </c>
      <c r="P313" s="56">
        <f t="shared" si="8"/>
        <v>417.3348218</v>
      </c>
      <c r="Q313" s="50">
        <f>P313-'parts 80'!P313</f>
        <v>0</v>
      </c>
    </row>
    <row r="314" ht="15.75" customHeight="1">
      <c r="A314" s="21">
        <v>2.0</v>
      </c>
      <c r="B314" s="21">
        <v>2100.0</v>
      </c>
      <c r="C314" s="21" t="s">
        <v>636</v>
      </c>
      <c r="D314" s="21" t="s">
        <v>637</v>
      </c>
      <c r="E314" s="21" t="s">
        <v>20</v>
      </c>
      <c r="F314" s="22">
        <v>4.1</v>
      </c>
      <c r="G314" s="23">
        <v>0.325</v>
      </c>
      <c r="H314" s="24">
        <v>0.4</v>
      </c>
      <c r="I314" s="55">
        <f t="shared" si="1"/>
        <v>1.3325</v>
      </c>
      <c r="J314" s="25">
        <f t="shared" si="2"/>
        <v>1.05165</v>
      </c>
      <c r="K314" s="25">
        <f t="shared" si="3"/>
        <v>3.81915</v>
      </c>
      <c r="L314" s="25">
        <f t="shared" si="4"/>
        <v>0.381915</v>
      </c>
      <c r="M314" s="25">
        <f t="shared" si="5"/>
        <v>0.21005325</v>
      </c>
      <c r="N314" s="25">
        <f t="shared" si="6"/>
        <v>4.41111825</v>
      </c>
      <c r="O314" s="25">
        <f t="shared" si="9"/>
        <v>3.5288946</v>
      </c>
      <c r="P314" s="56">
        <f t="shared" si="8"/>
        <v>7.94001285</v>
      </c>
      <c r="Q314" s="50">
        <f>P314-'parts 80'!P314</f>
        <v>0</v>
      </c>
    </row>
    <row r="315" ht="15.75" customHeight="1">
      <c r="A315" s="21">
        <v>2.0</v>
      </c>
      <c r="B315" s="21">
        <v>2100.0</v>
      </c>
      <c r="C315" s="21" t="s">
        <v>638</v>
      </c>
      <c r="D315" s="21" t="s">
        <v>639</v>
      </c>
      <c r="E315" s="21" t="s">
        <v>20</v>
      </c>
      <c r="F315" s="22">
        <v>14.2</v>
      </c>
      <c r="G315" s="23">
        <v>0.325</v>
      </c>
      <c r="H315" s="24">
        <v>0.1</v>
      </c>
      <c r="I315" s="55">
        <f t="shared" si="1"/>
        <v>4.615</v>
      </c>
      <c r="J315" s="25">
        <f t="shared" si="2"/>
        <v>3.6423</v>
      </c>
      <c r="K315" s="25">
        <f t="shared" si="3"/>
        <v>13.2273</v>
      </c>
      <c r="L315" s="25">
        <f t="shared" si="4"/>
        <v>1.32273</v>
      </c>
      <c r="M315" s="25">
        <f t="shared" si="5"/>
        <v>0.7275015</v>
      </c>
      <c r="N315" s="25">
        <f t="shared" si="6"/>
        <v>15.2775315</v>
      </c>
      <c r="O315" s="25">
        <f t="shared" si="9"/>
        <v>12.2220252</v>
      </c>
      <c r="P315" s="56">
        <f t="shared" si="8"/>
        <v>27.4995567</v>
      </c>
      <c r="Q315" s="50">
        <f>P315-'parts 80'!P315</f>
        <v>0</v>
      </c>
    </row>
    <row r="316" ht="15.75" customHeight="1">
      <c r="A316" s="21">
        <v>2.0</v>
      </c>
      <c r="B316" s="21">
        <v>2100.0</v>
      </c>
      <c r="C316" s="21" t="s">
        <v>640</v>
      </c>
      <c r="D316" s="21" t="s">
        <v>641</v>
      </c>
      <c r="E316" s="21" t="s">
        <v>20</v>
      </c>
      <c r="F316" s="22">
        <v>8.4</v>
      </c>
      <c r="G316" s="23">
        <v>0.325</v>
      </c>
      <c r="H316" s="24">
        <v>0.31</v>
      </c>
      <c r="I316" s="55">
        <f t="shared" si="1"/>
        <v>2.73</v>
      </c>
      <c r="J316" s="25">
        <f t="shared" si="2"/>
        <v>2.1546</v>
      </c>
      <c r="K316" s="25">
        <f t="shared" si="3"/>
        <v>7.8246</v>
      </c>
      <c r="L316" s="25">
        <f t="shared" si="4"/>
        <v>0.78246</v>
      </c>
      <c r="M316" s="25">
        <f t="shared" si="5"/>
        <v>0.430353</v>
      </c>
      <c r="N316" s="25">
        <f t="shared" si="6"/>
        <v>9.037413</v>
      </c>
      <c r="O316" s="25">
        <f t="shared" si="9"/>
        <v>7.2299304</v>
      </c>
      <c r="P316" s="56">
        <f t="shared" si="8"/>
        <v>16.2673434</v>
      </c>
      <c r="Q316" s="50">
        <f>P316-'parts 80'!P316</f>
        <v>0</v>
      </c>
    </row>
    <row r="317" ht="15.75" customHeight="1">
      <c r="A317" s="21">
        <v>2.0</v>
      </c>
      <c r="B317" s="21">
        <v>2100.0</v>
      </c>
      <c r="C317" s="21" t="s">
        <v>642</v>
      </c>
      <c r="D317" s="21" t="s">
        <v>643</v>
      </c>
      <c r="E317" s="21" t="s">
        <v>20</v>
      </c>
      <c r="F317" s="22">
        <v>6.1</v>
      </c>
      <c r="G317" s="23">
        <v>0.325</v>
      </c>
      <c r="H317" s="24">
        <v>0.03</v>
      </c>
      <c r="I317" s="55">
        <f t="shared" si="1"/>
        <v>1.9825</v>
      </c>
      <c r="J317" s="25">
        <f t="shared" si="2"/>
        <v>1.56465</v>
      </c>
      <c r="K317" s="25">
        <f t="shared" si="3"/>
        <v>5.68215</v>
      </c>
      <c r="L317" s="25">
        <f t="shared" si="4"/>
        <v>0.568215</v>
      </c>
      <c r="M317" s="25">
        <f t="shared" si="5"/>
        <v>0.31251825</v>
      </c>
      <c r="N317" s="25">
        <f t="shared" si="6"/>
        <v>6.56288325</v>
      </c>
      <c r="O317" s="25">
        <f t="shared" si="9"/>
        <v>5.2503066</v>
      </c>
      <c r="P317" s="56">
        <f t="shared" si="8"/>
        <v>11.81318985</v>
      </c>
      <c r="Q317" s="50">
        <f>P317-'parts 80'!P317</f>
        <v>0</v>
      </c>
    </row>
    <row r="318" ht="15.75" customHeight="1">
      <c r="A318" s="21">
        <v>2.0</v>
      </c>
      <c r="B318" s="21">
        <v>2100.0</v>
      </c>
      <c r="C318" s="21" t="s">
        <v>644</v>
      </c>
      <c r="D318" s="21" t="s">
        <v>645</v>
      </c>
      <c r="E318" s="21" t="s">
        <v>20</v>
      </c>
      <c r="F318" s="22">
        <v>2.0</v>
      </c>
      <c r="G318" s="23">
        <v>0.325</v>
      </c>
      <c r="H318" s="24">
        <v>0.012</v>
      </c>
      <c r="I318" s="55">
        <f t="shared" si="1"/>
        <v>0.65</v>
      </c>
      <c r="J318" s="25">
        <f t="shared" si="2"/>
        <v>0.513</v>
      </c>
      <c r="K318" s="25">
        <f t="shared" si="3"/>
        <v>1.863</v>
      </c>
      <c r="L318" s="25">
        <f t="shared" si="4"/>
        <v>0.1863</v>
      </c>
      <c r="M318" s="25">
        <f t="shared" si="5"/>
        <v>0.102465</v>
      </c>
      <c r="N318" s="25">
        <f t="shared" si="6"/>
        <v>2.151765</v>
      </c>
      <c r="O318" s="25">
        <f t="shared" si="9"/>
        <v>1.721412</v>
      </c>
      <c r="P318" s="56">
        <f t="shared" si="8"/>
        <v>3.873177</v>
      </c>
      <c r="Q318" s="50">
        <f>P318-'parts 80'!P318</f>
        <v>0</v>
      </c>
    </row>
    <row r="319" ht="15.75" customHeight="1">
      <c r="A319" s="21">
        <v>2.0</v>
      </c>
      <c r="B319" s="21">
        <v>2100.0</v>
      </c>
      <c r="C319" s="21" t="s">
        <v>646</v>
      </c>
      <c r="D319" s="21" t="s">
        <v>647</v>
      </c>
      <c r="E319" s="21" t="s">
        <v>20</v>
      </c>
      <c r="F319" s="22">
        <v>2.9</v>
      </c>
      <c r="G319" s="23">
        <v>0.325</v>
      </c>
      <c r="H319" s="24">
        <v>0.012</v>
      </c>
      <c r="I319" s="55">
        <f t="shared" si="1"/>
        <v>0.9425</v>
      </c>
      <c r="J319" s="25">
        <f t="shared" si="2"/>
        <v>0.74385</v>
      </c>
      <c r="K319" s="25">
        <f t="shared" si="3"/>
        <v>2.70135</v>
      </c>
      <c r="L319" s="25">
        <f t="shared" si="4"/>
        <v>0.270135</v>
      </c>
      <c r="M319" s="25">
        <f t="shared" si="5"/>
        <v>0.14857425</v>
      </c>
      <c r="N319" s="25">
        <f t="shared" si="6"/>
        <v>3.12005925</v>
      </c>
      <c r="O319" s="25">
        <f t="shared" si="9"/>
        <v>2.4960474</v>
      </c>
      <c r="P319" s="56">
        <f t="shared" si="8"/>
        <v>5.61610665</v>
      </c>
      <c r="Q319" s="50">
        <f>P319-'parts 80'!P319</f>
        <v>0</v>
      </c>
    </row>
    <row r="320" ht="15.75" customHeight="1">
      <c r="A320" s="21">
        <v>2.0</v>
      </c>
      <c r="B320" s="21">
        <v>2100.0</v>
      </c>
      <c r="C320" s="21" t="s">
        <v>648</v>
      </c>
      <c r="D320" s="21" t="s">
        <v>649</v>
      </c>
      <c r="E320" s="21" t="s">
        <v>20</v>
      </c>
      <c r="F320" s="22">
        <v>459.5</v>
      </c>
      <c r="G320" s="23">
        <v>0.325</v>
      </c>
      <c r="H320" s="24">
        <v>7.0</v>
      </c>
      <c r="I320" s="55">
        <f t="shared" si="1"/>
        <v>149.3375</v>
      </c>
      <c r="J320" s="25">
        <f t="shared" si="2"/>
        <v>117.86175</v>
      </c>
      <c r="K320" s="25">
        <f t="shared" si="3"/>
        <v>428.02425</v>
      </c>
      <c r="L320" s="25">
        <f t="shared" si="4"/>
        <v>42.802425</v>
      </c>
      <c r="M320" s="25">
        <f t="shared" si="5"/>
        <v>23.54133375</v>
      </c>
      <c r="N320" s="25">
        <f t="shared" si="6"/>
        <v>494.3680088</v>
      </c>
      <c r="O320" s="25">
        <f t="shared" si="9"/>
        <v>395.494407</v>
      </c>
      <c r="P320" s="56">
        <f t="shared" si="8"/>
        <v>889.8624158</v>
      </c>
      <c r="Q320" s="50">
        <f>P320-'parts 80'!P320</f>
        <v>0</v>
      </c>
    </row>
    <row r="321" ht="15.75" customHeight="1">
      <c r="A321" s="21">
        <v>2.0</v>
      </c>
      <c r="B321" s="21">
        <v>2100.0</v>
      </c>
      <c r="C321" s="21" t="s">
        <v>650</v>
      </c>
      <c r="D321" s="21" t="s">
        <v>651</v>
      </c>
      <c r="E321" s="21" t="s">
        <v>20</v>
      </c>
      <c r="F321" s="22">
        <v>447.5</v>
      </c>
      <c r="G321" s="23">
        <v>0.325</v>
      </c>
      <c r="H321" s="24">
        <v>7.0</v>
      </c>
      <c r="I321" s="55">
        <f t="shared" si="1"/>
        <v>145.4375</v>
      </c>
      <c r="J321" s="25">
        <f t="shared" si="2"/>
        <v>114.78375</v>
      </c>
      <c r="K321" s="25">
        <f t="shared" si="3"/>
        <v>416.84625</v>
      </c>
      <c r="L321" s="25">
        <f t="shared" si="4"/>
        <v>41.684625</v>
      </c>
      <c r="M321" s="25">
        <f t="shared" si="5"/>
        <v>22.92654375</v>
      </c>
      <c r="N321" s="25">
        <f t="shared" si="6"/>
        <v>481.4574188</v>
      </c>
      <c r="O321" s="25">
        <f t="shared" si="9"/>
        <v>385.165935</v>
      </c>
      <c r="P321" s="56">
        <f t="shared" si="8"/>
        <v>866.6233538</v>
      </c>
      <c r="Q321" s="50">
        <f>P321-'parts 80'!P321</f>
        <v>0</v>
      </c>
    </row>
    <row r="322" ht="15.75" customHeight="1">
      <c r="A322" s="21">
        <v>2.0</v>
      </c>
      <c r="B322" s="21">
        <v>2100.0</v>
      </c>
      <c r="C322" s="21" t="s">
        <v>652</v>
      </c>
      <c r="D322" s="21" t="s">
        <v>653</v>
      </c>
      <c r="E322" s="21" t="s">
        <v>20</v>
      </c>
      <c r="F322" s="22">
        <v>447.5</v>
      </c>
      <c r="G322" s="23">
        <v>0.325</v>
      </c>
      <c r="H322" s="24">
        <v>4.0</v>
      </c>
      <c r="I322" s="55">
        <f t="shared" si="1"/>
        <v>145.4375</v>
      </c>
      <c r="J322" s="25">
        <f t="shared" si="2"/>
        <v>114.78375</v>
      </c>
      <c r="K322" s="25">
        <f t="shared" si="3"/>
        <v>416.84625</v>
      </c>
      <c r="L322" s="25">
        <f t="shared" si="4"/>
        <v>41.684625</v>
      </c>
      <c r="M322" s="25">
        <f t="shared" si="5"/>
        <v>22.92654375</v>
      </c>
      <c r="N322" s="25">
        <f t="shared" si="6"/>
        <v>481.4574188</v>
      </c>
      <c r="O322" s="25">
        <f t="shared" si="9"/>
        <v>385.165935</v>
      </c>
      <c r="P322" s="56">
        <f t="shared" si="8"/>
        <v>866.6233538</v>
      </c>
      <c r="Q322" s="50">
        <f>P322-'parts 80'!P322</f>
        <v>0</v>
      </c>
    </row>
    <row r="323" ht="15.75" customHeight="1">
      <c r="A323" s="21">
        <v>2.0</v>
      </c>
      <c r="B323" s="21">
        <v>2100.0</v>
      </c>
      <c r="C323" s="21" t="s">
        <v>654</v>
      </c>
      <c r="D323" s="21" t="s">
        <v>655</v>
      </c>
      <c r="E323" s="21" t="s">
        <v>20</v>
      </c>
      <c r="F323" s="22">
        <v>9.85</v>
      </c>
      <c r="G323" s="23">
        <v>0.325</v>
      </c>
      <c r="H323" s="24">
        <v>0.125</v>
      </c>
      <c r="I323" s="55">
        <f t="shared" si="1"/>
        <v>3.20125</v>
      </c>
      <c r="J323" s="25">
        <f t="shared" si="2"/>
        <v>2.526525</v>
      </c>
      <c r="K323" s="25">
        <f t="shared" si="3"/>
        <v>9.175275</v>
      </c>
      <c r="L323" s="25">
        <f t="shared" si="4"/>
        <v>0.9175275</v>
      </c>
      <c r="M323" s="25">
        <f t="shared" si="5"/>
        <v>0.504640125</v>
      </c>
      <c r="N323" s="25">
        <f t="shared" si="6"/>
        <v>10.59744263</v>
      </c>
      <c r="O323" s="25">
        <f t="shared" si="9"/>
        <v>8.4779541</v>
      </c>
      <c r="P323" s="56">
        <f t="shared" si="8"/>
        <v>19.07539673</v>
      </c>
      <c r="Q323" s="50">
        <f>P323-'parts 80'!P323</f>
        <v>0</v>
      </c>
    </row>
    <row r="324" ht="15.75" customHeight="1">
      <c r="A324" s="21">
        <v>2.0</v>
      </c>
      <c r="B324" s="21">
        <v>2100.0</v>
      </c>
      <c r="C324" s="21" t="s">
        <v>656</v>
      </c>
      <c r="D324" s="21" t="s">
        <v>657</v>
      </c>
      <c r="E324" s="21" t="s">
        <v>20</v>
      </c>
      <c r="F324" s="22">
        <v>234.0</v>
      </c>
      <c r="G324" s="23">
        <v>0.325</v>
      </c>
      <c r="H324" s="24">
        <v>5.0</v>
      </c>
      <c r="I324" s="55">
        <f t="shared" si="1"/>
        <v>76.05</v>
      </c>
      <c r="J324" s="25">
        <f t="shared" si="2"/>
        <v>60.021</v>
      </c>
      <c r="K324" s="25">
        <f t="shared" si="3"/>
        <v>217.971</v>
      </c>
      <c r="L324" s="25">
        <f t="shared" si="4"/>
        <v>21.7971</v>
      </c>
      <c r="M324" s="25">
        <f t="shared" si="5"/>
        <v>11.988405</v>
      </c>
      <c r="N324" s="25">
        <f t="shared" si="6"/>
        <v>251.756505</v>
      </c>
      <c r="O324" s="25">
        <f t="shared" si="9"/>
        <v>201.405204</v>
      </c>
      <c r="P324" s="56">
        <f t="shared" si="8"/>
        <v>453.161709</v>
      </c>
      <c r="Q324" s="50">
        <f>P324-'parts 80'!P324</f>
        <v>0</v>
      </c>
    </row>
    <row r="325" ht="15.75" customHeight="1">
      <c r="A325" s="21">
        <v>2.0</v>
      </c>
      <c r="B325" s="21">
        <v>2100.0</v>
      </c>
      <c r="C325" s="21" t="s">
        <v>658</v>
      </c>
      <c r="D325" s="21" t="s">
        <v>659</v>
      </c>
      <c r="E325" s="21" t="s">
        <v>20</v>
      </c>
      <c r="F325" s="22">
        <v>13.2</v>
      </c>
      <c r="G325" s="23">
        <v>0.325</v>
      </c>
      <c r="H325" s="24">
        <v>0.01</v>
      </c>
      <c r="I325" s="55">
        <f t="shared" si="1"/>
        <v>4.29</v>
      </c>
      <c r="J325" s="25">
        <f t="shared" si="2"/>
        <v>3.3858</v>
      </c>
      <c r="K325" s="25">
        <f t="shared" si="3"/>
        <v>12.2958</v>
      </c>
      <c r="L325" s="25">
        <f t="shared" si="4"/>
        <v>1.22958</v>
      </c>
      <c r="M325" s="25">
        <f t="shared" si="5"/>
        <v>0.676269</v>
      </c>
      <c r="N325" s="25">
        <f t="shared" si="6"/>
        <v>14.201649</v>
      </c>
      <c r="O325" s="25">
        <f t="shared" si="9"/>
        <v>11.3613192</v>
      </c>
      <c r="P325" s="56">
        <f t="shared" si="8"/>
        <v>25.5629682</v>
      </c>
      <c r="Q325" s="50">
        <f>P325-'parts 80'!P325</f>
        <v>0</v>
      </c>
    </row>
    <row r="326" ht="15.75" customHeight="1">
      <c r="A326" s="21">
        <v>2.0</v>
      </c>
      <c r="B326" s="21">
        <v>3000.0</v>
      </c>
      <c r="C326" s="21" t="s">
        <v>660</v>
      </c>
      <c r="D326" s="21" t="s">
        <v>661</v>
      </c>
      <c r="E326" s="21" t="s">
        <v>20</v>
      </c>
      <c r="F326" s="22">
        <v>320.0</v>
      </c>
      <c r="G326" s="23">
        <v>0.325</v>
      </c>
      <c r="H326" s="24">
        <v>18.0</v>
      </c>
      <c r="I326" s="55">
        <f t="shared" si="1"/>
        <v>104</v>
      </c>
      <c r="J326" s="25">
        <f t="shared" si="2"/>
        <v>82.08</v>
      </c>
      <c r="K326" s="25">
        <f t="shared" si="3"/>
        <v>298.08</v>
      </c>
      <c r="L326" s="25">
        <f t="shared" si="4"/>
        <v>29.808</v>
      </c>
      <c r="M326" s="25">
        <f t="shared" si="5"/>
        <v>16.3944</v>
      </c>
      <c r="N326" s="25">
        <f t="shared" si="6"/>
        <v>344.2824</v>
      </c>
      <c r="O326" s="25">
        <f t="shared" si="9"/>
        <v>275.42592</v>
      </c>
      <c r="P326" s="56">
        <f t="shared" si="8"/>
        <v>619.70832</v>
      </c>
      <c r="Q326" s="50">
        <f>P326-'parts 80'!P326</f>
        <v>0</v>
      </c>
    </row>
    <row r="327" ht="15.75" customHeight="1">
      <c r="A327" s="21">
        <v>2.0</v>
      </c>
      <c r="B327" s="21">
        <v>3000.0</v>
      </c>
      <c r="C327" s="21" t="s">
        <v>662</v>
      </c>
      <c r="D327" s="21" t="s">
        <v>663</v>
      </c>
      <c r="E327" s="21" t="s">
        <v>20</v>
      </c>
      <c r="F327" s="22">
        <v>206.0</v>
      </c>
      <c r="G327" s="23">
        <v>0.325</v>
      </c>
      <c r="H327" s="24">
        <v>15.0</v>
      </c>
      <c r="I327" s="55">
        <f t="shared" si="1"/>
        <v>66.95</v>
      </c>
      <c r="J327" s="25">
        <f t="shared" si="2"/>
        <v>52.839</v>
      </c>
      <c r="K327" s="25">
        <f t="shared" si="3"/>
        <v>191.889</v>
      </c>
      <c r="L327" s="25">
        <f t="shared" si="4"/>
        <v>19.1889</v>
      </c>
      <c r="M327" s="25">
        <f t="shared" si="5"/>
        <v>10.553895</v>
      </c>
      <c r="N327" s="25">
        <f t="shared" si="6"/>
        <v>221.631795</v>
      </c>
      <c r="O327" s="25">
        <f t="shared" si="9"/>
        <v>177.305436</v>
      </c>
      <c r="P327" s="56">
        <f t="shared" si="8"/>
        <v>398.937231</v>
      </c>
      <c r="Q327" s="50">
        <f>P327-'parts 80'!P327</f>
        <v>0</v>
      </c>
    </row>
    <row r="328" ht="15.75" customHeight="1">
      <c r="A328" s="21">
        <v>2.0</v>
      </c>
      <c r="B328" s="21">
        <v>3000.0</v>
      </c>
      <c r="C328" s="21" t="s">
        <v>664</v>
      </c>
      <c r="D328" s="21" t="s">
        <v>665</v>
      </c>
      <c r="E328" s="21" t="s">
        <v>20</v>
      </c>
      <c r="F328" s="22">
        <v>239.0</v>
      </c>
      <c r="G328" s="23">
        <v>0.325</v>
      </c>
      <c r="H328" s="24">
        <v>15.0</v>
      </c>
      <c r="I328" s="55">
        <f t="shared" si="1"/>
        <v>77.675</v>
      </c>
      <c r="J328" s="25">
        <f t="shared" si="2"/>
        <v>61.3035</v>
      </c>
      <c r="K328" s="25">
        <f t="shared" si="3"/>
        <v>222.6285</v>
      </c>
      <c r="L328" s="25">
        <f t="shared" si="4"/>
        <v>22.26285</v>
      </c>
      <c r="M328" s="25">
        <f t="shared" si="5"/>
        <v>12.2445675</v>
      </c>
      <c r="N328" s="25">
        <f t="shared" si="6"/>
        <v>257.1359175</v>
      </c>
      <c r="O328" s="25">
        <f t="shared" si="9"/>
        <v>205.708734</v>
      </c>
      <c r="P328" s="56">
        <f t="shared" si="8"/>
        <v>462.8446515</v>
      </c>
      <c r="Q328" s="50">
        <f>P328-'parts 80'!P328</f>
        <v>0</v>
      </c>
    </row>
    <row r="329" ht="15.75" customHeight="1">
      <c r="A329" s="21">
        <v>2.0</v>
      </c>
      <c r="B329" s="21">
        <v>3000.0</v>
      </c>
      <c r="C329" s="21" t="s">
        <v>666</v>
      </c>
      <c r="D329" s="21" t="s">
        <v>667</v>
      </c>
      <c r="E329" s="21" t="s">
        <v>20</v>
      </c>
      <c r="F329" s="22">
        <v>59.5</v>
      </c>
      <c r="G329" s="23">
        <v>0.325</v>
      </c>
      <c r="H329" s="24">
        <v>3.0</v>
      </c>
      <c r="I329" s="55">
        <f t="shared" si="1"/>
        <v>19.3375</v>
      </c>
      <c r="J329" s="25">
        <f t="shared" si="2"/>
        <v>15.26175</v>
      </c>
      <c r="K329" s="25">
        <f t="shared" si="3"/>
        <v>55.42425</v>
      </c>
      <c r="L329" s="25">
        <f t="shared" si="4"/>
        <v>5.542425</v>
      </c>
      <c r="M329" s="25">
        <f t="shared" si="5"/>
        <v>3.04833375</v>
      </c>
      <c r="N329" s="25">
        <f t="shared" si="6"/>
        <v>64.01500875</v>
      </c>
      <c r="O329" s="25">
        <f t="shared" si="9"/>
        <v>51.212007</v>
      </c>
      <c r="P329" s="56">
        <f t="shared" si="8"/>
        <v>115.2270158</v>
      </c>
      <c r="Q329" s="50">
        <f>P329-'parts 80'!P329</f>
        <v>0</v>
      </c>
    </row>
    <row r="330" ht="15.75" customHeight="1">
      <c r="A330" s="21">
        <v>2.0</v>
      </c>
      <c r="B330" s="21">
        <v>3000.0</v>
      </c>
      <c r="C330" s="21" t="s">
        <v>668</v>
      </c>
      <c r="D330" s="21" t="s">
        <v>669</v>
      </c>
      <c r="E330" s="21" t="s">
        <v>20</v>
      </c>
      <c r="F330" s="22">
        <v>43.5</v>
      </c>
      <c r="G330" s="23">
        <v>0.325</v>
      </c>
      <c r="H330" s="24">
        <v>4.0</v>
      </c>
      <c r="I330" s="55">
        <f t="shared" si="1"/>
        <v>14.1375</v>
      </c>
      <c r="J330" s="25">
        <f t="shared" si="2"/>
        <v>11.15775</v>
      </c>
      <c r="K330" s="25">
        <f t="shared" si="3"/>
        <v>40.52025</v>
      </c>
      <c r="L330" s="25">
        <f t="shared" si="4"/>
        <v>4.052025</v>
      </c>
      <c r="M330" s="25">
        <f t="shared" si="5"/>
        <v>2.22861375</v>
      </c>
      <c r="N330" s="25">
        <f t="shared" si="6"/>
        <v>46.80088875</v>
      </c>
      <c r="O330" s="25">
        <f t="shared" si="9"/>
        <v>37.440711</v>
      </c>
      <c r="P330" s="56">
        <f t="shared" si="8"/>
        <v>84.24159975</v>
      </c>
      <c r="Q330" s="50">
        <f>P330-'parts 80'!P330</f>
        <v>0</v>
      </c>
    </row>
    <row r="331" ht="15.75" customHeight="1">
      <c r="A331" s="21">
        <v>2.0</v>
      </c>
      <c r="B331" s="21">
        <v>3000.0</v>
      </c>
      <c r="C331" s="21" t="s">
        <v>670</v>
      </c>
      <c r="D331" s="21" t="s">
        <v>671</v>
      </c>
      <c r="E331" s="21" t="s">
        <v>20</v>
      </c>
      <c r="F331" s="22">
        <v>43.5</v>
      </c>
      <c r="G331" s="23">
        <v>0.325</v>
      </c>
      <c r="H331" s="24">
        <v>3.0</v>
      </c>
      <c r="I331" s="55">
        <f t="shared" si="1"/>
        <v>14.1375</v>
      </c>
      <c r="J331" s="25">
        <f t="shared" si="2"/>
        <v>11.15775</v>
      </c>
      <c r="K331" s="25">
        <f t="shared" si="3"/>
        <v>40.52025</v>
      </c>
      <c r="L331" s="25">
        <f t="shared" si="4"/>
        <v>4.052025</v>
      </c>
      <c r="M331" s="25">
        <f t="shared" si="5"/>
        <v>2.22861375</v>
      </c>
      <c r="N331" s="25">
        <f t="shared" si="6"/>
        <v>46.80088875</v>
      </c>
      <c r="O331" s="25">
        <f t="shared" si="9"/>
        <v>37.440711</v>
      </c>
      <c r="P331" s="56">
        <f t="shared" si="8"/>
        <v>84.24159975</v>
      </c>
      <c r="Q331" s="50">
        <f>P331-'parts 80'!P331</f>
        <v>0</v>
      </c>
    </row>
    <row r="332" ht="15.75" customHeight="1">
      <c r="A332" s="21">
        <v>2.0</v>
      </c>
      <c r="B332" s="21">
        <v>3000.0</v>
      </c>
      <c r="C332" s="21" t="s">
        <v>672</v>
      </c>
      <c r="D332" s="21" t="s">
        <v>673</v>
      </c>
      <c r="E332" s="21" t="s">
        <v>20</v>
      </c>
      <c r="F332" s="22">
        <v>134.5</v>
      </c>
      <c r="G332" s="23">
        <v>0.325</v>
      </c>
      <c r="H332" s="24">
        <v>20.0</v>
      </c>
      <c r="I332" s="55">
        <f t="shared" si="1"/>
        <v>43.7125</v>
      </c>
      <c r="J332" s="25">
        <f t="shared" si="2"/>
        <v>34.49925</v>
      </c>
      <c r="K332" s="25">
        <f t="shared" si="3"/>
        <v>125.28675</v>
      </c>
      <c r="L332" s="25">
        <f t="shared" si="4"/>
        <v>12.528675</v>
      </c>
      <c r="M332" s="25">
        <f t="shared" si="5"/>
        <v>6.89077125</v>
      </c>
      <c r="N332" s="25">
        <f t="shared" si="6"/>
        <v>144.7061963</v>
      </c>
      <c r="O332" s="25">
        <f t="shared" si="9"/>
        <v>115.764957</v>
      </c>
      <c r="P332" s="56">
        <f t="shared" si="8"/>
        <v>260.4711533</v>
      </c>
      <c r="Q332" s="50">
        <f>P332-'parts 80'!P332</f>
        <v>0</v>
      </c>
    </row>
    <row r="333" ht="15.75" customHeight="1">
      <c r="A333" s="21">
        <v>2.0</v>
      </c>
      <c r="B333" s="21">
        <v>3000.0</v>
      </c>
      <c r="C333" s="21" t="s">
        <v>674</v>
      </c>
      <c r="D333" s="21" t="s">
        <v>675</v>
      </c>
      <c r="E333" s="21" t="s">
        <v>20</v>
      </c>
      <c r="F333" s="22">
        <v>134.5</v>
      </c>
      <c r="G333" s="23">
        <v>0.325</v>
      </c>
      <c r="H333" s="24">
        <v>40.0</v>
      </c>
      <c r="I333" s="55">
        <f t="shared" si="1"/>
        <v>43.7125</v>
      </c>
      <c r="J333" s="25">
        <f t="shared" si="2"/>
        <v>34.49925</v>
      </c>
      <c r="K333" s="25">
        <f t="shared" si="3"/>
        <v>125.28675</v>
      </c>
      <c r="L333" s="25">
        <f t="shared" si="4"/>
        <v>12.528675</v>
      </c>
      <c r="M333" s="25">
        <f t="shared" si="5"/>
        <v>6.89077125</v>
      </c>
      <c r="N333" s="25">
        <f t="shared" si="6"/>
        <v>144.7061963</v>
      </c>
      <c r="O333" s="25">
        <f t="shared" si="9"/>
        <v>115.764957</v>
      </c>
      <c r="P333" s="56">
        <f t="shared" si="8"/>
        <v>260.4711533</v>
      </c>
      <c r="Q333" s="50">
        <f>P333-'parts 80'!P333</f>
        <v>0</v>
      </c>
    </row>
    <row r="334" ht="15.75" customHeight="1">
      <c r="A334" s="21">
        <v>2.0</v>
      </c>
      <c r="B334" s="21">
        <v>3000.0</v>
      </c>
      <c r="C334" s="21" t="s">
        <v>676</v>
      </c>
      <c r="D334" s="21" t="s">
        <v>677</v>
      </c>
      <c r="E334" s="21" t="s">
        <v>20</v>
      </c>
      <c r="F334" s="22">
        <v>177.5</v>
      </c>
      <c r="G334" s="23">
        <v>0.325</v>
      </c>
      <c r="H334" s="24">
        <v>40.0</v>
      </c>
      <c r="I334" s="55">
        <f t="shared" si="1"/>
        <v>57.6875</v>
      </c>
      <c r="J334" s="25">
        <f t="shared" si="2"/>
        <v>45.52875</v>
      </c>
      <c r="K334" s="25">
        <f t="shared" si="3"/>
        <v>165.34125</v>
      </c>
      <c r="L334" s="25">
        <f t="shared" si="4"/>
        <v>16.534125</v>
      </c>
      <c r="M334" s="25">
        <f t="shared" si="5"/>
        <v>9.09376875</v>
      </c>
      <c r="N334" s="25">
        <f t="shared" si="6"/>
        <v>190.9691438</v>
      </c>
      <c r="O334" s="25">
        <f t="shared" si="9"/>
        <v>152.775315</v>
      </c>
      <c r="P334" s="56">
        <f t="shared" si="8"/>
        <v>343.7444588</v>
      </c>
      <c r="Q334" s="50">
        <f>P334-'parts 80'!P334</f>
        <v>0</v>
      </c>
    </row>
    <row r="335" ht="15.75" customHeight="1">
      <c r="A335" s="21">
        <v>2.0</v>
      </c>
      <c r="B335" s="21">
        <v>3000.0</v>
      </c>
      <c r="C335" s="21" t="s">
        <v>678</v>
      </c>
      <c r="D335" s="21" t="s">
        <v>679</v>
      </c>
      <c r="E335" s="21" t="s">
        <v>20</v>
      </c>
      <c r="F335" s="22">
        <v>195.0</v>
      </c>
      <c r="G335" s="23">
        <v>0.325</v>
      </c>
      <c r="H335" s="24">
        <v>50.0</v>
      </c>
      <c r="I335" s="55">
        <f t="shared" si="1"/>
        <v>63.375</v>
      </c>
      <c r="J335" s="25">
        <f t="shared" si="2"/>
        <v>50.0175</v>
      </c>
      <c r="K335" s="25">
        <f t="shared" si="3"/>
        <v>181.6425</v>
      </c>
      <c r="L335" s="25">
        <f t="shared" si="4"/>
        <v>18.16425</v>
      </c>
      <c r="M335" s="25">
        <f t="shared" si="5"/>
        <v>9.9903375</v>
      </c>
      <c r="N335" s="25">
        <f t="shared" si="6"/>
        <v>209.7970875</v>
      </c>
      <c r="O335" s="25">
        <f t="shared" si="9"/>
        <v>167.83767</v>
      </c>
      <c r="P335" s="56">
        <f t="shared" si="8"/>
        <v>377.6347575</v>
      </c>
      <c r="Q335" s="50">
        <f>P335-'parts 80'!P335</f>
        <v>0</v>
      </c>
    </row>
    <row r="336" ht="15.75" customHeight="1">
      <c r="A336" s="21">
        <v>2.0</v>
      </c>
      <c r="B336" s="21">
        <v>3000.0</v>
      </c>
      <c r="C336" s="21" t="s">
        <v>680</v>
      </c>
      <c r="D336" s="21" t="s">
        <v>681</v>
      </c>
      <c r="E336" s="21" t="s">
        <v>20</v>
      </c>
      <c r="F336" s="22">
        <v>195.0</v>
      </c>
      <c r="G336" s="23">
        <v>0.325</v>
      </c>
      <c r="H336" s="24">
        <v>18.0</v>
      </c>
      <c r="I336" s="55">
        <f t="shared" si="1"/>
        <v>63.375</v>
      </c>
      <c r="J336" s="25">
        <f t="shared" si="2"/>
        <v>50.0175</v>
      </c>
      <c r="K336" s="25">
        <f t="shared" si="3"/>
        <v>181.6425</v>
      </c>
      <c r="L336" s="25">
        <f t="shared" si="4"/>
        <v>18.16425</v>
      </c>
      <c r="M336" s="25">
        <f t="shared" si="5"/>
        <v>9.9903375</v>
      </c>
      <c r="N336" s="25">
        <f t="shared" si="6"/>
        <v>209.7970875</v>
      </c>
      <c r="O336" s="25">
        <f t="shared" si="9"/>
        <v>167.83767</v>
      </c>
      <c r="P336" s="56">
        <f t="shared" si="8"/>
        <v>377.6347575</v>
      </c>
      <c r="Q336" s="50">
        <f>P336-'parts 80'!P336</f>
        <v>0</v>
      </c>
    </row>
    <row r="337" ht="15.75" customHeight="1">
      <c r="A337" s="21">
        <v>2.0</v>
      </c>
      <c r="B337" s="21">
        <v>3000.0</v>
      </c>
      <c r="C337" s="21" t="s">
        <v>682</v>
      </c>
      <c r="D337" s="21" t="s">
        <v>683</v>
      </c>
      <c r="E337" s="21" t="s">
        <v>20</v>
      </c>
      <c r="F337" s="22">
        <v>203.25</v>
      </c>
      <c r="G337" s="23">
        <v>0.325</v>
      </c>
      <c r="H337" s="24">
        <v>18.0</v>
      </c>
      <c r="I337" s="55">
        <f t="shared" si="1"/>
        <v>66.05625</v>
      </c>
      <c r="J337" s="25">
        <f t="shared" si="2"/>
        <v>52.133625</v>
      </c>
      <c r="K337" s="25">
        <f t="shared" si="3"/>
        <v>189.327375</v>
      </c>
      <c r="L337" s="25">
        <f t="shared" si="4"/>
        <v>18.9327375</v>
      </c>
      <c r="M337" s="25">
        <f t="shared" si="5"/>
        <v>10.41300563</v>
      </c>
      <c r="N337" s="25">
        <f t="shared" si="6"/>
        <v>218.6731181</v>
      </c>
      <c r="O337" s="25">
        <f t="shared" si="9"/>
        <v>174.9384945</v>
      </c>
      <c r="P337" s="56">
        <f t="shared" si="8"/>
        <v>393.6116126</v>
      </c>
      <c r="Q337" s="50">
        <f>P337-'parts 80'!P337</f>
        <v>0</v>
      </c>
    </row>
    <row r="338" ht="15.75" customHeight="1">
      <c r="A338" s="21">
        <v>2.0</v>
      </c>
      <c r="B338" s="21">
        <v>3000.0</v>
      </c>
      <c r="C338" s="21" t="s">
        <v>684</v>
      </c>
      <c r="D338" s="21" t="s">
        <v>685</v>
      </c>
      <c r="E338" s="21" t="s">
        <v>20</v>
      </c>
      <c r="F338" s="22">
        <v>53.5</v>
      </c>
      <c r="G338" s="23">
        <v>0.325</v>
      </c>
      <c r="H338" s="24">
        <v>4.0</v>
      </c>
      <c r="I338" s="55">
        <f t="shared" si="1"/>
        <v>17.3875</v>
      </c>
      <c r="J338" s="25">
        <f t="shared" si="2"/>
        <v>13.72275</v>
      </c>
      <c r="K338" s="25">
        <f t="shared" si="3"/>
        <v>49.83525</v>
      </c>
      <c r="L338" s="25">
        <f t="shared" si="4"/>
        <v>4.983525</v>
      </c>
      <c r="M338" s="25">
        <f t="shared" si="5"/>
        <v>2.74093875</v>
      </c>
      <c r="N338" s="25">
        <f t="shared" si="6"/>
        <v>57.55971375</v>
      </c>
      <c r="O338" s="25">
        <f t="shared" si="9"/>
        <v>46.047771</v>
      </c>
      <c r="P338" s="56">
        <f t="shared" si="8"/>
        <v>103.6074848</v>
      </c>
      <c r="Q338" s="50">
        <f>P338-'parts 80'!P338</f>
        <v>0</v>
      </c>
    </row>
    <row r="339" ht="15.75" customHeight="1">
      <c r="A339" s="21">
        <v>2.0</v>
      </c>
      <c r="B339" s="21">
        <v>3000.0</v>
      </c>
      <c r="C339" s="21" t="s">
        <v>686</v>
      </c>
      <c r="D339" s="21" t="s">
        <v>687</v>
      </c>
      <c r="E339" s="21" t="s">
        <v>20</v>
      </c>
      <c r="F339" s="22">
        <v>59.5</v>
      </c>
      <c r="G339" s="23">
        <v>0.325</v>
      </c>
      <c r="H339" s="24">
        <v>4.0</v>
      </c>
      <c r="I339" s="55">
        <f t="shared" si="1"/>
        <v>19.3375</v>
      </c>
      <c r="J339" s="25">
        <f t="shared" si="2"/>
        <v>15.26175</v>
      </c>
      <c r="K339" s="25">
        <f t="shared" si="3"/>
        <v>55.42425</v>
      </c>
      <c r="L339" s="25">
        <f t="shared" si="4"/>
        <v>5.542425</v>
      </c>
      <c r="M339" s="25">
        <f t="shared" si="5"/>
        <v>3.04833375</v>
      </c>
      <c r="N339" s="25">
        <f t="shared" si="6"/>
        <v>64.01500875</v>
      </c>
      <c r="O339" s="25">
        <f t="shared" si="9"/>
        <v>51.212007</v>
      </c>
      <c r="P339" s="56">
        <f t="shared" si="8"/>
        <v>115.2270158</v>
      </c>
      <c r="Q339" s="50">
        <f>P339-'parts 80'!P339</f>
        <v>0</v>
      </c>
    </row>
    <row r="340" ht="15.75" customHeight="1">
      <c r="A340" s="21">
        <v>2.0</v>
      </c>
      <c r="B340" s="21">
        <v>3000.0</v>
      </c>
      <c r="C340" s="21" t="s">
        <v>688</v>
      </c>
      <c r="D340" s="21" t="s">
        <v>689</v>
      </c>
      <c r="E340" s="21" t="s">
        <v>20</v>
      </c>
      <c r="F340" s="22">
        <v>55.0</v>
      </c>
      <c r="G340" s="23">
        <v>0.325</v>
      </c>
      <c r="H340" s="24">
        <v>6.0</v>
      </c>
      <c r="I340" s="55">
        <f t="shared" si="1"/>
        <v>17.875</v>
      </c>
      <c r="J340" s="25">
        <f t="shared" si="2"/>
        <v>14.1075</v>
      </c>
      <c r="K340" s="25">
        <f t="shared" si="3"/>
        <v>51.2325</v>
      </c>
      <c r="L340" s="25">
        <f t="shared" si="4"/>
        <v>5.12325</v>
      </c>
      <c r="M340" s="25">
        <f t="shared" si="5"/>
        <v>2.8177875</v>
      </c>
      <c r="N340" s="25">
        <f t="shared" si="6"/>
        <v>59.1735375</v>
      </c>
      <c r="O340" s="25">
        <f t="shared" si="9"/>
        <v>47.33883</v>
      </c>
      <c r="P340" s="56">
        <f t="shared" si="8"/>
        <v>106.5123675</v>
      </c>
      <c r="Q340" s="50">
        <f>P340-'parts 80'!P340</f>
        <v>0</v>
      </c>
    </row>
    <row r="341" ht="15.75" customHeight="1">
      <c r="A341" s="21">
        <v>2.0</v>
      </c>
      <c r="B341" s="21">
        <v>3000.0</v>
      </c>
      <c r="C341" s="21" t="s">
        <v>690</v>
      </c>
      <c r="D341" s="21" t="s">
        <v>691</v>
      </c>
      <c r="E341" s="21" t="s">
        <v>20</v>
      </c>
      <c r="F341" s="22">
        <v>59.5</v>
      </c>
      <c r="G341" s="23">
        <v>0.325</v>
      </c>
      <c r="H341" s="24">
        <v>6.0</v>
      </c>
      <c r="I341" s="55">
        <f t="shared" si="1"/>
        <v>19.3375</v>
      </c>
      <c r="J341" s="25">
        <f t="shared" si="2"/>
        <v>15.26175</v>
      </c>
      <c r="K341" s="25">
        <f t="shared" si="3"/>
        <v>55.42425</v>
      </c>
      <c r="L341" s="25">
        <f t="shared" si="4"/>
        <v>5.542425</v>
      </c>
      <c r="M341" s="25">
        <f t="shared" si="5"/>
        <v>3.04833375</v>
      </c>
      <c r="N341" s="25">
        <f t="shared" si="6"/>
        <v>64.01500875</v>
      </c>
      <c r="O341" s="25">
        <f t="shared" si="9"/>
        <v>51.212007</v>
      </c>
      <c r="P341" s="56">
        <f t="shared" si="8"/>
        <v>115.2270158</v>
      </c>
      <c r="Q341" s="50">
        <f>P341-'parts 80'!P341</f>
        <v>0</v>
      </c>
    </row>
    <row r="342" ht="15.75" customHeight="1">
      <c r="A342" s="21">
        <v>2.0</v>
      </c>
      <c r="B342" s="21">
        <v>3000.0</v>
      </c>
      <c r="C342" s="21" t="s">
        <v>692</v>
      </c>
      <c r="D342" s="21" t="s">
        <v>693</v>
      </c>
      <c r="E342" s="21" t="s">
        <v>20</v>
      </c>
      <c r="F342" s="22">
        <v>58.25</v>
      </c>
      <c r="G342" s="23">
        <v>0.325</v>
      </c>
      <c r="H342" s="24">
        <v>4.0</v>
      </c>
      <c r="I342" s="55">
        <f t="shared" si="1"/>
        <v>18.93125</v>
      </c>
      <c r="J342" s="25">
        <f t="shared" si="2"/>
        <v>14.941125</v>
      </c>
      <c r="K342" s="25">
        <f t="shared" si="3"/>
        <v>54.259875</v>
      </c>
      <c r="L342" s="25">
        <f t="shared" si="4"/>
        <v>5.4259875</v>
      </c>
      <c r="M342" s="25">
        <f t="shared" si="5"/>
        <v>2.984293125</v>
      </c>
      <c r="N342" s="25">
        <f t="shared" si="6"/>
        <v>62.67015563</v>
      </c>
      <c r="O342" s="25">
        <f t="shared" si="9"/>
        <v>50.1361245</v>
      </c>
      <c r="P342" s="56">
        <f t="shared" si="8"/>
        <v>112.8062801</v>
      </c>
      <c r="Q342" s="50">
        <f>P342-'parts 80'!P342</f>
        <v>0</v>
      </c>
    </row>
    <row r="343" ht="15.75" customHeight="1">
      <c r="A343" s="21">
        <v>2.0</v>
      </c>
      <c r="B343" s="21">
        <v>3000.0</v>
      </c>
      <c r="C343" s="21" t="s">
        <v>694</v>
      </c>
      <c r="D343" s="21" t="s">
        <v>695</v>
      </c>
      <c r="E343" s="21" t="s">
        <v>20</v>
      </c>
      <c r="F343" s="22">
        <v>53.25</v>
      </c>
      <c r="G343" s="23">
        <v>0.325</v>
      </c>
      <c r="H343" s="24">
        <v>4.0</v>
      </c>
      <c r="I343" s="55">
        <f t="shared" si="1"/>
        <v>17.30625</v>
      </c>
      <c r="J343" s="25">
        <f t="shared" si="2"/>
        <v>13.658625</v>
      </c>
      <c r="K343" s="25">
        <f t="shared" si="3"/>
        <v>49.602375</v>
      </c>
      <c r="L343" s="25">
        <f t="shared" si="4"/>
        <v>4.9602375</v>
      </c>
      <c r="M343" s="25">
        <f t="shared" si="5"/>
        <v>2.728130625</v>
      </c>
      <c r="N343" s="25">
        <f t="shared" si="6"/>
        <v>57.29074313</v>
      </c>
      <c r="O343" s="25">
        <f t="shared" si="9"/>
        <v>45.8325945</v>
      </c>
      <c r="P343" s="56">
        <f t="shared" si="8"/>
        <v>103.1233376</v>
      </c>
      <c r="Q343" s="50">
        <f>P343-'parts 80'!P343</f>
        <v>0</v>
      </c>
    </row>
    <row r="344" ht="15.75" customHeight="1">
      <c r="A344" s="21">
        <v>2.0</v>
      </c>
      <c r="B344" s="21">
        <v>3000.0</v>
      </c>
      <c r="C344" s="21" t="s">
        <v>696</v>
      </c>
      <c r="D344" s="21" t="s">
        <v>697</v>
      </c>
      <c r="E344" s="21" t="s">
        <v>20</v>
      </c>
      <c r="F344" s="22">
        <v>98.0</v>
      </c>
      <c r="G344" s="23">
        <v>0.325</v>
      </c>
      <c r="H344" s="24">
        <v>5.0</v>
      </c>
      <c r="I344" s="55">
        <f t="shared" si="1"/>
        <v>31.85</v>
      </c>
      <c r="J344" s="25">
        <f t="shared" si="2"/>
        <v>25.137</v>
      </c>
      <c r="K344" s="25">
        <f t="shared" si="3"/>
        <v>91.287</v>
      </c>
      <c r="L344" s="25">
        <f t="shared" si="4"/>
        <v>9.1287</v>
      </c>
      <c r="M344" s="25">
        <f t="shared" si="5"/>
        <v>5.020785</v>
      </c>
      <c r="N344" s="25">
        <f t="shared" si="6"/>
        <v>105.436485</v>
      </c>
      <c r="O344" s="25">
        <f t="shared" si="9"/>
        <v>84.349188</v>
      </c>
      <c r="P344" s="56">
        <f t="shared" si="8"/>
        <v>189.785673</v>
      </c>
      <c r="Q344" s="50">
        <f>P344-'parts 80'!P344</f>
        <v>0</v>
      </c>
    </row>
    <row r="345" ht="15.75" customHeight="1">
      <c r="A345" s="21">
        <v>2.0</v>
      </c>
      <c r="B345" s="21">
        <v>3000.0</v>
      </c>
      <c r="C345" s="21" t="s">
        <v>698</v>
      </c>
      <c r="D345" s="21" t="s">
        <v>699</v>
      </c>
      <c r="E345" s="21" t="s">
        <v>20</v>
      </c>
      <c r="F345" s="22">
        <v>92.75</v>
      </c>
      <c r="G345" s="23">
        <v>0.325</v>
      </c>
      <c r="H345" s="24">
        <v>5.0</v>
      </c>
      <c r="I345" s="55">
        <f t="shared" si="1"/>
        <v>30.14375</v>
      </c>
      <c r="J345" s="25">
        <f t="shared" si="2"/>
        <v>23.790375</v>
      </c>
      <c r="K345" s="25">
        <f t="shared" si="3"/>
        <v>86.396625</v>
      </c>
      <c r="L345" s="25">
        <f t="shared" si="4"/>
        <v>8.6396625</v>
      </c>
      <c r="M345" s="25">
        <f t="shared" si="5"/>
        <v>4.751814375</v>
      </c>
      <c r="N345" s="25">
        <f t="shared" si="6"/>
        <v>99.78810188</v>
      </c>
      <c r="O345" s="25">
        <f t="shared" si="9"/>
        <v>79.8304815</v>
      </c>
      <c r="P345" s="56">
        <f t="shared" si="8"/>
        <v>179.6185834</v>
      </c>
      <c r="Q345" s="50">
        <f>P345-'parts 80'!P345</f>
        <v>0</v>
      </c>
    </row>
    <row r="346" ht="15.75" customHeight="1">
      <c r="A346" s="21">
        <v>2.0</v>
      </c>
      <c r="B346" s="21">
        <v>3000.0</v>
      </c>
      <c r="C346" s="21" t="s">
        <v>700</v>
      </c>
      <c r="D346" s="21" t="s">
        <v>701</v>
      </c>
      <c r="E346" s="21" t="s">
        <v>20</v>
      </c>
      <c r="F346" s="22">
        <v>68.75</v>
      </c>
      <c r="G346" s="23">
        <v>0.325</v>
      </c>
      <c r="H346" s="24">
        <v>11.0</v>
      </c>
      <c r="I346" s="55">
        <f t="shared" si="1"/>
        <v>22.34375</v>
      </c>
      <c r="J346" s="25">
        <f t="shared" si="2"/>
        <v>17.634375</v>
      </c>
      <c r="K346" s="25">
        <f t="shared" si="3"/>
        <v>64.040625</v>
      </c>
      <c r="L346" s="25">
        <f t="shared" si="4"/>
        <v>6.4040625</v>
      </c>
      <c r="M346" s="25">
        <f t="shared" si="5"/>
        <v>3.522234375</v>
      </c>
      <c r="N346" s="25">
        <f t="shared" si="6"/>
        <v>73.96692188</v>
      </c>
      <c r="O346" s="25">
        <f t="shared" si="9"/>
        <v>59.1735375</v>
      </c>
      <c r="P346" s="56">
        <f t="shared" si="8"/>
        <v>133.1404594</v>
      </c>
      <c r="Q346" s="50">
        <f>P346-'parts 80'!P346</f>
        <v>0</v>
      </c>
    </row>
    <row r="347" ht="15.75" customHeight="1">
      <c r="A347" s="21">
        <v>2.0</v>
      </c>
      <c r="B347" s="21">
        <v>3000.0</v>
      </c>
      <c r="C347" s="21" t="s">
        <v>702</v>
      </c>
      <c r="D347" s="21" t="s">
        <v>703</v>
      </c>
      <c r="E347" s="21" t="s">
        <v>20</v>
      </c>
      <c r="F347" s="22">
        <v>65.75</v>
      </c>
      <c r="G347" s="23">
        <v>0.325</v>
      </c>
      <c r="H347" s="24">
        <v>11.0</v>
      </c>
      <c r="I347" s="55">
        <f t="shared" si="1"/>
        <v>21.36875</v>
      </c>
      <c r="J347" s="25">
        <f t="shared" si="2"/>
        <v>16.864875</v>
      </c>
      <c r="K347" s="25">
        <f t="shared" si="3"/>
        <v>61.246125</v>
      </c>
      <c r="L347" s="25">
        <f t="shared" si="4"/>
        <v>6.1246125</v>
      </c>
      <c r="M347" s="25">
        <f t="shared" si="5"/>
        <v>3.368536875</v>
      </c>
      <c r="N347" s="25">
        <f t="shared" si="6"/>
        <v>70.73927438</v>
      </c>
      <c r="O347" s="25">
        <f t="shared" si="9"/>
        <v>56.5914195</v>
      </c>
      <c r="P347" s="56">
        <f t="shared" si="8"/>
        <v>127.3306939</v>
      </c>
      <c r="Q347" s="50">
        <f>P347-'parts 80'!P347</f>
        <v>0</v>
      </c>
    </row>
    <row r="348" ht="15.75" customHeight="1">
      <c r="A348" s="21">
        <v>2.0</v>
      </c>
      <c r="B348" s="21">
        <v>3000.0</v>
      </c>
      <c r="C348" s="21" t="s">
        <v>704</v>
      </c>
      <c r="D348" s="21" t="s">
        <v>705</v>
      </c>
      <c r="E348" s="21" t="s">
        <v>20</v>
      </c>
      <c r="F348" s="22">
        <v>91.75</v>
      </c>
      <c r="G348" s="23">
        <v>0.325</v>
      </c>
      <c r="H348" s="24">
        <v>12.0</v>
      </c>
      <c r="I348" s="55">
        <f t="shared" si="1"/>
        <v>29.81875</v>
      </c>
      <c r="J348" s="25">
        <f t="shared" si="2"/>
        <v>23.533875</v>
      </c>
      <c r="K348" s="25">
        <f t="shared" si="3"/>
        <v>85.465125</v>
      </c>
      <c r="L348" s="25">
        <f t="shared" si="4"/>
        <v>8.5465125</v>
      </c>
      <c r="M348" s="25">
        <f t="shared" si="5"/>
        <v>4.700581875</v>
      </c>
      <c r="N348" s="25">
        <f t="shared" si="6"/>
        <v>98.71221938</v>
      </c>
      <c r="O348" s="25">
        <f t="shared" si="9"/>
        <v>78.9697755</v>
      </c>
      <c r="P348" s="56">
        <f t="shared" si="8"/>
        <v>177.6819949</v>
      </c>
      <c r="Q348" s="50">
        <f>P348-'parts 80'!P348</f>
        <v>0</v>
      </c>
    </row>
    <row r="349" ht="15.75" customHeight="1">
      <c r="A349" s="21">
        <v>2.0</v>
      </c>
      <c r="B349" s="21">
        <v>3000.0</v>
      </c>
      <c r="C349" s="21" t="s">
        <v>706</v>
      </c>
      <c r="D349" s="21" t="s">
        <v>707</v>
      </c>
      <c r="E349" s="21" t="s">
        <v>20</v>
      </c>
      <c r="F349" s="22">
        <v>98.5</v>
      </c>
      <c r="G349" s="23">
        <v>0.325</v>
      </c>
      <c r="H349" s="24">
        <v>12.0</v>
      </c>
      <c r="I349" s="55">
        <f t="shared" si="1"/>
        <v>32.0125</v>
      </c>
      <c r="J349" s="25">
        <f t="shared" si="2"/>
        <v>25.26525</v>
      </c>
      <c r="K349" s="25">
        <f t="shared" si="3"/>
        <v>91.75275</v>
      </c>
      <c r="L349" s="25">
        <f t="shared" si="4"/>
        <v>9.175275</v>
      </c>
      <c r="M349" s="25">
        <f t="shared" si="5"/>
        <v>5.04640125</v>
      </c>
      <c r="N349" s="25">
        <f t="shared" si="6"/>
        <v>105.9744263</v>
      </c>
      <c r="O349" s="25">
        <f t="shared" si="9"/>
        <v>84.779541</v>
      </c>
      <c r="P349" s="56">
        <f t="shared" si="8"/>
        <v>190.7539673</v>
      </c>
      <c r="Q349" s="50">
        <f>P349-'parts 80'!P349</f>
        <v>0</v>
      </c>
    </row>
    <row r="350" ht="15.75" customHeight="1">
      <c r="A350" s="21">
        <v>2.0</v>
      </c>
      <c r="B350" s="21">
        <v>3000.0</v>
      </c>
      <c r="C350" s="21" t="s">
        <v>708</v>
      </c>
      <c r="D350" s="21" t="s">
        <v>709</v>
      </c>
      <c r="E350" s="21" t="s">
        <v>20</v>
      </c>
      <c r="F350" s="22">
        <v>94.75</v>
      </c>
      <c r="G350" s="23">
        <v>0.325</v>
      </c>
      <c r="H350" s="24">
        <v>15.0</v>
      </c>
      <c r="I350" s="55">
        <f t="shared" si="1"/>
        <v>30.79375</v>
      </c>
      <c r="J350" s="25">
        <f t="shared" si="2"/>
        <v>24.303375</v>
      </c>
      <c r="K350" s="25">
        <f t="shared" si="3"/>
        <v>88.259625</v>
      </c>
      <c r="L350" s="25">
        <f t="shared" si="4"/>
        <v>8.8259625</v>
      </c>
      <c r="M350" s="25">
        <f t="shared" si="5"/>
        <v>4.854279375</v>
      </c>
      <c r="N350" s="25">
        <f t="shared" si="6"/>
        <v>101.9398669</v>
      </c>
      <c r="O350" s="25">
        <f t="shared" si="9"/>
        <v>81.5518935</v>
      </c>
      <c r="P350" s="56">
        <f t="shared" si="8"/>
        <v>183.4917604</v>
      </c>
      <c r="Q350" s="50">
        <f>P350-'parts 80'!P350</f>
        <v>0</v>
      </c>
    </row>
    <row r="351" ht="15.75" customHeight="1">
      <c r="A351" s="21">
        <v>2.0</v>
      </c>
      <c r="B351" s="21">
        <v>3000.0</v>
      </c>
      <c r="C351" s="21" t="s">
        <v>710</v>
      </c>
      <c r="D351" s="21" t="s">
        <v>711</v>
      </c>
      <c r="E351" s="21" t="s">
        <v>20</v>
      </c>
      <c r="F351" s="22">
        <v>108.75</v>
      </c>
      <c r="G351" s="23">
        <v>0.325</v>
      </c>
      <c r="H351" s="24">
        <v>9.0</v>
      </c>
      <c r="I351" s="55">
        <f t="shared" si="1"/>
        <v>35.34375</v>
      </c>
      <c r="J351" s="25">
        <f t="shared" si="2"/>
        <v>27.894375</v>
      </c>
      <c r="K351" s="25">
        <f t="shared" si="3"/>
        <v>101.300625</v>
      </c>
      <c r="L351" s="25">
        <f t="shared" si="4"/>
        <v>10.1300625</v>
      </c>
      <c r="M351" s="25">
        <f t="shared" si="5"/>
        <v>5.571534375</v>
      </c>
      <c r="N351" s="25">
        <f t="shared" si="6"/>
        <v>117.0022219</v>
      </c>
      <c r="O351" s="25">
        <f t="shared" si="9"/>
        <v>93.6017775</v>
      </c>
      <c r="P351" s="56">
        <f t="shared" si="8"/>
        <v>210.6039994</v>
      </c>
      <c r="Q351" s="50">
        <f>P351-'parts 80'!P351</f>
        <v>0</v>
      </c>
    </row>
    <row r="352" ht="15.75" customHeight="1">
      <c r="A352" s="21">
        <v>2.0</v>
      </c>
      <c r="B352" s="21">
        <v>3000.0</v>
      </c>
      <c r="C352" s="21" t="s">
        <v>712</v>
      </c>
      <c r="D352" s="21" t="s">
        <v>713</v>
      </c>
      <c r="E352" s="21" t="s">
        <v>20</v>
      </c>
      <c r="F352" s="22">
        <v>108.75</v>
      </c>
      <c r="G352" s="23">
        <v>0.325</v>
      </c>
      <c r="H352" s="24">
        <v>16.0</v>
      </c>
      <c r="I352" s="55">
        <f t="shared" si="1"/>
        <v>35.34375</v>
      </c>
      <c r="J352" s="25">
        <f t="shared" si="2"/>
        <v>27.894375</v>
      </c>
      <c r="K352" s="25">
        <f t="shared" si="3"/>
        <v>101.300625</v>
      </c>
      <c r="L352" s="25">
        <f t="shared" si="4"/>
        <v>10.1300625</v>
      </c>
      <c r="M352" s="25">
        <f t="shared" si="5"/>
        <v>5.571534375</v>
      </c>
      <c r="N352" s="25">
        <f t="shared" si="6"/>
        <v>117.0022219</v>
      </c>
      <c r="O352" s="25">
        <f t="shared" si="9"/>
        <v>93.6017775</v>
      </c>
      <c r="P352" s="56">
        <f t="shared" si="8"/>
        <v>210.6039994</v>
      </c>
      <c r="Q352" s="50">
        <f>P352-'parts 80'!P352</f>
        <v>0</v>
      </c>
    </row>
    <row r="353" ht="15.75" customHeight="1">
      <c r="A353" s="21">
        <v>2.0</v>
      </c>
      <c r="B353" s="21">
        <v>3000.0</v>
      </c>
      <c r="C353" s="21" t="s">
        <v>714</v>
      </c>
      <c r="D353" s="21" t="s">
        <v>715</v>
      </c>
      <c r="E353" s="21" t="s">
        <v>20</v>
      </c>
      <c r="F353" s="22">
        <v>170.25</v>
      </c>
      <c r="G353" s="23">
        <v>0.325</v>
      </c>
      <c r="H353" s="24">
        <v>5.0</v>
      </c>
      <c r="I353" s="55">
        <f t="shared" si="1"/>
        <v>55.33125</v>
      </c>
      <c r="J353" s="25">
        <f t="shared" si="2"/>
        <v>43.669125</v>
      </c>
      <c r="K353" s="25">
        <f t="shared" si="3"/>
        <v>158.587875</v>
      </c>
      <c r="L353" s="25">
        <f t="shared" si="4"/>
        <v>15.8587875</v>
      </c>
      <c r="M353" s="25">
        <f t="shared" si="5"/>
        <v>8.722333125</v>
      </c>
      <c r="N353" s="25">
        <f t="shared" si="6"/>
        <v>183.1689956</v>
      </c>
      <c r="O353" s="25">
        <f t="shared" si="9"/>
        <v>146.5351965</v>
      </c>
      <c r="P353" s="56">
        <f t="shared" si="8"/>
        <v>329.7041921</v>
      </c>
      <c r="Q353" s="50">
        <f>P353-'parts 80'!P353</f>
        <v>0</v>
      </c>
    </row>
    <row r="354" ht="15.75" customHeight="1">
      <c r="A354" s="21">
        <v>2.0</v>
      </c>
      <c r="B354" s="21">
        <v>3000.0</v>
      </c>
      <c r="C354" s="21" t="s">
        <v>716</v>
      </c>
      <c r="D354" s="21" t="s">
        <v>717</v>
      </c>
      <c r="E354" s="21" t="s">
        <v>20</v>
      </c>
      <c r="F354" s="22">
        <v>135.75</v>
      </c>
      <c r="G354" s="23">
        <v>0.325</v>
      </c>
      <c r="H354" s="24">
        <v>5.0</v>
      </c>
      <c r="I354" s="55">
        <f t="shared" si="1"/>
        <v>44.11875</v>
      </c>
      <c r="J354" s="25">
        <f t="shared" si="2"/>
        <v>34.819875</v>
      </c>
      <c r="K354" s="25">
        <f t="shared" si="3"/>
        <v>126.451125</v>
      </c>
      <c r="L354" s="25">
        <f t="shared" si="4"/>
        <v>12.6451125</v>
      </c>
      <c r="M354" s="25">
        <f t="shared" si="5"/>
        <v>6.954811875</v>
      </c>
      <c r="N354" s="25">
        <f t="shared" si="6"/>
        <v>146.0510494</v>
      </c>
      <c r="O354" s="25">
        <f t="shared" si="9"/>
        <v>116.8408395</v>
      </c>
      <c r="P354" s="56">
        <f t="shared" si="8"/>
        <v>262.8918889</v>
      </c>
      <c r="Q354" s="50">
        <f>P354-'parts 80'!P354</f>
        <v>0</v>
      </c>
    </row>
    <row r="355" ht="15.75" customHeight="1">
      <c r="A355" s="21">
        <v>2.0</v>
      </c>
      <c r="B355" s="21">
        <v>3000.0</v>
      </c>
      <c r="C355" s="21" t="s">
        <v>718</v>
      </c>
      <c r="D355" s="21" t="s">
        <v>719</v>
      </c>
      <c r="E355" s="21" t="s">
        <v>20</v>
      </c>
      <c r="F355" s="22">
        <v>226.5</v>
      </c>
      <c r="G355" s="23">
        <v>0.325</v>
      </c>
      <c r="H355" s="24">
        <v>5.0</v>
      </c>
      <c r="I355" s="55">
        <f t="shared" si="1"/>
        <v>73.6125</v>
      </c>
      <c r="J355" s="25">
        <f t="shared" si="2"/>
        <v>58.09725</v>
      </c>
      <c r="K355" s="25">
        <f t="shared" si="3"/>
        <v>210.98475</v>
      </c>
      <c r="L355" s="25">
        <f t="shared" si="4"/>
        <v>21.098475</v>
      </c>
      <c r="M355" s="25">
        <f t="shared" si="5"/>
        <v>11.60416125</v>
      </c>
      <c r="N355" s="25">
        <f t="shared" si="6"/>
        <v>243.6873863</v>
      </c>
      <c r="O355" s="25">
        <f t="shared" si="9"/>
        <v>194.949909</v>
      </c>
      <c r="P355" s="56">
        <f t="shared" si="8"/>
        <v>438.6372953</v>
      </c>
      <c r="Q355" s="50">
        <f>P355-'parts 80'!P355</f>
        <v>0</v>
      </c>
    </row>
    <row r="356" ht="15.75" customHeight="1">
      <c r="A356" s="21">
        <v>2.0</v>
      </c>
      <c r="B356" s="21">
        <v>3000.0</v>
      </c>
      <c r="C356" s="21" t="s">
        <v>720</v>
      </c>
      <c r="D356" s="21" t="s">
        <v>721</v>
      </c>
      <c r="E356" s="21" t="s">
        <v>20</v>
      </c>
      <c r="F356" s="22">
        <v>150.0</v>
      </c>
      <c r="G356" s="23">
        <v>0.325</v>
      </c>
      <c r="H356" s="24">
        <v>5.0</v>
      </c>
      <c r="I356" s="55">
        <f t="shared" si="1"/>
        <v>48.75</v>
      </c>
      <c r="J356" s="25">
        <f t="shared" si="2"/>
        <v>38.475</v>
      </c>
      <c r="K356" s="25">
        <f t="shared" si="3"/>
        <v>139.725</v>
      </c>
      <c r="L356" s="25">
        <f t="shared" si="4"/>
        <v>13.9725</v>
      </c>
      <c r="M356" s="25">
        <f t="shared" si="5"/>
        <v>7.684875</v>
      </c>
      <c r="N356" s="25">
        <f t="shared" si="6"/>
        <v>161.382375</v>
      </c>
      <c r="O356" s="25">
        <f t="shared" si="9"/>
        <v>129.1059</v>
      </c>
      <c r="P356" s="56">
        <f t="shared" si="8"/>
        <v>290.488275</v>
      </c>
      <c r="Q356" s="50">
        <f>P356-'parts 80'!P356</f>
        <v>0</v>
      </c>
    </row>
    <row r="357" ht="15.75" customHeight="1">
      <c r="A357" s="21">
        <v>2.0</v>
      </c>
      <c r="B357" s="21">
        <v>3000.0</v>
      </c>
      <c r="C357" s="21" t="s">
        <v>722</v>
      </c>
      <c r="D357" s="21" t="s">
        <v>723</v>
      </c>
      <c r="E357" s="21" t="s">
        <v>20</v>
      </c>
      <c r="F357" s="22">
        <v>188.0</v>
      </c>
      <c r="G357" s="23">
        <v>0.325</v>
      </c>
      <c r="H357" s="24">
        <v>5.0</v>
      </c>
      <c r="I357" s="55">
        <f t="shared" si="1"/>
        <v>61.1</v>
      </c>
      <c r="J357" s="25">
        <f t="shared" si="2"/>
        <v>48.222</v>
      </c>
      <c r="K357" s="25">
        <f t="shared" si="3"/>
        <v>175.122</v>
      </c>
      <c r="L357" s="25">
        <f t="shared" si="4"/>
        <v>17.5122</v>
      </c>
      <c r="M357" s="25">
        <f t="shared" si="5"/>
        <v>9.63171</v>
      </c>
      <c r="N357" s="25">
        <f t="shared" si="6"/>
        <v>202.26591</v>
      </c>
      <c r="O357" s="25">
        <f t="shared" si="9"/>
        <v>161.812728</v>
      </c>
      <c r="P357" s="56">
        <f t="shared" si="8"/>
        <v>364.078638</v>
      </c>
      <c r="Q357" s="50">
        <f>P357-'parts 80'!P357</f>
        <v>0</v>
      </c>
    </row>
    <row r="358" ht="15.75" customHeight="1">
      <c r="A358" s="21">
        <v>2.0</v>
      </c>
      <c r="B358" s="21">
        <v>3000.0</v>
      </c>
      <c r="C358" s="21" t="s">
        <v>724</v>
      </c>
      <c r="D358" s="21" t="s">
        <v>725</v>
      </c>
      <c r="E358" s="21" t="s">
        <v>20</v>
      </c>
      <c r="F358" s="22">
        <v>195.75</v>
      </c>
      <c r="G358" s="23">
        <v>0.325</v>
      </c>
      <c r="H358" s="24">
        <v>5.0</v>
      </c>
      <c r="I358" s="55">
        <f t="shared" si="1"/>
        <v>63.61875</v>
      </c>
      <c r="J358" s="25">
        <f t="shared" si="2"/>
        <v>50.209875</v>
      </c>
      <c r="K358" s="25">
        <f t="shared" si="3"/>
        <v>182.341125</v>
      </c>
      <c r="L358" s="25">
        <f t="shared" si="4"/>
        <v>18.2341125</v>
      </c>
      <c r="M358" s="25">
        <f t="shared" si="5"/>
        <v>10.02876188</v>
      </c>
      <c r="N358" s="25">
        <f t="shared" si="6"/>
        <v>210.6039994</v>
      </c>
      <c r="O358" s="25">
        <f t="shared" si="9"/>
        <v>168.4831995</v>
      </c>
      <c r="P358" s="56">
        <f t="shared" si="8"/>
        <v>379.0871989</v>
      </c>
      <c r="Q358" s="50">
        <f>P358-'parts 80'!P358</f>
        <v>0</v>
      </c>
    </row>
    <row r="359" ht="15.75" customHeight="1">
      <c r="A359" s="21">
        <v>2.0</v>
      </c>
      <c r="B359" s="21">
        <v>3000.0</v>
      </c>
      <c r="C359" s="21" t="s">
        <v>726</v>
      </c>
      <c r="D359" s="21" t="s">
        <v>727</v>
      </c>
      <c r="E359" s="21" t="s">
        <v>20</v>
      </c>
      <c r="F359" s="22">
        <v>120.25</v>
      </c>
      <c r="G359" s="23">
        <v>0.325</v>
      </c>
      <c r="H359" s="24">
        <v>5.0</v>
      </c>
      <c r="I359" s="55">
        <f t="shared" si="1"/>
        <v>39.08125</v>
      </c>
      <c r="J359" s="25">
        <f t="shared" si="2"/>
        <v>30.844125</v>
      </c>
      <c r="K359" s="25">
        <f t="shared" si="3"/>
        <v>112.012875</v>
      </c>
      <c r="L359" s="25">
        <f t="shared" si="4"/>
        <v>11.2012875</v>
      </c>
      <c r="M359" s="25">
        <f t="shared" si="5"/>
        <v>6.160708125</v>
      </c>
      <c r="N359" s="25">
        <f t="shared" si="6"/>
        <v>129.3748706</v>
      </c>
      <c r="O359" s="25">
        <f t="shared" si="9"/>
        <v>103.4998965</v>
      </c>
      <c r="P359" s="56">
        <f t="shared" si="8"/>
        <v>232.8747671</v>
      </c>
      <c r="Q359" s="50">
        <f>P359-'parts 80'!P359</f>
        <v>0</v>
      </c>
    </row>
    <row r="360" ht="15.75" customHeight="1">
      <c r="A360" s="21">
        <v>2.0</v>
      </c>
      <c r="B360" s="21">
        <v>3000.0</v>
      </c>
      <c r="C360" s="21" t="s">
        <v>728</v>
      </c>
      <c r="D360" s="21" t="s">
        <v>729</v>
      </c>
      <c r="E360" s="21" t="s">
        <v>20</v>
      </c>
      <c r="F360" s="22">
        <v>156.0</v>
      </c>
      <c r="G360" s="23">
        <v>0.325</v>
      </c>
      <c r="H360" s="24">
        <v>5.0</v>
      </c>
      <c r="I360" s="55">
        <f t="shared" si="1"/>
        <v>50.7</v>
      </c>
      <c r="J360" s="25">
        <f t="shared" si="2"/>
        <v>40.014</v>
      </c>
      <c r="K360" s="25">
        <f t="shared" si="3"/>
        <v>145.314</v>
      </c>
      <c r="L360" s="25">
        <f t="shared" si="4"/>
        <v>14.5314</v>
      </c>
      <c r="M360" s="25">
        <f t="shared" si="5"/>
        <v>7.99227</v>
      </c>
      <c r="N360" s="25">
        <f t="shared" si="6"/>
        <v>167.83767</v>
      </c>
      <c r="O360" s="25">
        <f t="shared" si="9"/>
        <v>134.270136</v>
      </c>
      <c r="P360" s="56">
        <f t="shared" si="8"/>
        <v>302.107806</v>
      </c>
      <c r="Q360" s="50">
        <f>P360-'parts 80'!P360</f>
        <v>0</v>
      </c>
    </row>
    <row r="361" ht="15.75" customHeight="1">
      <c r="A361" s="21">
        <v>2.0</v>
      </c>
      <c r="B361" s="21">
        <v>3000.0</v>
      </c>
      <c r="C361" s="21" t="s">
        <v>730</v>
      </c>
      <c r="D361" s="21" t="s">
        <v>731</v>
      </c>
      <c r="E361" s="21" t="s">
        <v>20</v>
      </c>
      <c r="F361" s="22">
        <v>255.0</v>
      </c>
      <c r="G361" s="23">
        <v>0.325</v>
      </c>
      <c r="H361" s="24">
        <v>7.0</v>
      </c>
      <c r="I361" s="55">
        <f t="shared" si="1"/>
        <v>82.875</v>
      </c>
      <c r="J361" s="25">
        <f t="shared" si="2"/>
        <v>65.4075</v>
      </c>
      <c r="K361" s="25">
        <f t="shared" si="3"/>
        <v>237.5325</v>
      </c>
      <c r="L361" s="25">
        <f t="shared" si="4"/>
        <v>23.75325</v>
      </c>
      <c r="M361" s="25">
        <f t="shared" si="5"/>
        <v>13.0642875</v>
      </c>
      <c r="N361" s="25">
        <f t="shared" si="6"/>
        <v>274.3500375</v>
      </c>
      <c r="O361" s="25">
        <f t="shared" si="9"/>
        <v>219.48003</v>
      </c>
      <c r="P361" s="56">
        <f t="shared" si="8"/>
        <v>493.8300675</v>
      </c>
      <c r="Q361" s="50">
        <f>P361-'parts 80'!P361</f>
        <v>0</v>
      </c>
    </row>
    <row r="362" ht="15.75" customHeight="1">
      <c r="A362" s="21">
        <v>2.0</v>
      </c>
      <c r="B362" s="21">
        <v>3000.0</v>
      </c>
      <c r="C362" s="21" t="s">
        <v>732</v>
      </c>
      <c r="D362" s="21" t="s">
        <v>733</v>
      </c>
      <c r="E362" s="21" t="s">
        <v>20</v>
      </c>
      <c r="F362" s="22">
        <v>177.5</v>
      </c>
      <c r="G362" s="23">
        <v>0.325</v>
      </c>
      <c r="H362" s="24">
        <v>7.0</v>
      </c>
      <c r="I362" s="55">
        <f t="shared" si="1"/>
        <v>57.6875</v>
      </c>
      <c r="J362" s="25">
        <f t="shared" si="2"/>
        <v>45.52875</v>
      </c>
      <c r="K362" s="25">
        <f t="shared" si="3"/>
        <v>165.34125</v>
      </c>
      <c r="L362" s="25">
        <f t="shared" si="4"/>
        <v>16.534125</v>
      </c>
      <c r="M362" s="25">
        <f t="shared" si="5"/>
        <v>9.09376875</v>
      </c>
      <c r="N362" s="25">
        <f t="shared" si="6"/>
        <v>190.9691438</v>
      </c>
      <c r="O362" s="25">
        <f t="shared" si="9"/>
        <v>152.775315</v>
      </c>
      <c r="P362" s="56">
        <f t="shared" si="8"/>
        <v>343.7444588</v>
      </c>
      <c r="Q362" s="50">
        <f>P362-'parts 80'!P362</f>
        <v>0</v>
      </c>
    </row>
    <row r="363" ht="15.75" customHeight="1">
      <c r="A363" s="21">
        <v>2.0</v>
      </c>
      <c r="B363" s="21">
        <v>3000.0</v>
      </c>
      <c r="C363" s="21" t="s">
        <v>734</v>
      </c>
      <c r="D363" s="21" t="s">
        <v>735</v>
      </c>
      <c r="E363" s="21" t="s">
        <v>20</v>
      </c>
      <c r="F363" s="22">
        <v>216.75</v>
      </c>
      <c r="G363" s="23">
        <v>0.325</v>
      </c>
      <c r="H363" s="24">
        <v>7.0</v>
      </c>
      <c r="I363" s="55">
        <f t="shared" si="1"/>
        <v>70.44375</v>
      </c>
      <c r="J363" s="25">
        <f t="shared" si="2"/>
        <v>55.596375</v>
      </c>
      <c r="K363" s="25">
        <f t="shared" si="3"/>
        <v>201.902625</v>
      </c>
      <c r="L363" s="25">
        <f t="shared" si="4"/>
        <v>20.1902625</v>
      </c>
      <c r="M363" s="25">
        <f t="shared" si="5"/>
        <v>11.10464438</v>
      </c>
      <c r="N363" s="25">
        <f t="shared" si="6"/>
        <v>233.1975319</v>
      </c>
      <c r="O363" s="25">
        <f t="shared" si="9"/>
        <v>186.5580255</v>
      </c>
      <c r="P363" s="56">
        <f t="shared" si="8"/>
        <v>419.7555574</v>
      </c>
      <c r="Q363" s="50">
        <f>P363-'parts 80'!P363</f>
        <v>0</v>
      </c>
    </row>
    <row r="364" ht="15.75" customHeight="1">
      <c r="A364" s="21">
        <v>2.0</v>
      </c>
      <c r="B364" s="21">
        <v>3000.0</v>
      </c>
      <c r="C364" s="21" t="s">
        <v>736</v>
      </c>
      <c r="D364" s="21" t="s">
        <v>737</v>
      </c>
      <c r="E364" s="21" t="s">
        <v>20</v>
      </c>
      <c r="F364" s="22">
        <v>211.75</v>
      </c>
      <c r="G364" s="23">
        <v>0.325</v>
      </c>
      <c r="H364" s="24">
        <v>7.0</v>
      </c>
      <c r="I364" s="55">
        <f t="shared" si="1"/>
        <v>68.81875</v>
      </c>
      <c r="J364" s="25">
        <f t="shared" si="2"/>
        <v>54.313875</v>
      </c>
      <c r="K364" s="25">
        <f t="shared" si="3"/>
        <v>197.245125</v>
      </c>
      <c r="L364" s="25">
        <f t="shared" si="4"/>
        <v>19.7245125</v>
      </c>
      <c r="M364" s="25">
        <f t="shared" si="5"/>
        <v>10.84848188</v>
      </c>
      <c r="N364" s="25">
        <f t="shared" si="6"/>
        <v>227.8181194</v>
      </c>
      <c r="O364" s="25">
        <f t="shared" si="9"/>
        <v>182.2544955</v>
      </c>
      <c r="P364" s="56">
        <f t="shared" si="8"/>
        <v>410.0726149</v>
      </c>
      <c r="Q364" s="50">
        <f>P364-'parts 80'!P364</f>
        <v>0</v>
      </c>
    </row>
    <row r="365" ht="15.75" customHeight="1">
      <c r="A365" s="21">
        <v>2.0</v>
      </c>
      <c r="B365" s="21">
        <v>3000.0</v>
      </c>
      <c r="C365" s="21" t="s">
        <v>738</v>
      </c>
      <c r="D365" s="21" t="s">
        <v>739</v>
      </c>
      <c r="E365" s="21" t="s">
        <v>20</v>
      </c>
      <c r="F365" s="22">
        <v>138.5</v>
      </c>
      <c r="G365" s="23">
        <v>0.325</v>
      </c>
      <c r="H365" s="24">
        <v>7.0</v>
      </c>
      <c r="I365" s="55">
        <f t="shared" si="1"/>
        <v>45.0125</v>
      </c>
      <c r="J365" s="25">
        <f t="shared" si="2"/>
        <v>35.52525</v>
      </c>
      <c r="K365" s="25">
        <f t="shared" si="3"/>
        <v>129.01275</v>
      </c>
      <c r="L365" s="25">
        <f t="shared" si="4"/>
        <v>12.901275</v>
      </c>
      <c r="M365" s="25">
        <f t="shared" si="5"/>
        <v>7.09570125</v>
      </c>
      <c r="N365" s="25">
        <f t="shared" si="6"/>
        <v>149.0097263</v>
      </c>
      <c r="O365" s="25">
        <f t="shared" si="9"/>
        <v>119.207781</v>
      </c>
      <c r="P365" s="56">
        <f t="shared" si="8"/>
        <v>268.2175073</v>
      </c>
      <c r="Q365" s="50">
        <f>P365-'parts 80'!P365</f>
        <v>0</v>
      </c>
    </row>
    <row r="366" ht="15.75" customHeight="1">
      <c r="A366" s="21">
        <v>2.0</v>
      </c>
      <c r="B366" s="21">
        <v>3000.0</v>
      </c>
      <c r="C366" s="21" t="s">
        <v>740</v>
      </c>
      <c r="D366" s="21" t="s">
        <v>741</v>
      </c>
      <c r="E366" s="21" t="s">
        <v>20</v>
      </c>
      <c r="F366" s="22">
        <v>175.0</v>
      </c>
      <c r="G366" s="23">
        <v>0.325</v>
      </c>
      <c r="H366" s="24">
        <v>7.0</v>
      </c>
      <c r="I366" s="55">
        <f t="shared" si="1"/>
        <v>56.875</v>
      </c>
      <c r="J366" s="25">
        <f t="shared" si="2"/>
        <v>44.8875</v>
      </c>
      <c r="K366" s="25">
        <f t="shared" si="3"/>
        <v>163.0125</v>
      </c>
      <c r="L366" s="25">
        <f t="shared" si="4"/>
        <v>16.30125</v>
      </c>
      <c r="M366" s="25">
        <f t="shared" si="5"/>
        <v>8.9656875</v>
      </c>
      <c r="N366" s="25">
        <f t="shared" si="6"/>
        <v>188.2794375</v>
      </c>
      <c r="O366" s="25">
        <f t="shared" si="9"/>
        <v>150.62355</v>
      </c>
      <c r="P366" s="56">
        <f t="shared" si="8"/>
        <v>338.9029875</v>
      </c>
      <c r="Q366" s="50">
        <f>P366-'parts 80'!P366</f>
        <v>0</v>
      </c>
    </row>
    <row r="367" ht="15.75" customHeight="1">
      <c r="A367" s="21">
        <v>2.0</v>
      </c>
      <c r="B367" s="21">
        <v>3000.0</v>
      </c>
      <c r="C367" s="21" t="s">
        <v>742</v>
      </c>
      <c r="D367" s="21" t="s">
        <v>715</v>
      </c>
      <c r="E367" s="21" t="s">
        <v>20</v>
      </c>
      <c r="F367" s="22">
        <v>182.75</v>
      </c>
      <c r="G367" s="23">
        <v>0.325</v>
      </c>
      <c r="H367" s="24">
        <v>8.0</v>
      </c>
      <c r="I367" s="55">
        <f t="shared" si="1"/>
        <v>59.39375</v>
      </c>
      <c r="J367" s="25">
        <f t="shared" si="2"/>
        <v>46.875375</v>
      </c>
      <c r="K367" s="25">
        <f t="shared" si="3"/>
        <v>170.231625</v>
      </c>
      <c r="L367" s="25">
        <f t="shared" si="4"/>
        <v>17.0231625</v>
      </c>
      <c r="M367" s="25">
        <f t="shared" si="5"/>
        <v>9.362739375</v>
      </c>
      <c r="N367" s="25">
        <f t="shared" si="6"/>
        <v>196.6175269</v>
      </c>
      <c r="O367" s="25">
        <f t="shared" si="9"/>
        <v>157.2940215</v>
      </c>
      <c r="P367" s="56">
        <f t="shared" si="8"/>
        <v>353.9115484</v>
      </c>
      <c r="Q367" s="50">
        <f>P367-'parts 80'!P367</f>
        <v>0</v>
      </c>
    </row>
    <row r="368" ht="15.75" customHeight="1">
      <c r="A368" s="21">
        <v>2.0</v>
      </c>
      <c r="B368" s="21">
        <v>3000.0</v>
      </c>
      <c r="C368" s="21" t="s">
        <v>743</v>
      </c>
      <c r="D368" s="21" t="s">
        <v>717</v>
      </c>
      <c r="E368" s="21" t="s">
        <v>20</v>
      </c>
      <c r="F368" s="22">
        <v>150.75</v>
      </c>
      <c r="G368" s="23">
        <v>0.325</v>
      </c>
      <c r="H368" s="24">
        <v>6.0</v>
      </c>
      <c r="I368" s="55">
        <f t="shared" si="1"/>
        <v>48.99375</v>
      </c>
      <c r="J368" s="25">
        <f t="shared" si="2"/>
        <v>38.667375</v>
      </c>
      <c r="K368" s="25">
        <f t="shared" si="3"/>
        <v>140.423625</v>
      </c>
      <c r="L368" s="25">
        <f t="shared" si="4"/>
        <v>14.0423625</v>
      </c>
      <c r="M368" s="25">
        <f t="shared" si="5"/>
        <v>7.723299375</v>
      </c>
      <c r="N368" s="25">
        <f t="shared" si="6"/>
        <v>162.1892869</v>
      </c>
      <c r="O368" s="25">
        <f t="shared" si="9"/>
        <v>129.7514295</v>
      </c>
      <c r="P368" s="56">
        <f t="shared" si="8"/>
        <v>291.9407164</v>
      </c>
      <c r="Q368" s="50">
        <f>P368-'parts 80'!P368</f>
        <v>0</v>
      </c>
    </row>
    <row r="369" ht="15.75" customHeight="1">
      <c r="A369" s="21">
        <v>2.0</v>
      </c>
      <c r="B369" s="21">
        <v>3000.0</v>
      </c>
      <c r="C369" s="21" t="s">
        <v>744</v>
      </c>
      <c r="D369" s="21" t="s">
        <v>745</v>
      </c>
      <c r="E369" s="21" t="s">
        <v>20</v>
      </c>
      <c r="F369" s="22">
        <v>242.0</v>
      </c>
      <c r="G369" s="23">
        <v>0.325</v>
      </c>
      <c r="H369" s="24">
        <v>6.0</v>
      </c>
      <c r="I369" s="55">
        <f t="shared" si="1"/>
        <v>78.65</v>
      </c>
      <c r="J369" s="25">
        <f t="shared" si="2"/>
        <v>62.073</v>
      </c>
      <c r="K369" s="25">
        <f t="shared" si="3"/>
        <v>225.423</v>
      </c>
      <c r="L369" s="25">
        <f t="shared" si="4"/>
        <v>22.5423</v>
      </c>
      <c r="M369" s="25">
        <f t="shared" si="5"/>
        <v>12.398265</v>
      </c>
      <c r="N369" s="25">
        <f t="shared" si="6"/>
        <v>260.363565</v>
      </c>
      <c r="O369" s="25">
        <f t="shared" si="9"/>
        <v>208.290852</v>
      </c>
      <c r="P369" s="56">
        <f t="shared" si="8"/>
        <v>468.654417</v>
      </c>
      <c r="Q369" s="50">
        <f>P369-'parts 80'!P369</f>
        <v>0</v>
      </c>
    </row>
    <row r="370" ht="15.75" customHeight="1">
      <c r="A370" s="21">
        <v>2.0</v>
      </c>
      <c r="B370" s="21">
        <v>3000.0</v>
      </c>
      <c r="C370" s="21" t="s">
        <v>746</v>
      </c>
      <c r="D370" s="21" t="s">
        <v>721</v>
      </c>
      <c r="E370" s="21" t="s">
        <v>20</v>
      </c>
      <c r="F370" s="22">
        <v>163.75</v>
      </c>
      <c r="G370" s="23">
        <v>0.325</v>
      </c>
      <c r="H370" s="24">
        <v>6.0</v>
      </c>
      <c r="I370" s="55">
        <f t="shared" si="1"/>
        <v>53.21875</v>
      </c>
      <c r="J370" s="25">
        <f t="shared" si="2"/>
        <v>42.001875</v>
      </c>
      <c r="K370" s="25">
        <f t="shared" si="3"/>
        <v>152.533125</v>
      </c>
      <c r="L370" s="25">
        <f t="shared" si="4"/>
        <v>15.2533125</v>
      </c>
      <c r="M370" s="25">
        <f t="shared" si="5"/>
        <v>8.389321875</v>
      </c>
      <c r="N370" s="25">
        <f t="shared" si="6"/>
        <v>176.1757594</v>
      </c>
      <c r="O370" s="25">
        <f t="shared" si="9"/>
        <v>140.9406075</v>
      </c>
      <c r="P370" s="56">
        <f t="shared" si="8"/>
        <v>317.1163669</v>
      </c>
      <c r="Q370" s="50">
        <f>P370-'parts 80'!P370</f>
        <v>0</v>
      </c>
    </row>
    <row r="371" ht="15.75" customHeight="1">
      <c r="A371" s="21">
        <v>2.0</v>
      </c>
      <c r="B371" s="21">
        <v>3000.0</v>
      </c>
      <c r="C371" s="21" t="s">
        <v>747</v>
      </c>
      <c r="D371" s="21" t="s">
        <v>723</v>
      </c>
      <c r="E371" s="21" t="s">
        <v>20</v>
      </c>
      <c r="F371" s="22">
        <v>202.75</v>
      </c>
      <c r="G371" s="23">
        <v>0.325</v>
      </c>
      <c r="H371" s="24">
        <v>6.0</v>
      </c>
      <c r="I371" s="55">
        <f t="shared" si="1"/>
        <v>65.89375</v>
      </c>
      <c r="J371" s="25">
        <f t="shared" si="2"/>
        <v>52.005375</v>
      </c>
      <c r="K371" s="25">
        <f t="shared" si="3"/>
        <v>188.861625</v>
      </c>
      <c r="L371" s="25">
        <f t="shared" si="4"/>
        <v>18.8861625</v>
      </c>
      <c r="M371" s="25">
        <f t="shared" si="5"/>
        <v>10.38738938</v>
      </c>
      <c r="N371" s="25">
        <f t="shared" si="6"/>
        <v>218.1351769</v>
      </c>
      <c r="O371" s="25">
        <f t="shared" si="9"/>
        <v>174.5081415</v>
      </c>
      <c r="P371" s="56">
        <f t="shared" si="8"/>
        <v>392.6433184</v>
      </c>
      <c r="Q371" s="50">
        <f>P371-'parts 80'!P371</f>
        <v>0</v>
      </c>
    </row>
    <row r="372" ht="15.75" customHeight="1">
      <c r="A372" s="21">
        <v>2.0</v>
      </c>
      <c r="B372" s="21">
        <v>3000.0</v>
      </c>
      <c r="C372" s="21" t="s">
        <v>748</v>
      </c>
      <c r="D372" s="21" t="s">
        <v>725</v>
      </c>
      <c r="E372" s="21" t="s">
        <v>20</v>
      </c>
      <c r="F372" s="22">
        <v>209.75</v>
      </c>
      <c r="G372" s="23">
        <v>0.325</v>
      </c>
      <c r="H372" s="24">
        <v>6.0</v>
      </c>
      <c r="I372" s="55">
        <f t="shared" si="1"/>
        <v>68.16875</v>
      </c>
      <c r="J372" s="25">
        <f t="shared" si="2"/>
        <v>53.800875</v>
      </c>
      <c r="K372" s="25">
        <f t="shared" si="3"/>
        <v>195.382125</v>
      </c>
      <c r="L372" s="25">
        <f t="shared" si="4"/>
        <v>19.5382125</v>
      </c>
      <c r="M372" s="25">
        <f t="shared" si="5"/>
        <v>10.74601688</v>
      </c>
      <c r="N372" s="25">
        <f t="shared" si="6"/>
        <v>225.6663544</v>
      </c>
      <c r="O372" s="25">
        <f t="shared" si="9"/>
        <v>180.5330835</v>
      </c>
      <c r="P372" s="56">
        <f t="shared" si="8"/>
        <v>406.1994379</v>
      </c>
      <c r="Q372" s="50">
        <f>P372-'parts 80'!P372</f>
        <v>0</v>
      </c>
    </row>
    <row r="373" ht="15.75" customHeight="1">
      <c r="A373" s="21">
        <v>2.0</v>
      </c>
      <c r="B373" s="21">
        <v>3000.0</v>
      </c>
      <c r="C373" s="21" t="s">
        <v>749</v>
      </c>
      <c r="D373" s="21" t="s">
        <v>727</v>
      </c>
      <c r="E373" s="21" t="s">
        <v>20</v>
      </c>
      <c r="F373" s="22">
        <v>131.25</v>
      </c>
      <c r="G373" s="23">
        <v>0.325</v>
      </c>
      <c r="H373" s="24">
        <v>6.0</v>
      </c>
      <c r="I373" s="55">
        <f t="shared" si="1"/>
        <v>42.65625</v>
      </c>
      <c r="J373" s="25">
        <f t="shared" si="2"/>
        <v>33.665625</v>
      </c>
      <c r="K373" s="25">
        <f t="shared" si="3"/>
        <v>122.259375</v>
      </c>
      <c r="L373" s="25">
        <f t="shared" si="4"/>
        <v>12.2259375</v>
      </c>
      <c r="M373" s="25">
        <f t="shared" si="5"/>
        <v>6.724265625</v>
      </c>
      <c r="N373" s="25">
        <f t="shared" si="6"/>
        <v>141.2095781</v>
      </c>
      <c r="O373" s="25">
        <f t="shared" si="9"/>
        <v>112.9676625</v>
      </c>
      <c r="P373" s="56">
        <f t="shared" si="8"/>
        <v>254.1772406</v>
      </c>
      <c r="Q373" s="50">
        <f>P373-'parts 80'!P373</f>
        <v>0</v>
      </c>
    </row>
    <row r="374" ht="15.75" customHeight="1">
      <c r="A374" s="21">
        <v>2.0</v>
      </c>
      <c r="B374" s="21">
        <v>3000.0</v>
      </c>
      <c r="C374" s="21" t="s">
        <v>750</v>
      </c>
      <c r="D374" s="21" t="s">
        <v>729</v>
      </c>
      <c r="E374" s="21" t="s">
        <v>20</v>
      </c>
      <c r="F374" s="22">
        <v>167.25</v>
      </c>
      <c r="G374" s="23">
        <v>0.325</v>
      </c>
      <c r="H374" s="24">
        <v>6.0</v>
      </c>
      <c r="I374" s="55">
        <f t="shared" si="1"/>
        <v>54.35625</v>
      </c>
      <c r="J374" s="25">
        <f t="shared" si="2"/>
        <v>42.899625</v>
      </c>
      <c r="K374" s="25">
        <f t="shared" si="3"/>
        <v>155.793375</v>
      </c>
      <c r="L374" s="25">
        <f t="shared" si="4"/>
        <v>15.5793375</v>
      </c>
      <c r="M374" s="25">
        <f t="shared" si="5"/>
        <v>8.568635625</v>
      </c>
      <c r="N374" s="25">
        <f t="shared" si="6"/>
        <v>179.9413481</v>
      </c>
      <c r="O374" s="25">
        <f t="shared" si="9"/>
        <v>143.9530785</v>
      </c>
      <c r="P374" s="56">
        <f t="shared" si="8"/>
        <v>323.8944266</v>
      </c>
      <c r="Q374" s="50">
        <f>P374-'parts 80'!P374</f>
        <v>0</v>
      </c>
    </row>
    <row r="375" ht="15.75" customHeight="1">
      <c r="A375" s="21">
        <v>2.0</v>
      </c>
      <c r="B375" s="21">
        <v>3000.0</v>
      </c>
      <c r="C375" s="21" t="s">
        <v>751</v>
      </c>
      <c r="D375" s="21" t="s">
        <v>731</v>
      </c>
      <c r="E375" s="21" t="s">
        <v>20</v>
      </c>
      <c r="F375" s="22">
        <v>261.5</v>
      </c>
      <c r="G375" s="23">
        <v>0.325</v>
      </c>
      <c r="H375" s="24">
        <v>7.0</v>
      </c>
      <c r="I375" s="55">
        <f t="shared" si="1"/>
        <v>84.9875</v>
      </c>
      <c r="J375" s="25">
        <f t="shared" si="2"/>
        <v>67.07475</v>
      </c>
      <c r="K375" s="25">
        <f t="shared" si="3"/>
        <v>243.58725</v>
      </c>
      <c r="L375" s="25">
        <f t="shared" si="4"/>
        <v>24.358725</v>
      </c>
      <c r="M375" s="25">
        <f t="shared" si="5"/>
        <v>13.39729875</v>
      </c>
      <c r="N375" s="25">
        <f t="shared" si="6"/>
        <v>281.3432738</v>
      </c>
      <c r="O375" s="25">
        <f t="shared" si="9"/>
        <v>225.074619</v>
      </c>
      <c r="P375" s="56">
        <f t="shared" si="8"/>
        <v>506.4178928</v>
      </c>
      <c r="Q375" s="50">
        <f>P375-'parts 80'!P375</f>
        <v>0</v>
      </c>
    </row>
    <row r="376" ht="15.75" customHeight="1">
      <c r="A376" s="21">
        <v>2.0</v>
      </c>
      <c r="B376" s="21">
        <v>3000.0</v>
      </c>
      <c r="C376" s="21" t="s">
        <v>752</v>
      </c>
      <c r="D376" s="21" t="s">
        <v>733</v>
      </c>
      <c r="E376" s="21" t="s">
        <v>20</v>
      </c>
      <c r="F376" s="22">
        <v>182.75</v>
      </c>
      <c r="G376" s="23">
        <v>0.325</v>
      </c>
      <c r="H376" s="24">
        <v>7.0</v>
      </c>
      <c r="I376" s="55">
        <f t="shared" si="1"/>
        <v>59.39375</v>
      </c>
      <c r="J376" s="25">
        <f t="shared" si="2"/>
        <v>46.875375</v>
      </c>
      <c r="K376" s="25">
        <f t="shared" si="3"/>
        <v>170.231625</v>
      </c>
      <c r="L376" s="25">
        <f t="shared" si="4"/>
        <v>17.0231625</v>
      </c>
      <c r="M376" s="25">
        <f t="shared" si="5"/>
        <v>9.362739375</v>
      </c>
      <c r="N376" s="25">
        <f t="shared" si="6"/>
        <v>196.6175269</v>
      </c>
      <c r="O376" s="25">
        <f t="shared" si="9"/>
        <v>157.2940215</v>
      </c>
      <c r="P376" s="56">
        <f t="shared" si="8"/>
        <v>353.9115484</v>
      </c>
      <c r="Q376" s="50">
        <f>P376-'parts 80'!P376</f>
        <v>0</v>
      </c>
    </row>
    <row r="377" ht="15.75" customHeight="1">
      <c r="A377" s="21">
        <v>2.0</v>
      </c>
      <c r="B377" s="21">
        <v>3000.0</v>
      </c>
      <c r="C377" s="21" t="s">
        <v>753</v>
      </c>
      <c r="D377" s="21" t="s">
        <v>735</v>
      </c>
      <c r="E377" s="21" t="s">
        <v>20</v>
      </c>
      <c r="F377" s="22">
        <v>223.75</v>
      </c>
      <c r="G377" s="23">
        <v>0.325</v>
      </c>
      <c r="H377" s="24">
        <v>7.0</v>
      </c>
      <c r="I377" s="55">
        <f t="shared" si="1"/>
        <v>72.71875</v>
      </c>
      <c r="J377" s="25">
        <f t="shared" si="2"/>
        <v>57.391875</v>
      </c>
      <c r="K377" s="25">
        <f t="shared" si="3"/>
        <v>208.423125</v>
      </c>
      <c r="L377" s="25">
        <f t="shared" si="4"/>
        <v>20.8423125</v>
      </c>
      <c r="M377" s="25">
        <f t="shared" si="5"/>
        <v>11.46327188</v>
      </c>
      <c r="N377" s="25">
        <f t="shared" si="6"/>
        <v>240.7287094</v>
      </c>
      <c r="O377" s="25">
        <f t="shared" si="9"/>
        <v>192.5829675</v>
      </c>
      <c r="P377" s="56">
        <f t="shared" si="8"/>
        <v>433.3116769</v>
      </c>
      <c r="Q377" s="50">
        <f>P377-'parts 80'!P377</f>
        <v>0</v>
      </c>
    </row>
    <row r="378" ht="15.75" customHeight="1">
      <c r="A378" s="21">
        <v>2.0</v>
      </c>
      <c r="B378" s="21">
        <v>3000.0</v>
      </c>
      <c r="C378" s="21" t="s">
        <v>754</v>
      </c>
      <c r="D378" s="21" t="s">
        <v>737</v>
      </c>
      <c r="E378" s="21" t="s">
        <v>20</v>
      </c>
      <c r="F378" s="22">
        <v>224.5</v>
      </c>
      <c r="G378" s="23">
        <v>0.325</v>
      </c>
      <c r="H378" s="24">
        <v>7.0</v>
      </c>
      <c r="I378" s="55">
        <f t="shared" si="1"/>
        <v>72.9625</v>
      </c>
      <c r="J378" s="25">
        <f t="shared" si="2"/>
        <v>57.58425</v>
      </c>
      <c r="K378" s="25">
        <f t="shared" si="3"/>
        <v>209.12175</v>
      </c>
      <c r="L378" s="25">
        <f t="shared" si="4"/>
        <v>20.912175</v>
      </c>
      <c r="M378" s="25">
        <f t="shared" si="5"/>
        <v>11.50169625</v>
      </c>
      <c r="N378" s="25">
        <f t="shared" si="6"/>
        <v>241.5356213</v>
      </c>
      <c r="O378" s="25">
        <f t="shared" si="9"/>
        <v>193.228497</v>
      </c>
      <c r="P378" s="56">
        <f t="shared" si="8"/>
        <v>434.7641183</v>
      </c>
      <c r="Q378" s="50">
        <f>P378-'parts 80'!P378</f>
        <v>0</v>
      </c>
    </row>
    <row r="379" ht="15.75" customHeight="1">
      <c r="A379" s="21">
        <v>2.0</v>
      </c>
      <c r="B379" s="21">
        <v>3000.0</v>
      </c>
      <c r="C379" s="21" t="s">
        <v>755</v>
      </c>
      <c r="D379" s="21" t="s">
        <v>739</v>
      </c>
      <c r="E379" s="21" t="s">
        <v>20</v>
      </c>
      <c r="F379" s="22">
        <v>152.0</v>
      </c>
      <c r="G379" s="23">
        <v>0.325</v>
      </c>
      <c r="H379" s="24">
        <v>7.0</v>
      </c>
      <c r="I379" s="55">
        <f t="shared" si="1"/>
        <v>49.4</v>
      </c>
      <c r="J379" s="25">
        <f t="shared" si="2"/>
        <v>38.988</v>
      </c>
      <c r="K379" s="25">
        <f t="shared" si="3"/>
        <v>141.588</v>
      </c>
      <c r="L379" s="25">
        <f t="shared" si="4"/>
        <v>14.1588</v>
      </c>
      <c r="M379" s="25">
        <f t="shared" si="5"/>
        <v>7.78734</v>
      </c>
      <c r="N379" s="25">
        <f t="shared" si="6"/>
        <v>163.53414</v>
      </c>
      <c r="O379" s="25">
        <f t="shared" si="9"/>
        <v>130.827312</v>
      </c>
      <c r="P379" s="56">
        <f t="shared" si="8"/>
        <v>294.361452</v>
      </c>
      <c r="Q379" s="50">
        <f>P379-'parts 80'!P379</f>
        <v>0</v>
      </c>
    </row>
    <row r="380" ht="15.75" customHeight="1">
      <c r="A380" s="21">
        <v>2.0</v>
      </c>
      <c r="B380" s="21">
        <v>3000.0</v>
      </c>
      <c r="C380" s="21" t="s">
        <v>756</v>
      </c>
      <c r="D380" s="21" t="s">
        <v>741</v>
      </c>
      <c r="E380" s="21" t="s">
        <v>20</v>
      </c>
      <c r="F380" s="22">
        <v>185.0</v>
      </c>
      <c r="G380" s="23">
        <v>0.325</v>
      </c>
      <c r="H380" s="24">
        <v>8.0</v>
      </c>
      <c r="I380" s="55">
        <f t="shared" si="1"/>
        <v>60.125</v>
      </c>
      <c r="J380" s="25">
        <f t="shared" si="2"/>
        <v>47.4525</v>
      </c>
      <c r="K380" s="25">
        <f t="shared" si="3"/>
        <v>172.3275</v>
      </c>
      <c r="L380" s="25">
        <f t="shared" si="4"/>
        <v>17.23275</v>
      </c>
      <c r="M380" s="25">
        <f t="shared" si="5"/>
        <v>9.4780125</v>
      </c>
      <c r="N380" s="25">
        <f t="shared" si="6"/>
        <v>199.0382625</v>
      </c>
      <c r="O380" s="25">
        <f t="shared" si="9"/>
        <v>159.23061</v>
      </c>
      <c r="P380" s="56">
        <f t="shared" si="8"/>
        <v>358.2688725</v>
      </c>
      <c r="Q380" s="50">
        <f>P380-'parts 80'!P380</f>
        <v>0</v>
      </c>
    </row>
    <row r="381" ht="15.75" customHeight="1">
      <c r="A381" s="21">
        <v>2.0</v>
      </c>
      <c r="B381" s="21">
        <v>3000.0</v>
      </c>
      <c r="C381" s="21" t="s">
        <v>757</v>
      </c>
      <c r="D381" s="21" t="s">
        <v>715</v>
      </c>
      <c r="E381" s="21" t="s">
        <v>20</v>
      </c>
      <c r="F381" s="22">
        <v>188.5</v>
      </c>
      <c r="G381" s="23">
        <v>0.325</v>
      </c>
      <c r="H381" s="24">
        <v>9.0</v>
      </c>
      <c r="I381" s="55">
        <f t="shared" si="1"/>
        <v>61.2625</v>
      </c>
      <c r="J381" s="25">
        <f t="shared" si="2"/>
        <v>48.35025</v>
      </c>
      <c r="K381" s="25">
        <f t="shared" si="3"/>
        <v>175.58775</v>
      </c>
      <c r="L381" s="25">
        <f t="shared" si="4"/>
        <v>17.558775</v>
      </c>
      <c r="M381" s="25">
        <f t="shared" si="5"/>
        <v>9.65732625</v>
      </c>
      <c r="N381" s="25">
        <f t="shared" si="6"/>
        <v>202.8038513</v>
      </c>
      <c r="O381" s="25">
        <f t="shared" si="9"/>
        <v>162.243081</v>
      </c>
      <c r="P381" s="56">
        <f t="shared" si="8"/>
        <v>365.0469323</v>
      </c>
      <c r="Q381" s="50">
        <f>P381-'parts 80'!P381</f>
        <v>0</v>
      </c>
    </row>
    <row r="382" ht="15.75" customHeight="1">
      <c r="A382" s="21">
        <v>2.0</v>
      </c>
      <c r="B382" s="21">
        <v>3000.0</v>
      </c>
      <c r="C382" s="21" t="s">
        <v>758</v>
      </c>
      <c r="D382" s="21" t="s">
        <v>717</v>
      </c>
      <c r="E382" s="21" t="s">
        <v>20</v>
      </c>
      <c r="F382" s="22">
        <v>156.75</v>
      </c>
      <c r="G382" s="23">
        <v>0.325</v>
      </c>
      <c r="H382" s="24">
        <v>9.0</v>
      </c>
      <c r="I382" s="55">
        <f t="shared" si="1"/>
        <v>50.94375</v>
      </c>
      <c r="J382" s="25">
        <f t="shared" si="2"/>
        <v>40.206375</v>
      </c>
      <c r="K382" s="25">
        <f t="shared" si="3"/>
        <v>146.012625</v>
      </c>
      <c r="L382" s="25">
        <f t="shared" si="4"/>
        <v>14.6012625</v>
      </c>
      <c r="M382" s="25">
        <f t="shared" si="5"/>
        <v>8.030694375</v>
      </c>
      <c r="N382" s="25">
        <f t="shared" si="6"/>
        <v>168.6445819</v>
      </c>
      <c r="O382" s="25">
        <f t="shared" si="9"/>
        <v>134.9156655</v>
      </c>
      <c r="P382" s="56">
        <f t="shared" si="8"/>
        <v>303.5602474</v>
      </c>
      <c r="Q382" s="50">
        <f>P382-'parts 80'!P382</f>
        <v>0</v>
      </c>
    </row>
    <row r="383" ht="15.75" customHeight="1">
      <c r="A383" s="21">
        <v>2.0</v>
      </c>
      <c r="B383" s="21">
        <v>3000.0</v>
      </c>
      <c r="C383" s="21" t="s">
        <v>759</v>
      </c>
      <c r="D383" s="21" t="s">
        <v>760</v>
      </c>
      <c r="E383" s="21" t="s">
        <v>20</v>
      </c>
      <c r="F383" s="22">
        <v>240.0</v>
      </c>
      <c r="G383" s="23">
        <v>0.325</v>
      </c>
      <c r="H383" s="24">
        <v>8.0</v>
      </c>
      <c r="I383" s="55">
        <f t="shared" si="1"/>
        <v>78</v>
      </c>
      <c r="J383" s="25">
        <f t="shared" si="2"/>
        <v>61.56</v>
      </c>
      <c r="K383" s="25">
        <f t="shared" si="3"/>
        <v>223.56</v>
      </c>
      <c r="L383" s="25">
        <f t="shared" si="4"/>
        <v>22.356</v>
      </c>
      <c r="M383" s="25">
        <f t="shared" si="5"/>
        <v>12.2958</v>
      </c>
      <c r="N383" s="25">
        <f t="shared" si="6"/>
        <v>258.2118</v>
      </c>
      <c r="O383" s="25">
        <f t="shared" si="9"/>
        <v>206.56944</v>
      </c>
      <c r="P383" s="56">
        <f t="shared" si="8"/>
        <v>464.78124</v>
      </c>
      <c r="Q383" s="50">
        <f>P383-'parts 80'!P383</f>
        <v>0</v>
      </c>
    </row>
    <row r="384" ht="15.75" customHeight="1">
      <c r="A384" s="21">
        <v>2.0</v>
      </c>
      <c r="B384" s="21">
        <v>3000.0</v>
      </c>
      <c r="C384" s="21" t="s">
        <v>761</v>
      </c>
      <c r="D384" s="21" t="s">
        <v>741</v>
      </c>
      <c r="E384" s="21" t="s">
        <v>20</v>
      </c>
      <c r="F384" s="22">
        <v>203.5</v>
      </c>
      <c r="G384" s="23">
        <v>0.325</v>
      </c>
      <c r="H384" s="24">
        <v>8.0</v>
      </c>
      <c r="I384" s="55">
        <f t="shared" si="1"/>
        <v>66.1375</v>
      </c>
      <c r="J384" s="25">
        <f t="shared" si="2"/>
        <v>52.19775</v>
      </c>
      <c r="K384" s="25">
        <f t="shared" si="3"/>
        <v>189.56025</v>
      </c>
      <c r="L384" s="25">
        <f t="shared" si="4"/>
        <v>18.956025</v>
      </c>
      <c r="M384" s="25">
        <f t="shared" si="5"/>
        <v>10.42581375</v>
      </c>
      <c r="N384" s="25">
        <f t="shared" si="6"/>
        <v>218.9420888</v>
      </c>
      <c r="O384" s="25">
        <f t="shared" si="9"/>
        <v>175.153671</v>
      </c>
      <c r="P384" s="56">
        <f t="shared" si="8"/>
        <v>394.0957598</v>
      </c>
      <c r="Q384" s="50">
        <f>P384-'parts 80'!P384</f>
        <v>0</v>
      </c>
    </row>
    <row r="385" ht="15.75" customHeight="1">
      <c r="A385" s="21">
        <v>2.0</v>
      </c>
      <c r="B385" s="21">
        <v>3000.0</v>
      </c>
      <c r="C385" s="21" t="s">
        <v>762</v>
      </c>
      <c r="D385" s="21" t="s">
        <v>715</v>
      </c>
      <c r="E385" s="21" t="s">
        <v>20</v>
      </c>
      <c r="F385" s="22">
        <v>198.75</v>
      </c>
      <c r="G385" s="23">
        <v>0.325</v>
      </c>
      <c r="H385" s="24">
        <v>10.0</v>
      </c>
      <c r="I385" s="55">
        <f t="shared" si="1"/>
        <v>64.59375</v>
      </c>
      <c r="J385" s="25">
        <f t="shared" si="2"/>
        <v>50.979375</v>
      </c>
      <c r="K385" s="25">
        <f t="shared" si="3"/>
        <v>185.135625</v>
      </c>
      <c r="L385" s="25">
        <f t="shared" si="4"/>
        <v>18.5135625</v>
      </c>
      <c r="M385" s="25">
        <f t="shared" si="5"/>
        <v>10.18245938</v>
      </c>
      <c r="N385" s="25">
        <f t="shared" si="6"/>
        <v>213.8316469</v>
      </c>
      <c r="O385" s="25">
        <f t="shared" si="9"/>
        <v>171.0653175</v>
      </c>
      <c r="P385" s="56">
        <f t="shared" si="8"/>
        <v>384.8969644</v>
      </c>
      <c r="Q385" s="50">
        <f>P385-'parts 80'!P385</f>
        <v>0</v>
      </c>
    </row>
    <row r="386" ht="15.75" customHeight="1">
      <c r="A386" s="21">
        <v>2.0</v>
      </c>
      <c r="B386" s="21">
        <v>3000.0</v>
      </c>
      <c r="C386" s="21" t="s">
        <v>763</v>
      </c>
      <c r="D386" s="21" t="s">
        <v>717</v>
      </c>
      <c r="E386" s="21" t="s">
        <v>20</v>
      </c>
      <c r="F386" s="22">
        <v>165.0</v>
      </c>
      <c r="G386" s="23">
        <v>0.325</v>
      </c>
      <c r="H386" s="24">
        <v>10.0</v>
      </c>
      <c r="I386" s="55">
        <f t="shared" si="1"/>
        <v>53.625</v>
      </c>
      <c r="J386" s="25">
        <f t="shared" si="2"/>
        <v>42.3225</v>
      </c>
      <c r="K386" s="25">
        <f t="shared" si="3"/>
        <v>153.6975</v>
      </c>
      <c r="L386" s="25">
        <f t="shared" si="4"/>
        <v>15.36975</v>
      </c>
      <c r="M386" s="25">
        <f t="shared" si="5"/>
        <v>8.4533625</v>
      </c>
      <c r="N386" s="25">
        <f t="shared" si="6"/>
        <v>177.5206125</v>
      </c>
      <c r="O386" s="25">
        <f t="shared" si="9"/>
        <v>142.01649</v>
      </c>
      <c r="P386" s="56">
        <f t="shared" si="8"/>
        <v>319.5371025</v>
      </c>
      <c r="Q386" s="50">
        <f>P386-'parts 80'!P386</f>
        <v>0</v>
      </c>
    </row>
    <row r="387" ht="15.75" customHeight="1">
      <c r="A387" s="21">
        <v>2.0</v>
      </c>
      <c r="B387" s="21">
        <v>3000.0</v>
      </c>
      <c r="C387" s="21" t="s">
        <v>764</v>
      </c>
      <c r="D387" s="21" t="s">
        <v>745</v>
      </c>
      <c r="E387" s="21" t="s">
        <v>20</v>
      </c>
      <c r="F387" s="22">
        <v>283.0</v>
      </c>
      <c r="G387" s="23">
        <v>0.325</v>
      </c>
      <c r="H387" s="24">
        <v>10.0</v>
      </c>
      <c r="I387" s="55">
        <f t="shared" si="1"/>
        <v>91.975</v>
      </c>
      <c r="J387" s="25">
        <f t="shared" si="2"/>
        <v>72.5895</v>
      </c>
      <c r="K387" s="25">
        <f t="shared" si="3"/>
        <v>263.6145</v>
      </c>
      <c r="L387" s="25">
        <f t="shared" si="4"/>
        <v>26.36145</v>
      </c>
      <c r="M387" s="25">
        <f t="shared" si="5"/>
        <v>14.4987975</v>
      </c>
      <c r="N387" s="25">
        <f t="shared" si="6"/>
        <v>304.4747475</v>
      </c>
      <c r="O387" s="25">
        <f t="shared" si="9"/>
        <v>243.579798</v>
      </c>
      <c r="P387" s="56">
        <f t="shared" si="8"/>
        <v>548.0545455</v>
      </c>
      <c r="Q387" s="50">
        <f>P387-'parts 80'!P387</f>
        <v>0</v>
      </c>
    </row>
    <row r="388" ht="15.75" customHeight="1">
      <c r="A388" s="21">
        <v>2.0</v>
      </c>
      <c r="B388" s="21">
        <v>3000.0</v>
      </c>
      <c r="C388" s="21" t="s">
        <v>765</v>
      </c>
      <c r="D388" s="21" t="s">
        <v>721</v>
      </c>
      <c r="E388" s="21" t="s">
        <v>20</v>
      </c>
      <c r="F388" s="22">
        <v>205.25</v>
      </c>
      <c r="G388" s="23">
        <v>0.325</v>
      </c>
      <c r="H388" s="24">
        <v>10.0</v>
      </c>
      <c r="I388" s="55">
        <f t="shared" si="1"/>
        <v>66.70625</v>
      </c>
      <c r="J388" s="25">
        <f t="shared" si="2"/>
        <v>52.646625</v>
      </c>
      <c r="K388" s="25">
        <f t="shared" si="3"/>
        <v>191.190375</v>
      </c>
      <c r="L388" s="25">
        <f t="shared" si="4"/>
        <v>19.1190375</v>
      </c>
      <c r="M388" s="25">
        <f t="shared" si="5"/>
        <v>10.51547063</v>
      </c>
      <c r="N388" s="25">
        <f t="shared" si="6"/>
        <v>220.8248831</v>
      </c>
      <c r="O388" s="25">
        <f t="shared" si="9"/>
        <v>176.6599065</v>
      </c>
      <c r="P388" s="56">
        <f t="shared" si="8"/>
        <v>397.4847896</v>
      </c>
      <c r="Q388" s="50">
        <f>P388-'parts 80'!P388</f>
        <v>0</v>
      </c>
    </row>
    <row r="389" ht="15.75" customHeight="1">
      <c r="A389" s="21">
        <v>2.0</v>
      </c>
      <c r="B389" s="21">
        <v>3000.0</v>
      </c>
      <c r="C389" s="21" t="s">
        <v>766</v>
      </c>
      <c r="D389" s="21" t="s">
        <v>723</v>
      </c>
      <c r="E389" s="21" t="s">
        <v>20</v>
      </c>
      <c r="F389" s="22">
        <v>243.25</v>
      </c>
      <c r="G389" s="23">
        <v>0.325</v>
      </c>
      <c r="H389" s="24">
        <v>10.0</v>
      </c>
      <c r="I389" s="55">
        <f t="shared" si="1"/>
        <v>79.05625</v>
      </c>
      <c r="J389" s="25">
        <f t="shared" si="2"/>
        <v>62.393625</v>
      </c>
      <c r="K389" s="25">
        <f t="shared" si="3"/>
        <v>226.587375</v>
      </c>
      <c r="L389" s="25">
        <f t="shared" si="4"/>
        <v>22.6587375</v>
      </c>
      <c r="M389" s="25">
        <f t="shared" si="5"/>
        <v>12.46230563</v>
      </c>
      <c r="N389" s="25">
        <f t="shared" si="6"/>
        <v>261.7084181</v>
      </c>
      <c r="O389" s="25">
        <f t="shared" si="9"/>
        <v>209.3667345</v>
      </c>
      <c r="P389" s="56">
        <f t="shared" si="8"/>
        <v>471.0751526</v>
      </c>
      <c r="Q389" s="50">
        <f>P389-'parts 80'!P389</f>
        <v>0</v>
      </c>
    </row>
    <row r="390" ht="15.75" customHeight="1">
      <c r="A390" s="21">
        <v>2.0</v>
      </c>
      <c r="B390" s="21">
        <v>3000.0</v>
      </c>
      <c r="C390" s="21" t="s">
        <v>767</v>
      </c>
      <c r="D390" s="21" t="s">
        <v>725</v>
      </c>
      <c r="E390" s="21" t="s">
        <v>20</v>
      </c>
      <c r="F390" s="22">
        <v>246.5</v>
      </c>
      <c r="G390" s="23">
        <v>0.325</v>
      </c>
      <c r="H390" s="24">
        <v>10.0</v>
      </c>
      <c r="I390" s="55">
        <f t="shared" si="1"/>
        <v>80.1125</v>
      </c>
      <c r="J390" s="25">
        <f t="shared" si="2"/>
        <v>63.22725</v>
      </c>
      <c r="K390" s="25">
        <f t="shared" si="3"/>
        <v>229.61475</v>
      </c>
      <c r="L390" s="25">
        <f t="shared" si="4"/>
        <v>22.961475</v>
      </c>
      <c r="M390" s="25">
        <f t="shared" si="5"/>
        <v>12.62881125</v>
      </c>
      <c r="N390" s="25">
        <f t="shared" si="6"/>
        <v>265.2050363</v>
      </c>
      <c r="O390" s="25">
        <f t="shared" si="9"/>
        <v>212.164029</v>
      </c>
      <c r="P390" s="56">
        <f t="shared" si="8"/>
        <v>477.3690653</v>
      </c>
      <c r="Q390" s="50">
        <f>P390-'parts 80'!P390</f>
        <v>0</v>
      </c>
    </row>
    <row r="391" ht="15.75" customHeight="1">
      <c r="A391" s="21">
        <v>2.0</v>
      </c>
      <c r="B391" s="21">
        <v>3000.0</v>
      </c>
      <c r="C391" s="21" t="s">
        <v>768</v>
      </c>
      <c r="D391" s="21" t="s">
        <v>727</v>
      </c>
      <c r="E391" s="21" t="s">
        <v>20</v>
      </c>
      <c r="F391" s="22">
        <v>165.0</v>
      </c>
      <c r="G391" s="23">
        <v>0.325</v>
      </c>
      <c r="H391" s="24">
        <v>10.0</v>
      </c>
      <c r="I391" s="55">
        <f t="shared" si="1"/>
        <v>53.625</v>
      </c>
      <c r="J391" s="25">
        <f t="shared" si="2"/>
        <v>42.3225</v>
      </c>
      <c r="K391" s="25">
        <f t="shared" si="3"/>
        <v>153.6975</v>
      </c>
      <c r="L391" s="25">
        <f t="shared" si="4"/>
        <v>15.36975</v>
      </c>
      <c r="M391" s="25">
        <f t="shared" si="5"/>
        <v>8.4533625</v>
      </c>
      <c r="N391" s="25">
        <f t="shared" si="6"/>
        <v>177.5206125</v>
      </c>
      <c r="O391" s="25">
        <f t="shared" si="9"/>
        <v>142.01649</v>
      </c>
      <c r="P391" s="56">
        <f t="shared" si="8"/>
        <v>319.5371025</v>
      </c>
      <c r="Q391" s="50">
        <f>P391-'parts 80'!P391</f>
        <v>0</v>
      </c>
    </row>
    <row r="392" ht="15.75" customHeight="1">
      <c r="A392" s="21">
        <v>2.0</v>
      </c>
      <c r="B392" s="21">
        <v>3000.0</v>
      </c>
      <c r="C392" s="21" t="s">
        <v>769</v>
      </c>
      <c r="D392" s="21" t="s">
        <v>729</v>
      </c>
      <c r="E392" s="21" t="s">
        <v>20</v>
      </c>
      <c r="F392" s="22">
        <v>203.5</v>
      </c>
      <c r="G392" s="23">
        <v>0.325</v>
      </c>
      <c r="H392" s="24">
        <v>10.0</v>
      </c>
      <c r="I392" s="55">
        <f t="shared" si="1"/>
        <v>66.1375</v>
      </c>
      <c r="J392" s="25">
        <f t="shared" si="2"/>
        <v>52.19775</v>
      </c>
      <c r="K392" s="25">
        <f t="shared" si="3"/>
        <v>189.56025</v>
      </c>
      <c r="L392" s="25">
        <f t="shared" si="4"/>
        <v>18.956025</v>
      </c>
      <c r="M392" s="25">
        <f t="shared" si="5"/>
        <v>10.42581375</v>
      </c>
      <c r="N392" s="25">
        <f t="shared" si="6"/>
        <v>218.9420888</v>
      </c>
      <c r="O392" s="25">
        <f t="shared" si="9"/>
        <v>175.153671</v>
      </c>
      <c r="P392" s="56">
        <f t="shared" si="8"/>
        <v>394.0957598</v>
      </c>
      <c r="Q392" s="50">
        <f>P392-'parts 80'!P392</f>
        <v>0</v>
      </c>
    </row>
    <row r="393" ht="15.75" customHeight="1">
      <c r="A393" s="21">
        <v>2.0</v>
      </c>
      <c r="B393" s="21">
        <v>3000.0</v>
      </c>
      <c r="C393" s="21" t="s">
        <v>770</v>
      </c>
      <c r="D393" s="21" t="s">
        <v>731</v>
      </c>
      <c r="E393" s="21" t="s">
        <v>20</v>
      </c>
      <c r="F393" s="22">
        <v>292.5</v>
      </c>
      <c r="G393" s="23">
        <v>0.325</v>
      </c>
      <c r="H393" s="24">
        <v>12.0</v>
      </c>
      <c r="I393" s="55">
        <f t="shared" si="1"/>
        <v>95.0625</v>
      </c>
      <c r="J393" s="25">
        <f t="shared" si="2"/>
        <v>75.02625</v>
      </c>
      <c r="K393" s="25">
        <f t="shared" si="3"/>
        <v>272.46375</v>
      </c>
      <c r="L393" s="25">
        <f t="shared" si="4"/>
        <v>27.246375</v>
      </c>
      <c r="M393" s="25">
        <f t="shared" si="5"/>
        <v>14.98550625</v>
      </c>
      <c r="N393" s="25">
        <f t="shared" si="6"/>
        <v>314.6956313</v>
      </c>
      <c r="O393" s="25">
        <f t="shared" si="9"/>
        <v>251.756505</v>
      </c>
      <c r="P393" s="56">
        <f t="shared" si="8"/>
        <v>566.4521363</v>
      </c>
      <c r="Q393" s="50">
        <f>P393-'parts 80'!P393</f>
        <v>0</v>
      </c>
    </row>
    <row r="394" ht="15.75" customHeight="1">
      <c r="A394" s="21">
        <v>2.0</v>
      </c>
      <c r="B394" s="21">
        <v>3000.0</v>
      </c>
      <c r="C394" s="21" t="s">
        <v>771</v>
      </c>
      <c r="D394" s="21" t="s">
        <v>733</v>
      </c>
      <c r="E394" s="21" t="s">
        <v>20</v>
      </c>
      <c r="F394" s="22">
        <v>229.75</v>
      </c>
      <c r="G394" s="23">
        <v>0.325</v>
      </c>
      <c r="H394" s="24">
        <v>12.0</v>
      </c>
      <c r="I394" s="55">
        <f t="shared" si="1"/>
        <v>74.66875</v>
      </c>
      <c r="J394" s="25">
        <f t="shared" si="2"/>
        <v>58.930875</v>
      </c>
      <c r="K394" s="25">
        <f t="shared" si="3"/>
        <v>214.012125</v>
      </c>
      <c r="L394" s="25">
        <f t="shared" si="4"/>
        <v>21.4012125</v>
      </c>
      <c r="M394" s="25">
        <f t="shared" si="5"/>
        <v>11.77066688</v>
      </c>
      <c r="N394" s="25">
        <f t="shared" si="6"/>
        <v>247.1840044</v>
      </c>
      <c r="O394" s="25">
        <f t="shared" si="9"/>
        <v>197.7472035</v>
      </c>
      <c r="P394" s="56">
        <f t="shared" si="8"/>
        <v>444.9312079</v>
      </c>
      <c r="Q394" s="50">
        <f>P394-'parts 80'!P394</f>
        <v>0</v>
      </c>
    </row>
    <row r="395" ht="15.75" customHeight="1">
      <c r="A395" s="21">
        <v>2.0</v>
      </c>
      <c r="B395" s="21">
        <v>3000.0</v>
      </c>
      <c r="C395" s="21" t="s">
        <v>772</v>
      </c>
      <c r="D395" s="21" t="s">
        <v>735</v>
      </c>
      <c r="E395" s="21" t="s">
        <v>20</v>
      </c>
      <c r="F395" s="22">
        <v>268.0</v>
      </c>
      <c r="G395" s="23">
        <v>0.325</v>
      </c>
      <c r="H395" s="24">
        <v>12.0</v>
      </c>
      <c r="I395" s="55">
        <f t="shared" si="1"/>
        <v>87.1</v>
      </c>
      <c r="J395" s="25">
        <f t="shared" si="2"/>
        <v>68.742</v>
      </c>
      <c r="K395" s="25">
        <f t="shared" si="3"/>
        <v>249.642</v>
      </c>
      <c r="L395" s="25">
        <f t="shared" si="4"/>
        <v>24.9642</v>
      </c>
      <c r="M395" s="25">
        <f t="shared" si="5"/>
        <v>13.73031</v>
      </c>
      <c r="N395" s="25">
        <f t="shared" si="6"/>
        <v>288.33651</v>
      </c>
      <c r="O395" s="25">
        <f t="shared" si="9"/>
        <v>230.669208</v>
      </c>
      <c r="P395" s="56">
        <f t="shared" si="8"/>
        <v>519.005718</v>
      </c>
      <c r="Q395" s="50">
        <f>P395-'parts 80'!P395</f>
        <v>0</v>
      </c>
    </row>
    <row r="396" ht="15.75" customHeight="1">
      <c r="A396" s="21">
        <v>2.0</v>
      </c>
      <c r="B396" s="21">
        <v>3000.0</v>
      </c>
      <c r="C396" s="21" t="s">
        <v>773</v>
      </c>
      <c r="D396" s="21" t="s">
        <v>737</v>
      </c>
      <c r="E396" s="21" t="s">
        <v>20</v>
      </c>
      <c r="F396" s="22">
        <v>244.5</v>
      </c>
      <c r="G396" s="23">
        <v>0.325</v>
      </c>
      <c r="H396" s="24">
        <v>12.0</v>
      </c>
      <c r="I396" s="55">
        <f t="shared" si="1"/>
        <v>79.4625</v>
      </c>
      <c r="J396" s="25">
        <f t="shared" si="2"/>
        <v>62.71425</v>
      </c>
      <c r="K396" s="25">
        <f t="shared" si="3"/>
        <v>227.75175</v>
      </c>
      <c r="L396" s="25">
        <f t="shared" si="4"/>
        <v>22.775175</v>
      </c>
      <c r="M396" s="25">
        <f t="shared" si="5"/>
        <v>12.52634625</v>
      </c>
      <c r="N396" s="25">
        <f t="shared" si="6"/>
        <v>263.0532713</v>
      </c>
      <c r="O396" s="25">
        <f t="shared" si="9"/>
        <v>210.442617</v>
      </c>
      <c r="P396" s="56">
        <f t="shared" si="8"/>
        <v>473.4958883</v>
      </c>
      <c r="Q396" s="50">
        <f>P396-'parts 80'!P396</f>
        <v>0</v>
      </c>
    </row>
    <row r="397" ht="15.75" customHeight="1">
      <c r="A397" s="21">
        <v>2.0</v>
      </c>
      <c r="B397" s="21">
        <v>3000.0</v>
      </c>
      <c r="C397" s="21" t="s">
        <v>774</v>
      </c>
      <c r="D397" s="21" t="s">
        <v>739</v>
      </c>
      <c r="E397" s="21" t="s">
        <v>20</v>
      </c>
      <c r="F397" s="22">
        <v>166.75</v>
      </c>
      <c r="G397" s="23">
        <v>0.325</v>
      </c>
      <c r="H397" s="24">
        <v>12.0</v>
      </c>
      <c r="I397" s="55">
        <f t="shared" si="1"/>
        <v>54.19375</v>
      </c>
      <c r="J397" s="25">
        <f t="shared" si="2"/>
        <v>42.771375</v>
      </c>
      <c r="K397" s="25">
        <f t="shared" si="3"/>
        <v>155.327625</v>
      </c>
      <c r="L397" s="25">
        <f t="shared" si="4"/>
        <v>15.5327625</v>
      </c>
      <c r="M397" s="25">
        <f t="shared" si="5"/>
        <v>8.543019375</v>
      </c>
      <c r="N397" s="25">
        <f t="shared" si="6"/>
        <v>179.4034069</v>
      </c>
      <c r="O397" s="25">
        <f t="shared" si="9"/>
        <v>143.5227255</v>
      </c>
      <c r="P397" s="56">
        <f t="shared" si="8"/>
        <v>322.9261324</v>
      </c>
      <c r="Q397" s="50">
        <f>P397-'parts 80'!P397</f>
        <v>0</v>
      </c>
    </row>
    <row r="398" ht="15.75" customHeight="1">
      <c r="A398" s="21">
        <v>2.0</v>
      </c>
      <c r="B398" s="21">
        <v>3000.0</v>
      </c>
      <c r="C398" s="21" t="s">
        <v>775</v>
      </c>
      <c r="D398" s="21" t="s">
        <v>741</v>
      </c>
      <c r="E398" s="21" t="s">
        <v>20</v>
      </c>
      <c r="F398" s="22">
        <v>209.75</v>
      </c>
      <c r="G398" s="23">
        <v>0.325</v>
      </c>
      <c r="H398" s="24">
        <v>12.0</v>
      </c>
      <c r="I398" s="55">
        <f t="shared" si="1"/>
        <v>68.16875</v>
      </c>
      <c r="J398" s="25">
        <f t="shared" si="2"/>
        <v>53.800875</v>
      </c>
      <c r="K398" s="25">
        <f t="shared" si="3"/>
        <v>195.382125</v>
      </c>
      <c r="L398" s="25">
        <f t="shared" si="4"/>
        <v>19.5382125</v>
      </c>
      <c r="M398" s="25">
        <f t="shared" si="5"/>
        <v>10.74601688</v>
      </c>
      <c r="N398" s="25">
        <f t="shared" si="6"/>
        <v>225.6663544</v>
      </c>
      <c r="O398" s="25">
        <f t="shared" si="9"/>
        <v>180.5330835</v>
      </c>
      <c r="P398" s="56">
        <f t="shared" si="8"/>
        <v>406.1994379</v>
      </c>
      <c r="Q398" s="50">
        <f>P398-'parts 80'!P398</f>
        <v>0</v>
      </c>
    </row>
    <row r="399" ht="15.75" customHeight="1">
      <c r="A399" s="21">
        <v>2.0</v>
      </c>
      <c r="B399" s="21">
        <v>3000.0</v>
      </c>
      <c r="C399" s="21" t="s">
        <v>776</v>
      </c>
      <c r="D399" s="21" t="s">
        <v>777</v>
      </c>
      <c r="E399" s="21" t="s">
        <v>20</v>
      </c>
      <c r="F399" s="22">
        <v>370.0</v>
      </c>
      <c r="G399" s="23">
        <v>0.325</v>
      </c>
      <c r="H399" s="24">
        <v>22.0</v>
      </c>
      <c r="I399" s="55">
        <f t="shared" si="1"/>
        <v>120.25</v>
      </c>
      <c r="J399" s="25">
        <f t="shared" si="2"/>
        <v>94.905</v>
      </c>
      <c r="K399" s="25">
        <f t="shared" si="3"/>
        <v>344.655</v>
      </c>
      <c r="L399" s="25">
        <f t="shared" si="4"/>
        <v>34.4655</v>
      </c>
      <c r="M399" s="25">
        <f t="shared" si="5"/>
        <v>18.956025</v>
      </c>
      <c r="N399" s="25">
        <f t="shared" si="6"/>
        <v>398.076525</v>
      </c>
      <c r="O399" s="25">
        <f t="shared" si="9"/>
        <v>318.46122</v>
      </c>
      <c r="P399" s="56">
        <f t="shared" si="8"/>
        <v>716.537745</v>
      </c>
      <c r="Q399" s="50">
        <f>P399-'parts 80'!P399</f>
        <v>0</v>
      </c>
    </row>
    <row r="400" ht="15.75" customHeight="1">
      <c r="A400" s="21">
        <v>2.0</v>
      </c>
      <c r="B400" s="21">
        <v>3000.0</v>
      </c>
      <c r="C400" s="21" t="s">
        <v>778</v>
      </c>
      <c r="D400" s="21" t="s">
        <v>731</v>
      </c>
      <c r="E400" s="21" t="s">
        <v>20</v>
      </c>
      <c r="F400" s="22">
        <v>419.5</v>
      </c>
      <c r="G400" s="23">
        <v>0.325</v>
      </c>
      <c r="H400" s="24">
        <v>27.0</v>
      </c>
      <c r="I400" s="55">
        <f t="shared" si="1"/>
        <v>136.3375</v>
      </c>
      <c r="J400" s="25">
        <f t="shared" si="2"/>
        <v>107.60175</v>
      </c>
      <c r="K400" s="25">
        <f t="shared" si="3"/>
        <v>390.76425</v>
      </c>
      <c r="L400" s="25">
        <f t="shared" si="4"/>
        <v>39.076425</v>
      </c>
      <c r="M400" s="25">
        <f t="shared" si="5"/>
        <v>21.49203375</v>
      </c>
      <c r="N400" s="25">
        <f t="shared" si="6"/>
        <v>451.3327088</v>
      </c>
      <c r="O400" s="25">
        <f t="shared" si="9"/>
        <v>361.066167</v>
      </c>
      <c r="P400" s="56">
        <f t="shared" si="8"/>
        <v>812.3988758</v>
      </c>
      <c r="Q400" s="50">
        <f>P400-'parts 80'!P400</f>
        <v>0</v>
      </c>
    </row>
    <row r="401" ht="15.75" customHeight="1">
      <c r="A401" s="21">
        <v>2.0</v>
      </c>
      <c r="B401" s="21">
        <v>3000.0</v>
      </c>
      <c r="C401" s="21" t="s">
        <v>779</v>
      </c>
      <c r="D401" s="21" t="s">
        <v>780</v>
      </c>
      <c r="E401" s="21" t="s">
        <v>20</v>
      </c>
      <c r="F401" s="22">
        <v>422.0</v>
      </c>
      <c r="G401" s="23">
        <v>0.325</v>
      </c>
      <c r="H401" s="24">
        <v>28.0</v>
      </c>
      <c r="I401" s="55">
        <f t="shared" si="1"/>
        <v>137.15</v>
      </c>
      <c r="J401" s="25">
        <f t="shared" si="2"/>
        <v>108.243</v>
      </c>
      <c r="K401" s="25">
        <f t="shared" si="3"/>
        <v>393.093</v>
      </c>
      <c r="L401" s="25">
        <f t="shared" si="4"/>
        <v>39.3093</v>
      </c>
      <c r="M401" s="25">
        <f t="shared" si="5"/>
        <v>21.620115</v>
      </c>
      <c r="N401" s="25">
        <f t="shared" si="6"/>
        <v>454.022415</v>
      </c>
      <c r="O401" s="25">
        <f t="shared" si="9"/>
        <v>363.217932</v>
      </c>
      <c r="P401" s="56">
        <f t="shared" si="8"/>
        <v>817.240347</v>
      </c>
      <c r="Q401" s="50">
        <f>P401-'parts 80'!P401</f>
        <v>0</v>
      </c>
    </row>
    <row r="402" ht="15.75" customHeight="1">
      <c r="A402" s="21">
        <v>2.0</v>
      </c>
      <c r="B402" s="21">
        <v>3000.0</v>
      </c>
      <c r="C402" s="21" t="s">
        <v>781</v>
      </c>
      <c r="D402" s="21" t="s">
        <v>782</v>
      </c>
      <c r="E402" s="21" t="s">
        <v>20</v>
      </c>
      <c r="F402" s="22">
        <v>495.5</v>
      </c>
      <c r="G402" s="23">
        <v>0.325</v>
      </c>
      <c r="H402" s="24">
        <v>28.0</v>
      </c>
      <c r="I402" s="55">
        <f t="shared" si="1"/>
        <v>161.0375</v>
      </c>
      <c r="J402" s="25">
        <f t="shared" si="2"/>
        <v>127.09575</v>
      </c>
      <c r="K402" s="25">
        <f t="shared" si="3"/>
        <v>461.55825</v>
      </c>
      <c r="L402" s="25">
        <f t="shared" si="4"/>
        <v>46.155825</v>
      </c>
      <c r="M402" s="25">
        <f t="shared" si="5"/>
        <v>25.38570375</v>
      </c>
      <c r="N402" s="25">
        <f t="shared" si="6"/>
        <v>533.0997788</v>
      </c>
      <c r="O402" s="25">
        <f t="shared" si="9"/>
        <v>426.479823</v>
      </c>
      <c r="P402" s="56">
        <f t="shared" si="8"/>
        <v>959.5796018</v>
      </c>
      <c r="Q402" s="50">
        <f>P402-'parts 80'!P402</f>
        <v>0</v>
      </c>
    </row>
    <row r="403" ht="15.75" customHeight="1">
      <c r="A403" s="21">
        <v>2.0</v>
      </c>
      <c r="B403" s="21">
        <v>3000.0</v>
      </c>
      <c r="C403" s="21" t="s">
        <v>783</v>
      </c>
      <c r="D403" s="21" t="s">
        <v>784</v>
      </c>
      <c r="E403" s="21" t="s">
        <v>20</v>
      </c>
      <c r="F403" s="22">
        <v>324.5</v>
      </c>
      <c r="G403" s="23">
        <v>0.325</v>
      </c>
      <c r="H403" s="24">
        <v>27.0</v>
      </c>
      <c r="I403" s="55">
        <f t="shared" si="1"/>
        <v>105.4625</v>
      </c>
      <c r="J403" s="25">
        <f t="shared" si="2"/>
        <v>83.23425</v>
      </c>
      <c r="K403" s="25">
        <f t="shared" si="3"/>
        <v>302.27175</v>
      </c>
      <c r="L403" s="25">
        <f t="shared" si="4"/>
        <v>30.227175</v>
      </c>
      <c r="M403" s="25">
        <f t="shared" si="5"/>
        <v>16.62494625</v>
      </c>
      <c r="N403" s="25">
        <f t="shared" si="6"/>
        <v>349.1238713</v>
      </c>
      <c r="O403" s="25">
        <f t="shared" si="9"/>
        <v>279.299097</v>
      </c>
      <c r="P403" s="56">
        <f t="shared" si="8"/>
        <v>628.4229683</v>
      </c>
      <c r="Q403" s="50">
        <f>P403-'parts 80'!P403</f>
        <v>0</v>
      </c>
    </row>
    <row r="404" ht="15.75" customHeight="1">
      <c r="A404" s="21">
        <v>2.0</v>
      </c>
      <c r="B404" s="21">
        <v>3000.0</v>
      </c>
      <c r="C404" s="21" t="s">
        <v>785</v>
      </c>
      <c r="D404" s="21" t="s">
        <v>737</v>
      </c>
      <c r="E404" s="21" t="s">
        <v>20</v>
      </c>
      <c r="F404" s="22">
        <v>405.0</v>
      </c>
      <c r="G404" s="23">
        <v>0.325</v>
      </c>
      <c r="H404" s="24">
        <v>26.0</v>
      </c>
      <c r="I404" s="55">
        <f t="shared" si="1"/>
        <v>131.625</v>
      </c>
      <c r="J404" s="25">
        <f t="shared" si="2"/>
        <v>103.8825</v>
      </c>
      <c r="K404" s="25">
        <f t="shared" si="3"/>
        <v>377.2575</v>
      </c>
      <c r="L404" s="25">
        <f t="shared" si="4"/>
        <v>37.72575</v>
      </c>
      <c r="M404" s="25">
        <f t="shared" si="5"/>
        <v>20.7491625</v>
      </c>
      <c r="N404" s="25">
        <f t="shared" si="6"/>
        <v>435.7324125</v>
      </c>
      <c r="O404" s="25">
        <f t="shared" si="9"/>
        <v>348.58593</v>
      </c>
      <c r="P404" s="56">
        <f t="shared" si="8"/>
        <v>784.3183425</v>
      </c>
      <c r="Q404" s="50">
        <f>P404-'parts 80'!P404</f>
        <v>0</v>
      </c>
    </row>
    <row r="405" ht="15.75" customHeight="1">
      <c r="A405" s="21">
        <v>2.0</v>
      </c>
      <c r="B405" s="21">
        <v>3000.0</v>
      </c>
      <c r="C405" s="21" t="s">
        <v>786</v>
      </c>
      <c r="D405" s="21" t="s">
        <v>787</v>
      </c>
      <c r="E405" s="21" t="s">
        <v>20</v>
      </c>
      <c r="F405" s="22">
        <v>479.0</v>
      </c>
      <c r="G405" s="23">
        <v>0.325</v>
      </c>
      <c r="H405" s="24">
        <v>18.0</v>
      </c>
      <c r="I405" s="55">
        <f t="shared" si="1"/>
        <v>155.675</v>
      </c>
      <c r="J405" s="25">
        <f t="shared" si="2"/>
        <v>122.8635</v>
      </c>
      <c r="K405" s="25">
        <f t="shared" si="3"/>
        <v>446.1885</v>
      </c>
      <c r="L405" s="25">
        <f t="shared" si="4"/>
        <v>44.61885</v>
      </c>
      <c r="M405" s="25">
        <f t="shared" si="5"/>
        <v>24.5403675</v>
      </c>
      <c r="N405" s="25">
        <f t="shared" si="6"/>
        <v>515.3477175</v>
      </c>
      <c r="O405" s="25">
        <f t="shared" si="9"/>
        <v>412.278174</v>
      </c>
      <c r="P405" s="56">
        <f t="shared" si="8"/>
        <v>927.6258915</v>
      </c>
      <c r="Q405" s="50">
        <f>P405-'parts 80'!P405</f>
        <v>0</v>
      </c>
    </row>
    <row r="406" ht="15.75" customHeight="1">
      <c r="A406" s="21">
        <v>2.0</v>
      </c>
      <c r="B406" s="21">
        <v>3000.0</v>
      </c>
      <c r="C406" s="21" t="s">
        <v>788</v>
      </c>
      <c r="D406" s="21" t="s">
        <v>789</v>
      </c>
      <c r="E406" s="21" t="s">
        <v>20</v>
      </c>
      <c r="F406" s="22">
        <v>370.0</v>
      </c>
      <c r="G406" s="23">
        <v>0.325</v>
      </c>
      <c r="H406" s="24">
        <v>28.0</v>
      </c>
      <c r="I406" s="55">
        <f t="shared" si="1"/>
        <v>120.25</v>
      </c>
      <c r="J406" s="25">
        <f t="shared" si="2"/>
        <v>94.905</v>
      </c>
      <c r="K406" s="25">
        <f t="shared" si="3"/>
        <v>344.655</v>
      </c>
      <c r="L406" s="25">
        <f t="shared" si="4"/>
        <v>34.4655</v>
      </c>
      <c r="M406" s="25">
        <f t="shared" si="5"/>
        <v>18.956025</v>
      </c>
      <c r="N406" s="25">
        <f t="shared" si="6"/>
        <v>398.076525</v>
      </c>
      <c r="O406" s="25">
        <f t="shared" si="9"/>
        <v>318.46122</v>
      </c>
      <c r="P406" s="56">
        <f t="shared" si="8"/>
        <v>716.537745</v>
      </c>
      <c r="Q406" s="50">
        <f>P406-'parts 80'!P406</f>
        <v>0</v>
      </c>
    </row>
    <row r="407" ht="15.75" customHeight="1">
      <c r="A407" s="21">
        <v>2.0</v>
      </c>
      <c r="B407" s="21">
        <v>3000.0</v>
      </c>
      <c r="C407" s="21" t="s">
        <v>790</v>
      </c>
      <c r="D407" s="21" t="s">
        <v>791</v>
      </c>
      <c r="E407" s="21" t="s">
        <v>20</v>
      </c>
      <c r="F407" s="22">
        <v>449.5</v>
      </c>
      <c r="G407" s="23">
        <v>0.325</v>
      </c>
      <c r="H407" s="24">
        <v>29.0</v>
      </c>
      <c r="I407" s="55">
        <f t="shared" si="1"/>
        <v>146.0875</v>
      </c>
      <c r="J407" s="25">
        <f t="shared" si="2"/>
        <v>115.29675</v>
      </c>
      <c r="K407" s="25">
        <f t="shared" si="3"/>
        <v>418.70925</v>
      </c>
      <c r="L407" s="25">
        <f t="shared" si="4"/>
        <v>41.870925</v>
      </c>
      <c r="M407" s="25">
        <f t="shared" si="5"/>
        <v>23.02900875</v>
      </c>
      <c r="N407" s="25">
        <f t="shared" si="6"/>
        <v>483.6091838</v>
      </c>
      <c r="O407" s="25">
        <f t="shared" si="9"/>
        <v>386.887347</v>
      </c>
      <c r="P407" s="56">
        <f t="shared" si="8"/>
        <v>870.4965308</v>
      </c>
      <c r="Q407" s="50">
        <f>P407-'parts 80'!P407</f>
        <v>0</v>
      </c>
    </row>
    <row r="408" ht="15.75" customHeight="1">
      <c r="A408" s="21">
        <v>2.0</v>
      </c>
      <c r="B408" s="21">
        <v>3000.0</v>
      </c>
      <c r="C408" s="21" t="s">
        <v>792</v>
      </c>
      <c r="D408" s="21" t="s">
        <v>793</v>
      </c>
      <c r="E408" s="21" t="s">
        <v>20</v>
      </c>
      <c r="F408" s="22">
        <v>270.0</v>
      </c>
      <c r="G408" s="23">
        <v>0.325</v>
      </c>
      <c r="H408" s="24">
        <v>25.0</v>
      </c>
      <c r="I408" s="55">
        <f t="shared" si="1"/>
        <v>87.75</v>
      </c>
      <c r="J408" s="25">
        <f t="shared" si="2"/>
        <v>69.255</v>
      </c>
      <c r="K408" s="25">
        <f t="shared" si="3"/>
        <v>251.505</v>
      </c>
      <c r="L408" s="25">
        <f t="shared" si="4"/>
        <v>25.1505</v>
      </c>
      <c r="M408" s="25">
        <f t="shared" si="5"/>
        <v>13.832775</v>
      </c>
      <c r="N408" s="25">
        <f t="shared" si="6"/>
        <v>290.488275</v>
      </c>
      <c r="O408" s="25">
        <f t="shared" si="9"/>
        <v>232.39062</v>
      </c>
      <c r="P408" s="56">
        <f t="shared" si="8"/>
        <v>522.878895</v>
      </c>
      <c r="Q408" s="50">
        <f>P408-'parts 80'!P408</f>
        <v>0</v>
      </c>
    </row>
    <row r="409" ht="15.75" customHeight="1">
      <c r="A409" s="21">
        <v>2.0</v>
      </c>
      <c r="B409" s="21">
        <v>3000.0</v>
      </c>
      <c r="C409" s="21" t="s">
        <v>794</v>
      </c>
      <c r="D409" s="21" t="s">
        <v>731</v>
      </c>
      <c r="E409" s="21" t="s">
        <v>20</v>
      </c>
      <c r="F409" s="22">
        <v>474.0</v>
      </c>
      <c r="G409" s="23">
        <v>0.325</v>
      </c>
      <c r="H409" s="24">
        <v>29.0</v>
      </c>
      <c r="I409" s="55">
        <f t="shared" si="1"/>
        <v>154.05</v>
      </c>
      <c r="J409" s="25">
        <f t="shared" si="2"/>
        <v>121.581</v>
      </c>
      <c r="K409" s="25">
        <f t="shared" si="3"/>
        <v>441.531</v>
      </c>
      <c r="L409" s="25">
        <f t="shared" si="4"/>
        <v>44.1531</v>
      </c>
      <c r="M409" s="25">
        <f t="shared" si="5"/>
        <v>24.284205</v>
      </c>
      <c r="N409" s="25">
        <f t="shared" si="6"/>
        <v>509.968305</v>
      </c>
      <c r="O409" s="25">
        <f t="shared" si="9"/>
        <v>407.974644</v>
      </c>
      <c r="P409" s="56">
        <f t="shared" si="8"/>
        <v>917.942949</v>
      </c>
      <c r="Q409" s="50">
        <f>P409-'parts 80'!P409</f>
        <v>0</v>
      </c>
    </row>
    <row r="410" ht="15.75" customHeight="1">
      <c r="A410" s="21">
        <v>2.0</v>
      </c>
      <c r="B410" s="21">
        <v>3000.0</v>
      </c>
      <c r="C410" s="21" t="s">
        <v>795</v>
      </c>
      <c r="D410" s="21" t="s">
        <v>780</v>
      </c>
      <c r="E410" s="21" t="s">
        <v>20</v>
      </c>
      <c r="F410" s="22">
        <v>438.0</v>
      </c>
      <c r="G410" s="23">
        <v>0.325</v>
      </c>
      <c r="H410" s="24">
        <v>32.0</v>
      </c>
      <c r="I410" s="55">
        <f t="shared" si="1"/>
        <v>142.35</v>
      </c>
      <c r="J410" s="25">
        <f t="shared" si="2"/>
        <v>112.347</v>
      </c>
      <c r="K410" s="25">
        <f t="shared" si="3"/>
        <v>407.997</v>
      </c>
      <c r="L410" s="25">
        <f t="shared" si="4"/>
        <v>40.7997</v>
      </c>
      <c r="M410" s="25">
        <f t="shared" si="5"/>
        <v>22.439835</v>
      </c>
      <c r="N410" s="25">
        <f t="shared" si="6"/>
        <v>471.236535</v>
      </c>
      <c r="O410" s="25">
        <f t="shared" si="9"/>
        <v>376.989228</v>
      </c>
      <c r="P410" s="56">
        <f t="shared" si="8"/>
        <v>848.225763</v>
      </c>
      <c r="Q410" s="50">
        <f>P410-'parts 80'!P410</f>
        <v>0</v>
      </c>
    </row>
    <row r="411" ht="15.75" customHeight="1">
      <c r="A411" s="21">
        <v>2.0</v>
      </c>
      <c r="B411" s="21">
        <v>3000.0</v>
      </c>
      <c r="C411" s="21" t="s">
        <v>796</v>
      </c>
      <c r="D411" s="21" t="s">
        <v>782</v>
      </c>
      <c r="E411" s="21" t="s">
        <v>20</v>
      </c>
      <c r="F411" s="22">
        <v>513.5</v>
      </c>
      <c r="G411" s="23">
        <v>0.325</v>
      </c>
      <c r="H411" s="24">
        <v>32.0</v>
      </c>
      <c r="I411" s="55">
        <f t="shared" si="1"/>
        <v>166.8875</v>
      </c>
      <c r="J411" s="25">
        <f t="shared" si="2"/>
        <v>131.71275</v>
      </c>
      <c r="K411" s="25">
        <f t="shared" si="3"/>
        <v>478.32525</v>
      </c>
      <c r="L411" s="25">
        <f t="shared" si="4"/>
        <v>47.832525</v>
      </c>
      <c r="M411" s="25">
        <f t="shared" si="5"/>
        <v>26.30788875</v>
      </c>
      <c r="N411" s="25">
        <f t="shared" si="6"/>
        <v>552.4656638</v>
      </c>
      <c r="O411" s="25">
        <f t="shared" si="9"/>
        <v>441.972531</v>
      </c>
      <c r="P411" s="56">
        <f t="shared" si="8"/>
        <v>994.4381948</v>
      </c>
      <c r="Q411" s="50">
        <f>P411-'parts 80'!P411</f>
        <v>0</v>
      </c>
    </row>
    <row r="412" ht="15.75" customHeight="1">
      <c r="A412" s="21">
        <v>2.0</v>
      </c>
      <c r="B412" s="21">
        <v>3000.0</v>
      </c>
      <c r="C412" s="21" t="s">
        <v>797</v>
      </c>
      <c r="D412" s="21" t="s">
        <v>784</v>
      </c>
      <c r="E412" s="21" t="s">
        <v>20</v>
      </c>
      <c r="F412" s="22">
        <v>341.0</v>
      </c>
      <c r="G412" s="23">
        <v>0.325</v>
      </c>
      <c r="H412" s="24">
        <v>29.0</v>
      </c>
      <c r="I412" s="55">
        <f t="shared" si="1"/>
        <v>110.825</v>
      </c>
      <c r="J412" s="25">
        <f t="shared" si="2"/>
        <v>87.4665</v>
      </c>
      <c r="K412" s="25">
        <f t="shared" si="3"/>
        <v>317.6415</v>
      </c>
      <c r="L412" s="25">
        <f t="shared" si="4"/>
        <v>31.76415</v>
      </c>
      <c r="M412" s="25">
        <f t="shared" si="5"/>
        <v>17.4702825</v>
      </c>
      <c r="N412" s="25">
        <f t="shared" si="6"/>
        <v>366.8759325</v>
      </c>
      <c r="O412" s="25">
        <f t="shared" si="9"/>
        <v>293.500746</v>
      </c>
      <c r="P412" s="56">
        <f t="shared" si="8"/>
        <v>660.3766785</v>
      </c>
      <c r="Q412" s="50">
        <f>P412-'parts 80'!P412</f>
        <v>0</v>
      </c>
    </row>
    <row r="413" ht="15.75" customHeight="1">
      <c r="A413" s="21">
        <v>2.0</v>
      </c>
      <c r="B413" s="21">
        <v>3000.0</v>
      </c>
      <c r="C413" s="21" t="s">
        <v>798</v>
      </c>
      <c r="D413" s="21" t="s">
        <v>737</v>
      </c>
      <c r="E413" s="21" t="s">
        <v>20</v>
      </c>
      <c r="F413" s="22">
        <v>416.0</v>
      </c>
      <c r="G413" s="23">
        <v>0.325</v>
      </c>
      <c r="H413" s="24">
        <v>28.0</v>
      </c>
      <c r="I413" s="55">
        <f t="shared" si="1"/>
        <v>135.2</v>
      </c>
      <c r="J413" s="25">
        <f t="shared" si="2"/>
        <v>106.704</v>
      </c>
      <c r="K413" s="25">
        <f t="shared" si="3"/>
        <v>387.504</v>
      </c>
      <c r="L413" s="25">
        <f t="shared" si="4"/>
        <v>38.7504</v>
      </c>
      <c r="M413" s="25">
        <f t="shared" si="5"/>
        <v>21.31272</v>
      </c>
      <c r="N413" s="25">
        <f t="shared" si="6"/>
        <v>447.56712</v>
      </c>
      <c r="O413" s="25">
        <f t="shared" si="9"/>
        <v>358.053696</v>
      </c>
      <c r="P413" s="56">
        <f t="shared" si="8"/>
        <v>805.620816</v>
      </c>
      <c r="Q413" s="50">
        <f>P413-'parts 80'!P413</f>
        <v>0</v>
      </c>
    </row>
    <row r="414" ht="15.75" customHeight="1">
      <c r="A414" s="21">
        <v>2.0</v>
      </c>
      <c r="B414" s="21">
        <v>3000.0</v>
      </c>
      <c r="C414" s="21" t="s">
        <v>799</v>
      </c>
      <c r="D414" s="21" t="s">
        <v>789</v>
      </c>
      <c r="E414" s="21" t="s">
        <v>20</v>
      </c>
      <c r="F414" s="22">
        <v>381.0</v>
      </c>
      <c r="G414" s="23">
        <v>0.325</v>
      </c>
      <c r="H414" s="24">
        <v>31.0</v>
      </c>
      <c r="I414" s="55">
        <f t="shared" si="1"/>
        <v>123.825</v>
      </c>
      <c r="J414" s="25">
        <f t="shared" si="2"/>
        <v>97.7265</v>
      </c>
      <c r="K414" s="25">
        <f t="shared" si="3"/>
        <v>354.9015</v>
      </c>
      <c r="L414" s="25">
        <f t="shared" si="4"/>
        <v>35.49015</v>
      </c>
      <c r="M414" s="25">
        <f t="shared" si="5"/>
        <v>19.5195825</v>
      </c>
      <c r="N414" s="25">
        <f t="shared" si="6"/>
        <v>409.9112325</v>
      </c>
      <c r="O414" s="25">
        <f t="shared" si="9"/>
        <v>327.928986</v>
      </c>
      <c r="P414" s="56">
        <f t="shared" si="8"/>
        <v>737.8402185</v>
      </c>
      <c r="Q414" s="50">
        <f>P414-'parts 80'!P414</f>
        <v>0</v>
      </c>
    </row>
    <row r="415" ht="15.75" customHeight="1">
      <c r="A415" s="21">
        <v>2.0</v>
      </c>
      <c r="B415" s="21">
        <v>3000.0</v>
      </c>
      <c r="C415" s="21" t="s">
        <v>800</v>
      </c>
      <c r="D415" s="21" t="s">
        <v>801</v>
      </c>
      <c r="E415" s="21" t="s">
        <v>20</v>
      </c>
      <c r="F415" s="22">
        <v>459.0</v>
      </c>
      <c r="G415" s="23">
        <v>0.325</v>
      </c>
      <c r="H415" s="24">
        <v>33.0</v>
      </c>
      <c r="I415" s="55">
        <f t="shared" si="1"/>
        <v>149.175</v>
      </c>
      <c r="J415" s="25">
        <f t="shared" si="2"/>
        <v>117.7335</v>
      </c>
      <c r="K415" s="25">
        <f t="shared" si="3"/>
        <v>427.5585</v>
      </c>
      <c r="L415" s="25">
        <f t="shared" si="4"/>
        <v>42.75585</v>
      </c>
      <c r="M415" s="25">
        <f t="shared" si="5"/>
        <v>23.5157175</v>
      </c>
      <c r="N415" s="25">
        <f t="shared" si="6"/>
        <v>493.8300675</v>
      </c>
      <c r="O415" s="25">
        <f t="shared" si="9"/>
        <v>395.064054</v>
      </c>
      <c r="P415" s="56">
        <f t="shared" si="8"/>
        <v>888.8941215</v>
      </c>
      <c r="Q415" s="50">
        <f>P415-'parts 80'!P415</f>
        <v>0</v>
      </c>
    </row>
    <row r="416" ht="15.75" customHeight="1">
      <c r="A416" s="21">
        <v>2.0</v>
      </c>
      <c r="B416" s="21">
        <v>3000.0</v>
      </c>
      <c r="C416" s="21" t="s">
        <v>802</v>
      </c>
      <c r="D416" s="21" t="s">
        <v>793</v>
      </c>
      <c r="E416" s="21" t="s">
        <v>20</v>
      </c>
      <c r="F416" s="22">
        <v>281.5</v>
      </c>
      <c r="G416" s="23">
        <v>0.325</v>
      </c>
      <c r="H416" s="24">
        <v>27.0</v>
      </c>
      <c r="I416" s="55">
        <f t="shared" si="1"/>
        <v>91.4875</v>
      </c>
      <c r="J416" s="25">
        <f t="shared" si="2"/>
        <v>72.20475</v>
      </c>
      <c r="K416" s="25">
        <f t="shared" si="3"/>
        <v>262.21725</v>
      </c>
      <c r="L416" s="25">
        <f t="shared" si="4"/>
        <v>26.221725</v>
      </c>
      <c r="M416" s="25">
        <f t="shared" si="5"/>
        <v>14.42194875</v>
      </c>
      <c r="N416" s="25">
        <f t="shared" si="6"/>
        <v>302.8609238</v>
      </c>
      <c r="O416" s="25">
        <f t="shared" si="9"/>
        <v>242.288739</v>
      </c>
      <c r="P416" s="56">
        <f t="shared" si="8"/>
        <v>545.1496628</v>
      </c>
      <c r="Q416" s="50">
        <f>P416-'parts 80'!P416</f>
        <v>0</v>
      </c>
    </row>
    <row r="417" ht="15.75" customHeight="1">
      <c r="A417" s="21">
        <v>2.0</v>
      </c>
      <c r="B417" s="21">
        <v>3000.0</v>
      </c>
      <c r="C417" s="21" t="s">
        <v>803</v>
      </c>
      <c r="D417" s="21" t="s">
        <v>777</v>
      </c>
      <c r="E417" s="21" t="s">
        <v>20</v>
      </c>
      <c r="F417" s="22">
        <v>411.0</v>
      </c>
      <c r="G417" s="23">
        <v>0.325</v>
      </c>
      <c r="H417" s="24">
        <v>24.0</v>
      </c>
      <c r="I417" s="55">
        <f t="shared" si="1"/>
        <v>133.575</v>
      </c>
      <c r="J417" s="25">
        <f t="shared" si="2"/>
        <v>105.4215</v>
      </c>
      <c r="K417" s="25">
        <f t="shared" si="3"/>
        <v>382.8465</v>
      </c>
      <c r="L417" s="25">
        <f t="shared" si="4"/>
        <v>38.28465</v>
      </c>
      <c r="M417" s="25">
        <f t="shared" si="5"/>
        <v>21.0565575</v>
      </c>
      <c r="N417" s="25">
        <f t="shared" si="6"/>
        <v>442.1877075</v>
      </c>
      <c r="O417" s="25">
        <f t="shared" si="9"/>
        <v>353.750166</v>
      </c>
      <c r="P417" s="56">
        <f t="shared" si="8"/>
        <v>795.9378735</v>
      </c>
      <c r="Q417" s="50">
        <f>P417-'parts 80'!P417</f>
        <v>0</v>
      </c>
    </row>
    <row r="418" ht="15.75" customHeight="1">
      <c r="A418" s="21">
        <v>2.0</v>
      </c>
      <c r="B418" s="21">
        <v>3000.0</v>
      </c>
      <c r="C418" s="21" t="s">
        <v>804</v>
      </c>
      <c r="D418" s="21" t="s">
        <v>731</v>
      </c>
      <c r="E418" s="21" t="s">
        <v>20</v>
      </c>
      <c r="F418" s="22">
        <v>505.0</v>
      </c>
      <c r="G418" s="23">
        <v>0.325</v>
      </c>
      <c r="H418" s="24">
        <v>29.0</v>
      </c>
      <c r="I418" s="55">
        <f t="shared" si="1"/>
        <v>164.125</v>
      </c>
      <c r="J418" s="25">
        <f t="shared" si="2"/>
        <v>129.5325</v>
      </c>
      <c r="K418" s="25">
        <f t="shared" si="3"/>
        <v>470.4075</v>
      </c>
      <c r="L418" s="25">
        <f t="shared" si="4"/>
        <v>47.04075</v>
      </c>
      <c r="M418" s="25">
        <f t="shared" si="5"/>
        <v>25.8724125</v>
      </c>
      <c r="N418" s="25">
        <f t="shared" si="6"/>
        <v>543.3206625</v>
      </c>
      <c r="O418" s="25">
        <f t="shared" si="9"/>
        <v>434.65653</v>
      </c>
      <c r="P418" s="56">
        <f t="shared" si="8"/>
        <v>977.9771925</v>
      </c>
      <c r="Q418" s="50">
        <f>P418-'parts 80'!P418</f>
        <v>0</v>
      </c>
    </row>
    <row r="419" ht="15.75" customHeight="1">
      <c r="A419" s="21">
        <v>2.0</v>
      </c>
      <c r="B419" s="21">
        <v>3000.0</v>
      </c>
      <c r="C419" s="21" t="s">
        <v>805</v>
      </c>
      <c r="D419" s="21" t="s">
        <v>780</v>
      </c>
      <c r="E419" s="21" t="s">
        <v>20</v>
      </c>
      <c r="F419" s="22">
        <v>471.0</v>
      </c>
      <c r="G419" s="23">
        <v>0.325</v>
      </c>
      <c r="H419" s="24">
        <v>32.0</v>
      </c>
      <c r="I419" s="55">
        <f t="shared" si="1"/>
        <v>153.075</v>
      </c>
      <c r="J419" s="25">
        <f t="shared" si="2"/>
        <v>120.8115</v>
      </c>
      <c r="K419" s="25">
        <f t="shared" si="3"/>
        <v>438.7365</v>
      </c>
      <c r="L419" s="25">
        <f t="shared" si="4"/>
        <v>43.87365</v>
      </c>
      <c r="M419" s="25">
        <f t="shared" si="5"/>
        <v>24.1305075</v>
      </c>
      <c r="N419" s="25">
        <f t="shared" si="6"/>
        <v>506.7406575</v>
      </c>
      <c r="O419" s="25">
        <f t="shared" si="9"/>
        <v>405.392526</v>
      </c>
      <c r="P419" s="56">
        <f t="shared" si="8"/>
        <v>912.1331835</v>
      </c>
      <c r="Q419" s="50">
        <f>P419-'parts 80'!P419</f>
        <v>0</v>
      </c>
    </row>
    <row r="420" ht="15.75" customHeight="1">
      <c r="A420" s="21">
        <v>2.0</v>
      </c>
      <c r="B420" s="21">
        <v>3000.0</v>
      </c>
      <c r="C420" s="21" t="s">
        <v>806</v>
      </c>
      <c r="D420" s="21" t="s">
        <v>782</v>
      </c>
      <c r="E420" s="21" t="s">
        <v>20</v>
      </c>
      <c r="F420" s="22">
        <v>515.0</v>
      </c>
      <c r="G420" s="23">
        <v>0.325</v>
      </c>
      <c r="H420" s="24">
        <v>32.0</v>
      </c>
      <c r="I420" s="55">
        <f t="shared" si="1"/>
        <v>167.375</v>
      </c>
      <c r="J420" s="25">
        <f t="shared" si="2"/>
        <v>132.0975</v>
      </c>
      <c r="K420" s="25">
        <f t="shared" si="3"/>
        <v>479.7225</v>
      </c>
      <c r="L420" s="25">
        <f t="shared" si="4"/>
        <v>47.97225</v>
      </c>
      <c r="M420" s="25">
        <f t="shared" si="5"/>
        <v>26.3847375</v>
      </c>
      <c r="N420" s="25">
        <f t="shared" si="6"/>
        <v>554.0794875</v>
      </c>
      <c r="O420" s="25">
        <f t="shared" si="9"/>
        <v>443.26359</v>
      </c>
      <c r="P420" s="56">
        <f t="shared" si="8"/>
        <v>997.3430775</v>
      </c>
      <c r="Q420" s="50">
        <f>P420-'parts 80'!P420</f>
        <v>0</v>
      </c>
    </row>
    <row r="421" ht="15.75" customHeight="1">
      <c r="A421" s="21">
        <v>2.0</v>
      </c>
      <c r="B421" s="21">
        <v>3000.0</v>
      </c>
      <c r="C421" s="21" t="s">
        <v>807</v>
      </c>
      <c r="D421" s="21" t="s">
        <v>784</v>
      </c>
      <c r="E421" s="21" t="s">
        <v>20</v>
      </c>
      <c r="F421" s="22">
        <v>359.5</v>
      </c>
      <c r="G421" s="23">
        <v>0.325</v>
      </c>
      <c r="H421" s="24">
        <v>29.0</v>
      </c>
      <c r="I421" s="55">
        <f t="shared" si="1"/>
        <v>116.8375</v>
      </c>
      <c r="J421" s="25">
        <f t="shared" si="2"/>
        <v>92.21175</v>
      </c>
      <c r="K421" s="25">
        <f t="shared" si="3"/>
        <v>334.87425</v>
      </c>
      <c r="L421" s="25">
        <f t="shared" si="4"/>
        <v>33.487425</v>
      </c>
      <c r="M421" s="25">
        <f t="shared" si="5"/>
        <v>18.41808375</v>
      </c>
      <c r="N421" s="25">
        <f t="shared" si="6"/>
        <v>386.7797588</v>
      </c>
      <c r="O421" s="25">
        <f t="shared" si="9"/>
        <v>309.423807</v>
      </c>
      <c r="P421" s="56">
        <f t="shared" si="8"/>
        <v>696.2035658</v>
      </c>
      <c r="Q421" s="50">
        <f>P421-'parts 80'!P421</f>
        <v>0</v>
      </c>
    </row>
    <row r="422" ht="15.75" customHeight="1">
      <c r="A422" s="21">
        <v>2.0</v>
      </c>
      <c r="B422" s="21">
        <v>3000.0</v>
      </c>
      <c r="C422" s="21" t="s">
        <v>808</v>
      </c>
      <c r="D422" s="21" t="s">
        <v>737</v>
      </c>
      <c r="E422" s="21" t="s">
        <v>20</v>
      </c>
      <c r="F422" s="22">
        <v>441.5</v>
      </c>
      <c r="G422" s="23">
        <v>0.325</v>
      </c>
      <c r="H422" s="24">
        <v>28.0</v>
      </c>
      <c r="I422" s="55">
        <f t="shared" si="1"/>
        <v>143.4875</v>
      </c>
      <c r="J422" s="25">
        <f t="shared" si="2"/>
        <v>113.24475</v>
      </c>
      <c r="K422" s="25">
        <f t="shared" si="3"/>
        <v>411.25725</v>
      </c>
      <c r="L422" s="25">
        <f t="shared" si="4"/>
        <v>41.125725</v>
      </c>
      <c r="M422" s="25">
        <f t="shared" si="5"/>
        <v>22.61914875</v>
      </c>
      <c r="N422" s="25">
        <f t="shared" si="6"/>
        <v>475.0021238</v>
      </c>
      <c r="O422" s="25">
        <f t="shared" si="9"/>
        <v>380.001699</v>
      </c>
      <c r="P422" s="56">
        <f t="shared" si="8"/>
        <v>855.0038228</v>
      </c>
      <c r="Q422" s="50">
        <f>P422-'parts 80'!P422</f>
        <v>0</v>
      </c>
    </row>
    <row r="423" ht="15.75" customHeight="1">
      <c r="A423" s="21">
        <v>2.0</v>
      </c>
      <c r="B423" s="21">
        <v>3000.0</v>
      </c>
      <c r="C423" s="21" t="s">
        <v>809</v>
      </c>
      <c r="D423" s="21" t="s">
        <v>789</v>
      </c>
      <c r="E423" s="21" t="s">
        <v>20</v>
      </c>
      <c r="F423" s="22">
        <v>408.5</v>
      </c>
      <c r="G423" s="23">
        <v>0.325</v>
      </c>
      <c r="H423" s="24">
        <v>31.0</v>
      </c>
      <c r="I423" s="55">
        <f t="shared" si="1"/>
        <v>132.7625</v>
      </c>
      <c r="J423" s="25">
        <f t="shared" si="2"/>
        <v>104.78025</v>
      </c>
      <c r="K423" s="25">
        <f t="shared" si="3"/>
        <v>380.51775</v>
      </c>
      <c r="L423" s="25">
        <f t="shared" si="4"/>
        <v>38.051775</v>
      </c>
      <c r="M423" s="25">
        <f t="shared" si="5"/>
        <v>20.92847625</v>
      </c>
      <c r="N423" s="25">
        <f t="shared" si="6"/>
        <v>439.4980013</v>
      </c>
      <c r="O423" s="25">
        <f t="shared" si="9"/>
        <v>351.598401</v>
      </c>
      <c r="P423" s="56">
        <f t="shared" si="8"/>
        <v>791.0964023</v>
      </c>
      <c r="Q423" s="50">
        <f>P423-'parts 80'!P423</f>
        <v>0</v>
      </c>
    </row>
    <row r="424" ht="15.75" customHeight="1">
      <c r="A424" s="21">
        <v>2.0</v>
      </c>
      <c r="B424" s="21">
        <v>3000.0</v>
      </c>
      <c r="C424" s="21" t="s">
        <v>810</v>
      </c>
      <c r="D424" s="21" t="s">
        <v>801</v>
      </c>
      <c r="E424" s="21" t="s">
        <v>20</v>
      </c>
      <c r="F424" s="22">
        <v>486.5</v>
      </c>
      <c r="G424" s="23">
        <v>0.325</v>
      </c>
      <c r="H424" s="24">
        <v>30.0</v>
      </c>
      <c r="I424" s="55">
        <f t="shared" si="1"/>
        <v>158.1125</v>
      </c>
      <c r="J424" s="25">
        <f t="shared" si="2"/>
        <v>124.78725</v>
      </c>
      <c r="K424" s="25">
        <f t="shared" si="3"/>
        <v>453.17475</v>
      </c>
      <c r="L424" s="25">
        <f t="shared" si="4"/>
        <v>45.317475</v>
      </c>
      <c r="M424" s="25">
        <f t="shared" si="5"/>
        <v>24.92461125</v>
      </c>
      <c r="N424" s="25">
        <f t="shared" si="6"/>
        <v>523.4168363</v>
      </c>
      <c r="O424" s="25">
        <f t="shared" si="9"/>
        <v>418.733469</v>
      </c>
      <c r="P424" s="56">
        <f t="shared" si="8"/>
        <v>942.1503053</v>
      </c>
      <c r="Q424" s="50">
        <f>P424-'parts 80'!P424</f>
        <v>0</v>
      </c>
    </row>
    <row r="425" ht="15.75" customHeight="1">
      <c r="A425" s="21">
        <v>2.0</v>
      </c>
      <c r="B425" s="21">
        <v>3000.0</v>
      </c>
      <c r="C425" s="21" t="s">
        <v>811</v>
      </c>
      <c r="D425" s="21" t="s">
        <v>793</v>
      </c>
      <c r="E425" s="21" t="s">
        <v>20</v>
      </c>
      <c r="F425" s="22">
        <v>294.5</v>
      </c>
      <c r="G425" s="23">
        <v>0.325</v>
      </c>
      <c r="H425" s="24">
        <v>28.0</v>
      </c>
      <c r="I425" s="55">
        <f t="shared" si="1"/>
        <v>95.7125</v>
      </c>
      <c r="J425" s="25">
        <f t="shared" si="2"/>
        <v>75.53925</v>
      </c>
      <c r="K425" s="25">
        <f t="shared" si="3"/>
        <v>274.32675</v>
      </c>
      <c r="L425" s="25">
        <f t="shared" si="4"/>
        <v>27.432675</v>
      </c>
      <c r="M425" s="25">
        <f t="shared" si="5"/>
        <v>15.08797125</v>
      </c>
      <c r="N425" s="25">
        <f t="shared" si="6"/>
        <v>316.8473963</v>
      </c>
      <c r="O425" s="25">
        <f t="shared" si="9"/>
        <v>253.477917</v>
      </c>
      <c r="P425" s="56">
        <f t="shared" si="8"/>
        <v>570.3253133</v>
      </c>
      <c r="Q425" s="50">
        <f>P425-'parts 80'!P425</f>
        <v>0</v>
      </c>
    </row>
    <row r="426" ht="15.75" customHeight="1">
      <c r="A426" s="21">
        <v>2.0</v>
      </c>
      <c r="B426" s="21">
        <v>3000.0</v>
      </c>
      <c r="C426" s="21" t="s">
        <v>812</v>
      </c>
      <c r="D426" s="21" t="s">
        <v>731</v>
      </c>
      <c r="E426" s="21" t="s">
        <v>20</v>
      </c>
      <c r="F426" s="22">
        <v>518.5</v>
      </c>
      <c r="G426" s="23">
        <v>0.325</v>
      </c>
      <c r="H426" s="24">
        <v>32.0</v>
      </c>
      <c r="I426" s="55">
        <f t="shared" si="1"/>
        <v>168.5125</v>
      </c>
      <c r="J426" s="25">
        <f t="shared" si="2"/>
        <v>132.99525</v>
      </c>
      <c r="K426" s="25">
        <f t="shared" si="3"/>
        <v>482.98275</v>
      </c>
      <c r="L426" s="25">
        <f t="shared" si="4"/>
        <v>48.298275</v>
      </c>
      <c r="M426" s="25">
        <f t="shared" si="5"/>
        <v>26.56405125</v>
      </c>
      <c r="N426" s="25">
        <f t="shared" si="6"/>
        <v>557.8450763</v>
      </c>
      <c r="O426" s="25">
        <f t="shared" si="9"/>
        <v>446.276061</v>
      </c>
      <c r="P426" s="56">
        <f t="shared" si="8"/>
        <v>1004.121137</v>
      </c>
      <c r="Q426" s="50">
        <f>P426-'parts 80'!P426</f>
        <v>0</v>
      </c>
    </row>
    <row r="427" ht="15.75" customHeight="1">
      <c r="A427" s="21">
        <v>2.0</v>
      </c>
      <c r="B427" s="21">
        <v>3000.0</v>
      </c>
      <c r="C427" s="21" t="s">
        <v>813</v>
      </c>
      <c r="D427" s="21" t="s">
        <v>780</v>
      </c>
      <c r="E427" s="21" t="s">
        <v>20</v>
      </c>
      <c r="F427" s="22">
        <v>481.0</v>
      </c>
      <c r="G427" s="23">
        <v>0.325</v>
      </c>
      <c r="H427" s="24">
        <v>30.0</v>
      </c>
      <c r="I427" s="55">
        <f t="shared" si="1"/>
        <v>156.325</v>
      </c>
      <c r="J427" s="25">
        <f t="shared" si="2"/>
        <v>123.3765</v>
      </c>
      <c r="K427" s="25">
        <f t="shared" si="3"/>
        <v>448.0515</v>
      </c>
      <c r="L427" s="25">
        <f t="shared" si="4"/>
        <v>44.80515</v>
      </c>
      <c r="M427" s="25">
        <f t="shared" si="5"/>
        <v>24.6428325</v>
      </c>
      <c r="N427" s="25">
        <f t="shared" si="6"/>
        <v>517.4994825</v>
      </c>
      <c r="O427" s="25">
        <f t="shared" si="9"/>
        <v>413.999586</v>
      </c>
      <c r="P427" s="56">
        <f t="shared" si="8"/>
        <v>931.4990685</v>
      </c>
      <c r="Q427" s="50">
        <f>P427-'parts 80'!P427</f>
        <v>0</v>
      </c>
    </row>
    <row r="428" ht="15.75" customHeight="1">
      <c r="A428" s="21">
        <v>2.0</v>
      </c>
      <c r="B428" s="21">
        <v>3000.0</v>
      </c>
      <c r="C428" s="21" t="s">
        <v>814</v>
      </c>
      <c r="D428" s="21" t="s">
        <v>782</v>
      </c>
      <c r="E428" s="21" t="s">
        <v>20</v>
      </c>
      <c r="F428" s="22">
        <v>557.0</v>
      </c>
      <c r="G428" s="23">
        <v>0.325</v>
      </c>
      <c r="H428" s="24">
        <v>30.0</v>
      </c>
      <c r="I428" s="55">
        <f t="shared" si="1"/>
        <v>181.025</v>
      </c>
      <c r="J428" s="25">
        <f t="shared" si="2"/>
        <v>142.8705</v>
      </c>
      <c r="K428" s="25">
        <f t="shared" si="3"/>
        <v>518.8455</v>
      </c>
      <c r="L428" s="25">
        <f t="shared" si="4"/>
        <v>51.88455</v>
      </c>
      <c r="M428" s="25">
        <f t="shared" si="5"/>
        <v>28.5365025</v>
      </c>
      <c r="N428" s="25">
        <f t="shared" si="6"/>
        <v>599.2665525</v>
      </c>
      <c r="O428" s="25">
        <f t="shared" si="9"/>
        <v>479.413242</v>
      </c>
      <c r="P428" s="56">
        <f t="shared" si="8"/>
        <v>1078.679795</v>
      </c>
      <c r="Q428" s="50">
        <f>P428-'parts 80'!P428</f>
        <v>0</v>
      </c>
    </row>
    <row r="429" ht="15.75" customHeight="1">
      <c r="A429" s="21">
        <v>2.0</v>
      </c>
      <c r="B429" s="21">
        <v>3000.0</v>
      </c>
      <c r="C429" s="21" t="s">
        <v>815</v>
      </c>
      <c r="D429" s="21" t="s">
        <v>784</v>
      </c>
      <c r="E429" s="21" t="s">
        <v>20</v>
      </c>
      <c r="F429" s="22">
        <v>373.0</v>
      </c>
      <c r="G429" s="23">
        <v>0.325</v>
      </c>
      <c r="H429" s="24">
        <v>32.0</v>
      </c>
      <c r="I429" s="55">
        <f t="shared" si="1"/>
        <v>121.225</v>
      </c>
      <c r="J429" s="25">
        <f t="shared" si="2"/>
        <v>95.6745</v>
      </c>
      <c r="K429" s="25">
        <f t="shared" si="3"/>
        <v>347.4495</v>
      </c>
      <c r="L429" s="25">
        <f t="shared" si="4"/>
        <v>34.74495</v>
      </c>
      <c r="M429" s="25">
        <f t="shared" si="5"/>
        <v>19.1097225</v>
      </c>
      <c r="N429" s="25">
        <f t="shared" si="6"/>
        <v>401.3041725</v>
      </c>
      <c r="O429" s="25">
        <f t="shared" si="9"/>
        <v>321.043338</v>
      </c>
      <c r="P429" s="56">
        <f t="shared" si="8"/>
        <v>722.3475105</v>
      </c>
      <c r="Q429" s="50">
        <f>P429-'parts 80'!P429</f>
        <v>0</v>
      </c>
    </row>
    <row r="430" ht="15.75" customHeight="1">
      <c r="A430" s="21">
        <v>2.0</v>
      </c>
      <c r="B430" s="21">
        <v>3000.0</v>
      </c>
      <c r="C430" s="21" t="s">
        <v>816</v>
      </c>
      <c r="D430" s="21" t="s">
        <v>737</v>
      </c>
      <c r="E430" s="21" t="s">
        <v>20</v>
      </c>
      <c r="F430" s="22">
        <v>451.5</v>
      </c>
      <c r="G430" s="23">
        <v>0.325</v>
      </c>
      <c r="H430" s="24">
        <v>30.0</v>
      </c>
      <c r="I430" s="55">
        <f t="shared" si="1"/>
        <v>146.7375</v>
      </c>
      <c r="J430" s="25">
        <f t="shared" si="2"/>
        <v>115.80975</v>
      </c>
      <c r="K430" s="25">
        <f t="shared" si="3"/>
        <v>420.57225</v>
      </c>
      <c r="L430" s="25">
        <f t="shared" si="4"/>
        <v>42.057225</v>
      </c>
      <c r="M430" s="25">
        <f t="shared" si="5"/>
        <v>23.13147375</v>
      </c>
      <c r="N430" s="25">
        <f t="shared" si="6"/>
        <v>485.7609488</v>
      </c>
      <c r="O430" s="25">
        <f t="shared" si="9"/>
        <v>388.608759</v>
      </c>
      <c r="P430" s="56">
        <f t="shared" si="8"/>
        <v>874.3697078</v>
      </c>
      <c r="Q430" s="50">
        <f>P430-'parts 80'!P430</f>
        <v>0</v>
      </c>
    </row>
    <row r="431" ht="15.75" customHeight="1">
      <c r="A431" s="21">
        <v>2.0</v>
      </c>
      <c r="B431" s="21">
        <v>3000.0</v>
      </c>
      <c r="C431" s="21" t="s">
        <v>817</v>
      </c>
      <c r="D431" s="21" t="s">
        <v>789</v>
      </c>
      <c r="E431" s="21" t="s">
        <v>20</v>
      </c>
      <c r="F431" s="22">
        <v>421.5</v>
      </c>
      <c r="G431" s="23">
        <v>0.325</v>
      </c>
      <c r="H431" s="24">
        <v>35.0</v>
      </c>
      <c r="I431" s="55">
        <f t="shared" si="1"/>
        <v>136.9875</v>
      </c>
      <c r="J431" s="25">
        <f t="shared" si="2"/>
        <v>108.11475</v>
      </c>
      <c r="K431" s="25">
        <f t="shared" si="3"/>
        <v>392.62725</v>
      </c>
      <c r="L431" s="25">
        <f t="shared" si="4"/>
        <v>39.262725</v>
      </c>
      <c r="M431" s="25">
        <f t="shared" si="5"/>
        <v>21.59449875</v>
      </c>
      <c r="N431" s="25">
        <f t="shared" si="6"/>
        <v>453.4844738</v>
      </c>
      <c r="O431" s="25">
        <f t="shared" si="9"/>
        <v>362.787579</v>
      </c>
      <c r="P431" s="56">
        <f t="shared" si="8"/>
        <v>816.2720528</v>
      </c>
      <c r="Q431" s="50">
        <f>P431-'parts 80'!P431</f>
        <v>0</v>
      </c>
    </row>
    <row r="432" ht="15.75" customHeight="1">
      <c r="A432" s="21">
        <v>2.0</v>
      </c>
      <c r="B432" s="21">
        <v>3000.0</v>
      </c>
      <c r="C432" s="21" t="s">
        <v>818</v>
      </c>
      <c r="D432" s="21" t="s">
        <v>791</v>
      </c>
      <c r="E432" s="21" t="s">
        <v>20</v>
      </c>
      <c r="F432" s="22">
        <v>500.5</v>
      </c>
      <c r="G432" s="23">
        <v>0.325</v>
      </c>
      <c r="H432" s="24">
        <v>34.0</v>
      </c>
      <c r="I432" s="55">
        <f t="shared" si="1"/>
        <v>162.6625</v>
      </c>
      <c r="J432" s="25">
        <f t="shared" si="2"/>
        <v>128.37825</v>
      </c>
      <c r="K432" s="25">
        <f t="shared" si="3"/>
        <v>466.21575</v>
      </c>
      <c r="L432" s="25">
        <f t="shared" si="4"/>
        <v>46.621575</v>
      </c>
      <c r="M432" s="25">
        <f t="shared" si="5"/>
        <v>25.64186625</v>
      </c>
      <c r="N432" s="25">
        <f t="shared" si="6"/>
        <v>538.4791913</v>
      </c>
      <c r="O432" s="25">
        <f t="shared" si="9"/>
        <v>430.783353</v>
      </c>
      <c r="P432" s="56">
        <f t="shared" si="8"/>
        <v>969.2625443</v>
      </c>
      <c r="Q432" s="50">
        <f>P432-'parts 80'!P432</f>
        <v>0</v>
      </c>
    </row>
    <row r="433" ht="15.75" customHeight="1">
      <c r="A433" s="21">
        <v>2.0</v>
      </c>
      <c r="B433" s="21">
        <v>3000.0</v>
      </c>
      <c r="C433" s="21" t="s">
        <v>819</v>
      </c>
      <c r="D433" s="21" t="s">
        <v>793</v>
      </c>
      <c r="E433" s="21" t="s">
        <v>20</v>
      </c>
      <c r="F433" s="22">
        <v>306.5</v>
      </c>
      <c r="G433" s="23">
        <v>0.325</v>
      </c>
      <c r="H433" s="24">
        <v>31.0</v>
      </c>
      <c r="I433" s="55">
        <f t="shared" si="1"/>
        <v>99.6125</v>
      </c>
      <c r="J433" s="25">
        <f t="shared" si="2"/>
        <v>78.61725</v>
      </c>
      <c r="K433" s="25">
        <f t="shared" si="3"/>
        <v>285.50475</v>
      </c>
      <c r="L433" s="25">
        <f t="shared" si="4"/>
        <v>28.550475</v>
      </c>
      <c r="M433" s="25">
        <f t="shared" si="5"/>
        <v>15.70276125</v>
      </c>
      <c r="N433" s="25">
        <f t="shared" si="6"/>
        <v>329.7579863</v>
      </c>
      <c r="O433" s="25">
        <f t="shared" si="9"/>
        <v>263.806389</v>
      </c>
      <c r="P433" s="56">
        <f t="shared" si="8"/>
        <v>593.5643753</v>
      </c>
      <c r="Q433" s="50">
        <f>P433-'parts 80'!P433</f>
        <v>0</v>
      </c>
    </row>
    <row r="434" ht="15.75" customHeight="1">
      <c r="A434" s="21">
        <v>2.0</v>
      </c>
      <c r="B434" s="21">
        <v>3000.0</v>
      </c>
      <c r="C434" s="21" t="s">
        <v>820</v>
      </c>
      <c r="D434" s="21" t="s">
        <v>731</v>
      </c>
      <c r="E434" s="21" t="s">
        <v>20</v>
      </c>
      <c r="F434" s="22">
        <v>670.5</v>
      </c>
      <c r="G434" s="23">
        <v>0.325</v>
      </c>
      <c r="H434" s="24">
        <v>32.0</v>
      </c>
      <c r="I434" s="55">
        <f t="shared" si="1"/>
        <v>217.9125</v>
      </c>
      <c r="J434" s="25">
        <f t="shared" si="2"/>
        <v>171.98325</v>
      </c>
      <c r="K434" s="25">
        <f t="shared" si="3"/>
        <v>624.57075</v>
      </c>
      <c r="L434" s="25">
        <f t="shared" si="4"/>
        <v>62.457075</v>
      </c>
      <c r="M434" s="25">
        <f t="shared" si="5"/>
        <v>34.35139125</v>
      </c>
      <c r="N434" s="25">
        <f t="shared" si="6"/>
        <v>721.3792163</v>
      </c>
      <c r="O434" s="25">
        <f t="shared" si="9"/>
        <v>577.103373</v>
      </c>
      <c r="P434" s="56">
        <f t="shared" si="8"/>
        <v>1298.482589</v>
      </c>
      <c r="Q434" s="50">
        <f>P434-'parts 80'!P434</f>
        <v>0</v>
      </c>
    </row>
    <row r="435" ht="15.75" customHeight="1">
      <c r="A435" s="21">
        <v>2.0</v>
      </c>
      <c r="B435" s="21">
        <v>3000.0</v>
      </c>
      <c r="C435" s="21" t="s">
        <v>821</v>
      </c>
      <c r="D435" s="21" t="s">
        <v>822</v>
      </c>
      <c r="E435" s="21" t="s">
        <v>20</v>
      </c>
      <c r="F435" s="22">
        <v>516.0</v>
      </c>
      <c r="G435" s="23">
        <v>0.325</v>
      </c>
      <c r="H435" s="24">
        <v>35.0</v>
      </c>
      <c r="I435" s="55">
        <f t="shared" si="1"/>
        <v>167.7</v>
      </c>
      <c r="J435" s="25">
        <f t="shared" si="2"/>
        <v>132.354</v>
      </c>
      <c r="K435" s="25">
        <f t="shared" si="3"/>
        <v>480.654</v>
      </c>
      <c r="L435" s="25">
        <f t="shared" si="4"/>
        <v>48.0654</v>
      </c>
      <c r="M435" s="25">
        <f t="shared" si="5"/>
        <v>26.43597</v>
      </c>
      <c r="N435" s="25">
        <f t="shared" si="6"/>
        <v>555.15537</v>
      </c>
      <c r="O435" s="25">
        <f t="shared" si="9"/>
        <v>444.124296</v>
      </c>
      <c r="P435" s="56">
        <f t="shared" si="8"/>
        <v>999.279666</v>
      </c>
      <c r="Q435" s="50">
        <f>P435-'parts 80'!P435</f>
        <v>0</v>
      </c>
    </row>
    <row r="436" ht="15.75" customHeight="1">
      <c r="A436" s="21">
        <v>2.0</v>
      </c>
      <c r="B436" s="21">
        <v>3000.0</v>
      </c>
      <c r="C436" s="21" t="s">
        <v>823</v>
      </c>
      <c r="D436" s="21" t="s">
        <v>782</v>
      </c>
      <c r="E436" s="21" t="s">
        <v>20</v>
      </c>
      <c r="F436" s="22">
        <v>589.5</v>
      </c>
      <c r="G436" s="23">
        <v>0.325</v>
      </c>
      <c r="H436" s="24">
        <v>35.0</v>
      </c>
      <c r="I436" s="55">
        <f t="shared" si="1"/>
        <v>191.5875</v>
      </c>
      <c r="J436" s="25">
        <f t="shared" si="2"/>
        <v>151.20675</v>
      </c>
      <c r="K436" s="25">
        <f t="shared" si="3"/>
        <v>549.11925</v>
      </c>
      <c r="L436" s="25">
        <f t="shared" si="4"/>
        <v>54.911925</v>
      </c>
      <c r="M436" s="25">
        <f t="shared" si="5"/>
        <v>30.20155875</v>
      </c>
      <c r="N436" s="25">
        <f t="shared" si="6"/>
        <v>634.2327338</v>
      </c>
      <c r="O436" s="25">
        <f t="shared" si="9"/>
        <v>507.386187</v>
      </c>
      <c r="P436" s="56">
        <f t="shared" si="8"/>
        <v>1141.618921</v>
      </c>
      <c r="Q436" s="50">
        <f>P436-'parts 80'!P436</f>
        <v>0</v>
      </c>
    </row>
    <row r="437" ht="15.75" customHeight="1">
      <c r="A437" s="21">
        <v>2.0</v>
      </c>
      <c r="B437" s="21">
        <v>3000.0</v>
      </c>
      <c r="C437" s="21" t="s">
        <v>824</v>
      </c>
      <c r="D437" s="21" t="s">
        <v>784</v>
      </c>
      <c r="E437" s="21" t="s">
        <v>20</v>
      </c>
      <c r="F437" s="22">
        <v>431.5</v>
      </c>
      <c r="G437" s="23">
        <v>0.325</v>
      </c>
      <c r="H437" s="24">
        <v>32.0</v>
      </c>
      <c r="I437" s="55">
        <f t="shared" si="1"/>
        <v>140.2375</v>
      </c>
      <c r="J437" s="25">
        <f t="shared" si="2"/>
        <v>110.67975</v>
      </c>
      <c r="K437" s="25">
        <f t="shared" si="3"/>
        <v>401.94225</v>
      </c>
      <c r="L437" s="25">
        <f t="shared" si="4"/>
        <v>40.194225</v>
      </c>
      <c r="M437" s="25">
        <f t="shared" si="5"/>
        <v>22.10682375</v>
      </c>
      <c r="N437" s="25">
        <f t="shared" si="6"/>
        <v>464.2432988</v>
      </c>
      <c r="O437" s="25">
        <f t="shared" si="9"/>
        <v>371.394639</v>
      </c>
      <c r="P437" s="56">
        <f t="shared" si="8"/>
        <v>835.6379378</v>
      </c>
      <c r="Q437" s="50">
        <f>P437-'parts 80'!P437</f>
        <v>0</v>
      </c>
    </row>
    <row r="438" ht="15.75" customHeight="1">
      <c r="A438" s="21">
        <v>2.0</v>
      </c>
      <c r="B438" s="21">
        <v>3000.0</v>
      </c>
      <c r="C438" s="21" t="s">
        <v>825</v>
      </c>
      <c r="D438" s="21" t="s">
        <v>737</v>
      </c>
      <c r="E438" s="21" t="s">
        <v>20</v>
      </c>
      <c r="F438" s="22">
        <v>565.0</v>
      </c>
      <c r="G438" s="23">
        <v>0.325</v>
      </c>
      <c r="H438" s="24">
        <v>32.0</v>
      </c>
      <c r="I438" s="55">
        <f t="shared" si="1"/>
        <v>183.625</v>
      </c>
      <c r="J438" s="25">
        <f t="shared" si="2"/>
        <v>144.9225</v>
      </c>
      <c r="K438" s="25">
        <f t="shared" si="3"/>
        <v>526.2975</v>
      </c>
      <c r="L438" s="25">
        <f t="shared" si="4"/>
        <v>52.62975</v>
      </c>
      <c r="M438" s="25">
        <f t="shared" si="5"/>
        <v>28.9463625</v>
      </c>
      <c r="N438" s="25">
        <f t="shared" si="6"/>
        <v>607.8736125</v>
      </c>
      <c r="O438" s="25">
        <f t="shared" si="9"/>
        <v>486.29889</v>
      </c>
      <c r="P438" s="56">
        <f t="shared" si="8"/>
        <v>1094.172503</v>
      </c>
      <c r="Q438" s="50">
        <f>P438-'parts 80'!P438</f>
        <v>0</v>
      </c>
    </row>
    <row r="439" ht="15.75" customHeight="1">
      <c r="A439" s="21">
        <v>2.0</v>
      </c>
      <c r="B439" s="21">
        <v>3000.0</v>
      </c>
      <c r="C439" s="21" t="s">
        <v>826</v>
      </c>
      <c r="D439" s="21" t="s">
        <v>789</v>
      </c>
      <c r="E439" s="21" t="s">
        <v>20</v>
      </c>
      <c r="F439" s="22">
        <v>450.0</v>
      </c>
      <c r="G439" s="23">
        <v>0.325</v>
      </c>
      <c r="H439" s="24">
        <v>33.0</v>
      </c>
      <c r="I439" s="55">
        <f t="shared" si="1"/>
        <v>146.25</v>
      </c>
      <c r="J439" s="25">
        <f t="shared" si="2"/>
        <v>115.425</v>
      </c>
      <c r="K439" s="25">
        <f t="shared" si="3"/>
        <v>419.175</v>
      </c>
      <c r="L439" s="25">
        <f t="shared" si="4"/>
        <v>41.9175</v>
      </c>
      <c r="M439" s="25">
        <f t="shared" si="5"/>
        <v>23.054625</v>
      </c>
      <c r="N439" s="25">
        <f t="shared" si="6"/>
        <v>484.147125</v>
      </c>
      <c r="O439" s="25">
        <f t="shared" si="9"/>
        <v>387.3177</v>
      </c>
      <c r="P439" s="56">
        <f t="shared" si="8"/>
        <v>871.464825</v>
      </c>
      <c r="Q439" s="50">
        <f>P439-'parts 80'!P439</f>
        <v>0</v>
      </c>
    </row>
    <row r="440" ht="15.75" customHeight="1">
      <c r="A440" s="21">
        <v>2.0</v>
      </c>
      <c r="B440" s="21">
        <v>3000.0</v>
      </c>
      <c r="C440" s="21" t="s">
        <v>827</v>
      </c>
      <c r="D440" s="21" t="s">
        <v>791</v>
      </c>
      <c r="E440" s="21" t="s">
        <v>20</v>
      </c>
      <c r="F440" s="22">
        <v>532.0</v>
      </c>
      <c r="G440" s="23">
        <v>0.325</v>
      </c>
      <c r="H440" s="24">
        <v>33.0</v>
      </c>
      <c r="I440" s="55">
        <f t="shared" si="1"/>
        <v>172.9</v>
      </c>
      <c r="J440" s="25">
        <f t="shared" si="2"/>
        <v>136.458</v>
      </c>
      <c r="K440" s="25">
        <f t="shared" si="3"/>
        <v>495.558</v>
      </c>
      <c r="L440" s="25">
        <f t="shared" si="4"/>
        <v>49.5558</v>
      </c>
      <c r="M440" s="25">
        <f t="shared" si="5"/>
        <v>27.25569</v>
      </c>
      <c r="N440" s="25">
        <f t="shared" si="6"/>
        <v>572.36949</v>
      </c>
      <c r="O440" s="25">
        <f t="shared" si="9"/>
        <v>457.895592</v>
      </c>
      <c r="P440" s="56">
        <f t="shared" si="8"/>
        <v>1030.265082</v>
      </c>
      <c r="Q440" s="50">
        <f>P440-'parts 80'!P440</f>
        <v>0</v>
      </c>
    </row>
    <row r="441" ht="15.75" customHeight="1">
      <c r="A441" s="21">
        <v>2.0</v>
      </c>
      <c r="B441" s="21">
        <v>3000.0</v>
      </c>
      <c r="C441" s="21" t="s">
        <v>828</v>
      </c>
      <c r="D441" s="21" t="s">
        <v>793</v>
      </c>
      <c r="E441" s="21" t="s">
        <v>20</v>
      </c>
      <c r="F441" s="22">
        <v>344.5</v>
      </c>
      <c r="G441" s="23">
        <v>0.325</v>
      </c>
      <c r="H441" s="24">
        <v>32.0</v>
      </c>
      <c r="I441" s="55">
        <f t="shared" si="1"/>
        <v>111.9625</v>
      </c>
      <c r="J441" s="25">
        <f t="shared" si="2"/>
        <v>88.36425</v>
      </c>
      <c r="K441" s="25">
        <f t="shared" si="3"/>
        <v>320.90175</v>
      </c>
      <c r="L441" s="25">
        <f t="shared" si="4"/>
        <v>32.090175</v>
      </c>
      <c r="M441" s="25">
        <f t="shared" si="5"/>
        <v>17.64959625</v>
      </c>
      <c r="N441" s="25">
        <f t="shared" si="6"/>
        <v>370.6415213</v>
      </c>
      <c r="O441" s="25">
        <f t="shared" si="9"/>
        <v>296.513217</v>
      </c>
      <c r="P441" s="56">
        <f t="shared" si="8"/>
        <v>667.1547383</v>
      </c>
      <c r="Q441" s="50">
        <f>P441-'parts 80'!P441</f>
        <v>0</v>
      </c>
    </row>
    <row r="442" ht="15.75" customHeight="1">
      <c r="A442" s="21">
        <v>2.0</v>
      </c>
      <c r="B442" s="21">
        <v>3000.0</v>
      </c>
      <c r="C442" s="21" t="s">
        <v>829</v>
      </c>
      <c r="D442" s="21" t="s">
        <v>731</v>
      </c>
      <c r="E442" s="21" t="s">
        <v>20</v>
      </c>
      <c r="F442" s="22">
        <v>681.5</v>
      </c>
      <c r="G442" s="23">
        <v>0.325</v>
      </c>
      <c r="H442" s="24">
        <v>35.0</v>
      </c>
      <c r="I442" s="55">
        <f t="shared" si="1"/>
        <v>221.4875</v>
      </c>
      <c r="J442" s="25">
        <f t="shared" si="2"/>
        <v>174.80475</v>
      </c>
      <c r="K442" s="25">
        <f t="shared" si="3"/>
        <v>634.81725</v>
      </c>
      <c r="L442" s="25">
        <f t="shared" si="4"/>
        <v>63.481725</v>
      </c>
      <c r="M442" s="25">
        <f t="shared" si="5"/>
        <v>34.91494875</v>
      </c>
      <c r="N442" s="25">
        <f t="shared" si="6"/>
        <v>733.2139238</v>
      </c>
      <c r="O442" s="25">
        <f t="shared" si="9"/>
        <v>586.571139</v>
      </c>
      <c r="P442" s="56">
        <f t="shared" si="8"/>
        <v>1319.785063</v>
      </c>
      <c r="Q442" s="50">
        <f>P442-'parts 80'!P442</f>
        <v>0</v>
      </c>
    </row>
    <row r="443" ht="15.75" customHeight="1">
      <c r="A443" s="21">
        <v>2.0</v>
      </c>
      <c r="B443" s="21">
        <v>3000.0</v>
      </c>
      <c r="C443" s="21" t="s">
        <v>830</v>
      </c>
      <c r="D443" s="21" t="s">
        <v>780</v>
      </c>
      <c r="E443" s="21" t="s">
        <v>20</v>
      </c>
      <c r="F443" s="22">
        <v>532.0</v>
      </c>
      <c r="G443" s="23">
        <v>0.325</v>
      </c>
      <c r="H443" s="24">
        <v>33.0</v>
      </c>
      <c r="I443" s="55">
        <f t="shared" si="1"/>
        <v>172.9</v>
      </c>
      <c r="J443" s="25">
        <f t="shared" si="2"/>
        <v>136.458</v>
      </c>
      <c r="K443" s="25">
        <f t="shared" si="3"/>
        <v>495.558</v>
      </c>
      <c r="L443" s="25">
        <f t="shared" si="4"/>
        <v>49.5558</v>
      </c>
      <c r="M443" s="25">
        <f t="shared" si="5"/>
        <v>27.25569</v>
      </c>
      <c r="N443" s="25">
        <f t="shared" si="6"/>
        <v>572.36949</v>
      </c>
      <c r="O443" s="25">
        <f t="shared" si="9"/>
        <v>457.895592</v>
      </c>
      <c r="P443" s="56">
        <f t="shared" si="8"/>
        <v>1030.265082</v>
      </c>
      <c r="Q443" s="50">
        <f>P443-'parts 80'!P443</f>
        <v>0</v>
      </c>
    </row>
    <row r="444" ht="15.75" customHeight="1">
      <c r="A444" s="21">
        <v>2.0</v>
      </c>
      <c r="B444" s="21">
        <v>3000.0</v>
      </c>
      <c r="C444" s="21" t="s">
        <v>831</v>
      </c>
      <c r="D444" s="21" t="s">
        <v>782</v>
      </c>
      <c r="E444" s="21" t="s">
        <v>20</v>
      </c>
      <c r="F444" s="22">
        <v>606.5</v>
      </c>
      <c r="G444" s="23">
        <v>0.325</v>
      </c>
      <c r="H444" s="24">
        <v>33.0</v>
      </c>
      <c r="I444" s="55">
        <f t="shared" si="1"/>
        <v>197.1125</v>
      </c>
      <c r="J444" s="25">
        <f t="shared" si="2"/>
        <v>155.56725</v>
      </c>
      <c r="K444" s="25">
        <f t="shared" si="3"/>
        <v>564.95475</v>
      </c>
      <c r="L444" s="25">
        <f t="shared" si="4"/>
        <v>56.495475</v>
      </c>
      <c r="M444" s="25">
        <f t="shared" si="5"/>
        <v>31.07251125</v>
      </c>
      <c r="N444" s="25">
        <f t="shared" si="6"/>
        <v>652.5227363</v>
      </c>
      <c r="O444" s="25">
        <f t="shared" si="9"/>
        <v>522.018189</v>
      </c>
      <c r="P444" s="56">
        <f t="shared" si="8"/>
        <v>1174.540925</v>
      </c>
      <c r="Q444" s="50">
        <f>P444-'parts 80'!P444</f>
        <v>0</v>
      </c>
    </row>
    <row r="445" ht="15.75" customHeight="1">
      <c r="A445" s="21">
        <v>2.0</v>
      </c>
      <c r="B445" s="21">
        <v>3000.0</v>
      </c>
      <c r="C445" s="21" t="s">
        <v>832</v>
      </c>
      <c r="D445" s="21" t="s">
        <v>784</v>
      </c>
      <c r="E445" s="21" t="s">
        <v>20</v>
      </c>
      <c r="F445" s="22">
        <v>451.0</v>
      </c>
      <c r="G445" s="23">
        <v>0.325</v>
      </c>
      <c r="H445" s="24">
        <v>35.0</v>
      </c>
      <c r="I445" s="55">
        <f t="shared" si="1"/>
        <v>146.575</v>
      </c>
      <c r="J445" s="25">
        <f t="shared" si="2"/>
        <v>115.6815</v>
      </c>
      <c r="K445" s="25">
        <f t="shared" si="3"/>
        <v>420.1065</v>
      </c>
      <c r="L445" s="25">
        <f t="shared" si="4"/>
        <v>42.01065</v>
      </c>
      <c r="M445" s="25">
        <f t="shared" si="5"/>
        <v>23.1058575</v>
      </c>
      <c r="N445" s="25">
        <f t="shared" si="6"/>
        <v>485.2230075</v>
      </c>
      <c r="O445" s="25">
        <f t="shared" si="9"/>
        <v>388.178406</v>
      </c>
      <c r="P445" s="56">
        <f t="shared" si="8"/>
        <v>873.4014135</v>
      </c>
      <c r="Q445" s="50">
        <f>P445-'parts 80'!P445</f>
        <v>0</v>
      </c>
    </row>
    <row r="446" ht="15.75" customHeight="1">
      <c r="A446" s="21">
        <v>2.0</v>
      </c>
      <c r="B446" s="21">
        <v>3000.0</v>
      </c>
      <c r="C446" s="21" t="s">
        <v>833</v>
      </c>
      <c r="D446" s="21" t="s">
        <v>737</v>
      </c>
      <c r="E446" s="21" t="s">
        <v>20</v>
      </c>
      <c r="F446" s="22">
        <v>573.0</v>
      </c>
      <c r="G446" s="23">
        <v>0.325</v>
      </c>
      <c r="H446" s="24">
        <v>35.0</v>
      </c>
      <c r="I446" s="55">
        <f t="shared" si="1"/>
        <v>186.225</v>
      </c>
      <c r="J446" s="25">
        <f t="shared" si="2"/>
        <v>146.9745</v>
      </c>
      <c r="K446" s="25">
        <f t="shared" si="3"/>
        <v>533.7495</v>
      </c>
      <c r="L446" s="25">
        <f t="shared" si="4"/>
        <v>53.37495</v>
      </c>
      <c r="M446" s="25">
        <f t="shared" si="5"/>
        <v>29.3562225</v>
      </c>
      <c r="N446" s="25">
        <f t="shared" si="6"/>
        <v>616.4806725</v>
      </c>
      <c r="O446" s="25">
        <f t="shared" si="9"/>
        <v>493.184538</v>
      </c>
      <c r="P446" s="56">
        <f t="shared" si="8"/>
        <v>1109.665211</v>
      </c>
      <c r="Q446" s="50">
        <f>P446-'parts 80'!P446</f>
        <v>0</v>
      </c>
    </row>
    <row r="447" ht="15.75" customHeight="1">
      <c r="A447" s="21">
        <v>2.0</v>
      </c>
      <c r="B447" s="21">
        <v>3000.0</v>
      </c>
      <c r="C447" s="21" t="s">
        <v>834</v>
      </c>
      <c r="D447" s="21" t="s">
        <v>789</v>
      </c>
      <c r="E447" s="21" t="s">
        <v>20</v>
      </c>
      <c r="F447" s="22">
        <v>467.5</v>
      </c>
      <c r="G447" s="23">
        <v>0.325</v>
      </c>
      <c r="H447" s="24">
        <v>48.0</v>
      </c>
      <c r="I447" s="55">
        <f t="shared" si="1"/>
        <v>151.9375</v>
      </c>
      <c r="J447" s="25">
        <f t="shared" si="2"/>
        <v>119.91375</v>
      </c>
      <c r="K447" s="25">
        <f t="shared" si="3"/>
        <v>435.47625</v>
      </c>
      <c r="L447" s="25">
        <f t="shared" si="4"/>
        <v>43.547625</v>
      </c>
      <c r="M447" s="25">
        <f t="shared" si="5"/>
        <v>23.95119375</v>
      </c>
      <c r="N447" s="25">
        <f t="shared" si="6"/>
        <v>502.9750688</v>
      </c>
      <c r="O447" s="25">
        <f t="shared" si="9"/>
        <v>402.380055</v>
      </c>
      <c r="P447" s="56">
        <f t="shared" si="8"/>
        <v>905.3551238</v>
      </c>
      <c r="Q447" s="50">
        <f>P447-'parts 80'!P447</f>
        <v>0</v>
      </c>
    </row>
    <row r="448" ht="15.75" customHeight="1">
      <c r="A448" s="21">
        <v>2.0</v>
      </c>
      <c r="B448" s="21">
        <v>3000.0</v>
      </c>
      <c r="C448" s="21" t="s">
        <v>835</v>
      </c>
      <c r="D448" s="21" t="s">
        <v>791</v>
      </c>
      <c r="E448" s="21" t="s">
        <v>20</v>
      </c>
      <c r="F448" s="22">
        <v>544.0</v>
      </c>
      <c r="G448" s="23">
        <v>0.325</v>
      </c>
      <c r="H448" s="24">
        <v>37.0</v>
      </c>
      <c r="I448" s="55">
        <f t="shared" si="1"/>
        <v>176.8</v>
      </c>
      <c r="J448" s="25">
        <f t="shared" si="2"/>
        <v>139.536</v>
      </c>
      <c r="K448" s="25">
        <f t="shared" si="3"/>
        <v>506.736</v>
      </c>
      <c r="L448" s="25">
        <f t="shared" si="4"/>
        <v>50.6736</v>
      </c>
      <c r="M448" s="25">
        <f t="shared" si="5"/>
        <v>27.87048</v>
      </c>
      <c r="N448" s="25">
        <f t="shared" si="6"/>
        <v>585.28008</v>
      </c>
      <c r="O448" s="25">
        <f t="shared" si="9"/>
        <v>468.224064</v>
      </c>
      <c r="P448" s="56">
        <f t="shared" si="8"/>
        <v>1053.504144</v>
      </c>
      <c r="Q448" s="50">
        <f>P448-'parts 80'!P448</f>
        <v>0</v>
      </c>
    </row>
    <row r="449" ht="15.75" customHeight="1">
      <c r="A449" s="21">
        <v>2.0</v>
      </c>
      <c r="B449" s="21">
        <v>3000.0</v>
      </c>
      <c r="C449" s="21" t="s">
        <v>836</v>
      </c>
      <c r="D449" s="21" t="s">
        <v>793</v>
      </c>
      <c r="E449" s="21" t="s">
        <v>20</v>
      </c>
      <c r="F449" s="22">
        <v>356.5</v>
      </c>
      <c r="G449" s="23">
        <v>0.325</v>
      </c>
      <c r="H449" s="24">
        <v>35.0</v>
      </c>
      <c r="I449" s="55">
        <f t="shared" si="1"/>
        <v>115.8625</v>
      </c>
      <c r="J449" s="25">
        <f t="shared" si="2"/>
        <v>91.44225</v>
      </c>
      <c r="K449" s="25">
        <f t="shared" si="3"/>
        <v>332.07975</v>
      </c>
      <c r="L449" s="25">
        <f t="shared" si="4"/>
        <v>33.207975</v>
      </c>
      <c r="M449" s="25">
        <f t="shared" si="5"/>
        <v>18.26438625</v>
      </c>
      <c r="N449" s="25">
        <f t="shared" si="6"/>
        <v>383.5521113</v>
      </c>
      <c r="O449" s="25">
        <f t="shared" si="9"/>
        <v>306.841689</v>
      </c>
      <c r="P449" s="56">
        <f t="shared" si="8"/>
        <v>690.3938003</v>
      </c>
      <c r="Q449" s="50">
        <f>P449-'parts 80'!P449</f>
        <v>0</v>
      </c>
    </row>
    <row r="450" ht="15.75" customHeight="1">
      <c r="A450" s="21">
        <v>2.0</v>
      </c>
      <c r="B450" s="21">
        <v>3000.0</v>
      </c>
      <c r="C450" s="21" t="s">
        <v>837</v>
      </c>
      <c r="D450" s="21" t="s">
        <v>838</v>
      </c>
      <c r="E450" s="21" t="s">
        <v>20</v>
      </c>
      <c r="F450" s="22">
        <v>653.5</v>
      </c>
      <c r="G450" s="23">
        <v>0.325</v>
      </c>
      <c r="H450" s="24">
        <v>63.0</v>
      </c>
      <c r="I450" s="55">
        <f t="shared" si="1"/>
        <v>212.3875</v>
      </c>
      <c r="J450" s="25">
        <f t="shared" si="2"/>
        <v>167.62275</v>
      </c>
      <c r="K450" s="25">
        <f t="shared" si="3"/>
        <v>608.73525</v>
      </c>
      <c r="L450" s="25">
        <f t="shared" si="4"/>
        <v>60.873525</v>
      </c>
      <c r="M450" s="25">
        <f t="shared" si="5"/>
        <v>33.48043875</v>
      </c>
      <c r="N450" s="25">
        <f t="shared" si="6"/>
        <v>703.0892138</v>
      </c>
      <c r="O450" s="25">
        <f t="shared" si="9"/>
        <v>562.471371</v>
      </c>
      <c r="P450" s="56">
        <f t="shared" si="8"/>
        <v>1265.560585</v>
      </c>
      <c r="Q450" s="50">
        <f>P450-'parts 80'!P450</f>
        <v>0</v>
      </c>
    </row>
    <row r="451" ht="15.75" customHeight="1">
      <c r="A451" s="21">
        <v>2.0</v>
      </c>
      <c r="B451" s="21">
        <v>3000.0</v>
      </c>
      <c r="C451" s="21" t="s">
        <v>839</v>
      </c>
      <c r="D451" s="21" t="s">
        <v>840</v>
      </c>
      <c r="E451" s="21" t="s">
        <v>20</v>
      </c>
      <c r="F451" s="22">
        <v>637.0</v>
      </c>
      <c r="G451" s="23">
        <v>0.325</v>
      </c>
      <c r="H451" s="24">
        <v>38.0</v>
      </c>
      <c r="I451" s="55">
        <f t="shared" si="1"/>
        <v>207.025</v>
      </c>
      <c r="J451" s="25">
        <f t="shared" si="2"/>
        <v>163.3905</v>
      </c>
      <c r="K451" s="25">
        <f t="shared" si="3"/>
        <v>593.3655</v>
      </c>
      <c r="L451" s="25">
        <f t="shared" si="4"/>
        <v>59.33655</v>
      </c>
      <c r="M451" s="25">
        <f t="shared" si="5"/>
        <v>32.6351025</v>
      </c>
      <c r="N451" s="25">
        <f t="shared" si="6"/>
        <v>685.3371525</v>
      </c>
      <c r="O451" s="25">
        <f t="shared" si="9"/>
        <v>548.269722</v>
      </c>
      <c r="P451" s="56">
        <f t="shared" si="8"/>
        <v>1233.606875</v>
      </c>
      <c r="Q451" s="50">
        <f>P451-'parts 80'!P451</f>
        <v>0</v>
      </c>
    </row>
    <row r="452" ht="15.75" customHeight="1">
      <c r="A452" s="21">
        <v>2.0</v>
      </c>
      <c r="B452" s="21">
        <v>3000.0</v>
      </c>
      <c r="C452" s="21" t="s">
        <v>841</v>
      </c>
      <c r="D452" s="21" t="s">
        <v>842</v>
      </c>
      <c r="E452" s="21" t="s">
        <v>20</v>
      </c>
      <c r="F452" s="22">
        <v>753.0</v>
      </c>
      <c r="G452" s="23">
        <v>0.325</v>
      </c>
      <c r="H452" s="24">
        <v>49.0</v>
      </c>
      <c r="I452" s="55">
        <f t="shared" si="1"/>
        <v>244.725</v>
      </c>
      <c r="J452" s="25">
        <f t="shared" si="2"/>
        <v>193.1445</v>
      </c>
      <c r="K452" s="25">
        <f t="shared" si="3"/>
        <v>701.4195</v>
      </c>
      <c r="L452" s="25">
        <f t="shared" si="4"/>
        <v>70.14195</v>
      </c>
      <c r="M452" s="25">
        <f t="shared" si="5"/>
        <v>38.5780725</v>
      </c>
      <c r="N452" s="25">
        <f t="shared" si="6"/>
        <v>810.1395225</v>
      </c>
      <c r="O452" s="25">
        <f t="shared" si="9"/>
        <v>648.111618</v>
      </c>
      <c r="P452" s="56">
        <f t="shared" si="8"/>
        <v>1458.251141</v>
      </c>
      <c r="Q452" s="50">
        <f>P452-'parts 80'!P452</f>
        <v>0</v>
      </c>
    </row>
    <row r="453" ht="15.75" customHeight="1">
      <c r="A453" s="21">
        <v>2.0</v>
      </c>
      <c r="B453" s="21">
        <v>3000.0</v>
      </c>
      <c r="C453" s="21" t="s">
        <v>843</v>
      </c>
      <c r="D453" s="21" t="s">
        <v>844</v>
      </c>
      <c r="E453" s="21" t="s">
        <v>20</v>
      </c>
      <c r="F453" s="22">
        <v>446.0</v>
      </c>
      <c r="G453" s="23">
        <v>0.325</v>
      </c>
      <c r="H453" s="24">
        <v>35.0</v>
      </c>
      <c r="I453" s="55">
        <f t="shared" si="1"/>
        <v>144.95</v>
      </c>
      <c r="J453" s="25">
        <f t="shared" si="2"/>
        <v>114.399</v>
      </c>
      <c r="K453" s="25">
        <f t="shared" si="3"/>
        <v>415.449</v>
      </c>
      <c r="L453" s="25">
        <f t="shared" si="4"/>
        <v>41.5449</v>
      </c>
      <c r="M453" s="25">
        <f t="shared" si="5"/>
        <v>22.849695</v>
      </c>
      <c r="N453" s="25">
        <f t="shared" si="6"/>
        <v>479.843595</v>
      </c>
      <c r="O453" s="25">
        <f t="shared" si="9"/>
        <v>383.874876</v>
      </c>
      <c r="P453" s="56">
        <f t="shared" si="8"/>
        <v>863.718471</v>
      </c>
      <c r="Q453" s="50">
        <f>P453-'parts 80'!P453</f>
        <v>0</v>
      </c>
    </row>
    <row r="454" ht="15.75" customHeight="1">
      <c r="A454" s="21">
        <v>2.0</v>
      </c>
      <c r="B454" s="21">
        <v>3000.0</v>
      </c>
      <c r="C454" s="21" t="s">
        <v>845</v>
      </c>
      <c r="D454" s="21" t="s">
        <v>846</v>
      </c>
      <c r="E454" s="21" t="s">
        <v>20</v>
      </c>
      <c r="F454" s="22">
        <v>693.0</v>
      </c>
      <c r="G454" s="23">
        <v>0.325</v>
      </c>
      <c r="H454" s="24">
        <v>37.0</v>
      </c>
      <c r="I454" s="55">
        <f t="shared" si="1"/>
        <v>225.225</v>
      </c>
      <c r="J454" s="25">
        <f t="shared" si="2"/>
        <v>177.7545</v>
      </c>
      <c r="K454" s="25">
        <f t="shared" si="3"/>
        <v>645.5295</v>
      </c>
      <c r="L454" s="25">
        <f t="shared" si="4"/>
        <v>64.55295</v>
      </c>
      <c r="M454" s="25">
        <f t="shared" si="5"/>
        <v>35.5041225</v>
      </c>
      <c r="N454" s="25">
        <f t="shared" si="6"/>
        <v>745.5865725</v>
      </c>
      <c r="O454" s="25">
        <f t="shared" si="9"/>
        <v>596.469258</v>
      </c>
      <c r="P454" s="56">
        <f t="shared" si="8"/>
        <v>1342.055831</v>
      </c>
      <c r="Q454" s="50">
        <f>P454-'parts 80'!P454</f>
        <v>0</v>
      </c>
    </row>
    <row r="455" ht="15.75" customHeight="1">
      <c r="A455" s="21">
        <v>2.0</v>
      </c>
      <c r="B455" s="21">
        <v>3000.0</v>
      </c>
      <c r="C455" s="21" t="s">
        <v>847</v>
      </c>
      <c r="D455" s="21" t="s">
        <v>848</v>
      </c>
      <c r="E455" s="21" t="s">
        <v>20</v>
      </c>
      <c r="F455" s="22">
        <v>827.0</v>
      </c>
      <c r="G455" s="23">
        <v>0.325</v>
      </c>
      <c r="H455" s="24">
        <v>39.0</v>
      </c>
      <c r="I455" s="55">
        <f t="shared" si="1"/>
        <v>268.775</v>
      </c>
      <c r="J455" s="25">
        <f t="shared" si="2"/>
        <v>212.1255</v>
      </c>
      <c r="K455" s="25">
        <f t="shared" si="3"/>
        <v>770.3505</v>
      </c>
      <c r="L455" s="25">
        <f t="shared" si="4"/>
        <v>77.03505</v>
      </c>
      <c r="M455" s="25">
        <f t="shared" si="5"/>
        <v>42.3692775</v>
      </c>
      <c r="N455" s="25">
        <f t="shared" si="6"/>
        <v>889.7548275</v>
      </c>
      <c r="O455" s="25">
        <f t="shared" si="9"/>
        <v>711.803862</v>
      </c>
      <c r="P455" s="56">
        <f t="shared" si="8"/>
        <v>1601.55869</v>
      </c>
      <c r="Q455" s="50">
        <f>P455-'parts 80'!P455</f>
        <v>0</v>
      </c>
    </row>
    <row r="456" ht="15.75" customHeight="1">
      <c r="A456" s="21">
        <v>2.0</v>
      </c>
      <c r="B456" s="21">
        <v>3000.0</v>
      </c>
      <c r="C456" s="21" t="s">
        <v>849</v>
      </c>
      <c r="D456" s="21" t="s">
        <v>850</v>
      </c>
      <c r="E456" s="21" t="s">
        <v>20</v>
      </c>
      <c r="F456" s="22">
        <v>562.5</v>
      </c>
      <c r="G456" s="23">
        <v>0.325</v>
      </c>
      <c r="H456" s="24">
        <v>40.0</v>
      </c>
      <c r="I456" s="55">
        <f t="shared" si="1"/>
        <v>182.8125</v>
      </c>
      <c r="J456" s="25">
        <f t="shared" si="2"/>
        <v>144.28125</v>
      </c>
      <c r="K456" s="25">
        <f t="shared" si="3"/>
        <v>523.96875</v>
      </c>
      <c r="L456" s="25">
        <f t="shared" si="4"/>
        <v>52.396875</v>
      </c>
      <c r="M456" s="25">
        <f t="shared" si="5"/>
        <v>28.81828125</v>
      </c>
      <c r="N456" s="25">
        <f t="shared" si="6"/>
        <v>605.1839063</v>
      </c>
      <c r="O456" s="25">
        <f t="shared" si="9"/>
        <v>484.147125</v>
      </c>
      <c r="P456" s="56">
        <f t="shared" si="8"/>
        <v>1089.331031</v>
      </c>
      <c r="Q456" s="50">
        <f>P456-'parts 80'!P456</f>
        <v>0</v>
      </c>
    </row>
    <row r="457" ht="15.75" customHeight="1">
      <c r="A457" s="21">
        <v>2.0</v>
      </c>
      <c r="B457" s="21">
        <v>3000.0</v>
      </c>
      <c r="C457" s="21" t="s">
        <v>851</v>
      </c>
      <c r="D457" s="21" t="s">
        <v>852</v>
      </c>
      <c r="E457" s="21" t="s">
        <v>20</v>
      </c>
      <c r="F457" s="22">
        <v>658.0</v>
      </c>
      <c r="G457" s="23">
        <v>0.325</v>
      </c>
      <c r="H457" s="24">
        <v>40.0</v>
      </c>
      <c r="I457" s="55">
        <f t="shared" si="1"/>
        <v>213.85</v>
      </c>
      <c r="J457" s="25">
        <f t="shared" si="2"/>
        <v>168.777</v>
      </c>
      <c r="K457" s="25">
        <f t="shared" si="3"/>
        <v>612.927</v>
      </c>
      <c r="L457" s="25">
        <f t="shared" si="4"/>
        <v>61.2927</v>
      </c>
      <c r="M457" s="25">
        <f t="shared" si="5"/>
        <v>33.710985</v>
      </c>
      <c r="N457" s="25">
        <f t="shared" si="6"/>
        <v>707.930685</v>
      </c>
      <c r="O457" s="25">
        <f t="shared" si="9"/>
        <v>566.344548</v>
      </c>
      <c r="P457" s="56">
        <f t="shared" si="8"/>
        <v>1274.275233</v>
      </c>
      <c r="Q457" s="50">
        <f>P457-'parts 80'!P457</f>
        <v>0</v>
      </c>
    </row>
    <row r="458" ht="15.75" customHeight="1">
      <c r="A458" s="21">
        <v>2.0</v>
      </c>
      <c r="B458" s="21">
        <v>3000.0</v>
      </c>
      <c r="C458" s="21" t="s">
        <v>853</v>
      </c>
      <c r="D458" s="21" t="s">
        <v>854</v>
      </c>
      <c r="E458" s="21" t="s">
        <v>20</v>
      </c>
      <c r="F458" s="22">
        <v>808.5</v>
      </c>
      <c r="G458" s="23">
        <v>0.325</v>
      </c>
      <c r="H458" s="24">
        <v>49.0</v>
      </c>
      <c r="I458" s="55">
        <f t="shared" si="1"/>
        <v>262.7625</v>
      </c>
      <c r="J458" s="25">
        <f t="shared" si="2"/>
        <v>207.38025</v>
      </c>
      <c r="K458" s="25">
        <f t="shared" si="3"/>
        <v>753.11775</v>
      </c>
      <c r="L458" s="25">
        <f t="shared" si="4"/>
        <v>75.311775</v>
      </c>
      <c r="M458" s="25">
        <f t="shared" si="5"/>
        <v>41.42147625</v>
      </c>
      <c r="N458" s="25">
        <f t="shared" si="6"/>
        <v>869.8510013</v>
      </c>
      <c r="O458" s="25">
        <f t="shared" si="9"/>
        <v>695.880801</v>
      </c>
      <c r="P458" s="56">
        <f t="shared" si="8"/>
        <v>1565.731802</v>
      </c>
      <c r="Q458" s="50">
        <f>P458-'parts 80'!P458</f>
        <v>0</v>
      </c>
    </row>
    <row r="459" ht="15.75" customHeight="1">
      <c r="A459" s="21">
        <v>2.0</v>
      </c>
      <c r="B459" s="21">
        <v>3000.0</v>
      </c>
      <c r="C459" s="21" t="s">
        <v>855</v>
      </c>
      <c r="D459" s="21" t="s">
        <v>856</v>
      </c>
      <c r="E459" s="21" t="s">
        <v>20</v>
      </c>
      <c r="F459" s="22">
        <v>677.5</v>
      </c>
      <c r="G459" s="23">
        <v>0.325</v>
      </c>
      <c r="H459" s="24">
        <v>49.0</v>
      </c>
      <c r="I459" s="55">
        <f t="shared" si="1"/>
        <v>220.1875</v>
      </c>
      <c r="J459" s="25">
        <f t="shared" si="2"/>
        <v>173.77875</v>
      </c>
      <c r="K459" s="25">
        <f t="shared" si="3"/>
        <v>631.09125</v>
      </c>
      <c r="L459" s="25">
        <f t="shared" si="4"/>
        <v>63.109125</v>
      </c>
      <c r="M459" s="25">
        <f t="shared" si="5"/>
        <v>34.71001875</v>
      </c>
      <c r="N459" s="25">
        <f t="shared" si="6"/>
        <v>728.9103938</v>
      </c>
      <c r="O459" s="25">
        <f t="shared" si="9"/>
        <v>583.128315</v>
      </c>
      <c r="P459" s="56">
        <f t="shared" si="8"/>
        <v>1312.038709</v>
      </c>
      <c r="Q459" s="50">
        <f>P459-'parts 80'!P459</f>
        <v>0</v>
      </c>
    </row>
    <row r="460" ht="15.75" customHeight="1">
      <c r="A460" s="21">
        <v>2.0</v>
      </c>
      <c r="B460" s="21">
        <v>3000.0</v>
      </c>
      <c r="C460" s="21" t="s">
        <v>857</v>
      </c>
      <c r="D460" s="21" t="s">
        <v>858</v>
      </c>
      <c r="E460" s="21" t="s">
        <v>20</v>
      </c>
      <c r="F460" s="22">
        <v>363.5</v>
      </c>
      <c r="G460" s="23">
        <v>0.325</v>
      </c>
      <c r="H460" s="24">
        <v>37.0</v>
      </c>
      <c r="I460" s="55">
        <f t="shared" si="1"/>
        <v>118.1375</v>
      </c>
      <c r="J460" s="25">
        <f t="shared" si="2"/>
        <v>93.23775</v>
      </c>
      <c r="K460" s="25">
        <f t="shared" si="3"/>
        <v>338.60025</v>
      </c>
      <c r="L460" s="25">
        <f t="shared" si="4"/>
        <v>33.860025</v>
      </c>
      <c r="M460" s="25">
        <f t="shared" si="5"/>
        <v>18.62301375</v>
      </c>
      <c r="N460" s="25">
        <f t="shared" si="6"/>
        <v>391.0832888</v>
      </c>
      <c r="O460" s="25">
        <f t="shared" si="9"/>
        <v>312.866631</v>
      </c>
      <c r="P460" s="56">
        <f t="shared" si="8"/>
        <v>703.9499198</v>
      </c>
      <c r="Q460" s="50">
        <f>P460-'parts 80'!P460</f>
        <v>0</v>
      </c>
    </row>
    <row r="461" ht="15.75" customHeight="1">
      <c r="A461" s="21">
        <v>2.0</v>
      </c>
      <c r="B461" s="21">
        <v>3000.0</v>
      </c>
      <c r="C461" s="21" t="s">
        <v>859</v>
      </c>
      <c r="D461" s="21" t="s">
        <v>860</v>
      </c>
      <c r="E461" s="21" t="s">
        <v>20</v>
      </c>
      <c r="F461" s="22">
        <v>497.5</v>
      </c>
      <c r="G461" s="23">
        <v>0.325</v>
      </c>
      <c r="H461" s="24">
        <v>39.0</v>
      </c>
      <c r="I461" s="55">
        <f t="shared" si="1"/>
        <v>161.6875</v>
      </c>
      <c r="J461" s="25">
        <f t="shared" si="2"/>
        <v>127.60875</v>
      </c>
      <c r="K461" s="25">
        <f t="shared" si="3"/>
        <v>463.42125</v>
      </c>
      <c r="L461" s="25">
        <f t="shared" si="4"/>
        <v>46.342125</v>
      </c>
      <c r="M461" s="25">
        <f t="shared" si="5"/>
        <v>25.48816875</v>
      </c>
      <c r="N461" s="25">
        <f t="shared" si="6"/>
        <v>535.2515438</v>
      </c>
      <c r="O461" s="25">
        <f t="shared" si="9"/>
        <v>428.201235</v>
      </c>
      <c r="P461" s="56">
        <f t="shared" si="8"/>
        <v>963.4527788</v>
      </c>
      <c r="Q461" s="50">
        <f>P461-'parts 80'!P461</f>
        <v>0</v>
      </c>
    </row>
    <row r="462" ht="15.75" customHeight="1">
      <c r="A462" s="21">
        <v>2.0</v>
      </c>
      <c r="B462" s="21">
        <v>3000.0</v>
      </c>
      <c r="C462" s="21" t="s">
        <v>861</v>
      </c>
      <c r="D462" s="21" t="s">
        <v>848</v>
      </c>
      <c r="E462" s="21" t="s">
        <v>20</v>
      </c>
      <c r="F462" s="22">
        <v>876.0</v>
      </c>
      <c r="G462" s="23">
        <v>0.325</v>
      </c>
      <c r="H462" s="24">
        <v>60.0</v>
      </c>
      <c r="I462" s="55">
        <f t="shared" si="1"/>
        <v>284.7</v>
      </c>
      <c r="J462" s="25">
        <f t="shared" si="2"/>
        <v>224.694</v>
      </c>
      <c r="K462" s="25">
        <f t="shared" si="3"/>
        <v>815.994</v>
      </c>
      <c r="L462" s="25">
        <f t="shared" si="4"/>
        <v>81.5994</v>
      </c>
      <c r="M462" s="25">
        <f t="shared" si="5"/>
        <v>44.87967</v>
      </c>
      <c r="N462" s="25">
        <f t="shared" si="6"/>
        <v>942.47307</v>
      </c>
      <c r="O462" s="25">
        <f t="shared" si="9"/>
        <v>753.978456</v>
      </c>
      <c r="P462" s="56">
        <f t="shared" si="8"/>
        <v>1696.451526</v>
      </c>
      <c r="Q462" s="50">
        <f>P462-'parts 80'!P462</f>
        <v>0</v>
      </c>
    </row>
    <row r="463" ht="15.75" customHeight="1">
      <c r="A463" s="21">
        <v>2.0</v>
      </c>
      <c r="B463" s="21">
        <v>3000.0</v>
      </c>
      <c r="C463" s="21" t="s">
        <v>862</v>
      </c>
      <c r="D463" s="21" t="s">
        <v>863</v>
      </c>
      <c r="E463" s="21" t="s">
        <v>20</v>
      </c>
      <c r="F463" s="22">
        <v>813.5</v>
      </c>
      <c r="G463" s="23">
        <v>0.325</v>
      </c>
      <c r="H463" s="24">
        <v>60.0</v>
      </c>
      <c r="I463" s="55">
        <f t="shared" si="1"/>
        <v>264.3875</v>
      </c>
      <c r="J463" s="25">
        <f t="shared" si="2"/>
        <v>208.66275</v>
      </c>
      <c r="K463" s="25">
        <f t="shared" si="3"/>
        <v>757.77525</v>
      </c>
      <c r="L463" s="25">
        <f t="shared" si="4"/>
        <v>75.777525</v>
      </c>
      <c r="M463" s="25">
        <f t="shared" si="5"/>
        <v>41.67763875</v>
      </c>
      <c r="N463" s="25">
        <f t="shared" si="6"/>
        <v>875.2304138</v>
      </c>
      <c r="O463" s="25">
        <f t="shared" si="9"/>
        <v>700.184331</v>
      </c>
      <c r="P463" s="56">
        <f t="shared" si="8"/>
        <v>1575.414745</v>
      </c>
      <c r="Q463" s="50">
        <f>P463-'parts 80'!P463</f>
        <v>0</v>
      </c>
    </row>
    <row r="464" ht="15.75" customHeight="1">
      <c r="A464" s="21">
        <v>2.0</v>
      </c>
      <c r="B464" s="21">
        <v>3000.0</v>
      </c>
      <c r="C464" s="21" t="s">
        <v>864</v>
      </c>
      <c r="D464" s="21" t="s">
        <v>865</v>
      </c>
      <c r="E464" s="21" t="s">
        <v>20</v>
      </c>
      <c r="F464" s="22">
        <v>686.5</v>
      </c>
      <c r="G464" s="23">
        <v>0.325</v>
      </c>
      <c r="H464" s="24">
        <v>60.0</v>
      </c>
      <c r="I464" s="55">
        <f t="shared" si="1"/>
        <v>223.1125</v>
      </c>
      <c r="J464" s="25">
        <f t="shared" si="2"/>
        <v>176.08725</v>
      </c>
      <c r="K464" s="25">
        <f t="shared" si="3"/>
        <v>639.47475</v>
      </c>
      <c r="L464" s="25">
        <f t="shared" si="4"/>
        <v>63.947475</v>
      </c>
      <c r="M464" s="25">
        <f t="shared" si="5"/>
        <v>35.17111125</v>
      </c>
      <c r="N464" s="25">
        <f t="shared" si="6"/>
        <v>738.5933363</v>
      </c>
      <c r="O464" s="25">
        <f t="shared" si="9"/>
        <v>590.874669</v>
      </c>
      <c r="P464" s="56">
        <f t="shared" si="8"/>
        <v>1329.468005</v>
      </c>
      <c r="Q464" s="50">
        <f>P464-'parts 80'!P464</f>
        <v>0</v>
      </c>
    </row>
    <row r="465" ht="15.75" customHeight="1">
      <c r="A465" s="21">
        <v>2.0</v>
      </c>
      <c r="B465" s="21">
        <v>3000.0</v>
      </c>
      <c r="C465" s="21" t="s">
        <v>866</v>
      </c>
      <c r="D465" s="21" t="s">
        <v>867</v>
      </c>
      <c r="E465" s="21" t="s">
        <v>20</v>
      </c>
      <c r="F465" s="22">
        <v>375.0</v>
      </c>
      <c r="G465" s="23">
        <v>0.325</v>
      </c>
      <c r="H465" s="24">
        <v>39.0</v>
      </c>
      <c r="I465" s="55">
        <f t="shared" si="1"/>
        <v>121.875</v>
      </c>
      <c r="J465" s="25">
        <f t="shared" si="2"/>
        <v>96.1875</v>
      </c>
      <c r="K465" s="25">
        <f t="shared" si="3"/>
        <v>349.3125</v>
      </c>
      <c r="L465" s="25">
        <f t="shared" si="4"/>
        <v>34.93125</v>
      </c>
      <c r="M465" s="25">
        <f t="shared" si="5"/>
        <v>19.2121875</v>
      </c>
      <c r="N465" s="25">
        <f t="shared" si="6"/>
        <v>403.4559375</v>
      </c>
      <c r="O465" s="25">
        <f t="shared" si="9"/>
        <v>322.76475</v>
      </c>
      <c r="P465" s="56">
        <f t="shared" si="8"/>
        <v>726.2206875</v>
      </c>
      <c r="Q465" s="50">
        <f>P465-'parts 80'!P465</f>
        <v>0</v>
      </c>
    </row>
    <row r="466" ht="15.75" customHeight="1">
      <c r="A466" s="21">
        <v>2.0</v>
      </c>
      <c r="B466" s="21">
        <v>3000.0</v>
      </c>
      <c r="C466" s="21" t="s">
        <v>868</v>
      </c>
      <c r="D466" s="21" t="s">
        <v>860</v>
      </c>
      <c r="E466" s="21" t="s">
        <v>20</v>
      </c>
      <c r="F466" s="22">
        <v>554.5</v>
      </c>
      <c r="G466" s="23">
        <v>0.325</v>
      </c>
      <c r="H466" s="24">
        <v>50.0</v>
      </c>
      <c r="I466" s="55">
        <f t="shared" si="1"/>
        <v>180.2125</v>
      </c>
      <c r="J466" s="25">
        <f t="shared" si="2"/>
        <v>142.22925</v>
      </c>
      <c r="K466" s="25">
        <f t="shared" si="3"/>
        <v>516.51675</v>
      </c>
      <c r="L466" s="25">
        <f t="shared" si="4"/>
        <v>51.651675</v>
      </c>
      <c r="M466" s="25">
        <f t="shared" si="5"/>
        <v>28.40842125</v>
      </c>
      <c r="N466" s="25">
        <f t="shared" si="6"/>
        <v>596.5768463</v>
      </c>
      <c r="O466" s="25">
        <f t="shared" si="9"/>
        <v>477.261477</v>
      </c>
      <c r="P466" s="56">
        <f t="shared" si="8"/>
        <v>1073.838323</v>
      </c>
      <c r="Q466" s="50">
        <f>P466-'parts 80'!P466</f>
        <v>0</v>
      </c>
    </row>
    <row r="467" ht="15.75" customHeight="1">
      <c r="A467" s="21">
        <v>2.0</v>
      </c>
      <c r="B467" s="21">
        <v>3000.0</v>
      </c>
      <c r="C467" s="21" t="s">
        <v>869</v>
      </c>
      <c r="D467" s="21" t="s">
        <v>870</v>
      </c>
      <c r="E467" s="21" t="s">
        <v>20</v>
      </c>
      <c r="F467" s="22">
        <v>779.0</v>
      </c>
      <c r="G467" s="23">
        <v>0.325</v>
      </c>
      <c r="H467" s="24">
        <v>37.0</v>
      </c>
      <c r="I467" s="55">
        <f t="shared" si="1"/>
        <v>253.175</v>
      </c>
      <c r="J467" s="25">
        <f t="shared" si="2"/>
        <v>199.8135</v>
      </c>
      <c r="K467" s="25">
        <f t="shared" si="3"/>
        <v>725.6385</v>
      </c>
      <c r="L467" s="25">
        <f t="shared" si="4"/>
        <v>72.56385</v>
      </c>
      <c r="M467" s="25">
        <f t="shared" si="5"/>
        <v>39.9101175</v>
      </c>
      <c r="N467" s="25">
        <f t="shared" si="6"/>
        <v>838.1124675</v>
      </c>
      <c r="O467" s="25">
        <f t="shared" si="9"/>
        <v>670.489974</v>
      </c>
      <c r="P467" s="56">
        <f t="shared" si="8"/>
        <v>1508.602442</v>
      </c>
      <c r="Q467" s="50">
        <f>P467-'parts 80'!P467</f>
        <v>0</v>
      </c>
    </row>
    <row r="468" ht="15.75" customHeight="1">
      <c r="A468" s="21">
        <v>2.0</v>
      </c>
      <c r="B468" s="21">
        <v>3000.0</v>
      </c>
      <c r="C468" s="21" t="s">
        <v>871</v>
      </c>
      <c r="D468" s="21" t="s">
        <v>872</v>
      </c>
      <c r="E468" s="21" t="s">
        <v>20</v>
      </c>
      <c r="F468" s="22">
        <v>684.0</v>
      </c>
      <c r="G468" s="23">
        <v>0.325</v>
      </c>
      <c r="H468" s="24">
        <v>37.0</v>
      </c>
      <c r="I468" s="55">
        <f t="shared" si="1"/>
        <v>222.3</v>
      </c>
      <c r="J468" s="25">
        <f t="shared" si="2"/>
        <v>175.446</v>
      </c>
      <c r="K468" s="25">
        <f t="shared" si="3"/>
        <v>637.146</v>
      </c>
      <c r="L468" s="25">
        <f t="shared" si="4"/>
        <v>63.7146</v>
      </c>
      <c r="M468" s="25">
        <f t="shared" si="5"/>
        <v>35.04303</v>
      </c>
      <c r="N468" s="25">
        <f t="shared" si="6"/>
        <v>735.90363</v>
      </c>
      <c r="O468" s="25">
        <f t="shared" si="9"/>
        <v>588.722904</v>
      </c>
      <c r="P468" s="56">
        <f t="shared" si="8"/>
        <v>1324.626534</v>
      </c>
      <c r="Q468" s="50">
        <f>P468-'parts 80'!P468</f>
        <v>0</v>
      </c>
    </row>
    <row r="469" ht="15.75" customHeight="1">
      <c r="A469" s="21">
        <v>2.0</v>
      </c>
      <c r="B469" s="21">
        <v>3000.0</v>
      </c>
      <c r="C469" s="21" t="s">
        <v>873</v>
      </c>
      <c r="D469" s="21" t="s">
        <v>874</v>
      </c>
      <c r="E469" s="21" t="s">
        <v>20</v>
      </c>
      <c r="F469" s="22">
        <v>494.5</v>
      </c>
      <c r="G469" s="23">
        <v>0.325</v>
      </c>
      <c r="H469" s="24">
        <v>45.0</v>
      </c>
      <c r="I469" s="55">
        <f t="shared" si="1"/>
        <v>160.7125</v>
      </c>
      <c r="J469" s="25">
        <f t="shared" si="2"/>
        <v>126.83925</v>
      </c>
      <c r="K469" s="25">
        <f t="shared" si="3"/>
        <v>460.62675</v>
      </c>
      <c r="L469" s="25">
        <f t="shared" si="4"/>
        <v>46.062675</v>
      </c>
      <c r="M469" s="25">
        <f t="shared" si="5"/>
        <v>25.33447125</v>
      </c>
      <c r="N469" s="25">
        <f t="shared" si="6"/>
        <v>532.0238963</v>
      </c>
      <c r="O469" s="25">
        <f t="shared" si="9"/>
        <v>425.619117</v>
      </c>
      <c r="P469" s="56">
        <f t="shared" si="8"/>
        <v>957.6430133</v>
      </c>
      <c r="Q469" s="50">
        <f>P469-'parts 80'!P469</f>
        <v>0</v>
      </c>
    </row>
    <row r="470" ht="15.75" customHeight="1">
      <c r="A470" s="21">
        <v>2.0</v>
      </c>
      <c r="B470" s="21">
        <v>3000.0</v>
      </c>
      <c r="C470" s="21" t="s">
        <v>875</v>
      </c>
      <c r="D470" s="21" t="s">
        <v>715</v>
      </c>
      <c r="E470" s="21" t="s">
        <v>20</v>
      </c>
      <c r="F470" s="22">
        <v>182.75</v>
      </c>
      <c r="G470" s="23">
        <v>0.325</v>
      </c>
      <c r="H470" s="24">
        <v>6.0</v>
      </c>
      <c r="I470" s="55">
        <f t="shared" si="1"/>
        <v>59.39375</v>
      </c>
      <c r="J470" s="25">
        <f t="shared" si="2"/>
        <v>46.875375</v>
      </c>
      <c r="K470" s="25">
        <f t="shared" si="3"/>
        <v>170.231625</v>
      </c>
      <c r="L470" s="25">
        <f t="shared" si="4"/>
        <v>17.0231625</v>
      </c>
      <c r="M470" s="25">
        <f t="shared" si="5"/>
        <v>9.362739375</v>
      </c>
      <c r="N470" s="25">
        <f t="shared" si="6"/>
        <v>196.6175269</v>
      </c>
      <c r="O470" s="25">
        <f t="shared" si="9"/>
        <v>157.2940215</v>
      </c>
      <c r="P470" s="56">
        <f t="shared" si="8"/>
        <v>353.9115484</v>
      </c>
      <c r="Q470" s="50">
        <f>P470-'parts 80'!P470</f>
        <v>0</v>
      </c>
    </row>
    <row r="471" ht="15.75" customHeight="1">
      <c r="A471" s="21">
        <v>2.0</v>
      </c>
      <c r="B471" s="21">
        <v>3000.0</v>
      </c>
      <c r="C471" s="21" t="s">
        <v>876</v>
      </c>
      <c r="D471" s="21" t="s">
        <v>717</v>
      </c>
      <c r="E471" s="21" t="s">
        <v>20</v>
      </c>
      <c r="F471" s="22">
        <v>147.25</v>
      </c>
      <c r="G471" s="23">
        <v>0.325</v>
      </c>
      <c r="H471" s="24">
        <v>6.0</v>
      </c>
      <c r="I471" s="55">
        <f t="shared" si="1"/>
        <v>47.85625</v>
      </c>
      <c r="J471" s="25">
        <f t="shared" si="2"/>
        <v>37.769625</v>
      </c>
      <c r="K471" s="25">
        <f t="shared" si="3"/>
        <v>137.163375</v>
      </c>
      <c r="L471" s="25">
        <f t="shared" si="4"/>
        <v>13.7163375</v>
      </c>
      <c r="M471" s="25">
        <f t="shared" si="5"/>
        <v>7.543985625</v>
      </c>
      <c r="N471" s="25">
        <f t="shared" si="6"/>
        <v>158.4236981</v>
      </c>
      <c r="O471" s="25">
        <f t="shared" si="9"/>
        <v>126.7389585</v>
      </c>
      <c r="P471" s="56">
        <f t="shared" si="8"/>
        <v>285.1626566</v>
      </c>
      <c r="Q471" s="50">
        <f>P471-'parts 80'!P471</f>
        <v>0</v>
      </c>
    </row>
    <row r="472" ht="15.75" customHeight="1">
      <c r="A472" s="21">
        <v>2.0</v>
      </c>
      <c r="B472" s="21">
        <v>3000.0</v>
      </c>
      <c r="C472" s="21" t="s">
        <v>877</v>
      </c>
      <c r="D472" s="21" t="s">
        <v>878</v>
      </c>
      <c r="E472" s="21" t="s">
        <v>20</v>
      </c>
      <c r="F472" s="22">
        <v>97.5</v>
      </c>
      <c r="G472" s="23">
        <v>0.325</v>
      </c>
      <c r="H472" s="24">
        <v>5.0</v>
      </c>
      <c r="I472" s="55">
        <f t="shared" si="1"/>
        <v>31.6875</v>
      </c>
      <c r="J472" s="25">
        <f t="shared" si="2"/>
        <v>25.00875</v>
      </c>
      <c r="K472" s="25">
        <f t="shared" si="3"/>
        <v>90.82125</v>
      </c>
      <c r="L472" s="25">
        <f t="shared" si="4"/>
        <v>9.082125</v>
      </c>
      <c r="M472" s="25">
        <f t="shared" si="5"/>
        <v>4.99516875</v>
      </c>
      <c r="N472" s="25">
        <f t="shared" si="6"/>
        <v>104.8985438</v>
      </c>
      <c r="O472" s="25">
        <f t="shared" si="9"/>
        <v>83.918835</v>
      </c>
      <c r="P472" s="56">
        <f t="shared" si="8"/>
        <v>188.8173788</v>
      </c>
      <c r="Q472" s="50">
        <f>P472-'parts 80'!P472</f>
        <v>0</v>
      </c>
    </row>
    <row r="473" ht="15.75" customHeight="1">
      <c r="A473" s="21">
        <v>2.0</v>
      </c>
      <c r="B473" s="21">
        <v>3000.0</v>
      </c>
      <c r="C473" s="21" t="s">
        <v>879</v>
      </c>
      <c r="D473" s="21" t="s">
        <v>745</v>
      </c>
      <c r="E473" s="21" t="s">
        <v>20</v>
      </c>
      <c r="F473" s="22">
        <v>241.5</v>
      </c>
      <c r="G473" s="23">
        <v>0.325</v>
      </c>
      <c r="H473" s="24">
        <v>6.0</v>
      </c>
      <c r="I473" s="55">
        <f t="shared" si="1"/>
        <v>78.4875</v>
      </c>
      <c r="J473" s="25">
        <f t="shared" si="2"/>
        <v>61.94475</v>
      </c>
      <c r="K473" s="25">
        <f t="shared" si="3"/>
        <v>224.95725</v>
      </c>
      <c r="L473" s="25">
        <f t="shared" si="4"/>
        <v>22.495725</v>
      </c>
      <c r="M473" s="25">
        <f t="shared" si="5"/>
        <v>12.37264875</v>
      </c>
      <c r="N473" s="25">
        <f t="shared" si="6"/>
        <v>259.8256238</v>
      </c>
      <c r="O473" s="25">
        <f t="shared" si="9"/>
        <v>207.860499</v>
      </c>
      <c r="P473" s="56">
        <f t="shared" si="8"/>
        <v>467.6861228</v>
      </c>
      <c r="Q473" s="50">
        <f>P473-'parts 80'!P473</f>
        <v>0</v>
      </c>
    </row>
    <row r="474" ht="15.75" customHeight="1">
      <c r="A474" s="21">
        <v>2.0</v>
      </c>
      <c r="B474" s="21">
        <v>3000.0</v>
      </c>
      <c r="C474" s="21" t="s">
        <v>880</v>
      </c>
      <c r="D474" s="21" t="s">
        <v>721</v>
      </c>
      <c r="E474" s="21" t="s">
        <v>20</v>
      </c>
      <c r="F474" s="22">
        <v>162.25</v>
      </c>
      <c r="G474" s="23">
        <v>0.325</v>
      </c>
      <c r="H474" s="24">
        <v>6.0</v>
      </c>
      <c r="I474" s="55">
        <f t="shared" si="1"/>
        <v>52.73125</v>
      </c>
      <c r="J474" s="25">
        <f t="shared" si="2"/>
        <v>41.617125</v>
      </c>
      <c r="K474" s="25">
        <f t="shared" si="3"/>
        <v>151.135875</v>
      </c>
      <c r="L474" s="25">
        <f t="shared" si="4"/>
        <v>15.1135875</v>
      </c>
      <c r="M474" s="25">
        <f t="shared" si="5"/>
        <v>8.312473125</v>
      </c>
      <c r="N474" s="25">
        <f t="shared" si="6"/>
        <v>174.5619356</v>
      </c>
      <c r="O474" s="25">
        <f t="shared" si="9"/>
        <v>139.6495485</v>
      </c>
      <c r="P474" s="56">
        <f t="shared" si="8"/>
        <v>314.2114841</v>
      </c>
      <c r="Q474" s="50">
        <f>P474-'parts 80'!P474</f>
        <v>0</v>
      </c>
    </row>
    <row r="475" ht="15.75" customHeight="1">
      <c r="A475" s="21">
        <v>2.0</v>
      </c>
      <c r="B475" s="21">
        <v>3000.0</v>
      </c>
      <c r="C475" s="21" t="s">
        <v>881</v>
      </c>
      <c r="D475" s="21" t="s">
        <v>723</v>
      </c>
      <c r="E475" s="21" t="s">
        <v>20</v>
      </c>
      <c r="F475" s="22">
        <v>200.0</v>
      </c>
      <c r="G475" s="23">
        <v>0.325</v>
      </c>
      <c r="H475" s="24">
        <v>6.0</v>
      </c>
      <c r="I475" s="55">
        <f t="shared" si="1"/>
        <v>65</v>
      </c>
      <c r="J475" s="25">
        <f t="shared" si="2"/>
        <v>51.3</v>
      </c>
      <c r="K475" s="25">
        <f t="shared" si="3"/>
        <v>186.3</v>
      </c>
      <c r="L475" s="25">
        <f t="shared" si="4"/>
        <v>18.63</v>
      </c>
      <c r="M475" s="25">
        <f t="shared" si="5"/>
        <v>10.2465</v>
      </c>
      <c r="N475" s="25">
        <f t="shared" si="6"/>
        <v>215.1765</v>
      </c>
      <c r="O475" s="25">
        <f t="shared" si="9"/>
        <v>172.1412</v>
      </c>
      <c r="P475" s="56">
        <f t="shared" si="8"/>
        <v>387.3177</v>
      </c>
      <c r="Q475" s="50">
        <f>P475-'parts 80'!P475</f>
        <v>0</v>
      </c>
    </row>
    <row r="476" ht="15.75" customHeight="1">
      <c r="A476" s="21">
        <v>2.0</v>
      </c>
      <c r="B476" s="21">
        <v>3000.0</v>
      </c>
      <c r="C476" s="21" t="s">
        <v>882</v>
      </c>
      <c r="D476" s="21" t="s">
        <v>725</v>
      </c>
      <c r="E476" s="21" t="s">
        <v>20</v>
      </c>
      <c r="F476" s="22">
        <v>210.75</v>
      </c>
      <c r="G476" s="23">
        <v>0.325</v>
      </c>
      <c r="H476" s="24">
        <v>6.0</v>
      </c>
      <c r="I476" s="55">
        <f t="shared" si="1"/>
        <v>68.49375</v>
      </c>
      <c r="J476" s="25">
        <f t="shared" si="2"/>
        <v>54.057375</v>
      </c>
      <c r="K476" s="25">
        <f t="shared" si="3"/>
        <v>196.313625</v>
      </c>
      <c r="L476" s="25">
        <f t="shared" si="4"/>
        <v>19.6313625</v>
      </c>
      <c r="M476" s="25">
        <f t="shared" si="5"/>
        <v>10.79724938</v>
      </c>
      <c r="N476" s="25">
        <f t="shared" si="6"/>
        <v>226.7422369</v>
      </c>
      <c r="O476" s="25">
        <f t="shared" si="9"/>
        <v>181.3937895</v>
      </c>
      <c r="P476" s="56">
        <f t="shared" si="8"/>
        <v>408.1360264</v>
      </c>
      <c r="Q476" s="50">
        <f>P476-'parts 80'!P476</f>
        <v>0</v>
      </c>
    </row>
    <row r="477" ht="15.75" customHeight="1">
      <c r="A477" s="21">
        <v>2.0</v>
      </c>
      <c r="B477" s="21">
        <v>3000.0</v>
      </c>
      <c r="C477" s="21" t="s">
        <v>883</v>
      </c>
      <c r="D477" s="21" t="s">
        <v>727</v>
      </c>
      <c r="E477" s="21" t="s">
        <v>20</v>
      </c>
      <c r="F477" s="22">
        <v>131.25</v>
      </c>
      <c r="G477" s="23">
        <v>0.325</v>
      </c>
      <c r="H477" s="24">
        <v>6.0</v>
      </c>
      <c r="I477" s="55">
        <f t="shared" si="1"/>
        <v>42.65625</v>
      </c>
      <c r="J477" s="25">
        <f t="shared" si="2"/>
        <v>33.665625</v>
      </c>
      <c r="K477" s="25">
        <f t="shared" si="3"/>
        <v>122.259375</v>
      </c>
      <c r="L477" s="25">
        <f t="shared" si="4"/>
        <v>12.2259375</v>
      </c>
      <c r="M477" s="25">
        <f t="shared" si="5"/>
        <v>6.724265625</v>
      </c>
      <c r="N477" s="25">
        <f t="shared" si="6"/>
        <v>141.2095781</v>
      </c>
      <c r="O477" s="25">
        <f t="shared" si="9"/>
        <v>112.9676625</v>
      </c>
      <c r="P477" s="56">
        <f t="shared" si="8"/>
        <v>254.1772406</v>
      </c>
      <c r="Q477" s="50">
        <f>P477-'parts 80'!P477</f>
        <v>0</v>
      </c>
    </row>
    <row r="478" ht="15.75" customHeight="1">
      <c r="A478" s="21">
        <v>2.0</v>
      </c>
      <c r="B478" s="21">
        <v>3000.0</v>
      </c>
      <c r="C478" s="21" t="s">
        <v>884</v>
      </c>
      <c r="D478" s="21" t="s">
        <v>729</v>
      </c>
      <c r="E478" s="21" t="s">
        <v>20</v>
      </c>
      <c r="F478" s="22">
        <v>169.75</v>
      </c>
      <c r="G478" s="23">
        <v>0.325</v>
      </c>
      <c r="H478" s="24">
        <v>6.0</v>
      </c>
      <c r="I478" s="55">
        <f t="shared" si="1"/>
        <v>55.16875</v>
      </c>
      <c r="J478" s="25">
        <f t="shared" si="2"/>
        <v>43.540875</v>
      </c>
      <c r="K478" s="25">
        <f t="shared" si="3"/>
        <v>158.122125</v>
      </c>
      <c r="L478" s="25">
        <f t="shared" si="4"/>
        <v>15.8122125</v>
      </c>
      <c r="M478" s="25">
        <f t="shared" si="5"/>
        <v>8.696716875</v>
      </c>
      <c r="N478" s="25">
        <f t="shared" si="6"/>
        <v>182.6310544</v>
      </c>
      <c r="O478" s="25">
        <f t="shared" si="9"/>
        <v>146.1048435</v>
      </c>
      <c r="P478" s="56">
        <f t="shared" si="8"/>
        <v>328.7358979</v>
      </c>
      <c r="Q478" s="50">
        <f>P478-'parts 80'!P478</f>
        <v>0</v>
      </c>
    </row>
    <row r="479" ht="15.75" customHeight="1">
      <c r="A479" s="21">
        <v>2.0</v>
      </c>
      <c r="B479" s="21">
        <v>3000.0</v>
      </c>
      <c r="C479" s="21" t="s">
        <v>885</v>
      </c>
      <c r="D479" s="21" t="s">
        <v>731</v>
      </c>
      <c r="E479" s="21" t="s">
        <v>20</v>
      </c>
      <c r="F479" s="22">
        <v>272.5</v>
      </c>
      <c r="G479" s="23">
        <v>0.325</v>
      </c>
      <c r="H479" s="24">
        <v>6.0</v>
      </c>
      <c r="I479" s="55">
        <f t="shared" si="1"/>
        <v>88.5625</v>
      </c>
      <c r="J479" s="25">
        <f t="shared" si="2"/>
        <v>69.89625</v>
      </c>
      <c r="K479" s="25">
        <f t="shared" si="3"/>
        <v>253.83375</v>
      </c>
      <c r="L479" s="25">
        <f t="shared" si="4"/>
        <v>25.383375</v>
      </c>
      <c r="M479" s="25">
        <f t="shared" si="5"/>
        <v>13.96085625</v>
      </c>
      <c r="N479" s="25">
        <f t="shared" si="6"/>
        <v>293.1779813</v>
      </c>
      <c r="O479" s="25">
        <f t="shared" si="9"/>
        <v>234.542385</v>
      </c>
      <c r="P479" s="56">
        <f t="shared" si="8"/>
        <v>527.7203663</v>
      </c>
      <c r="Q479" s="50">
        <f>P479-'parts 80'!P479</f>
        <v>0</v>
      </c>
    </row>
    <row r="480" ht="15.75" customHeight="1">
      <c r="A480" s="21">
        <v>2.0</v>
      </c>
      <c r="B480" s="21">
        <v>3000.0</v>
      </c>
      <c r="C480" s="21" t="s">
        <v>886</v>
      </c>
      <c r="D480" s="21" t="s">
        <v>733</v>
      </c>
      <c r="E480" s="21" t="s">
        <v>20</v>
      </c>
      <c r="F480" s="22">
        <v>200.0</v>
      </c>
      <c r="G480" s="23">
        <v>0.325</v>
      </c>
      <c r="H480" s="24">
        <v>6.0</v>
      </c>
      <c r="I480" s="55">
        <f t="shared" si="1"/>
        <v>65</v>
      </c>
      <c r="J480" s="25">
        <f t="shared" si="2"/>
        <v>51.3</v>
      </c>
      <c r="K480" s="25">
        <f t="shared" si="3"/>
        <v>186.3</v>
      </c>
      <c r="L480" s="25">
        <f t="shared" si="4"/>
        <v>18.63</v>
      </c>
      <c r="M480" s="25">
        <f t="shared" si="5"/>
        <v>10.2465</v>
      </c>
      <c r="N480" s="25">
        <f t="shared" si="6"/>
        <v>215.1765</v>
      </c>
      <c r="O480" s="25">
        <f t="shared" si="9"/>
        <v>172.1412</v>
      </c>
      <c r="P480" s="56">
        <f t="shared" si="8"/>
        <v>387.3177</v>
      </c>
      <c r="Q480" s="50">
        <f>P480-'parts 80'!P480</f>
        <v>0</v>
      </c>
    </row>
    <row r="481" ht="15.75" customHeight="1">
      <c r="A481" s="21">
        <v>2.0</v>
      </c>
      <c r="B481" s="21">
        <v>3000.0</v>
      </c>
      <c r="C481" s="21" t="s">
        <v>887</v>
      </c>
      <c r="D481" s="21" t="s">
        <v>735</v>
      </c>
      <c r="E481" s="21" t="s">
        <v>20</v>
      </c>
      <c r="F481" s="22">
        <v>237.25</v>
      </c>
      <c r="G481" s="23">
        <v>0.325</v>
      </c>
      <c r="H481" s="24">
        <v>6.0</v>
      </c>
      <c r="I481" s="55">
        <f t="shared" si="1"/>
        <v>77.10625</v>
      </c>
      <c r="J481" s="25">
        <f t="shared" si="2"/>
        <v>60.854625</v>
      </c>
      <c r="K481" s="25">
        <f t="shared" si="3"/>
        <v>220.998375</v>
      </c>
      <c r="L481" s="25">
        <f t="shared" si="4"/>
        <v>22.0998375</v>
      </c>
      <c r="M481" s="25">
        <f t="shared" si="5"/>
        <v>12.15491063</v>
      </c>
      <c r="N481" s="25">
        <f t="shared" si="6"/>
        <v>255.2531231</v>
      </c>
      <c r="O481" s="25">
        <f t="shared" si="9"/>
        <v>204.2024985</v>
      </c>
      <c r="P481" s="56">
        <f t="shared" si="8"/>
        <v>459.4556216</v>
      </c>
      <c r="Q481" s="50">
        <f>P481-'parts 80'!P481</f>
        <v>0</v>
      </c>
    </row>
    <row r="482" ht="15.75" customHeight="1">
      <c r="A482" s="21">
        <v>2.0</v>
      </c>
      <c r="B482" s="21">
        <v>3000.0</v>
      </c>
      <c r="C482" s="21" t="s">
        <v>888</v>
      </c>
      <c r="D482" s="21" t="s">
        <v>737</v>
      </c>
      <c r="E482" s="21" t="s">
        <v>20</v>
      </c>
      <c r="F482" s="22">
        <v>223.0</v>
      </c>
      <c r="G482" s="23">
        <v>0.325</v>
      </c>
      <c r="H482" s="24">
        <v>6.0</v>
      </c>
      <c r="I482" s="55">
        <f t="shared" si="1"/>
        <v>72.475</v>
      </c>
      <c r="J482" s="25">
        <f t="shared" si="2"/>
        <v>57.1995</v>
      </c>
      <c r="K482" s="25">
        <f t="shared" si="3"/>
        <v>207.7245</v>
      </c>
      <c r="L482" s="25">
        <f t="shared" si="4"/>
        <v>20.77245</v>
      </c>
      <c r="M482" s="25">
        <f t="shared" si="5"/>
        <v>11.4248475</v>
      </c>
      <c r="N482" s="25">
        <f t="shared" si="6"/>
        <v>239.9217975</v>
      </c>
      <c r="O482" s="25">
        <f t="shared" si="9"/>
        <v>191.937438</v>
      </c>
      <c r="P482" s="56">
        <f t="shared" si="8"/>
        <v>431.8592355</v>
      </c>
      <c r="Q482" s="50">
        <f>P482-'parts 80'!P482</f>
        <v>0</v>
      </c>
    </row>
    <row r="483" ht="15.75" customHeight="1">
      <c r="A483" s="21">
        <v>2.0</v>
      </c>
      <c r="B483" s="21">
        <v>3000.0</v>
      </c>
      <c r="C483" s="21" t="s">
        <v>889</v>
      </c>
      <c r="D483" s="21" t="s">
        <v>739</v>
      </c>
      <c r="E483" s="21" t="s">
        <v>20</v>
      </c>
      <c r="F483" s="22">
        <v>152.0</v>
      </c>
      <c r="G483" s="23">
        <v>0.325</v>
      </c>
      <c r="H483" s="24">
        <v>6.0</v>
      </c>
      <c r="I483" s="55">
        <f t="shared" si="1"/>
        <v>49.4</v>
      </c>
      <c r="J483" s="25">
        <f t="shared" si="2"/>
        <v>38.988</v>
      </c>
      <c r="K483" s="25">
        <f t="shared" si="3"/>
        <v>141.588</v>
      </c>
      <c r="L483" s="25">
        <f t="shared" si="4"/>
        <v>14.1588</v>
      </c>
      <c r="M483" s="25">
        <f t="shared" si="5"/>
        <v>7.78734</v>
      </c>
      <c r="N483" s="25">
        <f t="shared" si="6"/>
        <v>163.53414</v>
      </c>
      <c r="O483" s="25">
        <f t="shared" si="9"/>
        <v>130.827312</v>
      </c>
      <c r="P483" s="56">
        <f t="shared" si="8"/>
        <v>294.361452</v>
      </c>
      <c r="Q483" s="50">
        <f>P483-'parts 80'!P483</f>
        <v>0</v>
      </c>
    </row>
    <row r="484" ht="15.75" customHeight="1">
      <c r="A484" s="21">
        <v>2.0</v>
      </c>
      <c r="B484" s="21">
        <v>3000.0</v>
      </c>
      <c r="C484" s="21" t="s">
        <v>890</v>
      </c>
      <c r="D484" s="21" t="s">
        <v>741</v>
      </c>
      <c r="E484" s="21" t="s">
        <v>20</v>
      </c>
      <c r="F484" s="22">
        <v>186.75</v>
      </c>
      <c r="G484" s="23">
        <v>0.325</v>
      </c>
      <c r="H484" s="24">
        <v>6.0</v>
      </c>
      <c r="I484" s="55">
        <f t="shared" si="1"/>
        <v>60.69375</v>
      </c>
      <c r="J484" s="25">
        <f t="shared" si="2"/>
        <v>47.901375</v>
      </c>
      <c r="K484" s="25">
        <f t="shared" si="3"/>
        <v>173.957625</v>
      </c>
      <c r="L484" s="25">
        <f t="shared" si="4"/>
        <v>17.3957625</v>
      </c>
      <c r="M484" s="25">
        <f t="shared" si="5"/>
        <v>9.567669375</v>
      </c>
      <c r="N484" s="25">
        <f t="shared" si="6"/>
        <v>200.9210569</v>
      </c>
      <c r="O484" s="25">
        <f t="shared" si="9"/>
        <v>160.7368455</v>
      </c>
      <c r="P484" s="56">
        <f t="shared" si="8"/>
        <v>361.6579024</v>
      </c>
      <c r="Q484" s="50">
        <f>P484-'parts 80'!P484</f>
        <v>0</v>
      </c>
    </row>
    <row r="485" ht="15.75" customHeight="1">
      <c r="A485" s="21">
        <v>2.0</v>
      </c>
      <c r="B485" s="21">
        <v>3000.0</v>
      </c>
      <c r="C485" s="21" t="s">
        <v>891</v>
      </c>
      <c r="D485" s="21" t="s">
        <v>715</v>
      </c>
      <c r="E485" s="21" t="s">
        <v>20</v>
      </c>
      <c r="F485" s="22">
        <v>191.0</v>
      </c>
      <c r="G485" s="23">
        <v>0.325</v>
      </c>
      <c r="H485" s="24">
        <v>7.0</v>
      </c>
      <c r="I485" s="55">
        <f t="shared" si="1"/>
        <v>62.075</v>
      </c>
      <c r="J485" s="25">
        <f t="shared" si="2"/>
        <v>48.9915</v>
      </c>
      <c r="K485" s="25">
        <f t="shared" si="3"/>
        <v>177.9165</v>
      </c>
      <c r="L485" s="25">
        <f t="shared" si="4"/>
        <v>17.79165</v>
      </c>
      <c r="M485" s="25">
        <f t="shared" si="5"/>
        <v>9.7854075</v>
      </c>
      <c r="N485" s="25">
        <f t="shared" si="6"/>
        <v>205.4935575</v>
      </c>
      <c r="O485" s="25">
        <f t="shared" si="9"/>
        <v>164.394846</v>
      </c>
      <c r="P485" s="56">
        <f t="shared" si="8"/>
        <v>369.8884035</v>
      </c>
      <c r="Q485" s="50">
        <f>P485-'parts 80'!P485</f>
        <v>0</v>
      </c>
    </row>
    <row r="486" ht="15.75" customHeight="1">
      <c r="A486" s="21">
        <v>2.0</v>
      </c>
      <c r="B486" s="21">
        <v>3000.0</v>
      </c>
      <c r="C486" s="21" t="s">
        <v>892</v>
      </c>
      <c r="D486" s="21" t="s">
        <v>717</v>
      </c>
      <c r="E486" s="21" t="s">
        <v>20</v>
      </c>
      <c r="F486" s="22">
        <v>160.0</v>
      </c>
      <c r="G486" s="23">
        <v>0.325</v>
      </c>
      <c r="H486" s="24">
        <v>7.0</v>
      </c>
      <c r="I486" s="55">
        <f t="shared" si="1"/>
        <v>52</v>
      </c>
      <c r="J486" s="25">
        <f t="shared" si="2"/>
        <v>41.04</v>
      </c>
      <c r="K486" s="25">
        <f t="shared" si="3"/>
        <v>149.04</v>
      </c>
      <c r="L486" s="25">
        <f t="shared" si="4"/>
        <v>14.904</v>
      </c>
      <c r="M486" s="25">
        <f t="shared" si="5"/>
        <v>8.1972</v>
      </c>
      <c r="N486" s="25">
        <f t="shared" si="6"/>
        <v>172.1412</v>
      </c>
      <c r="O486" s="25">
        <f t="shared" si="9"/>
        <v>137.71296</v>
      </c>
      <c r="P486" s="56">
        <f t="shared" si="8"/>
        <v>309.85416</v>
      </c>
      <c r="Q486" s="50">
        <f>P486-'parts 80'!P486</f>
        <v>0</v>
      </c>
    </row>
    <row r="487" ht="15.75" customHeight="1">
      <c r="A487" s="21">
        <v>2.0</v>
      </c>
      <c r="B487" s="21">
        <v>3000.0</v>
      </c>
      <c r="C487" s="21" t="s">
        <v>893</v>
      </c>
      <c r="D487" s="21" t="s">
        <v>745</v>
      </c>
      <c r="E487" s="21" t="s">
        <v>20</v>
      </c>
      <c r="F487" s="22">
        <v>265.5</v>
      </c>
      <c r="G487" s="23">
        <v>0.325</v>
      </c>
      <c r="H487" s="24">
        <v>7.0</v>
      </c>
      <c r="I487" s="55">
        <f t="shared" si="1"/>
        <v>86.2875</v>
      </c>
      <c r="J487" s="25">
        <f t="shared" si="2"/>
        <v>68.10075</v>
      </c>
      <c r="K487" s="25">
        <f t="shared" si="3"/>
        <v>247.31325</v>
      </c>
      <c r="L487" s="25">
        <f t="shared" si="4"/>
        <v>24.731325</v>
      </c>
      <c r="M487" s="25">
        <f t="shared" si="5"/>
        <v>13.60222875</v>
      </c>
      <c r="N487" s="25">
        <f t="shared" si="6"/>
        <v>285.6468038</v>
      </c>
      <c r="O487" s="25">
        <f t="shared" si="9"/>
        <v>228.517443</v>
      </c>
      <c r="P487" s="56">
        <f t="shared" si="8"/>
        <v>514.1642468</v>
      </c>
      <c r="Q487" s="50">
        <f>P487-'parts 80'!P487</f>
        <v>0</v>
      </c>
    </row>
    <row r="488" ht="15.75" customHeight="1">
      <c r="A488" s="21">
        <v>2.0</v>
      </c>
      <c r="B488" s="21">
        <v>3000.0</v>
      </c>
      <c r="C488" s="21" t="s">
        <v>894</v>
      </c>
      <c r="D488" s="21" t="s">
        <v>721</v>
      </c>
      <c r="E488" s="21" t="s">
        <v>20</v>
      </c>
      <c r="F488" s="22">
        <v>188.5</v>
      </c>
      <c r="G488" s="23">
        <v>0.325</v>
      </c>
      <c r="H488" s="24">
        <v>7.0</v>
      </c>
      <c r="I488" s="55">
        <f t="shared" si="1"/>
        <v>61.2625</v>
      </c>
      <c r="J488" s="25">
        <f t="shared" si="2"/>
        <v>48.35025</v>
      </c>
      <c r="K488" s="25">
        <f t="shared" si="3"/>
        <v>175.58775</v>
      </c>
      <c r="L488" s="25">
        <f t="shared" si="4"/>
        <v>17.558775</v>
      </c>
      <c r="M488" s="25">
        <f t="shared" si="5"/>
        <v>9.65732625</v>
      </c>
      <c r="N488" s="25">
        <f t="shared" si="6"/>
        <v>202.8038513</v>
      </c>
      <c r="O488" s="25">
        <f t="shared" si="9"/>
        <v>162.243081</v>
      </c>
      <c r="P488" s="56">
        <f t="shared" si="8"/>
        <v>365.0469323</v>
      </c>
      <c r="Q488" s="50">
        <f>P488-'parts 80'!P488</f>
        <v>0</v>
      </c>
    </row>
    <row r="489" ht="15.75" customHeight="1">
      <c r="A489" s="21">
        <v>2.0</v>
      </c>
      <c r="B489" s="21">
        <v>3000.0</v>
      </c>
      <c r="C489" s="21" t="s">
        <v>895</v>
      </c>
      <c r="D489" s="21" t="s">
        <v>723</v>
      </c>
      <c r="E489" s="21" t="s">
        <v>20</v>
      </c>
      <c r="F489" s="22">
        <v>224.5</v>
      </c>
      <c r="G489" s="23">
        <v>0.325</v>
      </c>
      <c r="H489" s="24">
        <v>7.0</v>
      </c>
      <c r="I489" s="55">
        <f t="shared" si="1"/>
        <v>72.9625</v>
      </c>
      <c r="J489" s="25">
        <f t="shared" si="2"/>
        <v>57.58425</v>
      </c>
      <c r="K489" s="25">
        <f t="shared" si="3"/>
        <v>209.12175</v>
      </c>
      <c r="L489" s="25">
        <f t="shared" si="4"/>
        <v>20.912175</v>
      </c>
      <c r="M489" s="25">
        <f t="shared" si="5"/>
        <v>11.50169625</v>
      </c>
      <c r="N489" s="25">
        <f t="shared" si="6"/>
        <v>241.5356213</v>
      </c>
      <c r="O489" s="25">
        <f t="shared" si="9"/>
        <v>193.228497</v>
      </c>
      <c r="P489" s="56">
        <f t="shared" si="8"/>
        <v>434.7641183</v>
      </c>
      <c r="Q489" s="50">
        <f>P489-'parts 80'!P489</f>
        <v>0</v>
      </c>
    </row>
    <row r="490" ht="15.75" customHeight="1">
      <c r="A490" s="21">
        <v>2.0</v>
      </c>
      <c r="B490" s="21">
        <v>3000.0</v>
      </c>
      <c r="C490" s="21" t="s">
        <v>896</v>
      </c>
      <c r="D490" s="21" t="s">
        <v>725</v>
      </c>
      <c r="E490" s="21" t="s">
        <v>20</v>
      </c>
      <c r="F490" s="22">
        <v>213.75</v>
      </c>
      <c r="G490" s="23">
        <v>0.325</v>
      </c>
      <c r="H490" s="24">
        <v>7.0</v>
      </c>
      <c r="I490" s="55">
        <f t="shared" si="1"/>
        <v>69.46875</v>
      </c>
      <c r="J490" s="25">
        <f t="shared" si="2"/>
        <v>54.826875</v>
      </c>
      <c r="K490" s="25">
        <f t="shared" si="3"/>
        <v>199.108125</v>
      </c>
      <c r="L490" s="25">
        <f t="shared" si="4"/>
        <v>19.9108125</v>
      </c>
      <c r="M490" s="25">
        <f t="shared" si="5"/>
        <v>10.95094688</v>
      </c>
      <c r="N490" s="25">
        <f t="shared" si="6"/>
        <v>229.9698844</v>
      </c>
      <c r="O490" s="25">
        <f t="shared" si="9"/>
        <v>183.9759075</v>
      </c>
      <c r="P490" s="56">
        <f t="shared" si="8"/>
        <v>413.9457919</v>
      </c>
      <c r="Q490" s="50">
        <f>P490-'parts 80'!P490</f>
        <v>0</v>
      </c>
    </row>
    <row r="491" ht="15.75" customHeight="1">
      <c r="A491" s="21">
        <v>2.0</v>
      </c>
      <c r="B491" s="21">
        <v>3000.0</v>
      </c>
      <c r="C491" s="21" t="s">
        <v>897</v>
      </c>
      <c r="D491" s="21" t="s">
        <v>727</v>
      </c>
      <c r="E491" s="21" t="s">
        <v>20</v>
      </c>
      <c r="F491" s="22">
        <v>98.5</v>
      </c>
      <c r="G491" s="23">
        <v>0.325</v>
      </c>
      <c r="H491" s="24">
        <v>7.0</v>
      </c>
      <c r="I491" s="55">
        <f t="shared" si="1"/>
        <v>32.0125</v>
      </c>
      <c r="J491" s="25">
        <f t="shared" si="2"/>
        <v>25.26525</v>
      </c>
      <c r="K491" s="25">
        <f t="shared" si="3"/>
        <v>91.75275</v>
      </c>
      <c r="L491" s="25">
        <f t="shared" si="4"/>
        <v>9.175275</v>
      </c>
      <c r="M491" s="25">
        <f t="shared" si="5"/>
        <v>5.04640125</v>
      </c>
      <c r="N491" s="25">
        <f t="shared" si="6"/>
        <v>105.9744263</v>
      </c>
      <c r="O491" s="25">
        <f t="shared" si="9"/>
        <v>84.779541</v>
      </c>
      <c r="P491" s="56">
        <f t="shared" si="8"/>
        <v>190.7539673</v>
      </c>
      <c r="Q491" s="50">
        <f>P491-'parts 80'!P491</f>
        <v>0</v>
      </c>
    </row>
    <row r="492" ht="15.75" customHeight="1">
      <c r="A492" s="21">
        <v>2.0</v>
      </c>
      <c r="B492" s="21">
        <v>3000.0</v>
      </c>
      <c r="C492" s="21" t="s">
        <v>898</v>
      </c>
      <c r="D492" s="21" t="s">
        <v>729</v>
      </c>
      <c r="E492" s="21" t="s">
        <v>20</v>
      </c>
      <c r="F492" s="22">
        <v>178.25</v>
      </c>
      <c r="G492" s="23">
        <v>0.325</v>
      </c>
      <c r="H492" s="24">
        <v>7.0</v>
      </c>
      <c r="I492" s="55">
        <f t="shared" si="1"/>
        <v>57.93125</v>
      </c>
      <c r="J492" s="25">
        <f t="shared" si="2"/>
        <v>45.721125</v>
      </c>
      <c r="K492" s="25">
        <f t="shared" si="3"/>
        <v>166.039875</v>
      </c>
      <c r="L492" s="25">
        <f t="shared" si="4"/>
        <v>16.6039875</v>
      </c>
      <c r="M492" s="25">
        <f t="shared" si="5"/>
        <v>9.132193125</v>
      </c>
      <c r="N492" s="25">
        <f t="shared" si="6"/>
        <v>191.7760556</v>
      </c>
      <c r="O492" s="25">
        <f t="shared" si="9"/>
        <v>153.4208445</v>
      </c>
      <c r="P492" s="56">
        <f t="shared" si="8"/>
        <v>345.1969001</v>
      </c>
      <c r="Q492" s="50">
        <f>P492-'parts 80'!P492</f>
        <v>0</v>
      </c>
    </row>
    <row r="493" ht="15.75" customHeight="1">
      <c r="A493" s="21">
        <v>2.0</v>
      </c>
      <c r="B493" s="21">
        <v>3000.0</v>
      </c>
      <c r="C493" s="21" t="s">
        <v>899</v>
      </c>
      <c r="D493" s="21" t="s">
        <v>731</v>
      </c>
      <c r="E493" s="21" t="s">
        <v>20</v>
      </c>
      <c r="F493" s="22">
        <v>272.5</v>
      </c>
      <c r="G493" s="23">
        <v>0.325</v>
      </c>
      <c r="H493" s="24">
        <v>7.0</v>
      </c>
      <c r="I493" s="55">
        <f t="shared" si="1"/>
        <v>88.5625</v>
      </c>
      <c r="J493" s="25">
        <f t="shared" si="2"/>
        <v>69.89625</v>
      </c>
      <c r="K493" s="25">
        <f t="shared" si="3"/>
        <v>253.83375</v>
      </c>
      <c r="L493" s="25">
        <f t="shared" si="4"/>
        <v>25.383375</v>
      </c>
      <c r="M493" s="25">
        <f t="shared" si="5"/>
        <v>13.96085625</v>
      </c>
      <c r="N493" s="25">
        <f t="shared" si="6"/>
        <v>293.1779813</v>
      </c>
      <c r="O493" s="25">
        <f t="shared" si="9"/>
        <v>234.542385</v>
      </c>
      <c r="P493" s="56">
        <f t="shared" si="8"/>
        <v>527.7203663</v>
      </c>
      <c r="Q493" s="50">
        <f>P493-'parts 80'!P493</f>
        <v>0</v>
      </c>
    </row>
    <row r="494" ht="15.75" customHeight="1">
      <c r="A494" s="21">
        <v>2.0</v>
      </c>
      <c r="B494" s="21">
        <v>3000.0</v>
      </c>
      <c r="C494" s="21" t="s">
        <v>900</v>
      </c>
      <c r="D494" s="21" t="s">
        <v>733</v>
      </c>
      <c r="E494" s="21" t="s">
        <v>20</v>
      </c>
      <c r="F494" s="22">
        <v>195.0</v>
      </c>
      <c r="G494" s="23">
        <v>0.325</v>
      </c>
      <c r="H494" s="24">
        <v>7.0</v>
      </c>
      <c r="I494" s="55">
        <f t="shared" si="1"/>
        <v>63.375</v>
      </c>
      <c r="J494" s="25">
        <f t="shared" si="2"/>
        <v>50.0175</v>
      </c>
      <c r="K494" s="25">
        <f t="shared" si="3"/>
        <v>181.6425</v>
      </c>
      <c r="L494" s="25">
        <f t="shared" si="4"/>
        <v>18.16425</v>
      </c>
      <c r="M494" s="25">
        <f t="shared" si="5"/>
        <v>9.9903375</v>
      </c>
      <c r="N494" s="25">
        <f t="shared" si="6"/>
        <v>209.7970875</v>
      </c>
      <c r="O494" s="25">
        <f t="shared" si="9"/>
        <v>167.83767</v>
      </c>
      <c r="P494" s="56">
        <f t="shared" si="8"/>
        <v>377.6347575</v>
      </c>
      <c r="Q494" s="50">
        <f>P494-'parts 80'!P494</f>
        <v>0</v>
      </c>
    </row>
    <row r="495" ht="15.75" customHeight="1">
      <c r="A495" s="21">
        <v>2.0</v>
      </c>
      <c r="B495" s="21">
        <v>3000.0</v>
      </c>
      <c r="C495" s="21" t="s">
        <v>901</v>
      </c>
      <c r="D495" s="21" t="s">
        <v>735</v>
      </c>
      <c r="E495" s="21" t="s">
        <v>20</v>
      </c>
      <c r="F495" s="22">
        <v>229.75</v>
      </c>
      <c r="G495" s="23">
        <v>0.325</v>
      </c>
      <c r="H495" s="24">
        <v>7.0</v>
      </c>
      <c r="I495" s="55">
        <f t="shared" si="1"/>
        <v>74.66875</v>
      </c>
      <c r="J495" s="25">
        <f t="shared" si="2"/>
        <v>58.930875</v>
      </c>
      <c r="K495" s="25">
        <f t="shared" si="3"/>
        <v>214.012125</v>
      </c>
      <c r="L495" s="25">
        <f t="shared" si="4"/>
        <v>21.4012125</v>
      </c>
      <c r="M495" s="25">
        <f t="shared" si="5"/>
        <v>11.77066688</v>
      </c>
      <c r="N495" s="25">
        <f t="shared" si="6"/>
        <v>247.1840044</v>
      </c>
      <c r="O495" s="25">
        <f t="shared" si="9"/>
        <v>197.7472035</v>
      </c>
      <c r="P495" s="56">
        <f t="shared" si="8"/>
        <v>444.9312079</v>
      </c>
      <c r="Q495" s="50">
        <f>P495-'parts 80'!P495</f>
        <v>0</v>
      </c>
    </row>
    <row r="496" ht="15.75" customHeight="1">
      <c r="A496" s="21">
        <v>2.0</v>
      </c>
      <c r="B496" s="21">
        <v>3000.0</v>
      </c>
      <c r="C496" s="21" t="s">
        <v>902</v>
      </c>
      <c r="D496" s="21" t="s">
        <v>737</v>
      </c>
      <c r="E496" s="21" t="s">
        <v>20</v>
      </c>
      <c r="F496" s="22">
        <v>229.75</v>
      </c>
      <c r="G496" s="23">
        <v>0.325</v>
      </c>
      <c r="H496" s="24">
        <v>7.0</v>
      </c>
      <c r="I496" s="55">
        <f t="shared" si="1"/>
        <v>74.66875</v>
      </c>
      <c r="J496" s="25">
        <f t="shared" si="2"/>
        <v>58.930875</v>
      </c>
      <c r="K496" s="25">
        <f t="shared" si="3"/>
        <v>214.012125</v>
      </c>
      <c r="L496" s="25">
        <f t="shared" si="4"/>
        <v>21.4012125</v>
      </c>
      <c r="M496" s="25">
        <f t="shared" si="5"/>
        <v>11.77066688</v>
      </c>
      <c r="N496" s="25">
        <f t="shared" si="6"/>
        <v>247.1840044</v>
      </c>
      <c r="O496" s="25">
        <f t="shared" si="9"/>
        <v>197.7472035</v>
      </c>
      <c r="P496" s="56">
        <f t="shared" si="8"/>
        <v>444.9312079</v>
      </c>
      <c r="Q496" s="50">
        <f>P496-'parts 80'!P496</f>
        <v>0</v>
      </c>
    </row>
    <row r="497" ht="15.75" customHeight="1">
      <c r="A497" s="21">
        <v>2.0</v>
      </c>
      <c r="B497" s="21">
        <v>3000.0</v>
      </c>
      <c r="C497" s="21" t="s">
        <v>903</v>
      </c>
      <c r="D497" s="21" t="s">
        <v>739</v>
      </c>
      <c r="E497" s="21" t="s">
        <v>20</v>
      </c>
      <c r="F497" s="22">
        <v>160.0</v>
      </c>
      <c r="G497" s="23">
        <v>0.325</v>
      </c>
      <c r="H497" s="24">
        <v>7.0</v>
      </c>
      <c r="I497" s="55">
        <f t="shared" si="1"/>
        <v>52</v>
      </c>
      <c r="J497" s="25">
        <f t="shared" si="2"/>
        <v>41.04</v>
      </c>
      <c r="K497" s="25">
        <f t="shared" si="3"/>
        <v>149.04</v>
      </c>
      <c r="L497" s="25">
        <f t="shared" si="4"/>
        <v>14.904</v>
      </c>
      <c r="M497" s="25">
        <f t="shared" si="5"/>
        <v>8.1972</v>
      </c>
      <c r="N497" s="25">
        <f t="shared" si="6"/>
        <v>172.1412</v>
      </c>
      <c r="O497" s="25">
        <f t="shared" si="9"/>
        <v>137.71296</v>
      </c>
      <c r="P497" s="56">
        <f t="shared" si="8"/>
        <v>309.85416</v>
      </c>
      <c r="Q497" s="50">
        <f>P497-'parts 80'!P497</f>
        <v>0</v>
      </c>
    </row>
    <row r="498" ht="15.75" customHeight="1">
      <c r="A498" s="21">
        <v>2.0</v>
      </c>
      <c r="B498" s="21">
        <v>3000.0</v>
      </c>
      <c r="C498" s="21" t="s">
        <v>904</v>
      </c>
      <c r="D498" s="21" t="s">
        <v>741</v>
      </c>
      <c r="E498" s="21" t="s">
        <v>20</v>
      </c>
      <c r="F498" s="22">
        <v>193.75</v>
      </c>
      <c r="G498" s="23">
        <v>0.325</v>
      </c>
      <c r="H498" s="24">
        <v>8.0</v>
      </c>
      <c r="I498" s="55">
        <f t="shared" si="1"/>
        <v>62.96875</v>
      </c>
      <c r="J498" s="25">
        <f t="shared" si="2"/>
        <v>49.696875</v>
      </c>
      <c r="K498" s="25">
        <f t="shared" si="3"/>
        <v>180.478125</v>
      </c>
      <c r="L498" s="25">
        <f t="shared" si="4"/>
        <v>18.0478125</v>
      </c>
      <c r="M498" s="25">
        <f t="shared" si="5"/>
        <v>9.926296875</v>
      </c>
      <c r="N498" s="25">
        <f t="shared" si="6"/>
        <v>208.4522344</v>
      </c>
      <c r="O498" s="25">
        <f t="shared" si="9"/>
        <v>166.7617875</v>
      </c>
      <c r="P498" s="56">
        <f t="shared" si="8"/>
        <v>375.2140219</v>
      </c>
      <c r="Q498" s="50">
        <f>P498-'parts 80'!P498</f>
        <v>0</v>
      </c>
    </row>
    <row r="499" ht="15.75" customHeight="1">
      <c r="A499" s="21">
        <v>2.0</v>
      </c>
      <c r="B499" s="21">
        <v>3000.0</v>
      </c>
      <c r="C499" s="21" t="s">
        <v>905</v>
      </c>
      <c r="D499" s="21" t="s">
        <v>715</v>
      </c>
      <c r="E499" s="21" t="s">
        <v>20</v>
      </c>
      <c r="F499" s="22">
        <v>209.75</v>
      </c>
      <c r="G499" s="23">
        <v>0.325</v>
      </c>
      <c r="H499" s="24">
        <v>8.0</v>
      </c>
      <c r="I499" s="55">
        <f t="shared" si="1"/>
        <v>68.16875</v>
      </c>
      <c r="J499" s="25">
        <f t="shared" si="2"/>
        <v>53.800875</v>
      </c>
      <c r="K499" s="25">
        <f t="shared" si="3"/>
        <v>195.382125</v>
      </c>
      <c r="L499" s="25">
        <f t="shared" si="4"/>
        <v>19.5382125</v>
      </c>
      <c r="M499" s="25">
        <f t="shared" si="5"/>
        <v>10.74601688</v>
      </c>
      <c r="N499" s="25">
        <f t="shared" si="6"/>
        <v>225.6663544</v>
      </c>
      <c r="O499" s="25">
        <f t="shared" si="9"/>
        <v>180.5330835</v>
      </c>
      <c r="P499" s="56">
        <f t="shared" si="8"/>
        <v>406.1994379</v>
      </c>
      <c r="Q499" s="50">
        <f>P499-'parts 80'!P499</f>
        <v>0</v>
      </c>
    </row>
    <row r="500" ht="15.75" customHeight="1">
      <c r="A500" s="21">
        <v>2.0</v>
      </c>
      <c r="B500" s="21">
        <v>3000.0</v>
      </c>
      <c r="C500" s="21" t="s">
        <v>906</v>
      </c>
      <c r="D500" s="21" t="s">
        <v>717</v>
      </c>
      <c r="E500" s="21" t="s">
        <v>20</v>
      </c>
      <c r="F500" s="22">
        <v>163.25</v>
      </c>
      <c r="G500" s="23">
        <v>0.325</v>
      </c>
      <c r="H500" s="24">
        <v>8.0</v>
      </c>
      <c r="I500" s="55">
        <f t="shared" si="1"/>
        <v>53.05625</v>
      </c>
      <c r="J500" s="25">
        <f t="shared" si="2"/>
        <v>41.873625</v>
      </c>
      <c r="K500" s="25">
        <f t="shared" si="3"/>
        <v>152.067375</v>
      </c>
      <c r="L500" s="25">
        <f t="shared" si="4"/>
        <v>15.2067375</v>
      </c>
      <c r="M500" s="25">
        <f t="shared" si="5"/>
        <v>8.363705625</v>
      </c>
      <c r="N500" s="25">
        <f t="shared" si="6"/>
        <v>175.6378181</v>
      </c>
      <c r="O500" s="25">
        <f t="shared" si="9"/>
        <v>140.5102545</v>
      </c>
      <c r="P500" s="56">
        <f t="shared" si="8"/>
        <v>316.1480726</v>
      </c>
      <c r="Q500" s="50">
        <f>P500-'parts 80'!P500</f>
        <v>0</v>
      </c>
    </row>
    <row r="501" ht="15.75" customHeight="1">
      <c r="A501" s="21">
        <v>2.0</v>
      </c>
      <c r="B501" s="21">
        <v>3000.0</v>
      </c>
      <c r="C501" s="21" t="s">
        <v>907</v>
      </c>
      <c r="D501" s="21" t="s">
        <v>715</v>
      </c>
      <c r="E501" s="21" t="s">
        <v>20</v>
      </c>
      <c r="F501" s="22">
        <v>236.25</v>
      </c>
      <c r="G501" s="23">
        <v>0.325</v>
      </c>
      <c r="H501" s="24">
        <v>9.0</v>
      </c>
      <c r="I501" s="55">
        <f t="shared" si="1"/>
        <v>76.78125</v>
      </c>
      <c r="J501" s="25">
        <f t="shared" si="2"/>
        <v>60.598125</v>
      </c>
      <c r="K501" s="25">
        <f t="shared" si="3"/>
        <v>220.066875</v>
      </c>
      <c r="L501" s="25">
        <f t="shared" si="4"/>
        <v>22.0066875</v>
      </c>
      <c r="M501" s="25">
        <f t="shared" si="5"/>
        <v>12.10367813</v>
      </c>
      <c r="N501" s="25">
        <f t="shared" si="6"/>
        <v>254.1772406</v>
      </c>
      <c r="O501" s="25">
        <f t="shared" si="9"/>
        <v>203.3417925</v>
      </c>
      <c r="P501" s="56">
        <f t="shared" si="8"/>
        <v>457.5190331</v>
      </c>
      <c r="Q501" s="50">
        <f>P501-'parts 80'!P501</f>
        <v>0</v>
      </c>
    </row>
    <row r="502" ht="15.75" customHeight="1">
      <c r="A502" s="21">
        <v>2.0</v>
      </c>
      <c r="B502" s="21">
        <v>3000.0</v>
      </c>
      <c r="C502" s="21" t="s">
        <v>908</v>
      </c>
      <c r="D502" s="21" t="s">
        <v>717</v>
      </c>
      <c r="E502" s="21" t="s">
        <v>20</v>
      </c>
      <c r="F502" s="22">
        <v>203.25</v>
      </c>
      <c r="G502" s="23">
        <v>0.325</v>
      </c>
      <c r="H502" s="24">
        <v>9.0</v>
      </c>
      <c r="I502" s="55">
        <f t="shared" si="1"/>
        <v>66.05625</v>
      </c>
      <c r="J502" s="25">
        <f t="shared" si="2"/>
        <v>52.133625</v>
      </c>
      <c r="K502" s="25">
        <f t="shared" si="3"/>
        <v>189.327375</v>
      </c>
      <c r="L502" s="25">
        <f t="shared" si="4"/>
        <v>18.9327375</v>
      </c>
      <c r="M502" s="25">
        <f t="shared" si="5"/>
        <v>10.41300563</v>
      </c>
      <c r="N502" s="25">
        <f t="shared" si="6"/>
        <v>218.6731181</v>
      </c>
      <c r="O502" s="25">
        <f t="shared" si="9"/>
        <v>174.9384945</v>
      </c>
      <c r="P502" s="56">
        <f t="shared" si="8"/>
        <v>393.6116126</v>
      </c>
      <c r="Q502" s="50">
        <f>P502-'parts 80'!P502</f>
        <v>0</v>
      </c>
    </row>
    <row r="503" ht="15.75" customHeight="1">
      <c r="A503" s="21">
        <v>2.0</v>
      </c>
      <c r="B503" s="21">
        <v>3000.0</v>
      </c>
      <c r="C503" s="21" t="s">
        <v>909</v>
      </c>
      <c r="D503" s="21" t="s">
        <v>745</v>
      </c>
      <c r="E503" s="21" t="s">
        <v>20</v>
      </c>
      <c r="F503" s="22">
        <v>294.5</v>
      </c>
      <c r="G503" s="23">
        <v>0.325</v>
      </c>
      <c r="H503" s="24">
        <v>9.0</v>
      </c>
      <c r="I503" s="55">
        <f t="shared" si="1"/>
        <v>95.7125</v>
      </c>
      <c r="J503" s="25">
        <f t="shared" si="2"/>
        <v>75.53925</v>
      </c>
      <c r="K503" s="25">
        <f t="shared" si="3"/>
        <v>274.32675</v>
      </c>
      <c r="L503" s="25">
        <f t="shared" si="4"/>
        <v>27.432675</v>
      </c>
      <c r="M503" s="25">
        <f t="shared" si="5"/>
        <v>15.08797125</v>
      </c>
      <c r="N503" s="25">
        <f t="shared" si="6"/>
        <v>316.8473963</v>
      </c>
      <c r="O503" s="25">
        <f t="shared" si="9"/>
        <v>253.477917</v>
      </c>
      <c r="P503" s="56">
        <f t="shared" si="8"/>
        <v>570.3253133</v>
      </c>
      <c r="Q503" s="50">
        <f>P503-'parts 80'!P503</f>
        <v>0</v>
      </c>
    </row>
    <row r="504" ht="15.75" customHeight="1">
      <c r="A504" s="21">
        <v>2.0</v>
      </c>
      <c r="B504" s="21">
        <v>3000.0</v>
      </c>
      <c r="C504" s="21" t="s">
        <v>910</v>
      </c>
      <c r="D504" s="21" t="s">
        <v>721</v>
      </c>
      <c r="E504" s="21" t="s">
        <v>20</v>
      </c>
      <c r="F504" s="22">
        <v>219.5</v>
      </c>
      <c r="G504" s="23">
        <v>0.325</v>
      </c>
      <c r="H504" s="24">
        <v>9.0</v>
      </c>
      <c r="I504" s="55">
        <f t="shared" si="1"/>
        <v>71.3375</v>
      </c>
      <c r="J504" s="25">
        <f t="shared" si="2"/>
        <v>56.30175</v>
      </c>
      <c r="K504" s="25">
        <f t="shared" si="3"/>
        <v>204.46425</v>
      </c>
      <c r="L504" s="25">
        <f t="shared" si="4"/>
        <v>20.446425</v>
      </c>
      <c r="M504" s="25">
        <f t="shared" si="5"/>
        <v>11.24553375</v>
      </c>
      <c r="N504" s="25">
        <f t="shared" si="6"/>
        <v>236.1562088</v>
      </c>
      <c r="O504" s="25">
        <f t="shared" si="9"/>
        <v>188.924967</v>
      </c>
      <c r="P504" s="56">
        <f t="shared" si="8"/>
        <v>425.0811758</v>
      </c>
      <c r="Q504" s="50">
        <f>P504-'parts 80'!P504</f>
        <v>0</v>
      </c>
    </row>
    <row r="505" ht="15.75" customHeight="1">
      <c r="A505" s="21">
        <v>2.0</v>
      </c>
      <c r="B505" s="21">
        <v>3000.0</v>
      </c>
      <c r="C505" s="21" t="s">
        <v>911</v>
      </c>
      <c r="D505" s="21" t="s">
        <v>723</v>
      </c>
      <c r="E505" s="21" t="s">
        <v>20</v>
      </c>
      <c r="F505" s="22">
        <v>257.0</v>
      </c>
      <c r="G505" s="23">
        <v>0.325</v>
      </c>
      <c r="H505" s="24">
        <v>9.0</v>
      </c>
      <c r="I505" s="55">
        <f t="shared" si="1"/>
        <v>83.525</v>
      </c>
      <c r="J505" s="25">
        <f t="shared" si="2"/>
        <v>65.9205</v>
      </c>
      <c r="K505" s="25">
        <f t="shared" si="3"/>
        <v>239.3955</v>
      </c>
      <c r="L505" s="25">
        <f t="shared" si="4"/>
        <v>23.93955</v>
      </c>
      <c r="M505" s="25">
        <f t="shared" si="5"/>
        <v>13.1667525</v>
      </c>
      <c r="N505" s="25">
        <f t="shared" si="6"/>
        <v>276.5018025</v>
      </c>
      <c r="O505" s="25">
        <f t="shared" si="9"/>
        <v>221.201442</v>
      </c>
      <c r="P505" s="56">
        <f t="shared" si="8"/>
        <v>497.7032445</v>
      </c>
      <c r="Q505" s="50">
        <f>P505-'parts 80'!P505</f>
        <v>0</v>
      </c>
    </row>
    <row r="506" ht="15.75" customHeight="1">
      <c r="A506" s="21">
        <v>2.0</v>
      </c>
      <c r="B506" s="21">
        <v>3000.0</v>
      </c>
      <c r="C506" s="21" t="s">
        <v>912</v>
      </c>
      <c r="D506" s="21" t="s">
        <v>725</v>
      </c>
      <c r="E506" s="21" t="s">
        <v>20</v>
      </c>
      <c r="F506" s="22">
        <v>254.5</v>
      </c>
      <c r="G506" s="23">
        <v>0.325</v>
      </c>
      <c r="H506" s="24">
        <v>9.0</v>
      </c>
      <c r="I506" s="55">
        <f t="shared" si="1"/>
        <v>82.7125</v>
      </c>
      <c r="J506" s="25">
        <f t="shared" si="2"/>
        <v>65.27925</v>
      </c>
      <c r="K506" s="25">
        <f t="shared" si="3"/>
        <v>237.06675</v>
      </c>
      <c r="L506" s="25">
        <f t="shared" si="4"/>
        <v>23.706675</v>
      </c>
      <c r="M506" s="25">
        <f t="shared" si="5"/>
        <v>13.03867125</v>
      </c>
      <c r="N506" s="25">
        <f t="shared" si="6"/>
        <v>273.8120963</v>
      </c>
      <c r="O506" s="25">
        <f t="shared" si="9"/>
        <v>219.049677</v>
      </c>
      <c r="P506" s="56">
        <f t="shared" si="8"/>
        <v>492.8617733</v>
      </c>
      <c r="Q506" s="50">
        <f>P506-'parts 80'!P506</f>
        <v>0</v>
      </c>
    </row>
    <row r="507" ht="15.75" customHeight="1">
      <c r="A507" s="21">
        <v>2.0</v>
      </c>
      <c r="B507" s="21">
        <v>3000.0</v>
      </c>
      <c r="C507" s="21" t="s">
        <v>913</v>
      </c>
      <c r="D507" s="21" t="s">
        <v>727</v>
      </c>
      <c r="E507" s="21" t="s">
        <v>20</v>
      </c>
      <c r="F507" s="22">
        <v>175.0</v>
      </c>
      <c r="G507" s="23">
        <v>0.325</v>
      </c>
      <c r="H507" s="24">
        <v>9.0</v>
      </c>
      <c r="I507" s="55">
        <f t="shared" si="1"/>
        <v>56.875</v>
      </c>
      <c r="J507" s="25">
        <f t="shared" si="2"/>
        <v>44.8875</v>
      </c>
      <c r="K507" s="25">
        <f t="shared" si="3"/>
        <v>163.0125</v>
      </c>
      <c r="L507" s="25">
        <f t="shared" si="4"/>
        <v>16.30125</v>
      </c>
      <c r="M507" s="25">
        <f t="shared" si="5"/>
        <v>8.9656875</v>
      </c>
      <c r="N507" s="25">
        <f t="shared" si="6"/>
        <v>188.2794375</v>
      </c>
      <c r="O507" s="25">
        <f t="shared" si="9"/>
        <v>150.62355</v>
      </c>
      <c r="P507" s="56">
        <f t="shared" si="8"/>
        <v>338.9029875</v>
      </c>
      <c r="Q507" s="50">
        <f>P507-'parts 80'!P507</f>
        <v>0</v>
      </c>
    </row>
    <row r="508" ht="15.75" customHeight="1">
      <c r="A508" s="21">
        <v>2.0</v>
      </c>
      <c r="B508" s="21">
        <v>3000.0</v>
      </c>
      <c r="C508" s="21" t="s">
        <v>914</v>
      </c>
      <c r="D508" s="21" t="s">
        <v>729</v>
      </c>
      <c r="E508" s="21" t="s">
        <v>20</v>
      </c>
      <c r="F508" s="22">
        <v>209.75</v>
      </c>
      <c r="G508" s="23">
        <v>0.325</v>
      </c>
      <c r="H508" s="24">
        <v>9.0</v>
      </c>
      <c r="I508" s="55">
        <f t="shared" si="1"/>
        <v>68.16875</v>
      </c>
      <c r="J508" s="25">
        <f t="shared" si="2"/>
        <v>53.800875</v>
      </c>
      <c r="K508" s="25">
        <f t="shared" si="3"/>
        <v>195.382125</v>
      </c>
      <c r="L508" s="25">
        <f t="shared" si="4"/>
        <v>19.5382125</v>
      </c>
      <c r="M508" s="25">
        <f t="shared" si="5"/>
        <v>10.74601688</v>
      </c>
      <c r="N508" s="25">
        <f t="shared" si="6"/>
        <v>225.6663544</v>
      </c>
      <c r="O508" s="25">
        <f t="shared" si="9"/>
        <v>180.5330835</v>
      </c>
      <c r="P508" s="56">
        <f t="shared" si="8"/>
        <v>406.1994379</v>
      </c>
      <c r="Q508" s="50">
        <f>P508-'parts 80'!P508</f>
        <v>0</v>
      </c>
    </row>
    <row r="509" ht="15.75" customHeight="1">
      <c r="A509" s="21">
        <v>2.0</v>
      </c>
      <c r="B509" s="21">
        <v>3000.0</v>
      </c>
      <c r="C509" s="21" t="s">
        <v>915</v>
      </c>
      <c r="D509" s="21" t="s">
        <v>731</v>
      </c>
      <c r="E509" s="21" t="s">
        <v>20</v>
      </c>
      <c r="F509" s="22">
        <v>318.0</v>
      </c>
      <c r="G509" s="23">
        <v>0.325</v>
      </c>
      <c r="H509" s="24">
        <v>10.0</v>
      </c>
      <c r="I509" s="55">
        <f t="shared" si="1"/>
        <v>103.35</v>
      </c>
      <c r="J509" s="25">
        <f t="shared" si="2"/>
        <v>81.567</v>
      </c>
      <c r="K509" s="25">
        <f t="shared" si="3"/>
        <v>296.217</v>
      </c>
      <c r="L509" s="25">
        <f t="shared" si="4"/>
        <v>29.6217</v>
      </c>
      <c r="M509" s="25">
        <f t="shared" si="5"/>
        <v>16.291935</v>
      </c>
      <c r="N509" s="25">
        <f t="shared" si="6"/>
        <v>342.130635</v>
      </c>
      <c r="O509" s="25">
        <f t="shared" si="9"/>
        <v>273.704508</v>
      </c>
      <c r="P509" s="56">
        <f t="shared" si="8"/>
        <v>615.835143</v>
      </c>
      <c r="Q509" s="50">
        <f>P509-'parts 80'!P509</f>
        <v>0</v>
      </c>
    </row>
    <row r="510" ht="15.75" customHeight="1">
      <c r="A510" s="21">
        <v>2.0</v>
      </c>
      <c r="B510" s="21">
        <v>3000.0</v>
      </c>
      <c r="C510" s="21" t="s">
        <v>916</v>
      </c>
      <c r="D510" s="21" t="s">
        <v>733</v>
      </c>
      <c r="E510" s="21" t="s">
        <v>20</v>
      </c>
      <c r="F510" s="22">
        <v>240.0</v>
      </c>
      <c r="G510" s="23">
        <v>0.325</v>
      </c>
      <c r="H510" s="24">
        <v>10.0</v>
      </c>
      <c r="I510" s="55">
        <f t="shared" si="1"/>
        <v>78</v>
      </c>
      <c r="J510" s="25">
        <f t="shared" si="2"/>
        <v>61.56</v>
      </c>
      <c r="K510" s="25">
        <f t="shared" si="3"/>
        <v>223.56</v>
      </c>
      <c r="L510" s="25">
        <f t="shared" si="4"/>
        <v>22.356</v>
      </c>
      <c r="M510" s="25">
        <f t="shared" si="5"/>
        <v>12.2958</v>
      </c>
      <c r="N510" s="25">
        <f t="shared" si="6"/>
        <v>258.2118</v>
      </c>
      <c r="O510" s="25">
        <f t="shared" si="9"/>
        <v>206.56944</v>
      </c>
      <c r="P510" s="56">
        <f t="shared" si="8"/>
        <v>464.78124</v>
      </c>
      <c r="Q510" s="50">
        <f>P510-'parts 80'!P510</f>
        <v>0</v>
      </c>
    </row>
    <row r="511" ht="15.75" customHeight="1">
      <c r="A511" s="21">
        <v>2.0</v>
      </c>
      <c r="B511" s="21">
        <v>3000.0</v>
      </c>
      <c r="C511" s="21" t="s">
        <v>917</v>
      </c>
      <c r="D511" s="21" t="s">
        <v>735</v>
      </c>
      <c r="E511" s="21" t="s">
        <v>20</v>
      </c>
      <c r="F511" s="22">
        <v>226.5</v>
      </c>
      <c r="G511" s="23">
        <v>0.325</v>
      </c>
      <c r="H511" s="24">
        <v>10.0</v>
      </c>
      <c r="I511" s="55">
        <f t="shared" si="1"/>
        <v>73.6125</v>
      </c>
      <c r="J511" s="25">
        <f t="shared" si="2"/>
        <v>58.09725</v>
      </c>
      <c r="K511" s="25">
        <f t="shared" si="3"/>
        <v>210.98475</v>
      </c>
      <c r="L511" s="25">
        <f t="shared" si="4"/>
        <v>21.098475</v>
      </c>
      <c r="M511" s="25">
        <f t="shared" si="5"/>
        <v>11.60416125</v>
      </c>
      <c r="N511" s="25">
        <f t="shared" si="6"/>
        <v>243.6873863</v>
      </c>
      <c r="O511" s="25">
        <f t="shared" si="9"/>
        <v>194.949909</v>
      </c>
      <c r="P511" s="56">
        <f t="shared" si="8"/>
        <v>438.6372953</v>
      </c>
      <c r="Q511" s="50">
        <f>P511-'parts 80'!P511</f>
        <v>0</v>
      </c>
    </row>
    <row r="512" ht="15.75" customHeight="1">
      <c r="A512" s="21">
        <v>2.0</v>
      </c>
      <c r="B512" s="21">
        <v>3000.0</v>
      </c>
      <c r="C512" s="21" t="s">
        <v>918</v>
      </c>
      <c r="D512" s="21" t="s">
        <v>737</v>
      </c>
      <c r="E512" s="21" t="s">
        <v>20</v>
      </c>
      <c r="F512" s="22">
        <v>255.5</v>
      </c>
      <c r="G512" s="23">
        <v>0.325</v>
      </c>
      <c r="H512" s="24">
        <v>10.0</v>
      </c>
      <c r="I512" s="55">
        <f t="shared" si="1"/>
        <v>83.0375</v>
      </c>
      <c r="J512" s="25">
        <f t="shared" si="2"/>
        <v>65.53575</v>
      </c>
      <c r="K512" s="25">
        <f t="shared" si="3"/>
        <v>237.99825</v>
      </c>
      <c r="L512" s="25">
        <f t="shared" si="4"/>
        <v>23.799825</v>
      </c>
      <c r="M512" s="25">
        <f t="shared" si="5"/>
        <v>13.08990375</v>
      </c>
      <c r="N512" s="25">
        <f t="shared" si="6"/>
        <v>274.8879788</v>
      </c>
      <c r="O512" s="25">
        <f t="shared" si="9"/>
        <v>219.910383</v>
      </c>
      <c r="P512" s="56">
        <f t="shared" si="8"/>
        <v>494.7983618</v>
      </c>
      <c r="Q512" s="50">
        <f>P512-'parts 80'!P512</f>
        <v>0</v>
      </c>
    </row>
    <row r="513" ht="15.75" customHeight="1">
      <c r="A513" s="21">
        <v>2.0</v>
      </c>
      <c r="B513" s="21">
        <v>3000.0</v>
      </c>
      <c r="C513" s="21" t="s">
        <v>919</v>
      </c>
      <c r="D513" s="21" t="s">
        <v>739</v>
      </c>
      <c r="E513" s="21" t="s">
        <v>20</v>
      </c>
      <c r="F513" s="22">
        <v>180.0</v>
      </c>
      <c r="G513" s="23">
        <v>0.325</v>
      </c>
      <c r="H513" s="24">
        <v>10.0</v>
      </c>
      <c r="I513" s="55">
        <f t="shared" si="1"/>
        <v>58.5</v>
      </c>
      <c r="J513" s="25">
        <f t="shared" si="2"/>
        <v>46.17</v>
      </c>
      <c r="K513" s="25">
        <f t="shared" si="3"/>
        <v>167.67</v>
      </c>
      <c r="L513" s="25">
        <f t="shared" si="4"/>
        <v>16.767</v>
      </c>
      <c r="M513" s="25">
        <f t="shared" si="5"/>
        <v>9.22185</v>
      </c>
      <c r="N513" s="25">
        <f t="shared" si="6"/>
        <v>193.65885</v>
      </c>
      <c r="O513" s="25">
        <f t="shared" si="9"/>
        <v>154.92708</v>
      </c>
      <c r="P513" s="56">
        <f t="shared" si="8"/>
        <v>348.58593</v>
      </c>
      <c r="Q513" s="50">
        <f>P513-'parts 80'!P513</f>
        <v>0</v>
      </c>
    </row>
    <row r="514" ht="15.75" customHeight="1">
      <c r="A514" s="21">
        <v>2.0</v>
      </c>
      <c r="B514" s="21">
        <v>3000.0</v>
      </c>
      <c r="C514" s="21" t="s">
        <v>920</v>
      </c>
      <c r="D514" s="21" t="s">
        <v>741</v>
      </c>
      <c r="E514" s="21" t="s">
        <v>20</v>
      </c>
      <c r="F514" s="22">
        <v>213.75</v>
      </c>
      <c r="G514" s="23">
        <v>0.325</v>
      </c>
      <c r="H514" s="24">
        <v>11.0</v>
      </c>
      <c r="I514" s="55">
        <f t="shared" si="1"/>
        <v>69.46875</v>
      </c>
      <c r="J514" s="25">
        <f t="shared" si="2"/>
        <v>54.826875</v>
      </c>
      <c r="K514" s="25">
        <f t="shared" si="3"/>
        <v>199.108125</v>
      </c>
      <c r="L514" s="25">
        <f t="shared" si="4"/>
        <v>19.9108125</v>
      </c>
      <c r="M514" s="25">
        <f t="shared" si="5"/>
        <v>10.95094688</v>
      </c>
      <c r="N514" s="25">
        <f t="shared" si="6"/>
        <v>229.9698844</v>
      </c>
      <c r="O514" s="25">
        <f t="shared" si="9"/>
        <v>183.9759075</v>
      </c>
      <c r="P514" s="56">
        <f t="shared" si="8"/>
        <v>413.9457919</v>
      </c>
      <c r="Q514" s="50">
        <f>P514-'parts 80'!P514</f>
        <v>0</v>
      </c>
    </row>
    <row r="515" ht="15.75" customHeight="1">
      <c r="A515" s="21">
        <v>2.0</v>
      </c>
      <c r="B515" s="21">
        <v>3000.0</v>
      </c>
      <c r="C515" s="21" t="s">
        <v>921</v>
      </c>
      <c r="D515" s="21" t="s">
        <v>715</v>
      </c>
      <c r="E515" s="21" t="s">
        <v>20</v>
      </c>
      <c r="F515" s="22">
        <v>190.0</v>
      </c>
      <c r="G515" s="23">
        <v>0.325</v>
      </c>
      <c r="H515" s="24">
        <v>8.0</v>
      </c>
      <c r="I515" s="55">
        <f t="shared" si="1"/>
        <v>61.75</v>
      </c>
      <c r="J515" s="25">
        <f t="shared" si="2"/>
        <v>48.735</v>
      </c>
      <c r="K515" s="25">
        <f t="shared" si="3"/>
        <v>176.985</v>
      </c>
      <c r="L515" s="25">
        <f t="shared" si="4"/>
        <v>17.6985</v>
      </c>
      <c r="M515" s="25">
        <f t="shared" si="5"/>
        <v>9.734175</v>
      </c>
      <c r="N515" s="25">
        <f t="shared" si="6"/>
        <v>204.417675</v>
      </c>
      <c r="O515" s="25">
        <f t="shared" si="9"/>
        <v>163.53414</v>
      </c>
      <c r="P515" s="56">
        <f t="shared" si="8"/>
        <v>367.951815</v>
      </c>
      <c r="Q515" s="50">
        <f>P515-'parts 80'!P515</f>
        <v>0</v>
      </c>
    </row>
    <row r="516" ht="15.75" customHeight="1">
      <c r="A516" s="21">
        <v>2.0</v>
      </c>
      <c r="B516" s="21">
        <v>3000.0</v>
      </c>
      <c r="C516" s="21" t="s">
        <v>922</v>
      </c>
      <c r="D516" s="21" t="s">
        <v>923</v>
      </c>
      <c r="E516" s="21" t="s">
        <v>20</v>
      </c>
      <c r="F516" s="22">
        <v>337.5</v>
      </c>
      <c r="G516" s="23">
        <v>0.325</v>
      </c>
      <c r="H516" s="24">
        <v>10.0</v>
      </c>
      <c r="I516" s="55">
        <f t="shared" si="1"/>
        <v>109.6875</v>
      </c>
      <c r="J516" s="25">
        <f t="shared" si="2"/>
        <v>86.56875</v>
      </c>
      <c r="K516" s="25">
        <f t="shared" si="3"/>
        <v>314.38125</v>
      </c>
      <c r="L516" s="25">
        <f t="shared" si="4"/>
        <v>31.438125</v>
      </c>
      <c r="M516" s="25">
        <f t="shared" si="5"/>
        <v>17.29096875</v>
      </c>
      <c r="N516" s="25">
        <f t="shared" si="6"/>
        <v>363.1103438</v>
      </c>
      <c r="O516" s="25">
        <f t="shared" si="9"/>
        <v>290.488275</v>
      </c>
      <c r="P516" s="56">
        <f t="shared" si="8"/>
        <v>653.5986188</v>
      </c>
      <c r="Q516" s="50">
        <f>P516-'parts 80'!P516</f>
        <v>0</v>
      </c>
    </row>
    <row r="517" ht="15.75" customHeight="1">
      <c r="A517" s="21">
        <v>2.0</v>
      </c>
      <c r="B517" s="21">
        <v>3000.0</v>
      </c>
      <c r="C517" s="21" t="s">
        <v>924</v>
      </c>
      <c r="D517" s="21" t="s">
        <v>717</v>
      </c>
      <c r="E517" s="21" t="s">
        <v>20</v>
      </c>
      <c r="F517" s="22">
        <v>163.25</v>
      </c>
      <c r="G517" s="23">
        <v>0.325</v>
      </c>
      <c r="H517" s="24">
        <v>8.0</v>
      </c>
      <c r="I517" s="55">
        <f t="shared" si="1"/>
        <v>53.05625</v>
      </c>
      <c r="J517" s="25">
        <f t="shared" si="2"/>
        <v>41.873625</v>
      </c>
      <c r="K517" s="25">
        <f t="shared" si="3"/>
        <v>152.067375</v>
      </c>
      <c r="L517" s="25">
        <f t="shared" si="4"/>
        <v>15.2067375</v>
      </c>
      <c r="M517" s="25">
        <f t="shared" si="5"/>
        <v>8.363705625</v>
      </c>
      <c r="N517" s="25">
        <f t="shared" si="6"/>
        <v>175.6378181</v>
      </c>
      <c r="O517" s="25">
        <f t="shared" si="9"/>
        <v>140.5102545</v>
      </c>
      <c r="P517" s="56">
        <f t="shared" si="8"/>
        <v>316.1480726</v>
      </c>
      <c r="Q517" s="50">
        <f>P517-'parts 80'!P517</f>
        <v>0</v>
      </c>
    </row>
    <row r="518" ht="15.75" customHeight="1">
      <c r="A518" s="21">
        <v>2.0</v>
      </c>
      <c r="B518" s="21">
        <v>3000.0</v>
      </c>
      <c r="C518" s="21" t="s">
        <v>925</v>
      </c>
      <c r="D518" s="21" t="s">
        <v>926</v>
      </c>
      <c r="E518" s="21" t="s">
        <v>20</v>
      </c>
      <c r="F518" s="22">
        <v>97.5</v>
      </c>
      <c r="G518" s="23">
        <v>0.325</v>
      </c>
      <c r="H518" s="24">
        <v>5.0</v>
      </c>
      <c r="I518" s="55">
        <f t="shared" si="1"/>
        <v>31.6875</v>
      </c>
      <c r="J518" s="25">
        <f t="shared" si="2"/>
        <v>25.00875</v>
      </c>
      <c r="K518" s="25">
        <f t="shared" si="3"/>
        <v>90.82125</v>
      </c>
      <c r="L518" s="25">
        <f t="shared" si="4"/>
        <v>9.082125</v>
      </c>
      <c r="M518" s="25">
        <f t="shared" si="5"/>
        <v>4.99516875</v>
      </c>
      <c r="N518" s="25">
        <f t="shared" si="6"/>
        <v>104.8985438</v>
      </c>
      <c r="O518" s="25">
        <f t="shared" si="9"/>
        <v>83.918835</v>
      </c>
      <c r="P518" s="56">
        <f t="shared" si="8"/>
        <v>188.8173788</v>
      </c>
      <c r="Q518" s="50">
        <f>P518-'parts 80'!P518</f>
        <v>0</v>
      </c>
    </row>
    <row r="519" ht="15.75" customHeight="1">
      <c r="A519" s="21">
        <v>2.0</v>
      </c>
      <c r="B519" s="21">
        <v>3000.0</v>
      </c>
      <c r="C519" s="21" t="s">
        <v>927</v>
      </c>
      <c r="D519" s="21" t="s">
        <v>745</v>
      </c>
      <c r="E519" s="21" t="s">
        <v>20</v>
      </c>
      <c r="F519" s="22">
        <v>167.75</v>
      </c>
      <c r="G519" s="23">
        <v>0.325</v>
      </c>
      <c r="H519" s="24">
        <v>8.0</v>
      </c>
      <c r="I519" s="55">
        <f t="shared" si="1"/>
        <v>54.51875</v>
      </c>
      <c r="J519" s="25">
        <f t="shared" si="2"/>
        <v>43.027875</v>
      </c>
      <c r="K519" s="25">
        <f t="shared" si="3"/>
        <v>156.259125</v>
      </c>
      <c r="L519" s="25">
        <f t="shared" si="4"/>
        <v>15.6259125</v>
      </c>
      <c r="M519" s="25">
        <f t="shared" si="5"/>
        <v>8.594251875</v>
      </c>
      <c r="N519" s="25">
        <f t="shared" si="6"/>
        <v>180.4792894</v>
      </c>
      <c r="O519" s="25">
        <f t="shared" si="9"/>
        <v>144.3834315</v>
      </c>
      <c r="P519" s="56">
        <f t="shared" si="8"/>
        <v>324.8627209</v>
      </c>
      <c r="Q519" s="50">
        <f>P519-'parts 80'!P519</f>
        <v>0</v>
      </c>
    </row>
    <row r="520" ht="15.75" customHeight="1">
      <c r="A520" s="21">
        <v>2.0</v>
      </c>
      <c r="B520" s="21">
        <v>3000.0</v>
      </c>
      <c r="C520" s="21" t="s">
        <v>928</v>
      </c>
      <c r="D520" s="21" t="s">
        <v>721</v>
      </c>
      <c r="E520" s="21" t="s">
        <v>20</v>
      </c>
      <c r="F520" s="22">
        <v>177.0</v>
      </c>
      <c r="G520" s="23">
        <v>0.325</v>
      </c>
      <c r="H520" s="24">
        <v>8.0</v>
      </c>
      <c r="I520" s="55">
        <f t="shared" si="1"/>
        <v>57.525</v>
      </c>
      <c r="J520" s="25">
        <f t="shared" si="2"/>
        <v>45.4005</v>
      </c>
      <c r="K520" s="25">
        <f t="shared" si="3"/>
        <v>164.8755</v>
      </c>
      <c r="L520" s="25">
        <f t="shared" si="4"/>
        <v>16.48755</v>
      </c>
      <c r="M520" s="25">
        <f t="shared" si="5"/>
        <v>9.0681525</v>
      </c>
      <c r="N520" s="25">
        <f t="shared" si="6"/>
        <v>190.4312025</v>
      </c>
      <c r="O520" s="25">
        <f t="shared" si="9"/>
        <v>152.344962</v>
      </c>
      <c r="P520" s="56">
        <f t="shared" si="8"/>
        <v>342.7761645</v>
      </c>
      <c r="Q520" s="50">
        <f>P520-'parts 80'!P520</f>
        <v>0</v>
      </c>
    </row>
    <row r="521" ht="15.75" customHeight="1">
      <c r="A521" s="21">
        <v>2.0</v>
      </c>
      <c r="B521" s="21">
        <v>3000.0</v>
      </c>
      <c r="C521" s="21" t="s">
        <v>929</v>
      </c>
      <c r="D521" s="21" t="s">
        <v>723</v>
      </c>
      <c r="E521" s="21" t="s">
        <v>20</v>
      </c>
      <c r="F521" s="22">
        <v>216.5</v>
      </c>
      <c r="G521" s="23">
        <v>0.325</v>
      </c>
      <c r="H521" s="24">
        <v>8.0</v>
      </c>
      <c r="I521" s="55">
        <f t="shared" si="1"/>
        <v>70.3625</v>
      </c>
      <c r="J521" s="25">
        <f t="shared" si="2"/>
        <v>55.53225</v>
      </c>
      <c r="K521" s="25">
        <f t="shared" si="3"/>
        <v>201.66975</v>
      </c>
      <c r="L521" s="25">
        <f t="shared" si="4"/>
        <v>20.166975</v>
      </c>
      <c r="M521" s="25">
        <f t="shared" si="5"/>
        <v>11.09183625</v>
      </c>
      <c r="N521" s="25">
        <f t="shared" si="6"/>
        <v>232.9285613</v>
      </c>
      <c r="O521" s="25">
        <f t="shared" si="9"/>
        <v>186.342849</v>
      </c>
      <c r="P521" s="56">
        <f t="shared" si="8"/>
        <v>419.2714103</v>
      </c>
      <c r="Q521" s="50">
        <f>P521-'parts 80'!P521</f>
        <v>0</v>
      </c>
    </row>
    <row r="522" ht="15.75" customHeight="1">
      <c r="A522" s="21">
        <v>2.0</v>
      </c>
      <c r="B522" s="21">
        <v>3000.0</v>
      </c>
      <c r="C522" s="21" t="s">
        <v>930</v>
      </c>
      <c r="D522" s="21" t="s">
        <v>725</v>
      </c>
      <c r="E522" s="21" t="s">
        <v>20</v>
      </c>
      <c r="F522" s="22">
        <v>219.25</v>
      </c>
      <c r="G522" s="23">
        <v>0.325</v>
      </c>
      <c r="H522" s="24">
        <v>8.0</v>
      </c>
      <c r="I522" s="55">
        <f t="shared" si="1"/>
        <v>71.25625</v>
      </c>
      <c r="J522" s="25">
        <f t="shared" si="2"/>
        <v>56.237625</v>
      </c>
      <c r="K522" s="25">
        <f t="shared" si="3"/>
        <v>204.231375</v>
      </c>
      <c r="L522" s="25">
        <f t="shared" si="4"/>
        <v>20.4231375</v>
      </c>
      <c r="M522" s="25">
        <f t="shared" si="5"/>
        <v>11.23272563</v>
      </c>
      <c r="N522" s="25">
        <f t="shared" si="6"/>
        <v>235.8872381</v>
      </c>
      <c r="O522" s="25">
        <f t="shared" si="9"/>
        <v>188.7097905</v>
      </c>
      <c r="P522" s="56">
        <f t="shared" si="8"/>
        <v>424.5970286</v>
      </c>
      <c r="Q522" s="50">
        <f>P522-'parts 80'!P522</f>
        <v>0</v>
      </c>
    </row>
    <row r="523" ht="15.75" customHeight="1">
      <c r="A523" s="21">
        <v>2.0</v>
      </c>
      <c r="B523" s="21">
        <v>3000.0</v>
      </c>
      <c r="C523" s="21" t="s">
        <v>931</v>
      </c>
      <c r="D523" s="21" t="s">
        <v>727</v>
      </c>
      <c r="E523" s="21" t="s">
        <v>20</v>
      </c>
      <c r="F523" s="22">
        <v>142.0</v>
      </c>
      <c r="G523" s="23">
        <v>0.325</v>
      </c>
      <c r="H523" s="24">
        <v>8.0</v>
      </c>
      <c r="I523" s="55">
        <f t="shared" si="1"/>
        <v>46.15</v>
      </c>
      <c r="J523" s="25">
        <f t="shared" si="2"/>
        <v>36.423</v>
      </c>
      <c r="K523" s="25">
        <f t="shared" si="3"/>
        <v>132.273</v>
      </c>
      <c r="L523" s="25">
        <f t="shared" si="4"/>
        <v>13.2273</v>
      </c>
      <c r="M523" s="25">
        <f t="shared" si="5"/>
        <v>7.275015</v>
      </c>
      <c r="N523" s="25">
        <f t="shared" si="6"/>
        <v>152.775315</v>
      </c>
      <c r="O523" s="25">
        <f t="shared" si="9"/>
        <v>122.220252</v>
      </c>
      <c r="P523" s="56">
        <f t="shared" si="8"/>
        <v>274.995567</v>
      </c>
      <c r="Q523" s="50">
        <f>P523-'parts 80'!P523</f>
        <v>0</v>
      </c>
    </row>
    <row r="524" ht="15.75" customHeight="1">
      <c r="A524" s="21">
        <v>2.0</v>
      </c>
      <c r="B524" s="21">
        <v>3000.0</v>
      </c>
      <c r="C524" s="21" t="s">
        <v>932</v>
      </c>
      <c r="D524" s="21" t="s">
        <v>729</v>
      </c>
      <c r="E524" s="21" t="s">
        <v>20</v>
      </c>
      <c r="F524" s="22">
        <v>181.0</v>
      </c>
      <c r="G524" s="23">
        <v>0.325</v>
      </c>
      <c r="H524" s="24">
        <v>8.0</v>
      </c>
      <c r="I524" s="55">
        <f t="shared" si="1"/>
        <v>58.825</v>
      </c>
      <c r="J524" s="25">
        <f t="shared" si="2"/>
        <v>46.4265</v>
      </c>
      <c r="K524" s="25">
        <f t="shared" si="3"/>
        <v>168.6015</v>
      </c>
      <c r="L524" s="25">
        <f t="shared" si="4"/>
        <v>16.86015</v>
      </c>
      <c r="M524" s="25">
        <f t="shared" si="5"/>
        <v>9.2730825</v>
      </c>
      <c r="N524" s="25">
        <f t="shared" si="6"/>
        <v>194.7347325</v>
      </c>
      <c r="O524" s="25">
        <f t="shared" si="9"/>
        <v>155.787786</v>
      </c>
      <c r="P524" s="56">
        <f t="shared" si="8"/>
        <v>350.5225185</v>
      </c>
      <c r="Q524" s="50">
        <f>P524-'parts 80'!P524</f>
        <v>0</v>
      </c>
    </row>
    <row r="525" ht="15.75" customHeight="1">
      <c r="A525" s="21">
        <v>2.0</v>
      </c>
      <c r="B525" s="21">
        <v>3000.0</v>
      </c>
      <c r="C525" s="21" t="s">
        <v>933</v>
      </c>
      <c r="D525" s="21" t="s">
        <v>731</v>
      </c>
      <c r="E525" s="21" t="s">
        <v>20</v>
      </c>
      <c r="F525" s="22">
        <v>287.5</v>
      </c>
      <c r="G525" s="23">
        <v>0.325</v>
      </c>
      <c r="H525" s="24">
        <v>9.0</v>
      </c>
      <c r="I525" s="55">
        <f t="shared" si="1"/>
        <v>93.4375</v>
      </c>
      <c r="J525" s="25">
        <f t="shared" si="2"/>
        <v>73.74375</v>
      </c>
      <c r="K525" s="25">
        <f t="shared" si="3"/>
        <v>267.80625</v>
      </c>
      <c r="L525" s="25">
        <f t="shared" si="4"/>
        <v>26.780625</v>
      </c>
      <c r="M525" s="25">
        <f t="shared" si="5"/>
        <v>14.72934375</v>
      </c>
      <c r="N525" s="25">
        <f t="shared" si="6"/>
        <v>309.3162188</v>
      </c>
      <c r="O525" s="25">
        <f t="shared" si="9"/>
        <v>247.452975</v>
      </c>
      <c r="P525" s="56">
        <f t="shared" si="8"/>
        <v>556.7691938</v>
      </c>
      <c r="Q525" s="50">
        <f>P525-'parts 80'!P525</f>
        <v>0</v>
      </c>
    </row>
    <row r="526" ht="15.75" customHeight="1">
      <c r="A526" s="21">
        <v>2.0</v>
      </c>
      <c r="B526" s="21">
        <v>3000.0</v>
      </c>
      <c r="C526" s="21" t="s">
        <v>934</v>
      </c>
      <c r="D526" s="21" t="s">
        <v>733</v>
      </c>
      <c r="E526" s="21" t="s">
        <v>20</v>
      </c>
      <c r="F526" s="22">
        <v>209.75</v>
      </c>
      <c r="G526" s="23">
        <v>0.325</v>
      </c>
      <c r="H526" s="24">
        <v>9.0</v>
      </c>
      <c r="I526" s="55">
        <f t="shared" si="1"/>
        <v>68.16875</v>
      </c>
      <c r="J526" s="25">
        <f t="shared" si="2"/>
        <v>53.800875</v>
      </c>
      <c r="K526" s="25">
        <f t="shared" si="3"/>
        <v>195.382125</v>
      </c>
      <c r="L526" s="25">
        <f t="shared" si="4"/>
        <v>19.5382125</v>
      </c>
      <c r="M526" s="25">
        <f t="shared" si="5"/>
        <v>10.74601688</v>
      </c>
      <c r="N526" s="25">
        <f t="shared" si="6"/>
        <v>225.6663544</v>
      </c>
      <c r="O526" s="25">
        <f t="shared" si="9"/>
        <v>180.5330835</v>
      </c>
      <c r="P526" s="56">
        <f t="shared" si="8"/>
        <v>406.1994379</v>
      </c>
      <c r="Q526" s="50">
        <f>P526-'parts 80'!P526</f>
        <v>0</v>
      </c>
    </row>
    <row r="527" ht="15.75" customHeight="1">
      <c r="A527" s="21">
        <v>2.0</v>
      </c>
      <c r="B527" s="21">
        <v>3000.0</v>
      </c>
      <c r="C527" s="21" t="s">
        <v>935</v>
      </c>
      <c r="D527" s="21" t="s">
        <v>735</v>
      </c>
      <c r="E527" s="21" t="s">
        <v>20</v>
      </c>
      <c r="F527" s="22">
        <v>246.5</v>
      </c>
      <c r="G527" s="23">
        <v>0.325</v>
      </c>
      <c r="H527" s="24">
        <v>9.0</v>
      </c>
      <c r="I527" s="55">
        <f t="shared" si="1"/>
        <v>80.1125</v>
      </c>
      <c r="J527" s="25">
        <f t="shared" si="2"/>
        <v>63.22725</v>
      </c>
      <c r="K527" s="25">
        <f t="shared" si="3"/>
        <v>229.61475</v>
      </c>
      <c r="L527" s="25">
        <f t="shared" si="4"/>
        <v>22.961475</v>
      </c>
      <c r="M527" s="25">
        <f t="shared" si="5"/>
        <v>12.62881125</v>
      </c>
      <c r="N527" s="25">
        <f t="shared" si="6"/>
        <v>265.2050363</v>
      </c>
      <c r="O527" s="25">
        <f t="shared" si="9"/>
        <v>212.164029</v>
      </c>
      <c r="P527" s="56">
        <f t="shared" si="8"/>
        <v>477.3690653</v>
      </c>
      <c r="Q527" s="50">
        <f>P527-'parts 80'!P527</f>
        <v>0</v>
      </c>
    </row>
    <row r="528" ht="15.75" customHeight="1">
      <c r="A528" s="21">
        <v>2.0</v>
      </c>
      <c r="B528" s="21">
        <v>3000.0</v>
      </c>
      <c r="C528" s="21" t="s">
        <v>936</v>
      </c>
      <c r="D528" s="21" t="s">
        <v>737</v>
      </c>
      <c r="E528" s="21" t="s">
        <v>20</v>
      </c>
      <c r="F528" s="22">
        <v>233.25</v>
      </c>
      <c r="G528" s="23">
        <v>0.325</v>
      </c>
      <c r="H528" s="24">
        <v>9.0</v>
      </c>
      <c r="I528" s="55">
        <f t="shared" si="1"/>
        <v>75.80625</v>
      </c>
      <c r="J528" s="25">
        <f t="shared" si="2"/>
        <v>59.828625</v>
      </c>
      <c r="K528" s="25">
        <f t="shared" si="3"/>
        <v>217.272375</v>
      </c>
      <c r="L528" s="25">
        <f t="shared" si="4"/>
        <v>21.7272375</v>
      </c>
      <c r="M528" s="25">
        <f t="shared" si="5"/>
        <v>11.94998063</v>
      </c>
      <c r="N528" s="25">
        <f t="shared" si="6"/>
        <v>250.9495931</v>
      </c>
      <c r="O528" s="25">
        <f t="shared" si="9"/>
        <v>200.7596745</v>
      </c>
      <c r="P528" s="56">
        <f t="shared" si="8"/>
        <v>451.7092676</v>
      </c>
      <c r="Q528" s="50">
        <f>P528-'parts 80'!P528</f>
        <v>0</v>
      </c>
    </row>
    <row r="529" ht="15.75" customHeight="1">
      <c r="A529" s="21">
        <v>2.0</v>
      </c>
      <c r="B529" s="21">
        <v>3000.0</v>
      </c>
      <c r="C529" s="21" t="s">
        <v>937</v>
      </c>
      <c r="D529" s="21" t="s">
        <v>739</v>
      </c>
      <c r="E529" s="21" t="s">
        <v>20</v>
      </c>
      <c r="F529" s="22">
        <v>156.0</v>
      </c>
      <c r="G529" s="23">
        <v>0.325</v>
      </c>
      <c r="H529" s="24">
        <v>9.0</v>
      </c>
      <c r="I529" s="55">
        <f t="shared" si="1"/>
        <v>50.7</v>
      </c>
      <c r="J529" s="25">
        <f t="shared" si="2"/>
        <v>40.014</v>
      </c>
      <c r="K529" s="25">
        <f t="shared" si="3"/>
        <v>145.314</v>
      </c>
      <c r="L529" s="25">
        <f t="shared" si="4"/>
        <v>14.5314</v>
      </c>
      <c r="M529" s="25">
        <f t="shared" si="5"/>
        <v>7.99227</v>
      </c>
      <c r="N529" s="25">
        <f t="shared" si="6"/>
        <v>167.83767</v>
      </c>
      <c r="O529" s="25">
        <f t="shared" si="9"/>
        <v>134.270136</v>
      </c>
      <c r="P529" s="56">
        <f t="shared" si="8"/>
        <v>302.107806</v>
      </c>
      <c r="Q529" s="50">
        <f>P529-'parts 80'!P529</f>
        <v>0</v>
      </c>
    </row>
    <row r="530" ht="15.75" customHeight="1">
      <c r="A530" s="21">
        <v>2.0</v>
      </c>
      <c r="B530" s="21">
        <v>3000.0</v>
      </c>
      <c r="C530" s="21" t="s">
        <v>938</v>
      </c>
      <c r="D530" s="21" t="s">
        <v>741</v>
      </c>
      <c r="E530" s="21" t="s">
        <v>20</v>
      </c>
      <c r="F530" s="22">
        <v>193.75</v>
      </c>
      <c r="G530" s="23">
        <v>0.325</v>
      </c>
      <c r="H530" s="24">
        <v>9.0</v>
      </c>
      <c r="I530" s="55">
        <f t="shared" si="1"/>
        <v>62.96875</v>
      </c>
      <c r="J530" s="25">
        <f t="shared" si="2"/>
        <v>49.696875</v>
      </c>
      <c r="K530" s="25">
        <f t="shared" si="3"/>
        <v>180.478125</v>
      </c>
      <c r="L530" s="25">
        <f t="shared" si="4"/>
        <v>18.0478125</v>
      </c>
      <c r="M530" s="25">
        <f t="shared" si="5"/>
        <v>9.926296875</v>
      </c>
      <c r="N530" s="25">
        <f t="shared" si="6"/>
        <v>208.4522344</v>
      </c>
      <c r="O530" s="25">
        <f t="shared" si="9"/>
        <v>166.7617875</v>
      </c>
      <c r="P530" s="56">
        <f t="shared" si="8"/>
        <v>375.2140219</v>
      </c>
      <c r="Q530" s="50">
        <f>P530-'parts 80'!P530</f>
        <v>0</v>
      </c>
    </row>
    <row r="531" ht="15.75" customHeight="1">
      <c r="A531" s="21">
        <v>2.0</v>
      </c>
      <c r="B531" s="21">
        <v>3000.0</v>
      </c>
      <c r="C531" s="21" t="s">
        <v>939</v>
      </c>
      <c r="D531" s="21" t="s">
        <v>940</v>
      </c>
      <c r="E531" s="21" t="s">
        <v>20</v>
      </c>
      <c r="F531" s="22">
        <v>198.75</v>
      </c>
      <c r="G531" s="23">
        <v>0.325</v>
      </c>
      <c r="H531" s="24">
        <v>10.0</v>
      </c>
      <c r="I531" s="55">
        <f t="shared" si="1"/>
        <v>64.59375</v>
      </c>
      <c r="J531" s="25">
        <f t="shared" si="2"/>
        <v>50.979375</v>
      </c>
      <c r="K531" s="25">
        <f t="shared" si="3"/>
        <v>185.135625</v>
      </c>
      <c r="L531" s="25">
        <f t="shared" si="4"/>
        <v>18.5135625</v>
      </c>
      <c r="M531" s="25">
        <f t="shared" si="5"/>
        <v>10.18245938</v>
      </c>
      <c r="N531" s="25">
        <f t="shared" si="6"/>
        <v>213.8316469</v>
      </c>
      <c r="O531" s="25">
        <f t="shared" si="9"/>
        <v>171.0653175</v>
      </c>
      <c r="P531" s="56">
        <f t="shared" si="8"/>
        <v>384.8969644</v>
      </c>
      <c r="Q531" s="50">
        <f>P531-'parts 80'!P531</f>
        <v>0</v>
      </c>
    </row>
    <row r="532" ht="15.75" customHeight="1">
      <c r="A532" s="21">
        <v>2.0</v>
      </c>
      <c r="B532" s="21">
        <v>3000.0</v>
      </c>
      <c r="C532" s="21" t="s">
        <v>941</v>
      </c>
      <c r="D532" s="21" t="s">
        <v>942</v>
      </c>
      <c r="E532" s="21" t="s">
        <v>20</v>
      </c>
      <c r="F532" s="22">
        <v>233.25</v>
      </c>
      <c r="G532" s="23">
        <v>0.325</v>
      </c>
      <c r="H532" s="24">
        <v>10.0</v>
      </c>
      <c r="I532" s="55">
        <f t="shared" si="1"/>
        <v>75.80625</v>
      </c>
      <c r="J532" s="25">
        <f t="shared" si="2"/>
        <v>59.828625</v>
      </c>
      <c r="K532" s="25">
        <f t="shared" si="3"/>
        <v>217.272375</v>
      </c>
      <c r="L532" s="25">
        <f t="shared" si="4"/>
        <v>21.7272375</v>
      </c>
      <c r="M532" s="25">
        <f t="shared" si="5"/>
        <v>11.94998063</v>
      </c>
      <c r="N532" s="25">
        <f t="shared" si="6"/>
        <v>250.9495931</v>
      </c>
      <c r="O532" s="25">
        <f t="shared" si="9"/>
        <v>200.7596745</v>
      </c>
      <c r="P532" s="56">
        <f t="shared" si="8"/>
        <v>451.7092676</v>
      </c>
      <c r="Q532" s="50">
        <f>P532-'parts 80'!P532</f>
        <v>0</v>
      </c>
    </row>
    <row r="533" ht="15.75" customHeight="1">
      <c r="A533" s="21">
        <v>2.0</v>
      </c>
      <c r="B533" s="21">
        <v>3000.0</v>
      </c>
      <c r="C533" s="21" t="s">
        <v>943</v>
      </c>
      <c r="D533" s="21" t="s">
        <v>717</v>
      </c>
      <c r="E533" s="21" t="s">
        <v>20</v>
      </c>
      <c r="F533" s="22">
        <v>166.75</v>
      </c>
      <c r="G533" s="23">
        <v>0.325</v>
      </c>
      <c r="H533" s="24">
        <v>10.0</v>
      </c>
      <c r="I533" s="55">
        <f t="shared" si="1"/>
        <v>54.19375</v>
      </c>
      <c r="J533" s="25">
        <f t="shared" si="2"/>
        <v>42.771375</v>
      </c>
      <c r="K533" s="25">
        <f t="shared" si="3"/>
        <v>155.327625</v>
      </c>
      <c r="L533" s="25">
        <f t="shared" si="4"/>
        <v>15.5327625</v>
      </c>
      <c r="M533" s="25">
        <f t="shared" si="5"/>
        <v>8.543019375</v>
      </c>
      <c r="N533" s="25">
        <f t="shared" si="6"/>
        <v>179.4034069</v>
      </c>
      <c r="O533" s="25">
        <f t="shared" si="9"/>
        <v>143.5227255</v>
      </c>
      <c r="P533" s="56">
        <f t="shared" si="8"/>
        <v>322.9261324</v>
      </c>
      <c r="Q533" s="50">
        <f>P533-'parts 80'!P533</f>
        <v>0</v>
      </c>
    </row>
    <row r="534" ht="15.75" customHeight="1">
      <c r="A534" s="21">
        <v>2.0</v>
      </c>
      <c r="B534" s="21">
        <v>3000.0</v>
      </c>
      <c r="C534" s="21" t="s">
        <v>944</v>
      </c>
      <c r="D534" s="21" t="s">
        <v>926</v>
      </c>
      <c r="E534" s="21" t="s">
        <v>20</v>
      </c>
      <c r="F534" s="22">
        <v>108.75</v>
      </c>
      <c r="G534" s="23">
        <v>0.325</v>
      </c>
      <c r="H534" s="24">
        <v>5.7</v>
      </c>
      <c r="I534" s="55">
        <f t="shared" si="1"/>
        <v>35.34375</v>
      </c>
      <c r="J534" s="25">
        <f t="shared" si="2"/>
        <v>27.894375</v>
      </c>
      <c r="K534" s="25">
        <f t="shared" si="3"/>
        <v>101.300625</v>
      </c>
      <c r="L534" s="25">
        <f t="shared" si="4"/>
        <v>10.1300625</v>
      </c>
      <c r="M534" s="25">
        <f t="shared" si="5"/>
        <v>5.571534375</v>
      </c>
      <c r="N534" s="25">
        <f t="shared" si="6"/>
        <v>117.0022219</v>
      </c>
      <c r="O534" s="25">
        <f t="shared" si="9"/>
        <v>93.6017775</v>
      </c>
      <c r="P534" s="56">
        <f t="shared" si="8"/>
        <v>210.6039994</v>
      </c>
      <c r="Q534" s="50">
        <f>P534-'parts 80'!P534</f>
        <v>0</v>
      </c>
    </row>
    <row r="535" ht="15.75" customHeight="1">
      <c r="A535" s="21">
        <v>2.0</v>
      </c>
      <c r="B535" s="21">
        <v>3000.0</v>
      </c>
      <c r="C535" s="21" t="s">
        <v>945</v>
      </c>
      <c r="D535" s="21" t="s">
        <v>745</v>
      </c>
      <c r="E535" s="21" t="s">
        <v>20</v>
      </c>
      <c r="F535" s="22">
        <v>284.5</v>
      </c>
      <c r="G535" s="23">
        <v>0.325</v>
      </c>
      <c r="H535" s="24">
        <v>10.0</v>
      </c>
      <c r="I535" s="55">
        <f t="shared" si="1"/>
        <v>92.4625</v>
      </c>
      <c r="J535" s="25">
        <f t="shared" si="2"/>
        <v>72.97425</v>
      </c>
      <c r="K535" s="25">
        <f t="shared" si="3"/>
        <v>265.01175</v>
      </c>
      <c r="L535" s="25">
        <f t="shared" si="4"/>
        <v>26.501175</v>
      </c>
      <c r="M535" s="25">
        <f t="shared" si="5"/>
        <v>14.57564625</v>
      </c>
      <c r="N535" s="25">
        <f t="shared" si="6"/>
        <v>306.0885713</v>
      </c>
      <c r="O535" s="25">
        <f t="shared" si="9"/>
        <v>244.870857</v>
      </c>
      <c r="P535" s="56">
        <f t="shared" si="8"/>
        <v>550.9594283</v>
      </c>
      <c r="Q535" s="50">
        <f>P535-'parts 80'!P535</f>
        <v>0</v>
      </c>
    </row>
    <row r="536" ht="15.75" customHeight="1">
      <c r="A536" s="21">
        <v>2.0</v>
      </c>
      <c r="B536" s="21">
        <v>3000.0</v>
      </c>
      <c r="C536" s="21" t="s">
        <v>946</v>
      </c>
      <c r="D536" s="21" t="s">
        <v>721</v>
      </c>
      <c r="E536" s="21" t="s">
        <v>20</v>
      </c>
      <c r="F536" s="22">
        <v>208.0</v>
      </c>
      <c r="G536" s="23">
        <v>0.325</v>
      </c>
      <c r="H536" s="24">
        <v>10.0</v>
      </c>
      <c r="I536" s="55">
        <f t="shared" si="1"/>
        <v>67.6</v>
      </c>
      <c r="J536" s="25">
        <f t="shared" si="2"/>
        <v>53.352</v>
      </c>
      <c r="K536" s="25">
        <f t="shared" si="3"/>
        <v>193.752</v>
      </c>
      <c r="L536" s="25">
        <f t="shared" si="4"/>
        <v>19.3752</v>
      </c>
      <c r="M536" s="25">
        <f t="shared" si="5"/>
        <v>10.65636</v>
      </c>
      <c r="N536" s="25">
        <f t="shared" si="6"/>
        <v>223.78356</v>
      </c>
      <c r="O536" s="25">
        <f t="shared" si="9"/>
        <v>179.026848</v>
      </c>
      <c r="P536" s="56">
        <f t="shared" si="8"/>
        <v>402.810408</v>
      </c>
      <c r="Q536" s="50">
        <f>P536-'parts 80'!P536</f>
        <v>0</v>
      </c>
    </row>
    <row r="537" ht="15.75" customHeight="1">
      <c r="A537" s="21">
        <v>2.0</v>
      </c>
      <c r="B537" s="21">
        <v>3000.0</v>
      </c>
      <c r="C537" s="21" t="s">
        <v>947</v>
      </c>
      <c r="D537" s="21" t="s">
        <v>723</v>
      </c>
      <c r="E537" s="21" t="s">
        <v>20</v>
      </c>
      <c r="F537" s="22">
        <v>244.5</v>
      </c>
      <c r="G537" s="23">
        <v>0.325</v>
      </c>
      <c r="H537" s="24">
        <v>10.0</v>
      </c>
      <c r="I537" s="55">
        <f t="shared" si="1"/>
        <v>79.4625</v>
      </c>
      <c r="J537" s="25">
        <f t="shared" si="2"/>
        <v>62.71425</v>
      </c>
      <c r="K537" s="25">
        <f t="shared" si="3"/>
        <v>227.75175</v>
      </c>
      <c r="L537" s="25">
        <f t="shared" si="4"/>
        <v>22.775175</v>
      </c>
      <c r="M537" s="25">
        <f t="shared" si="5"/>
        <v>12.52634625</v>
      </c>
      <c r="N537" s="25">
        <f t="shared" si="6"/>
        <v>263.0532713</v>
      </c>
      <c r="O537" s="25">
        <f t="shared" si="9"/>
        <v>210.442617</v>
      </c>
      <c r="P537" s="56">
        <f t="shared" si="8"/>
        <v>473.4958883</v>
      </c>
      <c r="Q537" s="50">
        <f>P537-'parts 80'!P537</f>
        <v>0</v>
      </c>
    </row>
    <row r="538" ht="15.75" customHeight="1">
      <c r="A538" s="21">
        <v>2.0</v>
      </c>
      <c r="B538" s="21">
        <v>3000.0</v>
      </c>
      <c r="C538" s="21" t="s">
        <v>948</v>
      </c>
      <c r="D538" s="21" t="s">
        <v>725</v>
      </c>
      <c r="E538" s="21" t="s">
        <v>20</v>
      </c>
      <c r="F538" s="22">
        <v>227.25</v>
      </c>
      <c r="G538" s="23">
        <v>0.325</v>
      </c>
      <c r="H538" s="24">
        <v>10.0</v>
      </c>
      <c r="I538" s="55">
        <f t="shared" si="1"/>
        <v>73.85625</v>
      </c>
      <c r="J538" s="25">
        <f t="shared" si="2"/>
        <v>58.289625</v>
      </c>
      <c r="K538" s="25">
        <f t="shared" si="3"/>
        <v>211.683375</v>
      </c>
      <c r="L538" s="25">
        <f t="shared" si="4"/>
        <v>21.1683375</v>
      </c>
      <c r="M538" s="25">
        <f t="shared" si="5"/>
        <v>11.64258563</v>
      </c>
      <c r="N538" s="25">
        <f t="shared" si="6"/>
        <v>244.4942981</v>
      </c>
      <c r="O538" s="25">
        <f t="shared" si="9"/>
        <v>195.5954385</v>
      </c>
      <c r="P538" s="56">
        <f t="shared" si="8"/>
        <v>440.0897366</v>
      </c>
      <c r="Q538" s="50">
        <f>P538-'parts 80'!P538</f>
        <v>0</v>
      </c>
    </row>
    <row r="539" ht="15.75" customHeight="1">
      <c r="A539" s="21">
        <v>2.0</v>
      </c>
      <c r="B539" s="21">
        <v>3000.0</v>
      </c>
      <c r="C539" s="21" t="s">
        <v>949</v>
      </c>
      <c r="D539" s="21" t="s">
        <v>727</v>
      </c>
      <c r="E539" s="21" t="s">
        <v>20</v>
      </c>
      <c r="F539" s="22">
        <v>148.5</v>
      </c>
      <c r="G539" s="23">
        <v>0.325</v>
      </c>
      <c r="H539" s="24">
        <v>10.0</v>
      </c>
      <c r="I539" s="55">
        <f t="shared" si="1"/>
        <v>48.2625</v>
      </c>
      <c r="J539" s="25">
        <f t="shared" si="2"/>
        <v>38.09025</v>
      </c>
      <c r="K539" s="25">
        <f t="shared" si="3"/>
        <v>138.32775</v>
      </c>
      <c r="L539" s="25">
        <f t="shared" si="4"/>
        <v>13.832775</v>
      </c>
      <c r="M539" s="25">
        <f t="shared" si="5"/>
        <v>7.60802625</v>
      </c>
      <c r="N539" s="25">
        <f t="shared" si="6"/>
        <v>159.7685513</v>
      </c>
      <c r="O539" s="25">
        <f t="shared" si="9"/>
        <v>127.814841</v>
      </c>
      <c r="P539" s="56">
        <f t="shared" si="8"/>
        <v>287.5833923</v>
      </c>
      <c r="Q539" s="50">
        <f>P539-'parts 80'!P539</f>
        <v>0</v>
      </c>
    </row>
    <row r="540" ht="15.75" customHeight="1">
      <c r="A540" s="21">
        <v>2.0</v>
      </c>
      <c r="B540" s="21">
        <v>3000.0</v>
      </c>
      <c r="C540" s="21" t="s">
        <v>950</v>
      </c>
      <c r="D540" s="21" t="s">
        <v>729</v>
      </c>
      <c r="E540" s="21" t="s">
        <v>20</v>
      </c>
      <c r="F540" s="22">
        <v>187.25</v>
      </c>
      <c r="G540" s="23">
        <v>0.325</v>
      </c>
      <c r="H540" s="24">
        <v>10.0</v>
      </c>
      <c r="I540" s="55">
        <f t="shared" si="1"/>
        <v>60.85625</v>
      </c>
      <c r="J540" s="25">
        <f t="shared" si="2"/>
        <v>48.029625</v>
      </c>
      <c r="K540" s="25">
        <f t="shared" si="3"/>
        <v>174.423375</v>
      </c>
      <c r="L540" s="25">
        <f t="shared" si="4"/>
        <v>17.4423375</v>
      </c>
      <c r="M540" s="25">
        <f t="shared" si="5"/>
        <v>9.593285625</v>
      </c>
      <c r="N540" s="25">
        <f t="shared" si="6"/>
        <v>201.4589981</v>
      </c>
      <c r="O540" s="25">
        <f t="shared" si="9"/>
        <v>161.1671985</v>
      </c>
      <c r="P540" s="56">
        <f t="shared" si="8"/>
        <v>362.6261966</v>
      </c>
      <c r="Q540" s="50">
        <f>P540-'parts 80'!P540</f>
        <v>0</v>
      </c>
    </row>
    <row r="541" ht="15.75" customHeight="1">
      <c r="A541" s="21">
        <v>2.0</v>
      </c>
      <c r="B541" s="21">
        <v>3000.0</v>
      </c>
      <c r="C541" s="21" t="s">
        <v>951</v>
      </c>
      <c r="D541" s="21" t="s">
        <v>731</v>
      </c>
      <c r="E541" s="21" t="s">
        <v>20</v>
      </c>
      <c r="F541" s="22">
        <v>289.5</v>
      </c>
      <c r="G541" s="23">
        <v>0.325</v>
      </c>
      <c r="H541" s="24">
        <v>10.0</v>
      </c>
      <c r="I541" s="55">
        <f t="shared" si="1"/>
        <v>94.0875</v>
      </c>
      <c r="J541" s="25">
        <f t="shared" si="2"/>
        <v>74.25675</v>
      </c>
      <c r="K541" s="25">
        <f t="shared" si="3"/>
        <v>269.66925</v>
      </c>
      <c r="L541" s="25">
        <f t="shared" si="4"/>
        <v>26.966925</v>
      </c>
      <c r="M541" s="25">
        <f t="shared" si="5"/>
        <v>14.83180875</v>
      </c>
      <c r="N541" s="25">
        <f t="shared" si="6"/>
        <v>311.4679838</v>
      </c>
      <c r="O541" s="25">
        <f t="shared" si="9"/>
        <v>249.174387</v>
      </c>
      <c r="P541" s="56">
        <f t="shared" si="8"/>
        <v>560.6423708</v>
      </c>
      <c r="Q541" s="50">
        <f>P541-'parts 80'!P541</f>
        <v>0</v>
      </c>
    </row>
    <row r="542" ht="15.75" customHeight="1">
      <c r="A542" s="21">
        <v>2.0</v>
      </c>
      <c r="B542" s="21">
        <v>3000.0</v>
      </c>
      <c r="C542" s="21" t="s">
        <v>952</v>
      </c>
      <c r="D542" s="21" t="s">
        <v>733</v>
      </c>
      <c r="E542" s="21" t="s">
        <v>20</v>
      </c>
      <c r="F542" s="22">
        <v>211.0</v>
      </c>
      <c r="G542" s="23">
        <v>0.325</v>
      </c>
      <c r="H542" s="24">
        <v>10.0</v>
      </c>
      <c r="I542" s="55">
        <f t="shared" si="1"/>
        <v>68.575</v>
      </c>
      <c r="J542" s="25">
        <f t="shared" si="2"/>
        <v>54.1215</v>
      </c>
      <c r="K542" s="25">
        <f t="shared" si="3"/>
        <v>196.5465</v>
      </c>
      <c r="L542" s="25">
        <f t="shared" si="4"/>
        <v>19.65465</v>
      </c>
      <c r="M542" s="25">
        <f t="shared" si="5"/>
        <v>10.8100575</v>
      </c>
      <c r="N542" s="25">
        <f t="shared" si="6"/>
        <v>227.0112075</v>
      </c>
      <c r="O542" s="25">
        <f t="shared" si="9"/>
        <v>181.608966</v>
      </c>
      <c r="P542" s="56">
        <f t="shared" si="8"/>
        <v>408.6201735</v>
      </c>
      <c r="Q542" s="50">
        <f>P542-'parts 80'!P542</f>
        <v>0</v>
      </c>
    </row>
    <row r="543" ht="15.75" customHeight="1">
      <c r="A543" s="21">
        <v>2.0</v>
      </c>
      <c r="B543" s="21">
        <v>3000.0</v>
      </c>
      <c r="C543" s="21" t="s">
        <v>953</v>
      </c>
      <c r="D543" s="21" t="s">
        <v>735</v>
      </c>
      <c r="E543" s="21" t="s">
        <v>20</v>
      </c>
      <c r="F543" s="22">
        <v>251.5</v>
      </c>
      <c r="G543" s="23">
        <v>0.325</v>
      </c>
      <c r="H543" s="24">
        <v>10.0</v>
      </c>
      <c r="I543" s="55">
        <f t="shared" si="1"/>
        <v>81.7375</v>
      </c>
      <c r="J543" s="25">
        <f t="shared" si="2"/>
        <v>64.50975</v>
      </c>
      <c r="K543" s="25">
        <f t="shared" si="3"/>
        <v>234.27225</v>
      </c>
      <c r="L543" s="25">
        <f t="shared" si="4"/>
        <v>23.427225</v>
      </c>
      <c r="M543" s="25">
        <f t="shared" si="5"/>
        <v>12.88497375</v>
      </c>
      <c r="N543" s="25">
        <f t="shared" si="6"/>
        <v>270.5844488</v>
      </c>
      <c r="O543" s="25">
        <f t="shared" si="9"/>
        <v>216.467559</v>
      </c>
      <c r="P543" s="56">
        <f t="shared" si="8"/>
        <v>487.0520078</v>
      </c>
      <c r="Q543" s="50">
        <f>P543-'parts 80'!P543</f>
        <v>0</v>
      </c>
    </row>
    <row r="544" ht="15.75" customHeight="1">
      <c r="A544" s="21">
        <v>2.0</v>
      </c>
      <c r="B544" s="21">
        <v>3000.0</v>
      </c>
      <c r="C544" s="21" t="s">
        <v>954</v>
      </c>
      <c r="D544" s="21" t="s">
        <v>737</v>
      </c>
      <c r="E544" s="21" t="s">
        <v>20</v>
      </c>
      <c r="F544" s="22">
        <v>240.0</v>
      </c>
      <c r="G544" s="23">
        <v>0.325</v>
      </c>
      <c r="H544" s="24">
        <v>10.0</v>
      </c>
      <c r="I544" s="55">
        <f t="shared" si="1"/>
        <v>78</v>
      </c>
      <c r="J544" s="25">
        <f t="shared" si="2"/>
        <v>61.56</v>
      </c>
      <c r="K544" s="25">
        <f t="shared" si="3"/>
        <v>223.56</v>
      </c>
      <c r="L544" s="25">
        <f t="shared" si="4"/>
        <v>22.356</v>
      </c>
      <c r="M544" s="25">
        <f t="shared" si="5"/>
        <v>12.2958</v>
      </c>
      <c r="N544" s="25">
        <f t="shared" si="6"/>
        <v>258.2118</v>
      </c>
      <c r="O544" s="25">
        <f t="shared" si="9"/>
        <v>206.56944</v>
      </c>
      <c r="P544" s="56">
        <f t="shared" si="8"/>
        <v>464.78124</v>
      </c>
      <c r="Q544" s="50">
        <f>P544-'parts 80'!P544</f>
        <v>0</v>
      </c>
    </row>
    <row r="545" ht="15.75" customHeight="1">
      <c r="A545" s="21">
        <v>2.0</v>
      </c>
      <c r="B545" s="21">
        <v>3000.0</v>
      </c>
      <c r="C545" s="21" t="s">
        <v>955</v>
      </c>
      <c r="D545" s="21" t="s">
        <v>739</v>
      </c>
      <c r="E545" s="21" t="s">
        <v>20</v>
      </c>
      <c r="F545" s="22">
        <v>163.25</v>
      </c>
      <c r="G545" s="23">
        <v>0.325</v>
      </c>
      <c r="H545" s="24">
        <v>10.0</v>
      </c>
      <c r="I545" s="55">
        <f t="shared" si="1"/>
        <v>53.05625</v>
      </c>
      <c r="J545" s="25">
        <f t="shared" si="2"/>
        <v>41.873625</v>
      </c>
      <c r="K545" s="25">
        <f t="shared" si="3"/>
        <v>152.067375</v>
      </c>
      <c r="L545" s="25">
        <f t="shared" si="4"/>
        <v>15.2067375</v>
      </c>
      <c r="M545" s="25">
        <f t="shared" si="5"/>
        <v>8.363705625</v>
      </c>
      <c r="N545" s="25">
        <f t="shared" si="6"/>
        <v>175.6378181</v>
      </c>
      <c r="O545" s="25">
        <f t="shared" si="9"/>
        <v>140.5102545</v>
      </c>
      <c r="P545" s="56">
        <f t="shared" si="8"/>
        <v>316.1480726</v>
      </c>
      <c r="Q545" s="50">
        <f>P545-'parts 80'!P545</f>
        <v>0</v>
      </c>
    </row>
    <row r="546" ht="15.75" customHeight="1">
      <c r="A546" s="21">
        <v>2.0</v>
      </c>
      <c r="B546" s="21">
        <v>3000.0</v>
      </c>
      <c r="C546" s="21" t="s">
        <v>956</v>
      </c>
      <c r="D546" s="21" t="s">
        <v>741</v>
      </c>
      <c r="E546" s="21" t="s">
        <v>20</v>
      </c>
      <c r="F546" s="22">
        <v>200.0</v>
      </c>
      <c r="G546" s="23">
        <v>0.325</v>
      </c>
      <c r="H546" s="24">
        <v>10.0</v>
      </c>
      <c r="I546" s="55">
        <f t="shared" si="1"/>
        <v>65</v>
      </c>
      <c r="J546" s="25">
        <f t="shared" si="2"/>
        <v>51.3</v>
      </c>
      <c r="K546" s="25">
        <f t="shared" si="3"/>
        <v>186.3</v>
      </c>
      <c r="L546" s="25">
        <f t="shared" si="4"/>
        <v>18.63</v>
      </c>
      <c r="M546" s="25">
        <f t="shared" si="5"/>
        <v>10.2465</v>
      </c>
      <c r="N546" s="25">
        <f t="shared" si="6"/>
        <v>215.1765</v>
      </c>
      <c r="O546" s="25">
        <f t="shared" si="9"/>
        <v>172.1412</v>
      </c>
      <c r="P546" s="56">
        <f t="shared" si="8"/>
        <v>387.3177</v>
      </c>
      <c r="Q546" s="50">
        <f>P546-'parts 80'!P546</f>
        <v>0</v>
      </c>
    </row>
    <row r="547" ht="15.75" customHeight="1">
      <c r="A547" s="21">
        <v>2.0</v>
      </c>
      <c r="B547" s="21">
        <v>3000.0</v>
      </c>
      <c r="C547" s="21" t="s">
        <v>957</v>
      </c>
      <c r="D547" s="21" t="s">
        <v>715</v>
      </c>
      <c r="E547" s="21" t="s">
        <v>20</v>
      </c>
      <c r="F547" s="22">
        <v>224.5</v>
      </c>
      <c r="G547" s="23">
        <v>0.325</v>
      </c>
      <c r="H547" s="24">
        <v>10.0</v>
      </c>
      <c r="I547" s="55">
        <f t="shared" si="1"/>
        <v>72.9625</v>
      </c>
      <c r="J547" s="25">
        <f t="shared" si="2"/>
        <v>57.58425</v>
      </c>
      <c r="K547" s="25">
        <f t="shared" si="3"/>
        <v>209.12175</v>
      </c>
      <c r="L547" s="25">
        <f t="shared" si="4"/>
        <v>20.912175</v>
      </c>
      <c r="M547" s="25">
        <f t="shared" si="5"/>
        <v>11.50169625</v>
      </c>
      <c r="N547" s="25">
        <f t="shared" si="6"/>
        <v>241.5356213</v>
      </c>
      <c r="O547" s="25">
        <f t="shared" si="9"/>
        <v>193.228497</v>
      </c>
      <c r="P547" s="56">
        <f t="shared" si="8"/>
        <v>434.7641183</v>
      </c>
      <c r="Q547" s="50">
        <f>P547-'parts 80'!P547</f>
        <v>0</v>
      </c>
    </row>
    <row r="548" ht="15.75" customHeight="1">
      <c r="A548" s="21">
        <v>2.0</v>
      </c>
      <c r="B548" s="21">
        <v>3000.0</v>
      </c>
      <c r="C548" s="21" t="s">
        <v>958</v>
      </c>
      <c r="D548" s="21" t="s">
        <v>959</v>
      </c>
      <c r="E548" s="21" t="s">
        <v>20</v>
      </c>
      <c r="F548" s="22">
        <v>259.5</v>
      </c>
      <c r="G548" s="23">
        <v>0.325</v>
      </c>
      <c r="H548" s="24">
        <v>10.0</v>
      </c>
      <c r="I548" s="55">
        <f t="shared" si="1"/>
        <v>84.3375</v>
      </c>
      <c r="J548" s="25">
        <f t="shared" si="2"/>
        <v>66.56175</v>
      </c>
      <c r="K548" s="25">
        <f t="shared" si="3"/>
        <v>241.72425</v>
      </c>
      <c r="L548" s="25">
        <f t="shared" si="4"/>
        <v>24.172425</v>
      </c>
      <c r="M548" s="25">
        <f t="shared" si="5"/>
        <v>13.29483375</v>
      </c>
      <c r="N548" s="25">
        <f t="shared" si="6"/>
        <v>279.1915088</v>
      </c>
      <c r="O548" s="25">
        <f t="shared" si="9"/>
        <v>223.353207</v>
      </c>
      <c r="P548" s="56">
        <f t="shared" si="8"/>
        <v>502.5447158</v>
      </c>
      <c r="Q548" s="50">
        <f>P548-'parts 80'!P548</f>
        <v>0</v>
      </c>
    </row>
    <row r="549" ht="15.75" customHeight="1">
      <c r="A549" s="21">
        <v>2.0</v>
      </c>
      <c r="B549" s="21">
        <v>3000.0</v>
      </c>
      <c r="C549" s="21" t="s">
        <v>960</v>
      </c>
      <c r="D549" s="21" t="s">
        <v>717</v>
      </c>
      <c r="E549" s="21" t="s">
        <v>20</v>
      </c>
      <c r="F549" s="22">
        <v>177.0</v>
      </c>
      <c r="G549" s="23">
        <v>0.325</v>
      </c>
      <c r="H549" s="24">
        <v>10.0</v>
      </c>
      <c r="I549" s="55">
        <f t="shared" si="1"/>
        <v>57.525</v>
      </c>
      <c r="J549" s="25">
        <f t="shared" si="2"/>
        <v>45.4005</v>
      </c>
      <c r="K549" s="25">
        <f t="shared" si="3"/>
        <v>164.8755</v>
      </c>
      <c r="L549" s="25">
        <f t="shared" si="4"/>
        <v>16.48755</v>
      </c>
      <c r="M549" s="25">
        <f t="shared" si="5"/>
        <v>9.0681525</v>
      </c>
      <c r="N549" s="25">
        <f t="shared" si="6"/>
        <v>190.4312025</v>
      </c>
      <c r="O549" s="25">
        <f t="shared" si="9"/>
        <v>152.344962</v>
      </c>
      <c r="P549" s="56">
        <f t="shared" si="8"/>
        <v>342.7761645</v>
      </c>
      <c r="Q549" s="50">
        <f>P549-'parts 80'!P549</f>
        <v>0</v>
      </c>
    </row>
    <row r="550" ht="15.75" customHeight="1">
      <c r="A550" s="21">
        <v>2.0</v>
      </c>
      <c r="B550" s="21">
        <v>3000.0</v>
      </c>
      <c r="C550" s="21" t="s">
        <v>961</v>
      </c>
      <c r="D550" s="21" t="s">
        <v>741</v>
      </c>
      <c r="E550" s="21" t="s">
        <v>20</v>
      </c>
      <c r="F550" s="22">
        <v>218.0</v>
      </c>
      <c r="G550" s="23">
        <v>0.325</v>
      </c>
      <c r="H550" s="24">
        <v>11.0</v>
      </c>
      <c r="I550" s="55">
        <f t="shared" si="1"/>
        <v>70.85</v>
      </c>
      <c r="J550" s="25">
        <f t="shared" si="2"/>
        <v>55.917</v>
      </c>
      <c r="K550" s="25">
        <f t="shared" si="3"/>
        <v>203.067</v>
      </c>
      <c r="L550" s="25">
        <f t="shared" si="4"/>
        <v>20.3067</v>
      </c>
      <c r="M550" s="25">
        <f t="shared" si="5"/>
        <v>11.168685</v>
      </c>
      <c r="N550" s="25">
        <f t="shared" si="6"/>
        <v>234.542385</v>
      </c>
      <c r="O550" s="25">
        <f t="shared" si="9"/>
        <v>187.633908</v>
      </c>
      <c r="P550" s="56">
        <f t="shared" si="8"/>
        <v>422.176293</v>
      </c>
      <c r="Q550" s="50">
        <f>P550-'parts 80'!P550</f>
        <v>0</v>
      </c>
    </row>
    <row r="551" ht="15.75" customHeight="1">
      <c r="A551" s="21">
        <v>2.0</v>
      </c>
      <c r="B551" s="21">
        <v>3000.0</v>
      </c>
      <c r="C551" s="21" t="s">
        <v>962</v>
      </c>
      <c r="D551" s="21" t="s">
        <v>715</v>
      </c>
      <c r="E551" s="21" t="s">
        <v>20</v>
      </c>
      <c r="F551" s="22">
        <v>228.75</v>
      </c>
      <c r="G551" s="23">
        <v>0.325</v>
      </c>
      <c r="H551" s="24">
        <v>11.0</v>
      </c>
      <c r="I551" s="55">
        <f t="shared" si="1"/>
        <v>74.34375</v>
      </c>
      <c r="J551" s="25">
        <f t="shared" si="2"/>
        <v>58.674375</v>
      </c>
      <c r="K551" s="25">
        <f t="shared" si="3"/>
        <v>213.080625</v>
      </c>
      <c r="L551" s="25">
        <f t="shared" si="4"/>
        <v>21.3080625</v>
      </c>
      <c r="M551" s="25">
        <f t="shared" si="5"/>
        <v>11.71943438</v>
      </c>
      <c r="N551" s="25">
        <f t="shared" si="6"/>
        <v>246.1081219</v>
      </c>
      <c r="O551" s="25">
        <f t="shared" si="9"/>
        <v>196.8864975</v>
      </c>
      <c r="P551" s="56">
        <f t="shared" si="8"/>
        <v>442.9946194</v>
      </c>
      <c r="Q551" s="50">
        <f>P551-'parts 80'!P551</f>
        <v>0</v>
      </c>
    </row>
    <row r="552" ht="15.75" customHeight="1">
      <c r="A552" s="21">
        <v>2.0</v>
      </c>
      <c r="B552" s="21">
        <v>3000.0</v>
      </c>
      <c r="C552" s="21" t="s">
        <v>963</v>
      </c>
      <c r="D552" s="21" t="s">
        <v>717</v>
      </c>
      <c r="E552" s="21" t="s">
        <v>20</v>
      </c>
      <c r="F552" s="22">
        <v>191.0</v>
      </c>
      <c r="G552" s="23">
        <v>0.325</v>
      </c>
      <c r="H552" s="24">
        <v>11.0</v>
      </c>
      <c r="I552" s="55">
        <f t="shared" si="1"/>
        <v>62.075</v>
      </c>
      <c r="J552" s="25">
        <f t="shared" si="2"/>
        <v>48.9915</v>
      </c>
      <c r="K552" s="25">
        <f t="shared" si="3"/>
        <v>177.9165</v>
      </c>
      <c r="L552" s="25">
        <f t="shared" si="4"/>
        <v>17.79165</v>
      </c>
      <c r="M552" s="25">
        <f t="shared" si="5"/>
        <v>9.7854075</v>
      </c>
      <c r="N552" s="25">
        <f t="shared" si="6"/>
        <v>205.4935575</v>
      </c>
      <c r="O552" s="25">
        <f t="shared" si="9"/>
        <v>164.394846</v>
      </c>
      <c r="P552" s="56">
        <f t="shared" si="8"/>
        <v>369.8884035</v>
      </c>
      <c r="Q552" s="50">
        <f>P552-'parts 80'!P552</f>
        <v>0</v>
      </c>
    </row>
    <row r="553" ht="15.75" customHeight="1">
      <c r="A553" s="21">
        <v>2.0</v>
      </c>
      <c r="B553" s="21">
        <v>3000.0</v>
      </c>
      <c r="C553" s="21" t="s">
        <v>964</v>
      </c>
      <c r="D553" s="21" t="s">
        <v>745</v>
      </c>
      <c r="E553" s="21" t="s">
        <v>20</v>
      </c>
      <c r="F553" s="22">
        <v>307.5</v>
      </c>
      <c r="G553" s="23">
        <v>0.325</v>
      </c>
      <c r="H553" s="24">
        <v>11.0</v>
      </c>
      <c r="I553" s="55">
        <f t="shared" si="1"/>
        <v>99.9375</v>
      </c>
      <c r="J553" s="25">
        <f t="shared" si="2"/>
        <v>78.87375</v>
      </c>
      <c r="K553" s="25">
        <f t="shared" si="3"/>
        <v>286.43625</v>
      </c>
      <c r="L553" s="25">
        <f t="shared" si="4"/>
        <v>28.643625</v>
      </c>
      <c r="M553" s="25">
        <f t="shared" si="5"/>
        <v>15.75399375</v>
      </c>
      <c r="N553" s="25">
        <f t="shared" si="6"/>
        <v>330.8338688</v>
      </c>
      <c r="O553" s="25">
        <f t="shared" si="9"/>
        <v>264.667095</v>
      </c>
      <c r="P553" s="56">
        <f t="shared" si="8"/>
        <v>595.5009638</v>
      </c>
      <c r="Q553" s="50">
        <f>P553-'parts 80'!P553</f>
        <v>0</v>
      </c>
    </row>
    <row r="554" ht="15.75" customHeight="1">
      <c r="A554" s="21">
        <v>2.0</v>
      </c>
      <c r="B554" s="21">
        <v>3000.0</v>
      </c>
      <c r="C554" s="21" t="s">
        <v>965</v>
      </c>
      <c r="D554" s="21" t="s">
        <v>721</v>
      </c>
      <c r="E554" s="21" t="s">
        <v>20</v>
      </c>
      <c r="F554" s="22">
        <v>228.75</v>
      </c>
      <c r="G554" s="23">
        <v>0.325</v>
      </c>
      <c r="H554" s="24">
        <v>11.0</v>
      </c>
      <c r="I554" s="55">
        <f t="shared" si="1"/>
        <v>74.34375</v>
      </c>
      <c r="J554" s="25">
        <f t="shared" si="2"/>
        <v>58.674375</v>
      </c>
      <c r="K554" s="25">
        <f t="shared" si="3"/>
        <v>213.080625</v>
      </c>
      <c r="L554" s="25">
        <f t="shared" si="4"/>
        <v>21.3080625</v>
      </c>
      <c r="M554" s="25">
        <f t="shared" si="5"/>
        <v>11.71943438</v>
      </c>
      <c r="N554" s="25">
        <f t="shared" si="6"/>
        <v>246.1081219</v>
      </c>
      <c r="O554" s="25">
        <f t="shared" si="9"/>
        <v>196.8864975</v>
      </c>
      <c r="P554" s="56">
        <f t="shared" si="8"/>
        <v>442.9946194</v>
      </c>
      <c r="Q554" s="50">
        <f>P554-'parts 80'!P554</f>
        <v>0</v>
      </c>
    </row>
    <row r="555" ht="15.75" customHeight="1">
      <c r="A555" s="21">
        <v>2.0</v>
      </c>
      <c r="B555" s="21">
        <v>3000.0</v>
      </c>
      <c r="C555" s="21" t="s">
        <v>966</v>
      </c>
      <c r="D555" s="21" t="s">
        <v>723</v>
      </c>
      <c r="E555" s="21" t="s">
        <v>20</v>
      </c>
      <c r="F555" s="22">
        <v>265.5</v>
      </c>
      <c r="G555" s="23">
        <v>0.325</v>
      </c>
      <c r="H555" s="24">
        <v>11.0</v>
      </c>
      <c r="I555" s="55">
        <f t="shared" si="1"/>
        <v>86.2875</v>
      </c>
      <c r="J555" s="25">
        <f t="shared" si="2"/>
        <v>68.10075</v>
      </c>
      <c r="K555" s="25">
        <f t="shared" si="3"/>
        <v>247.31325</v>
      </c>
      <c r="L555" s="25">
        <f t="shared" si="4"/>
        <v>24.731325</v>
      </c>
      <c r="M555" s="25">
        <f t="shared" si="5"/>
        <v>13.60222875</v>
      </c>
      <c r="N555" s="25">
        <f t="shared" si="6"/>
        <v>285.6468038</v>
      </c>
      <c r="O555" s="25">
        <f t="shared" si="9"/>
        <v>228.517443</v>
      </c>
      <c r="P555" s="56">
        <f t="shared" si="8"/>
        <v>514.1642468</v>
      </c>
      <c r="Q555" s="50">
        <f>P555-'parts 80'!P555</f>
        <v>0</v>
      </c>
    </row>
    <row r="556" ht="15.75" customHeight="1">
      <c r="A556" s="21">
        <v>2.0</v>
      </c>
      <c r="B556" s="21">
        <v>3000.0</v>
      </c>
      <c r="C556" s="21" t="s">
        <v>967</v>
      </c>
      <c r="D556" s="21" t="s">
        <v>725</v>
      </c>
      <c r="E556" s="21" t="s">
        <v>20</v>
      </c>
      <c r="F556" s="22">
        <v>241.5</v>
      </c>
      <c r="G556" s="23">
        <v>0.325</v>
      </c>
      <c r="H556" s="24">
        <v>11.0</v>
      </c>
      <c r="I556" s="55">
        <f t="shared" si="1"/>
        <v>78.4875</v>
      </c>
      <c r="J556" s="25">
        <f t="shared" si="2"/>
        <v>61.94475</v>
      </c>
      <c r="K556" s="25">
        <f t="shared" si="3"/>
        <v>224.95725</v>
      </c>
      <c r="L556" s="25">
        <f t="shared" si="4"/>
        <v>22.495725</v>
      </c>
      <c r="M556" s="25">
        <f t="shared" si="5"/>
        <v>12.37264875</v>
      </c>
      <c r="N556" s="25">
        <f t="shared" si="6"/>
        <v>259.8256238</v>
      </c>
      <c r="O556" s="25">
        <f t="shared" si="9"/>
        <v>207.860499</v>
      </c>
      <c r="P556" s="56">
        <f t="shared" si="8"/>
        <v>467.6861228</v>
      </c>
      <c r="Q556" s="50">
        <f>P556-'parts 80'!P556</f>
        <v>0</v>
      </c>
    </row>
    <row r="557" ht="15.75" customHeight="1">
      <c r="A557" s="21">
        <v>2.0</v>
      </c>
      <c r="B557" s="21">
        <v>3000.0</v>
      </c>
      <c r="C557" s="21" t="s">
        <v>968</v>
      </c>
      <c r="D557" s="21" t="s">
        <v>727</v>
      </c>
      <c r="E557" s="21" t="s">
        <v>20</v>
      </c>
      <c r="F557" s="22">
        <v>165.0</v>
      </c>
      <c r="G557" s="23">
        <v>0.325</v>
      </c>
      <c r="H557" s="24">
        <v>11.0</v>
      </c>
      <c r="I557" s="55">
        <f t="shared" si="1"/>
        <v>53.625</v>
      </c>
      <c r="J557" s="25">
        <f t="shared" si="2"/>
        <v>42.3225</v>
      </c>
      <c r="K557" s="25">
        <f t="shared" si="3"/>
        <v>153.6975</v>
      </c>
      <c r="L557" s="25">
        <f t="shared" si="4"/>
        <v>15.36975</v>
      </c>
      <c r="M557" s="25">
        <f t="shared" si="5"/>
        <v>8.4533625</v>
      </c>
      <c r="N557" s="25">
        <f t="shared" si="6"/>
        <v>177.5206125</v>
      </c>
      <c r="O557" s="25">
        <f t="shared" si="9"/>
        <v>142.01649</v>
      </c>
      <c r="P557" s="56">
        <f t="shared" si="8"/>
        <v>319.5371025</v>
      </c>
      <c r="Q557" s="50">
        <f>P557-'parts 80'!P557</f>
        <v>0</v>
      </c>
    </row>
    <row r="558" ht="15.75" customHeight="1">
      <c r="A558" s="21">
        <v>2.0</v>
      </c>
      <c r="B558" s="21">
        <v>3000.0</v>
      </c>
      <c r="C558" s="21" t="s">
        <v>969</v>
      </c>
      <c r="D558" s="21" t="s">
        <v>729</v>
      </c>
      <c r="E558" s="21" t="s">
        <v>20</v>
      </c>
      <c r="F558" s="22">
        <v>205.25</v>
      </c>
      <c r="G558" s="23">
        <v>0.325</v>
      </c>
      <c r="H558" s="24">
        <v>11.0</v>
      </c>
      <c r="I558" s="55">
        <f t="shared" si="1"/>
        <v>66.70625</v>
      </c>
      <c r="J558" s="25">
        <f t="shared" si="2"/>
        <v>52.646625</v>
      </c>
      <c r="K558" s="25">
        <f t="shared" si="3"/>
        <v>191.190375</v>
      </c>
      <c r="L558" s="25">
        <f t="shared" si="4"/>
        <v>19.1190375</v>
      </c>
      <c r="M558" s="25">
        <f t="shared" si="5"/>
        <v>10.51547063</v>
      </c>
      <c r="N558" s="25">
        <f t="shared" si="6"/>
        <v>220.8248831</v>
      </c>
      <c r="O558" s="25">
        <f t="shared" si="9"/>
        <v>176.6599065</v>
      </c>
      <c r="P558" s="56">
        <f t="shared" si="8"/>
        <v>397.4847896</v>
      </c>
      <c r="Q558" s="50">
        <f>P558-'parts 80'!P558</f>
        <v>0</v>
      </c>
    </row>
    <row r="559" ht="15.75" customHeight="1">
      <c r="A559" s="21">
        <v>2.0</v>
      </c>
      <c r="B559" s="21">
        <v>3000.0</v>
      </c>
      <c r="C559" s="21" t="s">
        <v>970</v>
      </c>
      <c r="D559" s="21" t="s">
        <v>731</v>
      </c>
      <c r="E559" s="21" t="s">
        <v>20</v>
      </c>
      <c r="F559" s="22">
        <v>317.5</v>
      </c>
      <c r="G559" s="23">
        <v>0.325</v>
      </c>
      <c r="H559" s="24">
        <v>11.0</v>
      </c>
      <c r="I559" s="55">
        <f t="shared" si="1"/>
        <v>103.1875</v>
      </c>
      <c r="J559" s="25">
        <f t="shared" si="2"/>
        <v>81.43875</v>
      </c>
      <c r="K559" s="25">
        <f t="shared" si="3"/>
        <v>295.75125</v>
      </c>
      <c r="L559" s="25">
        <f t="shared" si="4"/>
        <v>29.575125</v>
      </c>
      <c r="M559" s="25">
        <f t="shared" si="5"/>
        <v>16.26631875</v>
      </c>
      <c r="N559" s="25">
        <f t="shared" si="6"/>
        <v>341.5926938</v>
      </c>
      <c r="O559" s="25">
        <f t="shared" si="9"/>
        <v>273.274155</v>
      </c>
      <c r="P559" s="56">
        <f t="shared" si="8"/>
        <v>614.8668488</v>
      </c>
      <c r="Q559" s="50">
        <f>P559-'parts 80'!P559</f>
        <v>0</v>
      </c>
    </row>
    <row r="560" ht="15.75" customHeight="1">
      <c r="A560" s="21">
        <v>2.0</v>
      </c>
      <c r="B560" s="21">
        <v>3000.0</v>
      </c>
      <c r="C560" s="21" t="s">
        <v>971</v>
      </c>
      <c r="D560" s="21" t="s">
        <v>733</v>
      </c>
      <c r="E560" s="21" t="s">
        <v>20</v>
      </c>
      <c r="F560" s="22">
        <v>244.5</v>
      </c>
      <c r="G560" s="23">
        <v>0.325</v>
      </c>
      <c r="H560" s="24">
        <v>11.0</v>
      </c>
      <c r="I560" s="55">
        <f t="shared" si="1"/>
        <v>79.4625</v>
      </c>
      <c r="J560" s="25">
        <f t="shared" si="2"/>
        <v>62.71425</v>
      </c>
      <c r="K560" s="25">
        <f t="shared" si="3"/>
        <v>227.75175</v>
      </c>
      <c r="L560" s="25">
        <f t="shared" si="4"/>
        <v>22.775175</v>
      </c>
      <c r="M560" s="25">
        <f t="shared" si="5"/>
        <v>12.52634625</v>
      </c>
      <c r="N560" s="25">
        <f t="shared" si="6"/>
        <v>263.0532713</v>
      </c>
      <c r="O560" s="25">
        <f t="shared" si="9"/>
        <v>210.442617</v>
      </c>
      <c r="P560" s="56">
        <f t="shared" si="8"/>
        <v>473.4958883</v>
      </c>
      <c r="Q560" s="50">
        <f>P560-'parts 80'!P560</f>
        <v>0</v>
      </c>
    </row>
    <row r="561" ht="15.75" customHeight="1">
      <c r="A561" s="21">
        <v>2.0</v>
      </c>
      <c r="B561" s="21">
        <v>3000.0</v>
      </c>
      <c r="C561" s="21" t="s">
        <v>972</v>
      </c>
      <c r="D561" s="21" t="s">
        <v>735</v>
      </c>
      <c r="E561" s="21" t="s">
        <v>20</v>
      </c>
      <c r="F561" s="22">
        <v>283.5</v>
      </c>
      <c r="G561" s="23">
        <v>0.325</v>
      </c>
      <c r="H561" s="24">
        <v>11.0</v>
      </c>
      <c r="I561" s="55">
        <f t="shared" si="1"/>
        <v>92.1375</v>
      </c>
      <c r="J561" s="25">
        <f t="shared" si="2"/>
        <v>72.71775</v>
      </c>
      <c r="K561" s="25">
        <f t="shared" si="3"/>
        <v>264.08025</v>
      </c>
      <c r="L561" s="25">
        <f t="shared" si="4"/>
        <v>26.408025</v>
      </c>
      <c r="M561" s="25">
        <f t="shared" si="5"/>
        <v>14.52441375</v>
      </c>
      <c r="N561" s="25">
        <f t="shared" si="6"/>
        <v>305.0126888</v>
      </c>
      <c r="O561" s="25">
        <f t="shared" si="9"/>
        <v>244.010151</v>
      </c>
      <c r="P561" s="56">
        <f t="shared" si="8"/>
        <v>549.0228398</v>
      </c>
      <c r="Q561" s="50">
        <f>P561-'parts 80'!P561</f>
        <v>0</v>
      </c>
    </row>
    <row r="562" ht="15.75" customHeight="1">
      <c r="A562" s="21">
        <v>2.0</v>
      </c>
      <c r="B562" s="21">
        <v>3000.0</v>
      </c>
      <c r="C562" s="21" t="s">
        <v>973</v>
      </c>
      <c r="D562" s="21" t="s">
        <v>737</v>
      </c>
      <c r="E562" s="21" t="s">
        <v>20</v>
      </c>
      <c r="F562" s="22">
        <v>263.0</v>
      </c>
      <c r="G562" s="23">
        <v>0.325</v>
      </c>
      <c r="H562" s="24">
        <v>11.0</v>
      </c>
      <c r="I562" s="55">
        <f t="shared" si="1"/>
        <v>85.475</v>
      </c>
      <c r="J562" s="25">
        <f t="shared" si="2"/>
        <v>67.4595</v>
      </c>
      <c r="K562" s="25">
        <f t="shared" si="3"/>
        <v>244.9845</v>
      </c>
      <c r="L562" s="25">
        <f t="shared" si="4"/>
        <v>24.49845</v>
      </c>
      <c r="M562" s="25">
        <f t="shared" si="5"/>
        <v>13.4741475</v>
      </c>
      <c r="N562" s="25">
        <f t="shared" si="6"/>
        <v>282.9570975</v>
      </c>
      <c r="O562" s="25">
        <f t="shared" si="9"/>
        <v>226.365678</v>
      </c>
      <c r="P562" s="56">
        <f t="shared" si="8"/>
        <v>509.3227755</v>
      </c>
      <c r="Q562" s="50">
        <f>P562-'parts 80'!P562</f>
        <v>0</v>
      </c>
    </row>
    <row r="563" ht="15.75" customHeight="1">
      <c r="A563" s="21">
        <v>2.0</v>
      </c>
      <c r="B563" s="21">
        <v>3000.0</v>
      </c>
      <c r="C563" s="21" t="s">
        <v>974</v>
      </c>
      <c r="D563" s="21" t="s">
        <v>739</v>
      </c>
      <c r="E563" s="21" t="s">
        <v>20</v>
      </c>
      <c r="F563" s="22">
        <v>185.5</v>
      </c>
      <c r="G563" s="23">
        <v>0.325</v>
      </c>
      <c r="H563" s="24">
        <v>11.0</v>
      </c>
      <c r="I563" s="55">
        <f t="shared" si="1"/>
        <v>60.2875</v>
      </c>
      <c r="J563" s="25">
        <f t="shared" si="2"/>
        <v>47.58075</v>
      </c>
      <c r="K563" s="25">
        <f t="shared" si="3"/>
        <v>172.79325</v>
      </c>
      <c r="L563" s="25">
        <f t="shared" si="4"/>
        <v>17.279325</v>
      </c>
      <c r="M563" s="25">
        <f t="shared" si="5"/>
        <v>9.50362875</v>
      </c>
      <c r="N563" s="25">
        <f t="shared" si="6"/>
        <v>199.5762038</v>
      </c>
      <c r="O563" s="25">
        <f t="shared" si="9"/>
        <v>159.660963</v>
      </c>
      <c r="P563" s="56">
        <f t="shared" si="8"/>
        <v>359.2371668</v>
      </c>
      <c r="Q563" s="50">
        <f>P563-'parts 80'!P563</f>
        <v>0</v>
      </c>
    </row>
    <row r="564" ht="15.75" customHeight="1">
      <c r="A564" s="21">
        <v>2.0</v>
      </c>
      <c r="B564" s="21">
        <v>3000.0</v>
      </c>
      <c r="C564" s="21" t="s">
        <v>975</v>
      </c>
      <c r="D564" s="21" t="s">
        <v>741</v>
      </c>
      <c r="E564" s="21" t="s">
        <v>20</v>
      </c>
      <c r="F564" s="22">
        <v>227.25</v>
      </c>
      <c r="G564" s="23">
        <v>0.325</v>
      </c>
      <c r="H564" s="24">
        <v>11.0</v>
      </c>
      <c r="I564" s="55">
        <f t="shared" si="1"/>
        <v>73.85625</v>
      </c>
      <c r="J564" s="25">
        <f t="shared" si="2"/>
        <v>58.289625</v>
      </c>
      <c r="K564" s="25">
        <f t="shared" si="3"/>
        <v>211.683375</v>
      </c>
      <c r="L564" s="25">
        <f t="shared" si="4"/>
        <v>21.1683375</v>
      </c>
      <c r="M564" s="25">
        <f t="shared" si="5"/>
        <v>11.64258563</v>
      </c>
      <c r="N564" s="25">
        <f t="shared" si="6"/>
        <v>244.4942981</v>
      </c>
      <c r="O564" s="25">
        <f t="shared" si="9"/>
        <v>195.5954385</v>
      </c>
      <c r="P564" s="56">
        <f t="shared" si="8"/>
        <v>440.0897366</v>
      </c>
      <c r="Q564" s="50">
        <f>P564-'parts 80'!P564</f>
        <v>0</v>
      </c>
    </row>
    <row r="565" ht="15.75" customHeight="1">
      <c r="A565" s="21">
        <v>2.0</v>
      </c>
      <c r="B565" s="21">
        <v>3000.0</v>
      </c>
      <c r="C565" s="21" t="s">
        <v>976</v>
      </c>
      <c r="D565" s="21" t="s">
        <v>731</v>
      </c>
      <c r="E565" s="21" t="s">
        <v>20</v>
      </c>
      <c r="F565" s="22">
        <v>324.5</v>
      </c>
      <c r="G565" s="23">
        <v>0.325</v>
      </c>
      <c r="H565" s="24">
        <v>14.0</v>
      </c>
      <c r="I565" s="55">
        <f t="shared" si="1"/>
        <v>105.4625</v>
      </c>
      <c r="J565" s="25">
        <f t="shared" si="2"/>
        <v>83.23425</v>
      </c>
      <c r="K565" s="25">
        <f t="shared" si="3"/>
        <v>302.27175</v>
      </c>
      <c r="L565" s="25">
        <f t="shared" si="4"/>
        <v>30.227175</v>
      </c>
      <c r="M565" s="25">
        <f t="shared" si="5"/>
        <v>16.62494625</v>
      </c>
      <c r="N565" s="25">
        <f t="shared" si="6"/>
        <v>349.1238713</v>
      </c>
      <c r="O565" s="25">
        <f t="shared" si="9"/>
        <v>279.299097</v>
      </c>
      <c r="P565" s="56">
        <f t="shared" si="8"/>
        <v>628.4229683</v>
      </c>
      <c r="Q565" s="50">
        <f>P565-'parts 80'!P565</f>
        <v>0</v>
      </c>
    </row>
    <row r="566" ht="15.75" customHeight="1">
      <c r="A566" s="21">
        <v>2.0</v>
      </c>
      <c r="B566" s="21">
        <v>3000.0</v>
      </c>
      <c r="C566" s="21" t="s">
        <v>977</v>
      </c>
      <c r="D566" s="21" t="s">
        <v>784</v>
      </c>
      <c r="E566" s="21" t="s">
        <v>20</v>
      </c>
      <c r="F566" s="22">
        <v>241.0</v>
      </c>
      <c r="G566" s="23">
        <v>0.325</v>
      </c>
      <c r="H566" s="24">
        <v>14.0</v>
      </c>
      <c r="I566" s="55">
        <f t="shared" si="1"/>
        <v>78.325</v>
      </c>
      <c r="J566" s="25">
        <f t="shared" si="2"/>
        <v>61.8165</v>
      </c>
      <c r="K566" s="25">
        <f t="shared" si="3"/>
        <v>224.4915</v>
      </c>
      <c r="L566" s="25">
        <f t="shared" si="4"/>
        <v>22.44915</v>
      </c>
      <c r="M566" s="25">
        <f t="shared" si="5"/>
        <v>12.3470325</v>
      </c>
      <c r="N566" s="25">
        <f t="shared" si="6"/>
        <v>259.2876825</v>
      </c>
      <c r="O566" s="25">
        <f t="shared" si="9"/>
        <v>207.430146</v>
      </c>
      <c r="P566" s="56">
        <f t="shared" si="8"/>
        <v>466.7178285</v>
      </c>
      <c r="Q566" s="50">
        <f>P566-'parts 80'!P566</f>
        <v>0</v>
      </c>
    </row>
    <row r="567" ht="15.75" customHeight="1">
      <c r="A567" s="21">
        <v>2.0</v>
      </c>
      <c r="B567" s="21">
        <v>3000.0</v>
      </c>
      <c r="C567" s="21" t="s">
        <v>978</v>
      </c>
      <c r="D567" s="21" t="s">
        <v>979</v>
      </c>
      <c r="E567" s="21" t="s">
        <v>20</v>
      </c>
      <c r="F567" s="22">
        <v>293.5</v>
      </c>
      <c r="G567" s="23">
        <v>0.325</v>
      </c>
      <c r="H567" s="24">
        <v>14.0</v>
      </c>
      <c r="I567" s="55">
        <f t="shared" si="1"/>
        <v>95.3875</v>
      </c>
      <c r="J567" s="25">
        <f t="shared" si="2"/>
        <v>75.28275</v>
      </c>
      <c r="K567" s="25">
        <f t="shared" si="3"/>
        <v>273.39525</v>
      </c>
      <c r="L567" s="25">
        <f t="shared" si="4"/>
        <v>27.339525</v>
      </c>
      <c r="M567" s="25">
        <f t="shared" si="5"/>
        <v>15.03673875</v>
      </c>
      <c r="N567" s="25">
        <f t="shared" si="6"/>
        <v>315.7715138</v>
      </c>
      <c r="O567" s="25">
        <f t="shared" si="9"/>
        <v>252.617211</v>
      </c>
      <c r="P567" s="56">
        <f t="shared" si="8"/>
        <v>568.3887248</v>
      </c>
      <c r="Q567" s="50">
        <f>P567-'parts 80'!P567</f>
        <v>0</v>
      </c>
    </row>
    <row r="568" ht="15.75" customHeight="1">
      <c r="A568" s="21">
        <v>2.0</v>
      </c>
      <c r="B568" s="21">
        <v>3000.0</v>
      </c>
      <c r="C568" s="21" t="s">
        <v>980</v>
      </c>
      <c r="D568" s="21" t="s">
        <v>737</v>
      </c>
      <c r="E568" s="21" t="s">
        <v>20</v>
      </c>
      <c r="F568" s="22">
        <v>281.5</v>
      </c>
      <c r="G568" s="23">
        <v>0.325</v>
      </c>
      <c r="H568" s="24">
        <v>14.0</v>
      </c>
      <c r="I568" s="55">
        <f t="shared" si="1"/>
        <v>91.4875</v>
      </c>
      <c r="J568" s="25">
        <f t="shared" si="2"/>
        <v>72.20475</v>
      </c>
      <c r="K568" s="25">
        <f t="shared" si="3"/>
        <v>262.21725</v>
      </c>
      <c r="L568" s="25">
        <f t="shared" si="4"/>
        <v>26.221725</v>
      </c>
      <c r="M568" s="25">
        <f t="shared" si="5"/>
        <v>14.42194875</v>
      </c>
      <c r="N568" s="25">
        <f t="shared" si="6"/>
        <v>302.8609238</v>
      </c>
      <c r="O568" s="25">
        <f t="shared" si="9"/>
        <v>242.288739</v>
      </c>
      <c r="P568" s="56">
        <f t="shared" si="8"/>
        <v>545.1496628</v>
      </c>
      <c r="Q568" s="50">
        <f>P568-'parts 80'!P568</f>
        <v>0</v>
      </c>
    </row>
    <row r="569" ht="15.75" customHeight="1">
      <c r="A569" s="21">
        <v>2.0</v>
      </c>
      <c r="B569" s="21">
        <v>3000.0</v>
      </c>
      <c r="C569" s="21" t="s">
        <v>981</v>
      </c>
      <c r="D569" s="21" t="s">
        <v>793</v>
      </c>
      <c r="E569" s="21" t="s">
        <v>20</v>
      </c>
      <c r="F569" s="22">
        <v>195.0</v>
      </c>
      <c r="G569" s="23">
        <v>0.325</v>
      </c>
      <c r="H569" s="24">
        <v>14.0</v>
      </c>
      <c r="I569" s="55">
        <f t="shared" si="1"/>
        <v>63.375</v>
      </c>
      <c r="J569" s="25">
        <f t="shared" si="2"/>
        <v>50.0175</v>
      </c>
      <c r="K569" s="25">
        <f t="shared" si="3"/>
        <v>181.6425</v>
      </c>
      <c r="L569" s="25">
        <f t="shared" si="4"/>
        <v>18.16425</v>
      </c>
      <c r="M569" s="25">
        <f t="shared" si="5"/>
        <v>9.9903375</v>
      </c>
      <c r="N569" s="25">
        <f t="shared" si="6"/>
        <v>209.7970875</v>
      </c>
      <c r="O569" s="25">
        <f t="shared" si="9"/>
        <v>167.83767</v>
      </c>
      <c r="P569" s="56">
        <f t="shared" si="8"/>
        <v>377.6347575</v>
      </c>
      <c r="Q569" s="50">
        <f>P569-'parts 80'!P569</f>
        <v>0</v>
      </c>
    </row>
    <row r="570" ht="15.75" customHeight="1">
      <c r="A570" s="21">
        <v>2.0</v>
      </c>
      <c r="B570" s="21">
        <v>3000.0</v>
      </c>
      <c r="C570" s="21" t="s">
        <v>982</v>
      </c>
      <c r="D570" s="21" t="s">
        <v>983</v>
      </c>
      <c r="E570" s="21" t="s">
        <v>20</v>
      </c>
      <c r="F570" s="22">
        <v>231.75</v>
      </c>
      <c r="G570" s="23">
        <v>0.325</v>
      </c>
      <c r="H570" s="24">
        <v>14.0</v>
      </c>
      <c r="I570" s="55">
        <f t="shared" si="1"/>
        <v>75.31875</v>
      </c>
      <c r="J570" s="25">
        <f t="shared" si="2"/>
        <v>59.443875</v>
      </c>
      <c r="K570" s="25">
        <f t="shared" si="3"/>
        <v>215.875125</v>
      </c>
      <c r="L570" s="25">
        <f t="shared" si="4"/>
        <v>21.5875125</v>
      </c>
      <c r="M570" s="25">
        <f t="shared" si="5"/>
        <v>11.87313188</v>
      </c>
      <c r="N570" s="25">
        <f t="shared" si="6"/>
        <v>249.3357694</v>
      </c>
      <c r="O570" s="25">
        <f t="shared" si="9"/>
        <v>199.4686155</v>
      </c>
      <c r="P570" s="56">
        <f t="shared" si="8"/>
        <v>448.8043849</v>
      </c>
      <c r="Q570" s="50">
        <f>P570-'parts 80'!P570</f>
        <v>0</v>
      </c>
    </row>
    <row r="571" ht="15.75" customHeight="1">
      <c r="A571" s="21">
        <v>2.0</v>
      </c>
      <c r="B571" s="21">
        <v>3000.0</v>
      </c>
      <c r="C571" s="21" t="s">
        <v>984</v>
      </c>
      <c r="D571" s="21" t="s">
        <v>731</v>
      </c>
      <c r="E571" s="21" t="s">
        <v>20</v>
      </c>
      <c r="F571" s="22">
        <v>354.0</v>
      </c>
      <c r="G571" s="23">
        <v>0.325</v>
      </c>
      <c r="H571" s="24">
        <v>16.5</v>
      </c>
      <c r="I571" s="55">
        <f t="shared" si="1"/>
        <v>115.05</v>
      </c>
      <c r="J571" s="25">
        <f t="shared" si="2"/>
        <v>90.801</v>
      </c>
      <c r="K571" s="25">
        <f t="shared" si="3"/>
        <v>329.751</v>
      </c>
      <c r="L571" s="25">
        <f t="shared" si="4"/>
        <v>32.9751</v>
      </c>
      <c r="M571" s="25">
        <f t="shared" si="5"/>
        <v>18.136305</v>
      </c>
      <c r="N571" s="25">
        <f t="shared" si="6"/>
        <v>380.862405</v>
      </c>
      <c r="O571" s="25">
        <f t="shared" si="9"/>
        <v>304.689924</v>
      </c>
      <c r="P571" s="56">
        <f t="shared" si="8"/>
        <v>685.552329</v>
      </c>
      <c r="Q571" s="50">
        <f>P571-'parts 80'!P571</f>
        <v>0</v>
      </c>
    </row>
    <row r="572" ht="15.75" customHeight="1">
      <c r="A572" s="21">
        <v>2.0</v>
      </c>
      <c r="B572" s="21">
        <v>3000.0</v>
      </c>
      <c r="C572" s="21" t="s">
        <v>985</v>
      </c>
      <c r="D572" s="21" t="s">
        <v>784</v>
      </c>
      <c r="E572" s="21" t="s">
        <v>20</v>
      </c>
      <c r="F572" s="22">
        <v>273.0</v>
      </c>
      <c r="G572" s="23">
        <v>0.325</v>
      </c>
      <c r="H572" s="24">
        <v>16.5</v>
      </c>
      <c r="I572" s="55">
        <f t="shared" si="1"/>
        <v>88.725</v>
      </c>
      <c r="J572" s="25">
        <f t="shared" si="2"/>
        <v>70.0245</v>
      </c>
      <c r="K572" s="25">
        <f t="shared" si="3"/>
        <v>254.2995</v>
      </c>
      <c r="L572" s="25">
        <f t="shared" si="4"/>
        <v>25.42995</v>
      </c>
      <c r="M572" s="25">
        <f t="shared" si="5"/>
        <v>13.9864725</v>
      </c>
      <c r="N572" s="25">
        <f t="shared" si="6"/>
        <v>293.7159225</v>
      </c>
      <c r="O572" s="25">
        <f t="shared" si="9"/>
        <v>234.972738</v>
      </c>
      <c r="P572" s="56">
        <f t="shared" si="8"/>
        <v>528.6886605</v>
      </c>
      <c r="Q572" s="50">
        <f>P572-'parts 80'!P572</f>
        <v>0</v>
      </c>
    </row>
    <row r="573" ht="15.75" customHeight="1">
      <c r="A573" s="21">
        <v>2.0</v>
      </c>
      <c r="B573" s="21">
        <v>3000.0</v>
      </c>
      <c r="C573" s="21" t="s">
        <v>986</v>
      </c>
      <c r="D573" s="21" t="s">
        <v>987</v>
      </c>
      <c r="E573" s="21" t="s">
        <v>20</v>
      </c>
      <c r="F573" s="22">
        <v>298.5</v>
      </c>
      <c r="G573" s="23">
        <v>0.325</v>
      </c>
      <c r="H573" s="24">
        <v>15.0</v>
      </c>
      <c r="I573" s="55">
        <f t="shared" si="1"/>
        <v>97.0125</v>
      </c>
      <c r="J573" s="25">
        <f t="shared" si="2"/>
        <v>76.56525</v>
      </c>
      <c r="K573" s="25">
        <f t="shared" si="3"/>
        <v>278.05275</v>
      </c>
      <c r="L573" s="25">
        <f t="shared" si="4"/>
        <v>27.805275</v>
      </c>
      <c r="M573" s="25">
        <f t="shared" si="5"/>
        <v>15.29290125</v>
      </c>
      <c r="N573" s="25">
        <f t="shared" si="6"/>
        <v>321.1509263</v>
      </c>
      <c r="O573" s="25">
        <f t="shared" si="9"/>
        <v>256.920741</v>
      </c>
      <c r="P573" s="56">
        <f t="shared" si="8"/>
        <v>578.0716673</v>
      </c>
      <c r="Q573" s="50">
        <f>P573-'parts 80'!P573</f>
        <v>0</v>
      </c>
    </row>
    <row r="574" ht="15.75" customHeight="1">
      <c r="A574" s="21">
        <v>2.0</v>
      </c>
      <c r="B574" s="21">
        <v>3000.0</v>
      </c>
      <c r="C574" s="21" t="s">
        <v>988</v>
      </c>
      <c r="D574" s="21" t="s">
        <v>979</v>
      </c>
      <c r="E574" s="21" t="s">
        <v>20</v>
      </c>
      <c r="F574" s="22">
        <v>322.0</v>
      </c>
      <c r="G574" s="23">
        <v>0.325</v>
      </c>
      <c r="H574" s="24">
        <v>15.0</v>
      </c>
      <c r="I574" s="55">
        <f t="shared" si="1"/>
        <v>104.65</v>
      </c>
      <c r="J574" s="25">
        <f t="shared" si="2"/>
        <v>82.593</v>
      </c>
      <c r="K574" s="25">
        <f t="shared" si="3"/>
        <v>299.943</v>
      </c>
      <c r="L574" s="25">
        <f t="shared" si="4"/>
        <v>29.9943</v>
      </c>
      <c r="M574" s="25">
        <f t="shared" si="5"/>
        <v>16.496865</v>
      </c>
      <c r="N574" s="25">
        <f t="shared" si="6"/>
        <v>346.434165</v>
      </c>
      <c r="O574" s="25">
        <f t="shared" si="9"/>
        <v>277.147332</v>
      </c>
      <c r="P574" s="56">
        <f t="shared" si="8"/>
        <v>623.581497</v>
      </c>
      <c r="Q574" s="50">
        <f>P574-'parts 80'!P574</f>
        <v>0</v>
      </c>
    </row>
    <row r="575" ht="15.75" customHeight="1">
      <c r="A575" s="21">
        <v>2.0</v>
      </c>
      <c r="B575" s="21">
        <v>3000.0</v>
      </c>
      <c r="C575" s="21" t="s">
        <v>989</v>
      </c>
      <c r="D575" s="21" t="s">
        <v>737</v>
      </c>
      <c r="E575" s="21" t="s">
        <v>20</v>
      </c>
      <c r="F575" s="22">
        <v>287.5</v>
      </c>
      <c r="G575" s="23">
        <v>0.325</v>
      </c>
      <c r="H575" s="24">
        <v>16.5</v>
      </c>
      <c r="I575" s="55">
        <f t="shared" si="1"/>
        <v>93.4375</v>
      </c>
      <c r="J575" s="25">
        <f t="shared" si="2"/>
        <v>73.74375</v>
      </c>
      <c r="K575" s="25">
        <f t="shared" si="3"/>
        <v>267.80625</v>
      </c>
      <c r="L575" s="25">
        <f t="shared" si="4"/>
        <v>26.780625</v>
      </c>
      <c r="M575" s="25">
        <f t="shared" si="5"/>
        <v>14.72934375</v>
      </c>
      <c r="N575" s="25">
        <f t="shared" si="6"/>
        <v>309.3162188</v>
      </c>
      <c r="O575" s="25">
        <f t="shared" si="9"/>
        <v>247.452975</v>
      </c>
      <c r="P575" s="56">
        <f t="shared" si="8"/>
        <v>556.7691938</v>
      </c>
      <c r="Q575" s="50">
        <f>P575-'parts 80'!P575</f>
        <v>0</v>
      </c>
    </row>
    <row r="576" ht="15.75" customHeight="1">
      <c r="A576" s="21">
        <v>2.0</v>
      </c>
      <c r="B576" s="21">
        <v>3000.0</v>
      </c>
      <c r="C576" s="21" t="s">
        <v>990</v>
      </c>
      <c r="D576" s="21" t="s">
        <v>793</v>
      </c>
      <c r="E576" s="21" t="s">
        <v>20</v>
      </c>
      <c r="F576" s="22">
        <v>206.5</v>
      </c>
      <c r="G576" s="23">
        <v>0.325</v>
      </c>
      <c r="H576" s="24">
        <v>16.5</v>
      </c>
      <c r="I576" s="55">
        <f t="shared" si="1"/>
        <v>67.1125</v>
      </c>
      <c r="J576" s="25">
        <f t="shared" si="2"/>
        <v>52.96725</v>
      </c>
      <c r="K576" s="25">
        <f t="shared" si="3"/>
        <v>192.35475</v>
      </c>
      <c r="L576" s="25">
        <f t="shared" si="4"/>
        <v>19.235475</v>
      </c>
      <c r="M576" s="25">
        <f t="shared" si="5"/>
        <v>10.57951125</v>
      </c>
      <c r="N576" s="25">
        <f t="shared" si="6"/>
        <v>222.1697363</v>
      </c>
      <c r="O576" s="25">
        <f t="shared" si="9"/>
        <v>177.735789</v>
      </c>
      <c r="P576" s="56">
        <f t="shared" si="8"/>
        <v>399.9055253</v>
      </c>
      <c r="Q576" s="50">
        <f>P576-'parts 80'!P576</f>
        <v>0</v>
      </c>
    </row>
    <row r="577" ht="15.75" customHeight="1">
      <c r="A577" s="21">
        <v>2.0</v>
      </c>
      <c r="B577" s="21">
        <v>3000.0</v>
      </c>
      <c r="C577" s="21" t="s">
        <v>991</v>
      </c>
      <c r="D577" s="21" t="s">
        <v>983</v>
      </c>
      <c r="E577" s="21" t="s">
        <v>20</v>
      </c>
      <c r="F577" s="22">
        <v>254.0</v>
      </c>
      <c r="G577" s="23">
        <v>0.325</v>
      </c>
      <c r="H577" s="24">
        <v>15.0</v>
      </c>
      <c r="I577" s="55">
        <f t="shared" si="1"/>
        <v>82.55</v>
      </c>
      <c r="J577" s="25">
        <f t="shared" si="2"/>
        <v>65.151</v>
      </c>
      <c r="K577" s="25">
        <f t="shared" si="3"/>
        <v>236.601</v>
      </c>
      <c r="L577" s="25">
        <f t="shared" si="4"/>
        <v>23.6601</v>
      </c>
      <c r="M577" s="25">
        <f t="shared" si="5"/>
        <v>13.013055</v>
      </c>
      <c r="N577" s="25">
        <f t="shared" si="6"/>
        <v>273.274155</v>
      </c>
      <c r="O577" s="25">
        <f t="shared" si="9"/>
        <v>218.619324</v>
      </c>
      <c r="P577" s="56">
        <f t="shared" si="8"/>
        <v>491.893479</v>
      </c>
      <c r="Q577" s="50">
        <f>P577-'parts 80'!P577</f>
        <v>0</v>
      </c>
    </row>
    <row r="578" ht="15.75" customHeight="1">
      <c r="A578" s="21">
        <v>2.0</v>
      </c>
      <c r="B578" s="21">
        <v>3000.0</v>
      </c>
      <c r="C578" s="21" t="s">
        <v>992</v>
      </c>
      <c r="D578" s="21" t="s">
        <v>731</v>
      </c>
      <c r="E578" s="21" t="s">
        <v>20</v>
      </c>
      <c r="F578" s="22">
        <v>397.0</v>
      </c>
      <c r="G578" s="23">
        <v>0.325</v>
      </c>
      <c r="H578" s="24">
        <v>16.0</v>
      </c>
      <c r="I578" s="55">
        <f t="shared" si="1"/>
        <v>129.025</v>
      </c>
      <c r="J578" s="25">
        <f t="shared" si="2"/>
        <v>101.8305</v>
      </c>
      <c r="K578" s="25">
        <f t="shared" si="3"/>
        <v>369.8055</v>
      </c>
      <c r="L578" s="25">
        <f t="shared" si="4"/>
        <v>36.98055</v>
      </c>
      <c r="M578" s="25">
        <f t="shared" si="5"/>
        <v>20.3393025</v>
      </c>
      <c r="N578" s="25">
        <f t="shared" si="6"/>
        <v>427.1253525</v>
      </c>
      <c r="O578" s="25">
        <f t="shared" si="9"/>
        <v>341.700282</v>
      </c>
      <c r="P578" s="56">
        <f t="shared" si="8"/>
        <v>768.8256345</v>
      </c>
      <c r="Q578" s="50">
        <f>P578-'parts 80'!P578</f>
        <v>0</v>
      </c>
    </row>
    <row r="579" ht="15.75" customHeight="1">
      <c r="A579" s="21">
        <v>2.0</v>
      </c>
      <c r="B579" s="21">
        <v>3000.0</v>
      </c>
      <c r="C579" s="21" t="s">
        <v>993</v>
      </c>
      <c r="D579" s="21" t="s">
        <v>784</v>
      </c>
      <c r="E579" s="21" t="s">
        <v>20</v>
      </c>
      <c r="F579" s="22">
        <v>312.0</v>
      </c>
      <c r="G579" s="23">
        <v>0.325</v>
      </c>
      <c r="H579" s="24">
        <v>22.0</v>
      </c>
      <c r="I579" s="55">
        <f t="shared" si="1"/>
        <v>101.4</v>
      </c>
      <c r="J579" s="25">
        <f t="shared" si="2"/>
        <v>80.028</v>
      </c>
      <c r="K579" s="25">
        <f t="shared" si="3"/>
        <v>290.628</v>
      </c>
      <c r="L579" s="25">
        <f t="shared" si="4"/>
        <v>29.0628</v>
      </c>
      <c r="M579" s="25">
        <f t="shared" si="5"/>
        <v>15.98454</v>
      </c>
      <c r="N579" s="25">
        <f t="shared" si="6"/>
        <v>335.67534</v>
      </c>
      <c r="O579" s="25">
        <f t="shared" si="9"/>
        <v>268.540272</v>
      </c>
      <c r="P579" s="56">
        <f t="shared" si="8"/>
        <v>604.215612</v>
      </c>
      <c r="Q579" s="50">
        <f>P579-'parts 80'!P579</f>
        <v>0</v>
      </c>
    </row>
    <row r="580" ht="15.75" customHeight="1">
      <c r="A580" s="21">
        <v>2.0</v>
      </c>
      <c r="B580" s="21">
        <v>3000.0</v>
      </c>
      <c r="C580" s="21" t="s">
        <v>994</v>
      </c>
      <c r="D580" s="21" t="s">
        <v>737</v>
      </c>
      <c r="E580" s="21" t="s">
        <v>20</v>
      </c>
      <c r="F580" s="22">
        <v>351.5</v>
      </c>
      <c r="G580" s="23">
        <v>0.325</v>
      </c>
      <c r="H580" s="24">
        <v>16.0</v>
      </c>
      <c r="I580" s="55">
        <f t="shared" si="1"/>
        <v>114.2375</v>
      </c>
      <c r="J580" s="25">
        <f t="shared" si="2"/>
        <v>90.15975</v>
      </c>
      <c r="K580" s="25">
        <f t="shared" si="3"/>
        <v>327.42225</v>
      </c>
      <c r="L580" s="25">
        <f t="shared" si="4"/>
        <v>32.742225</v>
      </c>
      <c r="M580" s="25">
        <f t="shared" si="5"/>
        <v>18.00822375</v>
      </c>
      <c r="N580" s="25">
        <f t="shared" si="6"/>
        <v>378.1726988</v>
      </c>
      <c r="O580" s="25">
        <f t="shared" si="9"/>
        <v>302.538159</v>
      </c>
      <c r="P580" s="56">
        <f t="shared" si="8"/>
        <v>680.7108578</v>
      </c>
      <c r="Q580" s="50">
        <f>P580-'parts 80'!P580</f>
        <v>0</v>
      </c>
    </row>
    <row r="581" ht="15.75" customHeight="1">
      <c r="A581" s="21">
        <v>2.0</v>
      </c>
      <c r="B581" s="21">
        <v>3000.0</v>
      </c>
      <c r="C581" s="21" t="s">
        <v>995</v>
      </c>
      <c r="D581" s="21" t="s">
        <v>793</v>
      </c>
      <c r="E581" s="21" t="s">
        <v>20</v>
      </c>
      <c r="F581" s="22">
        <v>265.5</v>
      </c>
      <c r="G581" s="23">
        <v>0.325</v>
      </c>
      <c r="H581" s="24">
        <v>22.0</v>
      </c>
      <c r="I581" s="55">
        <f t="shared" si="1"/>
        <v>86.2875</v>
      </c>
      <c r="J581" s="25">
        <f t="shared" si="2"/>
        <v>68.10075</v>
      </c>
      <c r="K581" s="25">
        <f t="shared" si="3"/>
        <v>247.31325</v>
      </c>
      <c r="L581" s="25">
        <f t="shared" si="4"/>
        <v>24.731325</v>
      </c>
      <c r="M581" s="25">
        <f t="shared" si="5"/>
        <v>13.60222875</v>
      </c>
      <c r="N581" s="25">
        <f t="shared" si="6"/>
        <v>285.6468038</v>
      </c>
      <c r="O581" s="25">
        <f t="shared" si="9"/>
        <v>228.517443</v>
      </c>
      <c r="P581" s="56">
        <f t="shared" si="8"/>
        <v>514.1642468</v>
      </c>
      <c r="Q581" s="50">
        <f>P581-'parts 80'!P581</f>
        <v>0</v>
      </c>
    </row>
    <row r="582" ht="15.75" customHeight="1">
      <c r="A582" s="21">
        <v>2.0</v>
      </c>
      <c r="B582" s="21">
        <v>3000.0</v>
      </c>
      <c r="C582" s="21" t="s">
        <v>996</v>
      </c>
      <c r="D582" s="21" t="s">
        <v>731</v>
      </c>
      <c r="E582" s="21" t="s">
        <v>20</v>
      </c>
      <c r="F582" s="22">
        <v>348.5</v>
      </c>
      <c r="G582" s="23">
        <v>0.325</v>
      </c>
      <c r="H582" s="24">
        <v>17.0</v>
      </c>
      <c r="I582" s="55">
        <f t="shared" si="1"/>
        <v>113.2625</v>
      </c>
      <c r="J582" s="25">
        <f t="shared" si="2"/>
        <v>89.39025</v>
      </c>
      <c r="K582" s="25">
        <f t="shared" si="3"/>
        <v>324.62775</v>
      </c>
      <c r="L582" s="25">
        <f t="shared" si="4"/>
        <v>32.462775</v>
      </c>
      <c r="M582" s="25">
        <f t="shared" si="5"/>
        <v>17.85452625</v>
      </c>
      <c r="N582" s="25">
        <f t="shared" si="6"/>
        <v>374.9450513</v>
      </c>
      <c r="O582" s="25">
        <f t="shared" si="9"/>
        <v>299.956041</v>
      </c>
      <c r="P582" s="56">
        <f t="shared" si="8"/>
        <v>674.9010923</v>
      </c>
      <c r="Q582" s="50">
        <f>P582-'parts 80'!P582</f>
        <v>0</v>
      </c>
    </row>
    <row r="583" ht="15.75" customHeight="1">
      <c r="A583" s="21">
        <v>2.0</v>
      </c>
      <c r="B583" s="21">
        <v>3000.0</v>
      </c>
      <c r="C583" s="21" t="s">
        <v>997</v>
      </c>
      <c r="D583" s="21" t="s">
        <v>784</v>
      </c>
      <c r="E583" s="21" t="s">
        <v>20</v>
      </c>
      <c r="F583" s="22">
        <v>268.0</v>
      </c>
      <c r="G583" s="23">
        <v>0.325</v>
      </c>
      <c r="H583" s="24">
        <v>17.0</v>
      </c>
      <c r="I583" s="55">
        <f t="shared" si="1"/>
        <v>87.1</v>
      </c>
      <c r="J583" s="25">
        <f t="shared" si="2"/>
        <v>68.742</v>
      </c>
      <c r="K583" s="25">
        <f t="shared" si="3"/>
        <v>249.642</v>
      </c>
      <c r="L583" s="25">
        <f t="shared" si="4"/>
        <v>24.9642</v>
      </c>
      <c r="M583" s="25">
        <f t="shared" si="5"/>
        <v>13.73031</v>
      </c>
      <c r="N583" s="25">
        <f t="shared" si="6"/>
        <v>288.33651</v>
      </c>
      <c r="O583" s="25">
        <f t="shared" si="9"/>
        <v>230.669208</v>
      </c>
      <c r="P583" s="56">
        <f t="shared" si="8"/>
        <v>519.005718</v>
      </c>
      <c r="Q583" s="50">
        <f>P583-'parts 80'!P583</f>
        <v>0</v>
      </c>
    </row>
    <row r="584" ht="15.75" customHeight="1">
      <c r="A584" s="21">
        <v>2.0</v>
      </c>
      <c r="B584" s="21">
        <v>3000.0</v>
      </c>
      <c r="C584" s="21" t="s">
        <v>998</v>
      </c>
      <c r="D584" s="21" t="s">
        <v>737</v>
      </c>
      <c r="E584" s="21" t="s">
        <v>20</v>
      </c>
      <c r="F584" s="22">
        <v>294.5</v>
      </c>
      <c r="G584" s="23">
        <v>0.325</v>
      </c>
      <c r="H584" s="24">
        <v>17.0</v>
      </c>
      <c r="I584" s="55">
        <f t="shared" si="1"/>
        <v>95.7125</v>
      </c>
      <c r="J584" s="25">
        <f t="shared" si="2"/>
        <v>75.53925</v>
      </c>
      <c r="K584" s="25">
        <f t="shared" si="3"/>
        <v>274.32675</v>
      </c>
      <c r="L584" s="25">
        <f t="shared" si="4"/>
        <v>27.432675</v>
      </c>
      <c r="M584" s="25">
        <f t="shared" si="5"/>
        <v>15.08797125</v>
      </c>
      <c r="N584" s="25">
        <f t="shared" si="6"/>
        <v>316.8473963</v>
      </c>
      <c r="O584" s="25">
        <f t="shared" si="9"/>
        <v>253.477917</v>
      </c>
      <c r="P584" s="56">
        <f t="shared" si="8"/>
        <v>570.3253133</v>
      </c>
      <c r="Q584" s="50">
        <f>P584-'parts 80'!P584</f>
        <v>0</v>
      </c>
    </row>
    <row r="585" ht="15.75" customHeight="1">
      <c r="A585" s="21">
        <v>2.0</v>
      </c>
      <c r="B585" s="21">
        <v>3000.0</v>
      </c>
      <c r="C585" s="21" t="s">
        <v>999</v>
      </c>
      <c r="D585" s="21" t="s">
        <v>793</v>
      </c>
      <c r="E585" s="21" t="s">
        <v>20</v>
      </c>
      <c r="F585" s="22">
        <v>215.75</v>
      </c>
      <c r="G585" s="23">
        <v>0.325</v>
      </c>
      <c r="H585" s="24">
        <v>17.0</v>
      </c>
      <c r="I585" s="55">
        <f t="shared" si="1"/>
        <v>70.11875</v>
      </c>
      <c r="J585" s="25">
        <f t="shared" si="2"/>
        <v>55.339875</v>
      </c>
      <c r="K585" s="25">
        <f t="shared" si="3"/>
        <v>200.971125</v>
      </c>
      <c r="L585" s="25">
        <f t="shared" si="4"/>
        <v>20.0971125</v>
      </c>
      <c r="M585" s="25">
        <f t="shared" si="5"/>
        <v>11.05341188</v>
      </c>
      <c r="N585" s="25">
        <f t="shared" si="6"/>
        <v>232.1216494</v>
      </c>
      <c r="O585" s="25">
        <f t="shared" si="9"/>
        <v>185.6973195</v>
      </c>
      <c r="P585" s="56">
        <f t="shared" si="8"/>
        <v>417.8189689</v>
      </c>
      <c r="Q585" s="50">
        <f>P585-'parts 80'!P585</f>
        <v>0</v>
      </c>
    </row>
    <row r="586" ht="15.75" customHeight="1">
      <c r="A586" s="21">
        <v>2.0</v>
      </c>
      <c r="B586" s="21">
        <v>3000.0</v>
      </c>
      <c r="C586" s="21" t="s">
        <v>1000</v>
      </c>
      <c r="D586" s="21" t="s">
        <v>983</v>
      </c>
      <c r="E586" s="21" t="s">
        <v>20</v>
      </c>
      <c r="F586" s="22">
        <v>265.5</v>
      </c>
      <c r="G586" s="23">
        <v>0.325</v>
      </c>
      <c r="H586" s="24">
        <v>17.0</v>
      </c>
      <c r="I586" s="55">
        <f t="shared" si="1"/>
        <v>86.2875</v>
      </c>
      <c r="J586" s="25">
        <f t="shared" si="2"/>
        <v>68.10075</v>
      </c>
      <c r="K586" s="25">
        <f t="shared" si="3"/>
        <v>247.31325</v>
      </c>
      <c r="L586" s="25">
        <f t="shared" si="4"/>
        <v>24.731325</v>
      </c>
      <c r="M586" s="25">
        <f t="shared" si="5"/>
        <v>13.60222875</v>
      </c>
      <c r="N586" s="25">
        <f t="shared" si="6"/>
        <v>285.6468038</v>
      </c>
      <c r="O586" s="25">
        <f t="shared" si="9"/>
        <v>228.517443</v>
      </c>
      <c r="P586" s="56">
        <f t="shared" si="8"/>
        <v>514.1642468</v>
      </c>
      <c r="Q586" s="50">
        <f>P586-'parts 80'!P586</f>
        <v>0</v>
      </c>
    </row>
    <row r="587" ht="15.75" customHeight="1">
      <c r="A587" s="21">
        <v>2.0</v>
      </c>
      <c r="B587" s="21">
        <v>3000.0</v>
      </c>
      <c r="C587" s="21" t="s">
        <v>1001</v>
      </c>
      <c r="D587" s="21" t="s">
        <v>731</v>
      </c>
      <c r="E587" s="21" t="s">
        <v>20</v>
      </c>
      <c r="F587" s="22">
        <v>352.5</v>
      </c>
      <c r="G587" s="23">
        <v>0.325</v>
      </c>
      <c r="H587" s="24">
        <v>19.0</v>
      </c>
      <c r="I587" s="55">
        <f t="shared" si="1"/>
        <v>114.5625</v>
      </c>
      <c r="J587" s="25">
        <f t="shared" si="2"/>
        <v>90.41625</v>
      </c>
      <c r="K587" s="25">
        <f t="shared" si="3"/>
        <v>328.35375</v>
      </c>
      <c r="L587" s="25">
        <f t="shared" si="4"/>
        <v>32.835375</v>
      </c>
      <c r="M587" s="25">
        <f t="shared" si="5"/>
        <v>18.05945625</v>
      </c>
      <c r="N587" s="25">
        <f t="shared" si="6"/>
        <v>379.2485813</v>
      </c>
      <c r="O587" s="25">
        <f t="shared" si="9"/>
        <v>303.398865</v>
      </c>
      <c r="P587" s="56">
        <f t="shared" si="8"/>
        <v>682.6474463</v>
      </c>
      <c r="Q587" s="50">
        <f>P587-'parts 80'!P587</f>
        <v>0</v>
      </c>
    </row>
    <row r="588" ht="15.75" customHeight="1">
      <c r="A588" s="21">
        <v>2.0</v>
      </c>
      <c r="B588" s="21">
        <v>3000.0</v>
      </c>
      <c r="C588" s="21" t="s">
        <v>1002</v>
      </c>
      <c r="D588" s="21" t="s">
        <v>784</v>
      </c>
      <c r="E588" s="21" t="s">
        <v>20</v>
      </c>
      <c r="F588" s="22">
        <v>270.5</v>
      </c>
      <c r="G588" s="23">
        <v>0.325</v>
      </c>
      <c r="H588" s="24">
        <v>19.0</v>
      </c>
      <c r="I588" s="55">
        <f t="shared" si="1"/>
        <v>87.9125</v>
      </c>
      <c r="J588" s="25">
        <f t="shared" si="2"/>
        <v>69.38325</v>
      </c>
      <c r="K588" s="25">
        <f t="shared" si="3"/>
        <v>251.97075</v>
      </c>
      <c r="L588" s="25">
        <f t="shared" si="4"/>
        <v>25.197075</v>
      </c>
      <c r="M588" s="25">
        <f t="shared" si="5"/>
        <v>13.85839125</v>
      </c>
      <c r="N588" s="25">
        <f t="shared" si="6"/>
        <v>291.0262163</v>
      </c>
      <c r="O588" s="25">
        <f t="shared" si="9"/>
        <v>232.820973</v>
      </c>
      <c r="P588" s="56">
        <f t="shared" si="8"/>
        <v>523.8471893</v>
      </c>
      <c r="Q588" s="50">
        <f>P588-'parts 80'!P588</f>
        <v>0</v>
      </c>
    </row>
    <row r="589" ht="15.75" customHeight="1">
      <c r="A589" s="21">
        <v>2.0</v>
      </c>
      <c r="B589" s="21">
        <v>3000.0</v>
      </c>
      <c r="C589" s="21" t="s">
        <v>1003</v>
      </c>
      <c r="D589" s="21" t="s">
        <v>737</v>
      </c>
      <c r="E589" s="21" t="s">
        <v>20</v>
      </c>
      <c r="F589" s="22">
        <v>306.5</v>
      </c>
      <c r="G589" s="23">
        <v>0.325</v>
      </c>
      <c r="H589" s="24">
        <v>19.0</v>
      </c>
      <c r="I589" s="55">
        <f t="shared" si="1"/>
        <v>99.6125</v>
      </c>
      <c r="J589" s="25">
        <f t="shared" si="2"/>
        <v>78.61725</v>
      </c>
      <c r="K589" s="25">
        <f t="shared" si="3"/>
        <v>285.50475</v>
      </c>
      <c r="L589" s="25">
        <f t="shared" si="4"/>
        <v>28.550475</v>
      </c>
      <c r="M589" s="25">
        <f t="shared" si="5"/>
        <v>15.70276125</v>
      </c>
      <c r="N589" s="25">
        <f t="shared" si="6"/>
        <v>329.7579863</v>
      </c>
      <c r="O589" s="25">
        <f t="shared" si="9"/>
        <v>263.806389</v>
      </c>
      <c r="P589" s="56">
        <f t="shared" si="8"/>
        <v>593.5643753</v>
      </c>
      <c r="Q589" s="50">
        <f>P589-'parts 80'!P589</f>
        <v>0</v>
      </c>
    </row>
    <row r="590" ht="15.75" customHeight="1">
      <c r="A590" s="21">
        <v>2.0</v>
      </c>
      <c r="B590" s="21">
        <v>3000.0</v>
      </c>
      <c r="C590" s="21" t="s">
        <v>1004</v>
      </c>
      <c r="D590" s="21" t="s">
        <v>793</v>
      </c>
      <c r="E590" s="21" t="s">
        <v>20</v>
      </c>
      <c r="F590" s="22">
        <v>227.75</v>
      </c>
      <c r="G590" s="23">
        <v>0.325</v>
      </c>
      <c r="H590" s="24">
        <v>19.0</v>
      </c>
      <c r="I590" s="55">
        <f t="shared" si="1"/>
        <v>74.01875</v>
      </c>
      <c r="J590" s="25">
        <f t="shared" si="2"/>
        <v>58.417875</v>
      </c>
      <c r="K590" s="25">
        <f t="shared" si="3"/>
        <v>212.149125</v>
      </c>
      <c r="L590" s="25">
        <f t="shared" si="4"/>
        <v>21.2149125</v>
      </c>
      <c r="M590" s="25">
        <f t="shared" si="5"/>
        <v>11.66820188</v>
      </c>
      <c r="N590" s="25">
        <f t="shared" si="6"/>
        <v>245.0322394</v>
      </c>
      <c r="O590" s="25">
        <f t="shared" si="9"/>
        <v>196.0257915</v>
      </c>
      <c r="P590" s="56">
        <f t="shared" si="8"/>
        <v>441.0580309</v>
      </c>
      <c r="Q590" s="50">
        <f>P590-'parts 80'!P590</f>
        <v>0</v>
      </c>
    </row>
    <row r="591" ht="15.75" customHeight="1">
      <c r="A591" s="21">
        <v>2.0</v>
      </c>
      <c r="B591" s="21">
        <v>3000.0</v>
      </c>
      <c r="C591" s="21" t="s">
        <v>1005</v>
      </c>
      <c r="D591" s="21" t="s">
        <v>777</v>
      </c>
      <c r="E591" s="21" t="s">
        <v>20</v>
      </c>
      <c r="F591" s="22">
        <v>324.5</v>
      </c>
      <c r="G591" s="23">
        <v>0.325</v>
      </c>
      <c r="H591" s="24">
        <v>20.0</v>
      </c>
      <c r="I591" s="55">
        <f t="shared" si="1"/>
        <v>105.4625</v>
      </c>
      <c r="J591" s="25">
        <f t="shared" si="2"/>
        <v>83.23425</v>
      </c>
      <c r="K591" s="25">
        <f t="shared" si="3"/>
        <v>302.27175</v>
      </c>
      <c r="L591" s="25">
        <f t="shared" si="4"/>
        <v>30.227175</v>
      </c>
      <c r="M591" s="25">
        <f t="shared" si="5"/>
        <v>16.62494625</v>
      </c>
      <c r="N591" s="25">
        <f t="shared" si="6"/>
        <v>349.1238713</v>
      </c>
      <c r="O591" s="25">
        <f t="shared" si="9"/>
        <v>279.299097</v>
      </c>
      <c r="P591" s="56">
        <f t="shared" si="8"/>
        <v>628.4229683</v>
      </c>
      <c r="Q591" s="50">
        <f>P591-'parts 80'!P591</f>
        <v>0</v>
      </c>
    </row>
    <row r="592" ht="15.75" customHeight="1">
      <c r="A592" s="21">
        <v>2.0</v>
      </c>
      <c r="B592" s="21">
        <v>3000.0</v>
      </c>
      <c r="C592" s="21" t="s">
        <v>1006</v>
      </c>
      <c r="D592" s="21" t="s">
        <v>731</v>
      </c>
      <c r="E592" s="21" t="s">
        <v>20</v>
      </c>
      <c r="F592" s="22">
        <v>354.0</v>
      </c>
      <c r="G592" s="23">
        <v>0.325</v>
      </c>
      <c r="H592" s="24">
        <v>17.0</v>
      </c>
      <c r="I592" s="55">
        <f t="shared" si="1"/>
        <v>115.05</v>
      </c>
      <c r="J592" s="25">
        <f t="shared" si="2"/>
        <v>90.801</v>
      </c>
      <c r="K592" s="25">
        <f t="shared" si="3"/>
        <v>329.751</v>
      </c>
      <c r="L592" s="25">
        <f t="shared" si="4"/>
        <v>32.9751</v>
      </c>
      <c r="M592" s="25">
        <f t="shared" si="5"/>
        <v>18.136305</v>
      </c>
      <c r="N592" s="25">
        <f t="shared" si="6"/>
        <v>380.862405</v>
      </c>
      <c r="O592" s="25">
        <f t="shared" si="9"/>
        <v>304.689924</v>
      </c>
      <c r="P592" s="56">
        <f t="shared" si="8"/>
        <v>685.552329</v>
      </c>
      <c r="Q592" s="50">
        <f>P592-'parts 80'!P592</f>
        <v>0</v>
      </c>
    </row>
    <row r="593" ht="15.75" customHeight="1">
      <c r="A593" s="21">
        <v>2.0</v>
      </c>
      <c r="B593" s="21">
        <v>3000.0</v>
      </c>
      <c r="C593" s="21" t="s">
        <v>1007</v>
      </c>
      <c r="D593" s="21" t="s">
        <v>780</v>
      </c>
      <c r="E593" s="21" t="s">
        <v>20</v>
      </c>
      <c r="F593" s="22">
        <v>340.5</v>
      </c>
      <c r="G593" s="23">
        <v>0.325</v>
      </c>
      <c r="H593" s="24">
        <v>19.0</v>
      </c>
      <c r="I593" s="55">
        <f t="shared" si="1"/>
        <v>110.6625</v>
      </c>
      <c r="J593" s="25">
        <f t="shared" si="2"/>
        <v>87.33825</v>
      </c>
      <c r="K593" s="25">
        <f t="shared" si="3"/>
        <v>317.17575</v>
      </c>
      <c r="L593" s="25">
        <f t="shared" si="4"/>
        <v>31.717575</v>
      </c>
      <c r="M593" s="25">
        <f t="shared" si="5"/>
        <v>17.44466625</v>
      </c>
      <c r="N593" s="25">
        <f t="shared" si="6"/>
        <v>366.3379913</v>
      </c>
      <c r="O593" s="25">
        <f t="shared" si="9"/>
        <v>293.070393</v>
      </c>
      <c r="P593" s="56">
        <f t="shared" si="8"/>
        <v>659.4083843</v>
      </c>
      <c r="Q593" s="50">
        <f>P593-'parts 80'!P593</f>
        <v>0</v>
      </c>
    </row>
    <row r="594" ht="15.75" customHeight="1">
      <c r="A594" s="21">
        <v>2.0</v>
      </c>
      <c r="B594" s="21">
        <v>3000.0</v>
      </c>
      <c r="C594" s="21" t="s">
        <v>1008</v>
      </c>
      <c r="D594" s="21" t="s">
        <v>1009</v>
      </c>
      <c r="E594" s="21" t="s">
        <v>20</v>
      </c>
      <c r="F594" s="22">
        <v>395.5</v>
      </c>
      <c r="G594" s="23">
        <v>0.325</v>
      </c>
      <c r="H594" s="24">
        <v>19.0</v>
      </c>
      <c r="I594" s="55">
        <f t="shared" si="1"/>
        <v>128.5375</v>
      </c>
      <c r="J594" s="25">
        <f t="shared" si="2"/>
        <v>101.44575</v>
      </c>
      <c r="K594" s="25">
        <f t="shared" si="3"/>
        <v>368.40825</v>
      </c>
      <c r="L594" s="25">
        <f t="shared" si="4"/>
        <v>36.840825</v>
      </c>
      <c r="M594" s="25">
        <f t="shared" si="5"/>
        <v>20.26245375</v>
      </c>
      <c r="N594" s="25">
        <f t="shared" si="6"/>
        <v>425.5115288</v>
      </c>
      <c r="O594" s="25">
        <f t="shared" si="9"/>
        <v>340.409223</v>
      </c>
      <c r="P594" s="56">
        <f t="shared" si="8"/>
        <v>765.9207518</v>
      </c>
      <c r="Q594" s="50">
        <f>P594-'parts 80'!P594</f>
        <v>0</v>
      </c>
    </row>
    <row r="595" ht="15.75" customHeight="1">
      <c r="A595" s="21">
        <v>2.0</v>
      </c>
      <c r="B595" s="21">
        <v>3000.0</v>
      </c>
      <c r="C595" s="21" t="s">
        <v>1010</v>
      </c>
      <c r="D595" s="21" t="s">
        <v>784</v>
      </c>
      <c r="E595" s="21" t="s">
        <v>20</v>
      </c>
      <c r="F595" s="22">
        <v>267.0</v>
      </c>
      <c r="G595" s="23">
        <v>0.325</v>
      </c>
      <c r="H595" s="24">
        <v>17.0</v>
      </c>
      <c r="I595" s="55">
        <f t="shared" si="1"/>
        <v>86.775</v>
      </c>
      <c r="J595" s="25">
        <f t="shared" si="2"/>
        <v>68.4855</v>
      </c>
      <c r="K595" s="25">
        <f t="shared" si="3"/>
        <v>248.7105</v>
      </c>
      <c r="L595" s="25">
        <f t="shared" si="4"/>
        <v>24.87105</v>
      </c>
      <c r="M595" s="25">
        <f t="shared" si="5"/>
        <v>13.6790775</v>
      </c>
      <c r="N595" s="25">
        <f t="shared" si="6"/>
        <v>287.2606275</v>
      </c>
      <c r="O595" s="25">
        <f t="shared" si="9"/>
        <v>229.808502</v>
      </c>
      <c r="P595" s="56">
        <f t="shared" si="8"/>
        <v>517.0691295</v>
      </c>
      <c r="Q595" s="50">
        <f>P595-'parts 80'!P595</f>
        <v>0</v>
      </c>
    </row>
    <row r="596" ht="15.75" customHeight="1">
      <c r="A596" s="21">
        <v>2.0</v>
      </c>
      <c r="B596" s="21">
        <v>3000.0</v>
      </c>
      <c r="C596" s="21" t="s">
        <v>1011</v>
      </c>
      <c r="D596" s="21" t="s">
        <v>979</v>
      </c>
      <c r="E596" s="21" t="s">
        <v>20</v>
      </c>
      <c r="F596" s="22">
        <v>300.0</v>
      </c>
      <c r="G596" s="23">
        <v>0.325</v>
      </c>
      <c r="H596" s="24">
        <v>17.0</v>
      </c>
      <c r="I596" s="55">
        <f t="shared" si="1"/>
        <v>97.5</v>
      </c>
      <c r="J596" s="25">
        <f t="shared" si="2"/>
        <v>76.95</v>
      </c>
      <c r="K596" s="25">
        <f t="shared" si="3"/>
        <v>279.45</v>
      </c>
      <c r="L596" s="25">
        <f t="shared" si="4"/>
        <v>27.945</v>
      </c>
      <c r="M596" s="25">
        <f t="shared" si="5"/>
        <v>15.36975</v>
      </c>
      <c r="N596" s="25">
        <f t="shared" si="6"/>
        <v>322.76475</v>
      </c>
      <c r="O596" s="25">
        <f t="shared" si="9"/>
        <v>258.2118</v>
      </c>
      <c r="P596" s="56">
        <f t="shared" si="8"/>
        <v>580.97655</v>
      </c>
      <c r="Q596" s="50">
        <f>P596-'parts 80'!P596</f>
        <v>0</v>
      </c>
    </row>
    <row r="597" ht="15.75" customHeight="1">
      <c r="A597" s="21">
        <v>2.0</v>
      </c>
      <c r="B597" s="21">
        <v>3000.0</v>
      </c>
      <c r="C597" s="21" t="s">
        <v>1012</v>
      </c>
      <c r="D597" s="21" t="s">
        <v>737</v>
      </c>
      <c r="E597" s="21" t="s">
        <v>20</v>
      </c>
      <c r="F597" s="22">
        <v>306.5</v>
      </c>
      <c r="G597" s="23">
        <v>0.325</v>
      </c>
      <c r="H597" s="24">
        <v>18.0</v>
      </c>
      <c r="I597" s="55">
        <f t="shared" si="1"/>
        <v>99.6125</v>
      </c>
      <c r="J597" s="25">
        <f t="shared" si="2"/>
        <v>78.61725</v>
      </c>
      <c r="K597" s="25">
        <f t="shared" si="3"/>
        <v>285.50475</v>
      </c>
      <c r="L597" s="25">
        <f t="shared" si="4"/>
        <v>28.550475</v>
      </c>
      <c r="M597" s="25">
        <f t="shared" si="5"/>
        <v>15.70276125</v>
      </c>
      <c r="N597" s="25">
        <f t="shared" si="6"/>
        <v>329.7579863</v>
      </c>
      <c r="O597" s="25">
        <f t="shared" si="9"/>
        <v>263.806389</v>
      </c>
      <c r="P597" s="56">
        <f t="shared" si="8"/>
        <v>593.5643753</v>
      </c>
      <c r="Q597" s="50">
        <f>P597-'parts 80'!P597</f>
        <v>0</v>
      </c>
    </row>
    <row r="598" ht="15.75" customHeight="1">
      <c r="A598" s="21">
        <v>2.0</v>
      </c>
      <c r="B598" s="21">
        <v>3000.0</v>
      </c>
      <c r="C598" s="21" t="s">
        <v>1013</v>
      </c>
      <c r="D598" s="21" t="s">
        <v>787</v>
      </c>
      <c r="E598" s="21" t="s">
        <v>20</v>
      </c>
      <c r="F598" s="22">
        <v>367.5</v>
      </c>
      <c r="G598" s="23">
        <v>0.325</v>
      </c>
      <c r="H598" s="24">
        <v>18.0</v>
      </c>
      <c r="I598" s="55">
        <f t="shared" si="1"/>
        <v>119.4375</v>
      </c>
      <c r="J598" s="25">
        <f t="shared" si="2"/>
        <v>94.26375</v>
      </c>
      <c r="K598" s="25">
        <f t="shared" si="3"/>
        <v>342.32625</v>
      </c>
      <c r="L598" s="25">
        <f t="shared" si="4"/>
        <v>34.232625</v>
      </c>
      <c r="M598" s="25">
        <f t="shared" si="5"/>
        <v>18.82794375</v>
      </c>
      <c r="N598" s="25">
        <f t="shared" si="6"/>
        <v>395.3868188</v>
      </c>
      <c r="O598" s="25">
        <f t="shared" si="9"/>
        <v>316.309455</v>
      </c>
      <c r="P598" s="56">
        <f t="shared" si="8"/>
        <v>711.6962738</v>
      </c>
      <c r="Q598" s="50">
        <f>P598-'parts 80'!P598</f>
        <v>0</v>
      </c>
    </row>
    <row r="599" ht="15.75" customHeight="1">
      <c r="A599" s="21">
        <v>2.0</v>
      </c>
      <c r="B599" s="21">
        <v>3000.0</v>
      </c>
      <c r="C599" s="21" t="s">
        <v>1014</v>
      </c>
      <c r="D599" s="21" t="s">
        <v>789</v>
      </c>
      <c r="E599" s="21" t="s">
        <v>20</v>
      </c>
      <c r="F599" s="22">
        <v>294.0</v>
      </c>
      <c r="G599" s="23">
        <v>0.325</v>
      </c>
      <c r="H599" s="24">
        <v>20.0</v>
      </c>
      <c r="I599" s="55">
        <f t="shared" si="1"/>
        <v>95.55</v>
      </c>
      <c r="J599" s="25">
        <f t="shared" si="2"/>
        <v>75.411</v>
      </c>
      <c r="K599" s="25">
        <f t="shared" si="3"/>
        <v>273.861</v>
      </c>
      <c r="L599" s="25">
        <f t="shared" si="4"/>
        <v>27.3861</v>
      </c>
      <c r="M599" s="25">
        <f t="shared" si="5"/>
        <v>15.062355</v>
      </c>
      <c r="N599" s="25">
        <f t="shared" si="6"/>
        <v>316.309455</v>
      </c>
      <c r="O599" s="25">
        <f t="shared" si="9"/>
        <v>253.047564</v>
      </c>
      <c r="P599" s="56">
        <f t="shared" si="8"/>
        <v>569.357019</v>
      </c>
      <c r="Q599" s="50">
        <f>P599-'parts 80'!P599</f>
        <v>0</v>
      </c>
    </row>
    <row r="600" ht="15.75" customHeight="1">
      <c r="A600" s="21">
        <v>2.0</v>
      </c>
      <c r="B600" s="21">
        <v>3000.0</v>
      </c>
      <c r="C600" s="21" t="s">
        <v>1015</v>
      </c>
      <c r="D600" s="21" t="s">
        <v>791</v>
      </c>
      <c r="E600" s="21" t="s">
        <v>20</v>
      </c>
      <c r="F600" s="22">
        <v>352.0</v>
      </c>
      <c r="G600" s="23">
        <v>0.325</v>
      </c>
      <c r="H600" s="24">
        <v>19.0</v>
      </c>
      <c r="I600" s="55">
        <f t="shared" si="1"/>
        <v>114.4</v>
      </c>
      <c r="J600" s="25">
        <f t="shared" si="2"/>
        <v>90.288</v>
      </c>
      <c r="K600" s="25">
        <f t="shared" si="3"/>
        <v>327.888</v>
      </c>
      <c r="L600" s="25">
        <f t="shared" si="4"/>
        <v>32.7888</v>
      </c>
      <c r="M600" s="25">
        <f t="shared" si="5"/>
        <v>18.03384</v>
      </c>
      <c r="N600" s="25">
        <f t="shared" si="6"/>
        <v>378.71064</v>
      </c>
      <c r="O600" s="25">
        <f t="shared" si="9"/>
        <v>302.968512</v>
      </c>
      <c r="P600" s="56">
        <f t="shared" si="8"/>
        <v>681.679152</v>
      </c>
      <c r="Q600" s="50">
        <f>P600-'parts 80'!P600</f>
        <v>0</v>
      </c>
    </row>
    <row r="601" ht="15.75" customHeight="1">
      <c r="A601" s="21">
        <v>2.0</v>
      </c>
      <c r="B601" s="21">
        <v>3000.0</v>
      </c>
      <c r="C601" s="21" t="s">
        <v>1016</v>
      </c>
      <c r="D601" s="21" t="s">
        <v>793</v>
      </c>
      <c r="E601" s="21" t="s">
        <v>20</v>
      </c>
      <c r="F601" s="22">
        <v>215.75</v>
      </c>
      <c r="G601" s="23">
        <v>0.325</v>
      </c>
      <c r="H601" s="24">
        <v>18.0</v>
      </c>
      <c r="I601" s="55">
        <f t="shared" si="1"/>
        <v>70.11875</v>
      </c>
      <c r="J601" s="25">
        <f t="shared" si="2"/>
        <v>55.339875</v>
      </c>
      <c r="K601" s="25">
        <f t="shared" si="3"/>
        <v>200.971125</v>
      </c>
      <c r="L601" s="25">
        <f t="shared" si="4"/>
        <v>20.0971125</v>
      </c>
      <c r="M601" s="25">
        <f t="shared" si="5"/>
        <v>11.05341188</v>
      </c>
      <c r="N601" s="25">
        <f t="shared" si="6"/>
        <v>232.1216494</v>
      </c>
      <c r="O601" s="25">
        <f t="shared" si="9"/>
        <v>185.6973195</v>
      </c>
      <c r="P601" s="56">
        <f t="shared" si="8"/>
        <v>417.8189689</v>
      </c>
      <c r="Q601" s="50">
        <f>P601-'parts 80'!P601</f>
        <v>0</v>
      </c>
    </row>
    <row r="602" ht="15.75" customHeight="1">
      <c r="A602" s="21">
        <v>2.0</v>
      </c>
      <c r="B602" s="21">
        <v>3000.0</v>
      </c>
      <c r="C602" s="21" t="s">
        <v>1017</v>
      </c>
      <c r="D602" s="21" t="s">
        <v>983</v>
      </c>
      <c r="E602" s="21" t="s">
        <v>20</v>
      </c>
      <c r="F602" s="22">
        <v>253.0</v>
      </c>
      <c r="G602" s="23">
        <v>0.325</v>
      </c>
      <c r="H602" s="24">
        <v>17.0</v>
      </c>
      <c r="I602" s="55">
        <f t="shared" si="1"/>
        <v>82.225</v>
      </c>
      <c r="J602" s="25">
        <f t="shared" si="2"/>
        <v>64.8945</v>
      </c>
      <c r="K602" s="25">
        <f t="shared" si="3"/>
        <v>235.6695</v>
      </c>
      <c r="L602" s="25">
        <f t="shared" si="4"/>
        <v>23.56695</v>
      </c>
      <c r="M602" s="25">
        <f t="shared" si="5"/>
        <v>12.9618225</v>
      </c>
      <c r="N602" s="25">
        <f t="shared" si="6"/>
        <v>272.1982725</v>
      </c>
      <c r="O602" s="25">
        <f t="shared" si="9"/>
        <v>217.758618</v>
      </c>
      <c r="P602" s="56">
        <f t="shared" si="8"/>
        <v>489.9568905</v>
      </c>
      <c r="Q602" s="50">
        <f>P602-'parts 80'!P602</f>
        <v>0</v>
      </c>
    </row>
    <row r="603" ht="15.75" customHeight="1">
      <c r="A603" s="21">
        <v>2.0</v>
      </c>
      <c r="B603" s="21">
        <v>3000.0</v>
      </c>
      <c r="C603" s="21" t="s">
        <v>1018</v>
      </c>
      <c r="D603" s="21" t="s">
        <v>731</v>
      </c>
      <c r="E603" s="21" t="s">
        <v>20</v>
      </c>
      <c r="F603" s="22">
        <v>362.5</v>
      </c>
      <c r="G603" s="23">
        <v>0.325</v>
      </c>
      <c r="H603" s="24">
        <v>19.0</v>
      </c>
      <c r="I603" s="55">
        <f t="shared" si="1"/>
        <v>117.8125</v>
      </c>
      <c r="J603" s="25">
        <f t="shared" si="2"/>
        <v>92.98125</v>
      </c>
      <c r="K603" s="25">
        <f t="shared" si="3"/>
        <v>337.66875</v>
      </c>
      <c r="L603" s="25">
        <f t="shared" si="4"/>
        <v>33.766875</v>
      </c>
      <c r="M603" s="25">
        <f t="shared" si="5"/>
        <v>18.57178125</v>
      </c>
      <c r="N603" s="25">
        <f t="shared" si="6"/>
        <v>390.0074063</v>
      </c>
      <c r="O603" s="25">
        <f t="shared" si="9"/>
        <v>312.005925</v>
      </c>
      <c r="P603" s="56">
        <f t="shared" si="8"/>
        <v>702.0133313</v>
      </c>
      <c r="Q603" s="50">
        <f>P603-'parts 80'!P603</f>
        <v>0</v>
      </c>
    </row>
    <row r="604" ht="15.75" customHeight="1">
      <c r="A604" s="21">
        <v>2.0</v>
      </c>
      <c r="B604" s="21">
        <v>3000.0</v>
      </c>
      <c r="C604" s="21" t="s">
        <v>1019</v>
      </c>
      <c r="D604" s="21" t="s">
        <v>780</v>
      </c>
      <c r="E604" s="21" t="s">
        <v>20</v>
      </c>
      <c r="F604" s="22">
        <v>350.5</v>
      </c>
      <c r="G604" s="23">
        <v>0.325</v>
      </c>
      <c r="H604" s="24">
        <v>21.0</v>
      </c>
      <c r="I604" s="55">
        <f t="shared" si="1"/>
        <v>113.9125</v>
      </c>
      <c r="J604" s="25">
        <f t="shared" si="2"/>
        <v>89.90325</v>
      </c>
      <c r="K604" s="25">
        <f t="shared" si="3"/>
        <v>326.49075</v>
      </c>
      <c r="L604" s="25">
        <f t="shared" si="4"/>
        <v>32.649075</v>
      </c>
      <c r="M604" s="25">
        <f t="shared" si="5"/>
        <v>17.95699125</v>
      </c>
      <c r="N604" s="25">
        <f t="shared" si="6"/>
        <v>377.0968163</v>
      </c>
      <c r="O604" s="25">
        <f t="shared" si="9"/>
        <v>301.677453</v>
      </c>
      <c r="P604" s="56">
        <f t="shared" si="8"/>
        <v>678.7742693</v>
      </c>
      <c r="Q604" s="50">
        <f>P604-'parts 80'!P604</f>
        <v>0</v>
      </c>
    </row>
    <row r="605" ht="15.75" customHeight="1">
      <c r="A605" s="21">
        <v>2.0</v>
      </c>
      <c r="B605" s="21">
        <v>3000.0</v>
      </c>
      <c r="C605" s="21" t="s">
        <v>1020</v>
      </c>
      <c r="D605" s="21" t="s">
        <v>1009</v>
      </c>
      <c r="E605" s="21" t="s">
        <v>20</v>
      </c>
      <c r="F605" s="22">
        <v>405.0</v>
      </c>
      <c r="G605" s="23">
        <v>0.325</v>
      </c>
      <c r="H605" s="24">
        <v>21.0</v>
      </c>
      <c r="I605" s="55">
        <f t="shared" si="1"/>
        <v>131.625</v>
      </c>
      <c r="J605" s="25">
        <f t="shared" si="2"/>
        <v>103.8825</v>
      </c>
      <c r="K605" s="25">
        <f t="shared" si="3"/>
        <v>377.2575</v>
      </c>
      <c r="L605" s="25">
        <f t="shared" si="4"/>
        <v>37.72575</v>
      </c>
      <c r="M605" s="25">
        <f t="shared" si="5"/>
        <v>20.7491625</v>
      </c>
      <c r="N605" s="25">
        <f t="shared" si="6"/>
        <v>435.7324125</v>
      </c>
      <c r="O605" s="25">
        <f t="shared" si="9"/>
        <v>348.58593</v>
      </c>
      <c r="P605" s="56">
        <f t="shared" si="8"/>
        <v>784.3183425</v>
      </c>
      <c r="Q605" s="50">
        <f>P605-'parts 80'!P605</f>
        <v>0</v>
      </c>
    </row>
    <row r="606" ht="15.75" customHeight="1">
      <c r="A606" s="21">
        <v>2.0</v>
      </c>
      <c r="B606" s="21">
        <v>3000.0</v>
      </c>
      <c r="C606" s="21" t="s">
        <v>1021</v>
      </c>
      <c r="D606" s="21" t="s">
        <v>784</v>
      </c>
      <c r="E606" s="21" t="s">
        <v>20</v>
      </c>
      <c r="F606" s="22">
        <v>279.5</v>
      </c>
      <c r="G606" s="23">
        <v>0.325</v>
      </c>
      <c r="H606" s="24">
        <v>19.0</v>
      </c>
      <c r="I606" s="55">
        <f t="shared" si="1"/>
        <v>90.8375</v>
      </c>
      <c r="J606" s="25">
        <f t="shared" si="2"/>
        <v>71.69175</v>
      </c>
      <c r="K606" s="25">
        <f t="shared" si="3"/>
        <v>260.35425</v>
      </c>
      <c r="L606" s="25">
        <f t="shared" si="4"/>
        <v>26.035425</v>
      </c>
      <c r="M606" s="25">
        <f t="shared" si="5"/>
        <v>14.31948375</v>
      </c>
      <c r="N606" s="25">
        <f t="shared" si="6"/>
        <v>300.7091588</v>
      </c>
      <c r="O606" s="25">
        <f t="shared" si="9"/>
        <v>240.567327</v>
      </c>
      <c r="P606" s="56">
        <f t="shared" si="8"/>
        <v>541.2764858</v>
      </c>
      <c r="Q606" s="50">
        <f>P606-'parts 80'!P606</f>
        <v>0</v>
      </c>
    </row>
    <row r="607" ht="15.75" customHeight="1">
      <c r="A607" s="21">
        <v>2.0</v>
      </c>
      <c r="B607" s="21">
        <v>3000.0</v>
      </c>
      <c r="C607" s="21" t="s">
        <v>1022</v>
      </c>
      <c r="D607" s="21" t="s">
        <v>979</v>
      </c>
      <c r="E607" s="21" t="s">
        <v>20</v>
      </c>
      <c r="F607" s="22">
        <v>312.0</v>
      </c>
      <c r="G607" s="23">
        <v>0.325</v>
      </c>
      <c r="H607" s="24">
        <v>19.0</v>
      </c>
      <c r="I607" s="55">
        <f t="shared" si="1"/>
        <v>101.4</v>
      </c>
      <c r="J607" s="25">
        <f t="shared" si="2"/>
        <v>80.028</v>
      </c>
      <c r="K607" s="25">
        <f t="shared" si="3"/>
        <v>290.628</v>
      </c>
      <c r="L607" s="25">
        <f t="shared" si="4"/>
        <v>29.0628</v>
      </c>
      <c r="M607" s="25">
        <f t="shared" si="5"/>
        <v>15.98454</v>
      </c>
      <c r="N607" s="25">
        <f t="shared" si="6"/>
        <v>335.67534</v>
      </c>
      <c r="O607" s="25">
        <f t="shared" si="9"/>
        <v>268.540272</v>
      </c>
      <c r="P607" s="56">
        <f t="shared" si="8"/>
        <v>604.215612</v>
      </c>
      <c r="Q607" s="50">
        <f>P607-'parts 80'!P607</f>
        <v>0</v>
      </c>
    </row>
    <row r="608" ht="15.75" customHeight="1">
      <c r="A608" s="21">
        <v>2.0</v>
      </c>
      <c r="B608" s="21">
        <v>3000.0</v>
      </c>
      <c r="C608" s="21" t="s">
        <v>1023</v>
      </c>
      <c r="D608" s="21" t="s">
        <v>737</v>
      </c>
      <c r="E608" s="21" t="s">
        <v>20</v>
      </c>
      <c r="F608" s="22">
        <v>316.0</v>
      </c>
      <c r="G608" s="23">
        <v>0.325</v>
      </c>
      <c r="H608" s="24">
        <v>21.0</v>
      </c>
      <c r="I608" s="55">
        <f t="shared" si="1"/>
        <v>102.7</v>
      </c>
      <c r="J608" s="25">
        <f t="shared" si="2"/>
        <v>81.054</v>
      </c>
      <c r="K608" s="25">
        <f t="shared" si="3"/>
        <v>294.354</v>
      </c>
      <c r="L608" s="25">
        <f t="shared" si="4"/>
        <v>29.4354</v>
      </c>
      <c r="M608" s="25">
        <f t="shared" si="5"/>
        <v>16.18947</v>
      </c>
      <c r="N608" s="25">
        <f t="shared" si="6"/>
        <v>339.97887</v>
      </c>
      <c r="O608" s="25">
        <f t="shared" si="9"/>
        <v>271.983096</v>
      </c>
      <c r="P608" s="56">
        <f t="shared" si="8"/>
        <v>611.961966</v>
      </c>
      <c r="Q608" s="50">
        <f>P608-'parts 80'!P608</f>
        <v>0</v>
      </c>
    </row>
    <row r="609" ht="15.75" customHeight="1">
      <c r="A609" s="21">
        <v>2.0</v>
      </c>
      <c r="B609" s="21">
        <v>3000.0</v>
      </c>
      <c r="C609" s="21" t="s">
        <v>1024</v>
      </c>
      <c r="D609" s="21" t="s">
        <v>789</v>
      </c>
      <c r="E609" s="21" t="s">
        <v>20</v>
      </c>
      <c r="F609" s="22">
        <v>305.5</v>
      </c>
      <c r="G609" s="23">
        <v>0.325</v>
      </c>
      <c r="H609" s="24">
        <v>22.0</v>
      </c>
      <c r="I609" s="55">
        <f t="shared" si="1"/>
        <v>99.2875</v>
      </c>
      <c r="J609" s="25">
        <f t="shared" si="2"/>
        <v>78.36075</v>
      </c>
      <c r="K609" s="25">
        <f t="shared" si="3"/>
        <v>284.57325</v>
      </c>
      <c r="L609" s="25">
        <f t="shared" si="4"/>
        <v>28.457325</v>
      </c>
      <c r="M609" s="25">
        <f t="shared" si="5"/>
        <v>15.65152875</v>
      </c>
      <c r="N609" s="25">
        <f t="shared" si="6"/>
        <v>328.6821038</v>
      </c>
      <c r="O609" s="25">
        <f t="shared" si="9"/>
        <v>262.945683</v>
      </c>
      <c r="P609" s="56">
        <f t="shared" si="8"/>
        <v>591.6277868</v>
      </c>
      <c r="Q609" s="50">
        <f>P609-'parts 80'!P609</f>
        <v>0</v>
      </c>
    </row>
    <row r="610" ht="15.75" customHeight="1">
      <c r="A610" s="21">
        <v>2.0</v>
      </c>
      <c r="B610" s="21">
        <v>3000.0</v>
      </c>
      <c r="C610" s="21" t="s">
        <v>1025</v>
      </c>
      <c r="D610" s="21" t="s">
        <v>791</v>
      </c>
      <c r="E610" s="21" t="s">
        <v>20</v>
      </c>
      <c r="F610" s="22">
        <v>361.5</v>
      </c>
      <c r="G610" s="23">
        <v>0.325</v>
      </c>
      <c r="H610" s="24">
        <v>21.0</v>
      </c>
      <c r="I610" s="55">
        <f t="shared" si="1"/>
        <v>117.4875</v>
      </c>
      <c r="J610" s="25">
        <f t="shared" si="2"/>
        <v>92.72475</v>
      </c>
      <c r="K610" s="25">
        <f t="shared" si="3"/>
        <v>336.73725</v>
      </c>
      <c r="L610" s="25">
        <f t="shared" si="4"/>
        <v>33.673725</v>
      </c>
      <c r="M610" s="25">
        <f t="shared" si="5"/>
        <v>18.52054875</v>
      </c>
      <c r="N610" s="25">
        <f t="shared" si="6"/>
        <v>388.9315238</v>
      </c>
      <c r="O610" s="25">
        <f t="shared" si="9"/>
        <v>311.145219</v>
      </c>
      <c r="P610" s="56">
        <f t="shared" si="8"/>
        <v>700.0767428</v>
      </c>
      <c r="Q610" s="50">
        <f>P610-'parts 80'!P610</f>
        <v>0</v>
      </c>
    </row>
    <row r="611" ht="15.75" customHeight="1">
      <c r="A611" s="21">
        <v>2.0</v>
      </c>
      <c r="B611" s="21">
        <v>3000.0</v>
      </c>
      <c r="C611" s="21" t="s">
        <v>1026</v>
      </c>
      <c r="D611" s="21" t="s">
        <v>793</v>
      </c>
      <c r="E611" s="21" t="s">
        <v>20</v>
      </c>
      <c r="F611" s="22">
        <v>227.75</v>
      </c>
      <c r="G611" s="23">
        <v>0.325</v>
      </c>
      <c r="H611" s="24">
        <v>20.0</v>
      </c>
      <c r="I611" s="55">
        <f t="shared" si="1"/>
        <v>74.01875</v>
      </c>
      <c r="J611" s="25">
        <f t="shared" si="2"/>
        <v>58.417875</v>
      </c>
      <c r="K611" s="25">
        <f t="shared" si="3"/>
        <v>212.149125</v>
      </c>
      <c r="L611" s="25">
        <f t="shared" si="4"/>
        <v>21.2149125</v>
      </c>
      <c r="M611" s="25">
        <f t="shared" si="5"/>
        <v>11.66820188</v>
      </c>
      <c r="N611" s="25">
        <f t="shared" si="6"/>
        <v>245.0322394</v>
      </c>
      <c r="O611" s="25">
        <f t="shared" si="9"/>
        <v>196.0257915</v>
      </c>
      <c r="P611" s="56">
        <f t="shared" si="8"/>
        <v>441.0580309</v>
      </c>
      <c r="Q611" s="50">
        <f>P611-'parts 80'!P611</f>
        <v>0</v>
      </c>
    </row>
    <row r="612" ht="15.75" customHeight="1">
      <c r="A612" s="21">
        <v>2.0</v>
      </c>
      <c r="B612" s="21">
        <v>3000.0</v>
      </c>
      <c r="C612" s="21" t="s">
        <v>1027</v>
      </c>
      <c r="D612" s="21" t="s">
        <v>1028</v>
      </c>
      <c r="E612" s="21" t="s">
        <v>20</v>
      </c>
      <c r="F612" s="22">
        <v>274.0</v>
      </c>
      <c r="G612" s="23">
        <v>0.325</v>
      </c>
      <c r="H612" s="24">
        <v>20.0</v>
      </c>
      <c r="I612" s="55">
        <f t="shared" si="1"/>
        <v>89.05</v>
      </c>
      <c r="J612" s="25">
        <f t="shared" si="2"/>
        <v>70.281</v>
      </c>
      <c r="K612" s="25">
        <f t="shared" si="3"/>
        <v>255.231</v>
      </c>
      <c r="L612" s="25">
        <f t="shared" si="4"/>
        <v>25.5231</v>
      </c>
      <c r="M612" s="25">
        <f t="shared" si="5"/>
        <v>14.037705</v>
      </c>
      <c r="N612" s="25">
        <f t="shared" si="6"/>
        <v>294.791805</v>
      </c>
      <c r="O612" s="25">
        <f t="shared" si="9"/>
        <v>235.833444</v>
      </c>
      <c r="P612" s="56">
        <f t="shared" si="8"/>
        <v>530.625249</v>
      </c>
      <c r="Q612" s="50">
        <f>P612-'parts 80'!P612</f>
        <v>0</v>
      </c>
    </row>
    <row r="613" ht="15.75" customHeight="1">
      <c r="A613" s="21">
        <v>2.0</v>
      </c>
      <c r="B613" s="21">
        <v>3000.0</v>
      </c>
      <c r="C613" s="21" t="s">
        <v>1029</v>
      </c>
      <c r="D613" s="21" t="s">
        <v>983</v>
      </c>
      <c r="E613" s="21" t="s">
        <v>20</v>
      </c>
      <c r="F613" s="22">
        <v>262.5</v>
      </c>
      <c r="G613" s="23">
        <v>0.325</v>
      </c>
      <c r="H613" s="24">
        <v>19.0</v>
      </c>
      <c r="I613" s="55">
        <f t="shared" si="1"/>
        <v>85.3125</v>
      </c>
      <c r="J613" s="25">
        <f t="shared" si="2"/>
        <v>67.33125</v>
      </c>
      <c r="K613" s="25">
        <f t="shared" si="3"/>
        <v>244.51875</v>
      </c>
      <c r="L613" s="25">
        <f t="shared" si="4"/>
        <v>24.451875</v>
      </c>
      <c r="M613" s="25">
        <f t="shared" si="5"/>
        <v>13.44853125</v>
      </c>
      <c r="N613" s="25">
        <f t="shared" si="6"/>
        <v>282.4191563</v>
      </c>
      <c r="O613" s="25">
        <f t="shared" si="9"/>
        <v>225.935325</v>
      </c>
      <c r="P613" s="56">
        <f t="shared" si="8"/>
        <v>508.3544813</v>
      </c>
      <c r="Q613" s="50">
        <f>P613-'parts 80'!P613</f>
        <v>0</v>
      </c>
    </row>
    <row r="614" ht="15.75" customHeight="1">
      <c r="A614" s="21">
        <v>2.0</v>
      </c>
      <c r="B614" s="21">
        <v>3000.0</v>
      </c>
      <c r="C614" s="21" t="s">
        <v>1030</v>
      </c>
      <c r="D614" s="21" t="s">
        <v>731</v>
      </c>
      <c r="E614" s="21" t="s">
        <v>20</v>
      </c>
      <c r="F614" s="22">
        <v>386.0</v>
      </c>
      <c r="G614" s="23">
        <v>0.325</v>
      </c>
      <c r="H614" s="24">
        <v>22.0</v>
      </c>
      <c r="I614" s="55">
        <f t="shared" si="1"/>
        <v>125.45</v>
      </c>
      <c r="J614" s="25">
        <f t="shared" si="2"/>
        <v>99.009</v>
      </c>
      <c r="K614" s="25">
        <f t="shared" si="3"/>
        <v>359.559</v>
      </c>
      <c r="L614" s="25">
        <f t="shared" si="4"/>
        <v>35.9559</v>
      </c>
      <c r="M614" s="25">
        <f t="shared" si="5"/>
        <v>19.775745</v>
      </c>
      <c r="N614" s="25">
        <f t="shared" si="6"/>
        <v>415.290645</v>
      </c>
      <c r="O614" s="25">
        <f t="shared" si="9"/>
        <v>332.232516</v>
      </c>
      <c r="P614" s="56">
        <f t="shared" si="8"/>
        <v>747.523161</v>
      </c>
      <c r="Q614" s="50">
        <f>P614-'parts 80'!P614</f>
        <v>0</v>
      </c>
    </row>
    <row r="615" ht="15.75" customHeight="1">
      <c r="A615" s="21">
        <v>2.0</v>
      </c>
      <c r="B615" s="21">
        <v>3000.0</v>
      </c>
      <c r="C615" s="21" t="s">
        <v>1031</v>
      </c>
      <c r="D615" s="21" t="s">
        <v>780</v>
      </c>
      <c r="E615" s="21" t="s">
        <v>20</v>
      </c>
      <c r="F615" s="22">
        <v>370.0</v>
      </c>
      <c r="G615" s="23">
        <v>0.325</v>
      </c>
      <c r="H615" s="24">
        <v>22.0</v>
      </c>
      <c r="I615" s="55">
        <f t="shared" si="1"/>
        <v>120.25</v>
      </c>
      <c r="J615" s="25">
        <f t="shared" si="2"/>
        <v>94.905</v>
      </c>
      <c r="K615" s="25">
        <f t="shared" si="3"/>
        <v>344.655</v>
      </c>
      <c r="L615" s="25">
        <f t="shared" si="4"/>
        <v>34.4655</v>
      </c>
      <c r="M615" s="25">
        <f t="shared" si="5"/>
        <v>18.956025</v>
      </c>
      <c r="N615" s="25">
        <f t="shared" si="6"/>
        <v>398.076525</v>
      </c>
      <c r="O615" s="25">
        <f t="shared" si="9"/>
        <v>318.46122</v>
      </c>
      <c r="P615" s="56">
        <f t="shared" si="8"/>
        <v>716.537745</v>
      </c>
      <c r="Q615" s="50">
        <f>P615-'parts 80'!P615</f>
        <v>0</v>
      </c>
    </row>
    <row r="616" ht="15.75" customHeight="1">
      <c r="A616" s="21">
        <v>2.0</v>
      </c>
      <c r="B616" s="21">
        <v>3000.0</v>
      </c>
      <c r="C616" s="21" t="s">
        <v>1032</v>
      </c>
      <c r="D616" s="21" t="s">
        <v>1033</v>
      </c>
      <c r="E616" s="21" t="s">
        <v>20</v>
      </c>
      <c r="F616" s="22">
        <v>424.0</v>
      </c>
      <c r="G616" s="23">
        <v>0.325</v>
      </c>
      <c r="H616" s="24">
        <v>22.0</v>
      </c>
      <c r="I616" s="55">
        <f t="shared" si="1"/>
        <v>137.8</v>
      </c>
      <c r="J616" s="25">
        <f t="shared" si="2"/>
        <v>108.756</v>
      </c>
      <c r="K616" s="25">
        <f t="shared" si="3"/>
        <v>394.956</v>
      </c>
      <c r="L616" s="25">
        <f t="shared" si="4"/>
        <v>39.4956</v>
      </c>
      <c r="M616" s="25">
        <f t="shared" si="5"/>
        <v>21.72258</v>
      </c>
      <c r="N616" s="25">
        <f t="shared" si="6"/>
        <v>456.17418</v>
      </c>
      <c r="O616" s="25">
        <f t="shared" si="9"/>
        <v>364.939344</v>
      </c>
      <c r="P616" s="56">
        <f t="shared" si="8"/>
        <v>821.113524</v>
      </c>
      <c r="Q616" s="50">
        <f>P616-'parts 80'!P616</f>
        <v>0</v>
      </c>
    </row>
    <row r="617" ht="15.75" customHeight="1">
      <c r="A617" s="21">
        <v>2.0</v>
      </c>
      <c r="B617" s="21">
        <v>3000.0</v>
      </c>
      <c r="C617" s="21" t="s">
        <v>1034</v>
      </c>
      <c r="D617" s="21" t="s">
        <v>784</v>
      </c>
      <c r="E617" s="21" t="s">
        <v>20</v>
      </c>
      <c r="F617" s="22">
        <v>285.5</v>
      </c>
      <c r="G617" s="23">
        <v>0.325</v>
      </c>
      <c r="H617" s="24">
        <v>22.0</v>
      </c>
      <c r="I617" s="55">
        <f t="shared" si="1"/>
        <v>92.7875</v>
      </c>
      <c r="J617" s="25">
        <f t="shared" si="2"/>
        <v>73.23075</v>
      </c>
      <c r="K617" s="25">
        <f t="shared" si="3"/>
        <v>265.94325</v>
      </c>
      <c r="L617" s="25">
        <f t="shared" si="4"/>
        <v>26.594325</v>
      </c>
      <c r="M617" s="25">
        <f t="shared" si="5"/>
        <v>14.62687875</v>
      </c>
      <c r="N617" s="25">
        <f t="shared" si="6"/>
        <v>307.1644538</v>
      </c>
      <c r="O617" s="25">
        <f t="shared" si="9"/>
        <v>245.731563</v>
      </c>
      <c r="P617" s="56">
        <f t="shared" si="8"/>
        <v>552.8960168</v>
      </c>
      <c r="Q617" s="50">
        <f>P617-'parts 80'!P617</f>
        <v>0</v>
      </c>
    </row>
    <row r="618" ht="15.75" customHeight="1">
      <c r="A618" s="21">
        <v>2.0</v>
      </c>
      <c r="B618" s="21">
        <v>3000.0</v>
      </c>
      <c r="C618" s="21" t="s">
        <v>1035</v>
      </c>
      <c r="D618" s="21" t="s">
        <v>979</v>
      </c>
      <c r="E618" s="21" t="s">
        <v>20</v>
      </c>
      <c r="F618" s="22">
        <v>309.0</v>
      </c>
      <c r="G618" s="23">
        <v>0.325</v>
      </c>
      <c r="H618" s="24">
        <v>17.0</v>
      </c>
      <c r="I618" s="55">
        <f t="shared" si="1"/>
        <v>100.425</v>
      </c>
      <c r="J618" s="25">
        <f t="shared" si="2"/>
        <v>79.2585</v>
      </c>
      <c r="K618" s="25">
        <f t="shared" si="3"/>
        <v>287.8335</v>
      </c>
      <c r="L618" s="25">
        <f t="shared" si="4"/>
        <v>28.78335</v>
      </c>
      <c r="M618" s="25">
        <f t="shared" si="5"/>
        <v>15.8308425</v>
      </c>
      <c r="N618" s="25">
        <f t="shared" si="6"/>
        <v>332.4476925</v>
      </c>
      <c r="O618" s="25">
        <f t="shared" si="9"/>
        <v>265.958154</v>
      </c>
      <c r="P618" s="56">
        <f t="shared" si="8"/>
        <v>598.4058465</v>
      </c>
      <c r="Q618" s="50">
        <f>P618-'parts 80'!P618</f>
        <v>0</v>
      </c>
    </row>
    <row r="619" ht="15.75" customHeight="1">
      <c r="A619" s="21">
        <v>2.0</v>
      </c>
      <c r="B619" s="21">
        <v>3000.0</v>
      </c>
      <c r="C619" s="21" t="s">
        <v>1036</v>
      </c>
      <c r="D619" s="21" t="s">
        <v>737</v>
      </c>
      <c r="E619" s="21" t="s">
        <v>20</v>
      </c>
      <c r="F619" s="22">
        <v>336.0</v>
      </c>
      <c r="G619" s="23">
        <v>0.325</v>
      </c>
      <c r="H619" s="24">
        <v>22.0</v>
      </c>
      <c r="I619" s="55">
        <f t="shared" si="1"/>
        <v>109.2</v>
      </c>
      <c r="J619" s="25">
        <f t="shared" si="2"/>
        <v>86.184</v>
      </c>
      <c r="K619" s="25">
        <f t="shared" si="3"/>
        <v>312.984</v>
      </c>
      <c r="L619" s="25">
        <f t="shared" si="4"/>
        <v>31.2984</v>
      </c>
      <c r="M619" s="25">
        <f t="shared" si="5"/>
        <v>17.21412</v>
      </c>
      <c r="N619" s="25">
        <f t="shared" si="6"/>
        <v>361.49652</v>
      </c>
      <c r="O619" s="25">
        <f t="shared" si="9"/>
        <v>289.197216</v>
      </c>
      <c r="P619" s="56">
        <f t="shared" si="8"/>
        <v>650.693736</v>
      </c>
      <c r="Q619" s="50">
        <f>P619-'parts 80'!P619</f>
        <v>0</v>
      </c>
    </row>
    <row r="620" ht="15.75" customHeight="1">
      <c r="A620" s="21">
        <v>2.0</v>
      </c>
      <c r="B620" s="21">
        <v>3000.0</v>
      </c>
      <c r="C620" s="21" t="s">
        <v>1037</v>
      </c>
      <c r="D620" s="21" t="s">
        <v>789</v>
      </c>
      <c r="E620" s="21" t="s">
        <v>20</v>
      </c>
      <c r="F620" s="22">
        <v>317.5</v>
      </c>
      <c r="G620" s="23">
        <v>0.325</v>
      </c>
      <c r="H620" s="24">
        <v>22.0</v>
      </c>
      <c r="I620" s="55">
        <f t="shared" si="1"/>
        <v>103.1875</v>
      </c>
      <c r="J620" s="25">
        <f t="shared" si="2"/>
        <v>81.43875</v>
      </c>
      <c r="K620" s="25">
        <f t="shared" si="3"/>
        <v>295.75125</v>
      </c>
      <c r="L620" s="25">
        <f t="shared" si="4"/>
        <v>29.575125</v>
      </c>
      <c r="M620" s="25">
        <f t="shared" si="5"/>
        <v>16.26631875</v>
      </c>
      <c r="N620" s="25">
        <f t="shared" si="6"/>
        <v>341.5926938</v>
      </c>
      <c r="O620" s="25">
        <f t="shared" si="9"/>
        <v>273.274155</v>
      </c>
      <c r="P620" s="56">
        <f t="shared" si="8"/>
        <v>614.8668488</v>
      </c>
      <c r="Q620" s="50">
        <f>P620-'parts 80'!P620</f>
        <v>0</v>
      </c>
    </row>
    <row r="621" ht="15.75" customHeight="1">
      <c r="A621" s="21">
        <v>2.0</v>
      </c>
      <c r="B621" s="21">
        <v>3000.0</v>
      </c>
      <c r="C621" s="21" t="s">
        <v>1038</v>
      </c>
      <c r="D621" s="21" t="s">
        <v>791</v>
      </c>
      <c r="E621" s="21" t="s">
        <v>20</v>
      </c>
      <c r="F621" s="22">
        <v>377.0</v>
      </c>
      <c r="G621" s="23">
        <v>0.325</v>
      </c>
      <c r="H621" s="24">
        <v>22.0</v>
      </c>
      <c r="I621" s="55">
        <f t="shared" si="1"/>
        <v>122.525</v>
      </c>
      <c r="J621" s="25">
        <f t="shared" si="2"/>
        <v>96.7005</v>
      </c>
      <c r="K621" s="25">
        <f t="shared" si="3"/>
        <v>351.1755</v>
      </c>
      <c r="L621" s="25">
        <f t="shared" si="4"/>
        <v>35.11755</v>
      </c>
      <c r="M621" s="25">
        <f t="shared" si="5"/>
        <v>19.3146525</v>
      </c>
      <c r="N621" s="25">
        <f t="shared" si="6"/>
        <v>405.6077025</v>
      </c>
      <c r="O621" s="25">
        <f t="shared" si="9"/>
        <v>324.486162</v>
      </c>
      <c r="P621" s="56">
        <f t="shared" si="8"/>
        <v>730.0938645</v>
      </c>
      <c r="Q621" s="50">
        <f>P621-'parts 80'!P621</f>
        <v>0</v>
      </c>
    </row>
    <row r="622" ht="15.75" customHeight="1">
      <c r="A622" s="21">
        <v>2.0</v>
      </c>
      <c r="B622" s="21">
        <v>3000.0</v>
      </c>
      <c r="C622" s="21" t="s">
        <v>1039</v>
      </c>
      <c r="D622" s="21" t="s">
        <v>793</v>
      </c>
      <c r="E622" s="21" t="s">
        <v>20</v>
      </c>
      <c r="F622" s="22">
        <v>234.25</v>
      </c>
      <c r="G622" s="23">
        <v>0.325</v>
      </c>
      <c r="H622" s="24">
        <v>19.0</v>
      </c>
      <c r="I622" s="55">
        <f t="shared" si="1"/>
        <v>76.13125</v>
      </c>
      <c r="J622" s="25">
        <f t="shared" si="2"/>
        <v>60.085125</v>
      </c>
      <c r="K622" s="25">
        <f t="shared" si="3"/>
        <v>218.203875</v>
      </c>
      <c r="L622" s="25">
        <f t="shared" si="4"/>
        <v>21.8203875</v>
      </c>
      <c r="M622" s="25">
        <f t="shared" si="5"/>
        <v>12.00121313</v>
      </c>
      <c r="N622" s="25">
        <f t="shared" si="6"/>
        <v>252.0254756</v>
      </c>
      <c r="O622" s="25">
        <f t="shared" si="9"/>
        <v>201.6203805</v>
      </c>
      <c r="P622" s="56">
        <f t="shared" si="8"/>
        <v>453.6458561</v>
      </c>
      <c r="Q622" s="50">
        <f>P622-'parts 80'!P622</f>
        <v>0</v>
      </c>
    </row>
    <row r="623" ht="15.75" customHeight="1">
      <c r="A623" s="21">
        <v>2.0</v>
      </c>
      <c r="B623" s="21">
        <v>3000.0</v>
      </c>
      <c r="C623" s="21" t="s">
        <v>1040</v>
      </c>
      <c r="D623" s="21" t="s">
        <v>983</v>
      </c>
      <c r="E623" s="21" t="s">
        <v>20</v>
      </c>
      <c r="F623" s="22">
        <v>267.0</v>
      </c>
      <c r="G623" s="23">
        <v>0.325</v>
      </c>
      <c r="H623" s="24">
        <v>22.0</v>
      </c>
      <c r="I623" s="55">
        <f t="shared" si="1"/>
        <v>86.775</v>
      </c>
      <c r="J623" s="25">
        <f t="shared" si="2"/>
        <v>68.4855</v>
      </c>
      <c r="K623" s="25">
        <f t="shared" si="3"/>
        <v>248.7105</v>
      </c>
      <c r="L623" s="25">
        <f t="shared" si="4"/>
        <v>24.87105</v>
      </c>
      <c r="M623" s="25">
        <f t="shared" si="5"/>
        <v>13.6790775</v>
      </c>
      <c r="N623" s="25">
        <f t="shared" si="6"/>
        <v>287.2606275</v>
      </c>
      <c r="O623" s="25">
        <f t="shared" si="9"/>
        <v>229.808502</v>
      </c>
      <c r="P623" s="56">
        <f t="shared" si="8"/>
        <v>517.0691295</v>
      </c>
      <c r="Q623" s="50">
        <f>P623-'parts 80'!P623</f>
        <v>0</v>
      </c>
    </row>
    <row r="624" ht="15.75" customHeight="1">
      <c r="A624" s="21">
        <v>2.0</v>
      </c>
      <c r="B624" s="21">
        <v>3000.0</v>
      </c>
      <c r="C624" s="21" t="s">
        <v>1041</v>
      </c>
      <c r="D624" s="21" t="s">
        <v>731</v>
      </c>
      <c r="E624" s="21" t="s">
        <v>20</v>
      </c>
      <c r="F624" s="22">
        <v>397.5</v>
      </c>
      <c r="G624" s="23">
        <v>0.325</v>
      </c>
      <c r="H624" s="24">
        <v>24.0</v>
      </c>
      <c r="I624" s="55">
        <f t="shared" si="1"/>
        <v>129.1875</v>
      </c>
      <c r="J624" s="25">
        <f t="shared" si="2"/>
        <v>101.95875</v>
      </c>
      <c r="K624" s="25">
        <f t="shared" si="3"/>
        <v>370.27125</v>
      </c>
      <c r="L624" s="25">
        <f t="shared" si="4"/>
        <v>37.027125</v>
      </c>
      <c r="M624" s="25">
        <f t="shared" si="5"/>
        <v>20.36491875</v>
      </c>
      <c r="N624" s="25">
        <f t="shared" si="6"/>
        <v>427.6632938</v>
      </c>
      <c r="O624" s="25">
        <f t="shared" si="9"/>
        <v>342.130635</v>
      </c>
      <c r="P624" s="56">
        <f t="shared" si="8"/>
        <v>769.7939288</v>
      </c>
      <c r="Q624" s="50">
        <f>P624-'parts 80'!P624</f>
        <v>0</v>
      </c>
    </row>
    <row r="625" ht="15.75" customHeight="1">
      <c r="A625" s="21">
        <v>2.0</v>
      </c>
      <c r="B625" s="21">
        <v>3000.0</v>
      </c>
      <c r="C625" s="21" t="s">
        <v>1042</v>
      </c>
      <c r="D625" s="21" t="s">
        <v>780</v>
      </c>
      <c r="E625" s="21" t="s">
        <v>20</v>
      </c>
      <c r="F625" s="22">
        <v>376.0</v>
      </c>
      <c r="G625" s="23">
        <v>0.325</v>
      </c>
      <c r="H625" s="24">
        <v>26.0</v>
      </c>
      <c r="I625" s="55">
        <f t="shared" si="1"/>
        <v>122.2</v>
      </c>
      <c r="J625" s="25">
        <f t="shared" si="2"/>
        <v>96.444</v>
      </c>
      <c r="K625" s="25">
        <f t="shared" si="3"/>
        <v>350.244</v>
      </c>
      <c r="L625" s="25">
        <f t="shared" si="4"/>
        <v>35.0244</v>
      </c>
      <c r="M625" s="25">
        <f t="shared" si="5"/>
        <v>19.26342</v>
      </c>
      <c r="N625" s="25">
        <f t="shared" si="6"/>
        <v>404.53182</v>
      </c>
      <c r="O625" s="25">
        <f t="shared" si="9"/>
        <v>323.625456</v>
      </c>
      <c r="P625" s="56">
        <f t="shared" si="8"/>
        <v>728.157276</v>
      </c>
      <c r="Q625" s="50">
        <f>P625-'parts 80'!P625</f>
        <v>0</v>
      </c>
    </row>
    <row r="626" ht="15.75" customHeight="1">
      <c r="A626" s="21">
        <v>2.0</v>
      </c>
      <c r="B626" s="21">
        <v>3000.0</v>
      </c>
      <c r="C626" s="21" t="s">
        <v>1043</v>
      </c>
      <c r="D626" s="21" t="s">
        <v>1009</v>
      </c>
      <c r="E626" s="21" t="s">
        <v>20</v>
      </c>
      <c r="F626" s="22">
        <v>430.5</v>
      </c>
      <c r="G626" s="23">
        <v>0.325</v>
      </c>
      <c r="H626" s="24">
        <v>26.0</v>
      </c>
      <c r="I626" s="55">
        <f t="shared" si="1"/>
        <v>139.9125</v>
      </c>
      <c r="J626" s="25">
        <f t="shared" si="2"/>
        <v>110.42325</v>
      </c>
      <c r="K626" s="25">
        <f t="shared" si="3"/>
        <v>401.01075</v>
      </c>
      <c r="L626" s="25">
        <f t="shared" si="4"/>
        <v>40.101075</v>
      </c>
      <c r="M626" s="25">
        <f t="shared" si="5"/>
        <v>22.05559125</v>
      </c>
      <c r="N626" s="25">
        <f t="shared" si="6"/>
        <v>463.1674163</v>
      </c>
      <c r="O626" s="25">
        <f t="shared" si="9"/>
        <v>370.533933</v>
      </c>
      <c r="P626" s="56">
        <f t="shared" si="8"/>
        <v>833.7013493</v>
      </c>
      <c r="Q626" s="50">
        <f>P626-'parts 80'!P626</f>
        <v>0</v>
      </c>
    </row>
    <row r="627" ht="15.75" customHeight="1">
      <c r="A627" s="21">
        <v>2.0</v>
      </c>
      <c r="B627" s="21">
        <v>3000.0</v>
      </c>
      <c r="C627" s="21" t="s">
        <v>1044</v>
      </c>
      <c r="D627" s="21" t="s">
        <v>784</v>
      </c>
      <c r="E627" s="21" t="s">
        <v>20</v>
      </c>
      <c r="F627" s="22">
        <v>293.5</v>
      </c>
      <c r="G627" s="23">
        <v>0.325</v>
      </c>
      <c r="H627" s="24">
        <v>24.0</v>
      </c>
      <c r="I627" s="55">
        <f t="shared" si="1"/>
        <v>95.3875</v>
      </c>
      <c r="J627" s="25">
        <f t="shared" si="2"/>
        <v>75.28275</v>
      </c>
      <c r="K627" s="25">
        <f t="shared" si="3"/>
        <v>273.39525</v>
      </c>
      <c r="L627" s="25">
        <f t="shared" si="4"/>
        <v>27.339525</v>
      </c>
      <c r="M627" s="25">
        <f t="shared" si="5"/>
        <v>15.03673875</v>
      </c>
      <c r="N627" s="25">
        <f t="shared" si="6"/>
        <v>315.7715138</v>
      </c>
      <c r="O627" s="25">
        <f t="shared" si="9"/>
        <v>252.617211</v>
      </c>
      <c r="P627" s="56">
        <f t="shared" si="8"/>
        <v>568.3887248</v>
      </c>
      <c r="Q627" s="50">
        <f>P627-'parts 80'!P627</f>
        <v>0</v>
      </c>
    </row>
    <row r="628" ht="15.75" customHeight="1">
      <c r="A628" s="21">
        <v>2.0</v>
      </c>
      <c r="B628" s="21">
        <v>3000.0</v>
      </c>
      <c r="C628" s="21" t="s">
        <v>1045</v>
      </c>
      <c r="D628" s="21" t="s">
        <v>979</v>
      </c>
      <c r="E628" s="21" t="s">
        <v>20</v>
      </c>
      <c r="F628" s="22">
        <v>329.5</v>
      </c>
      <c r="G628" s="23">
        <v>0.325</v>
      </c>
      <c r="H628" s="24">
        <v>17.0</v>
      </c>
      <c r="I628" s="55">
        <f t="shared" si="1"/>
        <v>107.0875</v>
      </c>
      <c r="J628" s="25">
        <f t="shared" si="2"/>
        <v>84.51675</v>
      </c>
      <c r="K628" s="25">
        <f t="shared" si="3"/>
        <v>306.92925</v>
      </c>
      <c r="L628" s="25">
        <f t="shared" si="4"/>
        <v>30.692925</v>
      </c>
      <c r="M628" s="25">
        <f t="shared" si="5"/>
        <v>16.88110875</v>
      </c>
      <c r="N628" s="25">
        <f t="shared" si="6"/>
        <v>354.5032838</v>
      </c>
      <c r="O628" s="25">
        <f t="shared" si="9"/>
        <v>283.602627</v>
      </c>
      <c r="P628" s="56">
        <f t="shared" si="8"/>
        <v>638.1059108</v>
      </c>
      <c r="Q628" s="50">
        <f>P628-'parts 80'!P628</f>
        <v>0</v>
      </c>
    </row>
    <row r="629" ht="15.75" customHeight="1">
      <c r="A629" s="21">
        <v>2.0</v>
      </c>
      <c r="B629" s="21">
        <v>3000.0</v>
      </c>
      <c r="C629" s="21" t="s">
        <v>1046</v>
      </c>
      <c r="D629" s="21" t="s">
        <v>737</v>
      </c>
      <c r="E629" s="21" t="s">
        <v>20</v>
      </c>
      <c r="F629" s="22">
        <v>348.5</v>
      </c>
      <c r="G629" s="23">
        <v>0.325</v>
      </c>
      <c r="H629" s="24">
        <v>23.0</v>
      </c>
      <c r="I629" s="55">
        <f t="shared" si="1"/>
        <v>113.2625</v>
      </c>
      <c r="J629" s="25">
        <f t="shared" si="2"/>
        <v>89.39025</v>
      </c>
      <c r="K629" s="25">
        <f t="shared" si="3"/>
        <v>324.62775</v>
      </c>
      <c r="L629" s="25">
        <f t="shared" si="4"/>
        <v>32.462775</v>
      </c>
      <c r="M629" s="25">
        <f t="shared" si="5"/>
        <v>17.85452625</v>
      </c>
      <c r="N629" s="25">
        <f t="shared" si="6"/>
        <v>374.9450513</v>
      </c>
      <c r="O629" s="25">
        <f t="shared" si="9"/>
        <v>299.956041</v>
      </c>
      <c r="P629" s="56">
        <f t="shared" si="8"/>
        <v>674.9010923</v>
      </c>
      <c r="Q629" s="50">
        <f>P629-'parts 80'!P629</f>
        <v>0</v>
      </c>
    </row>
    <row r="630" ht="15.75" customHeight="1">
      <c r="A630" s="21">
        <v>2.0</v>
      </c>
      <c r="B630" s="21">
        <v>3000.0</v>
      </c>
      <c r="C630" s="21" t="s">
        <v>1047</v>
      </c>
      <c r="D630" s="21" t="s">
        <v>789</v>
      </c>
      <c r="E630" s="21" t="s">
        <v>20</v>
      </c>
      <c r="F630" s="22">
        <v>326.0</v>
      </c>
      <c r="G630" s="23">
        <v>0.325</v>
      </c>
      <c r="H630" s="24">
        <v>24.0</v>
      </c>
      <c r="I630" s="55">
        <f t="shared" si="1"/>
        <v>105.95</v>
      </c>
      <c r="J630" s="25">
        <f t="shared" si="2"/>
        <v>83.619</v>
      </c>
      <c r="K630" s="25">
        <f t="shared" si="3"/>
        <v>303.669</v>
      </c>
      <c r="L630" s="25">
        <f t="shared" si="4"/>
        <v>30.3669</v>
      </c>
      <c r="M630" s="25">
        <f t="shared" si="5"/>
        <v>16.701795</v>
      </c>
      <c r="N630" s="25">
        <f t="shared" si="6"/>
        <v>350.737695</v>
      </c>
      <c r="O630" s="25">
        <f t="shared" si="9"/>
        <v>280.590156</v>
      </c>
      <c r="P630" s="56">
        <f t="shared" si="8"/>
        <v>631.327851</v>
      </c>
      <c r="Q630" s="50">
        <f>P630-'parts 80'!P630</f>
        <v>0</v>
      </c>
    </row>
    <row r="631" ht="15.75" customHeight="1">
      <c r="A631" s="21">
        <v>2.0</v>
      </c>
      <c r="B631" s="21">
        <v>3000.0</v>
      </c>
      <c r="C631" s="21" t="s">
        <v>1048</v>
      </c>
      <c r="D631" s="21" t="s">
        <v>791</v>
      </c>
      <c r="E631" s="21" t="s">
        <v>20</v>
      </c>
      <c r="F631" s="22">
        <v>385.5</v>
      </c>
      <c r="G631" s="23">
        <v>0.325</v>
      </c>
      <c r="H631" s="24">
        <v>26.0</v>
      </c>
      <c r="I631" s="55">
        <f t="shared" si="1"/>
        <v>125.2875</v>
      </c>
      <c r="J631" s="25">
        <f t="shared" si="2"/>
        <v>98.88075</v>
      </c>
      <c r="K631" s="25">
        <f t="shared" si="3"/>
        <v>359.09325</v>
      </c>
      <c r="L631" s="25">
        <f t="shared" si="4"/>
        <v>35.909325</v>
      </c>
      <c r="M631" s="25">
        <f t="shared" si="5"/>
        <v>19.75012875</v>
      </c>
      <c r="N631" s="25">
        <f t="shared" si="6"/>
        <v>414.7527038</v>
      </c>
      <c r="O631" s="25">
        <f t="shared" si="9"/>
        <v>331.802163</v>
      </c>
      <c r="P631" s="56">
        <f t="shared" si="8"/>
        <v>746.5548668</v>
      </c>
      <c r="Q631" s="50">
        <f>P631-'parts 80'!P631</f>
        <v>0</v>
      </c>
    </row>
    <row r="632" ht="15.75" customHeight="1">
      <c r="A632" s="21">
        <v>2.0</v>
      </c>
      <c r="B632" s="21">
        <v>3000.0</v>
      </c>
      <c r="C632" s="21" t="s">
        <v>1049</v>
      </c>
      <c r="D632" s="21" t="s">
        <v>793</v>
      </c>
      <c r="E632" s="21" t="s">
        <v>20</v>
      </c>
      <c r="F632" s="22">
        <v>246.5</v>
      </c>
      <c r="G632" s="23">
        <v>0.325</v>
      </c>
      <c r="H632" s="24">
        <v>22.0</v>
      </c>
      <c r="I632" s="55">
        <f t="shared" si="1"/>
        <v>80.1125</v>
      </c>
      <c r="J632" s="25">
        <f t="shared" si="2"/>
        <v>63.22725</v>
      </c>
      <c r="K632" s="25">
        <f t="shared" si="3"/>
        <v>229.61475</v>
      </c>
      <c r="L632" s="25">
        <f t="shared" si="4"/>
        <v>22.961475</v>
      </c>
      <c r="M632" s="25">
        <f t="shared" si="5"/>
        <v>12.62881125</v>
      </c>
      <c r="N632" s="25">
        <f t="shared" si="6"/>
        <v>265.2050363</v>
      </c>
      <c r="O632" s="25">
        <f t="shared" si="9"/>
        <v>212.164029</v>
      </c>
      <c r="P632" s="56">
        <f t="shared" si="8"/>
        <v>477.3690653</v>
      </c>
      <c r="Q632" s="50">
        <f>P632-'parts 80'!P632</f>
        <v>0</v>
      </c>
    </row>
    <row r="633" ht="15.75" customHeight="1">
      <c r="A633" s="21">
        <v>2.0</v>
      </c>
      <c r="B633" s="21">
        <v>3000.0</v>
      </c>
      <c r="C633" s="21" t="s">
        <v>1050</v>
      </c>
      <c r="D633" s="21" t="s">
        <v>983</v>
      </c>
      <c r="E633" s="21" t="s">
        <v>20</v>
      </c>
      <c r="F633" s="22">
        <v>185.5</v>
      </c>
      <c r="G633" s="23">
        <v>0.325</v>
      </c>
      <c r="H633" s="24">
        <v>24.0</v>
      </c>
      <c r="I633" s="55">
        <f t="shared" si="1"/>
        <v>60.2875</v>
      </c>
      <c r="J633" s="25">
        <f t="shared" si="2"/>
        <v>47.58075</v>
      </c>
      <c r="K633" s="25">
        <f t="shared" si="3"/>
        <v>172.79325</v>
      </c>
      <c r="L633" s="25">
        <f t="shared" si="4"/>
        <v>17.279325</v>
      </c>
      <c r="M633" s="25">
        <f t="shared" si="5"/>
        <v>9.50362875</v>
      </c>
      <c r="N633" s="25">
        <f t="shared" si="6"/>
        <v>199.5762038</v>
      </c>
      <c r="O633" s="25">
        <f t="shared" si="9"/>
        <v>159.660963</v>
      </c>
      <c r="P633" s="56">
        <f t="shared" si="8"/>
        <v>359.2371668</v>
      </c>
      <c r="Q633" s="50">
        <f>P633-'parts 80'!P633</f>
        <v>0</v>
      </c>
    </row>
    <row r="634" ht="15.75" customHeight="1">
      <c r="A634" s="21">
        <v>2.0</v>
      </c>
      <c r="B634" s="21">
        <v>3000.0</v>
      </c>
      <c r="C634" s="21" t="s">
        <v>1051</v>
      </c>
      <c r="D634" s="21" t="s">
        <v>777</v>
      </c>
      <c r="E634" s="21" t="s">
        <v>20</v>
      </c>
      <c r="F634" s="22">
        <v>388.0</v>
      </c>
      <c r="G634" s="23">
        <v>0.325</v>
      </c>
      <c r="H634" s="24">
        <v>32.0</v>
      </c>
      <c r="I634" s="55">
        <f t="shared" si="1"/>
        <v>126.1</v>
      </c>
      <c r="J634" s="25">
        <f t="shared" si="2"/>
        <v>99.522</v>
      </c>
      <c r="K634" s="25">
        <f t="shared" si="3"/>
        <v>361.422</v>
      </c>
      <c r="L634" s="25">
        <f t="shared" si="4"/>
        <v>36.1422</v>
      </c>
      <c r="M634" s="25">
        <f t="shared" si="5"/>
        <v>19.87821</v>
      </c>
      <c r="N634" s="25">
        <f t="shared" si="6"/>
        <v>417.44241</v>
      </c>
      <c r="O634" s="25">
        <f t="shared" si="9"/>
        <v>333.953928</v>
      </c>
      <c r="P634" s="56">
        <f t="shared" si="8"/>
        <v>751.396338</v>
      </c>
      <c r="Q634" s="50">
        <f>P634-'parts 80'!P634</f>
        <v>0</v>
      </c>
    </row>
    <row r="635" ht="15.75" customHeight="1">
      <c r="A635" s="21">
        <v>2.0</v>
      </c>
      <c r="B635" s="21">
        <v>3000.0</v>
      </c>
      <c r="C635" s="21" t="s">
        <v>1052</v>
      </c>
      <c r="D635" s="21" t="s">
        <v>731</v>
      </c>
      <c r="E635" s="21" t="s">
        <v>20</v>
      </c>
      <c r="F635" s="22">
        <v>386.0</v>
      </c>
      <c r="G635" s="23">
        <v>0.325</v>
      </c>
      <c r="H635" s="24">
        <v>22.0</v>
      </c>
      <c r="I635" s="55">
        <f t="shared" si="1"/>
        <v>125.45</v>
      </c>
      <c r="J635" s="25">
        <f t="shared" si="2"/>
        <v>99.009</v>
      </c>
      <c r="K635" s="25">
        <f t="shared" si="3"/>
        <v>359.559</v>
      </c>
      <c r="L635" s="25">
        <f t="shared" si="4"/>
        <v>35.9559</v>
      </c>
      <c r="M635" s="25">
        <f t="shared" si="5"/>
        <v>19.775745</v>
      </c>
      <c r="N635" s="25">
        <f t="shared" si="6"/>
        <v>415.290645</v>
      </c>
      <c r="O635" s="25">
        <f t="shared" si="9"/>
        <v>332.232516</v>
      </c>
      <c r="P635" s="56">
        <f t="shared" si="8"/>
        <v>747.523161</v>
      </c>
      <c r="Q635" s="50">
        <f>P635-'parts 80'!P635</f>
        <v>0</v>
      </c>
    </row>
    <row r="636" ht="15.75" customHeight="1">
      <c r="A636" s="21">
        <v>2.0</v>
      </c>
      <c r="B636" s="21">
        <v>3000.0</v>
      </c>
      <c r="C636" s="21" t="s">
        <v>1053</v>
      </c>
      <c r="D636" s="21" t="s">
        <v>780</v>
      </c>
      <c r="E636" s="21" t="s">
        <v>20</v>
      </c>
      <c r="F636" s="22">
        <v>399.0</v>
      </c>
      <c r="G636" s="23">
        <v>0.325</v>
      </c>
      <c r="H636" s="24">
        <v>24.0</v>
      </c>
      <c r="I636" s="55">
        <f t="shared" si="1"/>
        <v>129.675</v>
      </c>
      <c r="J636" s="25">
        <f t="shared" si="2"/>
        <v>102.3435</v>
      </c>
      <c r="K636" s="25">
        <f t="shared" si="3"/>
        <v>371.6685</v>
      </c>
      <c r="L636" s="25">
        <f t="shared" si="4"/>
        <v>37.16685</v>
      </c>
      <c r="M636" s="25">
        <f t="shared" si="5"/>
        <v>20.4417675</v>
      </c>
      <c r="N636" s="25">
        <f t="shared" si="6"/>
        <v>429.2771175</v>
      </c>
      <c r="O636" s="25">
        <f t="shared" si="9"/>
        <v>343.421694</v>
      </c>
      <c r="P636" s="56">
        <f t="shared" si="8"/>
        <v>772.6988115</v>
      </c>
      <c r="Q636" s="50">
        <f>P636-'parts 80'!P636</f>
        <v>0</v>
      </c>
    </row>
    <row r="637" ht="15.75" customHeight="1">
      <c r="A637" s="21">
        <v>2.0</v>
      </c>
      <c r="B637" s="21">
        <v>3000.0</v>
      </c>
      <c r="C637" s="21" t="s">
        <v>1054</v>
      </c>
      <c r="D637" s="21" t="s">
        <v>1009</v>
      </c>
      <c r="E637" s="21" t="s">
        <v>20</v>
      </c>
      <c r="F637" s="22">
        <v>472.5</v>
      </c>
      <c r="G637" s="23">
        <v>0.325</v>
      </c>
      <c r="H637" s="24">
        <v>24.0</v>
      </c>
      <c r="I637" s="55">
        <f t="shared" si="1"/>
        <v>153.5625</v>
      </c>
      <c r="J637" s="25">
        <f t="shared" si="2"/>
        <v>121.19625</v>
      </c>
      <c r="K637" s="25">
        <f t="shared" si="3"/>
        <v>440.13375</v>
      </c>
      <c r="L637" s="25">
        <f t="shared" si="4"/>
        <v>44.013375</v>
      </c>
      <c r="M637" s="25">
        <f t="shared" si="5"/>
        <v>24.20735625</v>
      </c>
      <c r="N637" s="25">
        <f t="shared" si="6"/>
        <v>508.3544813</v>
      </c>
      <c r="O637" s="25">
        <f t="shared" si="9"/>
        <v>406.683585</v>
      </c>
      <c r="P637" s="56">
        <f t="shared" si="8"/>
        <v>915.0380663</v>
      </c>
      <c r="Q637" s="50">
        <f>P637-'parts 80'!P637</f>
        <v>0</v>
      </c>
    </row>
    <row r="638" ht="15.75" customHeight="1">
      <c r="A638" s="21">
        <v>2.0</v>
      </c>
      <c r="B638" s="21">
        <v>3000.0</v>
      </c>
      <c r="C638" s="21" t="s">
        <v>1055</v>
      </c>
      <c r="D638" s="21" t="s">
        <v>784</v>
      </c>
      <c r="E638" s="21" t="s">
        <v>20</v>
      </c>
      <c r="F638" s="22">
        <v>285.5</v>
      </c>
      <c r="G638" s="23">
        <v>0.325</v>
      </c>
      <c r="H638" s="24">
        <v>22.0</v>
      </c>
      <c r="I638" s="55">
        <f t="shared" si="1"/>
        <v>92.7875</v>
      </c>
      <c r="J638" s="25">
        <f t="shared" si="2"/>
        <v>73.23075</v>
      </c>
      <c r="K638" s="25">
        <f t="shared" si="3"/>
        <v>265.94325</v>
      </c>
      <c r="L638" s="25">
        <f t="shared" si="4"/>
        <v>26.594325</v>
      </c>
      <c r="M638" s="25">
        <f t="shared" si="5"/>
        <v>14.62687875</v>
      </c>
      <c r="N638" s="25">
        <f t="shared" si="6"/>
        <v>307.1644538</v>
      </c>
      <c r="O638" s="25">
        <f t="shared" si="9"/>
        <v>245.731563</v>
      </c>
      <c r="P638" s="56">
        <f t="shared" si="8"/>
        <v>552.8960168</v>
      </c>
      <c r="Q638" s="50">
        <f>P638-'parts 80'!P638</f>
        <v>0</v>
      </c>
    </row>
    <row r="639" ht="15.75" customHeight="1">
      <c r="A639" s="21">
        <v>2.0</v>
      </c>
      <c r="B639" s="21">
        <v>3000.0</v>
      </c>
      <c r="C639" s="21" t="s">
        <v>1056</v>
      </c>
      <c r="D639" s="21" t="s">
        <v>737</v>
      </c>
      <c r="E639" s="21" t="s">
        <v>20</v>
      </c>
      <c r="F639" s="22">
        <v>336.0</v>
      </c>
      <c r="G639" s="23">
        <v>0.325</v>
      </c>
      <c r="H639" s="24">
        <v>23.0</v>
      </c>
      <c r="I639" s="55">
        <f t="shared" si="1"/>
        <v>109.2</v>
      </c>
      <c r="J639" s="25">
        <f t="shared" si="2"/>
        <v>86.184</v>
      </c>
      <c r="K639" s="25">
        <f t="shared" si="3"/>
        <v>312.984</v>
      </c>
      <c r="L639" s="25">
        <f t="shared" si="4"/>
        <v>31.2984</v>
      </c>
      <c r="M639" s="25">
        <f t="shared" si="5"/>
        <v>17.21412</v>
      </c>
      <c r="N639" s="25">
        <f t="shared" si="6"/>
        <v>361.49652</v>
      </c>
      <c r="O639" s="25">
        <f t="shared" si="9"/>
        <v>289.197216</v>
      </c>
      <c r="P639" s="56">
        <f t="shared" si="8"/>
        <v>650.693736</v>
      </c>
      <c r="Q639" s="50">
        <f>P639-'parts 80'!P639</f>
        <v>0</v>
      </c>
    </row>
    <row r="640" ht="15.75" customHeight="1">
      <c r="A640" s="21">
        <v>2.0</v>
      </c>
      <c r="B640" s="21">
        <v>3000.0</v>
      </c>
      <c r="C640" s="21" t="s">
        <v>1057</v>
      </c>
      <c r="D640" s="21" t="s">
        <v>787</v>
      </c>
      <c r="E640" s="21" t="s">
        <v>20</v>
      </c>
      <c r="F640" s="22">
        <v>404.0</v>
      </c>
      <c r="G640" s="23">
        <v>0.325</v>
      </c>
      <c r="H640" s="24">
        <v>18.0</v>
      </c>
      <c r="I640" s="55">
        <f t="shared" si="1"/>
        <v>131.3</v>
      </c>
      <c r="J640" s="25">
        <f t="shared" si="2"/>
        <v>103.626</v>
      </c>
      <c r="K640" s="25">
        <f t="shared" si="3"/>
        <v>376.326</v>
      </c>
      <c r="L640" s="25">
        <f t="shared" si="4"/>
        <v>37.6326</v>
      </c>
      <c r="M640" s="25">
        <f t="shared" si="5"/>
        <v>20.69793</v>
      </c>
      <c r="N640" s="25">
        <f t="shared" si="6"/>
        <v>434.65653</v>
      </c>
      <c r="O640" s="25">
        <f t="shared" si="9"/>
        <v>347.725224</v>
      </c>
      <c r="P640" s="56">
        <f t="shared" si="8"/>
        <v>782.381754</v>
      </c>
      <c r="Q640" s="50">
        <f>P640-'parts 80'!P640</f>
        <v>0</v>
      </c>
    </row>
    <row r="641" ht="15.75" customHeight="1">
      <c r="A641" s="21">
        <v>2.0</v>
      </c>
      <c r="B641" s="21">
        <v>3000.0</v>
      </c>
      <c r="C641" s="21" t="s">
        <v>1058</v>
      </c>
      <c r="D641" s="21" t="s">
        <v>789</v>
      </c>
      <c r="E641" s="21" t="s">
        <v>20</v>
      </c>
      <c r="F641" s="22">
        <v>351.0</v>
      </c>
      <c r="G641" s="23">
        <v>0.325</v>
      </c>
      <c r="H641" s="24">
        <v>25.0</v>
      </c>
      <c r="I641" s="55">
        <f t="shared" si="1"/>
        <v>114.075</v>
      </c>
      <c r="J641" s="25">
        <f t="shared" si="2"/>
        <v>90.0315</v>
      </c>
      <c r="K641" s="25">
        <f t="shared" si="3"/>
        <v>326.9565</v>
      </c>
      <c r="L641" s="25">
        <f t="shared" si="4"/>
        <v>32.69565</v>
      </c>
      <c r="M641" s="25">
        <f t="shared" si="5"/>
        <v>17.9826075</v>
      </c>
      <c r="N641" s="25">
        <f t="shared" si="6"/>
        <v>377.6347575</v>
      </c>
      <c r="O641" s="25">
        <f t="shared" si="9"/>
        <v>302.107806</v>
      </c>
      <c r="P641" s="56">
        <f t="shared" si="8"/>
        <v>679.7425635</v>
      </c>
      <c r="Q641" s="50">
        <f>P641-'parts 80'!P641</f>
        <v>0</v>
      </c>
    </row>
    <row r="642" ht="15.75" customHeight="1">
      <c r="A642" s="21">
        <v>2.0</v>
      </c>
      <c r="B642" s="21">
        <v>3000.0</v>
      </c>
      <c r="C642" s="21" t="s">
        <v>1059</v>
      </c>
      <c r="D642" s="21" t="s">
        <v>791</v>
      </c>
      <c r="E642" s="21" t="s">
        <v>20</v>
      </c>
      <c r="F642" s="22">
        <v>438.0</v>
      </c>
      <c r="G642" s="23">
        <v>0.325</v>
      </c>
      <c r="H642" s="24">
        <v>24.0</v>
      </c>
      <c r="I642" s="55">
        <f t="shared" si="1"/>
        <v>142.35</v>
      </c>
      <c r="J642" s="25">
        <f t="shared" si="2"/>
        <v>112.347</v>
      </c>
      <c r="K642" s="25">
        <f t="shared" si="3"/>
        <v>407.997</v>
      </c>
      <c r="L642" s="25">
        <f t="shared" si="4"/>
        <v>40.7997</v>
      </c>
      <c r="M642" s="25">
        <f t="shared" si="5"/>
        <v>22.439835</v>
      </c>
      <c r="N642" s="25">
        <f t="shared" si="6"/>
        <v>471.236535</v>
      </c>
      <c r="O642" s="25">
        <f t="shared" si="9"/>
        <v>376.989228</v>
      </c>
      <c r="P642" s="56">
        <f t="shared" si="8"/>
        <v>848.225763</v>
      </c>
      <c r="Q642" s="50">
        <f>P642-'parts 80'!P642</f>
        <v>0</v>
      </c>
    </row>
    <row r="643" ht="15.75" customHeight="1">
      <c r="A643" s="21">
        <v>2.0</v>
      </c>
      <c r="B643" s="21">
        <v>3000.0</v>
      </c>
      <c r="C643" s="21" t="s">
        <v>1060</v>
      </c>
      <c r="D643" s="21" t="s">
        <v>793</v>
      </c>
      <c r="E643" s="21" t="s">
        <v>20</v>
      </c>
      <c r="F643" s="22">
        <v>234.25</v>
      </c>
      <c r="G643" s="23">
        <v>0.325</v>
      </c>
      <c r="H643" s="24">
        <v>22.0</v>
      </c>
      <c r="I643" s="55">
        <f t="shared" si="1"/>
        <v>76.13125</v>
      </c>
      <c r="J643" s="25">
        <f t="shared" si="2"/>
        <v>60.085125</v>
      </c>
      <c r="K643" s="25">
        <f t="shared" si="3"/>
        <v>218.203875</v>
      </c>
      <c r="L643" s="25">
        <f t="shared" si="4"/>
        <v>21.8203875</v>
      </c>
      <c r="M643" s="25">
        <f t="shared" si="5"/>
        <v>12.00121313</v>
      </c>
      <c r="N643" s="25">
        <f t="shared" si="6"/>
        <v>252.0254756</v>
      </c>
      <c r="O643" s="25">
        <f t="shared" si="9"/>
        <v>201.6203805</v>
      </c>
      <c r="P643" s="56">
        <f t="shared" si="8"/>
        <v>453.6458561</v>
      </c>
      <c r="Q643" s="50">
        <f>P643-'parts 80'!P643</f>
        <v>0</v>
      </c>
    </row>
    <row r="644" ht="15.75" customHeight="1">
      <c r="A644" s="21">
        <v>2.0</v>
      </c>
      <c r="B644" s="21">
        <v>3000.0</v>
      </c>
      <c r="C644" s="21" t="s">
        <v>1061</v>
      </c>
      <c r="D644" s="21" t="s">
        <v>731</v>
      </c>
      <c r="E644" s="21" t="s">
        <v>20</v>
      </c>
      <c r="F644" s="22">
        <v>397.0</v>
      </c>
      <c r="G644" s="23">
        <v>0.325</v>
      </c>
      <c r="H644" s="24">
        <v>25.0</v>
      </c>
      <c r="I644" s="55">
        <f t="shared" si="1"/>
        <v>129.025</v>
      </c>
      <c r="J644" s="25">
        <f t="shared" si="2"/>
        <v>101.8305</v>
      </c>
      <c r="K644" s="25">
        <f t="shared" si="3"/>
        <v>369.8055</v>
      </c>
      <c r="L644" s="25">
        <f t="shared" si="4"/>
        <v>36.98055</v>
      </c>
      <c r="M644" s="25">
        <f t="shared" si="5"/>
        <v>20.3393025</v>
      </c>
      <c r="N644" s="25">
        <f t="shared" si="6"/>
        <v>427.1253525</v>
      </c>
      <c r="O644" s="25">
        <f t="shared" si="9"/>
        <v>341.700282</v>
      </c>
      <c r="P644" s="56">
        <f t="shared" si="8"/>
        <v>768.8256345</v>
      </c>
      <c r="Q644" s="50">
        <f>P644-'parts 80'!P644</f>
        <v>0</v>
      </c>
    </row>
    <row r="645" ht="15.75" customHeight="1">
      <c r="A645" s="21">
        <v>2.0</v>
      </c>
      <c r="B645" s="21">
        <v>3000.0</v>
      </c>
      <c r="C645" s="21" t="s">
        <v>1062</v>
      </c>
      <c r="D645" s="21" t="s">
        <v>780</v>
      </c>
      <c r="E645" s="21" t="s">
        <v>20</v>
      </c>
      <c r="F645" s="22">
        <v>416.0</v>
      </c>
      <c r="G645" s="23">
        <v>0.325</v>
      </c>
      <c r="H645" s="24">
        <v>29.0</v>
      </c>
      <c r="I645" s="55">
        <f t="shared" si="1"/>
        <v>135.2</v>
      </c>
      <c r="J645" s="25">
        <f t="shared" si="2"/>
        <v>106.704</v>
      </c>
      <c r="K645" s="25">
        <f t="shared" si="3"/>
        <v>387.504</v>
      </c>
      <c r="L645" s="25">
        <f t="shared" si="4"/>
        <v>38.7504</v>
      </c>
      <c r="M645" s="25">
        <f t="shared" si="5"/>
        <v>21.31272</v>
      </c>
      <c r="N645" s="25">
        <f t="shared" si="6"/>
        <v>447.56712</v>
      </c>
      <c r="O645" s="25">
        <f t="shared" si="9"/>
        <v>358.053696</v>
      </c>
      <c r="P645" s="56">
        <f t="shared" si="8"/>
        <v>805.620816</v>
      </c>
      <c r="Q645" s="50">
        <f>P645-'parts 80'!P645</f>
        <v>0</v>
      </c>
    </row>
    <row r="646" ht="15.75" customHeight="1">
      <c r="A646" s="21">
        <v>2.0</v>
      </c>
      <c r="B646" s="21">
        <v>3000.0</v>
      </c>
      <c r="C646" s="21" t="s">
        <v>1063</v>
      </c>
      <c r="D646" s="21" t="s">
        <v>782</v>
      </c>
      <c r="E646" s="21" t="s">
        <v>20</v>
      </c>
      <c r="F646" s="22">
        <v>493.0</v>
      </c>
      <c r="G646" s="23">
        <v>0.325</v>
      </c>
      <c r="H646" s="24">
        <v>29.0</v>
      </c>
      <c r="I646" s="55">
        <f t="shared" si="1"/>
        <v>160.225</v>
      </c>
      <c r="J646" s="25">
        <f t="shared" si="2"/>
        <v>126.4545</v>
      </c>
      <c r="K646" s="25">
        <f t="shared" si="3"/>
        <v>459.2295</v>
      </c>
      <c r="L646" s="25">
        <f t="shared" si="4"/>
        <v>45.92295</v>
      </c>
      <c r="M646" s="25">
        <f t="shared" si="5"/>
        <v>25.2576225</v>
      </c>
      <c r="N646" s="25">
        <f t="shared" si="6"/>
        <v>530.4100725</v>
      </c>
      <c r="O646" s="25">
        <f t="shared" si="9"/>
        <v>424.328058</v>
      </c>
      <c r="P646" s="56">
        <f t="shared" si="8"/>
        <v>954.7381305</v>
      </c>
      <c r="Q646" s="50">
        <f>P646-'parts 80'!P646</f>
        <v>0</v>
      </c>
    </row>
    <row r="647" ht="15.75" customHeight="1">
      <c r="A647" s="21">
        <v>2.0</v>
      </c>
      <c r="B647" s="21">
        <v>3000.0</v>
      </c>
      <c r="C647" s="21" t="s">
        <v>1064</v>
      </c>
      <c r="D647" s="21" t="s">
        <v>784</v>
      </c>
      <c r="E647" s="21" t="s">
        <v>20</v>
      </c>
      <c r="F647" s="22">
        <v>293.5</v>
      </c>
      <c r="G647" s="23">
        <v>0.325</v>
      </c>
      <c r="H647" s="24">
        <v>25.0</v>
      </c>
      <c r="I647" s="55">
        <f t="shared" si="1"/>
        <v>95.3875</v>
      </c>
      <c r="J647" s="25">
        <f t="shared" si="2"/>
        <v>75.28275</v>
      </c>
      <c r="K647" s="25">
        <f t="shared" si="3"/>
        <v>273.39525</v>
      </c>
      <c r="L647" s="25">
        <f t="shared" si="4"/>
        <v>27.339525</v>
      </c>
      <c r="M647" s="25">
        <f t="shared" si="5"/>
        <v>15.03673875</v>
      </c>
      <c r="N647" s="25">
        <f t="shared" si="6"/>
        <v>315.7715138</v>
      </c>
      <c r="O647" s="25">
        <f t="shared" si="9"/>
        <v>252.617211</v>
      </c>
      <c r="P647" s="56">
        <f t="shared" si="8"/>
        <v>568.3887248</v>
      </c>
      <c r="Q647" s="50">
        <f>P647-'parts 80'!P647</f>
        <v>0</v>
      </c>
    </row>
    <row r="648" ht="15.75" customHeight="1">
      <c r="A648" s="21">
        <v>2.0</v>
      </c>
      <c r="B648" s="21">
        <v>3000.0</v>
      </c>
      <c r="C648" s="21" t="s">
        <v>1065</v>
      </c>
      <c r="D648" s="21" t="s">
        <v>737</v>
      </c>
      <c r="E648" s="21" t="s">
        <v>20</v>
      </c>
      <c r="F648" s="22">
        <v>348.5</v>
      </c>
      <c r="G648" s="23">
        <v>0.325</v>
      </c>
      <c r="H648" s="24">
        <v>25.0</v>
      </c>
      <c r="I648" s="55">
        <f t="shared" si="1"/>
        <v>113.2625</v>
      </c>
      <c r="J648" s="25">
        <f t="shared" si="2"/>
        <v>89.39025</v>
      </c>
      <c r="K648" s="25">
        <f t="shared" si="3"/>
        <v>324.62775</v>
      </c>
      <c r="L648" s="25">
        <f t="shared" si="4"/>
        <v>32.462775</v>
      </c>
      <c r="M648" s="25">
        <f t="shared" si="5"/>
        <v>17.85452625</v>
      </c>
      <c r="N648" s="25">
        <f t="shared" si="6"/>
        <v>374.9450513</v>
      </c>
      <c r="O648" s="25">
        <f t="shared" si="9"/>
        <v>299.956041</v>
      </c>
      <c r="P648" s="56">
        <f t="shared" si="8"/>
        <v>674.9010923</v>
      </c>
      <c r="Q648" s="50">
        <f>P648-'parts 80'!P648</f>
        <v>0</v>
      </c>
    </row>
    <row r="649" ht="15.75" customHeight="1">
      <c r="A649" s="21">
        <v>2.0</v>
      </c>
      <c r="B649" s="21">
        <v>3000.0</v>
      </c>
      <c r="C649" s="21" t="s">
        <v>1066</v>
      </c>
      <c r="D649" s="21" t="s">
        <v>789</v>
      </c>
      <c r="E649" s="21" t="s">
        <v>20</v>
      </c>
      <c r="F649" s="22">
        <v>364.0</v>
      </c>
      <c r="G649" s="23">
        <v>0.325</v>
      </c>
      <c r="H649" s="24">
        <v>27.0</v>
      </c>
      <c r="I649" s="55">
        <f t="shared" si="1"/>
        <v>118.3</v>
      </c>
      <c r="J649" s="25">
        <f t="shared" si="2"/>
        <v>93.366</v>
      </c>
      <c r="K649" s="25">
        <f t="shared" si="3"/>
        <v>339.066</v>
      </c>
      <c r="L649" s="25">
        <f t="shared" si="4"/>
        <v>33.9066</v>
      </c>
      <c r="M649" s="25">
        <f t="shared" si="5"/>
        <v>18.64863</v>
      </c>
      <c r="N649" s="25">
        <f t="shared" si="6"/>
        <v>391.62123</v>
      </c>
      <c r="O649" s="25">
        <f t="shared" si="9"/>
        <v>313.296984</v>
      </c>
      <c r="P649" s="56">
        <f t="shared" si="8"/>
        <v>704.918214</v>
      </c>
      <c r="Q649" s="50">
        <f>P649-'parts 80'!P649</f>
        <v>0</v>
      </c>
    </row>
    <row r="650" ht="15.75" customHeight="1">
      <c r="A650" s="21">
        <v>2.0</v>
      </c>
      <c r="B650" s="21">
        <v>3000.0</v>
      </c>
      <c r="C650" s="21" t="s">
        <v>1067</v>
      </c>
      <c r="D650" s="21" t="s">
        <v>791</v>
      </c>
      <c r="E650" s="21" t="s">
        <v>20</v>
      </c>
      <c r="F650" s="22">
        <v>446.0</v>
      </c>
      <c r="G650" s="23">
        <v>0.325</v>
      </c>
      <c r="H650" s="24">
        <v>29.0</v>
      </c>
      <c r="I650" s="55">
        <f t="shared" si="1"/>
        <v>144.95</v>
      </c>
      <c r="J650" s="25">
        <f t="shared" si="2"/>
        <v>114.399</v>
      </c>
      <c r="K650" s="25">
        <f t="shared" si="3"/>
        <v>415.449</v>
      </c>
      <c r="L650" s="25">
        <f t="shared" si="4"/>
        <v>41.5449</v>
      </c>
      <c r="M650" s="25">
        <f t="shared" si="5"/>
        <v>22.849695</v>
      </c>
      <c r="N650" s="25">
        <f t="shared" si="6"/>
        <v>479.843595</v>
      </c>
      <c r="O650" s="25">
        <f t="shared" si="9"/>
        <v>383.874876</v>
      </c>
      <c r="P650" s="56">
        <f t="shared" si="8"/>
        <v>863.718471</v>
      </c>
      <c r="Q650" s="50">
        <f>P650-'parts 80'!P650</f>
        <v>0</v>
      </c>
    </row>
    <row r="651" ht="15.75" customHeight="1">
      <c r="A651" s="21">
        <v>2.0</v>
      </c>
      <c r="B651" s="21">
        <v>3000.0</v>
      </c>
      <c r="C651" s="21" t="s">
        <v>1068</v>
      </c>
      <c r="D651" s="21" t="s">
        <v>793</v>
      </c>
      <c r="E651" s="21" t="s">
        <v>20</v>
      </c>
      <c r="F651" s="22">
        <v>246.5</v>
      </c>
      <c r="G651" s="23">
        <v>0.325</v>
      </c>
      <c r="H651" s="24">
        <v>24.0</v>
      </c>
      <c r="I651" s="55">
        <f t="shared" si="1"/>
        <v>80.1125</v>
      </c>
      <c r="J651" s="25">
        <f t="shared" si="2"/>
        <v>63.22725</v>
      </c>
      <c r="K651" s="25">
        <f t="shared" si="3"/>
        <v>229.61475</v>
      </c>
      <c r="L651" s="25">
        <f t="shared" si="4"/>
        <v>22.961475</v>
      </c>
      <c r="M651" s="25">
        <f t="shared" si="5"/>
        <v>12.62881125</v>
      </c>
      <c r="N651" s="25">
        <f t="shared" si="6"/>
        <v>265.2050363</v>
      </c>
      <c r="O651" s="25">
        <f t="shared" si="9"/>
        <v>212.164029</v>
      </c>
      <c r="P651" s="56">
        <f t="shared" si="8"/>
        <v>477.3690653</v>
      </c>
      <c r="Q651" s="50">
        <f>P651-'parts 80'!P651</f>
        <v>0</v>
      </c>
    </row>
    <row r="652" ht="15.75" customHeight="1">
      <c r="A652" s="21">
        <v>2.0</v>
      </c>
      <c r="B652" s="21">
        <v>3000.0</v>
      </c>
      <c r="C652" s="21" t="s">
        <v>1069</v>
      </c>
      <c r="D652" s="21" t="s">
        <v>731</v>
      </c>
      <c r="E652" s="21" t="s">
        <v>20</v>
      </c>
      <c r="F652" s="22">
        <v>417.0</v>
      </c>
      <c r="G652" s="23">
        <v>0.325</v>
      </c>
      <c r="H652" s="24">
        <v>24.0</v>
      </c>
      <c r="I652" s="55">
        <f t="shared" si="1"/>
        <v>135.525</v>
      </c>
      <c r="J652" s="25">
        <f t="shared" si="2"/>
        <v>106.9605</v>
      </c>
      <c r="K652" s="25">
        <f t="shared" si="3"/>
        <v>388.4355</v>
      </c>
      <c r="L652" s="25">
        <f t="shared" si="4"/>
        <v>38.84355</v>
      </c>
      <c r="M652" s="25">
        <f t="shared" si="5"/>
        <v>21.3639525</v>
      </c>
      <c r="N652" s="25">
        <f t="shared" si="6"/>
        <v>448.6430025</v>
      </c>
      <c r="O652" s="25">
        <f t="shared" si="9"/>
        <v>358.914402</v>
      </c>
      <c r="P652" s="56">
        <f t="shared" si="8"/>
        <v>807.5574045</v>
      </c>
      <c r="Q652" s="50">
        <f>P652-'parts 80'!P652</f>
        <v>0</v>
      </c>
    </row>
    <row r="653" ht="15.75" customHeight="1">
      <c r="A653" s="21">
        <v>2.0</v>
      </c>
      <c r="B653" s="21">
        <v>3000.0</v>
      </c>
      <c r="C653" s="21" t="s">
        <v>1070</v>
      </c>
      <c r="D653" s="21" t="s">
        <v>780</v>
      </c>
      <c r="E653" s="21" t="s">
        <v>20</v>
      </c>
      <c r="F653" s="22">
        <v>419.5</v>
      </c>
      <c r="G653" s="23">
        <v>0.325</v>
      </c>
      <c r="H653" s="24">
        <v>28.0</v>
      </c>
      <c r="I653" s="55">
        <f t="shared" si="1"/>
        <v>136.3375</v>
      </c>
      <c r="J653" s="25">
        <f t="shared" si="2"/>
        <v>107.60175</v>
      </c>
      <c r="K653" s="25">
        <f t="shared" si="3"/>
        <v>390.76425</v>
      </c>
      <c r="L653" s="25">
        <f t="shared" si="4"/>
        <v>39.076425</v>
      </c>
      <c r="M653" s="25">
        <f t="shared" si="5"/>
        <v>21.49203375</v>
      </c>
      <c r="N653" s="25">
        <f t="shared" si="6"/>
        <v>451.3327088</v>
      </c>
      <c r="O653" s="25">
        <f t="shared" si="9"/>
        <v>361.066167</v>
      </c>
      <c r="P653" s="56">
        <f t="shared" si="8"/>
        <v>812.3988758</v>
      </c>
      <c r="Q653" s="50">
        <f>P653-'parts 80'!P653</f>
        <v>0</v>
      </c>
    </row>
    <row r="654" ht="15.75" customHeight="1">
      <c r="A654" s="21">
        <v>2.0</v>
      </c>
      <c r="B654" s="21">
        <v>3000.0</v>
      </c>
      <c r="C654" s="21" t="s">
        <v>1071</v>
      </c>
      <c r="D654" s="21" t="s">
        <v>1009</v>
      </c>
      <c r="E654" s="21" t="s">
        <v>20</v>
      </c>
      <c r="F654" s="22">
        <v>493.5</v>
      </c>
      <c r="G654" s="23">
        <v>0.325</v>
      </c>
      <c r="H654" s="24">
        <v>28.0</v>
      </c>
      <c r="I654" s="55">
        <f t="shared" si="1"/>
        <v>160.3875</v>
      </c>
      <c r="J654" s="25">
        <f t="shared" si="2"/>
        <v>126.58275</v>
      </c>
      <c r="K654" s="25">
        <f t="shared" si="3"/>
        <v>459.69525</v>
      </c>
      <c r="L654" s="25">
        <f t="shared" si="4"/>
        <v>45.969525</v>
      </c>
      <c r="M654" s="25">
        <f t="shared" si="5"/>
        <v>25.28323875</v>
      </c>
      <c r="N654" s="25">
        <f t="shared" si="6"/>
        <v>530.9480138</v>
      </c>
      <c r="O654" s="25">
        <f t="shared" si="9"/>
        <v>424.758411</v>
      </c>
      <c r="P654" s="56">
        <f t="shared" si="8"/>
        <v>955.7064248</v>
      </c>
      <c r="Q654" s="50">
        <f>P654-'parts 80'!P654</f>
        <v>0</v>
      </c>
    </row>
    <row r="655" ht="15.75" customHeight="1">
      <c r="A655" s="21">
        <v>2.0</v>
      </c>
      <c r="B655" s="21">
        <v>3000.0</v>
      </c>
      <c r="C655" s="21" t="s">
        <v>1072</v>
      </c>
      <c r="D655" s="21" t="s">
        <v>784</v>
      </c>
      <c r="E655" s="21" t="s">
        <v>20</v>
      </c>
      <c r="F655" s="22">
        <v>315.0</v>
      </c>
      <c r="G655" s="23">
        <v>0.325</v>
      </c>
      <c r="H655" s="24">
        <v>24.0</v>
      </c>
      <c r="I655" s="55">
        <f t="shared" si="1"/>
        <v>102.375</v>
      </c>
      <c r="J655" s="25">
        <f t="shared" si="2"/>
        <v>80.7975</v>
      </c>
      <c r="K655" s="25">
        <f t="shared" si="3"/>
        <v>293.4225</v>
      </c>
      <c r="L655" s="25">
        <f t="shared" si="4"/>
        <v>29.34225</v>
      </c>
      <c r="M655" s="25">
        <f t="shared" si="5"/>
        <v>16.1382375</v>
      </c>
      <c r="N655" s="25">
        <f t="shared" si="6"/>
        <v>338.9029875</v>
      </c>
      <c r="O655" s="25">
        <f t="shared" si="9"/>
        <v>271.12239</v>
      </c>
      <c r="P655" s="56">
        <f t="shared" si="8"/>
        <v>610.0253775</v>
      </c>
      <c r="Q655" s="50">
        <f>P655-'parts 80'!P655</f>
        <v>0</v>
      </c>
    </row>
    <row r="656" ht="15.75" customHeight="1">
      <c r="A656" s="21">
        <v>2.0</v>
      </c>
      <c r="B656" s="21">
        <v>3000.0</v>
      </c>
      <c r="C656" s="21" t="s">
        <v>1073</v>
      </c>
      <c r="D656" s="21" t="s">
        <v>737</v>
      </c>
      <c r="E656" s="21" t="s">
        <v>20</v>
      </c>
      <c r="F656" s="22">
        <v>362.0</v>
      </c>
      <c r="G656" s="23">
        <v>0.325</v>
      </c>
      <c r="H656" s="24">
        <v>24.0</v>
      </c>
      <c r="I656" s="55">
        <f t="shared" si="1"/>
        <v>117.65</v>
      </c>
      <c r="J656" s="25">
        <f t="shared" si="2"/>
        <v>92.853</v>
      </c>
      <c r="K656" s="25">
        <f t="shared" si="3"/>
        <v>337.203</v>
      </c>
      <c r="L656" s="25">
        <f t="shared" si="4"/>
        <v>33.7203</v>
      </c>
      <c r="M656" s="25">
        <f t="shared" si="5"/>
        <v>18.546165</v>
      </c>
      <c r="N656" s="25">
        <f t="shared" si="6"/>
        <v>389.469465</v>
      </c>
      <c r="O656" s="25">
        <f t="shared" si="9"/>
        <v>311.575572</v>
      </c>
      <c r="P656" s="56">
        <f t="shared" si="8"/>
        <v>701.045037</v>
      </c>
      <c r="Q656" s="50">
        <f>P656-'parts 80'!P656</f>
        <v>0</v>
      </c>
    </row>
    <row r="657" ht="15.75" customHeight="1">
      <c r="A657" s="21">
        <v>2.0</v>
      </c>
      <c r="B657" s="21">
        <v>3000.0</v>
      </c>
      <c r="C657" s="21" t="s">
        <v>1074</v>
      </c>
      <c r="D657" s="21" t="s">
        <v>789</v>
      </c>
      <c r="E657" s="21" t="s">
        <v>20</v>
      </c>
      <c r="F657" s="22">
        <v>366.5</v>
      </c>
      <c r="G657" s="23">
        <v>0.325</v>
      </c>
      <c r="H657" s="24">
        <v>27.0</v>
      </c>
      <c r="I657" s="55">
        <f t="shared" si="1"/>
        <v>119.1125</v>
      </c>
      <c r="J657" s="25">
        <f t="shared" si="2"/>
        <v>94.00725</v>
      </c>
      <c r="K657" s="25">
        <f t="shared" si="3"/>
        <v>341.39475</v>
      </c>
      <c r="L657" s="25">
        <f t="shared" si="4"/>
        <v>34.139475</v>
      </c>
      <c r="M657" s="25">
        <f t="shared" si="5"/>
        <v>18.77671125</v>
      </c>
      <c r="N657" s="25">
        <f t="shared" si="6"/>
        <v>394.3109363</v>
      </c>
      <c r="O657" s="25">
        <f t="shared" si="9"/>
        <v>315.448749</v>
      </c>
      <c r="P657" s="56">
        <f t="shared" si="8"/>
        <v>709.7596853</v>
      </c>
      <c r="Q657" s="50">
        <f>P657-'parts 80'!P657</f>
        <v>0</v>
      </c>
    </row>
    <row r="658" ht="15.75" customHeight="1">
      <c r="A658" s="21">
        <v>2.0</v>
      </c>
      <c r="B658" s="21">
        <v>3000.0</v>
      </c>
      <c r="C658" s="21" t="s">
        <v>1075</v>
      </c>
      <c r="D658" s="21" t="s">
        <v>791</v>
      </c>
      <c r="E658" s="21" t="s">
        <v>20</v>
      </c>
      <c r="F658" s="22">
        <v>447.5</v>
      </c>
      <c r="G658" s="23">
        <v>0.325</v>
      </c>
      <c r="H658" s="24">
        <v>28.0</v>
      </c>
      <c r="I658" s="55">
        <f t="shared" si="1"/>
        <v>145.4375</v>
      </c>
      <c r="J658" s="25">
        <f t="shared" si="2"/>
        <v>114.78375</v>
      </c>
      <c r="K658" s="25">
        <f t="shared" si="3"/>
        <v>416.84625</v>
      </c>
      <c r="L658" s="25">
        <f t="shared" si="4"/>
        <v>41.684625</v>
      </c>
      <c r="M658" s="25">
        <f t="shared" si="5"/>
        <v>22.92654375</v>
      </c>
      <c r="N658" s="25">
        <f t="shared" si="6"/>
        <v>481.4574188</v>
      </c>
      <c r="O658" s="25">
        <f t="shared" si="9"/>
        <v>385.165935</v>
      </c>
      <c r="P658" s="56">
        <f t="shared" si="8"/>
        <v>866.6233538</v>
      </c>
      <c r="Q658" s="50">
        <f>P658-'parts 80'!P658</f>
        <v>0</v>
      </c>
    </row>
    <row r="659" ht="15.75" customHeight="1">
      <c r="A659" s="21">
        <v>2.0</v>
      </c>
      <c r="B659" s="21">
        <v>3000.0</v>
      </c>
      <c r="C659" s="21" t="s">
        <v>1076</v>
      </c>
      <c r="D659" s="21" t="s">
        <v>793</v>
      </c>
      <c r="E659" s="21" t="s">
        <v>20</v>
      </c>
      <c r="F659" s="22">
        <v>256.5</v>
      </c>
      <c r="G659" s="23">
        <v>0.325</v>
      </c>
      <c r="H659" s="24">
        <v>23.0</v>
      </c>
      <c r="I659" s="55">
        <f t="shared" si="1"/>
        <v>83.3625</v>
      </c>
      <c r="J659" s="25">
        <f t="shared" si="2"/>
        <v>65.79225</v>
      </c>
      <c r="K659" s="25">
        <f t="shared" si="3"/>
        <v>238.92975</v>
      </c>
      <c r="L659" s="25">
        <f t="shared" si="4"/>
        <v>23.892975</v>
      </c>
      <c r="M659" s="25">
        <f t="shared" si="5"/>
        <v>13.14113625</v>
      </c>
      <c r="N659" s="25">
        <f t="shared" si="6"/>
        <v>275.9638613</v>
      </c>
      <c r="O659" s="25">
        <f t="shared" si="9"/>
        <v>220.771089</v>
      </c>
      <c r="P659" s="56">
        <f t="shared" si="8"/>
        <v>496.7349503</v>
      </c>
      <c r="Q659" s="50">
        <f>P659-'parts 80'!P659</f>
        <v>0</v>
      </c>
    </row>
    <row r="660" ht="15.75" customHeight="1">
      <c r="A660" s="21">
        <v>2.0</v>
      </c>
      <c r="B660" s="21">
        <v>3000.0</v>
      </c>
      <c r="C660" s="21" t="s">
        <v>1077</v>
      </c>
      <c r="D660" s="21" t="s">
        <v>731</v>
      </c>
      <c r="E660" s="21" t="s">
        <v>20</v>
      </c>
      <c r="F660" s="22">
        <v>431.0</v>
      </c>
      <c r="G660" s="23">
        <v>0.325</v>
      </c>
      <c r="H660" s="24">
        <v>27.0</v>
      </c>
      <c r="I660" s="55">
        <f t="shared" si="1"/>
        <v>140.075</v>
      </c>
      <c r="J660" s="25">
        <f t="shared" si="2"/>
        <v>110.5515</v>
      </c>
      <c r="K660" s="25">
        <f t="shared" si="3"/>
        <v>401.4765</v>
      </c>
      <c r="L660" s="25">
        <f t="shared" si="4"/>
        <v>40.14765</v>
      </c>
      <c r="M660" s="25">
        <f t="shared" si="5"/>
        <v>22.0812075</v>
      </c>
      <c r="N660" s="25">
        <f t="shared" si="6"/>
        <v>463.7053575</v>
      </c>
      <c r="O660" s="25">
        <f t="shared" si="9"/>
        <v>370.964286</v>
      </c>
      <c r="P660" s="56">
        <f t="shared" si="8"/>
        <v>834.6696435</v>
      </c>
      <c r="Q660" s="50">
        <f>P660-'parts 80'!P660</f>
        <v>0</v>
      </c>
    </row>
    <row r="661" ht="15.75" customHeight="1">
      <c r="A661" s="21">
        <v>2.0</v>
      </c>
      <c r="B661" s="21">
        <v>3000.0</v>
      </c>
      <c r="C661" s="21" t="s">
        <v>1078</v>
      </c>
      <c r="D661" s="21" t="s">
        <v>780</v>
      </c>
      <c r="E661" s="21" t="s">
        <v>20</v>
      </c>
      <c r="F661" s="22">
        <v>430.5</v>
      </c>
      <c r="G661" s="23">
        <v>0.325</v>
      </c>
      <c r="H661" s="24">
        <v>30.0</v>
      </c>
      <c r="I661" s="55">
        <f t="shared" si="1"/>
        <v>139.9125</v>
      </c>
      <c r="J661" s="25">
        <f t="shared" si="2"/>
        <v>110.42325</v>
      </c>
      <c r="K661" s="25">
        <f t="shared" si="3"/>
        <v>401.01075</v>
      </c>
      <c r="L661" s="25">
        <f t="shared" si="4"/>
        <v>40.101075</v>
      </c>
      <c r="M661" s="25">
        <f t="shared" si="5"/>
        <v>22.05559125</v>
      </c>
      <c r="N661" s="25">
        <f t="shared" si="6"/>
        <v>463.1674163</v>
      </c>
      <c r="O661" s="25">
        <f t="shared" si="9"/>
        <v>370.533933</v>
      </c>
      <c r="P661" s="56">
        <f t="shared" si="8"/>
        <v>833.7013493</v>
      </c>
      <c r="Q661" s="50">
        <f>P661-'parts 80'!P661</f>
        <v>0</v>
      </c>
    </row>
    <row r="662" ht="15.75" customHeight="1">
      <c r="A662" s="21">
        <v>2.0</v>
      </c>
      <c r="B662" s="21">
        <v>3000.0</v>
      </c>
      <c r="C662" s="21" t="s">
        <v>1079</v>
      </c>
      <c r="D662" s="21" t="s">
        <v>1009</v>
      </c>
      <c r="E662" s="21" t="s">
        <v>20</v>
      </c>
      <c r="F662" s="22">
        <v>506.5</v>
      </c>
      <c r="G662" s="23">
        <v>0.325</v>
      </c>
      <c r="H662" s="24">
        <v>30.0</v>
      </c>
      <c r="I662" s="55">
        <f t="shared" si="1"/>
        <v>164.6125</v>
      </c>
      <c r="J662" s="25">
        <f t="shared" si="2"/>
        <v>129.91725</v>
      </c>
      <c r="K662" s="25">
        <f t="shared" si="3"/>
        <v>471.80475</v>
      </c>
      <c r="L662" s="25">
        <f t="shared" si="4"/>
        <v>47.180475</v>
      </c>
      <c r="M662" s="25">
        <f t="shared" si="5"/>
        <v>25.94926125</v>
      </c>
      <c r="N662" s="25">
        <f t="shared" si="6"/>
        <v>544.9344863</v>
      </c>
      <c r="O662" s="25">
        <f t="shared" si="9"/>
        <v>435.947589</v>
      </c>
      <c r="P662" s="56">
        <f t="shared" si="8"/>
        <v>980.8820753</v>
      </c>
      <c r="Q662" s="50">
        <f>P662-'parts 80'!P662</f>
        <v>0</v>
      </c>
    </row>
    <row r="663" ht="15.75" customHeight="1">
      <c r="A663" s="21">
        <v>2.0</v>
      </c>
      <c r="B663" s="21">
        <v>3000.0</v>
      </c>
      <c r="C663" s="21" t="s">
        <v>1080</v>
      </c>
      <c r="D663" s="21" t="s">
        <v>784</v>
      </c>
      <c r="E663" s="21" t="s">
        <v>20</v>
      </c>
      <c r="F663" s="22">
        <v>323.5</v>
      </c>
      <c r="G663" s="23">
        <v>0.325</v>
      </c>
      <c r="H663" s="24">
        <v>27.0</v>
      </c>
      <c r="I663" s="55">
        <f t="shared" si="1"/>
        <v>105.1375</v>
      </c>
      <c r="J663" s="25">
        <f t="shared" si="2"/>
        <v>82.97775</v>
      </c>
      <c r="K663" s="25">
        <f t="shared" si="3"/>
        <v>301.34025</v>
      </c>
      <c r="L663" s="25">
        <f t="shared" si="4"/>
        <v>30.134025</v>
      </c>
      <c r="M663" s="25">
        <f t="shared" si="5"/>
        <v>16.57371375</v>
      </c>
      <c r="N663" s="25">
        <f t="shared" si="6"/>
        <v>348.0479888</v>
      </c>
      <c r="O663" s="25">
        <f t="shared" si="9"/>
        <v>278.438391</v>
      </c>
      <c r="P663" s="56">
        <f t="shared" si="8"/>
        <v>626.4863798</v>
      </c>
      <c r="Q663" s="50">
        <f>P663-'parts 80'!P663</f>
        <v>0</v>
      </c>
    </row>
    <row r="664" ht="15.75" customHeight="1">
      <c r="A664" s="21">
        <v>2.0</v>
      </c>
      <c r="B664" s="21">
        <v>3000.0</v>
      </c>
      <c r="C664" s="21" t="s">
        <v>1081</v>
      </c>
      <c r="D664" s="21" t="s">
        <v>737</v>
      </c>
      <c r="E664" s="21" t="s">
        <v>20</v>
      </c>
      <c r="F664" s="22">
        <v>374.0</v>
      </c>
      <c r="G664" s="23">
        <v>0.325</v>
      </c>
      <c r="H664" s="24">
        <v>27.0</v>
      </c>
      <c r="I664" s="55">
        <f t="shared" si="1"/>
        <v>121.55</v>
      </c>
      <c r="J664" s="25">
        <f t="shared" si="2"/>
        <v>95.931</v>
      </c>
      <c r="K664" s="25">
        <f t="shared" si="3"/>
        <v>348.381</v>
      </c>
      <c r="L664" s="25">
        <f t="shared" si="4"/>
        <v>34.8381</v>
      </c>
      <c r="M664" s="25">
        <f t="shared" si="5"/>
        <v>19.160955</v>
      </c>
      <c r="N664" s="25">
        <f t="shared" si="6"/>
        <v>402.380055</v>
      </c>
      <c r="O664" s="25">
        <f t="shared" si="9"/>
        <v>321.904044</v>
      </c>
      <c r="P664" s="56">
        <f t="shared" si="8"/>
        <v>724.284099</v>
      </c>
      <c r="Q664" s="50">
        <f>P664-'parts 80'!P664</f>
        <v>0</v>
      </c>
    </row>
    <row r="665" ht="15.75" customHeight="1">
      <c r="A665" s="21">
        <v>2.0</v>
      </c>
      <c r="B665" s="21">
        <v>3000.0</v>
      </c>
      <c r="C665" s="21" t="s">
        <v>1082</v>
      </c>
      <c r="D665" s="21" t="s">
        <v>789</v>
      </c>
      <c r="E665" s="21" t="s">
        <v>20</v>
      </c>
      <c r="F665" s="22">
        <v>381.0</v>
      </c>
      <c r="G665" s="23">
        <v>0.325</v>
      </c>
      <c r="H665" s="24">
        <v>29.0</v>
      </c>
      <c r="I665" s="55">
        <f t="shared" si="1"/>
        <v>123.825</v>
      </c>
      <c r="J665" s="25">
        <f t="shared" si="2"/>
        <v>97.7265</v>
      </c>
      <c r="K665" s="25">
        <f t="shared" si="3"/>
        <v>354.9015</v>
      </c>
      <c r="L665" s="25">
        <f t="shared" si="4"/>
        <v>35.49015</v>
      </c>
      <c r="M665" s="25">
        <f t="shared" si="5"/>
        <v>19.5195825</v>
      </c>
      <c r="N665" s="25">
        <f t="shared" si="6"/>
        <v>409.9112325</v>
      </c>
      <c r="O665" s="25">
        <f t="shared" si="9"/>
        <v>327.928986</v>
      </c>
      <c r="P665" s="56">
        <f t="shared" si="8"/>
        <v>737.8402185</v>
      </c>
      <c r="Q665" s="50">
        <f>P665-'parts 80'!P665</f>
        <v>0</v>
      </c>
    </row>
    <row r="666" ht="15.75" customHeight="1">
      <c r="A666" s="21">
        <v>2.0</v>
      </c>
      <c r="B666" s="21">
        <v>3000.0</v>
      </c>
      <c r="C666" s="21" t="s">
        <v>1083</v>
      </c>
      <c r="D666" s="21" t="s">
        <v>791</v>
      </c>
      <c r="E666" s="21" t="s">
        <v>20</v>
      </c>
      <c r="F666" s="22">
        <v>459.0</v>
      </c>
      <c r="G666" s="23">
        <v>0.325</v>
      </c>
      <c r="H666" s="24">
        <v>30.0</v>
      </c>
      <c r="I666" s="55">
        <f t="shared" si="1"/>
        <v>149.175</v>
      </c>
      <c r="J666" s="25">
        <f t="shared" si="2"/>
        <v>117.7335</v>
      </c>
      <c r="K666" s="25">
        <f t="shared" si="3"/>
        <v>427.5585</v>
      </c>
      <c r="L666" s="25">
        <f t="shared" si="4"/>
        <v>42.75585</v>
      </c>
      <c r="M666" s="25">
        <f t="shared" si="5"/>
        <v>23.5157175</v>
      </c>
      <c r="N666" s="25">
        <f t="shared" si="6"/>
        <v>493.8300675</v>
      </c>
      <c r="O666" s="25">
        <f t="shared" si="9"/>
        <v>395.064054</v>
      </c>
      <c r="P666" s="56">
        <f t="shared" si="8"/>
        <v>888.8941215</v>
      </c>
      <c r="Q666" s="50">
        <f>P666-'parts 80'!P666</f>
        <v>0</v>
      </c>
    </row>
    <row r="667" ht="15.75" customHeight="1">
      <c r="A667" s="21">
        <v>2.0</v>
      </c>
      <c r="B667" s="21">
        <v>3000.0</v>
      </c>
      <c r="C667" s="21" t="s">
        <v>1084</v>
      </c>
      <c r="D667" s="21" t="s">
        <v>793</v>
      </c>
      <c r="E667" s="21" t="s">
        <v>20</v>
      </c>
      <c r="F667" s="22">
        <v>270.0</v>
      </c>
      <c r="G667" s="23">
        <v>0.325</v>
      </c>
      <c r="H667" s="24">
        <v>26.0</v>
      </c>
      <c r="I667" s="55">
        <f t="shared" si="1"/>
        <v>87.75</v>
      </c>
      <c r="J667" s="25">
        <f t="shared" si="2"/>
        <v>69.255</v>
      </c>
      <c r="K667" s="25">
        <f t="shared" si="3"/>
        <v>251.505</v>
      </c>
      <c r="L667" s="25">
        <f t="shared" si="4"/>
        <v>25.1505</v>
      </c>
      <c r="M667" s="25">
        <f t="shared" si="5"/>
        <v>13.832775</v>
      </c>
      <c r="N667" s="25">
        <f t="shared" si="6"/>
        <v>290.488275</v>
      </c>
      <c r="O667" s="25">
        <f t="shared" si="9"/>
        <v>232.39062</v>
      </c>
      <c r="P667" s="56">
        <f t="shared" si="8"/>
        <v>522.878895</v>
      </c>
      <c r="Q667" s="50">
        <f>P667-'parts 80'!P667</f>
        <v>0</v>
      </c>
    </row>
    <row r="668" ht="15.75" customHeight="1">
      <c r="A668" s="21">
        <v>2.0</v>
      </c>
      <c r="B668" s="21">
        <v>3000.0</v>
      </c>
      <c r="C668" s="21" t="s">
        <v>1085</v>
      </c>
      <c r="D668" s="21" t="s">
        <v>1086</v>
      </c>
      <c r="E668" s="21" t="s">
        <v>20</v>
      </c>
      <c r="F668" s="22">
        <v>145.75</v>
      </c>
      <c r="G668" s="23">
        <v>0.325</v>
      </c>
      <c r="H668" s="24">
        <v>25.0</v>
      </c>
      <c r="I668" s="55">
        <f t="shared" si="1"/>
        <v>47.36875</v>
      </c>
      <c r="J668" s="25">
        <f t="shared" si="2"/>
        <v>37.384875</v>
      </c>
      <c r="K668" s="25">
        <f t="shared" si="3"/>
        <v>135.766125</v>
      </c>
      <c r="L668" s="25">
        <f t="shared" si="4"/>
        <v>13.5766125</v>
      </c>
      <c r="M668" s="25">
        <f t="shared" si="5"/>
        <v>7.467136875</v>
      </c>
      <c r="N668" s="25">
        <f t="shared" si="6"/>
        <v>156.8098744</v>
      </c>
      <c r="O668" s="25">
        <f t="shared" si="9"/>
        <v>125.4478995</v>
      </c>
      <c r="P668" s="56">
        <f t="shared" si="8"/>
        <v>282.2577739</v>
      </c>
      <c r="Q668" s="50">
        <f>P668-'parts 80'!P668</f>
        <v>0</v>
      </c>
    </row>
    <row r="669" ht="15.75" customHeight="1">
      <c r="A669" s="21">
        <v>2.0</v>
      </c>
      <c r="B669" s="21">
        <v>3000.0</v>
      </c>
      <c r="C669" s="21" t="s">
        <v>1087</v>
      </c>
      <c r="D669" s="21" t="s">
        <v>1088</v>
      </c>
      <c r="E669" s="21" t="s">
        <v>20</v>
      </c>
      <c r="F669" s="22">
        <v>145.75</v>
      </c>
      <c r="G669" s="23">
        <v>0.325</v>
      </c>
      <c r="H669" s="24">
        <v>28.0</v>
      </c>
      <c r="I669" s="55">
        <f t="shared" si="1"/>
        <v>47.36875</v>
      </c>
      <c r="J669" s="25">
        <f t="shared" si="2"/>
        <v>37.384875</v>
      </c>
      <c r="K669" s="25">
        <f t="shared" si="3"/>
        <v>135.766125</v>
      </c>
      <c r="L669" s="25">
        <f t="shared" si="4"/>
        <v>13.5766125</v>
      </c>
      <c r="M669" s="25">
        <f t="shared" si="5"/>
        <v>7.467136875</v>
      </c>
      <c r="N669" s="25">
        <f t="shared" si="6"/>
        <v>156.8098744</v>
      </c>
      <c r="O669" s="25">
        <f t="shared" si="9"/>
        <v>125.4478995</v>
      </c>
      <c r="P669" s="56">
        <f t="shared" si="8"/>
        <v>282.2577739</v>
      </c>
      <c r="Q669" s="50">
        <f>P669-'parts 80'!P669</f>
        <v>0</v>
      </c>
    </row>
    <row r="670" ht="15.75" customHeight="1">
      <c r="A670" s="21">
        <v>2.0</v>
      </c>
      <c r="B670" s="21">
        <v>3000.0</v>
      </c>
      <c r="C670" s="21" t="s">
        <v>1089</v>
      </c>
      <c r="D670" s="21" t="s">
        <v>1090</v>
      </c>
      <c r="E670" s="21" t="s">
        <v>20</v>
      </c>
      <c r="F670" s="22">
        <v>178.5</v>
      </c>
      <c r="G670" s="23">
        <v>0.325</v>
      </c>
      <c r="H670" s="24">
        <v>28.0</v>
      </c>
      <c r="I670" s="55">
        <f t="shared" si="1"/>
        <v>58.0125</v>
      </c>
      <c r="J670" s="25">
        <f t="shared" si="2"/>
        <v>45.78525</v>
      </c>
      <c r="K670" s="25">
        <f t="shared" si="3"/>
        <v>166.27275</v>
      </c>
      <c r="L670" s="25">
        <f t="shared" si="4"/>
        <v>16.627275</v>
      </c>
      <c r="M670" s="25">
        <f t="shared" si="5"/>
        <v>9.14500125</v>
      </c>
      <c r="N670" s="25">
        <f t="shared" si="6"/>
        <v>192.0450263</v>
      </c>
      <c r="O670" s="25">
        <f t="shared" si="9"/>
        <v>153.636021</v>
      </c>
      <c r="P670" s="56">
        <f t="shared" si="8"/>
        <v>345.6810473</v>
      </c>
      <c r="Q670" s="50">
        <f>P670-'parts 80'!P670</f>
        <v>0</v>
      </c>
    </row>
    <row r="671" ht="15.75" customHeight="1">
      <c r="A671" s="21">
        <v>2.0</v>
      </c>
      <c r="B671" s="21">
        <v>3000.0</v>
      </c>
      <c r="C671" s="21" t="s">
        <v>1091</v>
      </c>
      <c r="D671" s="21" t="s">
        <v>1092</v>
      </c>
      <c r="E671" s="21" t="s">
        <v>20</v>
      </c>
      <c r="F671" s="22">
        <v>4.7</v>
      </c>
      <c r="G671" s="23">
        <v>0.325</v>
      </c>
      <c r="H671" s="24">
        <v>0.1112</v>
      </c>
      <c r="I671" s="55">
        <f t="shared" si="1"/>
        <v>1.5275</v>
      </c>
      <c r="J671" s="25">
        <f t="shared" si="2"/>
        <v>1.20555</v>
      </c>
      <c r="K671" s="25">
        <f t="shared" si="3"/>
        <v>4.37805</v>
      </c>
      <c r="L671" s="25">
        <f t="shared" si="4"/>
        <v>0.437805</v>
      </c>
      <c r="M671" s="25">
        <f t="shared" si="5"/>
        <v>0.24079275</v>
      </c>
      <c r="N671" s="25">
        <f t="shared" si="6"/>
        <v>5.05664775</v>
      </c>
      <c r="O671" s="25">
        <f t="shared" si="9"/>
        <v>4.0453182</v>
      </c>
      <c r="P671" s="56">
        <f t="shared" si="8"/>
        <v>9.10196595</v>
      </c>
      <c r="Q671" s="50">
        <f>P671-'parts 80'!P671</f>
        <v>0</v>
      </c>
    </row>
    <row r="672" ht="15.75" customHeight="1">
      <c r="A672" s="21">
        <v>2.0</v>
      </c>
      <c r="B672" s="21">
        <v>3000.0</v>
      </c>
      <c r="C672" s="21" t="s">
        <v>1093</v>
      </c>
      <c r="D672" s="21" t="s">
        <v>1094</v>
      </c>
      <c r="E672" s="21" t="s">
        <v>1095</v>
      </c>
      <c r="F672" s="22">
        <v>56.75</v>
      </c>
      <c r="G672" s="23">
        <v>0.325</v>
      </c>
      <c r="H672" s="24">
        <v>1.0</v>
      </c>
      <c r="I672" s="55">
        <f t="shared" si="1"/>
        <v>18.44375</v>
      </c>
      <c r="J672" s="25">
        <f t="shared" si="2"/>
        <v>14.556375</v>
      </c>
      <c r="K672" s="25">
        <f t="shared" si="3"/>
        <v>52.862625</v>
      </c>
      <c r="L672" s="25">
        <f t="shared" si="4"/>
        <v>5.2862625</v>
      </c>
      <c r="M672" s="25">
        <f t="shared" si="5"/>
        <v>2.907444375</v>
      </c>
      <c r="N672" s="25">
        <f t="shared" si="6"/>
        <v>61.05633188</v>
      </c>
      <c r="O672" s="25">
        <f t="shared" si="9"/>
        <v>48.8450655</v>
      </c>
      <c r="P672" s="56">
        <f t="shared" si="8"/>
        <v>109.9013974</v>
      </c>
      <c r="Q672" s="50">
        <f>P672-'parts 80'!P672</f>
        <v>0</v>
      </c>
    </row>
    <row r="673" ht="15.75" customHeight="1">
      <c r="A673" s="21">
        <v>2.0</v>
      </c>
      <c r="B673" s="21">
        <v>3000.0</v>
      </c>
      <c r="C673" s="21" t="s">
        <v>1096</v>
      </c>
      <c r="D673" s="21" t="s">
        <v>1097</v>
      </c>
      <c r="E673" s="21" t="s">
        <v>20</v>
      </c>
      <c r="F673" s="22">
        <v>90.0</v>
      </c>
      <c r="G673" s="23">
        <v>0.325</v>
      </c>
      <c r="H673" s="24">
        <v>7.31</v>
      </c>
      <c r="I673" s="55">
        <f t="shared" si="1"/>
        <v>29.25</v>
      </c>
      <c r="J673" s="25">
        <f t="shared" si="2"/>
        <v>23.085</v>
      </c>
      <c r="K673" s="25">
        <f t="shared" si="3"/>
        <v>83.835</v>
      </c>
      <c r="L673" s="25">
        <f t="shared" si="4"/>
        <v>8.3835</v>
      </c>
      <c r="M673" s="25">
        <f t="shared" si="5"/>
        <v>4.610925</v>
      </c>
      <c r="N673" s="25">
        <f t="shared" si="6"/>
        <v>96.829425</v>
      </c>
      <c r="O673" s="25">
        <f t="shared" si="9"/>
        <v>77.46354</v>
      </c>
      <c r="P673" s="56">
        <f t="shared" si="8"/>
        <v>174.292965</v>
      </c>
      <c r="Q673" s="50">
        <f>P673-'parts 80'!P673</f>
        <v>0</v>
      </c>
    </row>
    <row r="674" ht="15.75" customHeight="1">
      <c r="A674" s="21">
        <v>2.0</v>
      </c>
      <c r="B674" s="21">
        <v>3000.0</v>
      </c>
      <c r="C674" s="21" t="s">
        <v>1098</v>
      </c>
      <c r="D674" s="21" t="s">
        <v>1099</v>
      </c>
      <c r="E674" s="21" t="s">
        <v>20</v>
      </c>
      <c r="F674" s="22">
        <v>85.75</v>
      </c>
      <c r="G674" s="23">
        <v>0.325</v>
      </c>
      <c r="H674" s="24">
        <v>5.25</v>
      </c>
      <c r="I674" s="55">
        <f t="shared" si="1"/>
        <v>27.86875</v>
      </c>
      <c r="J674" s="25">
        <f t="shared" si="2"/>
        <v>21.994875</v>
      </c>
      <c r="K674" s="25">
        <f t="shared" si="3"/>
        <v>79.876125</v>
      </c>
      <c r="L674" s="25">
        <f t="shared" si="4"/>
        <v>7.9876125</v>
      </c>
      <c r="M674" s="25">
        <f t="shared" si="5"/>
        <v>4.393186875</v>
      </c>
      <c r="N674" s="25">
        <f t="shared" si="6"/>
        <v>92.25692438</v>
      </c>
      <c r="O674" s="25">
        <f t="shared" si="9"/>
        <v>73.8055395</v>
      </c>
      <c r="P674" s="56">
        <f t="shared" si="8"/>
        <v>166.0624639</v>
      </c>
      <c r="Q674" s="50">
        <f>P674-'parts 80'!P674</f>
        <v>0</v>
      </c>
    </row>
    <row r="675" ht="15.75" customHeight="1">
      <c r="A675" s="21">
        <v>2.0</v>
      </c>
      <c r="B675" s="21">
        <v>3000.0</v>
      </c>
      <c r="C675" s="21" t="s">
        <v>1100</v>
      </c>
      <c r="D675" s="21" t="s">
        <v>1101</v>
      </c>
      <c r="E675" s="21" t="s">
        <v>20</v>
      </c>
      <c r="F675" s="22">
        <v>89.25</v>
      </c>
      <c r="G675" s="23">
        <v>0.325</v>
      </c>
      <c r="H675" s="24">
        <v>20.0</v>
      </c>
      <c r="I675" s="55">
        <f t="shared" si="1"/>
        <v>29.00625</v>
      </c>
      <c r="J675" s="25">
        <f t="shared" si="2"/>
        <v>22.892625</v>
      </c>
      <c r="K675" s="25">
        <f t="shared" si="3"/>
        <v>83.136375</v>
      </c>
      <c r="L675" s="25">
        <f t="shared" si="4"/>
        <v>8.3136375</v>
      </c>
      <c r="M675" s="25">
        <f t="shared" si="5"/>
        <v>4.572500625</v>
      </c>
      <c r="N675" s="25">
        <f t="shared" si="6"/>
        <v>96.02251313</v>
      </c>
      <c r="O675" s="25">
        <f t="shared" si="9"/>
        <v>76.8180105</v>
      </c>
      <c r="P675" s="56">
        <f t="shared" si="8"/>
        <v>172.8405236</v>
      </c>
      <c r="Q675" s="50">
        <f>P675-'parts 80'!P675</f>
        <v>0</v>
      </c>
    </row>
    <row r="676" ht="15.75" customHeight="1">
      <c r="A676" s="21">
        <v>2.0</v>
      </c>
      <c r="B676" s="21">
        <v>3000.0</v>
      </c>
      <c r="C676" s="21" t="s">
        <v>1102</v>
      </c>
      <c r="D676" s="21" t="s">
        <v>1103</v>
      </c>
      <c r="E676" s="21" t="s">
        <v>20</v>
      </c>
      <c r="F676" s="22">
        <v>187.25</v>
      </c>
      <c r="G676" s="23">
        <v>0.325</v>
      </c>
      <c r="H676" s="24">
        <v>8.0</v>
      </c>
      <c r="I676" s="55">
        <f t="shared" si="1"/>
        <v>60.85625</v>
      </c>
      <c r="J676" s="25">
        <f t="shared" si="2"/>
        <v>48.029625</v>
      </c>
      <c r="K676" s="25">
        <f t="shared" si="3"/>
        <v>174.423375</v>
      </c>
      <c r="L676" s="25">
        <f t="shared" si="4"/>
        <v>17.4423375</v>
      </c>
      <c r="M676" s="25">
        <f t="shared" si="5"/>
        <v>9.593285625</v>
      </c>
      <c r="N676" s="25">
        <f t="shared" si="6"/>
        <v>201.4589981</v>
      </c>
      <c r="O676" s="25">
        <f t="shared" si="9"/>
        <v>161.1671985</v>
      </c>
      <c r="P676" s="56">
        <f t="shared" si="8"/>
        <v>362.6261966</v>
      </c>
      <c r="Q676" s="50">
        <f>P676-'parts 80'!P676</f>
        <v>0</v>
      </c>
    </row>
    <row r="677" ht="15.75" customHeight="1">
      <c r="A677" s="21">
        <v>2.0</v>
      </c>
      <c r="B677" s="21">
        <v>3000.0</v>
      </c>
      <c r="C677" s="21" t="s">
        <v>1104</v>
      </c>
      <c r="D677" s="21" t="s">
        <v>1105</v>
      </c>
      <c r="E677" s="21" t="s">
        <v>20</v>
      </c>
      <c r="F677" s="22">
        <v>199.75</v>
      </c>
      <c r="G677" s="23">
        <v>0.325</v>
      </c>
      <c r="H677" s="24">
        <v>8.0</v>
      </c>
      <c r="I677" s="55">
        <f t="shared" si="1"/>
        <v>64.91875</v>
      </c>
      <c r="J677" s="25">
        <f t="shared" si="2"/>
        <v>51.235875</v>
      </c>
      <c r="K677" s="25">
        <f t="shared" si="3"/>
        <v>186.067125</v>
      </c>
      <c r="L677" s="25">
        <f t="shared" si="4"/>
        <v>18.6067125</v>
      </c>
      <c r="M677" s="25">
        <f t="shared" si="5"/>
        <v>10.23369188</v>
      </c>
      <c r="N677" s="25">
        <f t="shared" si="6"/>
        <v>214.9075294</v>
      </c>
      <c r="O677" s="25">
        <f t="shared" si="9"/>
        <v>171.9260235</v>
      </c>
      <c r="P677" s="56">
        <f t="shared" si="8"/>
        <v>386.8335529</v>
      </c>
      <c r="Q677" s="50">
        <f>P677-'parts 80'!P677</f>
        <v>0</v>
      </c>
    </row>
    <row r="678" ht="15.75" customHeight="1">
      <c r="A678" s="21">
        <v>2.0</v>
      </c>
      <c r="B678" s="21">
        <v>3000.0</v>
      </c>
      <c r="C678" s="21" t="s">
        <v>1106</v>
      </c>
      <c r="D678" s="21" t="s">
        <v>1107</v>
      </c>
      <c r="E678" s="21" t="s">
        <v>20</v>
      </c>
      <c r="F678" s="22">
        <v>128.25</v>
      </c>
      <c r="G678" s="23">
        <v>0.325</v>
      </c>
      <c r="H678" s="24">
        <v>6.0</v>
      </c>
      <c r="I678" s="55">
        <f t="shared" si="1"/>
        <v>41.68125</v>
      </c>
      <c r="J678" s="25">
        <f t="shared" si="2"/>
        <v>32.896125</v>
      </c>
      <c r="K678" s="25">
        <f t="shared" si="3"/>
        <v>119.464875</v>
      </c>
      <c r="L678" s="25">
        <f t="shared" si="4"/>
        <v>11.9464875</v>
      </c>
      <c r="M678" s="25">
        <f t="shared" si="5"/>
        <v>6.570568125</v>
      </c>
      <c r="N678" s="25">
        <f t="shared" si="6"/>
        <v>137.9819306</v>
      </c>
      <c r="O678" s="25">
        <f t="shared" si="9"/>
        <v>110.3855445</v>
      </c>
      <c r="P678" s="56">
        <f t="shared" si="8"/>
        <v>248.3674751</v>
      </c>
      <c r="Q678" s="50">
        <f>P678-'parts 80'!P678</f>
        <v>0</v>
      </c>
    </row>
    <row r="679" ht="15.75" customHeight="1">
      <c r="A679" s="21">
        <v>2.0</v>
      </c>
      <c r="B679" s="21">
        <v>3000.0</v>
      </c>
      <c r="C679" s="21" t="s">
        <v>1108</v>
      </c>
      <c r="D679" s="21" t="s">
        <v>1109</v>
      </c>
      <c r="E679" s="21" t="s">
        <v>20</v>
      </c>
      <c r="F679" s="22">
        <v>144.5</v>
      </c>
      <c r="G679" s="23">
        <v>0.325</v>
      </c>
      <c r="H679" s="24">
        <v>6.0</v>
      </c>
      <c r="I679" s="55">
        <f t="shared" si="1"/>
        <v>46.9625</v>
      </c>
      <c r="J679" s="25">
        <f t="shared" si="2"/>
        <v>37.06425</v>
      </c>
      <c r="K679" s="25">
        <f t="shared" si="3"/>
        <v>134.60175</v>
      </c>
      <c r="L679" s="25">
        <f t="shared" si="4"/>
        <v>13.460175</v>
      </c>
      <c r="M679" s="25">
        <f t="shared" si="5"/>
        <v>7.40309625</v>
      </c>
      <c r="N679" s="25">
        <f t="shared" si="6"/>
        <v>155.4650213</v>
      </c>
      <c r="O679" s="25">
        <f t="shared" si="9"/>
        <v>124.372017</v>
      </c>
      <c r="P679" s="56">
        <f t="shared" si="8"/>
        <v>279.8370383</v>
      </c>
      <c r="Q679" s="50">
        <f>P679-'parts 80'!P679</f>
        <v>0</v>
      </c>
    </row>
    <row r="680" ht="15.75" customHeight="1">
      <c r="A680" s="21">
        <v>2.0</v>
      </c>
      <c r="B680" s="21">
        <v>3000.0</v>
      </c>
      <c r="C680" s="21" t="s">
        <v>1110</v>
      </c>
      <c r="D680" s="21" t="s">
        <v>1111</v>
      </c>
      <c r="E680" s="21" t="s">
        <v>20</v>
      </c>
      <c r="F680" s="22">
        <v>157.0</v>
      </c>
      <c r="G680" s="23">
        <v>0.325</v>
      </c>
      <c r="H680" s="24">
        <v>6.5</v>
      </c>
      <c r="I680" s="55">
        <f t="shared" si="1"/>
        <v>51.025</v>
      </c>
      <c r="J680" s="25">
        <f t="shared" si="2"/>
        <v>40.2705</v>
      </c>
      <c r="K680" s="25">
        <f t="shared" si="3"/>
        <v>146.2455</v>
      </c>
      <c r="L680" s="25">
        <f t="shared" si="4"/>
        <v>14.62455</v>
      </c>
      <c r="M680" s="25">
        <f t="shared" si="5"/>
        <v>8.0435025</v>
      </c>
      <c r="N680" s="25">
        <f t="shared" si="6"/>
        <v>168.9135525</v>
      </c>
      <c r="O680" s="25">
        <f t="shared" si="9"/>
        <v>135.130842</v>
      </c>
      <c r="P680" s="56">
        <f t="shared" si="8"/>
        <v>304.0443945</v>
      </c>
      <c r="Q680" s="50">
        <f>P680-'parts 80'!P680</f>
        <v>0</v>
      </c>
    </row>
    <row r="681" ht="15.75" customHeight="1">
      <c r="A681" s="21">
        <v>2.0</v>
      </c>
      <c r="B681" s="21">
        <v>3000.0</v>
      </c>
      <c r="C681" s="21" t="s">
        <v>1112</v>
      </c>
      <c r="D681" s="21" t="s">
        <v>1113</v>
      </c>
      <c r="E681" s="21" t="s">
        <v>20</v>
      </c>
      <c r="F681" s="22">
        <v>143.0</v>
      </c>
      <c r="G681" s="23">
        <v>0.325</v>
      </c>
      <c r="H681" s="24">
        <v>4.81</v>
      </c>
      <c r="I681" s="55">
        <f t="shared" si="1"/>
        <v>46.475</v>
      </c>
      <c r="J681" s="25">
        <f t="shared" si="2"/>
        <v>36.6795</v>
      </c>
      <c r="K681" s="25">
        <f t="shared" si="3"/>
        <v>133.2045</v>
      </c>
      <c r="L681" s="25">
        <f t="shared" si="4"/>
        <v>13.32045</v>
      </c>
      <c r="M681" s="25">
        <f t="shared" si="5"/>
        <v>7.3262475</v>
      </c>
      <c r="N681" s="25">
        <f t="shared" si="6"/>
        <v>153.8511975</v>
      </c>
      <c r="O681" s="25">
        <f t="shared" si="9"/>
        <v>123.080958</v>
      </c>
      <c r="P681" s="56">
        <f t="shared" si="8"/>
        <v>276.9321555</v>
      </c>
      <c r="Q681" s="50">
        <f>P681-'parts 80'!P681</f>
        <v>0</v>
      </c>
    </row>
    <row r="682" ht="15.75" customHeight="1">
      <c r="A682" s="21">
        <v>2.0</v>
      </c>
      <c r="B682" s="21">
        <v>3000.0</v>
      </c>
      <c r="C682" s="21" t="s">
        <v>1114</v>
      </c>
      <c r="D682" s="21" t="s">
        <v>1115</v>
      </c>
      <c r="E682" s="21" t="s">
        <v>20</v>
      </c>
      <c r="F682" s="22">
        <v>161.75</v>
      </c>
      <c r="G682" s="23">
        <v>0.325</v>
      </c>
      <c r="H682" s="24">
        <v>7.0</v>
      </c>
      <c r="I682" s="55">
        <f t="shared" si="1"/>
        <v>52.56875</v>
      </c>
      <c r="J682" s="25">
        <f t="shared" si="2"/>
        <v>41.488875</v>
      </c>
      <c r="K682" s="25">
        <f t="shared" si="3"/>
        <v>150.670125</v>
      </c>
      <c r="L682" s="25">
        <f t="shared" si="4"/>
        <v>15.0670125</v>
      </c>
      <c r="M682" s="25">
        <f t="shared" si="5"/>
        <v>8.286856875</v>
      </c>
      <c r="N682" s="25">
        <f t="shared" si="6"/>
        <v>174.0239944</v>
      </c>
      <c r="O682" s="25">
        <f t="shared" si="9"/>
        <v>139.2191955</v>
      </c>
      <c r="P682" s="56">
        <f t="shared" si="8"/>
        <v>313.2431899</v>
      </c>
      <c r="Q682" s="50">
        <f>P682-'parts 80'!P682</f>
        <v>0</v>
      </c>
    </row>
    <row r="683" ht="15.75" customHeight="1">
      <c r="A683" s="21">
        <v>2.0</v>
      </c>
      <c r="B683" s="21">
        <v>3000.0</v>
      </c>
      <c r="C683" s="21" t="s">
        <v>1116</v>
      </c>
      <c r="D683" s="21" t="s">
        <v>1117</v>
      </c>
      <c r="E683" s="21" t="s">
        <v>20</v>
      </c>
      <c r="F683" s="22">
        <v>171.5</v>
      </c>
      <c r="G683" s="23">
        <v>0.325</v>
      </c>
      <c r="H683" s="24">
        <v>7.5</v>
      </c>
      <c r="I683" s="55">
        <f t="shared" si="1"/>
        <v>55.7375</v>
      </c>
      <c r="J683" s="25">
        <f t="shared" si="2"/>
        <v>43.98975</v>
      </c>
      <c r="K683" s="25">
        <f t="shared" si="3"/>
        <v>159.75225</v>
      </c>
      <c r="L683" s="25">
        <f t="shared" si="4"/>
        <v>15.975225</v>
      </c>
      <c r="M683" s="25">
        <f t="shared" si="5"/>
        <v>8.78637375</v>
      </c>
      <c r="N683" s="25">
        <f t="shared" si="6"/>
        <v>184.5138488</v>
      </c>
      <c r="O683" s="25">
        <f t="shared" si="9"/>
        <v>147.611079</v>
      </c>
      <c r="P683" s="56">
        <f t="shared" si="8"/>
        <v>332.1249278</v>
      </c>
      <c r="Q683" s="50">
        <f>P683-'parts 80'!P683</f>
        <v>0</v>
      </c>
    </row>
    <row r="684" ht="15.75" customHeight="1">
      <c r="A684" s="21">
        <v>2.0</v>
      </c>
      <c r="B684" s="21">
        <v>3000.0</v>
      </c>
      <c r="C684" s="21" t="s">
        <v>1118</v>
      </c>
      <c r="D684" s="21" t="s">
        <v>1119</v>
      </c>
      <c r="E684" s="21" t="s">
        <v>20</v>
      </c>
      <c r="F684" s="22">
        <v>154.0</v>
      </c>
      <c r="G684" s="23">
        <v>0.325</v>
      </c>
      <c r="H684" s="24">
        <v>6.5</v>
      </c>
      <c r="I684" s="55">
        <f t="shared" si="1"/>
        <v>50.05</v>
      </c>
      <c r="J684" s="25">
        <f t="shared" si="2"/>
        <v>39.501</v>
      </c>
      <c r="K684" s="25">
        <f t="shared" si="3"/>
        <v>143.451</v>
      </c>
      <c r="L684" s="25">
        <f t="shared" si="4"/>
        <v>14.3451</v>
      </c>
      <c r="M684" s="25">
        <f t="shared" si="5"/>
        <v>7.889805</v>
      </c>
      <c r="N684" s="25">
        <f t="shared" si="6"/>
        <v>165.685905</v>
      </c>
      <c r="O684" s="25">
        <f t="shared" si="9"/>
        <v>132.548724</v>
      </c>
      <c r="P684" s="56">
        <f t="shared" si="8"/>
        <v>298.234629</v>
      </c>
      <c r="Q684" s="50">
        <f>P684-'parts 80'!P684</f>
        <v>0</v>
      </c>
    </row>
    <row r="685" ht="15.75" customHeight="1">
      <c r="A685" s="21">
        <v>2.0</v>
      </c>
      <c r="B685" s="21">
        <v>3000.0</v>
      </c>
      <c r="C685" s="21" t="s">
        <v>1120</v>
      </c>
      <c r="D685" s="21" t="s">
        <v>1121</v>
      </c>
      <c r="E685" s="21" t="s">
        <v>20</v>
      </c>
      <c r="F685" s="22">
        <v>168.0</v>
      </c>
      <c r="G685" s="23">
        <v>0.325</v>
      </c>
      <c r="H685" s="24">
        <v>12.0</v>
      </c>
      <c r="I685" s="55">
        <f t="shared" si="1"/>
        <v>54.6</v>
      </c>
      <c r="J685" s="25">
        <f t="shared" si="2"/>
        <v>43.092</v>
      </c>
      <c r="K685" s="25">
        <f t="shared" si="3"/>
        <v>156.492</v>
      </c>
      <c r="L685" s="25">
        <f t="shared" si="4"/>
        <v>15.6492</v>
      </c>
      <c r="M685" s="25">
        <f t="shared" si="5"/>
        <v>8.60706</v>
      </c>
      <c r="N685" s="25">
        <f t="shared" si="6"/>
        <v>180.74826</v>
      </c>
      <c r="O685" s="25">
        <f t="shared" si="9"/>
        <v>144.598608</v>
      </c>
      <c r="P685" s="56">
        <f t="shared" si="8"/>
        <v>325.346868</v>
      </c>
      <c r="Q685" s="50">
        <f>P685-'parts 80'!P685</f>
        <v>0</v>
      </c>
    </row>
    <row r="686" ht="15.75" customHeight="1">
      <c r="A686" s="21">
        <v>2.0</v>
      </c>
      <c r="B686" s="21">
        <v>3000.0</v>
      </c>
      <c r="C686" s="21" t="s">
        <v>1122</v>
      </c>
      <c r="D686" s="21" t="s">
        <v>1123</v>
      </c>
      <c r="E686" s="21" t="s">
        <v>20</v>
      </c>
      <c r="F686" s="22">
        <v>179.5</v>
      </c>
      <c r="G686" s="23">
        <v>0.325</v>
      </c>
      <c r="H686" s="24">
        <v>13.0</v>
      </c>
      <c r="I686" s="55">
        <f t="shared" si="1"/>
        <v>58.3375</v>
      </c>
      <c r="J686" s="25">
        <f t="shared" si="2"/>
        <v>46.04175</v>
      </c>
      <c r="K686" s="25">
        <f t="shared" si="3"/>
        <v>167.20425</v>
      </c>
      <c r="L686" s="25">
        <f t="shared" si="4"/>
        <v>16.720425</v>
      </c>
      <c r="M686" s="25">
        <f t="shared" si="5"/>
        <v>9.19623375</v>
      </c>
      <c r="N686" s="25">
        <f t="shared" si="6"/>
        <v>193.1209088</v>
      </c>
      <c r="O686" s="25">
        <f t="shared" si="9"/>
        <v>154.496727</v>
      </c>
      <c r="P686" s="56">
        <f t="shared" si="8"/>
        <v>347.6176358</v>
      </c>
      <c r="Q686" s="50">
        <f>P686-'parts 80'!P686</f>
        <v>0</v>
      </c>
    </row>
    <row r="687" ht="15.75" customHeight="1">
      <c r="A687" s="21">
        <v>2.0</v>
      </c>
      <c r="B687" s="21">
        <v>3000.0</v>
      </c>
      <c r="C687" s="21" t="s">
        <v>1124</v>
      </c>
      <c r="D687" s="21" t="s">
        <v>1125</v>
      </c>
      <c r="E687" s="21" t="s">
        <v>20</v>
      </c>
      <c r="F687" s="22">
        <v>206.5</v>
      </c>
      <c r="G687" s="23">
        <v>0.325</v>
      </c>
      <c r="H687" s="24">
        <v>22.0</v>
      </c>
      <c r="I687" s="55">
        <f t="shared" si="1"/>
        <v>67.1125</v>
      </c>
      <c r="J687" s="25">
        <f t="shared" si="2"/>
        <v>52.96725</v>
      </c>
      <c r="K687" s="25">
        <f t="shared" si="3"/>
        <v>192.35475</v>
      </c>
      <c r="L687" s="25">
        <f t="shared" si="4"/>
        <v>19.235475</v>
      </c>
      <c r="M687" s="25">
        <f t="shared" si="5"/>
        <v>10.57951125</v>
      </c>
      <c r="N687" s="25">
        <f t="shared" si="6"/>
        <v>222.1697363</v>
      </c>
      <c r="O687" s="25">
        <f t="shared" si="9"/>
        <v>177.735789</v>
      </c>
      <c r="P687" s="56">
        <f t="shared" si="8"/>
        <v>399.9055253</v>
      </c>
      <c r="Q687" s="50">
        <f>P687-'parts 80'!P687</f>
        <v>0</v>
      </c>
    </row>
    <row r="688" ht="15.75" customHeight="1">
      <c r="A688" s="21">
        <v>2.0</v>
      </c>
      <c r="B688" s="21">
        <v>3000.0</v>
      </c>
      <c r="C688" s="21" t="s">
        <v>1126</v>
      </c>
      <c r="D688" s="21" t="s">
        <v>1127</v>
      </c>
      <c r="E688" s="21" t="s">
        <v>20</v>
      </c>
      <c r="F688" s="22">
        <v>206.5</v>
      </c>
      <c r="G688" s="23">
        <v>0.325</v>
      </c>
      <c r="H688" s="24">
        <v>21.0</v>
      </c>
      <c r="I688" s="55">
        <f t="shared" si="1"/>
        <v>67.1125</v>
      </c>
      <c r="J688" s="25">
        <f t="shared" si="2"/>
        <v>52.96725</v>
      </c>
      <c r="K688" s="25">
        <f t="shared" si="3"/>
        <v>192.35475</v>
      </c>
      <c r="L688" s="25">
        <f t="shared" si="4"/>
        <v>19.235475</v>
      </c>
      <c r="M688" s="25">
        <f t="shared" si="5"/>
        <v>10.57951125</v>
      </c>
      <c r="N688" s="25">
        <f t="shared" si="6"/>
        <v>222.1697363</v>
      </c>
      <c r="O688" s="25">
        <f t="shared" si="9"/>
        <v>177.735789</v>
      </c>
      <c r="P688" s="56">
        <f t="shared" si="8"/>
        <v>399.9055253</v>
      </c>
      <c r="Q688" s="50">
        <f>P688-'parts 80'!P688</f>
        <v>0</v>
      </c>
    </row>
    <row r="689" ht="15.75" customHeight="1">
      <c r="A689" s="21">
        <v>2.0</v>
      </c>
      <c r="B689" s="21">
        <v>3000.0</v>
      </c>
      <c r="C689" s="21" t="s">
        <v>1128</v>
      </c>
      <c r="D689" s="21" t="s">
        <v>1129</v>
      </c>
      <c r="E689" s="21" t="s">
        <v>20</v>
      </c>
      <c r="F689" s="22">
        <v>308.5</v>
      </c>
      <c r="G689" s="23">
        <v>0.325</v>
      </c>
      <c r="H689" s="24">
        <v>0.0</v>
      </c>
      <c r="I689" s="55">
        <f t="shared" si="1"/>
        <v>100.2625</v>
      </c>
      <c r="J689" s="25">
        <f t="shared" si="2"/>
        <v>79.13025</v>
      </c>
      <c r="K689" s="25">
        <f t="shared" si="3"/>
        <v>287.36775</v>
      </c>
      <c r="L689" s="25">
        <f t="shared" si="4"/>
        <v>28.736775</v>
      </c>
      <c r="M689" s="25">
        <f t="shared" si="5"/>
        <v>15.80522625</v>
      </c>
      <c r="N689" s="25">
        <f t="shared" si="6"/>
        <v>331.9097513</v>
      </c>
      <c r="O689" s="25">
        <f t="shared" si="9"/>
        <v>265.527801</v>
      </c>
      <c r="P689" s="56">
        <f t="shared" si="8"/>
        <v>597.4375523</v>
      </c>
      <c r="Q689" s="50">
        <f>P689-'parts 80'!P689</f>
        <v>0</v>
      </c>
    </row>
    <row r="690" ht="15.75" customHeight="1">
      <c r="A690" s="21">
        <v>2.0</v>
      </c>
      <c r="B690" s="21">
        <v>3000.0</v>
      </c>
      <c r="C690" s="21" t="s">
        <v>1130</v>
      </c>
      <c r="D690" s="21" t="s">
        <v>1131</v>
      </c>
      <c r="E690" s="21" t="s">
        <v>20</v>
      </c>
      <c r="F690" s="22">
        <v>252.5</v>
      </c>
      <c r="G690" s="23">
        <v>0.325</v>
      </c>
      <c r="H690" s="24">
        <v>24.0</v>
      </c>
      <c r="I690" s="55">
        <f t="shared" si="1"/>
        <v>82.0625</v>
      </c>
      <c r="J690" s="25">
        <f t="shared" si="2"/>
        <v>64.76625</v>
      </c>
      <c r="K690" s="25">
        <f t="shared" si="3"/>
        <v>235.20375</v>
      </c>
      <c r="L690" s="25">
        <f t="shared" si="4"/>
        <v>23.520375</v>
      </c>
      <c r="M690" s="25">
        <f t="shared" si="5"/>
        <v>12.93620625</v>
      </c>
      <c r="N690" s="25">
        <f t="shared" si="6"/>
        <v>271.6603313</v>
      </c>
      <c r="O690" s="25">
        <f t="shared" si="9"/>
        <v>217.328265</v>
      </c>
      <c r="P690" s="56">
        <f t="shared" si="8"/>
        <v>488.9885963</v>
      </c>
      <c r="Q690" s="50">
        <f>P690-'parts 80'!P690</f>
        <v>0</v>
      </c>
    </row>
    <row r="691" ht="15.75" customHeight="1">
      <c r="A691" s="21">
        <v>2.0</v>
      </c>
      <c r="B691" s="21">
        <v>3000.0</v>
      </c>
      <c r="C691" s="21" t="s">
        <v>1132</v>
      </c>
      <c r="D691" s="21" t="s">
        <v>1133</v>
      </c>
      <c r="E691" s="21" t="s">
        <v>20</v>
      </c>
      <c r="F691" s="22">
        <v>221.25</v>
      </c>
      <c r="G691" s="23">
        <v>0.325</v>
      </c>
      <c r="H691" s="24">
        <v>16.0</v>
      </c>
      <c r="I691" s="55">
        <f t="shared" si="1"/>
        <v>71.90625</v>
      </c>
      <c r="J691" s="25">
        <f t="shared" si="2"/>
        <v>56.750625</v>
      </c>
      <c r="K691" s="25">
        <f t="shared" si="3"/>
        <v>206.094375</v>
      </c>
      <c r="L691" s="25">
        <f t="shared" si="4"/>
        <v>20.6094375</v>
      </c>
      <c r="M691" s="25">
        <f t="shared" si="5"/>
        <v>11.33519063</v>
      </c>
      <c r="N691" s="25">
        <f t="shared" si="6"/>
        <v>238.0390031</v>
      </c>
      <c r="O691" s="25">
        <f t="shared" si="9"/>
        <v>190.4312025</v>
      </c>
      <c r="P691" s="56">
        <f t="shared" si="8"/>
        <v>428.4702056</v>
      </c>
      <c r="Q691" s="50">
        <f>P691-'parts 80'!P691</f>
        <v>0</v>
      </c>
    </row>
    <row r="692" ht="15.75" customHeight="1">
      <c r="A692" s="21">
        <v>2.0</v>
      </c>
      <c r="B692" s="21">
        <v>3000.0</v>
      </c>
      <c r="C692" s="21" t="s">
        <v>1134</v>
      </c>
      <c r="D692" s="21" t="s">
        <v>1135</v>
      </c>
      <c r="E692" s="21" t="s">
        <v>20</v>
      </c>
      <c r="F692" s="22">
        <v>221.25</v>
      </c>
      <c r="G692" s="23">
        <v>0.325</v>
      </c>
      <c r="H692" s="24">
        <v>24.0</v>
      </c>
      <c r="I692" s="55">
        <f t="shared" si="1"/>
        <v>71.90625</v>
      </c>
      <c r="J692" s="25">
        <f t="shared" si="2"/>
        <v>56.750625</v>
      </c>
      <c r="K692" s="25">
        <f t="shared" si="3"/>
        <v>206.094375</v>
      </c>
      <c r="L692" s="25">
        <f t="shared" si="4"/>
        <v>20.6094375</v>
      </c>
      <c r="M692" s="25">
        <f t="shared" si="5"/>
        <v>11.33519063</v>
      </c>
      <c r="N692" s="25">
        <f t="shared" si="6"/>
        <v>238.0390031</v>
      </c>
      <c r="O692" s="25">
        <f t="shared" si="9"/>
        <v>190.4312025</v>
      </c>
      <c r="P692" s="56">
        <f t="shared" si="8"/>
        <v>428.4702056</v>
      </c>
      <c r="Q692" s="50">
        <f>P692-'parts 80'!P692</f>
        <v>0</v>
      </c>
    </row>
    <row r="693" ht="15.75" customHeight="1">
      <c r="A693" s="21">
        <v>2.0</v>
      </c>
      <c r="B693" s="21">
        <v>3000.0</v>
      </c>
      <c r="C693" s="21" t="s">
        <v>1136</v>
      </c>
      <c r="D693" s="21" t="s">
        <v>1137</v>
      </c>
      <c r="E693" s="21" t="s">
        <v>20</v>
      </c>
      <c r="F693" s="22">
        <v>367.0</v>
      </c>
      <c r="G693" s="23">
        <v>0.325</v>
      </c>
      <c r="H693" s="24">
        <v>0.0</v>
      </c>
      <c r="I693" s="55">
        <f t="shared" si="1"/>
        <v>119.275</v>
      </c>
      <c r="J693" s="25">
        <f t="shared" si="2"/>
        <v>94.1355</v>
      </c>
      <c r="K693" s="25">
        <f t="shared" si="3"/>
        <v>341.8605</v>
      </c>
      <c r="L693" s="25">
        <f t="shared" si="4"/>
        <v>34.18605</v>
      </c>
      <c r="M693" s="25">
        <f t="shared" si="5"/>
        <v>18.8023275</v>
      </c>
      <c r="N693" s="25">
        <f t="shared" si="6"/>
        <v>394.8488775</v>
      </c>
      <c r="O693" s="25">
        <f t="shared" si="9"/>
        <v>315.879102</v>
      </c>
      <c r="P693" s="56">
        <f t="shared" si="8"/>
        <v>710.7279795</v>
      </c>
      <c r="Q693" s="50">
        <f>P693-'parts 80'!P693</f>
        <v>0</v>
      </c>
    </row>
    <row r="694" ht="15.75" customHeight="1">
      <c r="A694" s="21">
        <v>2.0</v>
      </c>
      <c r="B694" s="21">
        <v>3000.0</v>
      </c>
      <c r="C694" s="21" t="s">
        <v>1138</v>
      </c>
      <c r="D694" s="21" t="s">
        <v>1139</v>
      </c>
      <c r="E694" s="21" t="s">
        <v>20</v>
      </c>
      <c r="F694" s="22">
        <v>281.5</v>
      </c>
      <c r="G694" s="23">
        <v>0.325</v>
      </c>
      <c r="H694" s="24">
        <v>16.0</v>
      </c>
      <c r="I694" s="55">
        <f t="shared" si="1"/>
        <v>91.4875</v>
      </c>
      <c r="J694" s="25">
        <f t="shared" si="2"/>
        <v>72.20475</v>
      </c>
      <c r="K694" s="25">
        <f t="shared" si="3"/>
        <v>262.21725</v>
      </c>
      <c r="L694" s="25">
        <f t="shared" si="4"/>
        <v>26.221725</v>
      </c>
      <c r="M694" s="25">
        <f t="shared" si="5"/>
        <v>14.42194875</v>
      </c>
      <c r="N694" s="25">
        <f t="shared" si="6"/>
        <v>302.8609238</v>
      </c>
      <c r="O694" s="25">
        <f t="shared" si="9"/>
        <v>242.288739</v>
      </c>
      <c r="P694" s="56">
        <f t="shared" si="8"/>
        <v>545.1496628</v>
      </c>
      <c r="Q694" s="50">
        <f>P694-'parts 80'!P694</f>
        <v>0</v>
      </c>
    </row>
    <row r="695" ht="15.75" customHeight="1">
      <c r="A695" s="21">
        <v>2.0</v>
      </c>
      <c r="B695" s="21">
        <v>3000.0</v>
      </c>
      <c r="C695" s="21" t="s">
        <v>1140</v>
      </c>
      <c r="D695" s="21" t="s">
        <v>1141</v>
      </c>
      <c r="E695" s="21" t="s">
        <v>20</v>
      </c>
      <c r="F695" s="22">
        <v>253.5</v>
      </c>
      <c r="G695" s="23">
        <v>0.325</v>
      </c>
      <c r="H695" s="24">
        <v>23.0</v>
      </c>
      <c r="I695" s="55">
        <f t="shared" si="1"/>
        <v>82.3875</v>
      </c>
      <c r="J695" s="25">
        <f t="shared" si="2"/>
        <v>65.02275</v>
      </c>
      <c r="K695" s="25">
        <f t="shared" si="3"/>
        <v>236.13525</v>
      </c>
      <c r="L695" s="25">
        <f t="shared" si="4"/>
        <v>23.613525</v>
      </c>
      <c r="M695" s="25">
        <f t="shared" si="5"/>
        <v>12.98743875</v>
      </c>
      <c r="N695" s="25">
        <f t="shared" si="6"/>
        <v>272.7362138</v>
      </c>
      <c r="O695" s="25">
        <f t="shared" si="9"/>
        <v>218.188971</v>
      </c>
      <c r="P695" s="56">
        <f t="shared" si="8"/>
        <v>490.9251848</v>
      </c>
      <c r="Q695" s="50">
        <f>P695-'parts 80'!P695</f>
        <v>0</v>
      </c>
    </row>
    <row r="696" ht="15.75" customHeight="1">
      <c r="A696" s="21">
        <v>2.0</v>
      </c>
      <c r="B696" s="21">
        <v>3000.0</v>
      </c>
      <c r="C696" s="21" t="s">
        <v>1142</v>
      </c>
      <c r="D696" s="21" t="s">
        <v>1143</v>
      </c>
      <c r="E696" s="21" t="s">
        <v>20</v>
      </c>
      <c r="F696" s="22">
        <v>385.5</v>
      </c>
      <c r="G696" s="23">
        <v>0.325</v>
      </c>
      <c r="H696" s="24">
        <v>22.0</v>
      </c>
      <c r="I696" s="55">
        <f t="shared" si="1"/>
        <v>125.2875</v>
      </c>
      <c r="J696" s="25">
        <f t="shared" si="2"/>
        <v>98.88075</v>
      </c>
      <c r="K696" s="25">
        <f t="shared" si="3"/>
        <v>359.09325</v>
      </c>
      <c r="L696" s="25">
        <f t="shared" si="4"/>
        <v>35.909325</v>
      </c>
      <c r="M696" s="25">
        <f t="shared" si="5"/>
        <v>19.75012875</v>
      </c>
      <c r="N696" s="25">
        <f t="shared" si="6"/>
        <v>414.7527038</v>
      </c>
      <c r="O696" s="25">
        <f t="shared" si="9"/>
        <v>331.802163</v>
      </c>
      <c r="P696" s="56">
        <f t="shared" si="8"/>
        <v>746.5548668</v>
      </c>
      <c r="Q696" s="50">
        <f>P696-'parts 80'!P696</f>
        <v>0</v>
      </c>
    </row>
    <row r="697" ht="15.75" customHeight="1">
      <c r="A697" s="21">
        <v>2.0</v>
      </c>
      <c r="B697" s="21">
        <v>3000.0</v>
      </c>
      <c r="C697" s="21" t="s">
        <v>1144</v>
      </c>
      <c r="D697" s="21" t="s">
        <v>1145</v>
      </c>
      <c r="E697" s="21" t="s">
        <v>20</v>
      </c>
      <c r="F697" s="22">
        <v>457.5</v>
      </c>
      <c r="G697" s="23">
        <v>0.325</v>
      </c>
      <c r="H697" s="24">
        <v>43.0</v>
      </c>
      <c r="I697" s="55">
        <f t="shared" si="1"/>
        <v>148.6875</v>
      </c>
      <c r="J697" s="25">
        <f t="shared" si="2"/>
        <v>117.34875</v>
      </c>
      <c r="K697" s="25">
        <f t="shared" si="3"/>
        <v>426.16125</v>
      </c>
      <c r="L697" s="25">
        <f t="shared" si="4"/>
        <v>42.616125</v>
      </c>
      <c r="M697" s="25">
        <f t="shared" si="5"/>
        <v>23.43886875</v>
      </c>
      <c r="N697" s="25">
        <f t="shared" si="6"/>
        <v>492.2162438</v>
      </c>
      <c r="O697" s="25">
        <f t="shared" si="9"/>
        <v>393.772995</v>
      </c>
      <c r="P697" s="56">
        <f t="shared" si="8"/>
        <v>885.9892388</v>
      </c>
      <c r="Q697" s="50">
        <f>P697-'parts 80'!P697</f>
        <v>0</v>
      </c>
    </row>
    <row r="698" ht="15.75" customHeight="1">
      <c r="A698" s="21">
        <v>2.0</v>
      </c>
      <c r="B698" s="21">
        <v>3000.0</v>
      </c>
      <c r="C698" s="21" t="s">
        <v>1146</v>
      </c>
      <c r="D698" s="21" t="s">
        <v>1147</v>
      </c>
      <c r="E698" s="21" t="s">
        <v>20</v>
      </c>
      <c r="F698" s="22">
        <v>159.0</v>
      </c>
      <c r="G698" s="23">
        <v>0.325</v>
      </c>
      <c r="H698" s="24">
        <v>9.0</v>
      </c>
      <c r="I698" s="55">
        <f t="shared" si="1"/>
        <v>51.675</v>
      </c>
      <c r="J698" s="25">
        <f t="shared" si="2"/>
        <v>40.7835</v>
      </c>
      <c r="K698" s="25">
        <f t="shared" si="3"/>
        <v>148.1085</v>
      </c>
      <c r="L698" s="25">
        <f t="shared" si="4"/>
        <v>14.81085</v>
      </c>
      <c r="M698" s="25">
        <f t="shared" si="5"/>
        <v>8.1459675</v>
      </c>
      <c r="N698" s="25">
        <f t="shared" si="6"/>
        <v>171.0653175</v>
      </c>
      <c r="O698" s="25">
        <f t="shared" si="9"/>
        <v>136.852254</v>
      </c>
      <c r="P698" s="56">
        <f t="shared" si="8"/>
        <v>307.9175715</v>
      </c>
      <c r="Q698" s="50">
        <f>P698-'parts 80'!P698</f>
        <v>0</v>
      </c>
    </row>
    <row r="699" ht="15.75" customHeight="1">
      <c r="A699" s="21">
        <v>2.0</v>
      </c>
      <c r="B699" s="21">
        <v>3000.0</v>
      </c>
      <c r="C699" s="21" t="s">
        <v>1148</v>
      </c>
      <c r="D699" s="21" t="s">
        <v>1149</v>
      </c>
      <c r="E699" s="21" t="s">
        <v>20</v>
      </c>
      <c r="F699" s="22">
        <v>159.0</v>
      </c>
      <c r="G699" s="23">
        <v>0.325</v>
      </c>
      <c r="H699" s="24">
        <v>10.0</v>
      </c>
      <c r="I699" s="55">
        <f t="shared" si="1"/>
        <v>51.675</v>
      </c>
      <c r="J699" s="25">
        <f t="shared" si="2"/>
        <v>40.7835</v>
      </c>
      <c r="K699" s="25">
        <f t="shared" si="3"/>
        <v>148.1085</v>
      </c>
      <c r="L699" s="25">
        <f t="shared" si="4"/>
        <v>14.81085</v>
      </c>
      <c r="M699" s="25">
        <f t="shared" si="5"/>
        <v>8.1459675</v>
      </c>
      <c r="N699" s="25">
        <f t="shared" si="6"/>
        <v>171.0653175</v>
      </c>
      <c r="O699" s="25">
        <f t="shared" si="9"/>
        <v>136.852254</v>
      </c>
      <c r="P699" s="56">
        <f t="shared" si="8"/>
        <v>307.9175715</v>
      </c>
      <c r="Q699" s="50">
        <f>P699-'parts 80'!P699</f>
        <v>0</v>
      </c>
    </row>
    <row r="700" ht="15.75" customHeight="1">
      <c r="A700" s="21">
        <v>2.0</v>
      </c>
      <c r="B700" s="21">
        <v>3000.0</v>
      </c>
      <c r="C700" s="21" t="s">
        <v>1150</v>
      </c>
      <c r="D700" s="21" t="s">
        <v>1151</v>
      </c>
      <c r="E700" s="21" t="s">
        <v>20</v>
      </c>
      <c r="F700" s="22">
        <v>148.75</v>
      </c>
      <c r="G700" s="23">
        <v>0.325</v>
      </c>
      <c r="H700" s="24">
        <v>9.0</v>
      </c>
      <c r="I700" s="55">
        <f t="shared" si="1"/>
        <v>48.34375</v>
      </c>
      <c r="J700" s="25">
        <f t="shared" si="2"/>
        <v>38.154375</v>
      </c>
      <c r="K700" s="25">
        <f t="shared" si="3"/>
        <v>138.560625</v>
      </c>
      <c r="L700" s="25">
        <f t="shared" si="4"/>
        <v>13.8560625</v>
      </c>
      <c r="M700" s="25">
        <f t="shared" si="5"/>
        <v>7.620834375</v>
      </c>
      <c r="N700" s="25">
        <f t="shared" si="6"/>
        <v>160.0375219</v>
      </c>
      <c r="O700" s="25">
        <f t="shared" si="9"/>
        <v>128.0300175</v>
      </c>
      <c r="P700" s="56">
        <f t="shared" si="8"/>
        <v>288.0675394</v>
      </c>
      <c r="Q700" s="50">
        <f>P700-'parts 80'!P700</f>
        <v>0</v>
      </c>
    </row>
    <row r="701" ht="15.75" customHeight="1">
      <c r="A701" s="21">
        <v>2.0</v>
      </c>
      <c r="B701" s="21">
        <v>3000.0</v>
      </c>
      <c r="C701" s="21" t="s">
        <v>1152</v>
      </c>
      <c r="D701" s="21" t="s">
        <v>1153</v>
      </c>
      <c r="E701" s="21" t="s">
        <v>20</v>
      </c>
      <c r="F701" s="22">
        <v>170.25</v>
      </c>
      <c r="G701" s="23">
        <v>0.325</v>
      </c>
      <c r="H701" s="24">
        <v>10.0</v>
      </c>
      <c r="I701" s="55">
        <f t="shared" si="1"/>
        <v>55.33125</v>
      </c>
      <c r="J701" s="25">
        <f t="shared" si="2"/>
        <v>43.669125</v>
      </c>
      <c r="K701" s="25">
        <f t="shared" si="3"/>
        <v>158.587875</v>
      </c>
      <c r="L701" s="25">
        <f t="shared" si="4"/>
        <v>15.8587875</v>
      </c>
      <c r="M701" s="25">
        <f t="shared" si="5"/>
        <v>8.722333125</v>
      </c>
      <c r="N701" s="25">
        <f t="shared" si="6"/>
        <v>183.1689956</v>
      </c>
      <c r="O701" s="25">
        <f t="shared" si="9"/>
        <v>146.5351965</v>
      </c>
      <c r="P701" s="56">
        <f t="shared" si="8"/>
        <v>329.7041921</v>
      </c>
      <c r="Q701" s="50">
        <f>P701-'parts 80'!P701</f>
        <v>0</v>
      </c>
    </row>
    <row r="702" ht="15.75" customHeight="1">
      <c r="A702" s="21">
        <v>2.0</v>
      </c>
      <c r="B702" s="21">
        <v>3000.0</v>
      </c>
      <c r="C702" s="21" t="s">
        <v>1154</v>
      </c>
      <c r="D702" s="21" t="s">
        <v>1155</v>
      </c>
      <c r="E702" s="21" t="s">
        <v>20</v>
      </c>
      <c r="F702" s="22">
        <v>138.5</v>
      </c>
      <c r="G702" s="23">
        <v>0.325</v>
      </c>
      <c r="H702" s="24">
        <v>8.0</v>
      </c>
      <c r="I702" s="55">
        <f t="shared" si="1"/>
        <v>45.0125</v>
      </c>
      <c r="J702" s="25">
        <f t="shared" si="2"/>
        <v>35.52525</v>
      </c>
      <c r="K702" s="25">
        <f t="shared" si="3"/>
        <v>129.01275</v>
      </c>
      <c r="L702" s="25">
        <f t="shared" si="4"/>
        <v>12.901275</v>
      </c>
      <c r="M702" s="25">
        <f t="shared" si="5"/>
        <v>7.09570125</v>
      </c>
      <c r="N702" s="25">
        <f t="shared" si="6"/>
        <v>149.0097263</v>
      </c>
      <c r="O702" s="25">
        <f t="shared" si="9"/>
        <v>119.207781</v>
      </c>
      <c r="P702" s="56">
        <f t="shared" si="8"/>
        <v>268.2175073</v>
      </c>
      <c r="Q702" s="50">
        <f>P702-'parts 80'!P702</f>
        <v>0</v>
      </c>
    </row>
    <row r="703" ht="15.75" customHeight="1">
      <c r="A703" s="21">
        <v>2.0</v>
      </c>
      <c r="B703" s="21">
        <v>3000.0</v>
      </c>
      <c r="C703" s="21" t="s">
        <v>1156</v>
      </c>
      <c r="D703" s="21" t="s">
        <v>1157</v>
      </c>
      <c r="E703" s="21" t="s">
        <v>20</v>
      </c>
      <c r="F703" s="22">
        <v>154.0</v>
      </c>
      <c r="G703" s="23">
        <v>0.325</v>
      </c>
      <c r="H703" s="24">
        <v>12.0</v>
      </c>
      <c r="I703" s="55">
        <f t="shared" si="1"/>
        <v>50.05</v>
      </c>
      <c r="J703" s="25">
        <f t="shared" si="2"/>
        <v>39.501</v>
      </c>
      <c r="K703" s="25">
        <f t="shared" si="3"/>
        <v>143.451</v>
      </c>
      <c r="L703" s="25">
        <f t="shared" si="4"/>
        <v>14.3451</v>
      </c>
      <c r="M703" s="25">
        <f t="shared" si="5"/>
        <v>7.889805</v>
      </c>
      <c r="N703" s="25">
        <f t="shared" si="6"/>
        <v>165.685905</v>
      </c>
      <c r="O703" s="25">
        <f t="shared" si="9"/>
        <v>132.548724</v>
      </c>
      <c r="P703" s="56">
        <f t="shared" si="8"/>
        <v>298.234629</v>
      </c>
      <c r="Q703" s="50">
        <f>P703-'parts 80'!P703</f>
        <v>0</v>
      </c>
    </row>
    <row r="704" ht="15.75" customHeight="1">
      <c r="A704" s="21">
        <v>2.0</v>
      </c>
      <c r="B704" s="21">
        <v>3000.0</v>
      </c>
      <c r="C704" s="21" t="s">
        <v>1158</v>
      </c>
      <c r="D704" s="21" t="s">
        <v>1159</v>
      </c>
      <c r="E704" s="21" t="s">
        <v>20</v>
      </c>
      <c r="F704" s="22">
        <v>209.5</v>
      </c>
      <c r="G704" s="23">
        <v>0.325</v>
      </c>
      <c r="H704" s="24">
        <v>12.0</v>
      </c>
      <c r="I704" s="55">
        <f t="shared" si="1"/>
        <v>68.0875</v>
      </c>
      <c r="J704" s="25">
        <f t="shared" si="2"/>
        <v>53.73675</v>
      </c>
      <c r="K704" s="25">
        <f t="shared" si="3"/>
        <v>195.14925</v>
      </c>
      <c r="L704" s="25">
        <f t="shared" si="4"/>
        <v>19.514925</v>
      </c>
      <c r="M704" s="25">
        <f t="shared" si="5"/>
        <v>10.73320875</v>
      </c>
      <c r="N704" s="25">
        <f t="shared" si="6"/>
        <v>225.3973838</v>
      </c>
      <c r="O704" s="25">
        <f t="shared" si="9"/>
        <v>180.317907</v>
      </c>
      <c r="P704" s="56">
        <f t="shared" si="8"/>
        <v>405.7152908</v>
      </c>
      <c r="Q704" s="50">
        <f>P704-'parts 80'!P704</f>
        <v>0</v>
      </c>
    </row>
    <row r="705" ht="15.75" customHeight="1">
      <c r="A705" s="21">
        <v>2.0</v>
      </c>
      <c r="B705" s="21">
        <v>3000.0</v>
      </c>
      <c r="C705" s="21" t="s">
        <v>1160</v>
      </c>
      <c r="D705" s="21" t="s">
        <v>1161</v>
      </c>
      <c r="E705" s="21" t="s">
        <v>20</v>
      </c>
      <c r="F705" s="22">
        <v>178.75</v>
      </c>
      <c r="G705" s="23">
        <v>0.325</v>
      </c>
      <c r="H705" s="24">
        <v>13.0</v>
      </c>
      <c r="I705" s="55">
        <f t="shared" si="1"/>
        <v>58.09375</v>
      </c>
      <c r="J705" s="25">
        <f t="shared" si="2"/>
        <v>45.849375</v>
      </c>
      <c r="K705" s="25">
        <f t="shared" si="3"/>
        <v>166.505625</v>
      </c>
      <c r="L705" s="25">
        <f t="shared" si="4"/>
        <v>16.6505625</v>
      </c>
      <c r="M705" s="25">
        <f t="shared" si="5"/>
        <v>9.157809375</v>
      </c>
      <c r="N705" s="25">
        <f t="shared" si="6"/>
        <v>192.3139969</v>
      </c>
      <c r="O705" s="25">
        <f t="shared" si="9"/>
        <v>153.8511975</v>
      </c>
      <c r="P705" s="56">
        <f t="shared" si="8"/>
        <v>346.1651944</v>
      </c>
      <c r="Q705" s="50">
        <f>P705-'parts 80'!P705</f>
        <v>0</v>
      </c>
    </row>
    <row r="706" ht="15.75" customHeight="1">
      <c r="A706" s="21">
        <v>2.0</v>
      </c>
      <c r="B706" s="21">
        <v>3000.0</v>
      </c>
      <c r="C706" s="21" t="s">
        <v>1162</v>
      </c>
      <c r="D706" s="21" t="s">
        <v>1163</v>
      </c>
      <c r="E706" s="21" t="s">
        <v>20</v>
      </c>
      <c r="F706" s="22">
        <v>195.0</v>
      </c>
      <c r="G706" s="23">
        <v>0.325</v>
      </c>
      <c r="H706" s="24">
        <v>16.0</v>
      </c>
      <c r="I706" s="55">
        <f t="shared" si="1"/>
        <v>63.375</v>
      </c>
      <c r="J706" s="25">
        <f t="shared" si="2"/>
        <v>50.0175</v>
      </c>
      <c r="K706" s="25">
        <f t="shared" si="3"/>
        <v>181.6425</v>
      </c>
      <c r="L706" s="25">
        <f t="shared" si="4"/>
        <v>18.16425</v>
      </c>
      <c r="M706" s="25">
        <f t="shared" si="5"/>
        <v>9.9903375</v>
      </c>
      <c r="N706" s="25">
        <f t="shared" si="6"/>
        <v>209.7970875</v>
      </c>
      <c r="O706" s="25">
        <f t="shared" si="9"/>
        <v>167.83767</v>
      </c>
      <c r="P706" s="56">
        <f t="shared" si="8"/>
        <v>377.6347575</v>
      </c>
      <c r="Q706" s="50">
        <f>P706-'parts 80'!P706</f>
        <v>0</v>
      </c>
    </row>
    <row r="707" ht="15.75" customHeight="1">
      <c r="A707" s="21">
        <v>2.0</v>
      </c>
      <c r="B707" s="21">
        <v>3000.0</v>
      </c>
      <c r="C707" s="21" t="s">
        <v>1164</v>
      </c>
      <c r="D707" s="21" t="s">
        <v>1165</v>
      </c>
      <c r="E707" s="21" t="s">
        <v>20</v>
      </c>
      <c r="F707" s="22">
        <v>354.0</v>
      </c>
      <c r="G707" s="23">
        <v>0.325</v>
      </c>
      <c r="H707" s="24">
        <v>14.0</v>
      </c>
      <c r="I707" s="55">
        <f t="shared" si="1"/>
        <v>115.05</v>
      </c>
      <c r="J707" s="25">
        <f t="shared" si="2"/>
        <v>90.801</v>
      </c>
      <c r="K707" s="25">
        <f t="shared" si="3"/>
        <v>329.751</v>
      </c>
      <c r="L707" s="25">
        <f t="shared" si="4"/>
        <v>32.9751</v>
      </c>
      <c r="M707" s="25">
        <f t="shared" si="5"/>
        <v>18.136305</v>
      </c>
      <c r="N707" s="25">
        <f t="shared" si="6"/>
        <v>380.862405</v>
      </c>
      <c r="O707" s="25">
        <f t="shared" si="9"/>
        <v>304.689924</v>
      </c>
      <c r="P707" s="56">
        <f t="shared" si="8"/>
        <v>685.552329</v>
      </c>
      <c r="Q707" s="50">
        <f>P707-'parts 80'!P707</f>
        <v>0</v>
      </c>
    </row>
    <row r="708" ht="15.75" customHeight="1">
      <c r="A708" s="21">
        <v>2.0</v>
      </c>
      <c r="B708" s="21">
        <v>3000.0</v>
      </c>
      <c r="C708" s="21" t="s">
        <v>1166</v>
      </c>
      <c r="D708" s="21" t="s">
        <v>1167</v>
      </c>
      <c r="E708" s="21" t="s">
        <v>20</v>
      </c>
      <c r="F708" s="22">
        <v>212.5</v>
      </c>
      <c r="G708" s="23">
        <v>0.325</v>
      </c>
      <c r="H708" s="24">
        <v>20.0</v>
      </c>
      <c r="I708" s="55">
        <f t="shared" si="1"/>
        <v>69.0625</v>
      </c>
      <c r="J708" s="25">
        <f t="shared" si="2"/>
        <v>54.50625</v>
      </c>
      <c r="K708" s="25">
        <f t="shared" si="3"/>
        <v>197.94375</v>
      </c>
      <c r="L708" s="25">
        <f t="shared" si="4"/>
        <v>19.794375</v>
      </c>
      <c r="M708" s="25">
        <f t="shared" si="5"/>
        <v>10.88690625</v>
      </c>
      <c r="N708" s="25">
        <f t="shared" si="6"/>
        <v>228.6250313</v>
      </c>
      <c r="O708" s="25">
        <f t="shared" si="9"/>
        <v>182.900025</v>
      </c>
      <c r="P708" s="56">
        <f t="shared" si="8"/>
        <v>411.5250563</v>
      </c>
      <c r="Q708" s="50">
        <f>P708-'parts 80'!P708</f>
        <v>0</v>
      </c>
    </row>
    <row r="709" ht="15.75" customHeight="1">
      <c r="A709" s="21">
        <v>2.0</v>
      </c>
      <c r="B709" s="21">
        <v>3000.0</v>
      </c>
      <c r="C709" s="21" t="s">
        <v>1168</v>
      </c>
      <c r="D709" s="21" t="s">
        <v>1169</v>
      </c>
      <c r="E709" s="21" t="s">
        <v>20</v>
      </c>
      <c r="F709" s="22">
        <v>171.5</v>
      </c>
      <c r="G709" s="23">
        <v>0.325</v>
      </c>
      <c r="H709" s="24">
        <v>15.0</v>
      </c>
      <c r="I709" s="55">
        <f t="shared" si="1"/>
        <v>55.7375</v>
      </c>
      <c r="J709" s="25">
        <f t="shared" si="2"/>
        <v>43.98975</v>
      </c>
      <c r="K709" s="25">
        <f t="shared" si="3"/>
        <v>159.75225</v>
      </c>
      <c r="L709" s="25">
        <f t="shared" si="4"/>
        <v>15.975225</v>
      </c>
      <c r="M709" s="25">
        <f t="shared" si="5"/>
        <v>8.78637375</v>
      </c>
      <c r="N709" s="25">
        <f t="shared" si="6"/>
        <v>184.5138488</v>
      </c>
      <c r="O709" s="25">
        <f t="shared" si="9"/>
        <v>147.611079</v>
      </c>
      <c r="P709" s="56">
        <f t="shared" si="8"/>
        <v>332.1249278</v>
      </c>
      <c r="Q709" s="50">
        <f>P709-'parts 80'!P709</f>
        <v>0</v>
      </c>
    </row>
    <row r="710" ht="15.75" customHeight="1">
      <c r="A710" s="21">
        <v>2.0</v>
      </c>
      <c r="B710" s="21">
        <v>3000.0</v>
      </c>
      <c r="C710" s="21" t="s">
        <v>1170</v>
      </c>
      <c r="D710" s="21" t="s">
        <v>1171</v>
      </c>
      <c r="E710" s="21" t="s">
        <v>20</v>
      </c>
      <c r="F710" s="22">
        <v>171.5</v>
      </c>
      <c r="G710" s="23">
        <v>0.325</v>
      </c>
      <c r="H710" s="24">
        <v>15.0</v>
      </c>
      <c r="I710" s="55">
        <f t="shared" si="1"/>
        <v>55.7375</v>
      </c>
      <c r="J710" s="25">
        <f t="shared" si="2"/>
        <v>43.98975</v>
      </c>
      <c r="K710" s="25">
        <f t="shared" si="3"/>
        <v>159.75225</v>
      </c>
      <c r="L710" s="25">
        <f t="shared" si="4"/>
        <v>15.975225</v>
      </c>
      <c r="M710" s="25">
        <f t="shared" si="5"/>
        <v>8.78637375</v>
      </c>
      <c r="N710" s="25">
        <f t="shared" si="6"/>
        <v>184.5138488</v>
      </c>
      <c r="O710" s="25">
        <f t="shared" si="9"/>
        <v>147.611079</v>
      </c>
      <c r="P710" s="56">
        <f t="shared" si="8"/>
        <v>332.1249278</v>
      </c>
      <c r="Q710" s="50">
        <f>P710-'parts 80'!P710</f>
        <v>0</v>
      </c>
    </row>
    <row r="711" ht="15.75" customHeight="1">
      <c r="A711" s="21">
        <v>2.0</v>
      </c>
      <c r="B711" s="21">
        <v>3000.0</v>
      </c>
      <c r="C711" s="21" t="s">
        <v>1172</v>
      </c>
      <c r="D711" s="21" t="s">
        <v>1173</v>
      </c>
      <c r="E711" s="21" t="s">
        <v>20</v>
      </c>
      <c r="F711" s="22">
        <v>171.5</v>
      </c>
      <c r="G711" s="23">
        <v>0.325</v>
      </c>
      <c r="H711" s="24">
        <v>15.0</v>
      </c>
      <c r="I711" s="55">
        <f t="shared" si="1"/>
        <v>55.7375</v>
      </c>
      <c r="J711" s="25">
        <f t="shared" si="2"/>
        <v>43.98975</v>
      </c>
      <c r="K711" s="25">
        <f t="shared" si="3"/>
        <v>159.75225</v>
      </c>
      <c r="L711" s="25">
        <f t="shared" si="4"/>
        <v>15.975225</v>
      </c>
      <c r="M711" s="25">
        <f t="shared" si="5"/>
        <v>8.78637375</v>
      </c>
      <c r="N711" s="25">
        <f t="shared" si="6"/>
        <v>184.5138488</v>
      </c>
      <c r="O711" s="25">
        <f t="shared" si="9"/>
        <v>147.611079</v>
      </c>
      <c r="P711" s="56">
        <f t="shared" si="8"/>
        <v>332.1249278</v>
      </c>
      <c r="Q711" s="50">
        <f>P711-'parts 80'!P711</f>
        <v>0</v>
      </c>
    </row>
    <row r="712" ht="15.75" customHeight="1">
      <c r="A712" s="21">
        <v>2.0</v>
      </c>
      <c r="B712" s="21">
        <v>3000.0</v>
      </c>
      <c r="C712" s="21" t="s">
        <v>1174</v>
      </c>
      <c r="D712" s="21" t="s">
        <v>1175</v>
      </c>
      <c r="E712" s="21" t="s">
        <v>20</v>
      </c>
      <c r="F712" s="22">
        <v>171.5</v>
      </c>
      <c r="G712" s="23">
        <v>0.325</v>
      </c>
      <c r="H712" s="24">
        <v>15.0</v>
      </c>
      <c r="I712" s="55">
        <f t="shared" si="1"/>
        <v>55.7375</v>
      </c>
      <c r="J712" s="25">
        <f t="shared" si="2"/>
        <v>43.98975</v>
      </c>
      <c r="K712" s="25">
        <f t="shared" si="3"/>
        <v>159.75225</v>
      </c>
      <c r="L712" s="25">
        <f t="shared" si="4"/>
        <v>15.975225</v>
      </c>
      <c r="M712" s="25">
        <f t="shared" si="5"/>
        <v>8.78637375</v>
      </c>
      <c r="N712" s="25">
        <f t="shared" si="6"/>
        <v>184.5138488</v>
      </c>
      <c r="O712" s="25">
        <f t="shared" si="9"/>
        <v>147.611079</v>
      </c>
      <c r="P712" s="56">
        <f t="shared" si="8"/>
        <v>332.1249278</v>
      </c>
      <c r="Q712" s="50">
        <f>P712-'parts 80'!P712</f>
        <v>0</v>
      </c>
    </row>
    <row r="713" ht="15.75" customHeight="1">
      <c r="A713" s="21">
        <v>2.0</v>
      </c>
      <c r="B713" s="21">
        <v>3000.0</v>
      </c>
      <c r="C713" s="21" t="s">
        <v>1176</v>
      </c>
      <c r="D713" s="21" t="s">
        <v>1177</v>
      </c>
      <c r="E713" s="21" t="s">
        <v>20</v>
      </c>
      <c r="F713" s="22">
        <v>208.75</v>
      </c>
      <c r="G713" s="23">
        <v>0.325</v>
      </c>
      <c r="H713" s="24">
        <v>15.0</v>
      </c>
      <c r="I713" s="55">
        <f t="shared" si="1"/>
        <v>67.84375</v>
      </c>
      <c r="J713" s="25">
        <f t="shared" si="2"/>
        <v>53.544375</v>
      </c>
      <c r="K713" s="25">
        <f t="shared" si="3"/>
        <v>194.450625</v>
      </c>
      <c r="L713" s="25">
        <f t="shared" si="4"/>
        <v>19.4450625</v>
      </c>
      <c r="M713" s="25">
        <f t="shared" si="5"/>
        <v>10.69478438</v>
      </c>
      <c r="N713" s="25">
        <f t="shared" si="6"/>
        <v>224.5904719</v>
      </c>
      <c r="O713" s="25">
        <f t="shared" si="9"/>
        <v>179.6723775</v>
      </c>
      <c r="P713" s="56">
        <f t="shared" si="8"/>
        <v>404.2628494</v>
      </c>
      <c r="Q713" s="50">
        <f>P713-'parts 80'!P713</f>
        <v>0</v>
      </c>
    </row>
    <row r="714" ht="15.75" customHeight="1">
      <c r="A714" s="21">
        <v>2.0</v>
      </c>
      <c r="B714" s="21">
        <v>3000.0</v>
      </c>
      <c r="C714" s="21" t="s">
        <v>1178</v>
      </c>
      <c r="D714" s="21" t="s">
        <v>1179</v>
      </c>
      <c r="E714" s="21" t="s">
        <v>20</v>
      </c>
      <c r="F714" s="22">
        <v>192.25</v>
      </c>
      <c r="G714" s="23">
        <v>0.325</v>
      </c>
      <c r="H714" s="24">
        <v>16.0</v>
      </c>
      <c r="I714" s="55">
        <f t="shared" si="1"/>
        <v>62.48125</v>
      </c>
      <c r="J714" s="25">
        <f t="shared" si="2"/>
        <v>49.312125</v>
      </c>
      <c r="K714" s="25">
        <f t="shared" si="3"/>
        <v>179.080875</v>
      </c>
      <c r="L714" s="25">
        <f t="shared" si="4"/>
        <v>17.9080875</v>
      </c>
      <c r="M714" s="25">
        <f t="shared" si="5"/>
        <v>9.849448125</v>
      </c>
      <c r="N714" s="25">
        <f t="shared" si="6"/>
        <v>206.8384106</v>
      </c>
      <c r="O714" s="25">
        <f t="shared" si="9"/>
        <v>165.4707285</v>
      </c>
      <c r="P714" s="56">
        <f t="shared" si="8"/>
        <v>372.3091391</v>
      </c>
      <c r="Q714" s="50">
        <f>P714-'parts 80'!P714</f>
        <v>0</v>
      </c>
    </row>
    <row r="715" ht="15.75" customHeight="1">
      <c r="A715" s="21">
        <v>2.0</v>
      </c>
      <c r="B715" s="21">
        <v>3000.0</v>
      </c>
      <c r="C715" s="21" t="s">
        <v>1180</v>
      </c>
      <c r="D715" s="21" t="s">
        <v>1181</v>
      </c>
      <c r="E715" s="21" t="s">
        <v>20</v>
      </c>
      <c r="F715" s="22">
        <v>192.25</v>
      </c>
      <c r="G715" s="23">
        <v>0.325</v>
      </c>
      <c r="H715" s="24">
        <v>16.0</v>
      </c>
      <c r="I715" s="55">
        <f t="shared" si="1"/>
        <v>62.48125</v>
      </c>
      <c r="J715" s="25">
        <f t="shared" si="2"/>
        <v>49.312125</v>
      </c>
      <c r="K715" s="25">
        <f t="shared" si="3"/>
        <v>179.080875</v>
      </c>
      <c r="L715" s="25">
        <f t="shared" si="4"/>
        <v>17.9080875</v>
      </c>
      <c r="M715" s="25">
        <f t="shared" si="5"/>
        <v>9.849448125</v>
      </c>
      <c r="N715" s="25">
        <f t="shared" si="6"/>
        <v>206.8384106</v>
      </c>
      <c r="O715" s="25">
        <f t="shared" si="9"/>
        <v>165.4707285</v>
      </c>
      <c r="P715" s="56">
        <f t="shared" si="8"/>
        <v>372.3091391</v>
      </c>
      <c r="Q715" s="50">
        <f>P715-'parts 80'!P715</f>
        <v>0</v>
      </c>
    </row>
    <row r="716" ht="15.75" customHeight="1">
      <c r="A716" s="21">
        <v>2.0</v>
      </c>
      <c r="B716" s="21">
        <v>3000.0</v>
      </c>
      <c r="C716" s="21" t="s">
        <v>1182</v>
      </c>
      <c r="D716" s="21" t="s">
        <v>1183</v>
      </c>
      <c r="E716" s="21" t="s">
        <v>20</v>
      </c>
      <c r="F716" s="22">
        <v>192.25</v>
      </c>
      <c r="G716" s="23">
        <v>0.325</v>
      </c>
      <c r="H716" s="24">
        <v>17.0</v>
      </c>
      <c r="I716" s="55">
        <f t="shared" si="1"/>
        <v>62.48125</v>
      </c>
      <c r="J716" s="25">
        <f t="shared" si="2"/>
        <v>49.312125</v>
      </c>
      <c r="K716" s="25">
        <f t="shared" si="3"/>
        <v>179.080875</v>
      </c>
      <c r="L716" s="25">
        <f t="shared" si="4"/>
        <v>17.9080875</v>
      </c>
      <c r="M716" s="25">
        <f t="shared" si="5"/>
        <v>9.849448125</v>
      </c>
      <c r="N716" s="25">
        <f t="shared" si="6"/>
        <v>206.8384106</v>
      </c>
      <c r="O716" s="25">
        <f t="shared" si="9"/>
        <v>165.4707285</v>
      </c>
      <c r="P716" s="56">
        <f t="shared" si="8"/>
        <v>372.3091391</v>
      </c>
      <c r="Q716" s="50">
        <f>P716-'parts 80'!P716</f>
        <v>0</v>
      </c>
    </row>
    <row r="717" ht="15.75" customHeight="1">
      <c r="A717" s="21">
        <v>2.0</v>
      </c>
      <c r="B717" s="21">
        <v>3000.0</v>
      </c>
      <c r="C717" s="21" t="s">
        <v>1184</v>
      </c>
      <c r="D717" s="21" t="s">
        <v>1185</v>
      </c>
      <c r="E717" s="21" t="s">
        <v>20</v>
      </c>
      <c r="F717" s="22">
        <v>192.25</v>
      </c>
      <c r="G717" s="23">
        <v>0.325</v>
      </c>
      <c r="H717" s="24">
        <v>18.0</v>
      </c>
      <c r="I717" s="55">
        <f t="shared" si="1"/>
        <v>62.48125</v>
      </c>
      <c r="J717" s="25">
        <f t="shared" si="2"/>
        <v>49.312125</v>
      </c>
      <c r="K717" s="25">
        <f t="shared" si="3"/>
        <v>179.080875</v>
      </c>
      <c r="L717" s="25">
        <f t="shared" si="4"/>
        <v>17.9080875</v>
      </c>
      <c r="M717" s="25">
        <f t="shared" si="5"/>
        <v>9.849448125</v>
      </c>
      <c r="N717" s="25">
        <f t="shared" si="6"/>
        <v>206.8384106</v>
      </c>
      <c r="O717" s="25">
        <f t="shared" si="9"/>
        <v>165.4707285</v>
      </c>
      <c r="P717" s="56">
        <f t="shared" si="8"/>
        <v>372.3091391</v>
      </c>
      <c r="Q717" s="50">
        <f>P717-'parts 80'!P717</f>
        <v>0</v>
      </c>
    </row>
    <row r="718" ht="15.75" customHeight="1">
      <c r="A718" s="21">
        <v>2.0</v>
      </c>
      <c r="B718" s="21">
        <v>3000.0</v>
      </c>
      <c r="C718" s="21" t="s">
        <v>1186</v>
      </c>
      <c r="D718" s="21" t="s">
        <v>1187</v>
      </c>
      <c r="E718" s="21" t="s">
        <v>20</v>
      </c>
      <c r="F718" s="22">
        <v>192.25</v>
      </c>
      <c r="G718" s="23">
        <v>0.325</v>
      </c>
      <c r="H718" s="24">
        <v>17.5</v>
      </c>
      <c r="I718" s="55">
        <f t="shared" si="1"/>
        <v>62.48125</v>
      </c>
      <c r="J718" s="25">
        <f t="shared" si="2"/>
        <v>49.312125</v>
      </c>
      <c r="K718" s="25">
        <f t="shared" si="3"/>
        <v>179.080875</v>
      </c>
      <c r="L718" s="25">
        <f t="shared" si="4"/>
        <v>17.9080875</v>
      </c>
      <c r="M718" s="25">
        <f t="shared" si="5"/>
        <v>9.849448125</v>
      </c>
      <c r="N718" s="25">
        <f t="shared" si="6"/>
        <v>206.8384106</v>
      </c>
      <c r="O718" s="25">
        <f t="shared" si="9"/>
        <v>165.4707285</v>
      </c>
      <c r="P718" s="56">
        <f t="shared" si="8"/>
        <v>372.3091391</v>
      </c>
      <c r="Q718" s="50">
        <f>P718-'parts 80'!P718</f>
        <v>0</v>
      </c>
    </row>
    <row r="719" ht="15.75" customHeight="1">
      <c r="A719" s="21">
        <v>2.0</v>
      </c>
      <c r="B719" s="21">
        <v>3000.0</v>
      </c>
      <c r="C719" s="21" t="s">
        <v>1188</v>
      </c>
      <c r="D719" s="21" t="s">
        <v>1189</v>
      </c>
      <c r="E719" s="21" t="s">
        <v>20</v>
      </c>
      <c r="F719" s="22">
        <v>199.75</v>
      </c>
      <c r="G719" s="23">
        <v>0.325</v>
      </c>
      <c r="H719" s="24">
        <v>20.0</v>
      </c>
      <c r="I719" s="55">
        <f t="shared" si="1"/>
        <v>64.91875</v>
      </c>
      <c r="J719" s="25">
        <f t="shared" si="2"/>
        <v>51.235875</v>
      </c>
      <c r="K719" s="25">
        <f t="shared" si="3"/>
        <v>186.067125</v>
      </c>
      <c r="L719" s="25">
        <f t="shared" si="4"/>
        <v>18.6067125</v>
      </c>
      <c r="M719" s="25">
        <f t="shared" si="5"/>
        <v>10.23369188</v>
      </c>
      <c r="N719" s="25">
        <f t="shared" si="6"/>
        <v>214.9075294</v>
      </c>
      <c r="O719" s="25">
        <f t="shared" si="9"/>
        <v>171.9260235</v>
      </c>
      <c r="P719" s="56">
        <f t="shared" si="8"/>
        <v>386.8335529</v>
      </c>
      <c r="Q719" s="50">
        <f>P719-'parts 80'!P719</f>
        <v>0</v>
      </c>
    </row>
    <row r="720" ht="15.75" customHeight="1">
      <c r="A720" s="21">
        <v>2.0</v>
      </c>
      <c r="B720" s="21">
        <v>3000.0</v>
      </c>
      <c r="C720" s="21" t="s">
        <v>1190</v>
      </c>
      <c r="D720" s="21" t="s">
        <v>1191</v>
      </c>
      <c r="E720" s="21" t="s">
        <v>20</v>
      </c>
      <c r="F720" s="22">
        <v>199.75</v>
      </c>
      <c r="G720" s="23">
        <v>0.325</v>
      </c>
      <c r="H720" s="24">
        <v>20.0</v>
      </c>
      <c r="I720" s="55">
        <f t="shared" si="1"/>
        <v>64.91875</v>
      </c>
      <c r="J720" s="25">
        <f t="shared" si="2"/>
        <v>51.235875</v>
      </c>
      <c r="K720" s="25">
        <f t="shared" si="3"/>
        <v>186.067125</v>
      </c>
      <c r="L720" s="25">
        <f t="shared" si="4"/>
        <v>18.6067125</v>
      </c>
      <c r="M720" s="25">
        <f t="shared" si="5"/>
        <v>10.23369188</v>
      </c>
      <c r="N720" s="25">
        <f t="shared" si="6"/>
        <v>214.9075294</v>
      </c>
      <c r="O720" s="25">
        <f t="shared" si="9"/>
        <v>171.9260235</v>
      </c>
      <c r="P720" s="56">
        <f t="shared" si="8"/>
        <v>386.8335529</v>
      </c>
      <c r="Q720" s="50">
        <f>P720-'parts 80'!P720</f>
        <v>0</v>
      </c>
    </row>
    <row r="721" ht="15.75" customHeight="1">
      <c r="A721" s="21">
        <v>2.0</v>
      </c>
      <c r="B721" s="21">
        <v>3100.0</v>
      </c>
      <c r="C721" s="21" t="s">
        <v>1192</v>
      </c>
      <c r="D721" s="21" t="s">
        <v>1193</v>
      </c>
      <c r="E721" s="21" t="s">
        <v>20</v>
      </c>
      <c r="F721" s="22">
        <v>922.0</v>
      </c>
      <c r="G721" s="23">
        <v>0.325</v>
      </c>
      <c r="H721" s="24">
        <v>20.0</v>
      </c>
      <c r="I721" s="55">
        <f t="shared" si="1"/>
        <v>299.65</v>
      </c>
      <c r="J721" s="25">
        <f t="shared" si="2"/>
        <v>236.493</v>
      </c>
      <c r="K721" s="25">
        <f t="shared" si="3"/>
        <v>858.843</v>
      </c>
      <c r="L721" s="25">
        <f t="shared" si="4"/>
        <v>85.8843</v>
      </c>
      <c r="M721" s="25">
        <f t="shared" si="5"/>
        <v>47.236365</v>
      </c>
      <c r="N721" s="25">
        <f t="shared" si="6"/>
        <v>991.963665</v>
      </c>
      <c r="O721" s="25">
        <f t="shared" si="9"/>
        <v>793.570932</v>
      </c>
      <c r="P721" s="56">
        <f t="shared" si="8"/>
        <v>1785.534597</v>
      </c>
      <c r="Q721" s="50">
        <f>P721-'parts 80'!P721</f>
        <v>0</v>
      </c>
    </row>
    <row r="722" ht="15.75" customHeight="1">
      <c r="A722" s="21">
        <v>2.0</v>
      </c>
      <c r="B722" s="21">
        <v>3100.0</v>
      </c>
      <c r="C722" s="21" t="s">
        <v>1194</v>
      </c>
      <c r="D722" s="21" t="s">
        <v>1195</v>
      </c>
      <c r="E722" s="21" t="s">
        <v>20</v>
      </c>
      <c r="F722" s="22">
        <v>480.0</v>
      </c>
      <c r="G722" s="23">
        <v>0.325</v>
      </c>
      <c r="H722" s="24">
        <v>19.0</v>
      </c>
      <c r="I722" s="55">
        <f t="shared" si="1"/>
        <v>156</v>
      </c>
      <c r="J722" s="25">
        <f t="shared" si="2"/>
        <v>123.12</v>
      </c>
      <c r="K722" s="25">
        <f t="shared" si="3"/>
        <v>447.12</v>
      </c>
      <c r="L722" s="25">
        <f t="shared" si="4"/>
        <v>44.712</v>
      </c>
      <c r="M722" s="25">
        <f t="shared" si="5"/>
        <v>24.5916</v>
      </c>
      <c r="N722" s="25">
        <f t="shared" si="6"/>
        <v>516.4236</v>
      </c>
      <c r="O722" s="25">
        <f t="shared" si="9"/>
        <v>413.13888</v>
      </c>
      <c r="P722" s="56">
        <f t="shared" si="8"/>
        <v>929.56248</v>
      </c>
      <c r="Q722" s="50">
        <f>P722-'parts 80'!P722</f>
        <v>0</v>
      </c>
    </row>
    <row r="723" ht="15.75" customHeight="1">
      <c r="A723" s="21">
        <v>2.0</v>
      </c>
      <c r="B723" s="21">
        <v>3100.0</v>
      </c>
      <c r="C723" s="21" t="s">
        <v>1196</v>
      </c>
      <c r="D723" s="21" t="s">
        <v>1197</v>
      </c>
      <c r="E723" s="21" t="s">
        <v>20</v>
      </c>
      <c r="F723" s="22">
        <v>504.0</v>
      </c>
      <c r="G723" s="23">
        <v>0.325</v>
      </c>
      <c r="H723" s="24">
        <v>30.0</v>
      </c>
      <c r="I723" s="55">
        <f t="shared" si="1"/>
        <v>163.8</v>
      </c>
      <c r="J723" s="25">
        <f t="shared" si="2"/>
        <v>129.276</v>
      </c>
      <c r="K723" s="25">
        <f t="shared" si="3"/>
        <v>469.476</v>
      </c>
      <c r="L723" s="25">
        <f t="shared" si="4"/>
        <v>46.9476</v>
      </c>
      <c r="M723" s="25">
        <f t="shared" si="5"/>
        <v>25.82118</v>
      </c>
      <c r="N723" s="25">
        <f t="shared" si="6"/>
        <v>542.24478</v>
      </c>
      <c r="O723" s="25">
        <f t="shared" si="9"/>
        <v>433.795824</v>
      </c>
      <c r="P723" s="56">
        <f t="shared" si="8"/>
        <v>976.040604</v>
      </c>
      <c r="Q723" s="50">
        <f>P723-'parts 80'!P723</f>
        <v>0</v>
      </c>
    </row>
    <row r="724" ht="15.75" customHeight="1">
      <c r="A724" s="21">
        <v>2.0</v>
      </c>
      <c r="B724" s="21">
        <v>3100.0</v>
      </c>
      <c r="C724" s="21" t="s">
        <v>1198</v>
      </c>
      <c r="D724" s="21" t="s">
        <v>1199</v>
      </c>
      <c r="E724" s="21" t="s">
        <v>20</v>
      </c>
      <c r="F724" s="22">
        <v>576.0</v>
      </c>
      <c r="G724" s="23">
        <v>0.325</v>
      </c>
      <c r="H724" s="24">
        <v>30.0</v>
      </c>
      <c r="I724" s="55">
        <f t="shared" si="1"/>
        <v>187.2</v>
      </c>
      <c r="J724" s="25">
        <f t="shared" si="2"/>
        <v>147.744</v>
      </c>
      <c r="K724" s="25">
        <f t="shared" si="3"/>
        <v>536.544</v>
      </c>
      <c r="L724" s="25">
        <f t="shared" si="4"/>
        <v>53.6544</v>
      </c>
      <c r="M724" s="25">
        <f t="shared" si="5"/>
        <v>29.50992</v>
      </c>
      <c r="N724" s="25">
        <f t="shared" si="6"/>
        <v>619.70832</v>
      </c>
      <c r="O724" s="25">
        <f t="shared" si="9"/>
        <v>495.766656</v>
      </c>
      <c r="P724" s="56">
        <f t="shared" si="8"/>
        <v>1115.474976</v>
      </c>
      <c r="Q724" s="50">
        <f>P724-'parts 80'!P724</f>
        <v>0</v>
      </c>
    </row>
    <row r="725" ht="15.75" customHeight="1">
      <c r="A725" s="21">
        <v>2.0</v>
      </c>
      <c r="B725" s="21">
        <v>3100.0</v>
      </c>
      <c r="C725" s="21" t="s">
        <v>1200</v>
      </c>
      <c r="D725" s="21" t="s">
        <v>1201</v>
      </c>
      <c r="E725" s="21" t="s">
        <v>20</v>
      </c>
      <c r="F725" s="22">
        <v>361.0</v>
      </c>
      <c r="G725" s="23">
        <v>0.325</v>
      </c>
      <c r="H725" s="24">
        <v>14.0</v>
      </c>
      <c r="I725" s="55">
        <f t="shared" si="1"/>
        <v>117.325</v>
      </c>
      <c r="J725" s="25">
        <f t="shared" si="2"/>
        <v>92.5965</v>
      </c>
      <c r="K725" s="25">
        <f t="shared" si="3"/>
        <v>336.2715</v>
      </c>
      <c r="L725" s="25">
        <f t="shared" si="4"/>
        <v>33.62715</v>
      </c>
      <c r="M725" s="25">
        <f t="shared" si="5"/>
        <v>18.4949325</v>
      </c>
      <c r="N725" s="25">
        <f t="shared" si="6"/>
        <v>388.3935825</v>
      </c>
      <c r="O725" s="25">
        <f t="shared" si="9"/>
        <v>310.714866</v>
      </c>
      <c r="P725" s="56">
        <f t="shared" si="8"/>
        <v>699.1084485</v>
      </c>
      <c r="Q725" s="50">
        <f>P725-'parts 80'!P725</f>
        <v>0</v>
      </c>
    </row>
    <row r="726" ht="15.75" customHeight="1">
      <c r="A726" s="21">
        <v>2.0</v>
      </c>
      <c r="B726" s="21">
        <v>3100.0</v>
      </c>
      <c r="C726" s="21" t="s">
        <v>1202</v>
      </c>
      <c r="D726" s="21" t="s">
        <v>1195</v>
      </c>
      <c r="E726" s="21" t="s">
        <v>20</v>
      </c>
      <c r="F726" s="22">
        <v>539.0</v>
      </c>
      <c r="G726" s="23">
        <v>0.325</v>
      </c>
      <c r="H726" s="24">
        <v>31.0</v>
      </c>
      <c r="I726" s="55">
        <f t="shared" si="1"/>
        <v>175.175</v>
      </c>
      <c r="J726" s="25">
        <f t="shared" si="2"/>
        <v>138.2535</v>
      </c>
      <c r="K726" s="25">
        <f t="shared" si="3"/>
        <v>502.0785</v>
      </c>
      <c r="L726" s="25">
        <f t="shared" si="4"/>
        <v>50.20785</v>
      </c>
      <c r="M726" s="25">
        <f t="shared" si="5"/>
        <v>27.6143175</v>
      </c>
      <c r="N726" s="25">
        <f t="shared" si="6"/>
        <v>579.9006675</v>
      </c>
      <c r="O726" s="25">
        <f t="shared" si="9"/>
        <v>463.920534</v>
      </c>
      <c r="P726" s="56">
        <f t="shared" si="8"/>
        <v>1043.821202</v>
      </c>
      <c r="Q726" s="50">
        <f>P726-'parts 80'!P726</f>
        <v>0</v>
      </c>
    </row>
    <row r="727" ht="15.75" customHeight="1">
      <c r="A727" s="21">
        <v>2.0</v>
      </c>
      <c r="B727" s="21">
        <v>3100.0</v>
      </c>
      <c r="C727" s="21" t="s">
        <v>1203</v>
      </c>
      <c r="D727" s="21" t="s">
        <v>1197</v>
      </c>
      <c r="E727" s="21" t="s">
        <v>20</v>
      </c>
      <c r="F727" s="22">
        <v>570.0</v>
      </c>
      <c r="G727" s="23">
        <v>0.325</v>
      </c>
      <c r="H727" s="24">
        <v>34.0</v>
      </c>
      <c r="I727" s="55">
        <f t="shared" si="1"/>
        <v>185.25</v>
      </c>
      <c r="J727" s="25">
        <f t="shared" si="2"/>
        <v>146.205</v>
      </c>
      <c r="K727" s="25">
        <f t="shared" si="3"/>
        <v>530.955</v>
      </c>
      <c r="L727" s="25">
        <f t="shared" si="4"/>
        <v>53.0955</v>
      </c>
      <c r="M727" s="25">
        <f t="shared" si="5"/>
        <v>29.202525</v>
      </c>
      <c r="N727" s="25">
        <f t="shared" si="6"/>
        <v>613.253025</v>
      </c>
      <c r="O727" s="25">
        <f t="shared" si="9"/>
        <v>490.60242</v>
      </c>
      <c r="P727" s="56">
        <f t="shared" si="8"/>
        <v>1103.855445</v>
      </c>
      <c r="Q727" s="50">
        <f>P727-'parts 80'!P727</f>
        <v>0</v>
      </c>
    </row>
    <row r="728" ht="15.75" customHeight="1">
      <c r="A728" s="21">
        <v>2.0</v>
      </c>
      <c r="B728" s="21">
        <v>3100.0</v>
      </c>
      <c r="C728" s="21" t="s">
        <v>1204</v>
      </c>
      <c r="D728" s="21" t="s">
        <v>1201</v>
      </c>
      <c r="E728" s="21" t="s">
        <v>20</v>
      </c>
      <c r="F728" s="22">
        <v>421.5</v>
      </c>
      <c r="G728" s="23">
        <v>0.325</v>
      </c>
      <c r="H728" s="24">
        <v>30.0</v>
      </c>
      <c r="I728" s="55">
        <f t="shared" si="1"/>
        <v>136.9875</v>
      </c>
      <c r="J728" s="25">
        <f t="shared" si="2"/>
        <v>108.11475</v>
      </c>
      <c r="K728" s="25">
        <f t="shared" si="3"/>
        <v>392.62725</v>
      </c>
      <c r="L728" s="25">
        <f t="shared" si="4"/>
        <v>39.262725</v>
      </c>
      <c r="M728" s="25">
        <f t="shared" si="5"/>
        <v>21.59449875</v>
      </c>
      <c r="N728" s="25">
        <f t="shared" si="6"/>
        <v>453.4844738</v>
      </c>
      <c r="O728" s="25">
        <f t="shared" si="9"/>
        <v>362.787579</v>
      </c>
      <c r="P728" s="56">
        <f t="shared" si="8"/>
        <v>816.2720528</v>
      </c>
      <c r="Q728" s="50">
        <f>P728-'parts 80'!P728</f>
        <v>0</v>
      </c>
    </row>
    <row r="729" ht="15.75" customHeight="1">
      <c r="A729" s="21">
        <v>2.0</v>
      </c>
      <c r="B729" s="21">
        <v>3100.0</v>
      </c>
      <c r="C729" s="21" t="s">
        <v>1205</v>
      </c>
      <c r="D729" s="21" t="s">
        <v>1195</v>
      </c>
      <c r="E729" s="21" t="s">
        <v>20</v>
      </c>
      <c r="F729" s="22">
        <v>518.0</v>
      </c>
      <c r="G729" s="23">
        <v>0.325</v>
      </c>
      <c r="H729" s="24">
        <v>39.0</v>
      </c>
      <c r="I729" s="55">
        <f t="shared" si="1"/>
        <v>168.35</v>
      </c>
      <c r="J729" s="25">
        <f t="shared" si="2"/>
        <v>132.867</v>
      </c>
      <c r="K729" s="25">
        <f t="shared" si="3"/>
        <v>482.517</v>
      </c>
      <c r="L729" s="25">
        <f t="shared" si="4"/>
        <v>48.2517</v>
      </c>
      <c r="M729" s="25">
        <f t="shared" si="5"/>
        <v>26.538435</v>
      </c>
      <c r="N729" s="25">
        <f t="shared" si="6"/>
        <v>557.307135</v>
      </c>
      <c r="O729" s="25">
        <f t="shared" si="9"/>
        <v>445.845708</v>
      </c>
      <c r="P729" s="56">
        <f t="shared" si="8"/>
        <v>1003.152843</v>
      </c>
      <c r="Q729" s="50">
        <f>P729-'parts 80'!P729</f>
        <v>0</v>
      </c>
    </row>
    <row r="730" ht="15.75" customHeight="1">
      <c r="A730" s="21">
        <v>2.0</v>
      </c>
      <c r="B730" s="21">
        <v>3100.0</v>
      </c>
      <c r="C730" s="21" t="s">
        <v>1206</v>
      </c>
      <c r="D730" s="21" t="s">
        <v>1197</v>
      </c>
      <c r="E730" s="21" t="s">
        <v>20</v>
      </c>
      <c r="F730" s="22">
        <v>543.0</v>
      </c>
      <c r="G730" s="23">
        <v>0.325</v>
      </c>
      <c r="H730" s="24">
        <v>43.0</v>
      </c>
      <c r="I730" s="55">
        <f t="shared" si="1"/>
        <v>176.475</v>
      </c>
      <c r="J730" s="25">
        <f t="shared" si="2"/>
        <v>139.2795</v>
      </c>
      <c r="K730" s="25">
        <f t="shared" si="3"/>
        <v>505.8045</v>
      </c>
      <c r="L730" s="25">
        <f t="shared" si="4"/>
        <v>50.58045</v>
      </c>
      <c r="M730" s="25">
        <f t="shared" si="5"/>
        <v>27.8192475</v>
      </c>
      <c r="N730" s="25">
        <f t="shared" si="6"/>
        <v>584.2041975</v>
      </c>
      <c r="O730" s="25">
        <f t="shared" si="9"/>
        <v>467.363358</v>
      </c>
      <c r="P730" s="56">
        <f t="shared" si="8"/>
        <v>1051.567556</v>
      </c>
      <c r="Q730" s="50">
        <f>P730-'parts 80'!P730</f>
        <v>0</v>
      </c>
    </row>
    <row r="731" ht="15.75" customHeight="1">
      <c r="A731" s="21">
        <v>2.0</v>
      </c>
      <c r="B731" s="21">
        <v>3100.0</v>
      </c>
      <c r="C731" s="21" t="s">
        <v>1207</v>
      </c>
      <c r="D731" s="21" t="s">
        <v>1199</v>
      </c>
      <c r="E731" s="21" t="s">
        <v>20</v>
      </c>
      <c r="F731" s="22">
        <v>644.0</v>
      </c>
      <c r="G731" s="23">
        <v>0.325</v>
      </c>
      <c r="H731" s="24">
        <v>43.0</v>
      </c>
      <c r="I731" s="55">
        <f t="shared" si="1"/>
        <v>209.3</v>
      </c>
      <c r="J731" s="25">
        <f t="shared" si="2"/>
        <v>165.186</v>
      </c>
      <c r="K731" s="25">
        <f t="shared" si="3"/>
        <v>599.886</v>
      </c>
      <c r="L731" s="25">
        <f t="shared" si="4"/>
        <v>59.9886</v>
      </c>
      <c r="M731" s="25">
        <f t="shared" si="5"/>
        <v>32.99373</v>
      </c>
      <c r="N731" s="25">
        <f t="shared" si="6"/>
        <v>692.86833</v>
      </c>
      <c r="O731" s="25">
        <f t="shared" si="9"/>
        <v>554.294664</v>
      </c>
      <c r="P731" s="56">
        <f t="shared" si="8"/>
        <v>1247.162994</v>
      </c>
      <c r="Q731" s="50">
        <f>P731-'parts 80'!P731</f>
        <v>0</v>
      </c>
    </row>
    <row r="732" ht="15.75" customHeight="1">
      <c r="A732" s="21">
        <v>2.0</v>
      </c>
      <c r="B732" s="21">
        <v>3100.0</v>
      </c>
      <c r="C732" s="21" t="s">
        <v>1208</v>
      </c>
      <c r="D732" s="21" t="s">
        <v>1201</v>
      </c>
      <c r="E732" s="21" t="s">
        <v>20</v>
      </c>
      <c r="F732" s="22">
        <v>379.0</v>
      </c>
      <c r="G732" s="23">
        <v>0.325</v>
      </c>
      <c r="H732" s="24">
        <v>38.0</v>
      </c>
      <c r="I732" s="55">
        <f t="shared" si="1"/>
        <v>123.175</v>
      </c>
      <c r="J732" s="25">
        <f t="shared" si="2"/>
        <v>97.2135</v>
      </c>
      <c r="K732" s="25">
        <f t="shared" si="3"/>
        <v>353.0385</v>
      </c>
      <c r="L732" s="25">
        <f t="shared" si="4"/>
        <v>35.30385</v>
      </c>
      <c r="M732" s="25">
        <f t="shared" si="5"/>
        <v>19.4171175</v>
      </c>
      <c r="N732" s="25">
        <f t="shared" si="6"/>
        <v>407.7594675</v>
      </c>
      <c r="O732" s="25">
        <f t="shared" si="9"/>
        <v>326.207574</v>
      </c>
      <c r="P732" s="56">
        <f t="shared" si="8"/>
        <v>733.9670415</v>
      </c>
      <c r="Q732" s="50">
        <f>P732-'parts 80'!P732</f>
        <v>0</v>
      </c>
    </row>
    <row r="733" ht="15.75" customHeight="1">
      <c r="A733" s="21">
        <v>2.0</v>
      </c>
      <c r="B733" s="21">
        <v>3100.0</v>
      </c>
      <c r="C733" s="21" t="s">
        <v>1209</v>
      </c>
      <c r="D733" s="21" t="s">
        <v>1195</v>
      </c>
      <c r="E733" s="21" t="s">
        <v>20</v>
      </c>
      <c r="F733" s="22">
        <v>634.0</v>
      </c>
      <c r="G733" s="23">
        <v>0.325</v>
      </c>
      <c r="H733" s="24">
        <v>48.0</v>
      </c>
      <c r="I733" s="55">
        <f t="shared" si="1"/>
        <v>206.05</v>
      </c>
      <c r="J733" s="25">
        <f t="shared" si="2"/>
        <v>162.621</v>
      </c>
      <c r="K733" s="25">
        <f t="shared" si="3"/>
        <v>590.571</v>
      </c>
      <c r="L733" s="25">
        <f t="shared" si="4"/>
        <v>59.0571</v>
      </c>
      <c r="M733" s="25">
        <f t="shared" si="5"/>
        <v>32.481405</v>
      </c>
      <c r="N733" s="25">
        <f t="shared" si="6"/>
        <v>682.109505</v>
      </c>
      <c r="O733" s="25">
        <f t="shared" si="9"/>
        <v>545.687604</v>
      </c>
      <c r="P733" s="56">
        <f t="shared" si="8"/>
        <v>1227.797109</v>
      </c>
      <c r="Q733" s="50">
        <f>P733-'parts 80'!P733</f>
        <v>0</v>
      </c>
    </row>
    <row r="734" ht="15.75" customHeight="1">
      <c r="A734" s="21">
        <v>2.0</v>
      </c>
      <c r="B734" s="21">
        <v>3100.0</v>
      </c>
      <c r="C734" s="21" t="s">
        <v>1210</v>
      </c>
      <c r="D734" s="21" t="s">
        <v>1197</v>
      </c>
      <c r="E734" s="21" t="s">
        <v>20</v>
      </c>
      <c r="F734" s="22">
        <v>658.5</v>
      </c>
      <c r="G734" s="23">
        <v>0.325</v>
      </c>
      <c r="H734" s="24">
        <v>54.0</v>
      </c>
      <c r="I734" s="55">
        <f t="shared" si="1"/>
        <v>214.0125</v>
      </c>
      <c r="J734" s="25">
        <f t="shared" si="2"/>
        <v>168.90525</v>
      </c>
      <c r="K734" s="25">
        <f t="shared" si="3"/>
        <v>613.39275</v>
      </c>
      <c r="L734" s="25">
        <f t="shared" si="4"/>
        <v>61.339275</v>
      </c>
      <c r="M734" s="25">
        <f t="shared" si="5"/>
        <v>33.73660125</v>
      </c>
      <c r="N734" s="25">
        <f t="shared" si="6"/>
        <v>708.4686263</v>
      </c>
      <c r="O734" s="25">
        <f t="shared" si="9"/>
        <v>566.774901</v>
      </c>
      <c r="P734" s="56">
        <f t="shared" si="8"/>
        <v>1275.243527</v>
      </c>
      <c r="Q734" s="50">
        <f>P734-'parts 80'!P734</f>
        <v>0</v>
      </c>
    </row>
    <row r="735" ht="15.75" customHeight="1">
      <c r="A735" s="21">
        <v>2.0</v>
      </c>
      <c r="B735" s="21">
        <v>3100.0</v>
      </c>
      <c r="C735" s="21" t="s">
        <v>1211</v>
      </c>
      <c r="D735" s="21" t="s">
        <v>1199</v>
      </c>
      <c r="E735" s="21" t="s">
        <v>20</v>
      </c>
      <c r="F735" s="22">
        <v>753.0</v>
      </c>
      <c r="G735" s="23">
        <v>0.325</v>
      </c>
      <c r="H735" s="24">
        <v>54.0</v>
      </c>
      <c r="I735" s="55">
        <f t="shared" si="1"/>
        <v>244.725</v>
      </c>
      <c r="J735" s="25">
        <f t="shared" si="2"/>
        <v>193.1445</v>
      </c>
      <c r="K735" s="25">
        <f t="shared" si="3"/>
        <v>701.4195</v>
      </c>
      <c r="L735" s="25">
        <f t="shared" si="4"/>
        <v>70.14195</v>
      </c>
      <c r="M735" s="25">
        <f t="shared" si="5"/>
        <v>38.5780725</v>
      </c>
      <c r="N735" s="25">
        <f t="shared" si="6"/>
        <v>810.1395225</v>
      </c>
      <c r="O735" s="25">
        <f t="shared" si="9"/>
        <v>648.111618</v>
      </c>
      <c r="P735" s="56">
        <f t="shared" si="8"/>
        <v>1458.251141</v>
      </c>
      <c r="Q735" s="50">
        <f>P735-'parts 80'!P735</f>
        <v>0</v>
      </c>
    </row>
    <row r="736" ht="15.75" customHeight="1">
      <c r="A736" s="21">
        <v>2.0</v>
      </c>
      <c r="B736" s="21">
        <v>3100.0</v>
      </c>
      <c r="C736" s="21" t="s">
        <v>1212</v>
      </c>
      <c r="D736" s="21" t="s">
        <v>1201</v>
      </c>
      <c r="E736" s="21" t="s">
        <v>20</v>
      </c>
      <c r="F736" s="22">
        <v>504.0</v>
      </c>
      <c r="G736" s="23">
        <v>0.325</v>
      </c>
      <c r="H736" s="24">
        <v>47.0</v>
      </c>
      <c r="I736" s="55">
        <f t="shared" si="1"/>
        <v>163.8</v>
      </c>
      <c r="J736" s="25">
        <f t="shared" si="2"/>
        <v>129.276</v>
      </c>
      <c r="K736" s="25">
        <f t="shared" si="3"/>
        <v>469.476</v>
      </c>
      <c r="L736" s="25">
        <f t="shared" si="4"/>
        <v>46.9476</v>
      </c>
      <c r="M736" s="25">
        <f t="shared" si="5"/>
        <v>25.82118</v>
      </c>
      <c r="N736" s="25">
        <f t="shared" si="6"/>
        <v>542.24478</v>
      </c>
      <c r="O736" s="25">
        <f t="shared" si="9"/>
        <v>433.795824</v>
      </c>
      <c r="P736" s="56">
        <f t="shared" si="8"/>
        <v>976.040604</v>
      </c>
      <c r="Q736" s="50">
        <f>P736-'parts 80'!P736</f>
        <v>0</v>
      </c>
    </row>
    <row r="737" ht="15.75" customHeight="1">
      <c r="A737" s="21">
        <v>2.0</v>
      </c>
      <c r="B737" s="21">
        <v>3100.0</v>
      </c>
      <c r="C737" s="21" t="s">
        <v>1213</v>
      </c>
      <c r="D737" s="21" t="s">
        <v>1195</v>
      </c>
      <c r="E737" s="21" t="s">
        <v>20</v>
      </c>
      <c r="F737" s="22">
        <v>658.5</v>
      </c>
      <c r="G737" s="23">
        <v>0.325</v>
      </c>
      <c r="H737" s="24">
        <v>44.0</v>
      </c>
      <c r="I737" s="55">
        <f t="shared" si="1"/>
        <v>214.0125</v>
      </c>
      <c r="J737" s="25">
        <f t="shared" si="2"/>
        <v>168.90525</v>
      </c>
      <c r="K737" s="25">
        <f t="shared" si="3"/>
        <v>613.39275</v>
      </c>
      <c r="L737" s="25">
        <f t="shared" si="4"/>
        <v>61.339275</v>
      </c>
      <c r="M737" s="25">
        <f t="shared" si="5"/>
        <v>33.73660125</v>
      </c>
      <c r="N737" s="25">
        <f t="shared" si="6"/>
        <v>708.4686263</v>
      </c>
      <c r="O737" s="25">
        <f t="shared" si="9"/>
        <v>566.774901</v>
      </c>
      <c r="P737" s="56">
        <f t="shared" si="8"/>
        <v>1275.243527</v>
      </c>
      <c r="Q737" s="50">
        <f>P737-'parts 80'!P737</f>
        <v>0</v>
      </c>
    </row>
    <row r="738" ht="15.75" customHeight="1">
      <c r="A738" s="21">
        <v>2.0</v>
      </c>
      <c r="B738" s="21">
        <v>3100.0</v>
      </c>
      <c r="C738" s="21" t="s">
        <v>1214</v>
      </c>
      <c r="D738" s="21" t="s">
        <v>1197</v>
      </c>
      <c r="E738" s="21" t="s">
        <v>20</v>
      </c>
      <c r="F738" s="22">
        <v>652.0</v>
      </c>
      <c r="G738" s="23">
        <v>0.325</v>
      </c>
      <c r="H738" s="24">
        <v>47.0</v>
      </c>
      <c r="I738" s="55">
        <f t="shared" si="1"/>
        <v>211.9</v>
      </c>
      <c r="J738" s="25">
        <f t="shared" si="2"/>
        <v>167.238</v>
      </c>
      <c r="K738" s="25">
        <f t="shared" si="3"/>
        <v>607.338</v>
      </c>
      <c r="L738" s="25">
        <f t="shared" si="4"/>
        <v>60.7338</v>
      </c>
      <c r="M738" s="25">
        <f t="shared" si="5"/>
        <v>33.40359</v>
      </c>
      <c r="N738" s="25">
        <f t="shared" si="6"/>
        <v>701.47539</v>
      </c>
      <c r="O738" s="25">
        <f t="shared" si="9"/>
        <v>561.180312</v>
      </c>
      <c r="P738" s="56">
        <f t="shared" si="8"/>
        <v>1262.655702</v>
      </c>
      <c r="Q738" s="50">
        <f>P738-'parts 80'!P738</f>
        <v>0</v>
      </c>
    </row>
    <row r="739" ht="15.75" customHeight="1">
      <c r="A739" s="21">
        <v>2.0</v>
      </c>
      <c r="B739" s="21">
        <v>3100.0</v>
      </c>
      <c r="C739" s="21" t="s">
        <v>1215</v>
      </c>
      <c r="D739" s="21" t="s">
        <v>1199</v>
      </c>
      <c r="E739" s="21" t="s">
        <v>20</v>
      </c>
      <c r="F739" s="22">
        <v>727.0</v>
      </c>
      <c r="G739" s="23">
        <v>0.325</v>
      </c>
      <c r="H739" s="24">
        <v>47.0</v>
      </c>
      <c r="I739" s="55">
        <f t="shared" si="1"/>
        <v>236.275</v>
      </c>
      <c r="J739" s="25">
        <f t="shared" si="2"/>
        <v>186.4755</v>
      </c>
      <c r="K739" s="25">
        <f t="shared" si="3"/>
        <v>677.2005</v>
      </c>
      <c r="L739" s="25">
        <f t="shared" si="4"/>
        <v>67.72005</v>
      </c>
      <c r="M739" s="25">
        <f t="shared" si="5"/>
        <v>37.2460275</v>
      </c>
      <c r="N739" s="25">
        <f t="shared" si="6"/>
        <v>782.1665775</v>
      </c>
      <c r="O739" s="25">
        <f t="shared" si="9"/>
        <v>625.733262</v>
      </c>
      <c r="P739" s="56">
        <f t="shared" si="8"/>
        <v>1407.89984</v>
      </c>
      <c r="Q739" s="50">
        <f>P739-'parts 80'!P739</f>
        <v>0</v>
      </c>
    </row>
    <row r="740" ht="15.75" customHeight="1">
      <c r="A740" s="21">
        <v>2.0</v>
      </c>
      <c r="B740" s="21">
        <v>3100.0</v>
      </c>
      <c r="C740" s="21" t="s">
        <v>1216</v>
      </c>
      <c r="D740" s="21" t="s">
        <v>1201</v>
      </c>
      <c r="E740" s="21" t="s">
        <v>20</v>
      </c>
      <c r="F740" s="22">
        <v>440.5</v>
      </c>
      <c r="G740" s="23">
        <v>0.325</v>
      </c>
      <c r="H740" s="24">
        <v>43.0</v>
      </c>
      <c r="I740" s="55">
        <f t="shared" si="1"/>
        <v>143.1625</v>
      </c>
      <c r="J740" s="25">
        <f t="shared" si="2"/>
        <v>112.98825</v>
      </c>
      <c r="K740" s="25">
        <f t="shared" si="3"/>
        <v>410.32575</v>
      </c>
      <c r="L740" s="25">
        <f t="shared" si="4"/>
        <v>41.032575</v>
      </c>
      <c r="M740" s="25">
        <f t="shared" si="5"/>
        <v>22.56791625</v>
      </c>
      <c r="N740" s="25">
        <f t="shared" si="6"/>
        <v>473.9262413</v>
      </c>
      <c r="O740" s="25">
        <f t="shared" si="9"/>
        <v>379.140993</v>
      </c>
      <c r="P740" s="56">
        <f t="shared" si="8"/>
        <v>853.0672343</v>
      </c>
      <c r="Q740" s="50">
        <f>P740-'parts 80'!P740</f>
        <v>0</v>
      </c>
    </row>
    <row r="741" ht="15.75" customHeight="1">
      <c r="A741" s="21">
        <v>2.0</v>
      </c>
      <c r="B741" s="21">
        <v>3100.0</v>
      </c>
      <c r="C741" s="21" t="s">
        <v>1217</v>
      </c>
      <c r="D741" s="21" t="s">
        <v>1195</v>
      </c>
      <c r="E741" s="21" t="s">
        <v>20</v>
      </c>
      <c r="F741" s="22">
        <v>814.5</v>
      </c>
      <c r="G741" s="23">
        <v>0.325</v>
      </c>
      <c r="H741" s="24">
        <v>52.0</v>
      </c>
      <c r="I741" s="55">
        <f t="shared" si="1"/>
        <v>264.7125</v>
      </c>
      <c r="J741" s="25">
        <f t="shared" si="2"/>
        <v>208.91925</v>
      </c>
      <c r="K741" s="25">
        <f t="shared" si="3"/>
        <v>758.70675</v>
      </c>
      <c r="L741" s="25">
        <f t="shared" si="4"/>
        <v>75.870675</v>
      </c>
      <c r="M741" s="25">
        <f t="shared" si="5"/>
        <v>41.72887125</v>
      </c>
      <c r="N741" s="25">
        <f t="shared" si="6"/>
        <v>876.3062963</v>
      </c>
      <c r="O741" s="25">
        <f t="shared" si="9"/>
        <v>701.045037</v>
      </c>
      <c r="P741" s="56">
        <f t="shared" si="8"/>
        <v>1577.351333</v>
      </c>
      <c r="Q741" s="50">
        <f>P741-'parts 80'!P741</f>
        <v>0</v>
      </c>
    </row>
    <row r="742" ht="15.75" customHeight="1">
      <c r="A742" s="21">
        <v>2.0</v>
      </c>
      <c r="B742" s="21">
        <v>3100.0</v>
      </c>
      <c r="C742" s="21" t="s">
        <v>1218</v>
      </c>
      <c r="D742" s="21" t="s">
        <v>1197</v>
      </c>
      <c r="E742" s="21" t="s">
        <v>20</v>
      </c>
      <c r="F742" s="22">
        <v>823.5</v>
      </c>
      <c r="G742" s="23">
        <v>0.325</v>
      </c>
      <c r="H742" s="24">
        <v>55.0</v>
      </c>
      <c r="I742" s="55">
        <f t="shared" si="1"/>
        <v>267.6375</v>
      </c>
      <c r="J742" s="25">
        <f t="shared" si="2"/>
        <v>211.22775</v>
      </c>
      <c r="K742" s="25">
        <f t="shared" si="3"/>
        <v>767.09025</v>
      </c>
      <c r="L742" s="25">
        <f t="shared" si="4"/>
        <v>76.709025</v>
      </c>
      <c r="M742" s="25">
        <f t="shared" si="5"/>
        <v>42.18996375</v>
      </c>
      <c r="N742" s="25">
        <f t="shared" si="6"/>
        <v>885.9892388</v>
      </c>
      <c r="O742" s="25">
        <f t="shared" si="9"/>
        <v>708.791391</v>
      </c>
      <c r="P742" s="56">
        <f t="shared" si="8"/>
        <v>1594.78063</v>
      </c>
      <c r="Q742" s="50">
        <f>P742-'parts 80'!P742</f>
        <v>0</v>
      </c>
    </row>
    <row r="743" ht="15.75" customHeight="1">
      <c r="A743" s="21">
        <v>2.0</v>
      </c>
      <c r="B743" s="21">
        <v>3100.0</v>
      </c>
      <c r="C743" s="21" t="s">
        <v>1219</v>
      </c>
      <c r="D743" s="21" t="s">
        <v>1220</v>
      </c>
      <c r="E743" s="21" t="s">
        <v>20</v>
      </c>
      <c r="F743" s="22">
        <v>880.0</v>
      </c>
      <c r="G743" s="23">
        <v>0.325</v>
      </c>
      <c r="H743" s="24">
        <v>55.0</v>
      </c>
      <c r="I743" s="55">
        <f t="shared" si="1"/>
        <v>286</v>
      </c>
      <c r="J743" s="25">
        <f t="shared" si="2"/>
        <v>225.72</v>
      </c>
      <c r="K743" s="25">
        <f t="shared" si="3"/>
        <v>819.72</v>
      </c>
      <c r="L743" s="25">
        <f t="shared" si="4"/>
        <v>81.972</v>
      </c>
      <c r="M743" s="25">
        <f t="shared" si="5"/>
        <v>45.0846</v>
      </c>
      <c r="N743" s="25">
        <f t="shared" si="6"/>
        <v>946.7766</v>
      </c>
      <c r="O743" s="25">
        <f t="shared" si="9"/>
        <v>757.42128</v>
      </c>
      <c r="P743" s="56">
        <f t="shared" si="8"/>
        <v>1704.19788</v>
      </c>
      <c r="Q743" s="50">
        <f>P743-'parts 80'!P743</f>
        <v>0</v>
      </c>
    </row>
    <row r="744" ht="15.75" customHeight="1">
      <c r="A744" s="21">
        <v>2.0</v>
      </c>
      <c r="B744" s="21">
        <v>3100.0</v>
      </c>
      <c r="C744" s="21" t="s">
        <v>1221</v>
      </c>
      <c r="D744" s="21" t="s">
        <v>1201</v>
      </c>
      <c r="E744" s="21" t="s">
        <v>20</v>
      </c>
      <c r="F744" s="22">
        <v>603.5</v>
      </c>
      <c r="G744" s="23">
        <v>0.325</v>
      </c>
      <c r="H744" s="24">
        <v>51.0</v>
      </c>
      <c r="I744" s="55">
        <f t="shared" si="1"/>
        <v>196.1375</v>
      </c>
      <c r="J744" s="25">
        <f t="shared" si="2"/>
        <v>154.79775</v>
      </c>
      <c r="K744" s="25">
        <f t="shared" si="3"/>
        <v>562.16025</v>
      </c>
      <c r="L744" s="25">
        <f t="shared" si="4"/>
        <v>56.216025</v>
      </c>
      <c r="M744" s="25">
        <f t="shared" si="5"/>
        <v>30.91881375</v>
      </c>
      <c r="N744" s="25">
        <f t="shared" si="6"/>
        <v>649.2950888</v>
      </c>
      <c r="O744" s="25">
        <f t="shared" si="9"/>
        <v>519.436071</v>
      </c>
      <c r="P744" s="56">
        <f t="shared" si="8"/>
        <v>1168.73116</v>
      </c>
      <c r="Q744" s="50">
        <f>P744-'parts 80'!P744</f>
        <v>0</v>
      </c>
    </row>
    <row r="745" ht="15.75" customHeight="1">
      <c r="A745" s="21">
        <v>2.0</v>
      </c>
      <c r="B745" s="21">
        <v>3100.0</v>
      </c>
      <c r="C745" s="21" t="s">
        <v>1222</v>
      </c>
      <c r="D745" s="21" t="s">
        <v>1195</v>
      </c>
      <c r="E745" s="21" t="s">
        <v>20</v>
      </c>
      <c r="F745" s="22">
        <v>834.5</v>
      </c>
      <c r="G745" s="23">
        <v>0.325</v>
      </c>
      <c r="H745" s="24">
        <v>57.0</v>
      </c>
      <c r="I745" s="55">
        <f t="shared" si="1"/>
        <v>271.2125</v>
      </c>
      <c r="J745" s="25">
        <f t="shared" si="2"/>
        <v>214.04925</v>
      </c>
      <c r="K745" s="25">
        <f t="shared" si="3"/>
        <v>777.33675</v>
      </c>
      <c r="L745" s="25">
        <f t="shared" si="4"/>
        <v>77.733675</v>
      </c>
      <c r="M745" s="25">
        <f t="shared" si="5"/>
        <v>42.75352125</v>
      </c>
      <c r="N745" s="25">
        <f t="shared" si="6"/>
        <v>897.8239463</v>
      </c>
      <c r="O745" s="25">
        <f t="shared" si="9"/>
        <v>718.259157</v>
      </c>
      <c r="P745" s="56">
        <f t="shared" si="8"/>
        <v>1616.083103</v>
      </c>
      <c r="Q745" s="50">
        <f>P745-'parts 80'!P745</f>
        <v>0</v>
      </c>
    </row>
    <row r="746" ht="15.75" customHeight="1">
      <c r="A746" s="21">
        <v>2.0</v>
      </c>
      <c r="B746" s="21">
        <v>3100.0</v>
      </c>
      <c r="C746" s="21" t="s">
        <v>1223</v>
      </c>
      <c r="D746" s="21" t="s">
        <v>1197</v>
      </c>
      <c r="E746" s="21" t="s">
        <v>20</v>
      </c>
      <c r="F746" s="22">
        <v>823.5</v>
      </c>
      <c r="G746" s="23">
        <v>0.325</v>
      </c>
      <c r="H746" s="24">
        <v>70.0</v>
      </c>
      <c r="I746" s="55">
        <f t="shared" si="1"/>
        <v>267.6375</v>
      </c>
      <c r="J746" s="25">
        <f t="shared" si="2"/>
        <v>211.22775</v>
      </c>
      <c r="K746" s="25">
        <f t="shared" si="3"/>
        <v>767.09025</v>
      </c>
      <c r="L746" s="25">
        <f t="shared" si="4"/>
        <v>76.709025</v>
      </c>
      <c r="M746" s="25">
        <f t="shared" si="5"/>
        <v>42.18996375</v>
      </c>
      <c r="N746" s="25">
        <f t="shared" si="6"/>
        <v>885.9892388</v>
      </c>
      <c r="O746" s="25">
        <f t="shared" si="9"/>
        <v>708.791391</v>
      </c>
      <c r="P746" s="56">
        <f t="shared" si="8"/>
        <v>1594.78063</v>
      </c>
      <c r="Q746" s="50">
        <f>P746-'parts 80'!P746</f>
        <v>0</v>
      </c>
    </row>
    <row r="747" ht="15.75" customHeight="1">
      <c r="A747" s="21">
        <v>2.0</v>
      </c>
      <c r="B747" s="21">
        <v>3100.0</v>
      </c>
      <c r="C747" s="21" t="s">
        <v>1224</v>
      </c>
      <c r="D747" s="21" t="s">
        <v>1199</v>
      </c>
      <c r="E747" s="21" t="s">
        <v>20</v>
      </c>
      <c r="F747" s="22">
        <v>918.0</v>
      </c>
      <c r="G747" s="23">
        <v>0.325</v>
      </c>
      <c r="H747" s="24">
        <v>70.0</v>
      </c>
      <c r="I747" s="55">
        <f t="shared" si="1"/>
        <v>298.35</v>
      </c>
      <c r="J747" s="25">
        <f t="shared" si="2"/>
        <v>235.467</v>
      </c>
      <c r="K747" s="25">
        <f t="shared" si="3"/>
        <v>855.117</v>
      </c>
      <c r="L747" s="25">
        <f t="shared" si="4"/>
        <v>85.5117</v>
      </c>
      <c r="M747" s="25">
        <f t="shared" si="5"/>
        <v>47.031435</v>
      </c>
      <c r="N747" s="25">
        <f t="shared" si="6"/>
        <v>987.660135</v>
      </c>
      <c r="O747" s="25">
        <f t="shared" si="9"/>
        <v>790.128108</v>
      </c>
      <c r="P747" s="56">
        <f t="shared" si="8"/>
        <v>1777.788243</v>
      </c>
      <c r="Q747" s="50">
        <f>P747-'parts 80'!P747</f>
        <v>0</v>
      </c>
    </row>
    <row r="748" ht="15.75" customHeight="1">
      <c r="A748" s="21">
        <v>2.0</v>
      </c>
      <c r="B748" s="21">
        <v>3100.0</v>
      </c>
      <c r="C748" s="21" t="s">
        <v>1225</v>
      </c>
      <c r="D748" s="21" t="s">
        <v>1201</v>
      </c>
      <c r="E748" s="21" t="s">
        <v>20</v>
      </c>
      <c r="F748" s="22">
        <v>652.0</v>
      </c>
      <c r="G748" s="23">
        <v>0.325</v>
      </c>
      <c r="H748" s="24">
        <v>66.0</v>
      </c>
      <c r="I748" s="55">
        <f t="shared" si="1"/>
        <v>211.9</v>
      </c>
      <c r="J748" s="25">
        <f t="shared" si="2"/>
        <v>167.238</v>
      </c>
      <c r="K748" s="25">
        <f t="shared" si="3"/>
        <v>607.338</v>
      </c>
      <c r="L748" s="25">
        <f t="shared" si="4"/>
        <v>60.7338</v>
      </c>
      <c r="M748" s="25">
        <f t="shared" si="5"/>
        <v>33.40359</v>
      </c>
      <c r="N748" s="25">
        <f t="shared" si="6"/>
        <v>701.47539</v>
      </c>
      <c r="O748" s="25">
        <f t="shared" si="9"/>
        <v>561.180312</v>
      </c>
      <c r="P748" s="56">
        <f t="shared" si="8"/>
        <v>1262.655702</v>
      </c>
      <c r="Q748" s="50">
        <f>P748-'parts 80'!P748</f>
        <v>0</v>
      </c>
    </row>
    <row r="749" ht="15.75" customHeight="1">
      <c r="A749" s="21">
        <v>2.0</v>
      </c>
      <c r="B749" s="21">
        <v>3100.0</v>
      </c>
      <c r="C749" s="21" t="s">
        <v>1226</v>
      </c>
      <c r="D749" s="21" t="s">
        <v>1195</v>
      </c>
      <c r="E749" s="21" t="s">
        <v>20</v>
      </c>
      <c r="F749" s="22">
        <v>970.5</v>
      </c>
      <c r="G749" s="23">
        <v>0.325</v>
      </c>
      <c r="H749" s="24">
        <v>83.0</v>
      </c>
      <c r="I749" s="55">
        <f t="shared" si="1"/>
        <v>315.4125</v>
      </c>
      <c r="J749" s="25">
        <f t="shared" si="2"/>
        <v>248.93325</v>
      </c>
      <c r="K749" s="25">
        <f t="shared" si="3"/>
        <v>904.02075</v>
      </c>
      <c r="L749" s="25">
        <f t="shared" si="4"/>
        <v>90.402075</v>
      </c>
      <c r="M749" s="25">
        <f t="shared" si="5"/>
        <v>49.72114125</v>
      </c>
      <c r="N749" s="25">
        <f t="shared" si="6"/>
        <v>1044.143966</v>
      </c>
      <c r="O749" s="25">
        <f t="shared" si="9"/>
        <v>835.315173</v>
      </c>
      <c r="P749" s="56">
        <f t="shared" si="8"/>
        <v>1879.459139</v>
      </c>
      <c r="Q749" s="50">
        <f>P749-'parts 80'!P749</f>
        <v>0</v>
      </c>
    </row>
    <row r="750" ht="15.75" customHeight="1">
      <c r="A750" s="21">
        <v>2.0</v>
      </c>
      <c r="B750" s="21">
        <v>3100.0</v>
      </c>
      <c r="C750" s="21" t="s">
        <v>1227</v>
      </c>
      <c r="D750" s="21" t="s">
        <v>1228</v>
      </c>
      <c r="E750" s="21" t="s">
        <v>20</v>
      </c>
      <c r="F750" s="22">
        <v>1006.0</v>
      </c>
      <c r="G750" s="23">
        <v>0.325</v>
      </c>
      <c r="H750" s="24">
        <v>90.0</v>
      </c>
      <c r="I750" s="55">
        <f t="shared" si="1"/>
        <v>326.95</v>
      </c>
      <c r="J750" s="25">
        <f t="shared" si="2"/>
        <v>258.039</v>
      </c>
      <c r="K750" s="25">
        <f t="shared" si="3"/>
        <v>937.089</v>
      </c>
      <c r="L750" s="25">
        <f t="shared" si="4"/>
        <v>93.7089</v>
      </c>
      <c r="M750" s="25">
        <f t="shared" si="5"/>
        <v>51.539895</v>
      </c>
      <c r="N750" s="25">
        <f t="shared" si="6"/>
        <v>1082.337795</v>
      </c>
      <c r="O750" s="25">
        <f t="shared" si="9"/>
        <v>865.870236</v>
      </c>
      <c r="P750" s="56">
        <f t="shared" si="8"/>
        <v>1948.208031</v>
      </c>
      <c r="Q750" s="50">
        <f>P750-'parts 80'!P750</f>
        <v>0</v>
      </c>
    </row>
    <row r="751" ht="15.75" customHeight="1">
      <c r="A751" s="21">
        <v>2.0</v>
      </c>
      <c r="B751" s="21">
        <v>3100.0</v>
      </c>
      <c r="C751" s="21" t="s">
        <v>1229</v>
      </c>
      <c r="D751" s="21" t="s">
        <v>1199</v>
      </c>
      <c r="E751" s="21" t="s">
        <v>20</v>
      </c>
      <c r="F751" s="22">
        <v>1081.0</v>
      </c>
      <c r="G751" s="23">
        <v>0.325</v>
      </c>
      <c r="H751" s="24">
        <v>90.0</v>
      </c>
      <c r="I751" s="55">
        <f t="shared" si="1"/>
        <v>351.325</v>
      </c>
      <c r="J751" s="25">
        <f t="shared" si="2"/>
        <v>277.2765</v>
      </c>
      <c r="K751" s="25">
        <f t="shared" si="3"/>
        <v>1006.9515</v>
      </c>
      <c r="L751" s="25">
        <f t="shared" si="4"/>
        <v>100.69515</v>
      </c>
      <c r="M751" s="25">
        <f t="shared" si="5"/>
        <v>55.3823325</v>
      </c>
      <c r="N751" s="25">
        <f t="shared" si="6"/>
        <v>1163.028983</v>
      </c>
      <c r="O751" s="25">
        <f t="shared" si="9"/>
        <v>930.423186</v>
      </c>
      <c r="P751" s="56">
        <f t="shared" si="8"/>
        <v>2093.452169</v>
      </c>
      <c r="Q751" s="50">
        <f>P751-'parts 80'!P751</f>
        <v>0</v>
      </c>
    </row>
    <row r="752" ht="15.75" customHeight="1">
      <c r="A752" s="21">
        <v>2.0</v>
      </c>
      <c r="B752" s="21">
        <v>3100.0</v>
      </c>
      <c r="C752" s="21" t="s">
        <v>1230</v>
      </c>
      <c r="D752" s="21" t="s">
        <v>1201</v>
      </c>
      <c r="E752" s="21" t="s">
        <v>20</v>
      </c>
      <c r="F752" s="22">
        <v>700.5</v>
      </c>
      <c r="G752" s="23">
        <v>0.325</v>
      </c>
      <c r="H752" s="24">
        <v>80.0</v>
      </c>
      <c r="I752" s="55">
        <f t="shared" si="1"/>
        <v>227.6625</v>
      </c>
      <c r="J752" s="25">
        <f t="shared" si="2"/>
        <v>179.67825</v>
      </c>
      <c r="K752" s="25">
        <f t="shared" si="3"/>
        <v>652.51575</v>
      </c>
      <c r="L752" s="25">
        <f t="shared" si="4"/>
        <v>65.251575</v>
      </c>
      <c r="M752" s="25">
        <f t="shared" si="5"/>
        <v>35.88836625</v>
      </c>
      <c r="N752" s="25">
        <f t="shared" si="6"/>
        <v>753.6556913</v>
      </c>
      <c r="O752" s="25">
        <f t="shared" si="9"/>
        <v>602.924553</v>
      </c>
      <c r="P752" s="56">
        <f t="shared" si="8"/>
        <v>1356.580244</v>
      </c>
      <c r="Q752" s="50">
        <f>P752-'parts 80'!P752</f>
        <v>0</v>
      </c>
    </row>
    <row r="753" ht="15.75" customHeight="1">
      <c r="A753" s="21">
        <v>2.0</v>
      </c>
      <c r="B753" s="21">
        <v>3100.0</v>
      </c>
      <c r="C753" s="21" t="s">
        <v>1231</v>
      </c>
      <c r="D753" s="21" t="s">
        <v>1195</v>
      </c>
      <c r="E753" s="21" t="s">
        <v>20</v>
      </c>
      <c r="F753" s="22">
        <v>924.5</v>
      </c>
      <c r="G753" s="23">
        <v>0.325</v>
      </c>
      <c r="H753" s="24">
        <v>85.0</v>
      </c>
      <c r="I753" s="55">
        <f t="shared" si="1"/>
        <v>300.4625</v>
      </c>
      <c r="J753" s="25">
        <f t="shared" si="2"/>
        <v>237.13425</v>
      </c>
      <c r="K753" s="25">
        <f t="shared" si="3"/>
        <v>861.17175</v>
      </c>
      <c r="L753" s="25">
        <f t="shared" si="4"/>
        <v>86.117175</v>
      </c>
      <c r="M753" s="25">
        <f t="shared" si="5"/>
        <v>47.36444625</v>
      </c>
      <c r="N753" s="25">
        <f t="shared" si="6"/>
        <v>994.6533713</v>
      </c>
      <c r="O753" s="25">
        <f t="shared" si="9"/>
        <v>795.722697</v>
      </c>
      <c r="P753" s="56">
        <f t="shared" si="8"/>
        <v>1790.376068</v>
      </c>
      <c r="Q753" s="50">
        <f>P753-'parts 80'!P753</f>
        <v>0</v>
      </c>
    </row>
    <row r="754" ht="15.75" customHeight="1">
      <c r="A754" s="21">
        <v>2.0</v>
      </c>
      <c r="B754" s="21">
        <v>3100.0</v>
      </c>
      <c r="C754" s="21" t="s">
        <v>1232</v>
      </c>
      <c r="D754" s="21" t="s">
        <v>1197</v>
      </c>
      <c r="E754" s="21" t="s">
        <v>20</v>
      </c>
      <c r="F754" s="22">
        <v>901.5</v>
      </c>
      <c r="G754" s="23">
        <v>0.325</v>
      </c>
      <c r="H754" s="24">
        <v>88.0</v>
      </c>
      <c r="I754" s="55">
        <f t="shared" si="1"/>
        <v>292.9875</v>
      </c>
      <c r="J754" s="25">
        <f t="shared" si="2"/>
        <v>231.23475</v>
      </c>
      <c r="K754" s="25">
        <f t="shared" si="3"/>
        <v>839.74725</v>
      </c>
      <c r="L754" s="25">
        <f t="shared" si="4"/>
        <v>83.974725</v>
      </c>
      <c r="M754" s="25">
        <f t="shared" si="5"/>
        <v>46.18609875</v>
      </c>
      <c r="N754" s="25">
        <f t="shared" si="6"/>
        <v>969.9080738</v>
      </c>
      <c r="O754" s="25">
        <f t="shared" si="9"/>
        <v>775.926459</v>
      </c>
      <c r="P754" s="56">
        <f t="shared" si="8"/>
        <v>1745.834533</v>
      </c>
      <c r="Q754" s="50">
        <f>P754-'parts 80'!P754</f>
        <v>0</v>
      </c>
    </row>
    <row r="755" ht="15.75" customHeight="1">
      <c r="A755" s="21">
        <v>2.0</v>
      </c>
      <c r="B755" s="21">
        <v>3100.0</v>
      </c>
      <c r="C755" s="21" t="s">
        <v>1233</v>
      </c>
      <c r="D755" s="21" t="s">
        <v>1199</v>
      </c>
      <c r="E755" s="21" t="s">
        <v>20</v>
      </c>
      <c r="F755" s="22">
        <v>997.0</v>
      </c>
      <c r="G755" s="23">
        <v>0.325</v>
      </c>
      <c r="H755" s="24">
        <v>88.0</v>
      </c>
      <c r="I755" s="55">
        <f t="shared" si="1"/>
        <v>324.025</v>
      </c>
      <c r="J755" s="25">
        <f t="shared" si="2"/>
        <v>255.7305</v>
      </c>
      <c r="K755" s="25">
        <f t="shared" si="3"/>
        <v>928.7055</v>
      </c>
      <c r="L755" s="25">
        <f t="shared" si="4"/>
        <v>92.87055</v>
      </c>
      <c r="M755" s="25">
        <f t="shared" si="5"/>
        <v>51.0788025</v>
      </c>
      <c r="N755" s="25">
        <f t="shared" si="6"/>
        <v>1072.654853</v>
      </c>
      <c r="O755" s="25">
        <f t="shared" si="9"/>
        <v>858.123882</v>
      </c>
      <c r="P755" s="56">
        <f t="shared" si="8"/>
        <v>1930.778735</v>
      </c>
      <c r="Q755" s="50">
        <f>P755-'parts 80'!P755</f>
        <v>0</v>
      </c>
    </row>
    <row r="756" ht="15.75" customHeight="1">
      <c r="A756" s="21">
        <v>2.0</v>
      </c>
      <c r="B756" s="21">
        <v>3100.0</v>
      </c>
      <c r="C756" s="21" t="s">
        <v>1234</v>
      </c>
      <c r="D756" s="21" t="s">
        <v>1201</v>
      </c>
      <c r="E756" s="21" t="s">
        <v>20</v>
      </c>
      <c r="F756" s="22">
        <v>690.5</v>
      </c>
      <c r="G756" s="23">
        <v>0.325</v>
      </c>
      <c r="H756" s="24">
        <v>85.0</v>
      </c>
      <c r="I756" s="55">
        <f t="shared" si="1"/>
        <v>224.4125</v>
      </c>
      <c r="J756" s="25">
        <f t="shared" si="2"/>
        <v>177.11325</v>
      </c>
      <c r="K756" s="25">
        <f t="shared" si="3"/>
        <v>643.20075</v>
      </c>
      <c r="L756" s="25">
        <f t="shared" si="4"/>
        <v>64.320075</v>
      </c>
      <c r="M756" s="25">
        <f t="shared" si="5"/>
        <v>35.37604125</v>
      </c>
      <c r="N756" s="25">
        <f t="shared" si="6"/>
        <v>742.8968663</v>
      </c>
      <c r="O756" s="25">
        <f t="shared" si="9"/>
        <v>594.317493</v>
      </c>
      <c r="P756" s="56">
        <f t="shared" si="8"/>
        <v>1337.214359</v>
      </c>
      <c r="Q756" s="50">
        <f>P756-'parts 80'!P756</f>
        <v>0</v>
      </c>
    </row>
    <row r="757" ht="15.75" customHeight="1">
      <c r="A757" s="21">
        <v>2.0</v>
      </c>
      <c r="B757" s="21">
        <v>3100.0</v>
      </c>
      <c r="C757" s="21" t="s">
        <v>1235</v>
      </c>
      <c r="D757" s="21" t="s">
        <v>1195</v>
      </c>
      <c r="E757" s="21" t="s">
        <v>20</v>
      </c>
      <c r="F757" s="22">
        <v>1045.0</v>
      </c>
      <c r="G757" s="23">
        <v>0.325</v>
      </c>
      <c r="H757" s="24">
        <v>95.0</v>
      </c>
      <c r="I757" s="55">
        <f t="shared" si="1"/>
        <v>339.625</v>
      </c>
      <c r="J757" s="25">
        <f t="shared" si="2"/>
        <v>268.0425</v>
      </c>
      <c r="K757" s="25">
        <f t="shared" si="3"/>
        <v>973.4175</v>
      </c>
      <c r="L757" s="25">
        <f t="shared" si="4"/>
        <v>97.34175</v>
      </c>
      <c r="M757" s="25">
        <f t="shared" si="5"/>
        <v>53.5379625</v>
      </c>
      <c r="N757" s="25">
        <f t="shared" si="6"/>
        <v>1124.297213</v>
      </c>
      <c r="O757" s="25">
        <f t="shared" si="9"/>
        <v>899.43777</v>
      </c>
      <c r="P757" s="56">
        <f t="shared" si="8"/>
        <v>2023.734983</v>
      </c>
      <c r="Q757" s="50">
        <f>P757-'parts 80'!P757</f>
        <v>0</v>
      </c>
    </row>
    <row r="758" ht="15.75" customHeight="1">
      <c r="A758" s="21">
        <v>2.0</v>
      </c>
      <c r="B758" s="21">
        <v>3100.0</v>
      </c>
      <c r="C758" s="21" t="s">
        <v>1236</v>
      </c>
      <c r="D758" s="21" t="s">
        <v>1197</v>
      </c>
      <c r="E758" s="21" t="s">
        <v>20</v>
      </c>
      <c r="F758" s="22">
        <v>1045.0</v>
      </c>
      <c r="G758" s="23">
        <v>0.325</v>
      </c>
      <c r="H758" s="24">
        <v>100.0</v>
      </c>
      <c r="I758" s="55">
        <f t="shared" si="1"/>
        <v>339.625</v>
      </c>
      <c r="J758" s="25">
        <f t="shared" si="2"/>
        <v>268.0425</v>
      </c>
      <c r="K758" s="25">
        <f t="shared" si="3"/>
        <v>973.4175</v>
      </c>
      <c r="L758" s="25">
        <f t="shared" si="4"/>
        <v>97.34175</v>
      </c>
      <c r="M758" s="25">
        <f t="shared" si="5"/>
        <v>53.5379625</v>
      </c>
      <c r="N758" s="25">
        <f t="shared" si="6"/>
        <v>1124.297213</v>
      </c>
      <c r="O758" s="25">
        <f t="shared" si="9"/>
        <v>899.43777</v>
      </c>
      <c r="P758" s="56">
        <f t="shared" si="8"/>
        <v>2023.734983</v>
      </c>
      <c r="Q758" s="50">
        <f>P758-'parts 80'!P758</f>
        <v>0</v>
      </c>
    </row>
    <row r="759" ht="15.75" customHeight="1">
      <c r="A759" s="21">
        <v>2.0</v>
      </c>
      <c r="B759" s="21">
        <v>3100.0</v>
      </c>
      <c r="C759" s="21" t="s">
        <v>1237</v>
      </c>
      <c r="D759" s="21" t="s">
        <v>1195</v>
      </c>
      <c r="E759" s="21" t="s">
        <v>20</v>
      </c>
      <c r="F759" s="22">
        <v>1045.0</v>
      </c>
      <c r="G759" s="23">
        <v>0.325</v>
      </c>
      <c r="H759" s="24">
        <v>105.0</v>
      </c>
      <c r="I759" s="55">
        <f t="shared" si="1"/>
        <v>339.625</v>
      </c>
      <c r="J759" s="25">
        <f t="shared" si="2"/>
        <v>268.0425</v>
      </c>
      <c r="K759" s="25">
        <f t="shared" si="3"/>
        <v>973.4175</v>
      </c>
      <c r="L759" s="25">
        <f t="shared" si="4"/>
        <v>97.34175</v>
      </c>
      <c r="M759" s="25">
        <f t="shared" si="5"/>
        <v>53.5379625</v>
      </c>
      <c r="N759" s="25">
        <f t="shared" si="6"/>
        <v>1124.297213</v>
      </c>
      <c r="O759" s="25">
        <f t="shared" si="9"/>
        <v>899.43777</v>
      </c>
      <c r="P759" s="56">
        <f t="shared" si="8"/>
        <v>2023.734983</v>
      </c>
      <c r="Q759" s="50">
        <f>P759-'parts 80'!P759</f>
        <v>0</v>
      </c>
    </row>
    <row r="760" ht="15.75" customHeight="1">
      <c r="A760" s="21">
        <v>2.0</v>
      </c>
      <c r="B760" s="21">
        <v>3100.0</v>
      </c>
      <c r="C760" s="21" t="s">
        <v>1238</v>
      </c>
      <c r="D760" s="21" t="s">
        <v>1197</v>
      </c>
      <c r="E760" s="21" t="s">
        <v>20</v>
      </c>
      <c r="F760" s="22">
        <v>1045.0</v>
      </c>
      <c r="G760" s="23">
        <v>0.325</v>
      </c>
      <c r="H760" s="24">
        <v>110.0</v>
      </c>
      <c r="I760" s="55">
        <f t="shared" si="1"/>
        <v>339.625</v>
      </c>
      <c r="J760" s="25">
        <f t="shared" si="2"/>
        <v>268.0425</v>
      </c>
      <c r="K760" s="25">
        <f t="shared" si="3"/>
        <v>973.4175</v>
      </c>
      <c r="L760" s="25">
        <f t="shared" si="4"/>
        <v>97.34175</v>
      </c>
      <c r="M760" s="25">
        <f t="shared" si="5"/>
        <v>53.5379625</v>
      </c>
      <c r="N760" s="25">
        <f t="shared" si="6"/>
        <v>1124.297213</v>
      </c>
      <c r="O760" s="25">
        <f t="shared" si="9"/>
        <v>899.43777</v>
      </c>
      <c r="P760" s="56">
        <f t="shared" si="8"/>
        <v>2023.734983</v>
      </c>
      <c r="Q760" s="50">
        <f>P760-'parts 80'!P760</f>
        <v>0</v>
      </c>
    </row>
    <row r="761" ht="15.75" customHeight="1">
      <c r="A761" s="21">
        <v>2.0</v>
      </c>
      <c r="B761" s="21">
        <v>3100.0</v>
      </c>
      <c r="C761" s="21" t="s">
        <v>1239</v>
      </c>
      <c r="D761" s="21" t="s">
        <v>1199</v>
      </c>
      <c r="E761" s="21" t="s">
        <v>20</v>
      </c>
      <c r="F761" s="22">
        <v>1165.0</v>
      </c>
      <c r="G761" s="23">
        <v>0.325</v>
      </c>
      <c r="H761" s="24">
        <v>110.0</v>
      </c>
      <c r="I761" s="55">
        <f t="shared" si="1"/>
        <v>378.625</v>
      </c>
      <c r="J761" s="25">
        <f t="shared" si="2"/>
        <v>298.8225</v>
      </c>
      <c r="K761" s="25">
        <f t="shared" si="3"/>
        <v>1085.1975</v>
      </c>
      <c r="L761" s="25">
        <f t="shared" si="4"/>
        <v>108.51975</v>
      </c>
      <c r="M761" s="25">
        <f t="shared" si="5"/>
        <v>59.6858625</v>
      </c>
      <c r="N761" s="25">
        <f t="shared" si="6"/>
        <v>1253.403113</v>
      </c>
      <c r="O761" s="25">
        <f t="shared" si="9"/>
        <v>1002.72249</v>
      </c>
      <c r="P761" s="56">
        <f t="shared" si="8"/>
        <v>2256.125603</v>
      </c>
      <c r="Q761" s="50">
        <f>P761-'parts 80'!P761</f>
        <v>0</v>
      </c>
    </row>
    <row r="762" ht="15.75" customHeight="1">
      <c r="A762" s="21">
        <v>2.0</v>
      </c>
      <c r="B762" s="21">
        <v>3100.0</v>
      </c>
      <c r="C762" s="21" t="s">
        <v>1240</v>
      </c>
      <c r="D762" s="21" t="s">
        <v>1201</v>
      </c>
      <c r="E762" s="21" t="s">
        <v>20</v>
      </c>
      <c r="F762" s="22">
        <v>823.5</v>
      </c>
      <c r="G762" s="23">
        <v>0.325</v>
      </c>
      <c r="H762" s="24">
        <v>108.0</v>
      </c>
      <c r="I762" s="55">
        <f t="shared" si="1"/>
        <v>267.6375</v>
      </c>
      <c r="J762" s="25">
        <f t="shared" si="2"/>
        <v>211.22775</v>
      </c>
      <c r="K762" s="25">
        <f t="shared" si="3"/>
        <v>767.09025</v>
      </c>
      <c r="L762" s="25">
        <f t="shared" si="4"/>
        <v>76.709025</v>
      </c>
      <c r="M762" s="25">
        <f t="shared" si="5"/>
        <v>42.18996375</v>
      </c>
      <c r="N762" s="25">
        <f t="shared" si="6"/>
        <v>885.9892388</v>
      </c>
      <c r="O762" s="25">
        <f t="shared" si="9"/>
        <v>708.791391</v>
      </c>
      <c r="P762" s="56">
        <f t="shared" si="8"/>
        <v>1594.78063</v>
      </c>
      <c r="Q762" s="50">
        <f>P762-'parts 80'!P762</f>
        <v>0</v>
      </c>
    </row>
    <row r="763" ht="15.75" customHeight="1">
      <c r="A763" s="21">
        <v>2.0</v>
      </c>
      <c r="B763" s="21">
        <v>3100.0</v>
      </c>
      <c r="C763" s="21" t="s">
        <v>1241</v>
      </c>
      <c r="D763" s="21" t="s">
        <v>1242</v>
      </c>
      <c r="E763" s="21" t="s">
        <v>20</v>
      </c>
      <c r="F763" s="22">
        <v>1326.0</v>
      </c>
      <c r="G763" s="23">
        <v>0.325</v>
      </c>
      <c r="H763" s="24">
        <v>120.0</v>
      </c>
      <c r="I763" s="55">
        <f t="shared" si="1"/>
        <v>430.95</v>
      </c>
      <c r="J763" s="25">
        <f t="shared" si="2"/>
        <v>340.119</v>
      </c>
      <c r="K763" s="25">
        <f t="shared" si="3"/>
        <v>1235.169</v>
      </c>
      <c r="L763" s="25">
        <f t="shared" si="4"/>
        <v>123.5169</v>
      </c>
      <c r="M763" s="25">
        <f t="shared" si="5"/>
        <v>67.934295</v>
      </c>
      <c r="N763" s="25">
        <f t="shared" si="6"/>
        <v>1426.620195</v>
      </c>
      <c r="O763" s="25">
        <f t="shared" si="9"/>
        <v>1141.296156</v>
      </c>
      <c r="P763" s="56">
        <f t="shared" si="8"/>
        <v>2567.916351</v>
      </c>
      <c r="Q763" s="50">
        <f>P763-'parts 80'!P763</f>
        <v>0</v>
      </c>
    </row>
    <row r="764" ht="15.75" customHeight="1">
      <c r="A764" s="21">
        <v>2.0</v>
      </c>
      <c r="B764" s="21">
        <v>3100.0</v>
      </c>
      <c r="C764" s="21" t="s">
        <v>1243</v>
      </c>
      <c r="D764" s="21" t="s">
        <v>1244</v>
      </c>
      <c r="E764" s="21" t="s">
        <v>20</v>
      </c>
      <c r="F764" s="22">
        <v>1909.0</v>
      </c>
      <c r="G764" s="23">
        <v>0.325</v>
      </c>
      <c r="H764" s="24">
        <v>60.0</v>
      </c>
      <c r="I764" s="55">
        <f t="shared" si="1"/>
        <v>620.425</v>
      </c>
      <c r="J764" s="25">
        <f t="shared" si="2"/>
        <v>489.6585</v>
      </c>
      <c r="K764" s="25">
        <f t="shared" si="3"/>
        <v>1778.2335</v>
      </c>
      <c r="L764" s="25">
        <f t="shared" si="4"/>
        <v>177.82335</v>
      </c>
      <c r="M764" s="25">
        <f t="shared" si="5"/>
        <v>97.8028425</v>
      </c>
      <c r="N764" s="25">
        <f t="shared" si="6"/>
        <v>2053.859693</v>
      </c>
      <c r="O764" s="25">
        <f t="shared" si="9"/>
        <v>1643.087754</v>
      </c>
      <c r="P764" s="56">
        <f t="shared" si="8"/>
        <v>3696.947447</v>
      </c>
      <c r="Q764" s="50">
        <f>P764-'parts 80'!P764</f>
        <v>0</v>
      </c>
    </row>
    <row r="765" ht="15.75" customHeight="1">
      <c r="A765" s="21">
        <v>2.0</v>
      </c>
      <c r="B765" s="21">
        <v>3100.0</v>
      </c>
      <c r="C765" s="21" t="s">
        <v>1245</v>
      </c>
      <c r="D765" s="21" t="s">
        <v>1193</v>
      </c>
      <c r="E765" s="21" t="s">
        <v>20</v>
      </c>
      <c r="F765" s="22">
        <v>474.5</v>
      </c>
      <c r="G765" s="23">
        <v>0.325</v>
      </c>
      <c r="H765" s="24">
        <v>12.0</v>
      </c>
      <c r="I765" s="55">
        <f t="shared" si="1"/>
        <v>154.2125</v>
      </c>
      <c r="J765" s="25">
        <f t="shared" si="2"/>
        <v>121.70925</v>
      </c>
      <c r="K765" s="25">
        <f t="shared" si="3"/>
        <v>441.99675</v>
      </c>
      <c r="L765" s="25">
        <f t="shared" si="4"/>
        <v>44.199675</v>
      </c>
      <c r="M765" s="25">
        <f t="shared" si="5"/>
        <v>24.30982125</v>
      </c>
      <c r="N765" s="25">
        <f t="shared" si="6"/>
        <v>510.5062463</v>
      </c>
      <c r="O765" s="25">
        <f t="shared" si="9"/>
        <v>408.404997</v>
      </c>
      <c r="P765" s="56">
        <f t="shared" si="8"/>
        <v>918.9112433</v>
      </c>
      <c r="Q765" s="50">
        <f>P765-'parts 80'!P765</f>
        <v>0</v>
      </c>
    </row>
    <row r="766" ht="15.75" customHeight="1">
      <c r="A766" s="21">
        <v>2.0</v>
      </c>
      <c r="B766" s="21">
        <v>3100.0</v>
      </c>
      <c r="C766" s="21" t="s">
        <v>1246</v>
      </c>
      <c r="D766" s="21" t="s">
        <v>1195</v>
      </c>
      <c r="E766" s="21" t="s">
        <v>20</v>
      </c>
      <c r="F766" s="22">
        <v>382.0</v>
      </c>
      <c r="G766" s="23">
        <v>0.325</v>
      </c>
      <c r="H766" s="24">
        <v>16.5</v>
      </c>
      <c r="I766" s="55">
        <f t="shared" si="1"/>
        <v>124.15</v>
      </c>
      <c r="J766" s="25">
        <f t="shared" si="2"/>
        <v>97.983</v>
      </c>
      <c r="K766" s="25">
        <f t="shared" si="3"/>
        <v>355.833</v>
      </c>
      <c r="L766" s="25">
        <f t="shared" si="4"/>
        <v>35.5833</v>
      </c>
      <c r="M766" s="25">
        <f t="shared" si="5"/>
        <v>19.570815</v>
      </c>
      <c r="N766" s="25">
        <f t="shared" si="6"/>
        <v>410.987115</v>
      </c>
      <c r="O766" s="25">
        <f t="shared" si="9"/>
        <v>328.789692</v>
      </c>
      <c r="P766" s="56">
        <f t="shared" si="8"/>
        <v>739.776807</v>
      </c>
      <c r="Q766" s="50">
        <f>P766-'parts 80'!P766</f>
        <v>0</v>
      </c>
    </row>
    <row r="767" ht="15.75" customHeight="1">
      <c r="A767" s="21">
        <v>2.0</v>
      </c>
      <c r="B767" s="21">
        <v>3100.0</v>
      </c>
      <c r="C767" s="21" t="s">
        <v>1247</v>
      </c>
      <c r="D767" s="21" t="s">
        <v>1201</v>
      </c>
      <c r="E767" s="21" t="s">
        <v>20</v>
      </c>
      <c r="F767" s="22">
        <v>308.5</v>
      </c>
      <c r="G767" s="23">
        <v>0.325</v>
      </c>
      <c r="H767" s="24">
        <v>16.5</v>
      </c>
      <c r="I767" s="55">
        <f t="shared" si="1"/>
        <v>100.2625</v>
      </c>
      <c r="J767" s="25">
        <f t="shared" si="2"/>
        <v>79.13025</v>
      </c>
      <c r="K767" s="25">
        <f t="shared" si="3"/>
        <v>287.36775</v>
      </c>
      <c r="L767" s="25">
        <f t="shared" si="4"/>
        <v>28.736775</v>
      </c>
      <c r="M767" s="25">
        <f t="shared" si="5"/>
        <v>15.80522625</v>
      </c>
      <c r="N767" s="25">
        <f t="shared" si="6"/>
        <v>331.9097513</v>
      </c>
      <c r="O767" s="25">
        <f t="shared" si="9"/>
        <v>265.527801</v>
      </c>
      <c r="P767" s="56">
        <f t="shared" si="8"/>
        <v>597.4375523</v>
      </c>
      <c r="Q767" s="50">
        <f>P767-'parts 80'!P767</f>
        <v>0</v>
      </c>
    </row>
    <row r="768" ht="15.75" customHeight="1">
      <c r="A768" s="21">
        <v>2.0</v>
      </c>
      <c r="B768" s="21">
        <v>3100.0</v>
      </c>
      <c r="C768" s="21" t="s">
        <v>1248</v>
      </c>
      <c r="D768" s="21" t="s">
        <v>1195</v>
      </c>
      <c r="E768" s="21" t="s">
        <v>20</v>
      </c>
      <c r="F768" s="22">
        <v>389.0</v>
      </c>
      <c r="G768" s="23">
        <v>0.325</v>
      </c>
      <c r="H768" s="24">
        <v>22.0</v>
      </c>
      <c r="I768" s="55">
        <f t="shared" si="1"/>
        <v>126.425</v>
      </c>
      <c r="J768" s="25">
        <f t="shared" si="2"/>
        <v>99.7785</v>
      </c>
      <c r="K768" s="25">
        <f t="shared" si="3"/>
        <v>362.3535</v>
      </c>
      <c r="L768" s="25">
        <f t="shared" si="4"/>
        <v>36.23535</v>
      </c>
      <c r="M768" s="25">
        <f t="shared" si="5"/>
        <v>19.9294425</v>
      </c>
      <c r="N768" s="25">
        <f t="shared" si="6"/>
        <v>418.5182925</v>
      </c>
      <c r="O768" s="25">
        <f t="shared" si="9"/>
        <v>334.814634</v>
      </c>
      <c r="P768" s="56">
        <f t="shared" si="8"/>
        <v>753.3329265</v>
      </c>
      <c r="Q768" s="50">
        <f>P768-'parts 80'!P768</f>
        <v>0</v>
      </c>
    </row>
    <row r="769" ht="15.75" customHeight="1">
      <c r="A769" s="21">
        <v>2.0</v>
      </c>
      <c r="B769" s="21">
        <v>3100.0</v>
      </c>
      <c r="C769" s="21" t="s">
        <v>1249</v>
      </c>
      <c r="D769" s="21" t="s">
        <v>1201</v>
      </c>
      <c r="E769" s="21" t="s">
        <v>20</v>
      </c>
      <c r="F769" s="22">
        <v>314.0</v>
      </c>
      <c r="G769" s="23">
        <v>0.325</v>
      </c>
      <c r="H769" s="24">
        <v>21.0</v>
      </c>
      <c r="I769" s="55">
        <f t="shared" si="1"/>
        <v>102.05</v>
      </c>
      <c r="J769" s="25">
        <f t="shared" si="2"/>
        <v>80.541</v>
      </c>
      <c r="K769" s="25">
        <f t="shared" si="3"/>
        <v>292.491</v>
      </c>
      <c r="L769" s="25">
        <f t="shared" si="4"/>
        <v>29.2491</v>
      </c>
      <c r="M769" s="25">
        <f t="shared" si="5"/>
        <v>16.087005</v>
      </c>
      <c r="N769" s="25">
        <f t="shared" si="6"/>
        <v>337.827105</v>
      </c>
      <c r="O769" s="25">
        <f t="shared" si="9"/>
        <v>270.261684</v>
      </c>
      <c r="P769" s="56">
        <f t="shared" si="8"/>
        <v>608.088789</v>
      </c>
      <c r="Q769" s="50">
        <f>P769-'parts 80'!P769</f>
        <v>0</v>
      </c>
    </row>
    <row r="770" ht="15.75" customHeight="1">
      <c r="A770" s="21">
        <v>2.0</v>
      </c>
      <c r="B770" s="21">
        <v>3100.0</v>
      </c>
      <c r="C770" s="21" t="s">
        <v>1250</v>
      </c>
      <c r="D770" s="21" t="s">
        <v>1195</v>
      </c>
      <c r="E770" s="21" t="s">
        <v>20</v>
      </c>
      <c r="F770" s="22">
        <v>421.0</v>
      </c>
      <c r="G770" s="23">
        <v>0.325</v>
      </c>
      <c r="H770" s="24">
        <v>21.25</v>
      </c>
      <c r="I770" s="55">
        <f t="shared" si="1"/>
        <v>136.825</v>
      </c>
      <c r="J770" s="25">
        <f t="shared" si="2"/>
        <v>107.9865</v>
      </c>
      <c r="K770" s="25">
        <f t="shared" si="3"/>
        <v>392.1615</v>
      </c>
      <c r="L770" s="25">
        <f t="shared" si="4"/>
        <v>39.21615</v>
      </c>
      <c r="M770" s="25">
        <f t="shared" si="5"/>
        <v>21.5688825</v>
      </c>
      <c r="N770" s="25">
        <f t="shared" si="6"/>
        <v>452.9465325</v>
      </c>
      <c r="O770" s="25">
        <f t="shared" si="9"/>
        <v>362.357226</v>
      </c>
      <c r="P770" s="56">
        <f t="shared" si="8"/>
        <v>815.3037585</v>
      </c>
      <c r="Q770" s="50">
        <f>P770-'parts 80'!P770</f>
        <v>0</v>
      </c>
    </row>
    <row r="771" ht="15.75" customHeight="1">
      <c r="A771" s="21">
        <v>2.0</v>
      </c>
      <c r="B771" s="21">
        <v>3100.0</v>
      </c>
      <c r="C771" s="21" t="s">
        <v>1251</v>
      </c>
      <c r="D771" s="21" t="s">
        <v>1201</v>
      </c>
      <c r="E771" s="21" t="s">
        <v>20</v>
      </c>
      <c r="F771" s="22">
        <v>345.5</v>
      </c>
      <c r="G771" s="23">
        <v>0.325</v>
      </c>
      <c r="H771" s="24">
        <v>21.0</v>
      </c>
      <c r="I771" s="55">
        <f t="shared" si="1"/>
        <v>112.2875</v>
      </c>
      <c r="J771" s="25">
        <f t="shared" si="2"/>
        <v>88.62075</v>
      </c>
      <c r="K771" s="25">
        <f t="shared" si="3"/>
        <v>321.83325</v>
      </c>
      <c r="L771" s="25">
        <f t="shared" si="4"/>
        <v>32.183325</v>
      </c>
      <c r="M771" s="25">
        <f t="shared" si="5"/>
        <v>17.70082875</v>
      </c>
      <c r="N771" s="25">
        <f t="shared" si="6"/>
        <v>371.7174038</v>
      </c>
      <c r="O771" s="25">
        <f t="shared" si="9"/>
        <v>297.373923</v>
      </c>
      <c r="P771" s="56">
        <f t="shared" si="8"/>
        <v>669.0913268</v>
      </c>
      <c r="Q771" s="50">
        <f>P771-'parts 80'!P771</f>
        <v>0</v>
      </c>
    </row>
    <row r="772" ht="15.75" customHeight="1">
      <c r="A772" s="21">
        <v>2.0</v>
      </c>
      <c r="B772" s="21">
        <v>3100.0</v>
      </c>
      <c r="C772" s="21" t="s">
        <v>1252</v>
      </c>
      <c r="D772" s="21" t="s">
        <v>1193</v>
      </c>
      <c r="E772" s="21" t="s">
        <v>20</v>
      </c>
      <c r="F772" s="22">
        <v>511.5</v>
      </c>
      <c r="G772" s="23">
        <v>0.325</v>
      </c>
      <c r="H772" s="24">
        <v>14.0</v>
      </c>
      <c r="I772" s="55">
        <f t="shared" si="1"/>
        <v>166.2375</v>
      </c>
      <c r="J772" s="25">
        <f t="shared" si="2"/>
        <v>131.19975</v>
      </c>
      <c r="K772" s="25">
        <f t="shared" si="3"/>
        <v>476.46225</v>
      </c>
      <c r="L772" s="25">
        <f t="shared" si="4"/>
        <v>47.646225</v>
      </c>
      <c r="M772" s="25">
        <f t="shared" si="5"/>
        <v>26.20542375</v>
      </c>
      <c r="N772" s="25">
        <f t="shared" si="6"/>
        <v>550.3138988</v>
      </c>
      <c r="O772" s="25">
        <f t="shared" si="9"/>
        <v>440.251119</v>
      </c>
      <c r="P772" s="56">
        <f t="shared" si="8"/>
        <v>990.5650178</v>
      </c>
      <c r="Q772" s="50">
        <f>P772-'parts 80'!P772</f>
        <v>0</v>
      </c>
    </row>
    <row r="773" ht="15.75" customHeight="1">
      <c r="A773" s="21">
        <v>2.0</v>
      </c>
      <c r="B773" s="21">
        <v>3100.0</v>
      </c>
      <c r="C773" s="21" t="s">
        <v>1253</v>
      </c>
      <c r="D773" s="21" t="s">
        <v>1195</v>
      </c>
      <c r="E773" s="21" t="s">
        <v>20</v>
      </c>
      <c r="F773" s="22">
        <v>395.5</v>
      </c>
      <c r="G773" s="23">
        <v>0.325</v>
      </c>
      <c r="H773" s="24">
        <v>19.0</v>
      </c>
      <c r="I773" s="55">
        <f t="shared" si="1"/>
        <v>128.5375</v>
      </c>
      <c r="J773" s="25">
        <f t="shared" si="2"/>
        <v>101.44575</v>
      </c>
      <c r="K773" s="25">
        <f t="shared" si="3"/>
        <v>368.40825</v>
      </c>
      <c r="L773" s="25">
        <f t="shared" si="4"/>
        <v>36.840825</v>
      </c>
      <c r="M773" s="25">
        <f t="shared" si="5"/>
        <v>20.26245375</v>
      </c>
      <c r="N773" s="25">
        <f t="shared" si="6"/>
        <v>425.5115288</v>
      </c>
      <c r="O773" s="25">
        <f t="shared" si="9"/>
        <v>340.409223</v>
      </c>
      <c r="P773" s="56">
        <f t="shared" si="8"/>
        <v>765.9207518</v>
      </c>
      <c r="Q773" s="50">
        <f>P773-'parts 80'!P773</f>
        <v>0</v>
      </c>
    </row>
    <row r="774" ht="15.75" customHeight="1">
      <c r="A774" s="21">
        <v>2.0</v>
      </c>
      <c r="B774" s="21">
        <v>3100.0</v>
      </c>
      <c r="C774" s="21" t="s">
        <v>1254</v>
      </c>
      <c r="D774" s="21" t="s">
        <v>1201</v>
      </c>
      <c r="E774" s="21" t="s">
        <v>20</v>
      </c>
      <c r="F774" s="22">
        <v>320.0</v>
      </c>
      <c r="G774" s="23">
        <v>0.325</v>
      </c>
      <c r="H774" s="24">
        <v>14.0</v>
      </c>
      <c r="I774" s="55">
        <f t="shared" si="1"/>
        <v>104</v>
      </c>
      <c r="J774" s="25">
        <f t="shared" si="2"/>
        <v>82.08</v>
      </c>
      <c r="K774" s="25">
        <f t="shared" si="3"/>
        <v>298.08</v>
      </c>
      <c r="L774" s="25">
        <f t="shared" si="4"/>
        <v>29.808</v>
      </c>
      <c r="M774" s="25">
        <f t="shared" si="5"/>
        <v>16.3944</v>
      </c>
      <c r="N774" s="25">
        <f t="shared" si="6"/>
        <v>344.2824</v>
      </c>
      <c r="O774" s="25">
        <f t="shared" si="9"/>
        <v>275.42592</v>
      </c>
      <c r="P774" s="56">
        <f t="shared" si="8"/>
        <v>619.70832</v>
      </c>
      <c r="Q774" s="50">
        <f>P774-'parts 80'!P774</f>
        <v>0</v>
      </c>
    </row>
    <row r="775" ht="15.75" customHeight="1">
      <c r="A775" s="21">
        <v>2.0</v>
      </c>
      <c r="B775" s="21">
        <v>3100.0</v>
      </c>
      <c r="C775" s="21" t="s">
        <v>1255</v>
      </c>
      <c r="D775" s="21" t="s">
        <v>1195</v>
      </c>
      <c r="E775" s="21" t="s">
        <v>20</v>
      </c>
      <c r="F775" s="22">
        <v>389.0</v>
      </c>
      <c r="G775" s="23">
        <v>0.325</v>
      </c>
      <c r="H775" s="24">
        <v>22.0</v>
      </c>
      <c r="I775" s="55">
        <f t="shared" si="1"/>
        <v>126.425</v>
      </c>
      <c r="J775" s="25">
        <f t="shared" si="2"/>
        <v>99.7785</v>
      </c>
      <c r="K775" s="25">
        <f t="shared" si="3"/>
        <v>362.3535</v>
      </c>
      <c r="L775" s="25">
        <f t="shared" si="4"/>
        <v>36.23535</v>
      </c>
      <c r="M775" s="25">
        <f t="shared" si="5"/>
        <v>19.9294425</v>
      </c>
      <c r="N775" s="25">
        <f t="shared" si="6"/>
        <v>418.5182925</v>
      </c>
      <c r="O775" s="25">
        <f t="shared" si="9"/>
        <v>334.814634</v>
      </c>
      <c r="P775" s="56">
        <f t="shared" si="8"/>
        <v>753.3329265</v>
      </c>
      <c r="Q775" s="50">
        <f>P775-'parts 80'!P775</f>
        <v>0</v>
      </c>
    </row>
    <row r="776" ht="15.75" customHeight="1">
      <c r="A776" s="21">
        <v>2.0</v>
      </c>
      <c r="B776" s="21">
        <v>3100.0</v>
      </c>
      <c r="C776" s="21" t="s">
        <v>1256</v>
      </c>
      <c r="D776" s="21" t="s">
        <v>1201</v>
      </c>
      <c r="E776" s="21" t="s">
        <v>20</v>
      </c>
      <c r="F776" s="22">
        <v>314.0</v>
      </c>
      <c r="G776" s="23">
        <v>0.325</v>
      </c>
      <c r="H776" s="24">
        <v>21.0</v>
      </c>
      <c r="I776" s="55">
        <f t="shared" si="1"/>
        <v>102.05</v>
      </c>
      <c r="J776" s="25">
        <f t="shared" si="2"/>
        <v>80.541</v>
      </c>
      <c r="K776" s="25">
        <f t="shared" si="3"/>
        <v>292.491</v>
      </c>
      <c r="L776" s="25">
        <f t="shared" si="4"/>
        <v>29.2491</v>
      </c>
      <c r="M776" s="25">
        <f t="shared" si="5"/>
        <v>16.087005</v>
      </c>
      <c r="N776" s="25">
        <f t="shared" si="6"/>
        <v>337.827105</v>
      </c>
      <c r="O776" s="25">
        <f t="shared" si="9"/>
        <v>270.261684</v>
      </c>
      <c r="P776" s="56">
        <f t="shared" si="8"/>
        <v>608.088789</v>
      </c>
      <c r="Q776" s="50">
        <f>P776-'parts 80'!P776</f>
        <v>0</v>
      </c>
    </row>
    <row r="777" ht="15.75" customHeight="1">
      <c r="A777" s="21">
        <v>2.0</v>
      </c>
      <c r="B777" s="21">
        <v>3100.0</v>
      </c>
      <c r="C777" s="21" t="s">
        <v>1257</v>
      </c>
      <c r="D777" s="21" t="s">
        <v>1195</v>
      </c>
      <c r="E777" s="21" t="s">
        <v>20</v>
      </c>
      <c r="F777" s="22">
        <v>421.0</v>
      </c>
      <c r="G777" s="23">
        <v>0.325</v>
      </c>
      <c r="H777" s="24">
        <v>27.0</v>
      </c>
      <c r="I777" s="55">
        <f t="shared" si="1"/>
        <v>136.825</v>
      </c>
      <c r="J777" s="25">
        <f t="shared" si="2"/>
        <v>107.9865</v>
      </c>
      <c r="K777" s="25">
        <f t="shared" si="3"/>
        <v>392.1615</v>
      </c>
      <c r="L777" s="25">
        <f t="shared" si="4"/>
        <v>39.21615</v>
      </c>
      <c r="M777" s="25">
        <f t="shared" si="5"/>
        <v>21.5688825</v>
      </c>
      <c r="N777" s="25">
        <f t="shared" si="6"/>
        <v>452.9465325</v>
      </c>
      <c r="O777" s="25">
        <f t="shared" si="9"/>
        <v>362.357226</v>
      </c>
      <c r="P777" s="56">
        <f t="shared" si="8"/>
        <v>815.3037585</v>
      </c>
      <c r="Q777" s="50">
        <f>P777-'parts 80'!P777</f>
        <v>0</v>
      </c>
    </row>
    <row r="778" ht="15.75" customHeight="1">
      <c r="A778" s="21">
        <v>2.0</v>
      </c>
      <c r="B778" s="21">
        <v>3100.0</v>
      </c>
      <c r="C778" s="21" t="s">
        <v>1258</v>
      </c>
      <c r="D778" s="21" t="s">
        <v>1201</v>
      </c>
      <c r="E778" s="21" t="s">
        <v>20</v>
      </c>
      <c r="F778" s="22">
        <v>345.5</v>
      </c>
      <c r="G778" s="23">
        <v>0.325</v>
      </c>
      <c r="H778" s="24">
        <v>25.0</v>
      </c>
      <c r="I778" s="55">
        <f t="shared" si="1"/>
        <v>112.2875</v>
      </c>
      <c r="J778" s="25">
        <f t="shared" si="2"/>
        <v>88.62075</v>
      </c>
      <c r="K778" s="25">
        <f t="shared" si="3"/>
        <v>321.83325</v>
      </c>
      <c r="L778" s="25">
        <f t="shared" si="4"/>
        <v>32.183325</v>
      </c>
      <c r="M778" s="25">
        <f t="shared" si="5"/>
        <v>17.70082875</v>
      </c>
      <c r="N778" s="25">
        <f t="shared" si="6"/>
        <v>371.7174038</v>
      </c>
      <c r="O778" s="25">
        <f t="shared" si="9"/>
        <v>297.373923</v>
      </c>
      <c r="P778" s="56">
        <f t="shared" si="8"/>
        <v>669.0913268</v>
      </c>
      <c r="Q778" s="50">
        <f>P778-'parts 80'!P778</f>
        <v>0</v>
      </c>
    </row>
    <row r="779" ht="15.75" customHeight="1">
      <c r="A779" s="21">
        <v>2.0</v>
      </c>
      <c r="B779" s="21">
        <v>3100.0</v>
      </c>
      <c r="C779" s="21" t="s">
        <v>1259</v>
      </c>
      <c r="D779" s="21" t="s">
        <v>1260</v>
      </c>
      <c r="E779" s="21" t="s">
        <v>20</v>
      </c>
      <c r="F779" s="22">
        <v>511.5</v>
      </c>
      <c r="G779" s="23">
        <v>0.325</v>
      </c>
      <c r="H779" s="24">
        <v>14.0</v>
      </c>
      <c r="I779" s="55">
        <f t="shared" si="1"/>
        <v>166.2375</v>
      </c>
      <c r="J779" s="25">
        <f t="shared" si="2"/>
        <v>131.19975</v>
      </c>
      <c r="K779" s="25">
        <f t="shared" si="3"/>
        <v>476.46225</v>
      </c>
      <c r="L779" s="25">
        <f t="shared" si="4"/>
        <v>47.646225</v>
      </c>
      <c r="M779" s="25">
        <f t="shared" si="5"/>
        <v>26.20542375</v>
      </c>
      <c r="N779" s="25">
        <f t="shared" si="6"/>
        <v>550.3138988</v>
      </c>
      <c r="O779" s="25">
        <f t="shared" si="9"/>
        <v>440.251119</v>
      </c>
      <c r="P779" s="56">
        <f t="shared" si="8"/>
        <v>990.5650178</v>
      </c>
      <c r="Q779" s="50">
        <f>P779-'parts 80'!P779</f>
        <v>0</v>
      </c>
    </row>
    <row r="780" ht="15.75" customHeight="1">
      <c r="A780" s="21">
        <v>2.0</v>
      </c>
      <c r="B780" s="21">
        <v>3100.0</v>
      </c>
      <c r="C780" s="21" t="s">
        <v>1261</v>
      </c>
      <c r="D780" s="21" t="s">
        <v>1195</v>
      </c>
      <c r="E780" s="21" t="s">
        <v>20</v>
      </c>
      <c r="F780" s="22">
        <v>395.5</v>
      </c>
      <c r="G780" s="23">
        <v>0.325</v>
      </c>
      <c r="H780" s="24">
        <v>19.0</v>
      </c>
      <c r="I780" s="55">
        <f t="shared" si="1"/>
        <v>128.5375</v>
      </c>
      <c r="J780" s="25">
        <f t="shared" si="2"/>
        <v>101.44575</v>
      </c>
      <c r="K780" s="25">
        <f t="shared" si="3"/>
        <v>368.40825</v>
      </c>
      <c r="L780" s="25">
        <f t="shared" si="4"/>
        <v>36.840825</v>
      </c>
      <c r="M780" s="25">
        <f t="shared" si="5"/>
        <v>20.26245375</v>
      </c>
      <c r="N780" s="25">
        <f t="shared" si="6"/>
        <v>425.5115288</v>
      </c>
      <c r="O780" s="25">
        <f t="shared" si="9"/>
        <v>340.409223</v>
      </c>
      <c r="P780" s="56">
        <f t="shared" si="8"/>
        <v>765.9207518</v>
      </c>
      <c r="Q780" s="50">
        <f>P780-'parts 80'!P780</f>
        <v>0</v>
      </c>
    </row>
    <row r="781" ht="15.75" customHeight="1">
      <c r="A781" s="21">
        <v>2.0</v>
      </c>
      <c r="B781" s="21">
        <v>3100.0</v>
      </c>
      <c r="C781" s="21" t="s">
        <v>1262</v>
      </c>
      <c r="D781" s="21" t="s">
        <v>1197</v>
      </c>
      <c r="E781" s="21" t="s">
        <v>20</v>
      </c>
      <c r="F781" s="22">
        <v>405.5</v>
      </c>
      <c r="G781" s="23">
        <v>0.325</v>
      </c>
      <c r="H781" s="24">
        <v>19.0</v>
      </c>
      <c r="I781" s="55">
        <f t="shared" si="1"/>
        <v>131.7875</v>
      </c>
      <c r="J781" s="25">
        <f t="shared" si="2"/>
        <v>104.01075</v>
      </c>
      <c r="K781" s="25">
        <f t="shared" si="3"/>
        <v>377.72325</v>
      </c>
      <c r="L781" s="25">
        <f t="shared" si="4"/>
        <v>37.772325</v>
      </c>
      <c r="M781" s="25">
        <f t="shared" si="5"/>
        <v>20.77477875</v>
      </c>
      <c r="N781" s="25">
        <f t="shared" si="6"/>
        <v>436.2703538</v>
      </c>
      <c r="O781" s="25">
        <f t="shared" si="9"/>
        <v>349.016283</v>
      </c>
      <c r="P781" s="56">
        <f t="shared" si="8"/>
        <v>785.2866368</v>
      </c>
      <c r="Q781" s="50">
        <f>P781-'parts 80'!P781</f>
        <v>0</v>
      </c>
    </row>
    <row r="782" ht="15.75" customHeight="1">
      <c r="A782" s="21">
        <v>2.0</v>
      </c>
      <c r="B782" s="21">
        <v>3100.0</v>
      </c>
      <c r="C782" s="21" t="s">
        <v>1263</v>
      </c>
      <c r="D782" s="21" t="s">
        <v>1199</v>
      </c>
      <c r="E782" s="21" t="s">
        <v>20</v>
      </c>
      <c r="F782" s="22">
        <v>313.5</v>
      </c>
      <c r="G782" s="23">
        <v>0.325</v>
      </c>
      <c r="H782" s="24">
        <v>19.0</v>
      </c>
      <c r="I782" s="55">
        <f t="shared" si="1"/>
        <v>101.8875</v>
      </c>
      <c r="J782" s="25">
        <f t="shared" si="2"/>
        <v>80.41275</v>
      </c>
      <c r="K782" s="25">
        <f t="shared" si="3"/>
        <v>292.02525</v>
      </c>
      <c r="L782" s="25">
        <f t="shared" si="4"/>
        <v>29.202525</v>
      </c>
      <c r="M782" s="25">
        <f t="shared" si="5"/>
        <v>16.06138875</v>
      </c>
      <c r="N782" s="25">
        <f t="shared" si="6"/>
        <v>337.2891638</v>
      </c>
      <c r="O782" s="25">
        <f t="shared" si="9"/>
        <v>269.831331</v>
      </c>
      <c r="P782" s="56">
        <f t="shared" si="8"/>
        <v>607.1204948</v>
      </c>
      <c r="Q782" s="50">
        <f>P782-'parts 80'!P782</f>
        <v>0</v>
      </c>
    </row>
    <row r="783" ht="15.75" customHeight="1">
      <c r="A783" s="21">
        <v>2.0</v>
      </c>
      <c r="B783" s="21">
        <v>3100.0</v>
      </c>
      <c r="C783" s="21" t="s">
        <v>1264</v>
      </c>
      <c r="D783" s="21" t="s">
        <v>1201</v>
      </c>
      <c r="E783" s="21" t="s">
        <v>20</v>
      </c>
      <c r="F783" s="22">
        <v>329.5</v>
      </c>
      <c r="G783" s="23">
        <v>0.325</v>
      </c>
      <c r="H783" s="24">
        <v>23.0</v>
      </c>
      <c r="I783" s="55">
        <f t="shared" si="1"/>
        <v>107.0875</v>
      </c>
      <c r="J783" s="25">
        <f t="shared" si="2"/>
        <v>84.51675</v>
      </c>
      <c r="K783" s="25">
        <f t="shared" si="3"/>
        <v>306.92925</v>
      </c>
      <c r="L783" s="25">
        <f t="shared" si="4"/>
        <v>30.692925</v>
      </c>
      <c r="M783" s="25">
        <f t="shared" si="5"/>
        <v>16.88110875</v>
      </c>
      <c r="N783" s="25">
        <f t="shared" si="6"/>
        <v>354.5032838</v>
      </c>
      <c r="O783" s="25">
        <f t="shared" si="9"/>
        <v>283.602627</v>
      </c>
      <c r="P783" s="56">
        <f t="shared" si="8"/>
        <v>638.1059108</v>
      </c>
      <c r="Q783" s="50">
        <f>P783-'parts 80'!P783</f>
        <v>0</v>
      </c>
    </row>
    <row r="784" ht="15.75" customHeight="1">
      <c r="A784" s="21">
        <v>2.0</v>
      </c>
      <c r="B784" s="21">
        <v>3100.0</v>
      </c>
      <c r="C784" s="21" t="s">
        <v>1265</v>
      </c>
      <c r="D784" s="21" t="s">
        <v>1195</v>
      </c>
      <c r="E784" s="21" t="s">
        <v>20</v>
      </c>
      <c r="F784" s="22">
        <v>429.0</v>
      </c>
      <c r="G784" s="23">
        <v>0.325</v>
      </c>
      <c r="H784" s="24">
        <v>21.0</v>
      </c>
      <c r="I784" s="55">
        <f t="shared" si="1"/>
        <v>139.425</v>
      </c>
      <c r="J784" s="25">
        <f t="shared" si="2"/>
        <v>110.0385</v>
      </c>
      <c r="K784" s="25">
        <f t="shared" si="3"/>
        <v>399.6135</v>
      </c>
      <c r="L784" s="25">
        <f t="shared" si="4"/>
        <v>39.96135</v>
      </c>
      <c r="M784" s="25">
        <f t="shared" si="5"/>
        <v>21.9787425</v>
      </c>
      <c r="N784" s="25">
        <f t="shared" si="6"/>
        <v>461.5535925</v>
      </c>
      <c r="O784" s="25">
        <f t="shared" si="9"/>
        <v>369.242874</v>
      </c>
      <c r="P784" s="56">
        <f t="shared" si="8"/>
        <v>830.7964665</v>
      </c>
      <c r="Q784" s="50">
        <f>P784-'parts 80'!P784</f>
        <v>0</v>
      </c>
    </row>
    <row r="785" ht="15.75" customHeight="1">
      <c r="A785" s="21">
        <v>2.0</v>
      </c>
      <c r="B785" s="21">
        <v>3100.0</v>
      </c>
      <c r="C785" s="21" t="s">
        <v>1266</v>
      </c>
      <c r="D785" s="21" t="s">
        <v>1197</v>
      </c>
      <c r="E785" s="21" t="s">
        <v>20</v>
      </c>
      <c r="F785" s="22">
        <v>421.5</v>
      </c>
      <c r="G785" s="23">
        <v>0.325</v>
      </c>
      <c r="H785" s="24">
        <v>24.0</v>
      </c>
      <c r="I785" s="55">
        <f t="shared" si="1"/>
        <v>136.9875</v>
      </c>
      <c r="J785" s="25">
        <f t="shared" si="2"/>
        <v>108.11475</v>
      </c>
      <c r="K785" s="25">
        <f t="shared" si="3"/>
        <v>392.62725</v>
      </c>
      <c r="L785" s="25">
        <f t="shared" si="4"/>
        <v>39.262725</v>
      </c>
      <c r="M785" s="25">
        <f t="shared" si="5"/>
        <v>21.59449875</v>
      </c>
      <c r="N785" s="25">
        <f t="shared" si="6"/>
        <v>453.4844738</v>
      </c>
      <c r="O785" s="25">
        <f t="shared" si="9"/>
        <v>362.787579</v>
      </c>
      <c r="P785" s="56">
        <f t="shared" si="8"/>
        <v>816.2720528</v>
      </c>
      <c r="Q785" s="50">
        <f>P785-'parts 80'!P785</f>
        <v>0</v>
      </c>
    </row>
    <row r="786" ht="15.75" customHeight="1">
      <c r="A786" s="21">
        <v>2.0</v>
      </c>
      <c r="B786" s="21">
        <v>3100.0</v>
      </c>
      <c r="C786" s="21" t="s">
        <v>1267</v>
      </c>
      <c r="D786" s="21" t="s">
        <v>1268</v>
      </c>
      <c r="E786" s="21" t="s">
        <v>20</v>
      </c>
      <c r="F786" s="22">
        <v>468.0</v>
      </c>
      <c r="G786" s="23">
        <v>0.325</v>
      </c>
      <c r="H786" s="24">
        <v>24.0</v>
      </c>
      <c r="I786" s="55">
        <f t="shared" si="1"/>
        <v>152.1</v>
      </c>
      <c r="J786" s="25">
        <f t="shared" si="2"/>
        <v>120.042</v>
      </c>
      <c r="K786" s="25">
        <f t="shared" si="3"/>
        <v>435.942</v>
      </c>
      <c r="L786" s="25">
        <f t="shared" si="4"/>
        <v>43.5942</v>
      </c>
      <c r="M786" s="25">
        <f t="shared" si="5"/>
        <v>23.97681</v>
      </c>
      <c r="N786" s="25">
        <f t="shared" si="6"/>
        <v>503.51301</v>
      </c>
      <c r="O786" s="25">
        <f t="shared" si="9"/>
        <v>402.810408</v>
      </c>
      <c r="P786" s="56">
        <f t="shared" si="8"/>
        <v>906.323418</v>
      </c>
      <c r="Q786" s="50">
        <f>P786-'parts 80'!P786</f>
        <v>0</v>
      </c>
    </row>
    <row r="787" ht="15.75" customHeight="1">
      <c r="A787" s="21">
        <v>2.0</v>
      </c>
      <c r="B787" s="21">
        <v>3100.0</v>
      </c>
      <c r="C787" s="21" t="s">
        <v>1269</v>
      </c>
      <c r="D787" s="21" t="s">
        <v>1201</v>
      </c>
      <c r="E787" s="21" t="s">
        <v>20</v>
      </c>
      <c r="F787" s="22">
        <v>347.5</v>
      </c>
      <c r="G787" s="23">
        <v>0.325</v>
      </c>
      <c r="H787" s="24">
        <v>26.0</v>
      </c>
      <c r="I787" s="55">
        <f t="shared" si="1"/>
        <v>112.9375</v>
      </c>
      <c r="J787" s="25">
        <f t="shared" si="2"/>
        <v>89.13375</v>
      </c>
      <c r="K787" s="25">
        <f t="shared" si="3"/>
        <v>323.69625</v>
      </c>
      <c r="L787" s="25">
        <f t="shared" si="4"/>
        <v>32.369625</v>
      </c>
      <c r="M787" s="25">
        <f t="shared" si="5"/>
        <v>17.80329375</v>
      </c>
      <c r="N787" s="25">
        <f t="shared" si="6"/>
        <v>373.8691688</v>
      </c>
      <c r="O787" s="25">
        <f t="shared" si="9"/>
        <v>299.095335</v>
      </c>
      <c r="P787" s="56">
        <f t="shared" si="8"/>
        <v>672.9645038</v>
      </c>
      <c r="Q787" s="50">
        <f>P787-'parts 80'!P787</f>
        <v>0</v>
      </c>
    </row>
    <row r="788" ht="15.75" customHeight="1">
      <c r="A788" s="21">
        <v>2.0</v>
      </c>
      <c r="B788" s="21">
        <v>3100.0</v>
      </c>
      <c r="C788" s="21" t="s">
        <v>1270</v>
      </c>
      <c r="D788" s="21" t="s">
        <v>1271</v>
      </c>
      <c r="E788" s="21" t="s">
        <v>20</v>
      </c>
      <c r="F788" s="22">
        <v>471.0</v>
      </c>
      <c r="G788" s="23">
        <v>0.325</v>
      </c>
      <c r="H788" s="24">
        <v>26.0</v>
      </c>
      <c r="I788" s="55">
        <f t="shared" si="1"/>
        <v>153.075</v>
      </c>
      <c r="J788" s="25">
        <f t="shared" si="2"/>
        <v>120.8115</v>
      </c>
      <c r="K788" s="25">
        <f t="shared" si="3"/>
        <v>438.7365</v>
      </c>
      <c r="L788" s="25">
        <f t="shared" si="4"/>
        <v>43.87365</v>
      </c>
      <c r="M788" s="25">
        <f t="shared" si="5"/>
        <v>24.1305075</v>
      </c>
      <c r="N788" s="25">
        <f t="shared" si="6"/>
        <v>506.7406575</v>
      </c>
      <c r="O788" s="25">
        <f t="shared" si="9"/>
        <v>405.392526</v>
      </c>
      <c r="P788" s="56">
        <f t="shared" si="8"/>
        <v>912.1331835</v>
      </c>
      <c r="Q788" s="50">
        <f>P788-'parts 80'!P788</f>
        <v>0</v>
      </c>
    </row>
    <row r="789" ht="15.75" customHeight="1">
      <c r="A789" s="21">
        <v>2.0</v>
      </c>
      <c r="B789" s="21">
        <v>3100.0</v>
      </c>
      <c r="C789" s="21" t="s">
        <v>1272</v>
      </c>
      <c r="D789" s="21" t="s">
        <v>1197</v>
      </c>
      <c r="E789" s="21" t="s">
        <v>20</v>
      </c>
      <c r="F789" s="22">
        <v>462.5</v>
      </c>
      <c r="G789" s="23">
        <v>0.325</v>
      </c>
      <c r="H789" s="24">
        <v>24.0</v>
      </c>
      <c r="I789" s="55">
        <f t="shared" si="1"/>
        <v>150.3125</v>
      </c>
      <c r="J789" s="25">
        <f t="shared" si="2"/>
        <v>118.63125</v>
      </c>
      <c r="K789" s="25">
        <f t="shared" si="3"/>
        <v>430.81875</v>
      </c>
      <c r="L789" s="25">
        <f t="shared" si="4"/>
        <v>43.081875</v>
      </c>
      <c r="M789" s="25">
        <f t="shared" si="5"/>
        <v>23.69503125</v>
      </c>
      <c r="N789" s="25">
        <f t="shared" si="6"/>
        <v>497.5956563</v>
      </c>
      <c r="O789" s="25">
        <f t="shared" si="9"/>
        <v>398.076525</v>
      </c>
      <c r="P789" s="56">
        <f t="shared" si="8"/>
        <v>895.6721813</v>
      </c>
      <c r="Q789" s="50">
        <f>P789-'parts 80'!P789</f>
        <v>0</v>
      </c>
    </row>
    <row r="790" ht="15.75" customHeight="1">
      <c r="A790" s="21">
        <v>2.0</v>
      </c>
      <c r="B790" s="21">
        <v>3100.0</v>
      </c>
      <c r="C790" s="21" t="s">
        <v>1273</v>
      </c>
      <c r="D790" s="21" t="s">
        <v>1201</v>
      </c>
      <c r="E790" s="21" t="s">
        <v>20</v>
      </c>
      <c r="F790" s="22">
        <v>399.5</v>
      </c>
      <c r="G790" s="23">
        <v>0.325</v>
      </c>
      <c r="H790" s="24">
        <v>30.0</v>
      </c>
      <c r="I790" s="55">
        <f t="shared" si="1"/>
        <v>129.8375</v>
      </c>
      <c r="J790" s="25">
        <f t="shared" si="2"/>
        <v>102.47175</v>
      </c>
      <c r="K790" s="25">
        <f t="shared" si="3"/>
        <v>372.13425</v>
      </c>
      <c r="L790" s="25">
        <f t="shared" si="4"/>
        <v>37.213425</v>
      </c>
      <c r="M790" s="25">
        <f t="shared" si="5"/>
        <v>20.46738375</v>
      </c>
      <c r="N790" s="25">
        <f t="shared" si="6"/>
        <v>429.8150588</v>
      </c>
      <c r="O790" s="25">
        <f t="shared" si="9"/>
        <v>343.852047</v>
      </c>
      <c r="P790" s="56">
        <f t="shared" si="8"/>
        <v>773.6671058</v>
      </c>
      <c r="Q790" s="50">
        <f>P790-'parts 80'!P790</f>
        <v>0</v>
      </c>
    </row>
    <row r="791" ht="15.75" customHeight="1">
      <c r="A791" s="21">
        <v>2.0</v>
      </c>
      <c r="B791" s="21">
        <v>3100.0</v>
      </c>
      <c r="C791" s="21" t="s">
        <v>1274</v>
      </c>
      <c r="D791" s="21" t="s">
        <v>1195</v>
      </c>
      <c r="E791" s="21" t="s">
        <v>20</v>
      </c>
      <c r="F791" s="22">
        <v>419.5</v>
      </c>
      <c r="G791" s="23">
        <v>0.325</v>
      </c>
      <c r="H791" s="24">
        <v>23.0</v>
      </c>
      <c r="I791" s="55">
        <f t="shared" si="1"/>
        <v>136.3375</v>
      </c>
      <c r="J791" s="25">
        <f t="shared" si="2"/>
        <v>107.60175</v>
      </c>
      <c r="K791" s="25">
        <f t="shared" si="3"/>
        <v>390.76425</v>
      </c>
      <c r="L791" s="25">
        <f t="shared" si="4"/>
        <v>39.076425</v>
      </c>
      <c r="M791" s="25">
        <f t="shared" si="5"/>
        <v>21.49203375</v>
      </c>
      <c r="N791" s="25">
        <f t="shared" si="6"/>
        <v>451.3327088</v>
      </c>
      <c r="O791" s="25">
        <f t="shared" si="9"/>
        <v>361.066167</v>
      </c>
      <c r="P791" s="56">
        <f t="shared" si="8"/>
        <v>812.3988758</v>
      </c>
      <c r="Q791" s="50">
        <f>P791-'parts 80'!P791</f>
        <v>0</v>
      </c>
    </row>
    <row r="792" ht="15.75" customHeight="1">
      <c r="A792" s="21">
        <v>2.0</v>
      </c>
      <c r="B792" s="21">
        <v>3100.0</v>
      </c>
      <c r="C792" s="21" t="s">
        <v>1275</v>
      </c>
      <c r="D792" s="21" t="s">
        <v>1197</v>
      </c>
      <c r="E792" s="21" t="s">
        <v>20</v>
      </c>
      <c r="F792" s="22">
        <v>416.0</v>
      </c>
      <c r="G792" s="23">
        <v>0.325</v>
      </c>
      <c r="H792" s="24">
        <v>21.3</v>
      </c>
      <c r="I792" s="55">
        <f t="shared" si="1"/>
        <v>135.2</v>
      </c>
      <c r="J792" s="25">
        <f t="shared" si="2"/>
        <v>106.704</v>
      </c>
      <c r="K792" s="25">
        <f t="shared" si="3"/>
        <v>387.504</v>
      </c>
      <c r="L792" s="25">
        <f t="shared" si="4"/>
        <v>38.7504</v>
      </c>
      <c r="M792" s="25">
        <f t="shared" si="5"/>
        <v>21.31272</v>
      </c>
      <c r="N792" s="25">
        <f t="shared" si="6"/>
        <v>447.56712</v>
      </c>
      <c r="O792" s="25">
        <f t="shared" si="9"/>
        <v>358.053696</v>
      </c>
      <c r="P792" s="56">
        <f t="shared" si="8"/>
        <v>805.620816</v>
      </c>
      <c r="Q792" s="50">
        <f>P792-'parts 80'!P792</f>
        <v>0</v>
      </c>
    </row>
    <row r="793" ht="15.75" customHeight="1">
      <c r="A793" s="21">
        <v>2.0</v>
      </c>
      <c r="B793" s="21">
        <v>3100.0</v>
      </c>
      <c r="C793" s="21" t="s">
        <v>1276</v>
      </c>
      <c r="D793" s="21" t="s">
        <v>1277</v>
      </c>
      <c r="E793" s="21" t="s">
        <v>20</v>
      </c>
      <c r="F793" s="22">
        <v>471.0</v>
      </c>
      <c r="G793" s="23">
        <v>0.325</v>
      </c>
      <c r="H793" s="24">
        <v>21.3</v>
      </c>
      <c r="I793" s="55">
        <f t="shared" si="1"/>
        <v>153.075</v>
      </c>
      <c r="J793" s="25">
        <f t="shared" si="2"/>
        <v>120.8115</v>
      </c>
      <c r="K793" s="25">
        <f t="shared" si="3"/>
        <v>438.7365</v>
      </c>
      <c r="L793" s="25">
        <f t="shared" si="4"/>
        <v>43.87365</v>
      </c>
      <c r="M793" s="25">
        <f t="shared" si="5"/>
        <v>24.1305075</v>
      </c>
      <c r="N793" s="25">
        <f t="shared" si="6"/>
        <v>506.7406575</v>
      </c>
      <c r="O793" s="25">
        <f t="shared" si="9"/>
        <v>405.392526</v>
      </c>
      <c r="P793" s="56">
        <f t="shared" si="8"/>
        <v>912.1331835</v>
      </c>
      <c r="Q793" s="50">
        <f>P793-'parts 80'!P793</f>
        <v>0</v>
      </c>
    </row>
    <row r="794" ht="15.75" customHeight="1">
      <c r="A794" s="21">
        <v>2.0</v>
      </c>
      <c r="B794" s="21">
        <v>3100.0</v>
      </c>
      <c r="C794" s="21" t="s">
        <v>1278</v>
      </c>
      <c r="D794" s="21" t="s">
        <v>1201</v>
      </c>
      <c r="E794" s="21" t="s">
        <v>20</v>
      </c>
      <c r="F794" s="22">
        <v>347.5</v>
      </c>
      <c r="G794" s="23">
        <v>0.325</v>
      </c>
      <c r="H794" s="24">
        <v>22.0</v>
      </c>
      <c r="I794" s="55">
        <f t="shared" si="1"/>
        <v>112.9375</v>
      </c>
      <c r="J794" s="25">
        <f t="shared" si="2"/>
        <v>89.13375</v>
      </c>
      <c r="K794" s="25">
        <f t="shared" si="3"/>
        <v>323.69625</v>
      </c>
      <c r="L794" s="25">
        <f t="shared" si="4"/>
        <v>32.369625</v>
      </c>
      <c r="M794" s="25">
        <f t="shared" si="5"/>
        <v>17.80329375</v>
      </c>
      <c r="N794" s="25">
        <f t="shared" si="6"/>
        <v>373.8691688</v>
      </c>
      <c r="O794" s="25">
        <f t="shared" si="9"/>
        <v>299.095335</v>
      </c>
      <c r="P794" s="56">
        <f t="shared" si="8"/>
        <v>672.9645038</v>
      </c>
      <c r="Q794" s="50">
        <f>P794-'parts 80'!P794</f>
        <v>0</v>
      </c>
    </row>
    <row r="795" ht="15.75" customHeight="1">
      <c r="A795" s="21">
        <v>2.0</v>
      </c>
      <c r="B795" s="21">
        <v>3100.0</v>
      </c>
      <c r="C795" s="21" t="s">
        <v>1279</v>
      </c>
      <c r="D795" s="21" t="s">
        <v>1195</v>
      </c>
      <c r="E795" s="21" t="s">
        <v>20</v>
      </c>
      <c r="F795" s="22">
        <v>453.0</v>
      </c>
      <c r="G795" s="23">
        <v>0.325</v>
      </c>
      <c r="H795" s="24">
        <v>25.0</v>
      </c>
      <c r="I795" s="55">
        <f t="shared" si="1"/>
        <v>147.225</v>
      </c>
      <c r="J795" s="25">
        <f t="shared" si="2"/>
        <v>116.1945</v>
      </c>
      <c r="K795" s="25">
        <f t="shared" si="3"/>
        <v>421.9695</v>
      </c>
      <c r="L795" s="25">
        <f t="shared" si="4"/>
        <v>42.19695</v>
      </c>
      <c r="M795" s="25">
        <f t="shared" si="5"/>
        <v>23.2083225</v>
      </c>
      <c r="N795" s="25">
        <f t="shared" si="6"/>
        <v>487.3747725</v>
      </c>
      <c r="O795" s="25">
        <f t="shared" si="9"/>
        <v>389.899818</v>
      </c>
      <c r="P795" s="56">
        <f t="shared" si="8"/>
        <v>877.2745905</v>
      </c>
      <c r="Q795" s="50">
        <f>P795-'parts 80'!P795</f>
        <v>0</v>
      </c>
    </row>
    <row r="796" ht="15.75" customHeight="1">
      <c r="A796" s="21">
        <v>2.0</v>
      </c>
      <c r="B796" s="21">
        <v>3100.0</v>
      </c>
      <c r="C796" s="21" t="s">
        <v>1280</v>
      </c>
      <c r="D796" s="21" t="s">
        <v>1281</v>
      </c>
      <c r="E796" s="21" t="s">
        <v>20</v>
      </c>
      <c r="F796" s="22">
        <v>451.5</v>
      </c>
      <c r="G796" s="23">
        <v>0.325</v>
      </c>
      <c r="H796" s="24">
        <v>26.0</v>
      </c>
      <c r="I796" s="55">
        <f t="shared" si="1"/>
        <v>146.7375</v>
      </c>
      <c r="J796" s="25">
        <f t="shared" si="2"/>
        <v>115.80975</v>
      </c>
      <c r="K796" s="25">
        <f t="shared" si="3"/>
        <v>420.57225</v>
      </c>
      <c r="L796" s="25">
        <f t="shared" si="4"/>
        <v>42.057225</v>
      </c>
      <c r="M796" s="25">
        <f t="shared" si="5"/>
        <v>23.13147375</v>
      </c>
      <c r="N796" s="25">
        <f t="shared" si="6"/>
        <v>485.7609488</v>
      </c>
      <c r="O796" s="25">
        <f t="shared" si="9"/>
        <v>388.608759</v>
      </c>
      <c r="P796" s="56">
        <f t="shared" si="8"/>
        <v>874.3697078</v>
      </c>
      <c r="Q796" s="50">
        <f>P796-'parts 80'!P796</f>
        <v>0</v>
      </c>
    </row>
    <row r="797" ht="15.75" customHeight="1">
      <c r="A797" s="21">
        <v>2.0</v>
      </c>
      <c r="B797" s="21">
        <v>3100.0</v>
      </c>
      <c r="C797" s="21" t="s">
        <v>1282</v>
      </c>
      <c r="D797" s="21" t="s">
        <v>1201</v>
      </c>
      <c r="E797" s="21" t="s">
        <v>20</v>
      </c>
      <c r="F797" s="22">
        <v>364.0</v>
      </c>
      <c r="G797" s="23">
        <v>0.325</v>
      </c>
      <c r="H797" s="24">
        <v>24.0</v>
      </c>
      <c r="I797" s="55">
        <f t="shared" si="1"/>
        <v>118.3</v>
      </c>
      <c r="J797" s="25">
        <f t="shared" si="2"/>
        <v>93.366</v>
      </c>
      <c r="K797" s="25">
        <f t="shared" si="3"/>
        <v>339.066</v>
      </c>
      <c r="L797" s="25">
        <f t="shared" si="4"/>
        <v>33.9066</v>
      </c>
      <c r="M797" s="25">
        <f t="shared" si="5"/>
        <v>18.64863</v>
      </c>
      <c r="N797" s="25">
        <f t="shared" si="6"/>
        <v>391.62123</v>
      </c>
      <c r="O797" s="25">
        <f t="shared" si="9"/>
        <v>313.296984</v>
      </c>
      <c r="P797" s="56">
        <f t="shared" si="8"/>
        <v>704.918214</v>
      </c>
      <c r="Q797" s="50">
        <f>P797-'parts 80'!P797</f>
        <v>0</v>
      </c>
    </row>
    <row r="798" ht="15.75" customHeight="1">
      <c r="A798" s="21">
        <v>2.0</v>
      </c>
      <c r="B798" s="21">
        <v>3100.0</v>
      </c>
      <c r="C798" s="21" t="s">
        <v>1283</v>
      </c>
      <c r="D798" s="21" t="s">
        <v>1284</v>
      </c>
      <c r="E798" s="21" t="s">
        <v>20</v>
      </c>
      <c r="F798" s="22">
        <v>471.0</v>
      </c>
      <c r="G798" s="23">
        <v>0.325</v>
      </c>
      <c r="H798" s="24">
        <v>26.0</v>
      </c>
      <c r="I798" s="55">
        <f t="shared" si="1"/>
        <v>153.075</v>
      </c>
      <c r="J798" s="25">
        <f t="shared" si="2"/>
        <v>120.8115</v>
      </c>
      <c r="K798" s="25">
        <f t="shared" si="3"/>
        <v>438.7365</v>
      </c>
      <c r="L798" s="25">
        <f t="shared" si="4"/>
        <v>43.87365</v>
      </c>
      <c r="M798" s="25">
        <f t="shared" si="5"/>
        <v>24.1305075</v>
      </c>
      <c r="N798" s="25">
        <f t="shared" si="6"/>
        <v>506.7406575</v>
      </c>
      <c r="O798" s="25">
        <f t="shared" si="9"/>
        <v>405.392526</v>
      </c>
      <c r="P798" s="56">
        <f t="shared" si="8"/>
        <v>912.1331835</v>
      </c>
      <c r="Q798" s="50">
        <f>P798-'parts 80'!P798</f>
        <v>0</v>
      </c>
    </row>
    <row r="799" ht="15.75" customHeight="1">
      <c r="A799" s="21">
        <v>2.0</v>
      </c>
      <c r="B799" s="21">
        <v>3100.0</v>
      </c>
      <c r="C799" s="21" t="s">
        <v>1285</v>
      </c>
      <c r="D799" s="21" t="s">
        <v>1201</v>
      </c>
      <c r="E799" s="21" t="s">
        <v>20</v>
      </c>
      <c r="F799" s="22">
        <v>399.5</v>
      </c>
      <c r="G799" s="23">
        <v>0.325</v>
      </c>
      <c r="H799" s="24">
        <v>30.0</v>
      </c>
      <c r="I799" s="55">
        <f t="shared" si="1"/>
        <v>129.8375</v>
      </c>
      <c r="J799" s="25">
        <f t="shared" si="2"/>
        <v>102.47175</v>
      </c>
      <c r="K799" s="25">
        <f t="shared" si="3"/>
        <v>372.13425</v>
      </c>
      <c r="L799" s="25">
        <f t="shared" si="4"/>
        <v>37.213425</v>
      </c>
      <c r="M799" s="25">
        <f t="shared" si="5"/>
        <v>20.46738375</v>
      </c>
      <c r="N799" s="25">
        <f t="shared" si="6"/>
        <v>429.8150588</v>
      </c>
      <c r="O799" s="25">
        <f t="shared" si="9"/>
        <v>343.852047</v>
      </c>
      <c r="P799" s="56">
        <f t="shared" si="8"/>
        <v>773.6671058</v>
      </c>
      <c r="Q799" s="50">
        <f>P799-'parts 80'!P799</f>
        <v>0</v>
      </c>
    </row>
    <row r="800" ht="15.75" customHeight="1">
      <c r="A800" s="21">
        <v>2.0</v>
      </c>
      <c r="B800" s="21">
        <v>3100.0</v>
      </c>
      <c r="C800" s="21" t="s">
        <v>1286</v>
      </c>
      <c r="D800" s="21" t="s">
        <v>1193</v>
      </c>
      <c r="E800" s="21" t="s">
        <v>20</v>
      </c>
      <c r="F800" s="22">
        <v>666.0</v>
      </c>
      <c r="G800" s="23">
        <v>0.325</v>
      </c>
      <c r="H800" s="24">
        <v>16.0</v>
      </c>
      <c r="I800" s="55">
        <f t="shared" si="1"/>
        <v>216.45</v>
      </c>
      <c r="J800" s="25">
        <f t="shared" si="2"/>
        <v>170.829</v>
      </c>
      <c r="K800" s="25">
        <f t="shared" si="3"/>
        <v>620.379</v>
      </c>
      <c r="L800" s="25">
        <f t="shared" si="4"/>
        <v>62.0379</v>
      </c>
      <c r="M800" s="25">
        <f t="shared" si="5"/>
        <v>34.120845</v>
      </c>
      <c r="N800" s="25">
        <f t="shared" si="6"/>
        <v>716.537745</v>
      </c>
      <c r="O800" s="25">
        <f t="shared" si="9"/>
        <v>573.230196</v>
      </c>
      <c r="P800" s="56">
        <f t="shared" si="8"/>
        <v>1289.767941</v>
      </c>
      <c r="Q800" s="50">
        <f>P800-'parts 80'!P800</f>
        <v>0</v>
      </c>
    </row>
    <row r="801" ht="15.75" customHeight="1">
      <c r="A801" s="21">
        <v>2.0</v>
      </c>
      <c r="B801" s="21">
        <v>3100.0</v>
      </c>
      <c r="C801" s="21" t="s">
        <v>1287</v>
      </c>
      <c r="D801" s="21" t="s">
        <v>1195</v>
      </c>
      <c r="E801" s="21" t="s">
        <v>20</v>
      </c>
      <c r="F801" s="22">
        <v>418.5</v>
      </c>
      <c r="G801" s="23">
        <v>0.325</v>
      </c>
      <c r="H801" s="24">
        <v>26.0</v>
      </c>
      <c r="I801" s="55">
        <f t="shared" si="1"/>
        <v>136.0125</v>
      </c>
      <c r="J801" s="25">
        <f t="shared" si="2"/>
        <v>107.34525</v>
      </c>
      <c r="K801" s="25">
        <f t="shared" si="3"/>
        <v>389.83275</v>
      </c>
      <c r="L801" s="25">
        <f t="shared" si="4"/>
        <v>38.983275</v>
      </c>
      <c r="M801" s="25">
        <f t="shared" si="5"/>
        <v>21.44080125</v>
      </c>
      <c r="N801" s="25">
        <f t="shared" si="6"/>
        <v>450.2568263</v>
      </c>
      <c r="O801" s="25">
        <f t="shared" si="9"/>
        <v>360.205461</v>
      </c>
      <c r="P801" s="56">
        <f t="shared" si="8"/>
        <v>810.4622873</v>
      </c>
      <c r="Q801" s="50">
        <f>P801-'parts 80'!P801</f>
        <v>0</v>
      </c>
    </row>
    <row r="802" ht="15.75" customHeight="1">
      <c r="A802" s="21">
        <v>2.0</v>
      </c>
      <c r="B802" s="21">
        <v>3100.0</v>
      </c>
      <c r="C802" s="21" t="s">
        <v>1288</v>
      </c>
      <c r="D802" s="21" t="s">
        <v>1197</v>
      </c>
      <c r="E802" s="21" t="s">
        <v>20</v>
      </c>
      <c r="F802" s="22">
        <v>427.5</v>
      </c>
      <c r="G802" s="23">
        <v>0.325</v>
      </c>
      <c r="H802" s="24">
        <v>19.0</v>
      </c>
      <c r="I802" s="55">
        <f t="shared" si="1"/>
        <v>138.9375</v>
      </c>
      <c r="J802" s="25">
        <f t="shared" si="2"/>
        <v>109.65375</v>
      </c>
      <c r="K802" s="25">
        <f t="shared" si="3"/>
        <v>398.21625</v>
      </c>
      <c r="L802" s="25">
        <f t="shared" si="4"/>
        <v>39.821625</v>
      </c>
      <c r="M802" s="25">
        <f t="shared" si="5"/>
        <v>21.90189375</v>
      </c>
      <c r="N802" s="25">
        <f t="shared" si="6"/>
        <v>459.9397688</v>
      </c>
      <c r="O802" s="25">
        <f t="shared" si="9"/>
        <v>367.951815</v>
      </c>
      <c r="P802" s="56">
        <f t="shared" si="8"/>
        <v>827.8915838</v>
      </c>
      <c r="Q802" s="50">
        <f>P802-'parts 80'!P802</f>
        <v>0</v>
      </c>
    </row>
    <row r="803" ht="15.75" customHeight="1">
      <c r="A803" s="21">
        <v>2.0</v>
      </c>
      <c r="B803" s="21">
        <v>3100.0</v>
      </c>
      <c r="C803" s="21" t="s">
        <v>1289</v>
      </c>
      <c r="D803" s="21" t="s">
        <v>1277</v>
      </c>
      <c r="E803" s="21" t="s">
        <v>20</v>
      </c>
      <c r="F803" s="22">
        <v>480.0</v>
      </c>
      <c r="G803" s="23">
        <v>0.325</v>
      </c>
      <c r="H803" s="24">
        <v>19.0</v>
      </c>
      <c r="I803" s="55">
        <f t="shared" si="1"/>
        <v>156</v>
      </c>
      <c r="J803" s="25">
        <f t="shared" si="2"/>
        <v>123.12</v>
      </c>
      <c r="K803" s="25">
        <f t="shared" si="3"/>
        <v>447.12</v>
      </c>
      <c r="L803" s="25">
        <f t="shared" si="4"/>
        <v>44.712</v>
      </c>
      <c r="M803" s="25">
        <f t="shared" si="5"/>
        <v>24.5916</v>
      </c>
      <c r="N803" s="25">
        <f t="shared" si="6"/>
        <v>516.4236</v>
      </c>
      <c r="O803" s="25">
        <f t="shared" si="9"/>
        <v>413.13888</v>
      </c>
      <c r="P803" s="56">
        <f t="shared" si="8"/>
        <v>929.56248</v>
      </c>
      <c r="Q803" s="50">
        <f>P803-'parts 80'!P803</f>
        <v>0</v>
      </c>
    </row>
    <row r="804" ht="15.75" customHeight="1">
      <c r="A804" s="21">
        <v>2.0</v>
      </c>
      <c r="B804" s="21">
        <v>3100.0</v>
      </c>
      <c r="C804" s="21" t="s">
        <v>1290</v>
      </c>
      <c r="D804" s="21" t="s">
        <v>1201</v>
      </c>
      <c r="E804" s="21" t="s">
        <v>20</v>
      </c>
      <c r="F804" s="22">
        <v>325.0</v>
      </c>
      <c r="G804" s="23">
        <v>0.325</v>
      </c>
      <c r="H804" s="24">
        <v>26.0</v>
      </c>
      <c r="I804" s="55">
        <f t="shared" si="1"/>
        <v>105.625</v>
      </c>
      <c r="J804" s="25">
        <f t="shared" si="2"/>
        <v>83.3625</v>
      </c>
      <c r="K804" s="25">
        <f t="shared" si="3"/>
        <v>302.7375</v>
      </c>
      <c r="L804" s="25">
        <f t="shared" si="4"/>
        <v>30.27375</v>
      </c>
      <c r="M804" s="25">
        <f t="shared" si="5"/>
        <v>16.6505625</v>
      </c>
      <c r="N804" s="25">
        <f t="shared" si="6"/>
        <v>349.6618125</v>
      </c>
      <c r="O804" s="25">
        <f t="shared" si="9"/>
        <v>279.72945</v>
      </c>
      <c r="P804" s="56">
        <f t="shared" si="8"/>
        <v>629.3912625</v>
      </c>
      <c r="Q804" s="50">
        <f>P804-'parts 80'!P804</f>
        <v>0</v>
      </c>
    </row>
    <row r="805" ht="15.75" customHeight="1">
      <c r="A805" s="21">
        <v>2.0</v>
      </c>
      <c r="B805" s="21">
        <v>3100.0</v>
      </c>
      <c r="C805" s="21" t="s">
        <v>1291</v>
      </c>
      <c r="D805" s="21" t="s">
        <v>1195</v>
      </c>
      <c r="E805" s="21" t="s">
        <v>20</v>
      </c>
      <c r="F805" s="22">
        <v>454.5</v>
      </c>
      <c r="G805" s="23">
        <v>0.325</v>
      </c>
      <c r="H805" s="24">
        <v>28.0</v>
      </c>
      <c r="I805" s="55">
        <f t="shared" si="1"/>
        <v>147.7125</v>
      </c>
      <c r="J805" s="25">
        <f t="shared" si="2"/>
        <v>116.57925</v>
      </c>
      <c r="K805" s="25">
        <f t="shared" si="3"/>
        <v>423.36675</v>
      </c>
      <c r="L805" s="25">
        <f t="shared" si="4"/>
        <v>42.336675</v>
      </c>
      <c r="M805" s="25">
        <f t="shared" si="5"/>
        <v>23.28517125</v>
      </c>
      <c r="N805" s="25">
        <f t="shared" si="6"/>
        <v>488.9885963</v>
      </c>
      <c r="O805" s="25">
        <f t="shared" si="9"/>
        <v>391.190877</v>
      </c>
      <c r="P805" s="56">
        <f t="shared" si="8"/>
        <v>880.1794733</v>
      </c>
      <c r="Q805" s="50">
        <f>P805-'parts 80'!P805</f>
        <v>0</v>
      </c>
    </row>
    <row r="806" ht="15.75" customHeight="1">
      <c r="A806" s="21">
        <v>2.0</v>
      </c>
      <c r="B806" s="21">
        <v>3100.0</v>
      </c>
      <c r="C806" s="21" t="s">
        <v>1292</v>
      </c>
      <c r="D806" s="21" t="s">
        <v>1197</v>
      </c>
      <c r="E806" s="21" t="s">
        <v>20</v>
      </c>
      <c r="F806" s="22">
        <v>471.0</v>
      </c>
      <c r="G806" s="23">
        <v>0.325</v>
      </c>
      <c r="H806" s="24">
        <v>37.0</v>
      </c>
      <c r="I806" s="55">
        <f t="shared" si="1"/>
        <v>153.075</v>
      </c>
      <c r="J806" s="25">
        <f t="shared" si="2"/>
        <v>120.8115</v>
      </c>
      <c r="K806" s="25">
        <f t="shared" si="3"/>
        <v>438.7365</v>
      </c>
      <c r="L806" s="25">
        <f t="shared" si="4"/>
        <v>43.87365</v>
      </c>
      <c r="M806" s="25">
        <f t="shared" si="5"/>
        <v>24.1305075</v>
      </c>
      <c r="N806" s="25">
        <f t="shared" si="6"/>
        <v>506.7406575</v>
      </c>
      <c r="O806" s="25">
        <f t="shared" si="9"/>
        <v>405.392526</v>
      </c>
      <c r="P806" s="56">
        <f t="shared" si="8"/>
        <v>912.1331835</v>
      </c>
      <c r="Q806" s="50">
        <f>P806-'parts 80'!P806</f>
        <v>0</v>
      </c>
    </row>
    <row r="807" ht="15.75" customHeight="1">
      <c r="A807" s="21">
        <v>2.0</v>
      </c>
      <c r="B807" s="21">
        <v>3100.0</v>
      </c>
      <c r="C807" s="21" t="s">
        <v>1293</v>
      </c>
      <c r="D807" s="21" t="s">
        <v>1199</v>
      </c>
      <c r="E807" s="21" t="s">
        <v>20</v>
      </c>
      <c r="F807" s="22">
        <v>521.5</v>
      </c>
      <c r="G807" s="23">
        <v>0.325</v>
      </c>
      <c r="H807" s="24">
        <v>37.0</v>
      </c>
      <c r="I807" s="55">
        <f t="shared" si="1"/>
        <v>169.4875</v>
      </c>
      <c r="J807" s="25">
        <f t="shared" si="2"/>
        <v>133.76475</v>
      </c>
      <c r="K807" s="25">
        <f t="shared" si="3"/>
        <v>485.77725</v>
      </c>
      <c r="L807" s="25">
        <f t="shared" si="4"/>
        <v>48.577725</v>
      </c>
      <c r="M807" s="25">
        <f t="shared" si="5"/>
        <v>26.71774875</v>
      </c>
      <c r="N807" s="25">
        <f t="shared" si="6"/>
        <v>561.0727238</v>
      </c>
      <c r="O807" s="25">
        <f t="shared" si="9"/>
        <v>448.858179</v>
      </c>
      <c r="P807" s="56">
        <f t="shared" si="8"/>
        <v>1009.930903</v>
      </c>
      <c r="Q807" s="50">
        <f>P807-'parts 80'!P807</f>
        <v>0</v>
      </c>
    </row>
    <row r="808" ht="15.75" customHeight="1">
      <c r="A808" s="21">
        <v>2.0</v>
      </c>
      <c r="B808" s="21">
        <v>3100.0</v>
      </c>
      <c r="C808" s="21" t="s">
        <v>1294</v>
      </c>
      <c r="D808" s="21" t="s">
        <v>1201</v>
      </c>
      <c r="E808" s="21" t="s">
        <v>20</v>
      </c>
      <c r="F808" s="22">
        <v>364.0</v>
      </c>
      <c r="G808" s="23">
        <v>0.325</v>
      </c>
      <c r="H808" s="24">
        <v>35.0</v>
      </c>
      <c r="I808" s="55">
        <f t="shared" si="1"/>
        <v>118.3</v>
      </c>
      <c r="J808" s="25">
        <f t="shared" si="2"/>
        <v>93.366</v>
      </c>
      <c r="K808" s="25">
        <f t="shared" si="3"/>
        <v>339.066</v>
      </c>
      <c r="L808" s="25">
        <f t="shared" si="4"/>
        <v>33.9066</v>
      </c>
      <c r="M808" s="25">
        <f t="shared" si="5"/>
        <v>18.64863</v>
      </c>
      <c r="N808" s="25">
        <f t="shared" si="6"/>
        <v>391.62123</v>
      </c>
      <c r="O808" s="25">
        <f t="shared" si="9"/>
        <v>313.296984</v>
      </c>
      <c r="P808" s="56">
        <f t="shared" si="8"/>
        <v>704.918214</v>
      </c>
      <c r="Q808" s="50">
        <f>P808-'parts 80'!P808</f>
        <v>0</v>
      </c>
    </row>
    <row r="809" ht="15.75" customHeight="1">
      <c r="A809" s="21">
        <v>2.0</v>
      </c>
      <c r="B809" s="21">
        <v>3100.0</v>
      </c>
      <c r="C809" s="21" t="s">
        <v>1295</v>
      </c>
      <c r="D809" s="21" t="s">
        <v>1195</v>
      </c>
      <c r="E809" s="21" t="s">
        <v>20</v>
      </c>
      <c r="F809" s="22">
        <v>508.5</v>
      </c>
      <c r="G809" s="23">
        <v>0.325</v>
      </c>
      <c r="H809" s="24">
        <v>28.0</v>
      </c>
      <c r="I809" s="55">
        <f t="shared" si="1"/>
        <v>165.2625</v>
      </c>
      <c r="J809" s="25">
        <f t="shared" si="2"/>
        <v>130.43025</v>
      </c>
      <c r="K809" s="25">
        <f t="shared" si="3"/>
        <v>473.66775</v>
      </c>
      <c r="L809" s="25">
        <f t="shared" si="4"/>
        <v>47.366775</v>
      </c>
      <c r="M809" s="25">
        <f t="shared" si="5"/>
        <v>26.05172625</v>
      </c>
      <c r="N809" s="25">
        <f t="shared" si="6"/>
        <v>547.0862513</v>
      </c>
      <c r="O809" s="25">
        <f t="shared" si="9"/>
        <v>437.669001</v>
      </c>
      <c r="P809" s="56">
        <f t="shared" si="8"/>
        <v>984.7552523</v>
      </c>
      <c r="Q809" s="50">
        <f>P809-'parts 80'!P809</f>
        <v>0</v>
      </c>
    </row>
    <row r="810" ht="15.75" customHeight="1">
      <c r="A810" s="21">
        <v>2.0</v>
      </c>
      <c r="B810" s="21">
        <v>3100.0</v>
      </c>
      <c r="C810" s="21" t="s">
        <v>1296</v>
      </c>
      <c r="D810" s="21" t="s">
        <v>1197</v>
      </c>
      <c r="E810" s="21" t="s">
        <v>20</v>
      </c>
      <c r="F810" s="22">
        <v>508.5</v>
      </c>
      <c r="G810" s="23">
        <v>0.325</v>
      </c>
      <c r="H810" s="24">
        <v>33.0</v>
      </c>
      <c r="I810" s="55">
        <f t="shared" si="1"/>
        <v>165.2625</v>
      </c>
      <c r="J810" s="25">
        <f t="shared" si="2"/>
        <v>130.43025</v>
      </c>
      <c r="K810" s="25">
        <f t="shared" si="3"/>
        <v>473.66775</v>
      </c>
      <c r="L810" s="25">
        <f t="shared" si="4"/>
        <v>47.366775</v>
      </c>
      <c r="M810" s="25">
        <f t="shared" si="5"/>
        <v>26.05172625</v>
      </c>
      <c r="N810" s="25">
        <f t="shared" si="6"/>
        <v>547.0862513</v>
      </c>
      <c r="O810" s="25">
        <f t="shared" si="9"/>
        <v>437.669001</v>
      </c>
      <c r="P810" s="56">
        <f t="shared" si="8"/>
        <v>984.7552523</v>
      </c>
      <c r="Q810" s="50">
        <f>P810-'parts 80'!P810</f>
        <v>0</v>
      </c>
    </row>
    <row r="811" ht="15.75" customHeight="1">
      <c r="A811" s="21">
        <v>2.0</v>
      </c>
      <c r="B811" s="21">
        <v>3100.0</v>
      </c>
      <c r="C811" s="21" t="s">
        <v>1297</v>
      </c>
      <c r="D811" s="21" t="s">
        <v>1201</v>
      </c>
      <c r="E811" s="21" t="s">
        <v>20</v>
      </c>
      <c r="F811" s="22">
        <v>438.0</v>
      </c>
      <c r="G811" s="23">
        <v>0.325</v>
      </c>
      <c r="H811" s="24">
        <v>28.0</v>
      </c>
      <c r="I811" s="55">
        <f t="shared" si="1"/>
        <v>142.35</v>
      </c>
      <c r="J811" s="25">
        <f t="shared" si="2"/>
        <v>112.347</v>
      </c>
      <c r="K811" s="25">
        <f t="shared" si="3"/>
        <v>407.997</v>
      </c>
      <c r="L811" s="25">
        <f t="shared" si="4"/>
        <v>40.7997</v>
      </c>
      <c r="M811" s="25">
        <f t="shared" si="5"/>
        <v>22.439835</v>
      </c>
      <c r="N811" s="25">
        <f t="shared" si="6"/>
        <v>471.236535</v>
      </c>
      <c r="O811" s="25">
        <f t="shared" si="9"/>
        <v>376.989228</v>
      </c>
      <c r="P811" s="56">
        <f t="shared" si="8"/>
        <v>848.225763</v>
      </c>
      <c r="Q811" s="50">
        <f>P811-'parts 80'!P811</f>
        <v>0</v>
      </c>
    </row>
    <row r="812" ht="15.75" customHeight="1">
      <c r="A812" s="21">
        <v>2.0</v>
      </c>
      <c r="B812" s="21">
        <v>3100.0</v>
      </c>
      <c r="C812" s="21" t="s">
        <v>1298</v>
      </c>
      <c r="D812" s="21" t="s">
        <v>1195</v>
      </c>
      <c r="E812" s="21" t="s">
        <v>20</v>
      </c>
      <c r="F812" s="22">
        <v>412.5</v>
      </c>
      <c r="G812" s="23">
        <v>0.325</v>
      </c>
      <c r="H812" s="24">
        <v>19.0</v>
      </c>
      <c r="I812" s="55">
        <f t="shared" si="1"/>
        <v>134.0625</v>
      </c>
      <c r="J812" s="25">
        <f t="shared" si="2"/>
        <v>105.80625</v>
      </c>
      <c r="K812" s="25">
        <f t="shared" si="3"/>
        <v>384.24375</v>
      </c>
      <c r="L812" s="25">
        <f t="shared" si="4"/>
        <v>38.424375</v>
      </c>
      <c r="M812" s="25">
        <f t="shared" si="5"/>
        <v>21.13340625</v>
      </c>
      <c r="N812" s="25">
        <f t="shared" si="6"/>
        <v>443.8015313</v>
      </c>
      <c r="O812" s="25">
        <f t="shared" si="9"/>
        <v>355.041225</v>
      </c>
      <c r="P812" s="56">
        <f t="shared" si="8"/>
        <v>798.8427563</v>
      </c>
      <c r="Q812" s="50">
        <f>P812-'parts 80'!P812</f>
        <v>0</v>
      </c>
    </row>
    <row r="813" ht="15.75" customHeight="1">
      <c r="A813" s="21">
        <v>2.0</v>
      </c>
      <c r="B813" s="21">
        <v>3100.0</v>
      </c>
      <c r="C813" s="21" t="s">
        <v>1299</v>
      </c>
      <c r="D813" s="21" t="s">
        <v>1197</v>
      </c>
      <c r="E813" s="21" t="s">
        <v>20</v>
      </c>
      <c r="F813" s="22">
        <v>437.0</v>
      </c>
      <c r="G813" s="23">
        <v>0.325</v>
      </c>
      <c r="H813" s="24">
        <v>19.0</v>
      </c>
      <c r="I813" s="55">
        <f t="shared" si="1"/>
        <v>142.025</v>
      </c>
      <c r="J813" s="25">
        <f t="shared" si="2"/>
        <v>112.0905</v>
      </c>
      <c r="K813" s="25">
        <f t="shared" si="3"/>
        <v>407.0655</v>
      </c>
      <c r="L813" s="25">
        <f t="shared" si="4"/>
        <v>40.70655</v>
      </c>
      <c r="M813" s="25">
        <f t="shared" si="5"/>
        <v>22.3886025</v>
      </c>
      <c r="N813" s="25">
        <f t="shared" si="6"/>
        <v>470.1606525</v>
      </c>
      <c r="O813" s="25">
        <f t="shared" si="9"/>
        <v>376.128522</v>
      </c>
      <c r="P813" s="56">
        <f t="shared" si="8"/>
        <v>846.2891745</v>
      </c>
      <c r="Q813" s="50">
        <f>P813-'parts 80'!P813</f>
        <v>0</v>
      </c>
    </row>
    <row r="814" ht="15.75" customHeight="1">
      <c r="A814" s="21">
        <v>2.0</v>
      </c>
      <c r="B814" s="21">
        <v>3100.0</v>
      </c>
      <c r="C814" s="21" t="s">
        <v>1300</v>
      </c>
      <c r="D814" s="21" t="s">
        <v>1277</v>
      </c>
      <c r="E814" s="21" t="s">
        <v>20</v>
      </c>
      <c r="F814" s="22">
        <v>508.5</v>
      </c>
      <c r="G814" s="23">
        <v>0.325</v>
      </c>
      <c r="H814" s="24">
        <v>19.0</v>
      </c>
      <c r="I814" s="55">
        <f t="shared" si="1"/>
        <v>165.2625</v>
      </c>
      <c r="J814" s="25">
        <f t="shared" si="2"/>
        <v>130.43025</v>
      </c>
      <c r="K814" s="25">
        <f t="shared" si="3"/>
        <v>473.66775</v>
      </c>
      <c r="L814" s="25">
        <f t="shared" si="4"/>
        <v>47.366775</v>
      </c>
      <c r="M814" s="25">
        <f t="shared" si="5"/>
        <v>26.05172625</v>
      </c>
      <c r="N814" s="25">
        <f t="shared" si="6"/>
        <v>547.0862513</v>
      </c>
      <c r="O814" s="25">
        <f t="shared" si="9"/>
        <v>437.669001</v>
      </c>
      <c r="P814" s="56">
        <f t="shared" si="8"/>
        <v>984.7552523</v>
      </c>
      <c r="Q814" s="50">
        <f>P814-'parts 80'!P814</f>
        <v>0</v>
      </c>
    </row>
    <row r="815" ht="15.75" customHeight="1">
      <c r="A815" s="21">
        <v>2.0</v>
      </c>
      <c r="B815" s="21">
        <v>3100.0</v>
      </c>
      <c r="C815" s="21" t="s">
        <v>1301</v>
      </c>
      <c r="D815" s="21" t="s">
        <v>1201</v>
      </c>
      <c r="E815" s="21" t="s">
        <v>20</v>
      </c>
      <c r="F815" s="22">
        <v>317.0</v>
      </c>
      <c r="G815" s="23">
        <v>0.325</v>
      </c>
      <c r="H815" s="24">
        <v>14.0</v>
      </c>
      <c r="I815" s="55">
        <f t="shared" si="1"/>
        <v>103.025</v>
      </c>
      <c r="J815" s="25">
        <f t="shared" si="2"/>
        <v>81.3105</v>
      </c>
      <c r="K815" s="25">
        <f t="shared" si="3"/>
        <v>295.2855</v>
      </c>
      <c r="L815" s="25">
        <f t="shared" si="4"/>
        <v>29.52855</v>
      </c>
      <c r="M815" s="25">
        <f t="shared" si="5"/>
        <v>16.2407025</v>
      </c>
      <c r="N815" s="25">
        <f t="shared" si="6"/>
        <v>341.0547525</v>
      </c>
      <c r="O815" s="25">
        <f t="shared" si="9"/>
        <v>272.843802</v>
      </c>
      <c r="P815" s="56">
        <f t="shared" si="8"/>
        <v>613.8985545</v>
      </c>
      <c r="Q815" s="50">
        <f>P815-'parts 80'!P815</f>
        <v>0</v>
      </c>
    </row>
    <row r="816" ht="15.75" customHeight="1">
      <c r="A816" s="21">
        <v>2.0</v>
      </c>
      <c r="B816" s="21">
        <v>3100.0</v>
      </c>
      <c r="C816" s="21" t="s">
        <v>1302</v>
      </c>
      <c r="D816" s="21" t="s">
        <v>1195</v>
      </c>
      <c r="E816" s="21" t="s">
        <v>20</v>
      </c>
      <c r="F816" s="22">
        <v>471.0</v>
      </c>
      <c r="G816" s="23">
        <v>0.325</v>
      </c>
      <c r="H816" s="24">
        <v>29.0</v>
      </c>
      <c r="I816" s="55">
        <f t="shared" si="1"/>
        <v>153.075</v>
      </c>
      <c r="J816" s="25">
        <f t="shared" si="2"/>
        <v>120.8115</v>
      </c>
      <c r="K816" s="25">
        <f t="shared" si="3"/>
        <v>438.7365</v>
      </c>
      <c r="L816" s="25">
        <f t="shared" si="4"/>
        <v>43.87365</v>
      </c>
      <c r="M816" s="25">
        <f t="shared" si="5"/>
        <v>24.1305075</v>
      </c>
      <c r="N816" s="25">
        <f t="shared" si="6"/>
        <v>506.7406575</v>
      </c>
      <c r="O816" s="25">
        <f t="shared" si="9"/>
        <v>405.392526</v>
      </c>
      <c r="P816" s="56">
        <f t="shared" si="8"/>
        <v>912.1331835</v>
      </c>
      <c r="Q816" s="50">
        <f>P816-'parts 80'!P816</f>
        <v>0</v>
      </c>
    </row>
    <row r="817" ht="15.75" customHeight="1">
      <c r="A817" s="21">
        <v>2.0</v>
      </c>
      <c r="B817" s="21">
        <v>3100.0</v>
      </c>
      <c r="C817" s="21" t="s">
        <v>1303</v>
      </c>
      <c r="D817" s="21" t="s">
        <v>1281</v>
      </c>
      <c r="E817" s="21" t="s">
        <v>20</v>
      </c>
      <c r="F817" s="22">
        <v>486.5</v>
      </c>
      <c r="G817" s="23">
        <v>0.325</v>
      </c>
      <c r="H817" s="24">
        <v>32.0</v>
      </c>
      <c r="I817" s="55">
        <f t="shared" si="1"/>
        <v>158.1125</v>
      </c>
      <c r="J817" s="25">
        <f t="shared" si="2"/>
        <v>124.78725</v>
      </c>
      <c r="K817" s="25">
        <f t="shared" si="3"/>
        <v>453.17475</v>
      </c>
      <c r="L817" s="25">
        <f t="shared" si="4"/>
        <v>45.317475</v>
      </c>
      <c r="M817" s="25">
        <f t="shared" si="5"/>
        <v>24.92461125</v>
      </c>
      <c r="N817" s="25">
        <f t="shared" si="6"/>
        <v>523.4168363</v>
      </c>
      <c r="O817" s="25">
        <f t="shared" si="9"/>
        <v>418.733469</v>
      </c>
      <c r="P817" s="56">
        <f t="shared" si="8"/>
        <v>942.1503053</v>
      </c>
      <c r="Q817" s="50">
        <f>P817-'parts 80'!P817</f>
        <v>0</v>
      </c>
    </row>
    <row r="818" ht="15.75" customHeight="1">
      <c r="A818" s="21">
        <v>2.0</v>
      </c>
      <c r="B818" s="21">
        <v>3100.0</v>
      </c>
      <c r="C818" s="21" t="s">
        <v>1304</v>
      </c>
      <c r="D818" s="21" t="s">
        <v>1201</v>
      </c>
      <c r="E818" s="21" t="s">
        <v>20</v>
      </c>
      <c r="F818" s="22">
        <v>389.0</v>
      </c>
      <c r="G818" s="23">
        <v>0.325</v>
      </c>
      <c r="H818" s="24">
        <v>28.0</v>
      </c>
      <c r="I818" s="55">
        <f t="shared" si="1"/>
        <v>126.425</v>
      </c>
      <c r="J818" s="25">
        <f t="shared" si="2"/>
        <v>99.7785</v>
      </c>
      <c r="K818" s="25">
        <f t="shared" si="3"/>
        <v>362.3535</v>
      </c>
      <c r="L818" s="25">
        <f t="shared" si="4"/>
        <v>36.23535</v>
      </c>
      <c r="M818" s="25">
        <f t="shared" si="5"/>
        <v>19.9294425</v>
      </c>
      <c r="N818" s="25">
        <f t="shared" si="6"/>
        <v>418.5182925</v>
      </c>
      <c r="O818" s="25">
        <f t="shared" si="9"/>
        <v>334.814634</v>
      </c>
      <c r="P818" s="56">
        <f t="shared" si="8"/>
        <v>753.3329265</v>
      </c>
      <c r="Q818" s="50">
        <f>P818-'parts 80'!P818</f>
        <v>0</v>
      </c>
    </row>
    <row r="819" ht="15.75" customHeight="1">
      <c r="A819" s="21">
        <v>2.0</v>
      </c>
      <c r="B819" s="21">
        <v>3100.0</v>
      </c>
      <c r="C819" s="21" t="s">
        <v>1305</v>
      </c>
      <c r="D819" s="21" t="s">
        <v>1306</v>
      </c>
      <c r="E819" s="21" t="s">
        <v>20</v>
      </c>
      <c r="F819" s="22">
        <v>190.5</v>
      </c>
      <c r="G819" s="23">
        <v>0.325</v>
      </c>
      <c r="H819" s="24">
        <v>13.0</v>
      </c>
      <c r="I819" s="55">
        <f t="shared" si="1"/>
        <v>61.9125</v>
      </c>
      <c r="J819" s="25">
        <f t="shared" si="2"/>
        <v>48.86325</v>
      </c>
      <c r="K819" s="25">
        <f t="shared" si="3"/>
        <v>177.45075</v>
      </c>
      <c r="L819" s="25">
        <f t="shared" si="4"/>
        <v>17.745075</v>
      </c>
      <c r="M819" s="25">
        <f t="shared" si="5"/>
        <v>9.75979125</v>
      </c>
      <c r="N819" s="25">
        <f t="shared" si="6"/>
        <v>204.9556163</v>
      </c>
      <c r="O819" s="25">
        <f t="shared" si="9"/>
        <v>163.964493</v>
      </c>
      <c r="P819" s="56">
        <f t="shared" si="8"/>
        <v>368.9201093</v>
      </c>
      <c r="Q819" s="50">
        <f>P819-'parts 80'!P819</f>
        <v>0</v>
      </c>
    </row>
    <row r="820" ht="15.75" customHeight="1">
      <c r="A820" s="21">
        <v>2.0</v>
      </c>
      <c r="B820" s="21">
        <v>3100.0</v>
      </c>
      <c r="C820" s="21" t="s">
        <v>1307</v>
      </c>
      <c r="D820" s="21" t="s">
        <v>1308</v>
      </c>
      <c r="E820" s="21" t="s">
        <v>20</v>
      </c>
      <c r="F820" s="22">
        <v>183.0</v>
      </c>
      <c r="G820" s="23">
        <v>0.325</v>
      </c>
      <c r="H820" s="24">
        <v>13.0</v>
      </c>
      <c r="I820" s="55">
        <f t="shared" si="1"/>
        <v>59.475</v>
      </c>
      <c r="J820" s="25">
        <f t="shared" si="2"/>
        <v>46.9395</v>
      </c>
      <c r="K820" s="25">
        <f t="shared" si="3"/>
        <v>170.4645</v>
      </c>
      <c r="L820" s="25">
        <f t="shared" si="4"/>
        <v>17.04645</v>
      </c>
      <c r="M820" s="25">
        <f t="shared" si="5"/>
        <v>9.3755475</v>
      </c>
      <c r="N820" s="25">
        <f t="shared" si="6"/>
        <v>196.8864975</v>
      </c>
      <c r="O820" s="25">
        <f t="shared" si="9"/>
        <v>157.509198</v>
      </c>
      <c r="P820" s="56">
        <f t="shared" si="8"/>
        <v>354.3956955</v>
      </c>
      <c r="Q820" s="50">
        <f>P820-'parts 80'!P820</f>
        <v>0</v>
      </c>
    </row>
    <row r="821" ht="15.75" customHeight="1">
      <c r="A821" s="21">
        <v>2.0</v>
      </c>
      <c r="B821" s="21">
        <v>3100.0</v>
      </c>
      <c r="C821" s="21" t="s">
        <v>1309</v>
      </c>
      <c r="D821" s="21" t="s">
        <v>1310</v>
      </c>
      <c r="E821" s="21" t="s">
        <v>20</v>
      </c>
      <c r="F821" s="22">
        <v>257.5</v>
      </c>
      <c r="G821" s="23">
        <v>0.325</v>
      </c>
      <c r="H821" s="24">
        <v>17.0</v>
      </c>
      <c r="I821" s="55">
        <f t="shared" si="1"/>
        <v>83.6875</v>
      </c>
      <c r="J821" s="25">
        <f t="shared" si="2"/>
        <v>66.04875</v>
      </c>
      <c r="K821" s="25">
        <f t="shared" si="3"/>
        <v>239.86125</v>
      </c>
      <c r="L821" s="25">
        <f t="shared" si="4"/>
        <v>23.986125</v>
      </c>
      <c r="M821" s="25">
        <f t="shared" si="5"/>
        <v>13.19236875</v>
      </c>
      <c r="N821" s="25">
        <f t="shared" si="6"/>
        <v>277.0397438</v>
      </c>
      <c r="O821" s="25">
        <f t="shared" si="9"/>
        <v>221.631795</v>
      </c>
      <c r="P821" s="56">
        <f t="shared" si="8"/>
        <v>498.6715388</v>
      </c>
      <c r="Q821" s="50">
        <f>P821-'parts 80'!P821</f>
        <v>0</v>
      </c>
    </row>
    <row r="822" ht="15.75" customHeight="1">
      <c r="A822" s="21">
        <v>2.0</v>
      </c>
      <c r="B822" s="21">
        <v>3100.0</v>
      </c>
      <c r="C822" s="21" t="s">
        <v>1311</v>
      </c>
      <c r="D822" s="21" t="s">
        <v>1312</v>
      </c>
      <c r="E822" s="21" t="s">
        <v>20</v>
      </c>
      <c r="F822" s="22">
        <v>229.75</v>
      </c>
      <c r="G822" s="23">
        <v>0.325</v>
      </c>
      <c r="H822" s="24">
        <v>12.0</v>
      </c>
      <c r="I822" s="55">
        <f t="shared" si="1"/>
        <v>74.66875</v>
      </c>
      <c r="J822" s="25">
        <f t="shared" si="2"/>
        <v>58.930875</v>
      </c>
      <c r="K822" s="25">
        <f t="shared" si="3"/>
        <v>214.012125</v>
      </c>
      <c r="L822" s="25">
        <f t="shared" si="4"/>
        <v>21.4012125</v>
      </c>
      <c r="M822" s="25">
        <f t="shared" si="5"/>
        <v>11.77066688</v>
      </c>
      <c r="N822" s="25">
        <f t="shared" si="6"/>
        <v>247.1840044</v>
      </c>
      <c r="O822" s="25">
        <f t="shared" si="9"/>
        <v>197.7472035</v>
      </c>
      <c r="P822" s="56">
        <f t="shared" si="8"/>
        <v>444.9312079</v>
      </c>
      <c r="Q822" s="50">
        <f>P822-'parts 80'!P822</f>
        <v>0</v>
      </c>
    </row>
    <row r="823" ht="15.75" customHeight="1">
      <c r="A823" s="21">
        <v>2.0</v>
      </c>
      <c r="B823" s="21">
        <v>3100.0</v>
      </c>
      <c r="C823" s="21" t="s">
        <v>1313</v>
      </c>
      <c r="D823" s="21" t="s">
        <v>1314</v>
      </c>
      <c r="E823" s="21" t="s">
        <v>20</v>
      </c>
      <c r="F823" s="22">
        <v>288.5</v>
      </c>
      <c r="G823" s="23">
        <v>0.325</v>
      </c>
      <c r="H823" s="24">
        <v>32.0</v>
      </c>
      <c r="I823" s="55">
        <f t="shared" si="1"/>
        <v>93.7625</v>
      </c>
      <c r="J823" s="25">
        <f t="shared" si="2"/>
        <v>74.00025</v>
      </c>
      <c r="K823" s="25">
        <f t="shared" si="3"/>
        <v>268.73775</v>
      </c>
      <c r="L823" s="25">
        <f t="shared" si="4"/>
        <v>26.873775</v>
      </c>
      <c r="M823" s="25">
        <f t="shared" si="5"/>
        <v>14.78057625</v>
      </c>
      <c r="N823" s="25">
        <f t="shared" si="6"/>
        <v>310.3921013</v>
      </c>
      <c r="O823" s="25">
        <f t="shared" si="9"/>
        <v>248.313681</v>
      </c>
      <c r="P823" s="56">
        <f t="shared" si="8"/>
        <v>558.7057823</v>
      </c>
      <c r="Q823" s="50">
        <f>P823-'parts 80'!P823</f>
        <v>0</v>
      </c>
    </row>
    <row r="824" ht="15.75" customHeight="1">
      <c r="A824" s="21">
        <v>2.0</v>
      </c>
      <c r="B824" s="21">
        <v>3100.0</v>
      </c>
      <c r="C824" s="21" t="s">
        <v>1315</v>
      </c>
      <c r="D824" s="21" t="s">
        <v>1316</v>
      </c>
      <c r="E824" s="21" t="s">
        <v>20</v>
      </c>
      <c r="F824" s="22">
        <v>332.5</v>
      </c>
      <c r="G824" s="23">
        <v>0.325</v>
      </c>
      <c r="H824" s="24">
        <v>39.0</v>
      </c>
      <c r="I824" s="55">
        <f t="shared" si="1"/>
        <v>108.0625</v>
      </c>
      <c r="J824" s="25">
        <f t="shared" si="2"/>
        <v>85.28625</v>
      </c>
      <c r="K824" s="25">
        <f t="shared" si="3"/>
        <v>309.72375</v>
      </c>
      <c r="L824" s="25">
        <f t="shared" si="4"/>
        <v>30.972375</v>
      </c>
      <c r="M824" s="25">
        <f t="shared" si="5"/>
        <v>17.03480625</v>
      </c>
      <c r="N824" s="25">
        <f t="shared" si="6"/>
        <v>357.7309313</v>
      </c>
      <c r="O824" s="25">
        <f t="shared" si="9"/>
        <v>286.184745</v>
      </c>
      <c r="P824" s="56">
        <f t="shared" si="8"/>
        <v>643.9156763</v>
      </c>
      <c r="Q824" s="50">
        <f>P824-'parts 80'!P824</f>
        <v>0</v>
      </c>
    </row>
    <row r="825" ht="15.75" customHeight="1">
      <c r="A825" s="21">
        <v>2.0</v>
      </c>
      <c r="B825" s="21">
        <v>3100.0</v>
      </c>
      <c r="C825" s="21" t="s">
        <v>1317</v>
      </c>
      <c r="D825" s="21" t="s">
        <v>1318</v>
      </c>
      <c r="E825" s="21" t="s">
        <v>20</v>
      </c>
      <c r="F825" s="22">
        <v>346.5</v>
      </c>
      <c r="G825" s="23">
        <v>0.325</v>
      </c>
      <c r="H825" s="24">
        <v>42.0</v>
      </c>
      <c r="I825" s="55">
        <f t="shared" si="1"/>
        <v>112.6125</v>
      </c>
      <c r="J825" s="25">
        <f t="shared" si="2"/>
        <v>88.87725</v>
      </c>
      <c r="K825" s="25">
        <f t="shared" si="3"/>
        <v>322.76475</v>
      </c>
      <c r="L825" s="25">
        <f t="shared" si="4"/>
        <v>32.276475</v>
      </c>
      <c r="M825" s="25">
        <f t="shared" si="5"/>
        <v>17.75206125</v>
      </c>
      <c r="N825" s="25">
        <f t="shared" si="6"/>
        <v>372.7932863</v>
      </c>
      <c r="O825" s="25">
        <f t="shared" si="9"/>
        <v>298.234629</v>
      </c>
      <c r="P825" s="56">
        <f t="shared" si="8"/>
        <v>671.0279153</v>
      </c>
      <c r="Q825" s="50">
        <f>P825-'parts 80'!P825</f>
        <v>0</v>
      </c>
    </row>
    <row r="826" ht="15.75" customHeight="1">
      <c r="A826" s="21">
        <v>2.0</v>
      </c>
      <c r="B826" s="21">
        <v>3100.0</v>
      </c>
      <c r="C826" s="21" t="s">
        <v>1319</v>
      </c>
      <c r="D826" s="21" t="s">
        <v>1320</v>
      </c>
      <c r="E826" s="21" t="s">
        <v>20</v>
      </c>
      <c r="F826" s="22">
        <v>371.0</v>
      </c>
      <c r="G826" s="23">
        <v>0.325</v>
      </c>
      <c r="H826" s="24">
        <v>47.0</v>
      </c>
      <c r="I826" s="55">
        <f t="shared" si="1"/>
        <v>120.575</v>
      </c>
      <c r="J826" s="25">
        <f t="shared" si="2"/>
        <v>95.1615</v>
      </c>
      <c r="K826" s="25">
        <f t="shared" si="3"/>
        <v>345.5865</v>
      </c>
      <c r="L826" s="25">
        <f t="shared" si="4"/>
        <v>34.55865</v>
      </c>
      <c r="M826" s="25">
        <f t="shared" si="5"/>
        <v>19.0072575</v>
      </c>
      <c r="N826" s="25">
        <f t="shared" si="6"/>
        <v>399.1524075</v>
      </c>
      <c r="O826" s="25">
        <f t="shared" si="9"/>
        <v>319.321926</v>
      </c>
      <c r="P826" s="56">
        <f t="shared" si="8"/>
        <v>718.4743335</v>
      </c>
      <c r="Q826" s="50">
        <f>P826-'parts 80'!P826</f>
        <v>0</v>
      </c>
    </row>
    <row r="827" ht="15.75" customHeight="1">
      <c r="A827" s="21">
        <v>2.0</v>
      </c>
      <c r="B827" s="21">
        <v>3100.0</v>
      </c>
      <c r="C827" s="21" t="s">
        <v>1321</v>
      </c>
      <c r="D827" s="21" t="s">
        <v>1322</v>
      </c>
      <c r="E827" s="21" t="s">
        <v>20</v>
      </c>
      <c r="F827" s="22">
        <v>411.5</v>
      </c>
      <c r="G827" s="23">
        <v>0.325</v>
      </c>
      <c r="H827" s="24">
        <v>50.0</v>
      </c>
      <c r="I827" s="55">
        <f t="shared" si="1"/>
        <v>133.7375</v>
      </c>
      <c r="J827" s="25">
        <f t="shared" si="2"/>
        <v>105.54975</v>
      </c>
      <c r="K827" s="25">
        <f t="shared" si="3"/>
        <v>383.31225</v>
      </c>
      <c r="L827" s="25">
        <f t="shared" si="4"/>
        <v>38.331225</v>
      </c>
      <c r="M827" s="25">
        <f t="shared" si="5"/>
        <v>21.08217375</v>
      </c>
      <c r="N827" s="25">
        <f t="shared" si="6"/>
        <v>442.7256488</v>
      </c>
      <c r="O827" s="25">
        <f t="shared" si="9"/>
        <v>354.180519</v>
      </c>
      <c r="P827" s="56">
        <f t="shared" si="8"/>
        <v>796.9061678</v>
      </c>
      <c r="Q827" s="50">
        <f>P827-'parts 80'!P827</f>
        <v>0</v>
      </c>
    </row>
    <row r="828" ht="15.75" customHeight="1">
      <c r="A828" s="21">
        <v>2.0</v>
      </c>
      <c r="B828" s="21">
        <v>3100.0</v>
      </c>
      <c r="C828" s="21" t="s">
        <v>1323</v>
      </c>
      <c r="D828" s="21" t="s">
        <v>1324</v>
      </c>
      <c r="E828" s="21" t="s">
        <v>20</v>
      </c>
      <c r="F828" s="22">
        <v>428.0</v>
      </c>
      <c r="G828" s="23">
        <v>0.325</v>
      </c>
      <c r="H828" s="24">
        <v>55.0</v>
      </c>
      <c r="I828" s="55">
        <f t="shared" si="1"/>
        <v>139.1</v>
      </c>
      <c r="J828" s="25">
        <f t="shared" si="2"/>
        <v>109.782</v>
      </c>
      <c r="K828" s="25">
        <f t="shared" si="3"/>
        <v>398.682</v>
      </c>
      <c r="L828" s="25">
        <f t="shared" si="4"/>
        <v>39.8682</v>
      </c>
      <c r="M828" s="25">
        <f t="shared" si="5"/>
        <v>21.92751</v>
      </c>
      <c r="N828" s="25">
        <f t="shared" si="6"/>
        <v>460.47771</v>
      </c>
      <c r="O828" s="25">
        <f t="shared" si="9"/>
        <v>368.382168</v>
      </c>
      <c r="P828" s="56">
        <f t="shared" si="8"/>
        <v>828.859878</v>
      </c>
      <c r="Q828" s="50">
        <f>P828-'parts 80'!P828</f>
        <v>0</v>
      </c>
    </row>
    <row r="829" ht="15.75" customHeight="1">
      <c r="A829" s="21">
        <v>2.0</v>
      </c>
      <c r="B829" s="21">
        <v>3100.0</v>
      </c>
      <c r="C829" s="21" t="s">
        <v>1325</v>
      </c>
      <c r="D829" s="21" t="s">
        <v>1326</v>
      </c>
      <c r="E829" s="21" t="s">
        <v>20</v>
      </c>
      <c r="F829" s="22">
        <v>603.0</v>
      </c>
      <c r="G829" s="23">
        <v>0.325</v>
      </c>
      <c r="H829" s="24">
        <v>60.0</v>
      </c>
      <c r="I829" s="55">
        <f t="shared" si="1"/>
        <v>195.975</v>
      </c>
      <c r="J829" s="25">
        <f t="shared" si="2"/>
        <v>154.6695</v>
      </c>
      <c r="K829" s="25">
        <f t="shared" si="3"/>
        <v>561.6945</v>
      </c>
      <c r="L829" s="25">
        <f t="shared" si="4"/>
        <v>56.16945</v>
      </c>
      <c r="M829" s="25">
        <f t="shared" si="5"/>
        <v>30.8931975</v>
      </c>
      <c r="N829" s="25">
        <f t="shared" si="6"/>
        <v>648.7571475</v>
      </c>
      <c r="O829" s="25">
        <f t="shared" si="9"/>
        <v>519.005718</v>
      </c>
      <c r="P829" s="56">
        <f t="shared" si="8"/>
        <v>1167.762866</v>
      </c>
      <c r="Q829" s="50">
        <f>P829-'parts 80'!P829</f>
        <v>0</v>
      </c>
    </row>
    <row r="830" ht="15.75" customHeight="1">
      <c r="A830" s="21">
        <v>2.0</v>
      </c>
      <c r="B830" s="21">
        <v>3100.0</v>
      </c>
      <c r="C830" s="21" t="s">
        <v>1327</v>
      </c>
      <c r="D830" s="21" t="s">
        <v>1328</v>
      </c>
      <c r="E830" s="21" t="s">
        <v>20</v>
      </c>
      <c r="F830" s="22">
        <v>658.5</v>
      </c>
      <c r="G830" s="23">
        <v>0.325</v>
      </c>
      <c r="H830" s="24">
        <v>71.0</v>
      </c>
      <c r="I830" s="55">
        <f t="shared" si="1"/>
        <v>214.0125</v>
      </c>
      <c r="J830" s="25">
        <f t="shared" si="2"/>
        <v>168.90525</v>
      </c>
      <c r="K830" s="25">
        <f t="shared" si="3"/>
        <v>613.39275</v>
      </c>
      <c r="L830" s="25">
        <f t="shared" si="4"/>
        <v>61.339275</v>
      </c>
      <c r="M830" s="25">
        <f t="shared" si="5"/>
        <v>33.73660125</v>
      </c>
      <c r="N830" s="25">
        <f t="shared" si="6"/>
        <v>708.4686263</v>
      </c>
      <c r="O830" s="25">
        <f t="shared" si="9"/>
        <v>566.774901</v>
      </c>
      <c r="P830" s="56">
        <f t="shared" si="8"/>
        <v>1275.243527</v>
      </c>
      <c r="Q830" s="50">
        <f>P830-'parts 80'!P830</f>
        <v>0</v>
      </c>
    </row>
    <row r="831" ht="15.75" customHeight="1">
      <c r="A831" s="21">
        <v>2.0</v>
      </c>
      <c r="B831" s="21">
        <v>3100.0</v>
      </c>
      <c r="C831" s="21" t="s">
        <v>1329</v>
      </c>
      <c r="D831" s="21" t="s">
        <v>1330</v>
      </c>
      <c r="E831" s="21" t="s">
        <v>20</v>
      </c>
      <c r="F831" s="22">
        <v>714.5</v>
      </c>
      <c r="G831" s="23">
        <v>0.325</v>
      </c>
      <c r="H831" s="24">
        <v>86.6</v>
      </c>
      <c r="I831" s="55">
        <f t="shared" si="1"/>
        <v>232.2125</v>
      </c>
      <c r="J831" s="25">
        <f t="shared" si="2"/>
        <v>183.26925</v>
      </c>
      <c r="K831" s="25">
        <f t="shared" si="3"/>
        <v>665.55675</v>
      </c>
      <c r="L831" s="25">
        <f t="shared" si="4"/>
        <v>66.555675</v>
      </c>
      <c r="M831" s="25">
        <f t="shared" si="5"/>
        <v>36.60562125</v>
      </c>
      <c r="N831" s="25">
        <f t="shared" si="6"/>
        <v>768.7180463</v>
      </c>
      <c r="O831" s="25">
        <f t="shared" si="9"/>
        <v>614.974437</v>
      </c>
      <c r="P831" s="56">
        <f t="shared" si="8"/>
        <v>1383.692483</v>
      </c>
      <c r="Q831" s="50">
        <f>P831-'parts 80'!P831</f>
        <v>0</v>
      </c>
    </row>
    <row r="832" ht="15.75" customHeight="1">
      <c r="A832" s="21">
        <v>2.0</v>
      </c>
      <c r="B832" s="21">
        <v>3100.0</v>
      </c>
      <c r="C832" s="21" t="s">
        <v>1331</v>
      </c>
      <c r="D832" s="21" t="s">
        <v>1332</v>
      </c>
      <c r="E832" s="21" t="s">
        <v>20</v>
      </c>
      <c r="F832" s="22">
        <v>519.0</v>
      </c>
      <c r="G832" s="23">
        <v>0.325</v>
      </c>
      <c r="H832" s="24">
        <v>85.0</v>
      </c>
      <c r="I832" s="55">
        <f t="shared" si="1"/>
        <v>168.675</v>
      </c>
      <c r="J832" s="25">
        <f t="shared" si="2"/>
        <v>133.1235</v>
      </c>
      <c r="K832" s="25">
        <f t="shared" si="3"/>
        <v>483.4485</v>
      </c>
      <c r="L832" s="25">
        <f t="shared" si="4"/>
        <v>48.34485</v>
      </c>
      <c r="M832" s="25">
        <f t="shared" si="5"/>
        <v>26.5896675</v>
      </c>
      <c r="N832" s="25">
        <f t="shared" si="6"/>
        <v>558.3830175</v>
      </c>
      <c r="O832" s="25">
        <f t="shared" si="9"/>
        <v>446.706414</v>
      </c>
      <c r="P832" s="56">
        <f t="shared" si="8"/>
        <v>1005.089432</v>
      </c>
      <c r="Q832" s="50">
        <f>P832-'parts 80'!P832</f>
        <v>0</v>
      </c>
    </row>
    <row r="833" ht="15.75" customHeight="1">
      <c r="A833" s="21">
        <v>2.0</v>
      </c>
      <c r="B833" s="21">
        <v>3100.0</v>
      </c>
      <c r="C833" s="21" t="s">
        <v>1333</v>
      </c>
      <c r="D833" s="21" t="s">
        <v>1334</v>
      </c>
      <c r="E833" s="21" t="s">
        <v>20</v>
      </c>
      <c r="F833" s="22">
        <v>726.0</v>
      </c>
      <c r="G833" s="23">
        <v>0.325</v>
      </c>
      <c r="H833" s="24">
        <v>80.0</v>
      </c>
      <c r="I833" s="55">
        <f t="shared" si="1"/>
        <v>235.95</v>
      </c>
      <c r="J833" s="25">
        <f t="shared" si="2"/>
        <v>186.219</v>
      </c>
      <c r="K833" s="25">
        <f t="shared" si="3"/>
        <v>676.269</v>
      </c>
      <c r="L833" s="25">
        <f t="shared" si="4"/>
        <v>67.6269</v>
      </c>
      <c r="M833" s="25">
        <f t="shared" si="5"/>
        <v>37.194795</v>
      </c>
      <c r="N833" s="25">
        <f t="shared" si="6"/>
        <v>781.090695</v>
      </c>
      <c r="O833" s="25">
        <f t="shared" si="9"/>
        <v>624.872556</v>
      </c>
      <c r="P833" s="56">
        <f t="shared" si="8"/>
        <v>1405.963251</v>
      </c>
      <c r="Q833" s="50">
        <f>P833-'parts 80'!P833</f>
        <v>0</v>
      </c>
    </row>
    <row r="834" ht="15.75" customHeight="1">
      <c r="A834" s="21">
        <v>2.0</v>
      </c>
      <c r="B834" s="21">
        <v>3100.0</v>
      </c>
      <c r="C834" s="21" t="s">
        <v>1335</v>
      </c>
      <c r="D834" s="21" t="s">
        <v>1336</v>
      </c>
      <c r="E834" s="21" t="s">
        <v>20</v>
      </c>
      <c r="F834" s="22">
        <v>726.0</v>
      </c>
      <c r="G834" s="23">
        <v>0.325</v>
      </c>
      <c r="H834" s="24">
        <v>85.0</v>
      </c>
      <c r="I834" s="55">
        <f t="shared" si="1"/>
        <v>235.95</v>
      </c>
      <c r="J834" s="25">
        <f t="shared" si="2"/>
        <v>186.219</v>
      </c>
      <c r="K834" s="25">
        <f t="shared" si="3"/>
        <v>676.269</v>
      </c>
      <c r="L834" s="25">
        <f t="shared" si="4"/>
        <v>67.6269</v>
      </c>
      <c r="M834" s="25">
        <f t="shared" si="5"/>
        <v>37.194795</v>
      </c>
      <c r="N834" s="25">
        <f t="shared" si="6"/>
        <v>781.090695</v>
      </c>
      <c r="O834" s="25">
        <f t="shared" si="9"/>
        <v>624.872556</v>
      </c>
      <c r="P834" s="56">
        <f t="shared" si="8"/>
        <v>1405.963251</v>
      </c>
      <c r="Q834" s="50">
        <f>P834-'parts 80'!P834</f>
        <v>0</v>
      </c>
    </row>
    <row r="835" ht="15.75" customHeight="1">
      <c r="A835" s="21">
        <v>2.0</v>
      </c>
      <c r="B835" s="21">
        <v>3100.0</v>
      </c>
      <c r="C835" s="21" t="s">
        <v>1337</v>
      </c>
      <c r="D835" s="21" t="s">
        <v>1338</v>
      </c>
      <c r="E835" s="21" t="s">
        <v>20</v>
      </c>
      <c r="F835" s="22">
        <v>182.0</v>
      </c>
      <c r="G835" s="23">
        <v>0.325</v>
      </c>
      <c r="H835" s="24">
        <v>17.0</v>
      </c>
      <c r="I835" s="55">
        <f t="shared" si="1"/>
        <v>59.15</v>
      </c>
      <c r="J835" s="25">
        <f t="shared" si="2"/>
        <v>46.683</v>
      </c>
      <c r="K835" s="25">
        <f t="shared" si="3"/>
        <v>169.533</v>
      </c>
      <c r="L835" s="25">
        <f t="shared" si="4"/>
        <v>16.9533</v>
      </c>
      <c r="M835" s="25">
        <f t="shared" si="5"/>
        <v>9.324315</v>
      </c>
      <c r="N835" s="25">
        <f t="shared" si="6"/>
        <v>195.810615</v>
      </c>
      <c r="O835" s="25">
        <f t="shared" si="9"/>
        <v>156.648492</v>
      </c>
      <c r="P835" s="56">
        <f t="shared" si="8"/>
        <v>352.459107</v>
      </c>
      <c r="Q835" s="50">
        <f>P835-'parts 80'!P835</f>
        <v>0</v>
      </c>
    </row>
    <row r="836" ht="15.75" customHeight="1">
      <c r="A836" s="21">
        <v>2.0</v>
      </c>
      <c r="B836" s="21">
        <v>3100.0</v>
      </c>
      <c r="C836" s="21" t="s">
        <v>1339</v>
      </c>
      <c r="D836" s="21" t="s">
        <v>1340</v>
      </c>
      <c r="E836" s="21" t="s">
        <v>20</v>
      </c>
      <c r="F836" s="22">
        <v>1045.0</v>
      </c>
      <c r="G836" s="23">
        <v>0.325</v>
      </c>
      <c r="H836" s="24">
        <v>106.0</v>
      </c>
      <c r="I836" s="55">
        <f t="shared" si="1"/>
        <v>339.625</v>
      </c>
      <c r="J836" s="25">
        <f t="shared" si="2"/>
        <v>268.0425</v>
      </c>
      <c r="K836" s="25">
        <f t="shared" si="3"/>
        <v>973.4175</v>
      </c>
      <c r="L836" s="25">
        <f t="shared" si="4"/>
        <v>97.34175</v>
      </c>
      <c r="M836" s="25">
        <f t="shared" si="5"/>
        <v>53.5379625</v>
      </c>
      <c r="N836" s="25">
        <f t="shared" si="6"/>
        <v>1124.297213</v>
      </c>
      <c r="O836" s="25">
        <f t="shared" si="9"/>
        <v>899.43777</v>
      </c>
      <c r="P836" s="56">
        <f t="shared" si="8"/>
        <v>2023.734983</v>
      </c>
      <c r="Q836" s="50">
        <f>P836-'parts 80'!P836</f>
        <v>0</v>
      </c>
    </row>
    <row r="837" ht="15.75" customHeight="1">
      <c r="A837" s="21">
        <v>2.0</v>
      </c>
      <c r="B837" s="21">
        <v>3100.0</v>
      </c>
      <c r="C837" s="21" t="s">
        <v>1341</v>
      </c>
      <c r="D837" s="21" t="s">
        <v>1342</v>
      </c>
      <c r="E837" s="21" t="s">
        <v>20</v>
      </c>
      <c r="F837" s="22">
        <v>218.25</v>
      </c>
      <c r="G837" s="23">
        <v>0.325</v>
      </c>
      <c r="H837" s="24">
        <v>18.0</v>
      </c>
      <c r="I837" s="55">
        <f t="shared" si="1"/>
        <v>70.93125</v>
      </c>
      <c r="J837" s="25">
        <f t="shared" si="2"/>
        <v>55.981125</v>
      </c>
      <c r="K837" s="25">
        <f t="shared" si="3"/>
        <v>203.299875</v>
      </c>
      <c r="L837" s="25">
        <f t="shared" si="4"/>
        <v>20.3299875</v>
      </c>
      <c r="M837" s="25">
        <f t="shared" si="5"/>
        <v>11.18149313</v>
      </c>
      <c r="N837" s="25">
        <f t="shared" si="6"/>
        <v>234.8113556</v>
      </c>
      <c r="O837" s="25">
        <f t="shared" si="9"/>
        <v>187.8490845</v>
      </c>
      <c r="P837" s="56">
        <f t="shared" si="8"/>
        <v>422.6604401</v>
      </c>
      <c r="Q837" s="50">
        <f>P837-'parts 80'!P837</f>
        <v>0</v>
      </c>
    </row>
    <row r="838" ht="15.75" customHeight="1">
      <c r="A838" s="21">
        <v>2.0</v>
      </c>
      <c r="B838" s="21">
        <v>3100.0</v>
      </c>
      <c r="C838" s="21" t="s">
        <v>1343</v>
      </c>
      <c r="D838" s="21" t="s">
        <v>1344</v>
      </c>
      <c r="E838" s="21" t="s">
        <v>20</v>
      </c>
      <c r="F838" s="22">
        <v>274.5</v>
      </c>
      <c r="G838" s="23">
        <v>0.325</v>
      </c>
      <c r="H838" s="24">
        <v>22.0</v>
      </c>
      <c r="I838" s="55">
        <f t="shared" si="1"/>
        <v>89.2125</v>
      </c>
      <c r="J838" s="25">
        <f t="shared" si="2"/>
        <v>70.40925</v>
      </c>
      <c r="K838" s="25">
        <f t="shared" si="3"/>
        <v>255.69675</v>
      </c>
      <c r="L838" s="25">
        <f t="shared" si="4"/>
        <v>25.569675</v>
      </c>
      <c r="M838" s="25">
        <f t="shared" si="5"/>
        <v>14.06332125</v>
      </c>
      <c r="N838" s="25">
        <f t="shared" si="6"/>
        <v>295.3297463</v>
      </c>
      <c r="O838" s="25">
        <f t="shared" si="9"/>
        <v>236.263797</v>
      </c>
      <c r="P838" s="56">
        <f t="shared" si="8"/>
        <v>531.5935433</v>
      </c>
      <c r="Q838" s="50">
        <f>P838-'parts 80'!P838</f>
        <v>0</v>
      </c>
    </row>
    <row r="839" ht="15.75" customHeight="1">
      <c r="A839" s="21">
        <v>2.0</v>
      </c>
      <c r="B839" s="21">
        <v>3100.0</v>
      </c>
      <c r="C839" s="21" t="s">
        <v>1345</v>
      </c>
      <c r="D839" s="21" t="s">
        <v>1346</v>
      </c>
      <c r="E839" s="21" t="s">
        <v>20</v>
      </c>
      <c r="F839" s="22">
        <v>296.5</v>
      </c>
      <c r="G839" s="23">
        <v>0.325</v>
      </c>
      <c r="H839" s="24">
        <v>25.0</v>
      </c>
      <c r="I839" s="55">
        <f t="shared" si="1"/>
        <v>96.3625</v>
      </c>
      <c r="J839" s="25">
        <f t="shared" si="2"/>
        <v>76.05225</v>
      </c>
      <c r="K839" s="25">
        <f t="shared" si="3"/>
        <v>276.18975</v>
      </c>
      <c r="L839" s="25">
        <f t="shared" si="4"/>
        <v>27.618975</v>
      </c>
      <c r="M839" s="25">
        <f t="shared" si="5"/>
        <v>15.19043625</v>
      </c>
      <c r="N839" s="25">
        <f t="shared" si="6"/>
        <v>318.9991613</v>
      </c>
      <c r="O839" s="25">
        <f t="shared" si="9"/>
        <v>255.199329</v>
      </c>
      <c r="P839" s="56">
        <f t="shared" si="8"/>
        <v>574.1984903</v>
      </c>
      <c r="Q839" s="50">
        <f>P839-'parts 80'!P839</f>
        <v>0</v>
      </c>
    </row>
    <row r="840" ht="15.75" customHeight="1">
      <c r="A840" s="21">
        <v>2.0</v>
      </c>
      <c r="B840" s="21">
        <v>3100.0</v>
      </c>
      <c r="C840" s="21" t="s">
        <v>1347</v>
      </c>
      <c r="D840" s="21" t="s">
        <v>1348</v>
      </c>
      <c r="E840" s="21" t="s">
        <v>20</v>
      </c>
      <c r="F840" s="22">
        <v>213.0</v>
      </c>
      <c r="G840" s="23">
        <v>0.325</v>
      </c>
      <c r="H840" s="24">
        <v>12.0</v>
      </c>
      <c r="I840" s="55">
        <f t="shared" si="1"/>
        <v>69.225</v>
      </c>
      <c r="J840" s="25">
        <f t="shared" si="2"/>
        <v>54.6345</v>
      </c>
      <c r="K840" s="25">
        <f t="shared" si="3"/>
        <v>198.4095</v>
      </c>
      <c r="L840" s="25">
        <f t="shared" si="4"/>
        <v>19.84095</v>
      </c>
      <c r="M840" s="25">
        <f t="shared" si="5"/>
        <v>10.9125225</v>
      </c>
      <c r="N840" s="25">
        <f t="shared" si="6"/>
        <v>229.1629725</v>
      </c>
      <c r="O840" s="25">
        <f t="shared" si="9"/>
        <v>183.330378</v>
      </c>
      <c r="P840" s="56">
        <f t="shared" si="8"/>
        <v>412.4933505</v>
      </c>
      <c r="Q840" s="50">
        <f>P840-'parts 80'!P840</f>
        <v>0</v>
      </c>
    </row>
    <row r="841" ht="15.75" customHeight="1">
      <c r="A841" s="21">
        <v>2.0</v>
      </c>
      <c r="B841" s="21">
        <v>3100.0</v>
      </c>
      <c r="C841" s="21" t="s">
        <v>1349</v>
      </c>
      <c r="D841" s="21" t="s">
        <v>1350</v>
      </c>
      <c r="E841" s="21" t="s">
        <v>20</v>
      </c>
      <c r="F841" s="22">
        <v>232.5</v>
      </c>
      <c r="G841" s="23">
        <v>0.325</v>
      </c>
      <c r="H841" s="24">
        <v>17.0</v>
      </c>
      <c r="I841" s="55">
        <f t="shared" si="1"/>
        <v>75.5625</v>
      </c>
      <c r="J841" s="25">
        <f t="shared" si="2"/>
        <v>59.63625</v>
      </c>
      <c r="K841" s="25">
        <f t="shared" si="3"/>
        <v>216.57375</v>
      </c>
      <c r="L841" s="25">
        <f t="shared" si="4"/>
        <v>21.657375</v>
      </c>
      <c r="M841" s="25">
        <f t="shared" si="5"/>
        <v>11.91155625</v>
      </c>
      <c r="N841" s="25">
        <f t="shared" si="6"/>
        <v>250.1426813</v>
      </c>
      <c r="O841" s="25">
        <f t="shared" si="9"/>
        <v>200.114145</v>
      </c>
      <c r="P841" s="56">
        <f t="shared" si="8"/>
        <v>450.2568263</v>
      </c>
      <c r="Q841" s="50">
        <f>P841-'parts 80'!P841</f>
        <v>0</v>
      </c>
    </row>
    <row r="842" ht="15.75" customHeight="1">
      <c r="A842" s="21">
        <v>2.0</v>
      </c>
      <c r="B842" s="21">
        <v>3100.0</v>
      </c>
      <c r="C842" s="21" t="s">
        <v>1351</v>
      </c>
      <c r="D842" s="21" t="s">
        <v>1352</v>
      </c>
      <c r="E842" s="21" t="s">
        <v>20</v>
      </c>
      <c r="F842" s="22">
        <v>274.5</v>
      </c>
      <c r="G842" s="23">
        <v>0.325</v>
      </c>
      <c r="H842" s="24">
        <v>23.0</v>
      </c>
      <c r="I842" s="55">
        <f t="shared" si="1"/>
        <v>89.2125</v>
      </c>
      <c r="J842" s="25">
        <f t="shared" si="2"/>
        <v>70.40925</v>
      </c>
      <c r="K842" s="25">
        <f t="shared" si="3"/>
        <v>255.69675</v>
      </c>
      <c r="L842" s="25">
        <f t="shared" si="4"/>
        <v>25.569675</v>
      </c>
      <c r="M842" s="25">
        <f t="shared" si="5"/>
        <v>14.06332125</v>
      </c>
      <c r="N842" s="25">
        <f t="shared" si="6"/>
        <v>295.3297463</v>
      </c>
      <c r="O842" s="25">
        <f t="shared" si="9"/>
        <v>236.263797</v>
      </c>
      <c r="P842" s="56">
        <f t="shared" si="8"/>
        <v>531.5935433</v>
      </c>
      <c r="Q842" s="50">
        <f>P842-'parts 80'!P842</f>
        <v>0</v>
      </c>
    </row>
    <row r="843" ht="15.75" customHeight="1">
      <c r="A843" s="21">
        <v>2.0</v>
      </c>
      <c r="B843" s="21">
        <v>3100.0</v>
      </c>
      <c r="C843" s="21" t="s">
        <v>1353</v>
      </c>
      <c r="D843" s="21" t="s">
        <v>1354</v>
      </c>
      <c r="E843" s="21" t="s">
        <v>20</v>
      </c>
      <c r="F843" s="22">
        <v>296.5</v>
      </c>
      <c r="G843" s="23">
        <v>0.325</v>
      </c>
      <c r="H843" s="24">
        <v>28.0</v>
      </c>
      <c r="I843" s="55">
        <f t="shared" si="1"/>
        <v>96.3625</v>
      </c>
      <c r="J843" s="25">
        <f t="shared" si="2"/>
        <v>76.05225</v>
      </c>
      <c r="K843" s="25">
        <f t="shared" si="3"/>
        <v>276.18975</v>
      </c>
      <c r="L843" s="25">
        <f t="shared" si="4"/>
        <v>27.618975</v>
      </c>
      <c r="M843" s="25">
        <f t="shared" si="5"/>
        <v>15.19043625</v>
      </c>
      <c r="N843" s="25">
        <f t="shared" si="6"/>
        <v>318.9991613</v>
      </c>
      <c r="O843" s="25">
        <f t="shared" si="9"/>
        <v>255.199329</v>
      </c>
      <c r="P843" s="56">
        <f t="shared" si="8"/>
        <v>574.1984903</v>
      </c>
      <c r="Q843" s="50">
        <f>P843-'parts 80'!P843</f>
        <v>0</v>
      </c>
    </row>
    <row r="844" ht="15.75" customHeight="1">
      <c r="A844" s="21">
        <v>2.0</v>
      </c>
      <c r="B844" s="21">
        <v>3100.0</v>
      </c>
      <c r="C844" s="21" t="s">
        <v>1355</v>
      </c>
      <c r="D844" s="21" t="s">
        <v>1356</v>
      </c>
      <c r="E844" s="21" t="s">
        <v>20</v>
      </c>
      <c r="F844" s="22">
        <v>228.25</v>
      </c>
      <c r="G844" s="23">
        <v>0.325</v>
      </c>
      <c r="H844" s="24">
        <v>21.0</v>
      </c>
      <c r="I844" s="55">
        <f t="shared" si="1"/>
        <v>74.18125</v>
      </c>
      <c r="J844" s="25">
        <f t="shared" si="2"/>
        <v>58.546125</v>
      </c>
      <c r="K844" s="25">
        <f t="shared" si="3"/>
        <v>212.614875</v>
      </c>
      <c r="L844" s="25">
        <f t="shared" si="4"/>
        <v>21.2614875</v>
      </c>
      <c r="M844" s="25">
        <f t="shared" si="5"/>
        <v>11.69381813</v>
      </c>
      <c r="N844" s="25">
        <f t="shared" si="6"/>
        <v>245.5701806</v>
      </c>
      <c r="O844" s="25">
        <f t="shared" si="9"/>
        <v>196.4561445</v>
      </c>
      <c r="P844" s="56">
        <f t="shared" si="8"/>
        <v>442.0263251</v>
      </c>
      <c r="Q844" s="50">
        <f>P844-'parts 80'!P844</f>
        <v>0</v>
      </c>
    </row>
    <row r="845" ht="15.75" customHeight="1">
      <c r="A845" s="21">
        <v>2.0</v>
      </c>
      <c r="B845" s="21">
        <v>3100.0</v>
      </c>
      <c r="C845" s="21" t="s">
        <v>1357</v>
      </c>
      <c r="D845" s="21" t="s">
        <v>1358</v>
      </c>
      <c r="E845" s="21" t="s">
        <v>20</v>
      </c>
      <c r="F845" s="22">
        <v>290.0</v>
      </c>
      <c r="G845" s="23">
        <v>0.325</v>
      </c>
      <c r="H845" s="24">
        <v>29.0</v>
      </c>
      <c r="I845" s="55">
        <f t="shared" si="1"/>
        <v>94.25</v>
      </c>
      <c r="J845" s="25">
        <f t="shared" si="2"/>
        <v>74.385</v>
      </c>
      <c r="K845" s="25">
        <f t="shared" si="3"/>
        <v>270.135</v>
      </c>
      <c r="L845" s="25">
        <f t="shared" si="4"/>
        <v>27.0135</v>
      </c>
      <c r="M845" s="25">
        <f t="shared" si="5"/>
        <v>14.857425</v>
      </c>
      <c r="N845" s="25">
        <f t="shared" si="6"/>
        <v>312.005925</v>
      </c>
      <c r="O845" s="25">
        <f t="shared" si="9"/>
        <v>249.60474</v>
      </c>
      <c r="P845" s="56">
        <f t="shared" si="8"/>
        <v>561.610665</v>
      </c>
      <c r="Q845" s="50">
        <f>P845-'parts 80'!P845</f>
        <v>0</v>
      </c>
    </row>
    <row r="846" ht="15.75" customHeight="1">
      <c r="A846" s="21">
        <v>2.0</v>
      </c>
      <c r="B846" s="21">
        <v>3100.0</v>
      </c>
      <c r="C846" s="21" t="s">
        <v>1359</v>
      </c>
      <c r="D846" s="21" t="s">
        <v>1360</v>
      </c>
      <c r="E846" s="21" t="s">
        <v>20</v>
      </c>
      <c r="F846" s="22">
        <v>340.0</v>
      </c>
      <c r="G846" s="23">
        <v>0.325</v>
      </c>
      <c r="H846" s="24">
        <v>31.0</v>
      </c>
      <c r="I846" s="55">
        <f t="shared" si="1"/>
        <v>110.5</v>
      </c>
      <c r="J846" s="25">
        <f t="shared" si="2"/>
        <v>87.21</v>
      </c>
      <c r="K846" s="25">
        <f t="shared" si="3"/>
        <v>316.71</v>
      </c>
      <c r="L846" s="25">
        <f t="shared" si="4"/>
        <v>31.671</v>
      </c>
      <c r="M846" s="25">
        <f t="shared" si="5"/>
        <v>17.41905</v>
      </c>
      <c r="N846" s="25">
        <f t="shared" si="6"/>
        <v>365.80005</v>
      </c>
      <c r="O846" s="25">
        <f t="shared" si="9"/>
        <v>292.64004</v>
      </c>
      <c r="P846" s="56">
        <f t="shared" si="8"/>
        <v>658.44009</v>
      </c>
      <c r="Q846" s="50">
        <f>P846-'parts 80'!P846</f>
        <v>0</v>
      </c>
    </row>
    <row r="847" ht="15.75" customHeight="1">
      <c r="A847" s="21">
        <v>2.0</v>
      </c>
      <c r="B847" s="21">
        <v>3100.0</v>
      </c>
      <c r="C847" s="21" t="s">
        <v>1361</v>
      </c>
      <c r="D847" s="21" t="s">
        <v>1362</v>
      </c>
      <c r="E847" s="21" t="s">
        <v>20</v>
      </c>
      <c r="F847" s="22">
        <v>227.25</v>
      </c>
      <c r="G847" s="23">
        <v>0.325</v>
      </c>
      <c r="H847" s="24">
        <v>12.0</v>
      </c>
      <c r="I847" s="55">
        <f t="shared" si="1"/>
        <v>73.85625</v>
      </c>
      <c r="J847" s="25">
        <f t="shared" si="2"/>
        <v>58.289625</v>
      </c>
      <c r="K847" s="25">
        <f t="shared" si="3"/>
        <v>211.683375</v>
      </c>
      <c r="L847" s="25">
        <f t="shared" si="4"/>
        <v>21.1683375</v>
      </c>
      <c r="M847" s="25">
        <f t="shared" si="5"/>
        <v>11.64258563</v>
      </c>
      <c r="N847" s="25">
        <f t="shared" si="6"/>
        <v>244.4942981</v>
      </c>
      <c r="O847" s="25">
        <f t="shared" si="9"/>
        <v>195.5954385</v>
      </c>
      <c r="P847" s="56">
        <f t="shared" si="8"/>
        <v>440.0897366</v>
      </c>
      <c r="Q847" s="50">
        <f>P847-'parts 80'!P847</f>
        <v>0</v>
      </c>
    </row>
    <row r="848" ht="15.75" customHeight="1">
      <c r="A848" s="21">
        <v>2.0</v>
      </c>
      <c r="B848" s="21">
        <v>3100.0</v>
      </c>
      <c r="C848" s="21" t="s">
        <v>1363</v>
      </c>
      <c r="D848" s="21" t="s">
        <v>1364</v>
      </c>
      <c r="E848" s="21" t="s">
        <v>20</v>
      </c>
      <c r="F848" s="22">
        <v>240.5</v>
      </c>
      <c r="G848" s="23">
        <v>0.325</v>
      </c>
      <c r="H848" s="24">
        <v>17.0</v>
      </c>
      <c r="I848" s="55">
        <f t="shared" si="1"/>
        <v>78.1625</v>
      </c>
      <c r="J848" s="25">
        <f t="shared" si="2"/>
        <v>61.68825</v>
      </c>
      <c r="K848" s="25">
        <f t="shared" si="3"/>
        <v>224.02575</v>
      </c>
      <c r="L848" s="25">
        <f t="shared" si="4"/>
        <v>22.402575</v>
      </c>
      <c r="M848" s="25">
        <f t="shared" si="5"/>
        <v>12.32141625</v>
      </c>
      <c r="N848" s="25">
        <f t="shared" si="6"/>
        <v>258.7497413</v>
      </c>
      <c r="O848" s="25">
        <f t="shared" si="9"/>
        <v>206.999793</v>
      </c>
      <c r="P848" s="56">
        <f t="shared" si="8"/>
        <v>465.7495343</v>
      </c>
      <c r="Q848" s="50">
        <f>P848-'parts 80'!P848</f>
        <v>0</v>
      </c>
    </row>
    <row r="849" ht="15.75" customHeight="1">
      <c r="A849" s="21">
        <v>2.0</v>
      </c>
      <c r="B849" s="21">
        <v>3100.0</v>
      </c>
      <c r="C849" s="21" t="s">
        <v>1365</v>
      </c>
      <c r="D849" s="21" t="s">
        <v>1366</v>
      </c>
      <c r="E849" s="21" t="s">
        <v>20</v>
      </c>
      <c r="F849" s="22">
        <v>290.0</v>
      </c>
      <c r="G849" s="23">
        <v>0.325</v>
      </c>
      <c r="H849" s="24">
        <v>19.0</v>
      </c>
      <c r="I849" s="55">
        <f t="shared" si="1"/>
        <v>94.25</v>
      </c>
      <c r="J849" s="25">
        <f t="shared" si="2"/>
        <v>74.385</v>
      </c>
      <c r="K849" s="25">
        <f t="shared" si="3"/>
        <v>270.135</v>
      </c>
      <c r="L849" s="25">
        <f t="shared" si="4"/>
        <v>27.0135</v>
      </c>
      <c r="M849" s="25">
        <f t="shared" si="5"/>
        <v>14.857425</v>
      </c>
      <c r="N849" s="25">
        <f t="shared" si="6"/>
        <v>312.005925</v>
      </c>
      <c r="O849" s="25">
        <f t="shared" si="9"/>
        <v>249.60474</v>
      </c>
      <c r="P849" s="56">
        <f t="shared" si="8"/>
        <v>561.610665</v>
      </c>
      <c r="Q849" s="50">
        <f>P849-'parts 80'!P849</f>
        <v>0</v>
      </c>
    </row>
    <row r="850" ht="15.75" customHeight="1">
      <c r="A850" s="21">
        <v>2.0</v>
      </c>
      <c r="B850" s="21">
        <v>3100.0</v>
      </c>
      <c r="C850" s="21" t="s">
        <v>1367</v>
      </c>
      <c r="D850" s="21" t="s">
        <v>1368</v>
      </c>
      <c r="E850" s="21" t="s">
        <v>20</v>
      </c>
      <c r="F850" s="22">
        <v>254.5</v>
      </c>
      <c r="G850" s="23">
        <v>0.325</v>
      </c>
      <c r="H850" s="24">
        <v>17.0</v>
      </c>
      <c r="I850" s="55">
        <f t="shared" si="1"/>
        <v>82.7125</v>
      </c>
      <c r="J850" s="25">
        <f t="shared" si="2"/>
        <v>65.27925</v>
      </c>
      <c r="K850" s="25">
        <f t="shared" si="3"/>
        <v>237.06675</v>
      </c>
      <c r="L850" s="25">
        <f t="shared" si="4"/>
        <v>23.706675</v>
      </c>
      <c r="M850" s="25">
        <f t="shared" si="5"/>
        <v>13.03867125</v>
      </c>
      <c r="N850" s="25">
        <f t="shared" si="6"/>
        <v>273.8120963</v>
      </c>
      <c r="O850" s="25">
        <f t="shared" si="9"/>
        <v>219.049677</v>
      </c>
      <c r="P850" s="56">
        <f t="shared" si="8"/>
        <v>492.8617733</v>
      </c>
      <c r="Q850" s="50">
        <f>P850-'parts 80'!P850</f>
        <v>0</v>
      </c>
    </row>
    <row r="851" ht="15.75" customHeight="1">
      <c r="A851" s="21">
        <v>2.0</v>
      </c>
      <c r="B851" s="21">
        <v>3100.0</v>
      </c>
      <c r="C851" s="21" t="s">
        <v>1369</v>
      </c>
      <c r="D851" s="21" t="s">
        <v>1370</v>
      </c>
      <c r="E851" s="21" t="s">
        <v>20</v>
      </c>
      <c r="F851" s="22">
        <v>306.5</v>
      </c>
      <c r="G851" s="23">
        <v>0.325</v>
      </c>
      <c r="H851" s="24">
        <v>35.0</v>
      </c>
      <c r="I851" s="55">
        <f t="shared" si="1"/>
        <v>99.6125</v>
      </c>
      <c r="J851" s="25">
        <f t="shared" si="2"/>
        <v>78.61725</v>
      </c>
      <c r="K851" s="25">
        <f t="shared" si="3"/>
        <v>285.50475</v>
      </c>
      <c r="L851" s="25">
        <f t="shared" si="4"/>
        <v>28.550475</v>
      </c>
      <c r="M851" s="25">
        <f t="shared" si="5"/>
        <v>15.70276125</v>
      </c>
      <c r="N851" s="25">
        <f t="shared" si="6"/>
        <v>329.7579863</v>
      </c>
      <c r="O851" s="25">
        <f t="shared" si="9"/>
        <v>263.806389</v>
      </c>
      <c r="P851" s="56">
        <f t="shared" si="8"/>
        <v>593.5643753</v>
      </c>
      <c r="Q851" s="50">
        <f>P851-'parts 80'!P851</f>
        <v>0</v>
      </c>
    </row>
    <row r="852" ht="15.75" customHeight="1">
      <c r="A852" s="21">
        <v>2.0</v>
      </c>
      <c r="B852" s="21">
        <v>3100.0</v>
      </c>
      <c r="C852" s="21" t="s">
        <v>1371</v>
      </c>
      <c r="D852" s="21" t="s">
        <v>1372</v>
      </c>
      <c r="E852" s="21" t="s">
        <v>20</v>
      </c>
      <c r="F852" s="22">
        <v>360.5</v>
      </c>
      <c r="G852" s="23">
        <v>0.325</v>
      </c>
      <c r="H852" s="24">
        <v>35.0</v>
      </c>
      <c r="I852" s="55">
        <f t="shared" si="1"/>
        <v>117.1625</v>
      </c>
      <c r="J852" s="25">
        <f t="shared" si="2"/>
        <v>92.46825</v>
      </c>
      <c r="K852" s="25">
        <f t="shared" si="3"/>
        <v>335.80575</v>
      </c>
      <c r="L852" s="25">
        <f t="shared" si="4"/>
        <v>33.580575</v>
      </c>
      <c r="M852" s="25">
        <f t="shared" si="5"/>
        <v>18.46931625</v>
      </c>
      <c r="N852" s="25">
        <f t="shared" si="6"/>
        <v>387.8556413</v>
      </c>
      <c r="O852" s="25">
        <f t="shared" si="9"/>
        <v>310.284513</v>
      </c>
      <c r="P852" s="56">
        <f t="shared" si="8"/>
        <v>698.1401543</v>
      </c>
      <c r="Q852" s="50">
        <f>P852-'parts 80'!P852</f>
        <v>0</v>
      </c>
    </row>
    <row r="853" ht="15.75" customHeight="1">
      <c r="A853" s="21">
        <v>2.0</v>
      </c>
      <c r="B853" s="21">
        <v>3100.0</v>
      </c>
      <c r="C853" s="21" t="s">
        <v>1373</v>
      </c>
      <c r="D853" s="21" t="s">
        <v>1374</v>
      </c>
      <c r="E853" s="21" t="s">
        <v>20</v>
      </c>
      <c r="F853" s="22">
        <v>276.0</v>
      </c>
      <c r="G853" s="23">
        <v>0.325</v>
      </c>
      <c r="H853" s="24">
        <v>25.0</v>
      </c>
      <c r="I853" s="55">
        <f t="shared" si="1"/>
        <v>89.7</v>
      </c>
      <c r="J853" s="25">
        <f t="shared" si="2"/>
        <v>70.794</v>
      </c>
      <c r="K853" s="25">
        <f t="shared" si="3"/>
        <v>257.094</v>
      </c>
      <c r="L853" s="25">
        <f t="shared" si="4"/>
        <v>25.7094</v>
      </c>
      <c r="M853" s="25">
        <f t="shared" si="5"/>
        <v>14.14017</v>
      </c>
      <c r="N853" s="25">
        <f t="shared" si="6"/>
        <v>296.94357</v>
      </c>
      <c r="O853" s="25">
        <f t="shared" si="9"/>
        <v>237.554856</v>
      </c>
      <c r="P853" s="56">
        <f t="shared" si="8"/>
        <v>534.498426</v>
      </c>
      <c r="Q853" s="50">
        <f>P853-'parts 80'!P853</f>
        <v>0</v>
      </c>
    </row>
    <row r="854" ht="15.75" customHeight="1">
      <c r="A854" s="21">
        <v>2.0</v>
      </c>
      <c r="B854" s="21">
        <v>3100.0</v>
      </c>
      <c r="C854" s="21" t="s">
        <v>1375</v>
      </c>
      <c r="D854" s="21" t="s">
        <v>1376</v>
      </c>
      <c r="E854" s="21" t="s">
        <v>20</v>
      </c>
      <c r="F854" s="22">
        <v>306.5</v>
      </c>
      <c r="G854" s="23">
        <v>0.325</v>
      </c>
      <c r="H854" s="24">
        <v>24.0</v>
      </c>
      <c r="I854" s="55">
        <f t="shared" si="1"/>
        <v>99.6125</v>
      </c>
      <c r="J854" s="25">
        <f t="shared" si="2"/>
        <v>78.61725</v>
      </c>
      <c r="K854" s="25">
        <f t="shared" si="3"/>
        <v>285.50475</v>
      </c>
      <c r="L854" s="25">
        <f t="shared" si="4"/>
        <v>28.550475</v>
      </c>
      <c r="M854" s="25">
        <f t="shared" si="5"/>
        <v>15.70276125</v>
      </c>
      <c r="N854" s="25">
        <f t="shared" si="6"/>
        <v>329.7579863</v>
      </c>
      <c r="O854" s="25">
        <f t="shared" si="9"/>
        <v>263.806389</v>
      </c>
      <c r="P854" s="56">
        <f t="shared" si="8"/>
        <v>593.5643753</v>
      </c>
      <c r="Q854" s="50">
        <f>P854-'parts 80'!P854</f>
        <v>0</v>
      </c>
    </row>
    <row r="855" ht="15.75" customHeight="1">
      <c r="A855" s="21">
        <v>2.0</v>
      </c>
      <c r="B855" s="21">
        <v>3100.0</v>
      </c>
      <c r="C855" s="21" t="s">
        <v>1377</v>
      </c>
      <c r="D855" s="21" t="s">
        <v>1378</v>
      </c>
      <c r="E855" s="21" t="s">
        <v>20</v>
      </c>
      <c r="F855" s="22">
        <v>856.5</v>
      </c>
      <c r="G855" s="23">
        <v>0.325</v>
      </c>
      <c r="H855" s="24">
        <v>95.0</v>
      </c>
      <c r="I855" s="55">
        <f t="shared" si="1"/>
        <v>278.3625</v>
      </c>
      <c r="J855" s="25">
        <f t="shared" si="2"/>
        <v>219.69225</v>
      </c>
      <c r="K855" s="25">
        <f t="shared" si="3"/>
        <v>797.82975</v>
      </c>
      <c r="L855" s="25">
        <f t="shared" si="4"/>
        <v>79.782975</v>
      </c>
      <c r="M855" s="25">
        <f t="shared" si="5"/>
        <v>43.88063625</v>
      </c>
      <c r="N855" s="25">
        <f t="shared" si="6"/>
        <v>921.4933613</v>
      </c>
      <c r="O855" s="25">
        <f t="shared" si="9"/>
        <v>737.194689</v>
      </c>
      <c r="P855" s="56">
        <f t="shared" si="8"/>
        <v>1658.68805</v>
      </c>
      <c r="Q855" s="50">
        <f>P855-'parts 80'!P855</f>
        <v>0</v>
      </c>
    </row>
    <row r="856" ht="15.75" customHeight="1">
      <c r="A856" s="21">
        <v>2.0</v>
      </c>
      <c r="B856" s="21">
        <v>3500.0</v>
      </c>
      <c r="C856" s="21" t="s">
        <v>1379</v>
      </c>
      <c r="D856" s="21" t="s">
        <v>1380</v>
      </c>
      <c r="E856" s="21" t="s">
        <v>20</v>
      </c>
      <c r="F856" s="22">
        <v>40.9</v>
      </c>
      <c r="G856" s="23">
        <v>0.325</v>
      </c>
      <c r="H856" s="24">
        <v>3.0</v>
      </c>
      <c r="I856" s="55">
        <f t="shared" si="1"/>
        <v>13.2925</v>
      </c>
      <c r="J856" s="25">
        <f t="shared" si="2"/>
        <v>10.49085</v>
      </c>
      <c r="K856" s="25">
        <f t="shared" si="3"/>
        <v>38.09835</v>
      </c>
      <c r="L856" s="25">
        <f t="shared" si="4"/>
        <v>3.809835</v>
      </c>
      <c r="M856" s="25">
        <f t="shared" si="5"/>
        <v>2.09540925</v>
      </c>
      <c r="N856" s="25">
        <f t="shared" si="6"/>
        <v>44.00359425</v>
      </c>
      <c r="O856" s="25">
        <f t="shared" si="9"/>
        <v>35.2028754</v>
      </c>
      <c r="P856" s="56">
        <f t="shared" si="8"/>
        <v>79.20646965</v>
      </c>
      <c r="Q856" s="50">
        <f>P856-'parts 80'!P856</f>
        <v>0</v>
      </c>
    </row>
    <row r="857" ht="15.75" customHeight="1">
      <c r="A857" s="21">
        <v>2.0</v>
      </c>
      <c r="B857" s="21">
        <v>3500.0</v>
      </c>
      <c r="C857" s="21" t="s">
        <v>1381</v>
      </c>
      <c r="D857" s="21" t="s">
        <v>1382</v>
      </c>
      <c r="E857" s="21" t="s">
        <v>20</v>
      </c>
      <c r="F857" s="22">
        <v>1.85</v>
      </c>
      <c r="G857" s="23">
        <v>0.325</v>
      </c>
      <c r="H857" s="24">
        <v>0.05</v>
      </c>
      <c r="I857" s="55">
        <f t="shared" si="1"/>
        <v>0.60125</v>
      </c>
      <c r="J857" s="25">
        <f t="shared" si="2"/>
        <v>0.474525</v>
      </c>
      <c r="K857" s="25">
        <f t="shared" si="3"/>
        <v>1.723275</v>
      </c>
      <c r="L857" s="25">
        <f t="shared" si="4"/>
        <v>0.1723275</v>
      </c>
      <c r="M857" s="25">
        <f t="shared" si="5"/>
        <v>0.094780125</v>
      </c>
      <c r="N857" s="25">
        <f t="shared" si="6"/>
        <v>1.990382625</v>
      </c>
      <c r="O857" s="25">
        <f t="shared" si="9"/>
        <v>1.5923061</v>
      </c>
      <c r="P857" s="56">
        <f t="shared" si="8"/>
        <v>3.582688725</v>
      </c>
      <c r="Q857" s="50">
        <f>P857-'parts 80'!P857</f>
        <v>0</v>
      </c>
    </row>
    <row r="858" ht="15.75" customHeight="1">
      <c r="A858" s="21">
        <v>2.0</v>
      </c>
      <c r="B858" s="21">
        <v>3500.0</v>
      </c>
      <c r="C858" s="21" t="s">
        <v>1383</v>
      </c>
      <c r="D858" s="21" t="s">
        <v>1384</v>
      </c>
      <c r="E858" s="21" t="s">
        <v>20</v>
      </c>
      <c r="F858" s="22">
        <v>13.9</v>
      </c>
      <c r="G858" s="23">
        <v>0.325</v>
      </c>
      <c r="H858" s="24">
        <v>0.5</v>
      </c>
      <c r="I858" s="55">
        <f t="shared" si="1"/>
        <v>4.5175</v>
      </c>
      <c r="J858" s="25">
        <f t="shared" si="2"/>
        <v>3.56535</v>
      </c>
      <c r="K858" s="25">
        <f t="shared" si="3"/>
        <v>12.94785</v>
      </c>
      <c r="L858" s="25">
        <f t="shared" si="4"/>
        <v>1.294785</v>
      </c>
      <c r="M858" s="25">
        <f t="shared" si="5"/>
        <v>0.71213175</v>
      </c>
      <c r="N858" s="25">
        <f t="shared" si="6"/>
        <v>14.95476675</v>
      </c>
      <c r="O858" s="25">
        <f t="shared" si="9"/>
        <v>11.9638134</v>
      </c>
      <c r="P858" s="56">
        <f t="shared" si="8"/>
        <v>26.91858015</v>
      </c>
      <c r="Q858" s="50">
        <f>P858-'parts 80'!P858</f>
        <v>0</v>
      </c>
    </row>
    <row r="859" ht="15.75" customHeight="1">
      <c r="A859" s="21">
        <v>2.0</v>
      </c>
      <c r="B859" s="21">
        <v>3500.0</v>
      </c>
      <c r="C859" s="21" t="s">
        <v>1385</v>
      </c>
      <c r="D859" s="21" t="s">
        <v>1386</v>
      </c>
      <c r="E859" s="21" t="s">
        <v>20</v>
      </c>
      <c r="F859" s="22">
        <v>0.0</v>
      </c>
      <c r="G859" s="23">
        <v>0.325</v>
      </c>
      <c r="H859" s="24">
        <v>2.0</v>
      </c>
      <c r="I859" s="55">
        <f t="shared" si="1"/>
        <v>0</v>
      </c>
      <c r="J859" s="25">
        <f t="shared" si="2"/>
        <v>0</v>
      </c>
      <c r="K859" s="25">
        <f t="shared" si="3"/>
        <v>0</v>
      </c>
      <c r="L859" s="25">
        <f t="shared" si="4"/>
        <v>0</v>
      </c>
      <c r="M859" s="25">
        <f t="shared" si="5"/>
        <v>0</v>
      </c>
      <c r="N859" s="25">
        <f t="shared" si="6"/>
        <v>0</v>
      </c>
      <c r="O859" s="25">
        <f t="shared" si="9"/>
        <v>0</v>
      </c>
      <c r="P859" s="56">
        <f t="shared" si="8"/>
        <v>0</v>
      </c>
      <c r="Q859" s="50">
        <f>P859-'parts 80'!P859</f>
        <v>0</v>
      </c>
    </row>
    <row r="860" ht="15.75" customHeight="1">
      <c r="A860" s="21">
        <v>2.0</v>
      </c>
      <c r="B860" s="21">
        <v>3500.0</v>
      </c>
      <c r="C860" s="21" t="s">
        <v>1387</v>
      </c>
      <c r="D860" s="21" t="s">
        <v>1388</v>
      </c>
      <c r="E860" s="21" t="s">
        <v>20</v>
      </c>
      <c r="F860" s="22">
        <v>165.0</v>
      </c>
      <c r="G860" s="23">
        <v>0.325</v>
      </c>
      <c r="H860" s="24">
        <v>10.0</v>
      </c>
      <c r="I860" s="55">
        <f t="shared" si="1"/>
        <v>53.625</v>
      </c>
      <c r="J860" s="25">
        <f t="shared" si="2"/>
        <v>42.3225</v>
      </c>
      <c r="K860" s="25">
        <f t="shared" si="3"/>
        <v>153.6975</v>
      </c>
      <c r="L860" s="25">
        <f t="shared" si="4"/>
        <v>15.36975</v>
      </c>
      <c r="M860" s="25">
        <f t="shared" si="5"/>
        <v>8.4533625</v>
      </c>
      <c r="N860" s="25">
        <f t="shared" si="6"/>
        <v>177.5206125</v>
      </c>
      <c r="O860" s="25">
        <f t="shared" si="9"/>
        <v>142.01649</v>
      </c>
      <c r="P860" s="56">
        <f t="shared" si="8"/>
        <v>319.5371025</v>
      </c>
      <c r="Q860" s="50">
        <f>P860-'parts 80'!P860</f>
        <v>0</v>
      </c>
    </row>
    <row r="861" ht="15.75" customHeight="1">
      <c r="A861" s="21">
        <v>2.0</v>
      </c>
      <c r="B861" s="21">
        <v>3500.0</v>
      </c>
      <c r="C861" s="21" t="s">
        <v>1389</v>
      </c>
      <c r="D861" s="21" t="s">
        <v>1390</v>
      </c>
      <c r="E861" s="21" t="s">
        <v>20</v>
      </c>
      <c r="F861" s="22">
        <v>241.5</v>
      </c>
      <c r="G861" s="23">
        <v>0.325</v>
      </c>
      <c r="H861" s="24">
        <v>10.0</v>
      </c>
      <c r="I861" s="55">
        <f t="shared" si="1"/>
        <v>78.4875</v>
      </c>
      <c r="J861" s="25">
        <f t="shared" si="2"/>
        <v>61.94475</v>
      </c>
      <c r="K861" s="25">
        <f t="shared" si="3"/>
        <v>224.95725</v>
      </c>
      <c r="L861" s="25">
        <f t="shared" si="4"/>
        <v>22.495725</v>
      </c>
      <c r="M861" s="25">
        <f t="shared" si="5"/>
        <v>12.37264875</v>
      </c>
      <c r="N861" s="25">
        <f t="shared" si="6"/>
        <v>259.8256238</v>
      </c>
      <c r="O861" s="25">
        <f t="shared" si="9"/>
        <v>207.860499</v>
      </c>
      <c r="P861" s="56">
        <f t="shared" si="8"/>
        <v>467.6861228</v>
      </c>
      <c r="Q861" s="50">
        <f>P861-'parts 80'!P861</f>
        <v>0</v>
      </c>
    </row>
    <row r="862" ht="15.75" customHeight="1">
      <c r="A862" s="21">
        <v>2.0</v>
      </c>
      <c r="B862" s="21">
        <v>3500.0</v>
      </c>
      <c r="C862" s="21" t="s">
        <v>1391</v>
      </c>
      <c r="D862" s="21" t="s">
        <v>1392</v>
      </c>
      <c r="E862" s="21" t="s">
        <v>20</v>
      </c>
      <c r="F862" s="22">
        <v>189.0</v>
      </c>
      <c r="G862" s="23">
        <v>0.325</v>
      </c>
      <c r="H862" s="24">
        <v>10.0</v>
      </c>
      <c r="I862" s="55">
        <f t="shared" si="1"/>
        <v>61.425</v>
      </c>
      <c r="J862" s="25">
        <f t="shared" si="2"/>
        <v>48.4785</v>
      </c>
      <c r="K862" s="25">
        <f t="shared" si="3"/>
        <v>176.0535</v>
      </c>
      <c r="L862" s="25">
        <f t="shared" si="4"/>
        <v>17.60535</v>
      </c>
      <c r="M862" s="25">
        <f t="shared" si="5"/>
        <v>9.6829425</v>
      </c>
      <c r="N862" s="25">
        <f t="shared" si="6"/>
        <v>203.3417925</v>
      </c>
      <c r="O862" s="25">
        <f t="shared" si="9"/>
        <v>162.673434</v>
      </c>
      <c r="P862" s="56">
        <f t="shared" si="8"/>
        <v>366.0152265</v>
      </c>
      <c r="Q862" s="50">
        <f>P862-'parts 80'!P862</f>
        <v>0</v>
      </c>
    </row>
    <row r="863" ht="15.75" customHeight="1">
      <c r="A863" s="21">
        <v>2.0</v>
      </c>
      <c r="B863" s="21">
        <v>3500.0</v>
      </c>
      <c r="C863" s="21" t="s">
        <v>1393</v>
      </c>
      <c r="D863" s="21" t="s">
        <v>1394</v>
      </c>
      <c r="E863" s="21" t="s">
        <v>20</v>
      </c>
      <c r="F863" s="22">
        <v>264.0</v>
      </c>
      <c r="G863" s="23">
        <v>0.325</v>
      </c>
      <c r="H863" s="24">
        <v>10.0</v>
      </c>
      <c r="I863" s="55">
        <f t="shared" si="1"/>
        <v>85.8</v>
      </c>
      <c r="J863" s="25">
        <f t="shared" si="2"/>
        <v>67.716</v>
      </c>
      <c r="K863" s="25">
        <f t="shared" si="3"/>
        <v>245.916</v>
      </c>
      <c r="L863" s="25">
        <f t="shared" si="4"/>
        <v>24.5916</v>
      </c>
      <c r="M863" s="25">
        <f t="shared" si="5"/>
        <v>13.52538</v>
      </c>
      <c r="N863" s="25">
        <f t="shared" si="6"/>
        <v>284.03298</v>
      </c>
      <c r="O863" s="25">
        <f t="shared" si="9"/>
        <v>227.226384</v>
      </c>
      <c r="P863" s="56">
        <f t="shared" si="8"/>
        <v>511.259364</v>
      </c>
      <c r="Q863" s="50">
        <f>P863-'parts 80'!P863</f>
        <v>0</v>
      </c>
    </row>
    <row r="864" ht="15.75" customHeight="1">
      <c r="A864" s="21">
        <v>2.0</v>
      </c>
      <c r="B864" s="21">
        <v>3500.0</v>
      </c>
      <c r="C864" s="21" t="s">
        <v>1395</v>
      </c>
      <c r="D864" s="21" t="s">
        <v>1396</v>
      </c>
      <c r="E864" s="21" t="s">
        <v>20</v>
      </c>
      <c r="F864" s="22">
        <v>197.75</v>
      </c>
      <c r="G864" s="23">
        <v>0.325</v>
      </c>
      <c r="H864" s="24">
        <v>10.0</v>
      </c>
      <c r="I864" s="55">
        <f t="shared" si="1"/>
        <v>64.26875</v>
      </c>
      <c r="J864" s="25">
        <f t="shared" si="2"/>
        <v>50.722875</v>
      </c>
      <c r="K864" s="25">
        <f t="shared" si="3"/>
        <v>184.204125</v>
      </c>
      <c r="L864" s="25">
        <f t="shared" si="4"/>
        <v>18.4204125</v>
      </c>
      <c r="M864" s="25">
        <f t="shared" si="5"/>
        <v>10.13122688</v>
      </c>
      <c r="N864" s="25">
        <f t="shared" si="6"/>
        <v>212.7557644</v>
      </c>
      <c r="O864" s="25">
        <f t="shared" si="9"/>
        <v>170.2046115</v>
      </c>
      <c r="P864" s="56">
        <f t="shared" si="8"/>
        <v>382.9603759</v>
      </c>
      <c r="Q864" s="50">
        <f>P864-'parts 80'!P864</f>
        <v>0</v>
      </c>
    </row>
    <row r="865" ht="15.75" customHeight="1">
      <c r="A865" s="21">
        <v>2.0</v>
      </c>
      <c r="B865" s="21">
        <v>3500.0</v>
      </c>
      <c r="C865" s="21" t="s">
        <v>1397</v>
      </c>
      <c r="D865" s="21" t="s">
        <v>1398</v>
      </c>
      <c r="E865" s="21" t="s">
        <v>20</v>
      </c>
      <c r="F865" s="22">
        <v>243.25</v>
      </c>
      <c r="G865" s="23">
        <v>0.325</v>
      </c>
      <c r="H865" s="24">
        <v>10.0</v>
      </c>
      <c r="I865" s="55">
        <f t="shared" si="1"/>
        <v>79.05625</v>
      </c>
      <c r="J865" s="25">
        <f t="shared" si="2"/>
        <v>62.393625</v>
      </c>
      <c r="K865" s="25">
        <f t="shared" si="3"/>
        <v>226.587375</v>
      </c>
      <c r="L865" s="25">
        <f t="shared" si="4"/>
        <v>22.6587375</v>
      </c>
      <c r="M865" s="25">
        <f t="shared" si="5"/>
        <v>12.46230563</v>
      </c>
      <c r="N865" s="25">
        <f t="shared" si="6"/>
        <v>261.7084181</v>
      </c>
      <c r="O865" s="25">
        <f t="shared" si="9"/>
        <v>209.3667345</v>
      </c>
      <c r="P865" s="56">
        <f t="shared" si="8"/>
        <v>471.0751526</v>
      </c>
      <c r="Q865" s="50">
        <f>P865-'parts 80'!P865</f>
        <v>0</v>
      </c>
    </row>
    <row r="866" ht="15.75" customHeight="1">
      <c r="A866" s="21">
        <v>2.0</v>
      </c>
      <c r="B866" s="21">
        <v>3500.0</v>
      </c>
      <c r="C866" s="21" t="s">
        <v>1399</v>
      </c>
      <c r="D866" s="21" t="s">
        <v>1400</v>
      </c>
      <c r="E866" s="21" t="s">
        <v>20</v>
      </c>
      <c r="F866" s="22">
        <v>320.0</v>
      </c>
      <c r="G866" s="23">
        <v>0.325</v>
      </c>
      <c r="H866" s="24">
        <v>10.0</v>
      </c>
      <c r="I866" s="55">
        <f t="shared" si="1"/>
        <v>104</v>
      </c>
      <c r="J866" s="25">
        <f t="shared" si="2"/>
        <v>82.08</v>
      </c>
      <c r="K866" s="25">
        <f t="shared" si="3"/>
        <v>298.08</v>
      </c>
      <c r="L866" s="25">
        <f t="shared" si="4"/>
        <v>29.808</v>
      </c>
      <c r="M866" s="25">
        <f t="shared" si="5"/>
        <v>16.3944</v>
      </c>
      <c r="N866" s="25">
        <f t="shared" si="6"/>
        <v>344.2824</v>
      </c>
      <c r="O866" s="25">
        <f t="shared" si="9"/>
        <v>275.42592</v>
      </c>
      <c r="P866" s="56">
        <f t="shared" si="8"/>
        <v>619.70832</v>
      </c>
      <c r="Q866" s="50">
        <f>P866-'parts 80'!P866</f>
        <v>0</v>
      </c>
    </row>
    <row r="867" ht="15.75" customHeight="1">
      <c r="A867" s="21">
        <v>2.0</v>
      </c>
      <c r="B867" s="21">
        <v>3500.0</v>
      </c>
      <c r="C867" s="21" t="s">
        <v>1401</v>
      </c>
      <c r="D867" s="21" t="s">
        <v>1402</v>
      </c>
      <c r="E867" s="21" t="s">
        <v>20</v>
      </c>
      <c r="F867" s="22">
        <v>287.5</v>
      </c>
      <c r="G867" s="23">
        <v>0.325</v>
      </c>
      <c r="H867" s="24">
        <v>10.0</v>
      </c>
      <c r="I867" s="55">
        <f t="shared" si="1"/>
        <v>93.4375</v>
      </c>
      <c r="J867" s="25">
        <f t="shared" si="2"/>
        <v>73.74375</v>
      </c>
      <c r="K867" s="25">
        <f t="shared" si="3"/>
        <v>267.80625</v>
      </c>
      <c r="L867" s="25">
        <f t="shared" si="4"/>
        <v>26.780625</v>
      </c>
      <c r="M867" s="25">
        <f t="shared" si="5"/>
        <v>14.72934375</v>
      </c>
      <c r="N867" s="25">
        <f t="shared" si="6"/>
        <v>309.3162188</v>
      </c>
      <c r="O867" s="25">
        <f t="shared" si="9"/>
        <v>247.452975</v>
      </c>
      <c r="P867" s="56">
        <f t="shared" si="8"/>
        <v>556.7691938</v>
      </c>
      <c r="Q867" s="50">
        <f>P867-'parts 80'!P867</f>
        <v>0</v>
      </c>
    </row>
    <row r="868" ht="15.75" customHeight="1">
      <c r="A868" s="21">
        <v>2.0</v>
      </c>
      <c r="B868" s="21">
        <v>3500.0</v>
      </c>
      <c r="C868" s="21" t="s">
        <v>1403</v>
      </c>
      <c r="D868" s="21" t="s">
        <v>1404</v>
      </c>
      <c r="E868" s="21" t="s">
        <v>20</v>
      </c>
      <c r="F868" s="22">
        <v>365.5</v>
      </c>
      <c r="G868" s="23">
        <v>0.325</v>
      </c>
      <c r="H868" s="24">
        <v>10.0</v>
      </c>
      <c r="I868" s="55">
        <f t="shared" si="1"/>
        <v>118.7875</v>
      </c>
      <c r="J868" s="25">
        <f t="shared" si="2"/>
        <v>93.75075</v>
      </c>
      <c r="K868" s="25">
        <f t="shared" si="3"/>
        <v>340.46325</v>
      </c>
      <c r="L868" s="25">
        <f t="shared" si="4"/>
        <v>34.046325</v>
      </c>
      <c r="M868" s="25">
        <f t="shared" si="5"/>
        <v>18.72547875</v>
      </c>
      <c r="N868" s="25">
        <f t="shared" si="6"/>
        <v>393.2350538</v>
      </c>
      <c r="O868" s="25">
        <f t="shared" si="9"/>
        <v>314.588043</v>
      </c>
      <c r="P868" s="56">
        <f t="shared" si="8"/>
        <v>707.8230968</v>
      </c>
      <c r="Q868" s="50">
        <f>P868-'parts 80'!P868</f>
        <v>0</v>
      </c>
    </row>
    <row r="869" ht="15.75" customHeight="1">
      <c r="A869" s="21">
        <v>2.0</v>
      </c>
      <c r="B869" s="21">
        <v>3500.0</v>
      </c>
      <c r="C869" s="21" t="s">
        <v>1405</v>
      </c>
      <c r="D869" s="21" t="s">
        <v>1406</v>
      </c>
      <c r="E869" s="21" t="s">
        <v>20</v>
      </c>
      <c r="F869" s="22">
        <v>283.0</v>
      </c>
      <c r="G869" s="23">
        <v>0.325</v>
      </c>
      <c r="H869" s="24">
        <v>10.0</v>
      </c>
      <c r="I869" s="55">
        <f t="shared" si="1"/>
        <v>91.975</v>
      </c>
      <c r="J869" s="25">
        <f t="shared" si="2"/>
        <v>72.5895</v>
      </c>
      <c r="K869" s="25">
        <f t="shared" si="3"/>
        <v>263.6145</v>
      </c>
      <c r="L869" s="25">
        <f t="shared" si="4"/>
        <v>26.36145</v>
      </c>
      <c r="M869" s="25">
        <f t="shared" si="5"/>
        <v>14.4987975</v>
      </c>
      <c r="N869" s="25">
        <f t="shared" si="6"/>
        <v>304.4747475</v>
      </c>
      <c r="O869" s="25">
        <f t="shared" si="9"/>
        <v>243.579798</v>
      </c>
      <c r="P869" s="56">
        <f t="shared" si="8"/>
        <v>548.0545455</v>
      </c>
      <c r="Q869" s="50">
        <f>P869-'parts 80'!P869</f>
        <v>0</v>
      </c>
    </row>
    <row r="870" ht="15.75" customHeight="1">
      <c r="A870" s="21">
        <v>2.0</v>
      </c>
      <c r="B870" s="21">
        <v>3500.0</v>
      </c>
      <c r="C870" s="21" t="s">
        <v>1407</v>
      </c>
      <c r="D870" s="21" t="s">
        <v>1408</v>
      </c>
      <c r="E870" s="21" t="s">
        <v>20</v>
      </c>
      <c r="F870" s="22">
        <v>112.75</v>
      </c>
      <c r="G870" s="23">
        <v>0.325</v>
      </c>
      <c r="H870" s="24">
        <v>7.0</v>
      </c>
      <c r="I870" s="55">
        <f t="shared" si="1"/>
        <v>36.64375</v>
      </c>
      <c r="J870" s="25">
        <f t="shared" si="2"/>
        <v>28.920375</v>
      </c>
      <c r="K870" s="25">
        <f t="shared" si="3"/>
        <v>105.026625</v>
      </c>
      <c r="L870" s="25">
        <f t="shared" si="4"/>
        <v>10.5026625</v>
      </c>
      <c r="M870" s="25">
        <f t="shared" si="5"/>
        <v>5.776464375</v>
      </c>
      <c r="N870" s="25">
        <f t="shared" si="6"/>
        <v>121.3057519</v>
      </c>
      <c r="O870" s="25">
        <f t="shared" si="9"/>
        <v>97.0446015</v>
      </c>
      <c r="P870" s="56">
        <f t="shared" si="8"/>
        <v>218.3503534</v>
      </c>
      <c r="Q870" s="50">
        <f>P870-'parts 80'!P870</f>
        <v>0</v>
      </c>
    </row>
    <row r="871" ht="15.75" customHeight="1">
      <c r="A871" s="21">
        <v>2.0</v>
      </c>
      <c r="B871" s="21">
        <v>3500.0</v>
      </c>
      <c r="C871" s="21" t="s">
        <v>1409</v>
      </c>
      <c r="D871" s="21" t="s">
        <v>1410</v>
      </c>
      <c r="E871" s="21" t="s">
        <v>20</v>
      </c>
      <c r="F871" s="22">
        <v>167.25</v>
      </c>
      <c r="G871" s="23">
        <v>0.325</v>
      </c>
      <c r="H871" s="24">
        <v>7.0</v>
      </c>
      <c r="I871" s="55">
        <f t="shared" si="1"/>
        <v>54.35625</v>
      </c>
      <c r="J871" s="25">
        <f t="shared" si="2"/>
        <v>42.899625</v>
      </c>
      <c r="K871" s="25">
        <f t="shared" si="3"/>
        <v>155.793375</v>
      </c>
      <c r="L871" s="25">
        <f t="shared" si="4"/>
        <v>15.5793375</v>
      </c>
      <c r="M871" s="25">
        <f t="shared" si="5"/>
        <v>8.568635625</v>
      </c>
      <c r="N871" s="25">
        <f t="shared" si="6"/>
        <v>179.9413481</v>
      </c>
      <c r="O871" s="25">
        <f t="shared" si="9"/>
        <v>143.9530785</v>
      </c>
      <c r="P871" s="56">
        <f t="shared" si="8"/>
        <v>323.8944266</v>
      </c>
      <c r="Q871" s="50">
        <f>P871-'parts 80'!P871</f>
        <v>0</v>
      </c>
    </row>
    <row r="872" ht="15.75" customHeight="1">
      <c r="A872" s="21">
        <v>2.0</v>
      </c>
      <c r="B872" s="21">
        <v>3500.0</v>
      </c>
      <c r="C872" s="21" t="s">
        <v>1411</v>
      </c>
      <c r="D872" s="21" t="s">
        <v>1412</v>
      </c>
      <c r="E872" s="21" t="s">
        <v>20</v>
      </c>
      <c r="F872" s="22">
        <v>145.5</v>
      </c>
      <c r="G872" s="23">
        <v>0.325</v>
      </c>
      <c r="H872" s="24">
        <v>7.0</v>
      </c>
      <c r="I872" s="55">
        <f t="shared" si="1"/>
        <v>47.2875</v>
      </c>
      <c r="J872" s="25">
        <f t="shared" si="2"/>
        <v>37.32075</v>
      </c>
      <c r="K872" s="25">
        <f t="shared" si="3"/>
        <v>135.53325</v>
      </c>
      <c r="L872" s="25">
        <f t="shared" si="4"/>
        <v>13.553325</v>
      </c>
      <c r="M872" s="25">
        <f t="shared" si="5"/>
        <v>7.45432875</v>
      </c>
      <c r="N872" s="25">
        <f t="shared" si="6"/>
        <v>156.5409038</v>
      </c>
      <c r="O872" s="25">
        <f t="shared" si="9"/>
        <v>125.232723</v>
      </c>
      <c r="P872" s="56">
        <f t="shared" si="8"/>
        <v>281.7736268</v>
      </c>
      <c r="Q872" s="50">
        <f>P872-'parts 80'!P872</f>
        <v>0</v>
      </c>
    </row>
    <row r="873" ht="15.75" customHeight="1">
      <c r="A873" s="21">
        <v>2.0</v>
      </c>
      <c r="B873" s="21">
        <v>3500.0</v>
      </c>
      <c r="C873" s="21" t="s">
        <v>1413</v>
      </c>
      <c r="D873" s="21" t="s">
        <v>1414</v>
      </c>
      <c r="E873" s="21" t="s">
        <v>20</v>
      </c>
      <c r="F873" s="22">
        <v>220.25</v>
      </c>
      <c r="G873" s="23">
        <v>0.325</v>
      </c>
      <c r="H873" s="24">
        <v>7.0</v>
      </c>
      <c r="I873" s="55">
        <f t="shared" si="1"/>
        <v>71.58125</v>
      </c>
      <c r="J873" s="25">
        <f t="shared" si="2"/>
        <v>56.494125</v>
      </c>
      <c r="K873" s="25">
        <f t="shared" si="3"/>
        <v>205.162875</v>
      </c>
      <c r="L873" s="25">
        <f t="shared" si="4"/>
        <v>20.5162875</v>
      </c>
      <c r="M873" s="25">
        <f t="shared" si="5"/>
        <v>11.28395813</v>
      </c>
      <c r="N873" s="25">
        <f t="shared" si="6"/>
        <v>236.9631206</v>
      </c>
      <c r="O873" s="25">
        <f t="shared" si="9"/>
        <v>189.5704965</v>
      </c>
      <c r="P873" s="56">
        <f t="shared" si="8"/>
        <v>426.5336171</v>
      </c>
      <c r="Q873" s="50">
        <f>P873-'parts 80'!P873</f>
        <v>0</v>
      </c>
    </row>
    <row r="874" ht="15.75" customHeight="1">
      <c r="A874" s="21">
        <v>2.0</v>
      </c>
      <c r="B874" s="21">
        <v>3500.0</v>
      </c>
      <c r="C874" s="21" t="s">
        <v>1415</v>
      </c>
      <c r="D874" s="21" t="s">
        <v>1416</v>
      </c>
      <c r="E874" s="21" t="s">
        <v>20</v>
      </c>
      <c r="F874" s="22">
        <v>154.75</v>
      </c>
      <c r="G874" s="23">
        <v>0.325</v>
      </c>
      <c r="H874" s="24">
        <v>10.0</v>
      </c>
      <c r="I874" s="55">
        <f t="shared" si="1"/>
        <v>50.29375</v>
      </c>
      <c r="J874" s="25">
        <f t="shared" si="2"/>
        <v>39.693375</v>
      </c>
      <c r="K874" s="25">
        <f t="shared" si="3"/>
        <v>144.149625</v>
      </c>
      <c r="L874" s="25">
        <f t="shared" si="4"/>
        <v>14.4149625</v>
      </c>
      <c r="M874" s="25">
        <f t="shared" si="5"/>
        <v>7.928229375</v>
      </c>
      <c r="N874" s="25">
        <f t="shared" si="6"/>
        <v>166.4928169</v>
      </c>
      <c r="O874" s="25">
        <f t="shared" si="9"/>
        <v>133.1942535</v>
      </c>
      <c r="P874" s="56">
        <f t="shared" si="8"/>
        <v>299.6870704</v>
      </c>
      <c r="Q874" s="50">
        <f>P874-'parts 80'!P874</f>
        <v>0</v>
      </c>
    </row>
    <row r="875" ht="15.75" customHeight="1">
      <c r="A875" s="21">
        <v>2.0</v>
      </c>
      <c r="B875" s="21">
        <v>3500.0</v>
      </c>
      <c r="C875" s="21" t="s">
        <v>1417</v>
      </c>
      <c r="D875" s="21" t="s">
        <v>1418</v>
      </c>
      <c r="E875" s="21" t="s">
        <v>20</v>
      </c>
      <c r="F875" s="22">
        <v>233.25</v>
      </c>
      <c r="G875" s="23">
        <v>0.325</v>
      </c>
      <c r="H875" s="24">
        <v>10.0</v>
      </c>
      <c r="I875" s="55">
        <f t="shared" si="1"/>
        <v>75.80625</v>
      </c>
      <c r="J875" s="25">
        <f t="shared" si="2"/>
        <v>59.828625</v>
      </c>
      <c r="K875" s="25">
        <f t="shared" si="3"/>
        <v>217.272375</v>
      </c>
      <c r="L875" s="25">
        <f t="shared" si="4"/>
        <v>21.7272375</v>
      </c>
      <c r="M875" s="25">
        <f t="shared" si="5"/>
        <v>11.94998063</v>
      </c>
      <c r="N875" s="25">
        <f t="shared" si="6"/>
        <v>250.9495931</v>
      </c>
      <c r="O875" s="25">
        <f t="shared" si="9"/>
        <v>200.7596745</v>
      </c>
      <c r="P875" s="56">
        <f t="shared" si="8"/>
        <v>451.7092676</v>
      </c>
      <c r="Q875" s="50">
        <f>P875-'parts 80'!P875</f>
        <v>0</v>
      </c>
    </row>
    <row r="876" ht="15.75" customHeight="1">
      <c r="A876" s="21">
        <v>2.0</v>
      </c>
      <c r="B876" s="21">
        <v>3500.0</v>
      </c>
      <c r="C876" s="21" t="s">
        <v>1419</v>
      </c>
      <c r="D876" s="21" t="s">
        <v>1420</v>
      </c>
      <c r="E876" s="21" t="s">
        <v>20</v>
      </c>
      <c r="F876" s="22">
        <v>19.6</v>
      </c>
      <c r="G876" s="23">
        <v>0.325</v>
      </c>
      <c r="H876" s="24">
        <v>0.88</v>
      </c>
      <c r="I876" s="55">
        <f t="shared" si="1"/>
        <v>6.37</v>
      </c>
      <c r="J876" s="25">
        <f t="shared" si="2"/>
        <v>5.0274</v>
      </c>
      <c r="K876" s="25">
        <f t="shared" si="3"/>
        <v>18.2574</v>
      </c>
      <c r="L876" s="25">
        <f t="shared" si="4"/>
        <v>1.82574</v>
      </c>
      <c r="M876" s="25">
        <f t="shared" si="5"/>
        <v>1.004157</v>
      </c>
      <c r="N876" s="25">
        <f t="shared" si="6"/>
        <v>21.087297</v>
      </c>
      <c r="O876" s="25">
        <f t="shared" si="9"/>
        <v>16.8698376</v>
      </c>
      <c r="P876" s="56">
        <f t="shared" si="8"/>
        <v>37.9571346</v>
      </c>
      <c r="Q876" s="50">
        <f>P876-'parts 80'!P876</f>
        <v>0</v>
      </c>
    </row>
    <row r="877" ht="15.75" customHeight="1">
      <c r="A877" s="21">
        <v>2.0</v>
      </c>
      <c r="B877" s="21">
        <v>3500.0</v>
      </c>
      <c r="C877" s="21" t="s">
        <v>1421</v>
      </c>
      <c r="D877" s="21" t="s">
        <v>1422</v>
      </c>
      <c r="E877" s="21" t="s">
        <v>20</v>
      </c>
      <c r="F877" s="22">
        <v>80.75</v>
      </c>
      <c r="G877" s="23">
        <v>0.325</v>
      </c>
      <c r="H877" s="24">
        <v>0.88</v>
      </c>
      <c r="I877" s="55">
        <f t="shared" si="1"/>
        <v>26.24375</v>
      </c>
      <c r="J877" s="25">
        <f t="shared" si="2"/>
        <v>20.712375</v>
      </c>
      <c r="K877" s="25">
        <f t="shared" si="3"/>
        <v>75.218625</v>
      </c>
      <c r="L877" s="25">
        <f t="shared" si="4"/>
        <v>7.5218625</v>
      </c>
      <c r="M877" s="25">
        <f t="shared" si="5"/>
        <v>4.137024375</v>
      </c>
      <c r="N877" s="25">
        <f t="shared" si="6"/>
        <v>86.87751188</v>
      </c>
      <c r="O877" s="25">
        <f t="shared" si="9"/>
        <v>69.5020095</v>
      </c>
      <c r="P877" s="56">
        <f t="shared" si="8"/>
        <v>156.3795214</v>
      </c>
      <c r="Q877" s="50">
        <f>P877-'parts 80'!P877</f>
        <v>0</v>
      </c>
    </row>
    <row r="878" ht="15.75" customHeight="1">
      <c r="A878" s="21">
        <v>2.0</v>
      </c>
      <c r="B878" s="21">
        <v>3500.0</v>
      </c>
      <c r="C878" s="21" t="s">
        <v>1423</v>
      </c>
      <c r="D878" s="21" t="s">
        <v>1424</v>
      </c>
      <c r="E878" s="21" t="s">
        <v>20</v>
      </c>
      <c r="F878" s="22">
        <v>45.1</v>
      </c>
      <c r="G878" s="23">
        <v>0.325</v>
      </c>
      <c r="H878" s="24">
        <v>2.58</v>
      </c>
      <c r="I878" s="55">
        <f t="shared" si="1"/>
        <v>14.6575</v>
      </c>
      <c r="J878" s="25">
        <f t="shared" si="2"/>
        <v>11.56815</v>
      </c>
      <c r="K878" s="25">
        <f t="shared" si="3"/>
        <v>42.01065</v>
      </c>
      <c r="L878" s="25">
        <f t="shared" si="4"/>
        <v>4.201065</v>
      </c>
      <c r="M878" s="25">
        <f t="shared" si="5"/>
        <v>2.31058575</v>
      </c>
      <c r="N878" s="25">
        <f t="shared" si="6"/>
        <v>48.52230075</v>
      </c>
      <c r="O878" s="25">
        <f t="shared" si="9"/>
        <v>38.8178406</v>
      </c>
      <c r="P878" s="56">
        <f t="shared" si="8"/>
        <v>87.34014135</v>
      </c>
      <c r="Q878" s="50">
        <f>P878-'parts 80'!P878</f>
        <v>0</v>
      </c>
    </row>
    <row r="879" ht="15.75" customHeight="1">
      <c r="A879" s="21">
        <v>2.0</v>
      </c>
      <c r="B879" s="21">
        <v>3500.0</v>
      </c>
      <c r="C879" s="21" t="s">
        <v>1425</v>
      </c>
      <c r="D879" s="21" t="s">
        <v>1426</v>
      </c>
      <c r="E879" s="21" t="s">
        <v>20</v>
      </c>
      <c r="F879" s="22">
        <v>50.75</v>
      </c>
      <c r="G879" s="23">
        <v>0.325</v>
      </c>
      <c r="H879" s="24">
        <v>2.88</v>
      </c>
      <c r="I879" s="55">
        <f t="shared" si="1"/>
        <v>16.49375</v>
      </c>
      <c r="J879" s="25">
        <f t="shared" si="2"/>
        <v>13.017375</v>
      </c>
      <c r="K879" s="25">
        <f t="shared" si="3"/>
        <v>47.273625</v>
      </c>
      <c r="L879" s="25">
        <f t="shared" si="4"/>
        <v>4.7273625</v>
      </c>
      <c r="M879" s="25">
        <f t="shared" si="5"/>
        <v>2.600049375</v>
      </c>
      <c r="N879" s="25">
        <f t="shared" si="6"/>
        <v>54.60103688</v>
      </c>
      <c r="O879" s="25">
        <f t="shared" si="9"/>
        <v>43.6808295</v>
      </c>
      <c r="P879" s="56">
        <f t="shared" si="8"/>
        <v>98.28186638</v>
      </c>
      <c r="Q879" s="50">
        <f>P879-'parts 80'!P879</f>
        <v>0</v>
      </c>
    </row>
    <row r="880" ht="15.75" customHeight="1">
      <c r="A880" s="21">
        <v>2.0</v>
      </c>
      <c r="B880" s="21">
        <v>3500.0</v>
      </c>
      <c r="C880" s="21" t="s">
        <v>1427</v>
      </c>
      <c r="D880" s="21" t="s">
        <v>1428</v>
      </c>
      <c r="E880" s="21" t="s">
        <v>20</v>
      </c>
      <c r="F880" s="22">
        <v>97.5</v>
      </c>
      <c r="G880" s="23">
        <v>0.325</v>
      </c>
      <c r="H880" s="24">
        <v>4.38</v>
      </c>
      <c r="I880" s="55">
        <f t="shared" si="1"/>
        <v>31.6875</v>
      </c>
      <c r="J880" s="25">
        <f t="shared" si="2"/>
        <v>25.00875</v>
      </c>
      <c r="K880" s="25">
        <f t="shared" si="3"/>
        <v>90.82125</v>
      </c>
      <c r="L880" s="25">
        <f t="shared" si="4"/>
        <v>9.082125</v>
      </c>
      <c r="M880" s="25">
        <f t="shared" si="5"/>
        <v>4.99516875</v>
      </c>
      <c r="N880" s="25">
        <f t="shared" si="6"/>
        <v>104.8985438</v>
      </c>
      <c r="O880" s="25">
        <f t="shared" si="9"/>
        <v>83.918835</v>
      </c>
      <c r="P880" s="56">
        <f t="shared" si="8"/>
        <v>188.8173788</v>
      </c>
      <c r="Q880" s="50">
        <f>P880-'parts 80'!P880</f>
        <v>0</v>
      </c>
    </row>
    <row r="881" ht="15.75" customHeight="1">
      <c r="A881" s="21">
        <v>2.0</v>
      </c>
      <c r="B881" s="21">
        <v>3500.0</v>
      </c>
      <c r="C881" s="21" t="s">
        <v>1429</v>
      </c>
      <c r="D881" s="21" t="s">
        <v>1430</v>
      </c>
      <c r="E881" s="21" t="s">
        <v>20</v>
      </c>
      <c r="F881" s="22">
        <v>30.2</v>
      </c>
      <c r="G881" s="23">
        <v>0.325</v>
      </c>
      <c r="H881" s="24">
        <v>1.58</v>
      </c>
      <c r="I881" s="55">
        <f t="shared" si="1"/>
        <v>9.815</v>
      </c>
      <c r="J881" s="25">
        <f t="shared" si="2"/>
        <v>7.7463</v>
      </c>
      <c r="K881" s="25">
        <f t="shared" si="3"/>
        <v>28.1313</v>
      </c>
      <c r="L881" s="25">
        <f t="shared" si="4"/>
        <v>2.81313</v>
      </c>
      <c r="M881" s="25">
        <f t="shared" si="5"/>
        <v>1.5472215</v>
      </c>
      <c r="N881" s="25">
        <f t="shared" si="6"/>
        <v>32.4916515</v>
      </c>
      <c r="O881" s="25">
        <f t="shared" si="9"/>
        <v>25.9933212</v>
      </c>
      <c r="P881" s="56">
        <f t="shared" si="8"/>
        <v>58.4849727</v>
      </c>
      <c r="Q881" s="50">
        <f>P881-'parts 80'!P881</f>
        <v>0</v>
      </c>
    </row>
    <row r="882" ht="15.75" customHeight="1">
      <c r="A882" s="21">
        <v>2.0</v>
      </c>
      <c r="B882" s="21">
        <v>3500.0</v>
      </c>
      <c r="C882" s="21" t="s">
        <v>1431</v>
      </c>
      <c r="D882" s="21" t="s">
        <v>1432</v>
      </c>
      <c r="E882" s="21" t="s">
        <v>20</v>
      </c>
      <c r="F882" s="22">
        <v>30.2</v>
      </c>
      <c r="G882" s="23">
        <v>0.325</v>
      </c>
      <c r="H882" s="24">
        <v>1.58</v>
      </c>
      <c r="I882" s="55">
        <f t="shared" si="1"/>
        <v>9.815</v>
      </c>
      <c r="J882" s="25">
        <f t="shared" si="2"/>
        <v>7.7463</v>
      </c>
      <c r="K882" s="25">
        <f t="shared" si="3"/>
        <v>28.1313</v>
      </c>
      <c r="L882" s="25">
        <f t="shared" si="4"/>
        <v>2.81313</v>
      </c>
      <c r="M882" s="25">
        <f t="shared" si="5"/>
        <v>1.5472215</v>
      </c>
      <c r="N882" s="25">
        <f t="shared" si="6"/>
        <v>32.4916515</v>
      </c>
      <c r="O882" s="25">
        <f t="shared" si="9"/>
        <v>25.9933212</v>
      </c>
      <c r="P882" s="56">
        <f t="shared" si="8"/>
        <v>58.4849727</v>
      </c>
      <c r="Q882" s="50">
        <f>P882-'parts 80'!P882</f>
        <v>0</v>
      </c>
    </row>
    <row r="883" ht="15.75" customHeight="1">
      <c r="A883" s="21">
        <v>2.0</v>
      </c>
      <c r="B883" s="21">
        <v>3500.0</v>
      </c>
      <c r="C883" s="21" t="s">
        <v>1433</v>
      </c>
      <c r="D883" s="21" t="s">
        <v>1434</v>
      </c>
      <c r="E883" s="21" t="s">
        <v>20</v>
      </c>
      <c r="F883" s="22">
        <v>40.9</v>
      </c>
      <c r="G883" s="23">
        <v>0.325</v>
      </c>
      <c r="H883" s="24">
        <v>2.38</v>
      </c>
      <c r="I883" s="55">
        <f t="shared" si="1"/>
        <v>13.2925</v>
      </c>
      <c r="J883" s="25">
        <f t="shared" si="2"/>
        <v>10.49085</v>
      </c>
      <c r="K883" s="25">
        <f t="shared" si="3"/>
        <v>38.09835</v>
      </c>
      <c r="L883" s="25">
        <f t="shared" si="4"/>
        <v>3.809835</v>
      </c>
      <c r="M883" s="25">
        <f t="shared" si="5"/>
        <v>2.09540925</v>
      </c>
      <c r="N883" s="25">
        <f t="shared" si="6"/>
        <v>44.00359425</v>
      </c>
      <c r="O883" s="25">
        <f t="shared" si="9"/>
        <v>35.2028754</v>
      </c>
      <c r="P883" s="56">
        <f t="shared" si="8"/>
        <v>79.20646965</v>
      </c>
      <c r="Q883" s="50">
        <f>P883-'parts 80'!P883</f>
        <v>0</v>
      </c>
    </row>
    <row r="884" ht="15.75" customHeight="1">
      <c r="A884" s="21">
        <v>2.0</v>
      </c>
      <c r="B884" s="21">
        <v>3500.0</v>
      </c>
      <c r="C884" s="21" t="s">
        <v>1435</v>
      </c>
      <c r="D884" s="21" t="s">
        <v>1436</v>
      </c>
      <c r="E884" s="21" t="s">
        <v>20</v>
      </c>
      <c r="F884" s="22">
        <v>45.1</v>
      </c>
      <c r="G884" s="23">
        <v>0.325</v>
      </c>
      <c r="H884" s="24">
        <v>2.58</v>
      </c>
      <c r="I884" s="55">
        <f t="shared" si="1"/>
        <v>14.6575</v>
      </c>
      <c r="J884" s="25">
        <f t="shared" si="2"/>
        <v>11.56815</v>
      </c>
      <c r="K884" s="25">
        <f t="shared" si="3"/>
        <v>42.01065</v>
      </c>
      <c r="L884" s="25">
        <f t="shared" si="4"/>
        <v>4.201065</v>
      </c>
      <c r="M884" s="25">
        <f t="shared" si="5"/>
        <v>2.31058575</v>
      </c>
      <c r="N884" s="25">
        <f t="shared" si="6"/>
        <v>48.52230075</v>
      </c>
      <c r="O884" s="25">
        <f t="shared" si="9"/>
        <v>38.8178406</v>
      </c>
      <c r="P884" s="56">
        <f t="shared" si="8"/>
        <v>87.34014135</v>
      </c>
      <c r="Q884" s="50">
        <f>P884-'parts 80'!P884</f>
        <v>0</v>
      </c>
    </row>
    <row r="885" ht="15.75" customHeight="1">
      <c r="A885" s="21">
        <v>2.0</v>
      </c>
      <c r="B885" s="21">
        <v>3500.0</v>
      </c>
      <c r="C885" s="21" t="s">
        <v>1437</v>
      </c>
      <c r="D885" s="21" t="s">
        <v>1438</v>
      </c>
      <c r="E885" s="21" t="s">
        <v>20</v>
      </c>
      <c r="F885" s="22">
        <v>17.5</v>
      </c>
      <c r="G885" s="23">
        <v>0.325</v>
      </c>
      <c r="H885" s="24">
        <v>0.38</v>
      </c>
      <c r="I885" s="55">
        <f t="shared" si="1"/>
        <v>5.6875</v>
      </c>
      <c r="J885" s="25">
        <f t="shared" si="2"/>
        <v>4.48875</v>
      </c>
      <c r="K885" s="25">
        <f t="shared" si="3"/>
        <v>16.30125</v>
      </c>
      <c r="L885" s="25">
        <f t="shared" si="4"/>
        <v>1.630125</v>
      </c>
      <c r="M885" s="25">
        <f t="shared" si="5"/>
        <v>0.89656875</v>
      </c>
      <c r="N885" s="25">
        <f t="shared" si="6"/>
        <v>18.82794375</v>
      </c>
      <c r="O885" s="25">
        <f t="shared" si="9"/>
        <v>15.062355</v>
      </c>
      <c r="P885" s="56">
        <f t="shared" si="8"/>
        <v>33.89029875</v>
      </c>
      <c r="Q885" s="50">
        <f>P885-'parts 80'!P885</f>
        <v>0</v>
      </c>
    </row>
    <row r="886" ht="15.75" customHeight="1">
      <c r="A886" s="21">
        <v>2.0</v>
      </c>
      <c r="B886" s="21">
        <v>3500.0</v>
      </c>
      <c r="C886" s="21" t="s">
        <v>1439</v>
      </c>
      <c r="D886" s="21" t="s">
        <v>1440</v>
      </c>
      <c r="E886" s="21" t="s">
        <v>20</v>
      </c>
      <c r="F886" s="22">
        <v>17.5</v>
      </c>
      <c r="G886" s="23">
        <v>0.325</v>
      </c>
      <c r="H886" s="24">
        <v>0.38</v>
      </c>
      <c r="I886" s="55">
        <f t="shared" si="1"/>
        <v>5.6875</v>
      </c>
      <c r="J886" s="25">
        <f t="shared" si="2"/>
        <v>4.48875</v>
      </c>
      <c r="K886" s="25">
        <f t="shared" si="3"/>
        <v>16.30125</v>
      </c>
      <c r="L886" s="25">
        <f t="shared" si="4"/>
        <v>1.630125</v>
      </c>
      <c r="M886" s="25">
        <f t="shared" si="5"/>
        <v>0.89656875</v>
      </c>
      <c r="N886" s="25">
        <f t="shared" si="6"/>
        <v>18.82794375</v>
      </c>
      <c r="O886" s="25">
        <f t="shared" si="9"/>
        <v>15.062355</v>
      </c>
      <c r="P886" s="56">
        <f t="shared" si="8"/>
        <v>33.89029875</v>
      </c>
      <c r="Q886" s="50">
        <f>P886-'parts 80'!P886</f>
        <v>0</v>
      </c>
    </row>
    <row r="887" ht="15.75" customHeight="1">
      <c r="A887" s="21">
        <v>2.0</v>
      </c>
      <c r="B887" s="21">
        <v>3500.0</v>
      </c>
      <c r="C887" s="21" t="s">
        <v>1441</v>
      </c>
      <c r="D887" s="21" t="s">
        <v>1442</v>
      </c>
      <c r="E887" s="21" t="s">
        <v>20</v>
      </c>
      <c r="F887" s="22">
        <v>17.5</v>
      </c>
      <c r="G887" s="23">
        <v>0.325</v>
      </c>
      <c r="H887" s="24">
        <v>0.38</v>
      </c>
      <c r="I887" s="55">
        <f t="shared" si="1"/>
        <v>5.6875</v>
      </c>
      <c r="J887" s="25">
        <f t="shared" si="2"/>
        <v>4.48875</v>
      </c>
      <c r="K887" s="25">
        <f t="shared" si="3"/>
        <v>16.30125</v>
      </c>
      <c r="L887" s="25">
        <f t="shared" si="4"/>
        <v>1.630125</v>
      </c>
      <c r="M887" s="25">
        <f t="shared" si="5"/>
        <v>0.89656875</v>
      </c>
      <c r="N887" s="25">
        <f t="shared" si="6"/>
        <v>18.82794375</v>
      </c>
      <c r="O887" s="25">
        <f t="shared" si="9"/>
        <v>15.062355</v>
      </c>
      <c r="P887" s="56">
        <f t="shared" si="8"/>
        <v>33.89029875</v>
      </c>
      <c r="Q887" s="50">
        <f>P887-'parts 80'!P887</f>
        <v>0</v>
      </c>
    </row>
    <row r="888" ht="15.75" customHeight="1">
      <c r="A888" s="21">
        <v>2.0</v>
      </c>
      <c r="B888" s="21">
        <v>3500.0</v>
      </c>
      <c r="C888" s="21" t="s">
        <v>1443</v>
      </c>
      <c r="D888" s="21" t="s">
        <v>1444</v>
      </c>
      <c r="E888" s="21" t="s">
        <v>20</v>
      </c>
      <c r="F888" s="22">
        <v>24.2</v>
      </c>
      <c r="G888" s="23">
        <v>0.325</v>
      </c>
      <c r="H888" s="24">
        <v>0.38</v>
      </c>
      <c r="I888" s="55">
        <f t="shared" si="1"/>
        <v>7.865</v>
      </c>
      <c r="J888" s="25">
        <f t="shared" si="2"/>
        <v>6.2073</v>
      </c>
      <c r="K888" s="25">
        <f t="shared" si="3"/>
        <v>22.5423</v>
      </c>
      <c r="L888" s="25">
        <f t="shared" si="4"/>
        <v>2.25423</v>
      </c>
      <c r="M888" s="25">
        <f t="shared" si="5"/>
        <v>1.2398265</v>
      </c>
      <c r="N888" s="25">
        <f t="shared" si="6"/>
        <v>26.0363565</v>
      </c>
      <c r="O888" s="25">
        <f t="shared" si="9"/>
        <v>20.8290852</v>
      </c>
      <c r="P888" s="56">
        <f t="shared" si="8"/>
        <v>46.8654417</v>
      </c>
      <c r="Q888" s="50">
        <f>P888-'parts 80'!P888</f>
        <v>0</v>
      </c>
    </row>
    <row r="889" ht="15.75" customHeight="1">
      <c r="A889" s="21">
        <v>2.0</v>
      </c>
      <c r="B889" s="21">
        <v>3500.0</v>
      </c>
      <c r="C889" s="21" t="s">
        <v>1445</v>
      </c>
      <c r="D889" s="21" t="s">
        <v>1446</v>
      </c>
      <c r="E889" s="21" t="s">
        <v>20</v>
      </c>
      <c r="F889" s="22">
        <v>13.9</v>
      </c>
      <c r="G889" s="23">
        <v>0.325</v>
      </c>
      <c r="H889" s="24">
        <v>0.38</v>
      </c>
      <c r="I889" s="55">
        <f t="shared" si="1"/>
        <v>4.5175</v>
      </c>
      <c r="J889" s="25">
        <f t="shared" si="2"/>
        <v>3.56535</v>
      </c>
      <c r="K889" s="25">
        <f t="shared" si="3"/>
        <v>12.94785</v>
      </c>
      <c r="L889" s="25">
        <f t="shared" si="4"/>
        <v>1.294785</v>
      </c>
      <c r="M889" s="25">
        <f t="shared" si="5"/>
        <v>0.71213175</v>
      </c>
      <c r="N889" s="25">
        <f t="shared" si="6"/>
        <v>14.95476675</v>
      </c>
      <c r="O889" s="25">
        <f t="shared" si="9"/>
        <v>11.9638134</v>
      </c>
      <c r="P889" s="56">
        <f t="shared" si="8"/>
        <v>26.91858015</v>
      </c>
      <c r="Q889" s="50">
        <f>P889-'parts 80'!P889</f>
        <v>0</v>
      </c>
    </row>
    <row r="890" ht="15.75" customHeight="1">
      <c r="A890" s="21">
        <v>2.0</v>
      </c>
      <c r="B890" s="21">
        <v>3500.0</v>
      </c>
      <c r="C890" s="21" t="s">
        <v>1447</v>
      </c>
      <c r="D890" s="21" t="s">
        <v>1448</v>
      </c>
      <c r="E890" s="21" t="s">
        <v>20</v>
      </c>
      <c r="F890" s="22">
        <v>14.3</v>
      </c>
      <c r="G890" s="23">
        <v>0.325</v>
      </c>
      <c r="H890" s="24">
        <v>0.38</v>
      </c>
      <c r="I890" s="55">
        <f t="shared" si="1"/>
        <v>4.6475</v>
      </c>
      <c r="J890" s="25">
        <f t="shared" si="2"/>
        <v>3.66795</v>
      </c>
      <c r="K890" s="25">
        <f t="shared" si="3"/>
        <v>13.32045</v>
      </c>
      <c r="L890" s="25">
        <f t="shared" si="4"/>
        <v>1.332045</v>
      </c>
      <c r="M890" s="25">
        <f t="shared" si="5"/>
        <v>0.73262475</v>
      </c>
      <c r="N890" s="25">
        <f t="shared" si="6"/>
        <v>15.38511975</v>
      </c>
      <c r="O890" s="25">
        <f t="shared" si="9"/>
        <v>12.3080958</v>
      </c>
      <c r="P890" s="56">
        <f t="shared" si="8"/>
        <v>27.69321555</v>
      </c>
      <c r="Q890" s="50">
        <f>P890-'parts 80'!P890</f>
        <v>0</v>
      </c>
    </row>
    <row r="891" ht="15.75" customHeight="1">
      <c r="A891" s="21">
        <v>2.0</v>
      </c>
      <c r="B891" s="21">
        <v>3500.0</v>
      </c>
      <c r="C891" s="21" t="s">
        <v>1449</v>
      </c>
      <c r="D891" s="21" t="s">
        <v>1450</v>
      </c>
      <c r="E891" s="21" t="s">
        <v>20</v>
      </c>
      <c r="F891" s="22">
        <v>14.3</v>
      </c>
      <c r="G891" s="23">
        <v>0.325</v>
      </c>
      <c r="H891" s="24">
        <v>0.38</v>
      </c>
      <c r="I891" s="55">
        <f t="shared" si="1"/>
        <v>4.6475</v>
      </c>
      <c r="J891" s="25">
        <f t="shared" si="2"/>
        <v>3.66795</v>
      </c>
      <c r="K891" s="25">
        <f t="shared" si="3"/>
        <v>13.32045</v>
      </c>
      <c r="L891" s="25">
        <f t="shared" si="4"/>
        <v>1.332045</v>
      </c>
      <c r="M891" s="25">
        <f t="shared" si="5"/>
        <v>0.73262475</v>
      </c>
      <c r="N891" s="25">
        <f t="shared" si="6"/>
        <v>15.38511975</v>
      </c>
      <c r="O891" s="25">
        <f t="shared" si="9"/>
        <v>12.3080958</v>
      </c>
      <c r="P891" s="56">
        <f t="shared" si="8"/>
        <v>27.69321555</v>
      </c>
      <c r="Q891" s="50">
        <f>P891-'parts 80'!P891</f>
        <v>0</v>
      </c>
    </row>
    <row r="892" ht="15.75" customHeight="1">
      <c r="A892" s="21">
        <v>2.0</v>
      </c>
      <c r="B892" s="21">
        <v>3500.0</v>
      </c>
      <c r="C892" s="21" t="s">
        <v>1451</v>
      </c>
      <c r="D892" s="21" t="s">
        <v>1452</v>
      </c>
      <c r="E892" s="21" t="s">
        <v>20</v>
      </c>
      <c r="F892" s="22">
        <v>16.0</v>
      </c>
      <c r="G892" s="23">
        <v>0.325</v>
      </c>
      <c r="H892" s="24">
        <v>0.38</v>
      </c>
      <c r="I892" s="55">
        <f t="shared" si="1"/>
        <v>5.2</v>
      </c>
      <c r="J892" s="25">
        <f t="shared" si="2"/>
        <v>4.104</v>
      </c>
      <c r="K892" s="25">
        <f t="shared" si="3"/>
        <v>14.904</v>
      </c>
      <c r="L892" s="25">
        <f t="shared" si="4"/>
        <v>1.4904</v>
      </c>
      <c r="M892" s="25">
        <f t="shared" si="5"/>
        <v>0.81972</v>
      </c>
      <c r="N892" s="25">
        <f t="shared" si="6"/>
        <v>17.21412</v>
      </c>
      <c r="O892" s="25">
        <f t="shared" si="9"/>
        <v>13.771296</v>
      </c>
      <c r="P892" s="56">
        <f t="shared" si="8"/>
        <v>30.985416</v>
      </c>
      <c r="Q892" s="50">
        <f>P892-'parts 80'!P892</f>
        <v>0</v>
      </c>
    </row>
    <row r="893" ht="15.75" customHeight="1">
      <c r="A893" s="21">
        <v>2.0</v>
      </c>
      <c r="B893" s="21">
        <v>3500.0</v>
      </c>
      <c r="C893" s="21" t="s">
        <v>1453</v>
      </c>
      <c r="D893" s="21" t="s">
        <v>1454</v>
      </c>
      <c r="E893" s="21" t="s">
        <v>20</v>
      </c>
      <c r="F893" s="22">
        <v>16.0</v>
      </c>
      <c r="G893" s="23">
        <v>0.325</v>
      </c>
      <c r="H893" s="24">
        <v>0.38</v>
      </c>
      <c r="I893" s="55">
        <f t="shared" si="1"/>
        <v>5.2</v>
      </c>
      <c r="J893" s="25">
        <f t="shared" si="2"/>
        <v>4.104</v>
      </c>
      <c r="K893" s="25">
        <f t="shared" si="3"/>
        <v>14.904</v>
      </c>
      <c r="L893" s="25">
        <f t="shared" si="4"/>
        <v>1.4904</v>
      </c>
      <c r="M893" s="25">
        <f t="shared" si="5"/>
        <v>0.81972</v>
      </c>
      <c r="N893" s="25">
        <f t="shared" si="6"/>
        <v>17.21412</v>
      </c>
      <c r="O893" s="25">
        <f t="shared" si="9"/>
        <v>13.771296</v>
      </c>
      <c r="P893" s="56">
        <f t="shared" si="8"/>
        <v>30.985416</v>
      </c>
      <c r="Q893" s="50">
        <f>P893-'parts 80'!P893</f>
        <v>0</v>
      </c>
    </row>
    <row r="894" ht="15.75" customHeight="1">
      <c r="A894" s="21">
        <v>2.0</v>
      </c>
      <c r="B894" s="21">
        <v>3500.0</v>
      </c>
      <c r="C894" s="21" t="s">
        <v>1455</v>
      </c>
      <c r="D894" s="21" t="s">
        <v>1456</v>
      </c>
      <c r="E894" s="21" t="s">
        <v>20</v>
      </c>
      <c r="F894" s="22">
        <v>242.0</v>
      </c>
      <c r="G894" s="23">
        <v>0.325</v>
      </c>
      <c r="H894" s="24">
        <v>0.0</v>
      </c>
      <c r="I894" s="55">
        <f t="shared" si="1"/>
        <v>78.65</v>
      </c>
      <c r="J894" s="25">
        <f t="shared" si="2"/>
        <v>62.073</v>
      </c>
      <c r="K894" s="25">
        <f t="shared" si="3"/>
        <v>225.423</v>
      </c>
      <c r="L894" s="25">
        <f t="shared" si="4"/>
        <v>22.5423</v>
      </c>
      <c r="M894" s="25">
        <f t="shared" si="5"/>
        <v>12.398265</v>
      </c>
      <c r="N894" s="25">
        <f t="shared" si="6"/>
        <v>260.363565</v>
      </c>
      <c r="O894" s="25">
        <f t="shared" si="9"/>
        <v>208.290852</v>
      </c>
      <c r="P894" s="56">
        <f t="shared" si="8"/>
        <v>468.654417</v>
      </c>
      <c r="Q894" s="50">
        <f>P894-'parts 80'!P894</f>
        <v>0</v>
      </c>
    </row>
    <row r="895" ht="15.75" customHeight="1">
      <c r="A895" s="21">
        <v>2.0</v>
      </c>
      <c r="B895" s="21">
        <v>3500.0</v>
      </c>
      <c r="C895" s="21" t="s">
        <v>1457</v>
      </c>
      <c r="D895" s="21" t="s">
        <v>1458</v>
      </c>
      <c r="E895" s="21" t="s">
        <v>20</v>
      </c>
      <c r="F895" s="22">
        <v>133.75</v>
      </c>
      <c r="G895" s="23">
        <v>0.325</v>
      </c>
      <c r="H895" s="24">
        <v>4.0</v>
      </c>
      <c r="I895" s="55">
        <f t="shared" si="1"/>
        <v>43.46875</v>
      </c>
      <c r="J895" s="25">
        <f t="shared" si="2"/>
        <v>34.306875</v>
      </c>
      <c r="K895" s="25">
        <f t="shared" si="3"/>
        <v>124.588125</v>
      </c>
      <c r="L895" s="25">
        <f t="shared" si="4"/>
        <v>12.4588125</v>
      </c>
      <c r="M895" s="25">
        <f t="shared" si="5"/>
        <v>6.852346875</v>
      </c>
      <c r="N895" s="25">
        <f t="shared" si="6"/>
        <v>143.8992844</v>
      </c>
      <c r="O895" s="25">
        <f t="shared" si="9"/>
        <v>115.1194275</v>
      </c>
      <c r="P895" s="56">
        <f t="shared" si="8"/>
        <v>259.0187119</v>
      </c>
      <c r="Q895" s="50">
        <f>P895-'parts 80'!P895</f>
        <v>0</v>
      </c>
    </row>
    <row r="896" ht="15.75" customHeight="1">
      <c r="A896" s="21">
        <v>2.0</v>
      </c>
      <c r="B896" s="21">
        <v>3500.0</v>
      </c>
      <c r="C896" s="21" t="s">
        <v>1459</v>
      </c>
      <c r="D896" s="21" t="s">
        <v>1460</v>
      </c>
      <c r="E896" s="21" t="s">
        <v>20</v>
      </c>
      <c r="F896" s="22">
        <v>142.25</v>
      </c>
      <c r="G896" s="23">
        <v>0.325</v>
      </c>
      <c r="H896" s="24">
        <v>8.0</v>
      </c>
      <c r="I896" s="55">
        <f t="shared" si="1"/>
        <v>46.23125</v>
      </c>
      <c r="J896" s="25">
        <f t="shared" si="2"/>
        <v>36.487125</v>
      </c>
      <c r="K896" s="25">
        <f t="shared" si="3"/>
        <v>132.505875</v>
      </c>
      <c r="L896" s="25">
        <f t="shared" si="4"/>
        <v>13.2505875</v>
      </c>
      <c r="M896" s="25">
        <f t="shared" si="5"/>
        <v>7.287823125</v>
      </c>
      <c r="N896" s="25">
        <f t="shared" si="6"/>
        <v>153.0442856</v>
      </c>
      <c r="O896" s="25">
        <f t="shared" si="9"/>
        <v>122.4354285</v>
      </c>
      <c r="P896" s="56">
        <f t="shared" si="8"/>
        <v>275.4797141</v>
      </c>
      <c r="Q896" s="50">
        <f>P896-'parts 80'!P896</f>
        <v>0</v>
      </c>
    </row>
    <row r="897" ht="15.75" customHeight="1">
      <c r="A897" s="21">
        <v>2.0</v>
      </c>
      <c r="B897" s="21">
        <v>3500.0</v>
      </c>
      <c r="C897" s="21" t="s">
        <v>1461</v>
      </c>
      <c r="D897" s="21" t="s">
        <v>1462</v>
      </c>
      <c r="E897" s="21" t="s">
        <v>20</v>
      </c>
      <c r="F897" s="22">
        <v>142.25</v>
      </c>
      <c r="G897" s="23">
        <v>0.325</v>
      </c>
      <c r="H897" s="24">
        <v>8.0</v>
      </c>
      <c r="I897" s="55">
        <f t="shared" si="1"/>
        <v>46.23125</v>
      </c>
      <c r="J897" s="25">
        <f t="shared" si="2"/>
        <v>36.487125</v>
      </c>
      <c r="K897" s="25">
        <f t="shared" si="3"/>
        <v>132.505875</v>
      </c>
      <c r="L897" s="25">
        <f t="shared" si="4"/>
        <v>13.2505875</v>
      </c>
      <c r="M897" s="25">
        <f t="shared" si="5"/>
        <v>7.287823125</v>
      </c>
      <c r="N897" s="25">
        <f t="shared" si="6"/>
        <v>153.0442856</v>
      </c>
      <c r="O897" s="25">
        <f t="shared" si="9"/>
        <v>122.4354285</v>
      </c>
      <c r="P897" s="56">
        <f t="shared" si="8"/>
        <v>275.4797141</v>
      </c>
      <c r="Q897" s="50">
        <f>P897-'parts 80'!P897</f>
        <v>0</v>
      </c>
    </row>
    <row r="898" ht="15.75" customHeight="1">
      <c r="A898" s="21">
        <v>2.0</v>
      </c>
      <c r="B898" s="21">
        <v>3500.0</v>
      </c>
      <c r="C898" s="21" t="s">
        <v>1463</v>
      </c>
      <c r="D898" s="21" t="s">
        <v>1464</v>
      </c>
      <c r="E898" s="21" t="s">
        <v>20</v>
      </c>
      <c r="F898" s="22">
        <v>175.0</v>
      </c>
      <c r="G898" s="23">
        <v>0.325</v>
      </c>
      <c r="H898" s="24">
        <v>10.0</v>
      </c>
      <c r="I898" s="55">
        <f t="shared" si="1"/>
        <v>56.875</v>
      </c>
      <c r="J898" s="25">
        <f t="shared" si="2"/>
        <v>44.8875</v>
      </c>
      <c r="K898" s="25">
        <f t="shared" si="3"/>
        <v>163.0125</v>
      </c>
      <c r="L898" s="25">
        <f t="shared" si="4"/>
        <v>16.30125</v>
      </c>
      <c r="M898" s="25">
        <f t="shared" si="5"/>
        <v>8.9656875</v>
      </c>
      <c r="N898" s="25">
        <f t="shared" si="6"/>
        <v>188.2794375</v>
      </c>
      <c r="O898" s="25">
        <f t="shared" si="9"/>
        <v>150.62355</v>
      </c>
      <c r="P898" s="56">
        <f t="shared" si="8"/>
        <v>338.9029875</v>
      </c>
      <c r="Q898" s="50">
        <f>P898-'parts 80'!P898</f>
        <v>0</v>
      </c>
    </row>
    <row r="899" ht="15.75" customHeight="1">
      <c r="A899" s="21">
        <v>2.0</v>
      </c>
      <c r="B899" s="21">
        <v>3500.0</v>
      </c>
      <c r="C899" s="21" t="s">
        <v>1465</v>
      </c>
      <c r="D899" s="21" t="s">
        <v>1466</v>
      </c>
      <c r="E899" s="21" t="s">
        <v>20</v>
      </c>
      <c r="F899" s="22">
        <v>175.0</v>
      </c>
      <c r="G899" s="23">
        <v>0.325</v>
      </c>
      <c r="H899" s="24">
        <v>12.0</v>
      </c>
      <c r="I899" s="55">
        <f t="shared" si="1"/>
        <v>56.875</v>
      </c>
      <c r="J899" s="25">
        <f t="shared" si="2"/>
        <v>44.8875</v>
      </c>
      <c r="K899" s="25">
        <f t="shared" si="3"/>
        <v>163.0125</v>
      </c>
      <c r="L899" s="25">
        <f t="shared" si="4"/>
        <v>16.30125</v>
      </c>
      <c r="M899" s="25">
        <f t="shared" si="5"/>
        <v>8.9656875</v>
      </c>
      <c r="N899" s="25">
        <f t="shared" si="6"/>
        <v>188.2794375</v>
      </c>
      <c r="O899" s="25">
        <f t="shared" si="9"/>
        <v>150.62355</v>
      </c>
      <c r="P899" s="56">
        <f t="shared" si="8"/>
        <v>338.9029875</v>
      </c>
      <c r="Q899" s="50">
        <f>P899-'parts 80'!P899</f>
        <v>0</v>
      </c>
    </row>
    <row r="900" ht="15.75" customHeight="1">
      <c r="A900" s="21">
        <v>2.0</v>
      </c>
      <c r="B900" s="21">
        <v>3500.0</v>
      </c>
      <c r="C900" s="21" t="s">
        <v>1467</v>
      </c>
      <c r="D900" s="21" t="s">
        <v>1468</v>
      </c>
      <c r="E900" s="21" t="s">
        <v>20</v>
      </c>
      <c r="F900" s="22">
        <v>78.5</v>
      </c>
      <c r="G900" s="23">
        <v>0.325</v>
      </c>
      <c r="H900" s="24">
        <v>3.0</v>
      </c>
      <c r="I900" s="55">
        <f t="shared" si="1"/>
        <v>25.5125</v>
      </c>
      <c r="J900" s="25">
        <f t="shared" si="2"/>
        <v>20.13525</v>
      </c>
      <c r="K900" s="25">
        <f t="shared" si="3"/>
        <v>73.12275</v>
      </c>
      <c r="L900" s="25">
        <f t="shared" si="4"/>
        <v>7.312275</v>
      </c>
      <c r="M900" s="25">
        <f t="shared" si="5"/>
        <v>4.02175125</v>
      </c>
      <c r="N900" s="25">
        <f t="shared" si="6"/>
        <v>84.45677625</v>
      </c>
      <c r="O900" s="25">
        <f t="shared" si="9"/>
        <v>67.565421</v>
      </c>
      <c r="P900" s="56">
        <f t="shared" si="8"/>
        <v>152.0221973</v>
      </c>
      <c r="Q900" s="50">
        <f>P900-'parts 80'!P900</f>
        <v>0</v>
      </c>
    </row>
    <row r="901" ht="15.75" customHeight="1">
      <c r="A901" s="21">
        <v>2.0</v>
      </c>
      <c r="B901" s="21">
        <v>3500.0</v>
      </c>
      <c r="C901" s="21" t="s">
        <v>1469</v>
      </c>
      <c r="D901" s="21" t="s">
        <v>1470</v>
      </c>
      <c r="E901" s="21" t="s">
        <v>20</v>
      </c>
      <c r="F901" s="22">
        <v>198.75</v>
      </c>
      <c r="G901" s="23">
        <v>0.325</v>
      </c>
      <c r="H901" s="24">
        <v>2.25</v>
      </c>
      <c r="I901" s="55">
        <f t="shared" si="1"/>
        <v>64.59375</v>
      </c>
      <c r="J901" s="25">
        <f t="shared" si="2"/>
        <v>50.979375</v>
      </c>
      <c r="K901" s="25">
        <f t="shared" si="3"/>
        <v>185.135625</v>
      </c>
      <c r="L901" s="25">
        <f t="shared" si="4"/>
        <v>18.5135625</v>
      </c>
      <c r="M901" s="25">
        <f t="shared" si="5"/>
        <v>10.18245938</v>
      </c>
      <c r="N901" s="25">
        <f t="shared" si="6"/>
        <v>213.8316469</v>
      </c>
      <c r="O901" s="25">
        <f t="shared" si="9"/>
        <v>171.0653175</v>
      </c>
      <c r="P901" s="56">
        <f t="shared" si="8"/>
        <v>384.8969644</v>
      </c>
      <c r="Q901" s="50">
        <f>P901-'parts 80'!P901</f>
        <v>0</v>
      </c>
    </row>
    <row r="902" ht="15.75" customHeight="1">
      <c r="A902" s="21">
        <v>2.0</v>
      </c>
      <c r="B902" s="21">
        <v>3500.0</v>
      </c>
      <c r="C902" s="21" t="s">
        <v>1471</v>
      </c>
      <c r="D902" s="21" t="s">
        <v>1472</v>
      </c>
      <c r="E902" s="21" t="s">
        <v>20</v>
      </c>
      <c r="F902" s="22">
        <v>86.5</v>
      </c>
      <c r="G902" s="23">
        <v>0.325</v>
      </c>
      <c r="H902" s="24">
        <v>1.0</v>
      </c>
      <c r="I902" s="55">
        <f t="shared" si="1"/>
        <v>28.1125</v>
      </c>
      <c r="J902" s="25">
        <f t="shared" si="2"/>
        <v>22.18725</v>
      </c>
      <c r="K902" s="25">
        <f t="shared" si="3"/>
        <v>80.57475</v>
      </c>
      <c r="L902" s="25">
        <f t="shared" si="4"/>
        <v>8.057475</v>
      </c>
      <c r="M902" s="25">
        <f t="shared" si="5"/>
        <v>4.43161125</v>
      </c>
      <c r="N902" s="25">
        <f t="shared" si="6"/>
        <v>93.06383625</v>
      </c>
      <c r="O902" s="25">
        <f t="shared" si="9"/>
        <v>74.451069</v>
      </c>
      <c r="P902" s="56">
        <f t="shared" si="8"/>
        <v>167.5149053</v>
      </c>
      <c r="Q902" s="50">
        <f>P902-'parts 80'!P902</f>
        <v>0</v>
      </c>
    </row>
    <row r="903" ht="15.75" customHeight="1">
      <c r="A903" s="21">
        <v>2.0</v>
      </c>
      <c r="B903" s="21">
        <v>3500.0</v>
      </c>
      <c r="C903" s="21" t="s">
        <v>1473</v>
      </c>
      <c r="D903" s="21" t="s">
        <v>1474</v>
      </c>
      <c r="E903" s="21" t="s">
        <v>20</v>
      </c>
      <c r="F903" s="22">
        <v>107.75</v>
      </c>
      <c r="G903" s="23">
        <v>0.325</v>
      </c>
      <c r="H903" s="24">
        <v>1.0</v>
      </c>
      <c r="I903" s="55">
        <f t="shared" si="1"/>
        <v>35.01875</v>
      </c>
      <c r="J903" s="25">
        <f t="shared" si="2"/>
        <v>27.637875</v>
      </c>
      <c r="K903" s="25">
        <f t="shared" si="3"/>
        <v>100.369125</v>
      </c>
      <c r="L903" s="25">
        <f t="shared" si="4"/>
        <v>10.0369125</v>
      </c>
      <c r="M903" s="25">
        <f t="shared" si="5"/>
        <v>5.520301875</v>
      </c>
      <c r="N903" s="25">
        <f t="shared" si="6"/>
        <v>115.9263394</v>
      </c>
      <c r="O903" s="25">
        <f t="shared" si="9"/>
        <v>92.7410715</v>
      </c>
      <c r="P903" s="56">
        <f t="shared" si="8"/>
        <v>208.6674109</v>
      </c>
      <c r="Q903" s="50">
        <f>P903-'parts 80'!P903</f>
        <v>0</v>
      </c>
    </row>
    <row r="904" ht="15.75" customHeight="1">
      <c r="A904" s="21">
        <v>2.0</v>
      </c>
      <c r="B904" s="21">
        <v>3500.0</v>
      </c>
      <c r="C904" s="21" t="s">
        <v>1475</v>
      </c>
      <c r="D904" s="21" t="s">
        <v>1476</v>
      </c>
      <c r="E904" s="21" t="s">
        <v>20</v>
      </c>
      <c r="F904" s="22">
        <v>175.0</v>
      </c>
      <c r="G904" s="23">
        <v>0.325</v>
      </c>
      <c r="H904" s="24">
        <v>2.65</v>
      </c>
      <c r="I904" s="55">
        <f t="shared" si="1"/>
        <v>56.875</v>
      </c>
      <c r="J904" s="25">
        <f t="shared" si="2"/>
        <v>44.8875</v>
      </c>
      <c r="K904" s="25">
        <f t="shared" si="3"/>
        <v>163.0125</v>
      </c>
      <c r="L904" s="25">
        <f t="shared" si="4"/>
        <v>16.30125</v>
      </c>
      <c r="M904" s="25">
        <f t="shared" si="5"/>
        <v>8.9656875</v>
      </c>
      <c r="N904" s="25">
        <f t="shared" si="6"/>
        <v>188.2794375</v>
      </c>
      <c r="O904" s="25">
        <f t="shared" si="9"/>
        <v>150.62355</v>
      </c>
      <c r="P904" s="56">
        <f t="shared" si="8"/>
        <v>338.9029875</v>
      </c>
      <c r="Q904" s="50">
        <f>P904-'parts 80'!P904</f>
        <v>0</v>
      </c>
    </row>
    <row r="905" ht="15.75" customHeight="1">
      <c r="A905" s="21">
        <v>2.0</v>
      </c>
      <c r="B905" s="21">
        <v>3500.0</v>
      </c>
      <c r="C905" s="21" t="s">
        <v>1477</v>
      </c>
      <c r="D905" s="21" t="s">
        <v>1478</v>
      </c>
      <c r="E905" s="21" t="s">
        <v>20</v>
      </c>
      <c r="F905" s="22">
        <v>218.0</v>
      </c>
      <c r="G905" s="23">
        <v>0.325</v>
      </c>
      <c r="H905" s="24">
        <v>3.5</v>
      </c>
      <c r="I905" s="55">
        <f t="shared" si="1"/>
        <v>70.85</v>
      </c>
      <c r="J905" s="25">
        <f t="shared" si="2"/>
        <v>55.917</v>
      </c>
      <c r="K905" s="25">
        <f t="shared" si="3"/>
        <v>203.067</v>
      </c>
      <c r="L905" s="25">
        <f t="shared" si="4"/>
        <v>20.3067</v>
      </c>
      <c r="M905" s="25">
        <f t="shared" si="5"/>
        <v>11.168685</v>
      </c>
      <c r="N905" s="25">
        <f t="shared" si="6"/>
        <v>234.542385</v>
      </c>
      <c r="O905" s="25">
        <f t="shared" si="9"/>
        <v>187.633908</v>
      </c>
      <c r="P905" s="56">
        <f t="shared" si="8"/>
        <v>422.176293</v>
      </c>
      <c r="Q905" s="50">
        <f>P905-'parts 80'!P905</f>
        <v>0</v>
      </c>
    </row>
    <row r="906" ht="15.75" customHeight="1">
      <c r="A906" s="21">
        <v>2.0</v>
      </c>
      <c r="B906" s="21">
        <v>3500.0</v>
      </c>
      <c r="C906" s="21" t="s">
        <v>1479</v>
      </c>
      <c r="D906" s="21" t="s">
        <v>1480</v>
      </c>
      <c r="E906" s="21" t="s">
        <v>20</v>
      </c>
      <c r="F906" s="22">
        <v>218.0</v>
      </c>
      <c r="G906" s="23">
        <v>0.325</v>
      </c>
      <c r="H906" s="24">
        <v>3.5</v>
      </c>
      <c r="I906" s="55">
        <f t="shared" si="1"/>
        <v>70.85</v>
      </c>
      <c r="J906" s="25">
        <f t="shared" si="2"/>
        <v>55.917</v>
      </c>
      <c r="K906" s="25">
        <f t="shared" si="3"/>
        <v>203.067</v>
      </c>
      <c r="L906" s="25">
        <f t="shared" si="4"/>
        <v>20.3067</v>
      </c>
      <c r="M906" s="25">
        <f t="shared" si="5"/>
        <v>11.168685</v>
      </c>
      <c r="N906" s="25">
        <f t="shared" si="6"/>
        <v>234.542385</v>
      </c>
      <c r="O906" s="25">
        <f t="shared" si="9"/>
        <v>187.633908</v>
      </c>
      <c r="P906" s="56">
        <f t="shared" si="8"/>
        <v>422.176293</v>
      </c>
      <c r="Q906" s="50">
        <f>P906-'parts 80'!P906</f>
        <v>0</v>
      </c>
    </row>
    <row r="907" ht="15.75" customHeight="1">
      <c r="A907" s="21">
        <v>2.0</v>
      </c>
      <c r="B907" s="21">
        <v>3500.0</v>
      </c>
      <c r="C907" s="21" t="s">
        <v>1481</v>
      </c>
      <c r="D907" s="21" t="s">
        <v>1482</v>
      </c>
      <c r="E907" s="21" t="s">
        <v>20</v>
      </c>
      <c r="F907" s="22">
        <v>196.5</v>
      </c>
      <c r="G907" s="23">
        <v>0.325</v>
      </c>
      <c r="H907" s="24">
        <v>3.0</v>
      </c>
      <c r="I907" s="55">
        <f t="shared" si="1"/>
        <v>63.8625</v>
      </c>
      <c r="J907" s="25">
        <f t="shared" si="2"/>
        <v>50.40225</v>
      </c>
      <c r="K907" s="25">
        <f t="shared" si="3"/>
        <v>183.03975</v>
      </c>
      <c r="L907" s="25">
        <f t="shared" si="4"/>
        <v>18.303975</v>
      </c>
      <c r="M907" s="25">
        <f t="shared" si="5"/>
        <v>10.06718625</v>
      </c>
      <c r="N907" s="25">
        <f t="shared" si="6"/>
        <v>211.4109113</v>
      </c>
      <c r="O907" s="25">
        <f t="shared" si="9"/>
        <v>169.128729</v>
      </c>
      <c r="P907" s="56">
        <f t="shared" si="8"/>
        <v>380.5396403</v>
      </c>
      <c r="Q907" s="50">
        <f>P907-'parts 80'!P907</f>
        <v>0</v>
      </c>
    </row>
    <row r="908" ht="15.75" customHeight="1">
      <c r="A908" s="21">
        <v>2.0</v>
      </c>
      <c r="B908" s="21">
        <v>3500.0</v>
      </c>
      <c r="C908" s="21" t="s">
        <v>1483</v>
      </c>
      <c r="D908" s="21" t="s">
        <v>1484</v>
      </c>
      <c r="E908" s="21" t="s">
        <v>20</v>
      </c>
      <c r="F908" s="22">
        <v>222.5</v>
      </c>
      <c r="G908" s="23">
        <v>0.325</v>
      </c>
      <c r="H908" s="24">
        <v>3.5</v>
      </c>
      <c r="I908" s="55">
        <f t="shared" si="1"/>
        <v>72.3125</v>
      </c>
      <c r="J908" s="25">
        <f t="shared" si="2"/>
        <v>57.07125</v>
      </c>
      <c r="K908" s="25">
        <f t="shared" si="3"/>
        <v>207.25875</v>
      </c>
      <c r="L908" s="25">
        <f t="shared" si="4"/>
        <v>20.725875</v>
      </c>
      <c r="M908" s="25">
        <f t="shared" si="5"/>
        <v>11.39923125</v>
      </c>
      <c r="N908" s="25">
        <f t="shared" si="6"/>
        <v>239.3838563</v>
      </c>
      <c r="O908" s="25">
        <f t="shared" si="9"/>
        <v>191.507085</v>
      </c>
      <c r="P908" s="56">
        <f t="shared" si="8"/>
        <v>430.8909413</v>
      </c>
      <c r="Q908" s="50">
        <f>P908-'parts 80'!P908</f>
        <v>0</v>
      </c>
    </row>
    <row r="909" ht="15.75" customHeight="1">
      <c r="A909" s="21">
        <v>2.0</v>
      </c>
      <c r="B909" s="21">
        <v>3500.0</v>
      </c>
      <c r="C909" s="21" t="s">
        <v>1485</v>
      </c>
      <c r="D909" s="21" t="s">
        <v>1486</v>
      </c>
      <c r="E909" s="21" t="s">
        <v>20</v>
      </c>
      <c r="F909" s="22">
        <v>226.5</v>
      </c>
      <c r="G909" s="23">
        <v>0.325</v>
      </c>
      <c r="H909" s="24">
        <v>3.5</v>
      </c>
      <c r="I909" s="55">
        <f t="shared" si="1"/>
        <v>73.6125</v>
      </c>
      <c r="J909" s="25">
        <f t="shared" si="2"/>
        <v>58.09725</v>
      </c>
      <c r="K909" s="25">
        <f t="shared" si="3"/>
        <v>210.98475</v>
      </c>
      <c r="L909" s="25">
        <f t="shared" si="4"/>
        <v>21.098475</v>
      </c>
      <c r="M909" s="25">
        <f t="shared" si="5"/>
        <v>11.60416125</v>
      </c>
      <c r="N909" s="25">
        <f t="shared" si="6"/>
        <v>243.6873863</v>
      </c>
      <c r="O909" s="25">
        <f t="shared" si="9"/>
        <v>194.949909</v>
      </c>
      <c r="P909" s="56">
        <f t="shared" si="8"/>
        <v>438.6372953</v>
      </c>
      <c r="Q909" s="50">
        <f>P909-'parts 80'!P909</f>
        <v>0</v>
      </c>
    </row>
    <row r="910" ht="15.75" customHeight="1">
      <c r="A910" s="21">
        <v>2.0</v>
      </c>
      <c r="B910" s="21">
        <v>3500.0</v>
      </c>
      <c r="C910" s="21" t="s">
        <v>1487</v>
      </c>
      <c r="D910" s="21" t="s">
        <v>1488</v>
      </c>
      <c r="E910" s="21" t="s">
        <v>20</v>
      </c>
      <c r="F910" s="22">
        <v>260.0</v>
      </c>
      <c r="G910" s="23">
        <v>0.325</v>
      </c>
      <c r="H910" s="24">
        <v>2.25</v>
      </c>
      <c r="I910" s="55">
        <f t="shared" si="1"/>
        <v>84.5</v>
      </c>
      <c r="J910" s="25">
        <f t="shared" si="2"/>
        <v>66.69</v>
      </c>
      <c r="K910" s="25">
        <f t="shared" si="3"/>
        <v>242.19</v>
      </c>
      <c r="L910" s="25">
        <f t="shared" si="4"/>
        <v>24.219</v>
      </c>
      <c r="M910" s="25">
        <f t="shared" si="5"/>
        <v>13.32045</v>
      </c>
      <c r="N910" s="25">
        <f t="shared" si="6"/>
        <v>279.72945</v>
      </c>
      <c r="O910" s="25">
        <f t="shared" si="9"/>
        <v>223.78356</v>
      </c>
      <c r="P910" s="56">
        <f t="shared" si="8"/>
        <v>503.51301</v>
      </c>
      <c r="Q910" s="50">
        <f>P910-'parts 80'!P910</f>
        <v>0</v>
      </c>
    </row>
    <row r="911" ht="15.75" customHeight="1">
      <c r="A911" s="21">
        <v>2.0</v>
      </c>
      <c r="B911" s="21">
        <v>3500.0</v>
      </c>
      <c r="C911" s="21" t="s">
        <v>1489</v>
      </c>
      <c r="D911" s="21" t="s">
        <v>1490</v>
      </c>
      <c r="E911" s="21" t="s">
        <v>20</v>
      </c>
      <c r="F911" s="22">
        <v>287.5</v>
      </c>
      <c r="G911" s="23">
        <v>0.325</v>
      </c>
      <c r="H911" s="24">
        <v>3.5</v>
      </c>
      <c r="I911" s="55">
        <f t="shared" si="1"/>
        <v>93.4375</v>
      </c>
      <c r="J911" s="25">
        <f t="shared" si="2"/>
        <v>73.74375</v>
      </c>
      <c r="K911" s="25">
        <f t="shared" si="3"/>
        <v>267.80625</v>
      </c>
      <c r="L911" s="25">
        <f t="shared" si="4"/>
        <v>26.780625</v>
      </c>
      <c r="M911" s="25">
        <f t="shared" si="5"/>
        <v>14.72934375</v>
      </c>
      <c r="N911" s="25">
        <f t="shared" si="6"/>
        <v>309.3162188</v>
      </c>
      <c r="O911" s="25">
        <f t="shared" si="9"/>
        <v>247.452975</v>
      </c>
      <c r="P911" s="56">
        <f t="shared" si="8"/>
        <v>556.7691938</v>
      </c>
      <c r="Q911" s="50">
        <f>P911-'parts 80'!P911</f>
        <v>0</v>
      </c>
    </row>
    <row r="912" ht="15.75" customHeight="1">
      <c r="A912" s="21">
        <v>2.0</v>
      </c>
      <c r="B912" s="21">
        <v>3500.0</v>
      </c>
      <c r="C912" s="21" t="s">
        <v>1491</v>
      </c>
      <c r="D912" s="21" t="s">
        <v>1492</v>
      </c>
      <c r="E912" s="21" t="s">
        <v>20</v>
      </c>
      <c r="F912" s="22">
        <v>305.5</v>
      </c>
      <c r="G912" s="23">
        <v>0.325</v>
      </c>
      <c r="H912" s="24">
        <v>3.0</v>
      </c>
      <c r="I912" s="55">
        <f t="shared" si="1"/>
        <v>99.2875</v>
      </c>
      <c r="J912" s="25">
        <f t="shared" si="2"/>
        <v>78.36075</v>
      </c>
      <c r="K912" s="25">
        <f t="shared" si="3"/>
        <v>284.57325</v>
      </c>
      <c r="L912" s="25">
        <f t="shared" si="4"/>
        <v>28.457325</v>
      </c>
      <c r="M912" s="25">
        <f t="shared" si="5"/>
        <v>15.65152875</v>
      </c>
      <c r="N912" s="25">
        <f t="shared" si="6"/>
        <v>328.6821038</v>
      </c>
      <c r="O912" s="25">
        <f t="shared" si="9"/>
        <v>262.945683</v>
      </c>
      <c r="P912" s="56">
        <f t="shared" si="8"/>
        <v>591.6277868</v>
      </c>
      <c r="Q912" s="50">
        <f>P912-'parts 80'!P912</f>
        <v>0</v>
      </c>
    </row>
    <row r="913" ht="15.75" customHeight="1">
      <c r="A913" s="21">
        <v>2.0</v>
      </c>
      <c r="B913" s="21">
        <v>3500.0</v>
      </c>
      <c r="C913" s="21" t="s">
        <v>1493</v>
      </c>
      <c r="D913" s="21" t="s">
        <v>1494</v>
      </c>
      <c r="E913" s="21" t="s">
        <v>20</v>
      </c>
      <c r="F913" s="22">
        <v>348.5</v>
      </c>
      <c r="G913" s="23">
        <v>0.325</v>
      </c>
      <c r="H913" s="24">
        <v>8.6</v>
      </c>
      <c r="I913" s="55">
        <f t="shared" si="1"/>
        <v>113.2625</v>
      </c>
      <c r="J913" s="25">
        <f t="shared" si="2"/>
        <v>89.39025</v>
      </c>
      <c r="K913" s="25">
        <f t="shared" si="3"/>
        <v>324.62775</v>
      </c>
      <c r="L913" s="25">
        <f t="shared" si="4"/>
        <v>32.462775</v>
      </c>
      <c r="M913" s="25">
        <f t="shared" si="5"/>
        <v>17.85452625</v>
      </c>
      <c r="N913" s="25">
        <f t="shared" si="6"/>
        <v>374.9450513</v>
      </c>
      <c r="O913" s="25">
        <f t="shared" si="9"/>
        <v>299.956041</v>
      </c>
      <c r="P913" s="56">
        <f t="shared" si="8"/>
        <v>674.9010923</v>
      </c>
      <c r="Q913" s="50">
        <f>P913-'parts 80'!P913</f>
        <v>0</v>
      </c>
    </row>
    <row r="914" ht="15.75" customHeight="1">
      <c r="A914" s="21">
        <v>2.0</v>
      </c>
      <c r="B914" s="21">
        <v>3500.0</v>
      </c>
      <c r="C914" s="21" t="s">
        <v>1495</v>
      </c>
      <c r="D914" s="21" t="s">
        <v>1496</v>
      </c>
      <c r="E914" s="21" t="s">
        <v>20</v>
      </c>
      <c r="F914" s="22">
        <v>419.0</v>
      </c>
      <c r="G914" s="23">
        <v>0.325</v>
      </c>
      <c r="H914" s="24">
        <v>2.25</v>
      </c>
      <c r="I914" s="55">
        <f t="shared" si="1"/>
        <v>136.175</v>
      </c>
      <c r="J914" s="25">
        <f t="shared" si="2"/>
        <v>107.4735</v>
      </c>
      <c r="K914" s="25">
        <f t="shared" si="3"/>
        <v>390.2985</v>
      </c>
      <c r="L914" s="25">
        <f t="shared" si="4"/>
        <v>39.02985</v>
      </c>
      <c r="M914" s="25">
        <f t="shared" si="5"/>
        <v>21.4664175</v>
      </c>
      <c r="N914" s="25">
        <f t="shared" si="6"/>
        <v>450.7947675</v>
      </c>
      <c r="O914" s="25">
        <f t="shared" si="9"/>
        <v>360.635814</v>
      </c>
      <c r="P914" s="56">
        <f t="shared" si="8"/>
        <v>811.4305815</v>
      </c>
      <c r="Q914" s="50">
        <f>P914-'parts 80'!P914</f>
        <v>0</v>
      </c>
    </row>
    <row r="915" ht="15.75" customHeight="1">
      <c r="A915" s="21">
        <v>2.0</v>
      </c>
      <c r="B915" s="21">
        <v>3500.0</v>
      </c>
      <c r="C915" s="21" t="s">
        <v>1497</v>
      </c>
      <c r="D915" s="21" t="s">
        <v>1498</v>
      </c>
      <c r="E915" s="21" t="s">
        <v>20</v>
      </c>
      <c r="F915" s="22">
        <v>381.0</v>
      </c>
      <c r="G915" s="23">
        <v>0.325</v>
      </c>
      <c r="H915" s="24">
        <v>6.0</v>
      </c>
      <c r="I915" s="55">
        <f t="shared" si="1"/>
        <v>123.825</v>
      </c>
      <c r="J915" s="25">
        <f t="shared" si="2"/>
        <v>97.7265</v>
      </c>
      <c r="K915" s="25">
        <f t="shared" si="3"/>
        <v>354.9015</v>
      </c>
      <c r="L915" s="25">
        <f t="shared" si="4"/>
        <v>35.49015</v>
      </c>
      <c r="M915" s="25">
        <f t="shared" si="5"/>
        <v>19.5195825</v>
      </c>
      <c r="N915" s="25">
        <f t="shared" si="6"/>
        <v>409.9112325</v>
      </c>
      <c r="O915" s="25">
        <f t="shared" si="9"/>
        <v>327.928986</v>
      </c>
      <c r="P915" s="56">
        <f t="shared" si="8"/>
        <v>737.8402185</v>
      </c>
      <c r="Q915" s="50">
        <f>P915-'parts 80'!P915</f>
        <v>0</v>
      </c>
    </row>
    <row r="916" ht="15.75" customHeight="1">
      <c r="A916" s="21">
        <v>2.0</v>
      </c>
      <c r="B916" s="21">
        <v>3500.0</v>
      </c>
      <c r="C916" s="21" t="s">
        <v>1499</v>
      </c>
      <c r="D916" s="21" t="s">
        <v>1500</v>
      </c>
      <c r="E916" s="21" t="s">
        <v>20</v>
      </c>
      <c r="F916" s="22">
        <v>86.5</v>
      </c>
      <c r="G916" s="23">
        <v>0.325</v>
      </c>
      <c r="H916" s="24">
        <v>1.0</v>
      </c>
      <c r="I916" s="55">
        <f t="shared" si="1"/>
        <v>28.1125</v>
      </c>
      <c r="J916" s="25">
        <f t="shared" si="2"/>
        <v>22.18725</v>
      </c>
      <c r="K916" s="25">
        <f t="shared" si="3"/>
        <v>80.57475</v>
      </c>
      <c r="L916" s="25">
        <f t="shared" si="4"/>
        <v>8.057475</v>
      </c>
      <c r="M916" s="25">
        <f t="shared" si="5"/>
        <v>4.43161125</v>
      </c>
      <c r="N916" s="25">
        <f t="shared" si="6"/>
        <v>93.06383625</v>
      </c>
      <c r="O916" s="25">
        <f t="shared" si="9"/>
        <v>74.451069</v>
      </c>
      <c r="P916" s="56">
        <f t="shared" si="8"/>
        <v>167.5149053</v>
      </c>
      <c r="Q916" s="50">
        <f>P916-'parts 80'!P916</f>
        <v>0</v>
      </c>
    </row>
    <row r="917" ht="15.75" customHeight="1">
      <c r="A917" s="21">
        <v>2.0</v>
      </c>
      <c r="B917" s="21">
        <v>3500.0</v>
      </c>
      <c r="C917" s="21" t="s">
        <v>1501</v>
      </c>
      <c r="D917" s="21" t="s">
        <v>1502</v>
      </c>
      <c r="E917" s="21" t="s">
        <v>20</v>
      </c>
      <c r="F917" s="22">
        <v>107.75</v>
      </c>
      <c r="G917" s="23">
        <v>0.325</v>
      </c>
      <c r="H917" s="24">
        <v>1.0</v>
      </c>
      <c r="I917" s="55">
        <f t="shared" si="1"/>
        <v>35.01875</v>
      </c>
      <c r="J917" s="25">
        <f t="shared" si="2"/>
        <v>27.637875</v>
      </c>
      <c r="K917" s="25">
        <f t="shared" si="3"/>
        <v>100.369125</v>
      </c>
      <c r="L917" s="25">
        <f t="shared" si="4"/>
        <v>10.0369125</v>
      </c>
      <c r="M917" s="25">
        <f t="shared" si="5"/>
        <v>5.520301875</v>
      </c>
      <c r="N917" s="25">
        <f t="shared" si="6"/>
        <v>115.9263394</v>
      </c>
      <c r="O917" s="25">
        <f t="shared" si="9"/>
        <v>92.7410715</v>
      </c>
      <c r="P917" s="56">
        <f t="shared" si="8"/>
        <v>208.6674109</v>
      </c>
      <c r="Q917" s="50">
        <f>P917-'parts 80'!P917</f>
        <v>0</v>
      </c>
    </row>
    <row r="918" ht="15.75" customHeight="1">
      <c r="A918" s="21">
        <v>2.0</v>
      </c>
      <c r="B918" s="21">
        <v>3500.0</v>
      </c>
      <c r="C918" s="21" t="s">
        <v>1503</v>
      </c>
      <c r="D918" s="21" t="s">
        <v>1504</v>
      </c>
      <c r="E918" s="21" t="s">
        <v>20</v>
      </c>
      <c r="F918" s="22">
        <v>86.5</v>
      </c>
      <c r="G918" s="23">
        <v>0.325</v>
      </c>
      <c r="H918" s="24">
        <v>1.0</v>
      </c>
      <c r="I918" s="55">
        <f t="shared" si="1"/>
        <v>28.1125</v>
      </c>
      <c r="J918" s="25">
        <f t="shared" si="2"/>
        <v>22.18725</v>
      </c>
      <c r="K918" s="25">
        <f t="shared" si="3"/>
        <v>80.57475</v>
      </c>
      <c r="L918" s="25">
        <f t="shared" si="4"/>
        <v>8.057475</v>
      </c>
      <c r="M918" s="25">
        <f t="shared" si="5"/>
        <v>4.43161125</v>
      </c>
      <c r="N918" s="25">
        <f t="shared" si="6"/>
        <v>93.06383625</v>
      </c>
      <c r="O918" s="25">
        <f t="shared" si="9"/>
        <v>74.451069</v>
      </c>
      <c r="P918" s="56">
        <f t="shared" si="8"/>
        <v>167.5149053</v>
      </c>
      <c r="Q918" s="50">
        <f>P918-'parts 80'!P918</f>
        <v>0</v>
      </c>
    </row>
    <row r="919" ht="15.75" customHeight="1">
      <c r="A919" s="21">
        <v>2.0</v>
      </c>
      <c r="B919" s="21">
        <v>3500.0</v>
      </c>
      <c r="C919" s="21" t="s">
        <v>1505</v>
      </c>
      <c r="D919" s="21" t="s">
        <v>1506</v>
      </c>
      <c r="E919" s="21" t="s">
        <v>20</v>
      </c>
      <c r="F919" s="22">
        <v>107.75</v>
      </c>
      <c r="G919" s="23">
        <v>0.325</v>
      </c>
      <c r="H919" s="24">
        <v>1.0</v>
      </c>
      <c r="I919" s="55">
        <f t="shared" si="1"/>
        <v>35.01875</v>
      </c>
      <c r="J919" s="25">
        <f t="shared" si="2"/>
        <v>27.637875</v>
      </c>
      <c r="K919" s="25">
        <f t="shared" si="3"/>
        <v>100.369125</v>
      </c>
      <c r="L919" s="25">
        <f t="shared" si="4"/>
        <v>10.0369125</v>
      </c>
      <c r="M919" s="25">
        <f t="shared" si="5"/>
        <v>5.520301875</v>
      </c>
      <c r="N919" s="25">
        <f t="shared" si="6"/>
        <v>115.9263394</v>
      </c>
      <c r="O919" s="25">
        <f t="shared" si="9"/>
        <v>92.7410715</v>
      </c>
      <c r="P919" s="56">
        <f t="shared" si="8"/>
        <v>208.6674109</v>
      </c>
      <c r="Q919" s="50">
        <f>P919-'parts 80'!P919</f>
        <v>0</v>
      </c>
    </row>
    <row r="920" ht="15.75" customHeight="1">
      <c r="A920" s="21">
        <v>2.0</v>
      </c>
      <c r="B920" s="21">
        <v>3500.0</v>
      </c>
      <c r="C920" s="21" t="s">
        <v>1507</v>
      </c>
      <c r="D920" s="21" t="s">
        <v>1508</v>
      </c>
      <c r="E920" s="21" t="s">
        <v>20</v>
      </c>
      <c r="F920" s="22">
        <v>107.75</v>
      </c>
      <c r="G920" s="23">
        <v>0.325</v>
      </c>
      <c r="H920" s="24">
        <v>1.0</v>
      </c>
      <c r="I920" s="55">
        <f t="shared" si="1"/>
        <v>35.01875</v>
      </c>
      <c r="J920" s="25">
        <f t="shared" si="2"/>
        <v>27.637875</v>
      </c>
      <c r="K920" s="25">
        <f t="shared" si="3"/>
        <v>100.369125</v>
      </c>
      <c r="L920" s="25">
        <f t="shared" si="4"/>
        <v>10.0369125</v>
      </c>
      <c r="M920" s="25">
        <f t="shared" si="5"/>
        <v>5.520301875</v>
      </c>
      <c r="N920" s="25">
        <f t="shared" si="6"/>
        <v>115.9263394</v>
      </c>
      <c r="O920" s="25">
        <f t="shared" si="9"/>
        <v>92.7410715</v>
      </c>
      <c r="P920" s="56">
        <f t="shared" si="8"/>
        <v>208.6674109</v>
      </c>
      <c r="Q920" s="50">
        <f>P920-'parts 80'!P920</f>
        <v>0</v>
      </c>
    </row>
    <row r="921" ht="15.75" customHeight="1">
      <c r="A921" s="21">
        <v>2.0</v>
      </c>
      <c r="B921" s="21">
        <v>3500.0</v>
      </c>
      <c r="C921" s="21" t="s">
        <v>1509</v>
      </c>
      <c r="D921" s="21" t="s">
        <v>1510</v>
      </c>
      <c r="E921" s="21" t="s">
        <v>20</v>
      </c>
      <c r="F921" s="22">
        <v>120.5</v>
      </c>
      <c r="G921" s="23">
        <v>0.325</v>
      </c>
      <c r="H921" s="24">
        <v>2.0</v>
      </c>
      <c r="I921" s="55">
        <f t="shared" si="1"/>
        <v>39.1625</v>
      </c>
      <c r="J921" s="25">
        <f t="shared" si="2"/>
        <v>30.90825</v>
      </c>
      <c r="K921" s="25">
        <f t="shared" si="3"/>
        <v>112.24575</v>
      </c>
      <c r="L921" s="25">
        <f t="shared" si="4"/>
        <v>11.224575</v>
      </c>
      <c r="M921" s="25">
        <f t="shared" si="5"/>
        <v>6.17351625</v>
      </c>
      <c r="N921" s="25">
        <f t="shared" si="6"/>
        <v>129.6438413</v>
      </c>
      <c r="O921" s="25">
        <f t="shared" si="9"/>
        <v>103.715073</v>
      </c>
      <c r="P921" s="56">
        <f t="shared" si="8"/>
        <v>233.3589143</v>
      </c>
      <c r="Q921" s="50">
        <f>P921-'parts 80'!P921</f>
        <v>0</v>
      </c>
    </row>
    <row r="922" ht="15.75" customHeight="1">
      <c r="A922" s="21">
        <v>2.0</v>
      </c>
      <c r="B922" s="21">
        <v>3500.0</v>
      </c>
      <c r="C922" s="21" t="s">
        <v>1511</v>
      </c>
      <c r="D922" s="21" t="s">
        <v>1512</v>
      </c>
      <c r="E922" s="21" t="s">
        <v>20</v>
      </c>
      <c r="F922" s="22">
        <v>167.75</v>
      </c>
      <c r="G922" s="23">
        <v>0.325</v>
      </c>
      <c r="H922" s="24">
        <v>2.5</v>
      </c>
      <c r="I922" s="55">
        <f t="shared" si="1"/>
        <v>54.51875</v>
      </c>
      <c r="J922" s="25">
        <f t="shared" si="2"/>
        <v>43.027875</v>
      </c>
      <c r="K922" s="25">
        <f t="shared" si="3"/>
        <v>156.259125</v>
      </c>
      <c r="L922" s="25">
        <f t="shared" si="4"/>
        <v>15.6259125</v>
      </c>
      <c r="M922" s="25">
        <f t="shared" si="5"/>
        <v>8.594251875</v>
      </c>
      <c r="N922" s="25">
        <f t="shared" si="6"/>
        <v>180.4792894</v>
      </c>
      <c r="O922" s="25">
        <f t="shared" si="9"/>
        <v>144.3834315</v>
      </c>
      <c r="P922" s="56">
        <f t="shared" si="8"/>
        <v>324.8627209</v>
      </c>
      <c r="Q922" s="50">
        <f>P922-'parts 80'!P922</f>
        <v>0</v>
      </c>
    </row>
    <row r="923" ht="15.75" customHeight="1">
      <c r="A923" s="21">
        <v>2.0</v>
      </c>
      <c r="B923" s="21">
        <v>3500.0</v>
      </c>
      <c r="C923" s="21" t="s">
        <v>1513</v>
      </c>
      <c r="D923" s="21" t="s">
        <v>1514</v>
      </c>
      <c r="E923" s="21" t="s">
        <v>20</v>
      </c>
      <c r="F923" s="22">
        <v>122.75</v>
      </c>
      <c r="G923" s="23">
        <v>0.325</v>
      </c>
      <c r="H923" s="24">
        <v>2.0</v>
      </c>
      <c r="I923" s="55">
        <f t="shared" si="1"/>
        <v>39.89375</v>
      </c>
      <c r="J923" s="25">
        <f t="shared" si="2"/>
        <v>31.485375</v>
      </c>
      <c r="K923" s="25">
        <f t="shared" si="3"/>
        <v>114.341625</v>
      </c>
      <c r="L923" s="25">
        <f t="shared" si="4"/>
        <v>11.4341625</v>
      </c>
      <c r="M923" s="25">
        <f t="shared" si="5"/>
        <v>6.288789375</v>
      </c>
      <c r="N923" s="25">
        <f t="shared" si="6"/>
        <v>132.0645769</v>
      </c>
      <c r="O923" s="25">
        <f t="shared" si="9"/>
        <v>105.6516615</v>
      </c>
      <c r="P923" s="56">
        <f t="shared" si="8"/>
        <v>237.7162384</v>
      </c>
      <c r="Q923" s="50">
        <f>P923-'parts 80'!P923</f>
        <v>0</v>
      </c>
    </row>
    <row r="924" ht="15.75" customHeight="1">
      <c r="A924" s="21">
        <v>2.0</v>
      </c>
      <c r="B924" s="21">
        <v>3500.0</v>
      </c>
      <c r="C924" s="21" t="s">
        <v>1515</v>
      </c>
      <c r="D924" s="21" t="s">
        <v>1516</v>
      </c>
      <c r="E924" s="21" t="s">
        <v>20</v>
      </c>
      <c r="F924" s="22">
        <v>163.75</v>
      </c>
      <c r="G924" s="23">
        <v>0.325</v>
      </c>
      <c r="H924" s="24">
        <v>2.5</v>
      </c>
      <c r="I924" s="55">
        <f t="shared" si="1"/>
        <v>53.21875</v>
      </c>
      <c r="J924" s="25">
        <f t="shared" si="2"/>
        <v>42.001875</v>
      </c>
      <c r="K924" s="25">
        <f t="shared" si="3"/>
        <v>152.533125</v>
      </c>
      <c r="L924" s="25">
        <f t="shared" si="4"/>
        <v>15.2533125</v>
      </c>
      <c r="M924" s="25">
        <f t="shared" si="5"/>
        <v>8.389321875</v>
      </c>
      <c r="N924" s="25">
        <f t="shared" si="6"/>
        <v>176.1757594</v>
      </c>
      <c r="O924" s="25">
        <f t="shared" si="9"/>
        <v>140.9406075</v>
      </c>
      <c r="P924" s="56">
        <f t="shared" si="8"/>
        <v>317.1163669</v>
      </c>
      <c r="Q924" s="50">
        <f>P924-'parts 80'!P924</f>
        <v>0</v>
      </c>
    </row>
    <row r="925" ht="15.75" customHeight="1">
      <c r="A925" s="21">
        <v>2.0</v>
      </c>
      <c r="B925" s="21">
        <v>3500.0</v>
      </c>
      <c r="C925" s="21" t="s">
        <v>1517</v>
      </c>
      <c r="D925" s="21" t="s">
        <v>1518</v>
      </c>
      <c r="E925" s="21" t="s">
        <v>20</v>
      </c>
      <c r="F925" s="22">
        <v>122.75</v>
      </c>
      <c r="G925" s="23">
        <v>0.325</v>
      </c>
      <c r="H925" s="24">
        <v>1.75</v>
      </c>
      <c r="I925" s="55">
        <f t="shared" si="1"/>
        <v>39.89375</v>
      </c>
      <c r="J925" s="25">
        <f t="shared" si="2"/>
        <v>31.485375</v>
      </c>
      <c r="K925" s="25">
        <f t="shared" si="3"/>
        <v>114.341625</v>
      </c>
      <c r="L925" s="25">
        <f t="shared" si="4"/>
        <v>11.4341625</v>
      </c>
      <c r="M925" s="25">
        <f t="shared" si="5"/>
        <v>6.288789375</v>
      </c>
      <c r="N925" s="25">
        <f t="shared" si="6"/>
        <v>132.0645769</v>
      </c>
      <c r="O925" s="25">
        <f t="shared" si="9"/>
        <v>105.6516615</v>
      </c>
      <c r="P925" s="56">
        <f t="shared" si="8"/>
        <v>237.7162384</v>
      </c>
      <c r="Q925" s="50">
        <f>P925-'parts 80'!P925</f>
        <v>0</v>
      </c>
    </row>
    <row r="926" ht="15.75" customHeight="1">
      <c r="A926" s="21">
        <v>2.0</v>
      </c>
      <c r="B926" s="21">
        <v>3500.0</v>
      </c>
      <c r="C926" s="21" t="s">
        <v>1519</v>
      </c>
      <c r="D926" s="21" t="s">
        <v>1520</v>
      </c>
      <c r="E926" s="21" t="s">
        <v>20</v>
      </c>
      <c r="F926" s="22">
        <v>166.75</v>
      </c>
      <c r="G926" s="23">
        <v>0.325</v>
      </c>
      <c r="H926" s="24">
        <v>2.5</v>
      </c>
      <c r="I926" s="55">
        <f t="shared" si="1"/>
        <v>54.19375</v>
      </c>
      <c r="J926" s="25">
        <f t="shared" si="2"/>
        <v>42.771375</v>
      </c>
      <c r="K926" s="25">
        <f t="shared" si="3"/>
        <v>155.327625</v>
      </c>
      <c r="L926" s="25">
        <f t="shared" si="4"/>
        <v>15.5327625</v>
      </c>
      <c r="M926" s="25">
        <f t="shared" si="5"/>
        <v>8.543019375</v>
      </c>
      <c r="N926" s="25">
        <f t="shared" si="6"/>
        <v>179.4034069</v>
      </c>
      <c r="O926" s="25">
        <f t="shared" si="9"/>
        <v>143.5227255</v>
      </c>
      <c r="P926" s="56">
        <f t="shared" si="8"/>
        <v>322.9261324</v>
      </c>
      <c r="Q926" s="50">
        <f>P926-'parts 80'!P926</f>
        <v>0</v>
      </c>
    </row>
    <row r="927" ht="15.75" customHeight="1">
      <c r="A927" s="21">
        <v>2.0</v>
      </c>
      <c r="B927" s="21">
        <v>3500.0</v>
      </c>
      <c r="C927" s="21" t="s">
        <v>1521</v>
      </c>
      <c r="D927" s="21" t="s">
        <v>1522</v>
      </c>
      <c r="E927" s="21" t="s">
        <v>20</v>
      </c>
      <c r="F927" s="22">
        <v>130.75</v>
      </c>
      <c r="G927" s="23">
        <v>0.325</v>
      </c>
      <c r="H927" s="24">
        <v>3.0</v>
      </c>
      <c r="I927" s="55">
        <f t="shared" si="1"/>
        <v>42.49375</v>
      </c>
      <c r="J927" s="25">
        <f t="shared" si="2"/>
        <v>33.537375</v>
      </c>
      <c r="K927" s="25">
        <f t="shared" si="3"/>
        <v>121.793625</v>
      </c>
      <c r="L927" s="25">
        <f t="shared" si="4"/>
        <v>12.1793625</v>
      </c>
      <c r="M927" s="25">
        <f t="shared" si="5"/>
        <v>6.698649375</v>
      </c>
      <c r="N927" s="25">
        <f t="shared" si="6"/>
        <v>140.6716369</v>
      </c>
      <c r="O927" s="25">
        <f t="shared" si="9"/>
        <v>112.5373095</v>
      </c>
      <c r="P927" s="56">
        <f t="shared" si="8"/>
        <v>253.2089464</v>
      </c>
      <c r="Q927" s="50">
        <f>P927-'parts 80'!P927</f>
        <v>0</v>
      </c>
    </row>
    <row r="928" ht="15.75" customHeight="1">
      <c r="A928" s="21">
        <v>2.0</v>
      </c>
      <c r="B928" s="21">
        <v>3500.0</v>
      </c>
      <c r="C928" s="21" t="s">
        <v>1523</v>
      </c>
      <c r="D928" s="21" t="s">
        <v>1524</v>
      </c>
      <c r="E928" s="21" t="s">
        <v>20</v>
      </c>
      <c r="F928" s="22">
        <v>182.0</v>
      </c>
      <c r="G928" s="23">
        <v>0.325</v>
      </c>
      <c r="H928" s="24">
        <v>2.5</v>
      </c>
      <c r="I928" s="55">
        <f t="shared" si="1"/>
        <v>59.15</v>
      </c>
      <c r="J928" s="25">
        <f t="shared" si="2"/>
        <v>46.683</v>
      </c>
      <c r="K928" s="25">
        <f t="shared" si="3"/>
        <v>169.533</v>
      </c>
      <c r="L928" s="25">
        <f t="shared" si="4"/>
        <v>16.9533</v>
      </c>
      <c r="M928" s="25">
        <f t="shared" si="5"/>
        <v>9.324315</v>
      </c>
      <c r="N928" s="25">
        <f t="shared" si="6"/>
        <v>195.810615</v>
      </c>
      <c r="O928" s="25">
        <f t="shared" si="9"/>
        <v>156.648492</v>
      </c>
      <c r="P928" s="56">
        <f t="shared" si="8"/>
        <v>352.459107</v>
      </c>
      <c r="Q928" s="50">
        <f>P928-'parts 80'!P928</f>
        <v>0</v>
      </c>
    </row>
    <row r="929" ht="15.75" customHeight="1">
      <c r="A929" s="21">
        <v>2.0</v>
      </c>
      <c r="B929" s="21">
        <v>3500.0</v>
      </c>
      <c r="C929" s="21" t="s">
        <v>1525</v>
      </c>
      <c r="D929" s="21" t="s">
        <v>1526</v>
      </c>
      <c r="E929" s="21" t="s">
        <v>20</v>
      </c>
      <c r="F929" s="22">
        <v>140.5</v>
      </c>
      <c r="G929" s="23">
        <v>0.325</v>
      </c>
      <c r="H929" s="24">
        <v>2.9</v>
      </c>
      <c r="I929" s="55">
        <f t="shared" si="1"/>
        <v>45.6625</v>
      </c>
      <c r="J929" s="25">
        <f t="shared" si="2"/>
        <v>36.03825</v>
      </c>
      <c r="K929" s="25">
        <f t="shared" si="3"/>
        <v>130.87575</v>
      </c>
      <c r="L929" s="25">
        <f t="shared" si="4"/>
        <v>13.087575</v>
      </c>
      <c r="M929" s="25">
        <f t="shared" si="5"/>
        <v>7.19816625</v>
      </c>
      <c r="N929" s="25">
        <f t="shared" si="6"/>
        <v>151.1614913</v>
      </c>
      <c r="O929" s="25">
        <f t="shared" si="9"/>
        <v>120.929193</v>
      </c>
      <c r="P929" s="56">
        <f t="shared" si="8"/>
        <v>272.0906843</v>
      </c>
      <c r="Q929" s="50">
        <f>P929-'parts 80'!P929</f>
        <v>0</v>
      </c>
    </row>
    <row r="930" ht="15.75" customHeight="1">
      <c r="A930" s="21">
        <v>2.0</v>
      </c>
      <c r="B930" s="21">
        <v>3500.0</v>
      </c>
      <c r="C930" s="21" t="s">
        <v>1527</v>
      </c>
      <c r="D930" s="21" t="s">
        <v>1528</v>
      </c>
      <c r="E930" s="21" t="s">
        <v>20</v>
      </c>
      <c r="F930" s="22">
        <v>182.0</v>
      </c>
      <c r="G930" s="23">
        <v>0.325</v>
      </c>
      <c r="H930" s="24">
        <v>2.5</v>
      </c>
      <c r="I930" s="55">
        <f t="shared" si="1"/>
        <v>59.15</v>
      </c>
      <c r="J930" s="25">
        <f t="shared" si="2"/>
        <v>46.683</v>
      </c>
      <c r="K930" s="25">
        <f t="shared" si="3"/>
        <v>169.533</v>
      </c>
      <c r="L930" s="25">
        <f t="shared" si="4"/>
        <v>16.9533</v>
      </c>
      <c r="M930" s="25">
        <f t="shared" si="5"/>
        <v>9.324315</v>
      </c>
      <c r="N930" s="25">
        <f t="shared" si="6"/>
        <v>195.810615</v>
      </c>
      <c r="O930" s="25">
        <f t="shared" si="9"/>
        <v>156.648492</v>
      </c>
      <c r="P930" s="56">
        <f t="shared" si="8"/>
        <v>352.459107</v>
      </c>
      <c r="Q930" s="50">
        <f>P930-'parts 80'!P930</f>
        <v>0</v>
      </c>
    </row>
    <row r="931" ht="15.75" customHeight="1">
      <c r="A931" s="21">
        <v>2.0</v>
      </c>
      <c r="B931" s="21">
        <v>3500.0</v>
      </c>
      <c r="C931" s="21" t="s">
        <v>1529</v>
      </c>
      <c r="D931" s="21" t="s">
        <v>1530</v>
      </c>
      <c r="E931" s="21" t="s">
        <v>20</v>
      </c>
      <c r="F931" s="22">
        <v>147.25</v>
      </c>
      <c r="G931" s="23">
        <v>0.325</v>
      </c>
      <c r="H931" s="24">
        <v>2.1</v>
      </c>
      <c r="I931" s="55">
        <f t="shared" si="1"/>
        <v>47.85625</v>
      </c>
      <c r="J931" s="25">
        <f t="shared" si="2"/>
        <v>37.769625</v>
      </c>
      <c r="K931" s="25">
        <f t="shared" si="3"/>
        <v>137.163375</v>
      </c>
      <c r="L931" s="25">
        <f t="shared" si="4"/>
        <v>13.7163375</v>
      </c>
      <c r="M931" s="25">
        <f t="shared" si="5"/>
        <v>7.543985625</v>
      </c>
      <c r="N931" s="25">
        <f t="shared" si="6"/>
        <v>158.4236981</v>
      </c>
      <c r="O931" s="25">
        <f t="shared" si="9"/>
        <v>126.7389585</v>
      </c>
      <c r="P931" s="56">
        <f t="shared" si="8"/>
        <v>285.1626566</v>
      </c>
      <c r="Q931" s="50">
        <f>P931-'parts 80'!P931</f>
        <v>0</v>
      </c>
    </row>
    <row r="932" ht="15.75" customHeight="1">
      <c r="A932" s="21">
        <v>2.0</v>
      </c>
      <c r="B932" s="21">
        <v>3500.0</v>
      </c>
      <c r="C932" s="21" t="s">
        <v>1531</v>
      </c>
      <c r="D932" s="21" t="s">
        <v>1532</v>
      </c>
      <c r="E932" s="21" t="s">
        <v>20</v>
      </c>
      <c r="F932" s="22">
        <v>190.5</v>
      </c>
      <c r="G932" s="23">
        <v>0.325</v>
      </c>
      <c r="H932" s="24">
        <v>2.5</v>
      </c>
      <c r="I932" s="55">
        <f t="shared" si="1"/>
        <v>61.9125</v>
      </c>
      <c r="J932" s="25">
        <f t="shared" si="2"/>
        <v>48.86325</v>
      </c>
      <c r="K932" s="25">
        <f t="shared" si="3"/>
        <v>177.45075</v>
      </c>
      <c r="L932" s="25">
        <f t="shared" si="4"/>
        <v>17.745075</v>
      </c>
      <c r="M932" s="25">
        <f t="shared" si="5"/>
        <v>9.75979125</v>
      </c>
      <c r="N932" s="25">
        <f t="shared" si="6"/>
        <v>204.9556163</v>
      </c>
      <c r="O932" s="25">
        <f t="shared" si="9"/>
        <v>163.964493</v>
      </c>
      <c r="P932" s="56">
        <f t="shared" si="8"/>
        <v>368.9201093</v>
      </c>
      <c r="Q932" s="50">
        <f>P932-'parts 80'!P932</f>
        <v>0</v>
      </c>
    </row>
    <row r="933" ht="15.75" customHeight="1">
      <c r="A933" s="21">
        <v>2.0</v>
      </c>
      <c r="B933" s="21">
        <v>3500.0</v>
      </c>
      <c r="C933" s="21" t="s">
        <v>1533</v>
      </c>
      <c r="D933" s="21" t="s">
        <v>1534</v>
      </c>
      <c r="E933" s="21" t="s">
        <v>20</v>
      </c>
      <c r="F933" s="22">
        <v>8.35</v>
      </c>
      <c r="G933" s="23">
        <v>0.325</v>
      </c>
      <c r="H933" s="24">
        <v>0.38</v>
      </c>
      <c r="I933" s="55">
        <f t="shared" si="1"/>
        <v>2.71375</v>
      </c>
      <c r="J933" s="25">
        <f t="shared" si="2"/>
        <v>2.141775</v>
      </c>
      <c r="K933" s="25">
        <f t="shared" si="3"/>
        <v>7.778025</v>
      </c>
      <c r="L933" s="25">
        <f t="shared" si="4"/>
        <v>0.7778025</v>
      </c>
      <c r="M933" s="25">
        <f t="shared" si="5"/>
        <v>0.427791375</v>
      </c>
      <c r="N933" s="25">
        <f t="shared" si="6"/>
        <v>8.983618875</v>
      </c>
      <c r="O933" s="25">
        <f t="shared" si="9"/>
        <v>7.1868951</v>
      </c>
      <c r="P933" s="56">
        <f t="shared" si="8"/>
        <v>16.17051398</v>
      </c>
      <c r="Q933" s="50">
        <f>P933-'parts 80'!P933</f>
        <v>0</v>
      </c>
    </row>
    <row r="934" ht="15.75" customHeight="1">
      <c r="A934" s="21">
        <v>2.0</v>
      </c>
      <c r="B934" s="21">
        <v>3500.0</v>
      </c>
      <c r="C934" s="21" t="s">
        <v>1535</v>
      </c>
      <c r="D934" s="21" t="s">
        <v>1536</v>
      </c>
      <c r="E934" s="21" t="s">
        <v>20</v>
      </c>
      <c r="F934" s="22">
        <v>0.44</v>
      </c>
      <c r="G934" s="23">
        <v>0.325</v>
      </c>
      <c r="H934" s="24">
        <v>0.01</v>
      </c>
      <c r="I934" s="55">
        <f t="shared" si="1"/>
        <v>0.143</v>
      </c>
      <c r="J934" s="25">
        <f t="shared" si="2"/>
        <v>0.11286</v>
      </c>
      <c r="K934" s="25">
        <f t="shared" si="3"/>
        <v>0.40986</v>
      </c>
      <c r="L934" s="25">
        <f t="shared" si="4"/>
        <v>0.040986</v>
      </c>
      <c r="M934" s="25">
        <f t="shared" si="5"/>
        <v>0.0225423</v>
      </c>
      <c r="N934" s="25">
        <f t="shared" si="6"/>
        <v>0.4733883</v>
      </c>
      <c r="O934" s="25">
        <f t="shared" si="9"/>
        <v>0.37871064</v>
      </c>
      <c r="P934" s="56">
        <f t="shared" si="8"/>
        <v>0.85209894</v>
      </c>
      <c r="Q934" s="50">
        <f>P934-'parts 80'!P934</f>
        <v>0</v>
      </c>
    </row>
    <row r="935" ht="15.75" customHeight="1">
      <c r="A935" s="21">
        <v>2.0</v>
      </c>
      <c r="B935" s="21">
        <v>3500.0</v>
      </c>
      <c r="C935" s="21" t="s">
        <v>1537</v>
      </c>
      <c r="D935" s="21" t="s">
        <v>1538</v>
      </c>
      <c r="E935" s="21" t="s">
        <v>20</v>
      </c>
      <c r="F935" s="22">
        <v>32.1</v>
      </c>
      <c r="G935" s="23">
        <v>0.325</v>
      </c>
      <c r="H935" s="24">
        <v>0.56</v>
      </c>
      <c r="I935" s="55">
        <f t="shared" si="1"/>
        <v>10.4325</v>
      </c>
      <c r="J935" s="25">
        <f t="shared" si="2"/>
        <v>8.23365</v>
      </c>
      <c r="K935" s="25">
        <f t="shared" si="3"/>
        <v>29.90115</v>
      </c>
      <c r="L935" s="25">
        <f t="shared" si="4"/>
        <v>2.990115</v>
      </c>
      <c r="M935" s="25">
        <f t="shared" si="5"/>
        <v>1.64456325</v>
      </c>
      <c r="N935" s="25">
        <f t="shared" si="6"/>
        <v>34.53582825</v>
      </c>
      <c r="O935" s="25">
        <f t="shared" si="9"/>
        <v>27.6286626</v>
      </c>
      <c r="P935" s="56">
        <f t="shared" si="8"/>
        <v>62.16449085</v>
      </c>
      <c r="Q935" s="50">
        <f>P935-'parts 80'!P935</f>
        <v>0</v>
      </c>
    </row>
    <row r="936" ht="15.75" customHeight="1">
      <c r="A936" s="21">
        <v>2.0</v>
      </c>
      <c r="B936" s="21">
        <v>3500.0</v>
      </c>
      <c r="C936" s="21" t="s">
        <v>1539</v>
      </c>
      <c r="D936" s="21" t="s">
        <v>1540</v>
      </c>
      <c r="E936" s="21" t="s">
        <v>20</v>
      </c>
      <c r="F936" s="22">
        <v>4.75</v>
      </c>
      <c r="G936" s="23">
        <v>0.325</v>
      </c>
      <c r="H936" s="24">
        <v>0.38</v>
      </c>
      <c r="I936" s="55">
        <f t="shared" si="1"/>
        <v>1.54375</v>
      </c>
      <c r="J936" s="25">
        <f t="shared" si="2"/>
        <v>1.218375</v>
      </c>
      <c r="K936" s="25">
        <f t="shared" si="3"/>
        <v>4.424625</v>
      </c>
      <c r="L936" s="25">
        <f t="shared" si="4"/>
        <v>0.4424625</v>
      </c>
      <c r="M936" s="25">
        <f t="shared" si="5"/>
        <v>0.243354375</v>
      </c>
      <c r="N936" s="25">
        <f t="shared" si="6"/>
        <v>5.110441875</v>
      </c>
      <c r="O936" s="25">
        <f t="shared" si="9"/>
        <v>4.0883535</v>
      </c>
      <c r="P936" s="56">
        <f t="shared" si="8"/>
        <v>9.198795375</v>
      </c>
      <c r="Q936" s="50">
        <f>P936-'parts 80'!P936</f>
        <v>0</v>
      </c>
    </row>
    <row r="937" ht="15.75" customHeight="1">
      <c r="A937" s="21">
        <v>2.0</v>
      </c>
      <c r="B937" s="21">
        <v>3500.0</v>
      </c>
      <c r="C937" s="21" t="s">
        <v>1541</v>
      </c>
      <c r="D937" s="21" t="s">
        <v>1542</v>
      </c>
      <c r="E937" s="21" t="s">
        <v>20</v>
      </c>
      <c r="F937" s="22">
        <v>415.0</v>
      </c>
      <c r="G937" s="23">
        <v>0.325</v>
      </c>
      <c r="H937" s="24">
        <v>43.0</v>
      </c>
      <c r="I937" s="55">
        <f t="shared" si="1"/>
        <v>134.875</v>
      </c>
      <c r="J937" s="25">
        <f t="shared" si="2"/>
        <v>106.4475</v>
      </c>
      <c r="K937" s="25">
        <f t="shared" si="3"/>
        <v>386.5725</v>
      </c>
      <c r="L937" s="25">
        <f t="shared" si="4"/>
        <v>38.65725</v>
      </c>
      <c r="M937" s="25">
        <f t="shared" si="5"/>
        <v>21.2614875</v>
      </c>
      <c r="N937" s="25">
        <f t="shared" si="6"/>
        <v>446.4912375</v>
      </c>
      <c r="O937" s="25">
        <f t="shared" si="9"/>
        <v>357.19299</v>
      </c>
      <c r="P937" s="56">
        <f t="shared" si="8"/>
        <v>803.6842275</v>
      </c>
      <c r="Q937" s="50">
        <f>P937-'parts 80'!P937</f>
        <v>0</v>
      </c>
    </row>
    <row r="938" ht="15.75" customHeight="1">
      <c r="A938" s="21">
        <v>2.0</v>
      </c>
      <c r="B938" s="21">
        <v>3500.0</v>
      </c>
      <c r="C938" s="21" t="s">
        <v>1543</v>
      </c>
      <c r="D938" s="21" t="s">
        <v>1544</v>
      </c>
      <c r="E938" s="21" t="s">
        <v>20</v>
      </c>
      <c r="F938" s="22">
        <v>27.6</v>
      </c>
      <c r="G938" s="23">
        <v>0.325</v>
      </c>
      <c r="H938" s="24">
        <v>0.4</v>
      </c>
      <c r="I938" s="55">
        <f t="shared" si="1"/>
        <v>8.97</v>
      </c>
      <c r="J938" s="25">
        <f t="shared" si="2"/>
        <v>7.0794</v>
      </c>
      <c r="K938" s="25">
        <f t="shared" si="3"/>
        <v>25.7094</v>
      </c>
      <c r="L938" s="25">
        <f t="shared" si="4"/>
        <v>2.57094</v>
      </c>
      <c r="M938" s="25">
        <f t="shared" si="5"/>
        <v>1.414017</v>
      </c>
      <c r="N938" s="25">
        <f t="shared" si="6"/>
        <v>29.694357</v>
      </c>
      <c r="O938" s="25">
        <f t="shared" si="9"/>
        <v>23.7554856</v>
      </c>
      <c r="P938" s="56">
        <f t="shared" si="8"/>
        <v>53.4498426</v>
      </c>
      <c r="Q938" s="50">
        <f>P938-'parts 80'!P938</f>
        <v>0</v>
      </c>
    </row>
    <row r="939" ht="15.75" customHeight="1">
      <c r="A939" s="21">
        <v>2.0</v>
      </c>
      <c r="B939" s="21">
        <v>3500.0</v>
      </c>
      <c r="C939" s="21" t="s">
        <v>1545</v>
      </c>
      <c r="D939" s="21" t="s">
        <v>1546</v>
      </c>
      <c r="E939" s="21" t="s">
        <v>20</v>
      </c>
      <c r="F939" s="22">
        <v>11.1</v>
      </c>
      <c r="G939" s="23">
        <v>0.325</v>
      </c>
      <c r="H939" s="24">
        <v>0.5</v>
      </c>
      <c r="I939" s="55">
        <f t="shared" si="1"/>
        <v>3.6075</v>
      </c>
      <c r="J939" s="25">
        <f t="shared" si="2"/>
        <v>2.84715</v>
      </c>
      <c r="K939" s="25">
        <f t="shared" si="3"/>
        <v>10.33965</v>
      </c>
      <c r="L939" s="25">
        <f t="shared" si="4"/>
        <v>1.033965</v>
      </c>
      <c r="M939" s="25">
        <f t="shared" si="5"/>
        <v>0.56868075</v>
      </c>
      <c r="N939" s="25">
        <f t="shared" si="6"/>
        <v>11.94229575</v>
      </c>
      <c r="O939" s="25">
        <f t="shared" si="9"/>
        <v>9.5538366</v>
      </c>
      <c r="P939" s="56">
        <f t="shared" si="8"/>
        <v>21.49613235</v>
      </c>
      <c r="Q939" s="50">
        <f>P939-'parts 80'!P939</f>
        <v>0</v>
      </c>
    </row>
    <row r="940" ht="15.75" customHeight="1">
      <c r="A940" s="21">
        <v>2.0</v>
      </c>
      <c r="B940" s="21">
        <v>3500.0</v>
      </c>
      <c r="C940" s="21" t="s">
        <v>1547</v>
      </c>
      <c r="D940" s="21" t="s">
        <v>1548</v>
      </c>
      <c r="E940" s="21" t="s">
        <v>20</v>
      </c>
      <c r="F940" s="22">
        <v>1.7</v>
      </c>
      <c r="G940" s="23">
        <v>0.325</v>
      </c>
      <c r="H940" s="24">
        <v>0.05</v>
      </c>
      <c r="I940" s="55">
        <f t="shared" si="1"/>
        <v>0.5525</v>
      </c>
      <c r="J940" s="25">
        <f t="shared" si="2"/>
        <v>0.43605</v>
      </c>
      <c r="K940" s="25">
        <f t="shared" si="3"/>
        <v>1.58355</v>
      </c>
      <c r="L940" s="25">
        <f t="shared" si="4"/>
        <v>0.158355</v>
      </c>
      <c r="M940" s="25">
        <f t="shared" si="5"/>
        <v>0.08709525</v>
      </c>
      <c r="N940" s="25">
        <f t="shared" si="6"/>
        <v>1.82900025</v>
      </c>
      <c r="O940" s="25">
        <f t="shared" si="9"/>
        <v>1.4632002</v>
      </c>
      <c r="P940" s="56">
        <f t="shared" si="8"/>
        <v>3.29220045</v>
      </c>
      <c r="Q940" s="50">
        <f>P940-'parts 80'!P940</f>
        <v>0</v>
      </c>
    </row>
    <row r="941" ht="15.75" customHeight="1">
      <c r="A941" s="21">
        <v>2.0</v>
      </c>
      <c r="B941" s="21">
        <v>3500.0</v>
      </c>
      <c r="C941" s="21" t="s">
        <v>1549</v>
      </c>
      <c r="D941" s="21" t="s">
        <v>1550</v>
      </c>
      <c r="E941" s="21" t="s">
        <v>20</v>
      </c>
      <c r="F941" s="22">
        <v>1.7</v>
      </c>
      <c r="G941" s="23">
        <v>0.325</v>
      </c>
      <c r="H941" s="24">
        <v>0.05</v>
      </c>
      <c r="I941" s="55">
        <f t="shared" si="1"/>
        <v>0.5525</v>
      </c>
      <c r="J941" s="25">
        <f t="shared" si="2"/>
        <v>0.43605</v>
      </c>
      <c r="K941" s="25">
        <f t="shared" si="3"/>
        <v>1.58355</v>
      </c>
      <c r="L941" s="25">
        <f t="shared" si="4"/>
        <v>0.158355</v>
      </c>
      <c r="M941" s="25">
        <f t="shared" si="5"/>
        <v>0.08709525</v>
      </c>
      <c r="N941" s="25">
        <f t="shared" si="6"/>
        <v>1.82900025</v>
      </c>
      <c r="O941" s="25">
        <f t="shared" si="9"/>
        <v>1.4632002</v>
      </c>
      <c r="P941" s="56">
        <f t="shared" si="8"/>
        <v>3.29220045</v>
      </c>
      <c r="Q941" s="50">
        <f>P941-'parts 80'!P941</f>
        <v>0</v>
      </c>
    </row>
    <row r="942" ht="15.75" customHeight="1">
      <c r="A942" s="21">
        <v>2.0</v>
      </c>
      <c r="B942" s="21">
        <v>3500.0</v>
      </c>
      <c r="C942" s="21" t="s">
        <v>1551</v>
      </c>
      <c r="D942" s="21" t="s">
        <v>1552</v>
      </c>
      <c r="E942" s="21" t="s">
        <v>20</v>
      </c>
      <c r="F942" s="22">
        <v>1.4</v>
      </c>
      <c r="G942" s="23">
        <v>0.325</v>
      </c>
      <c r="H942" s="24">
        <v>0.05</v>
      </c>
      <c r="I942" s="55">
        <f t="shared" si="1"/>
        <v>0.455</v>
      </c>
      <c r="J942" s="25">
        <f t="shared" si="2"/>
        <v>0.3591</v>
      </c>
      <c r="K942" s="25">
        <f t="shared" si="3"/>
        <v>1.3041</v>
      </c>
      <c r="L942" s="25">
        <f t="shared" si="4"/>
        <v>0.13041</v>
      </c>
      <c r="M942" s="25">
        <f t="shared" si="5"/>
        <v>0.0717255</v>
      </c>
      <c r="N942" s="25">
        <f t="shared" si="6"/>
        <v>1.5062355</v>
      </c>
      <c r="O942" s="25">
        <f t="shared" si="9"/>
        <v>1.2049884</v>
      </c>
      <c r="P942" s="56">
        <f t="shared" si="8"/>
        <v>2.7112239</v>
      </c>
      <c r="Q942" s="50">
        <f>P942-'parts 80'!P942</f>
        <v>0</v>
      </c>
    </row>
    <row r="943" ht="15.75" customHeight="1">
      <c r="A943" s="21">
        <v>2.0</v>
      </c>
      <c r="B943" s="21">
        <v>3500.0</v>
      </c>
      <c r="C943" s="21" t="s">
        <v>1553</v>
      </c>
      <c r="D943" s="21" t="s">
        <v>1554</v>
      </c>
      <c r="E943" s="21" t="s">
        <v>20</v>
      </c>
      <c r="F943" s="22">
        <v>1.45</v>
      </c>
      <c r="G943" s="23">
        <v>0.325</v>
      </c>
      <c r="H943" s="24">
        <v>0.05</v>
      </c>
      <c r="I943" s="55">
        <f t="shared" si="1"/>
        <v>0.47125</v>
      </c>
      <c r="J943" s="25">
        <f t="shared" si="2"/>
        <v>0.371925</v>
      </c>
      <c r="K943" s="25">
        <f t="shared" si="3"/>
        <v>1.350675</v>
      </c>
      <c r="L943" s="25">
        <f t="shared" si="4"/>
        <v>0.1350675</v>
      </c>
      <c r="M943" s="25">
        <f t="shared" si="5"/>
        <v>0.074287125</v>
      </c>
      <c r="N943" s="25">
        <f t="shared" si="6"/>
        <v>1.560029625</v>
      </c>
      <c r="O943" s="25">
        <f t="shared" si="9"/>
        <v>1.2480237</v>
      </c>
      <c r="P943" s="56">
        <f t="shared" si="8"/>
        <v>2.808053325</v>
      </c>
      <c r="Q943" s="50">
        <f>P943-'parts 80'!P943</f>
        <v>0</v>
      </c>
    </row>
    <row r="944" ht="15.75" customHeight="1">
      <c r="A944" s="21">
        <v>2.0</v>
      </c>
      <c r="B944" s="21">
        <v>3500.0</v>
      </c>
      <c r="C944" s="21" t="s">
        <v>1555</v>
      </c>
      <c r="D944" s="21" t="s">
        <v>1556</v>
      </c>
      <c r="E944" s="21" t="s">
        <v>20</v>
      </c>
      <c r="F944" s="22">
        <v>27.3</v>
      </c>
      <c r="G944" s="23">
        <v>0.325</v>
      </c>
      <c r="H944" s="24">
        <v>1.0</v>
      </c>
      <c r="I944" s="55">
        <f t="shared" si="1"/>
        <v>8.8725</v>
      </c>
      <c r="J944" s="25">
        <f t="shared" si="2"/>
        <v>7.00245</v>
      </c>
      <c r="K944" s="25">
        <f t="shared" si="3"/>
        <v>25.42995</v>
      </c>
      <c r="L944" s="25">
        <f t="shared" si="4"/>
        <v>2.542995</v>
      </c>
      <c r="M944" s="25">
        <f t="shared" si="5"/>
        <v>1.39864725</v>
      </c>
      <c r="N944" s="25">
        <f t="shared" si="6"/>
        <v>29.37159225</v>
      </c>
      <c r="O944" s="25">
        <f t="shared" si="9"/>
        <v>23.4972738</v>
      </c>
      <c r="P944" s="56">
        <f t="shared" si="8"/>
        <v>52.86886605</v>
      </c>
      <c r="Q944" s="50">
        <f>P944-'parts 80'!P944</f>
        <v>0</v>
      </c>
    </row>
    <row r="945" ht="15.75" customHeight="1">
      <c r="A945" s="21">
        <v>2.0</v>
      </c>
      <c r="B945" s="21">
        <v>3500.0</v>
      </c>
      <c r="C945" s="21" t="s">
        <v>1557</v>
      </c>
      <c r="D945" s="21" t="s">
        <v>1558</v>
      </c>
      <c r="E945" s="21" t="s">
        <v>20</v>
      </c>
      <c r="F945" s="22">
        <v>29.7</v>
      </c>
      <c r="G945" s="23">
        <v>0.325</v>
      </c>
      <c r="H945" s="24">
        <v>1.13</v>
      </c>
      <c r="I945" s="55">
        <f t="shared" si="1"/>
        <v>9.6525</v>
      </c>
      <c r="J945" s="25">
        <f t="shared" si="2"/>
        <v>7.61805</v>
      </c>
      <c r="K945" s="25">
        <f t="shared" si="3"/>
        <v>27.66555</v>
      </c>
      <c r="L945" s="25">
        <f t="shared" si="4"/>
        <v>2.766555</v>
      </c>
      <c r="M945" s="25">
        <f t="shared" si="5"/>
        <v>1.52160525</v>
      </c>
      <c r="N945" s="25">
        <f t="shared" si="6"/>
        <v>31.95371025</v>
      </c>
      <c r="O945" s="25">
        <f t="shared" si="9"/>
        <v>25.5629682</v>
      </c>
      <c r="P945" s="56">
        <f t="shared" si="8"/>
        <v>57.51667845</v>
      </c>
      <c r="Q945" s="50">
        <f>P945-'parts 80'!P945</f>
        <v>0</v>
      </c>
    </row>
    <row r="946" ht="15.75" customHeight="1">
      <c r="A946" s="21">
        <v>2.0</v>
      </c>
      <c r="B946" s="21">
        <v>3500.0</v>
      </c>
      <c r="C946" s="21" t="s">
        <v>1559</v>
      </c>
      <c r="D946" s="21" t="s">
        <v>1560</v>
      </c>
      <c r="E946" s="21" t="s">
        <v>20</v>
      </c>
      <c r="F946" s="22">
        <v>37.0</v>
      </c>
      <c r="G946" s="23">
        <v>0.325</v>
      </c>
      <c r="H946" s="24">
        <v>1.4</v>
      </c>
      <c r="I946" s="55">
        <f t="shared" si="1"/>
        <v>12.025</v>
      </c>
      <c r="J946" s="25">
        <f t="shared" si="2"/>
        <v>9.4905</v>
      </c>
      <c r="K946" s="25">
        <f t="shared" si="3"/>
        <v>34.4655</v>
      </c>
      <c r="L946" s="25">
        <f t="shared" si="4"/>
        <v>3.44655</v>
      </c>
      <c r="M946" s="25">
        <f t="shared" si="5"/>
        <v>1.8956025</v>
      </c>
      <c r="N946" s="25">
        <f t="shared" si="6"/>
        <v>39.8076525</v>
      </c>
      <c r="O946" s="25">
        <f t="shared" si="9"/>
        <v>31.846122</v>
      </c>
      <c r="P946" s="56">
        <f t="shared" si="8"/>
        <v>71.6537745</v>
      </c>
      <c r="Q946" s="50">
        <f>P946-'parts 80'!P946</f>
        <v>0</v>
      </c>
    </row>
    <row r="947" ht="15.75" customHeight="1">
      <c r="A947" s="21">
        <v>2.0</v>
      </c>
      <c r="B947" s="21">
        <v>3500.0</v>
      </c>
      <c r="C947" s="21" t="s">
        <v>1561</v>
      </c>
      <c r="D947" s="21" t="s">
        <v>1562</v>
      </c>
      <c r="E947" s="21" t="s">
        <v>20</v>
      </c>
      <c r="F947" s="22">
        <v>38.9</v>
      </c>
      <c r="G947" s="23">
        <v>0.325</v>
      </c>
      <c r="H947" s="24">
        <v>1.66</v>
      </c>
      <c r="I947" s="55">
        <f t="shared" si="1"/>
        <v>12.6425</v>
      </c>
      <c r="J947" s="25">
        <f t="shared" si="2"/>
        <v>9.97785</v>
      </c>
      <c r="K947" s="25">
        <f t="shared" si="3"/>
        <v>36.23535</v>
      </c>
      <c r="L947" s="25">
        <f t="shared" si="4"/>
        <v>3.623535</v>
      </c>
      <c r="M947" s="25">
        <f t="shared" si="5"/>
        <v>1.99294425</v>
      </c>
      <c r="N947" s="25">
        <f t="shared" si="6"/>
        <v>41.85182925</v>
      </c>
      <c r="O947" s="25">
        <f t="shared" si="9"/>
        <v>33.4814634</v>
      </c>
      <c r="P947" s="56">
        <f t="shared" si="8"/>
        <v>75.33329265</v>
      </c>
      <c r="Q947" s="50">
        <f>P947-'parts 80'!P947</f>
        <v>0</v>
      </c>
    </row>
    <row r="948" ht="15.75" customHeight="1">
      <c r="A948" s="21">
        <v>2.0</v>
      </c>
      <c r="B948" s="21">
        <v>3500.0</v>
      </c>
      <c r="C948" s="21" t="s">
        <v>1563</v>
      </c>
      <c r="D948" s="21" t="s">
        <v>1564</v>
      </c>
      <c r="E948" s="21" t="s">
        <v>20</v>
      </c>
      <c r="F948" s="22">
        <v>42.4</v>
      </c>
      <c r="G948" s="23">
        <v>0.325</v>
      </c>
      <c r="H948" s="24">
        <v>1.66</v>
      </c>
      <c r="I948" s="55">
        <f t="shared" si="1"/>
        <v>13.78</v>
      </c>
      <c r="J948" s="25">
        <f t="shared" si="2"/>
        <v>10.8756</v>
      </c>
      <c r="K948" s="25">
        <f t="shared" si="3"/>
        <v>39.4956</v>
      </c>
      <c r="L948" s="25">
        <f t="shared" si="4"/>
        <v>3.94956</v>
      </c>
      <c r="M948" s="25">
        <f t="shared" si="5"/>
        <v>2.172258</v>
      </c>
      <c r="N948" s="25">
        <f t="shared" si="6"/>
        <v>45.617418</v>
      </c>
      <c r="O948" s="25">
        <f t="shared" si="9"/>
        <v>36.4939344</v>
      </c>
      <c r="P948" s="56">
        <f t="shared" si="8"/>
        <v>82.1113524</v>
      </c>
      <c r="Q948" s="50">
        <f>P948-'parts 80'!P948</f>
        <v>0</v>
      </c>
    </row>
    <row r="949" ht="15.75" customHeight="1">
      <c r="A949" s="21">
        <v>2.0</v>
      </c>
      <c r="B949" s="21">
        <v>3500.0</v>
      </c>
      <c r="C949" s="21" t="s">
        <v>1565</v>
      </c>
      <c r="D949" s="21" t="s">
        <v>1566</v>
      </c>
      <c r="E949" s="21" t="s">
        <v>20</v>
      </c>
      <c r="F949" s="22">
        <v>18.8</v>
      </c>
      <c r="G949" s="23">
        <v>0.325</v>
      </c>
      <c r="H949" s="24">
        <v>0.25</v>
      </c>
      <c r="I949" s="55">
        <f t="shared" si="1"/>
        <v>6.11</v>
      </c>
      <c r="J949" s="25">
        <f t="shared" si="2"/>
        <v>4.8222</v>
      </c>
      <c r="K949" s="25">
        <f t="shared" si="3"/>
        <v>17.5122</v>
      </c>
      <c r="L949" s="25">
        <f t="shared" si="4"/>
        <v>1.75122</v>
      </c>
      <c r="M949" s="25">
        <f t="shared" si="5"/>
        <v>0.963171</v>
      </c>
      <c r="N949" s="25">
        <f t="shared" si="6"/>
        <v>20.226591</v>
      </c>
      <c r="O949" s="25">
        <f t="shared" si="9"/>
        <v>16.1812728</v>
      </c>
      <c r="P949" s="56">
        <f t="shared" si="8"/>
        <v>36.4078638</v>
      </c>
      <c r="Q949" s="50">
        <f>P949-'parts 80'!P949</f>
        <v>0</v>
      </c>
    </row>
    <row r="950" ht="15.75" customHeight="1">
      <c r="A950" s="21">
        <v>2.0</v>
      </c>
      <c r="B950" s="21">
        <v>3500.0</v>
      </c>
      <c r="C950" s="21" t="s">
        <v>1567</v>
      </c>
      <c r="D950" s="21" t="s">
        <v>1568</v>
      </c>
      <c r="E950" s="21" t="s">
        <v>20</v>
      </c>
      <c r="F950" s="22">
        <v>18.8</v>
      </c>
      <c r="G950" s="23">
        <v>0.325</v>
      </c>
      <c r="H950" s="24">
        <v>0.25</v>
      </c>
      <c r="I950" s="55">
        <f t="shared" si="1"/>
        <v>6.11</v>
      </c>
      <c r="J950" s="25">
        <f t="shared" si="2"/>
        <v>4.8222</v>
      </c>
      <c r="K950" s="25">
        <f t="shared" si="3"/>
        <v>17.5122</v>
      </c>
      <c r="L950" s="25">
        <f t="shared" si="4"/>
        <v>1.75122</v>
      </c>
      <c r="M950" s="25">
        <f t="shared" si="5"/>
        <v>0.963171</v>
      </c>
      <c r="N950" s="25">
        <f t="shared" si="6"/>
        <v>20.226591</v>
      </c>
      <c r="O950" s="25">
        <f t="shared" si="9"/>
        <v>16.1812728</v>
      </c>
      <c r="P950" s="56">
        <f t="shared" si="8"/>
        <v>36.4078638</v>
      </c>
      <c r="Q950" s="50">
        <f>P950-'parts 80'!P950</f>
        <v>0</v>
      </c>
    </row>
    <row r="951" ht="15.75" customHeight="1">
      <c r="A951" s="21">
        <v>2.0</v>
      </c>
      <c r="B951" s="21">
        <v>3500.0</v>
      </c>
      <c r="C951" s="21" t="s">
        <v>1569</v>
      </c>
      <c r="D951" s="21" t="s">
        <v>1570</v>
      </c>
      <c r="E951" s="21" t="s">
        <v>20</v>
      </c>
      <c r="F951" s="22">
        <v>5.05</v>
      </c>
      <c r="G951" s="23">
        <v>0.325</v>
      </c>
      <c r="H951" s="24">
        <v>0.5</v>
      </c>
      <c r="I951" s="55">
        <f t="shared" si="1"/>
        <v>1.64125</v>
      </c>
      <c r="J951" s="25">
        <f t="shared" si="2"/>
        <v>1.295325</v>
      </c>
      <c r="K951" s="25">
        <f t="shared" si="3"/>
        <v>4.704075</v>
      </c>
      <c r="L951" s="25">
        <f t="shared" si="4"/>
        <v>0.4704075</v>
      </c>
      <c r="M951" s="25">
        <f t="shared" si="5"/>
        <v>0.258724125</v>
      </c>
      <c r="N951" s="25">
        <f t="shared" si="6"/>
        <v>5.433206625</v>
      </c>
      <c r="O951" s="25">
        <f t="shared" si="9"/>
        <v>4.3465653</v>
      </c>
      <c r="P951" s="56">
        <f t="shared" si="8"/>
        <v>9.779771925</v>
      </c>
      <c r="Q951" s="50">
        <f>P951-'parts 80'!P951</f>
        <v>0</v>
      </c>
    </row>
    <row r="952" ht="15.75" customHeight="1">
      <c r="A952" s="21">
        <v>2.0</v>
      </c>
      <c r="B952" s="21">
        <v>3500.0</v>
      </c>
      <c r="C952" s="21" t="s">
        <v>1571</v>
      </c>
      <c r="D952" s="21" t="s">
        <v>1572</v>
      </c>
      <c r="E952" s="21" t="s">
        <v>20</v>
      </c>
      <c r="F952" s="22">
        <v>19.1</v>
      </c>
      <c r="G952" s="23">
        <v>0.325</v>
      </c>
      <c r="H952" s="24">
        <v>0.5</v>
      </c>
      <c r="I952" s="55">
        <f t="shared" si="1"/>
        <v>6.2075</v>
      </c>
      <c r="J952" s="25">
        <f t="shared" si="2"/>
        <v>4.89915</v>
      </c>
      <c r="K952" s="25">
        <f t="shared" si="3"/>
        <v>17.79165</v>
      </c>
      <c r="L952" s="25">
        <f t="shared" si="4"/>
        <v>1.779165</v>
      </c>
      <c r="M952" s="25">
        <f t="shared" si="5"/>
        <v>0.97854075</v>
      </c>
      <c r="N952" s="25">
        <f t="shared" si="6"/>
        <v>20.54935575</v>
      </c>
      <c r="O952" s="25">
        <f t="shared" si="9"/>
        <v>16.4394846</v>
      </c>
      <c r="P952" s="56">
        <f t="shared" si="8"/>
        <v>36.98884035</v>
      </c>
      <c r="Q952" s="50">
        <f>P952-'parts 80'!P952</f>
        <v>0</v>
      </c>
    </row>
    <row r="953" ht="15.75" customHeight="1">
      <c r="A953" s="21">
        <v>2.0</v>
      </c>
      <c r="B953" s="21">
        <v>3500.0</v>
      </c>
      <c r="C953" s="21" t="s">
        <v>1573</v>
      </c>
      <c r="D953" s="21" t="s">
        <v>1574</v>
      </c>
      <c r="E953" s="21" t="s">
        <v>20</v>
      </c>
      <c r="F953" s="22">
        <v>22.0</v>
      </c>
      <c r="G953" s="23">
        <v>0.325</v>
      </c>
      <c r="H953" s="24">
        <v>0.56</v>
      </c>
      <c r="I953" s="55">
        <f t="shared" si="1"/>
        <v>7.15</v>
      </c>
      <c r="J953" s="25">
        <f t="shared" si="2"/>
        <v>5.643</v>
      </c>
      <c r="K953" s="25">
        <f t="shared" si="3"/>
        <v>20.493</v>
      </c>
      <c r="L953" s="25">
        <f t="shared" si="4"/>
        <v>2.0493</v>
      </c>
      <c r="M953" s="25">
        <f t="shared" si="5"/>
        <v>1.127115</v>
      </c>
      <c r="N953" s="25">
        <f t="shared" si="6"/>
        <v>23.669415</v>
      </c>
      <c r="O953" s="25">
        <f t="shared" si="9"/>
        <v>18.935532</v>
      </c>
      <c r="P953" s="56">
        <f t="shared" si="8"/>
        <v>42.604947</v>
      </c>
      <c r="Q953" s="50">
        <f>P953-'parts 80'!P953</f>
        <v>0</v>
      </c>
    </row>
    <row r="954" ht="15.75" customHeight="1">
      <c r="A954" s="21">
        <v>2.0</v>
      </c>
      <c r="B954" s="21">
        <v>3500.0</v>
      </c>
      <c r="C954" s="21" t="s">
        <v>1575</v>
      </c>
      <c r="D954" s="21" t="s">
        <v>1576</v>
      </c>
      <c r="E954" s="21" t="s">
        <v>20</v>
      </c>
      <c r="F954" s="22">
        <v>22.0</v>
      </c>
      <c r="G954" s="23">
        <v>0.325</v>
      </c>
      <c r="H954" s="24">
        <v>0.87</v>
      </c>
      <c r="I954" s="55">
        <f t="shared" si="1"/>
        <v>7.15</v>
      </c>
      <c r="J954" s="25">
        <f t="shared" si="2"/>
        <v>5.643</v>
      </c>
      <c r="K954" s="25">
        <f t="shared" si="3"/>
        <v>20.493</v>
      </c>
      <c r="L954" s="25">
        <f t="shared" si="4"/>
        <v>2.0493</v>
      </c>
      <c r="M954" s="25">
        <f t="shared" si="5"/>
        <v>1.127115</v>
      </c>
      <c r="N954" s="25">
        <f t="shared" si="6"/>
        <v>23.669415</v>
      </c>
      <c r="O954" s="25">
        <f t="shared" si="9"/>
        <v>18.935532</v>
      </c>
      <c r="P954" s="56">
        <f t="shared" si="8"/>
        <v>42.604947</v>
      </c>
      <c r="Q954" s="50">
        <f>P954-'parts 80'!P954</f>
        <v>0</v>
      </c>
    </row>
    <row r="955" ht="15.75" customHeight="1">
      <c r="A955" s="21">
        <v>2.0</v>
      </c>
      <c r="B955" s="21">
        <v>3500.0</v>
      </c>
      <c r="C955" s="21" t="s">
        <v>1577</v>
      </c>
      <c r="D955" s="21" t="s">
        <v>1578</v>
      </c>
      <c r="E955" s="21" t="s">
        <v>20</v>
      </c>
      <c r="F955" s="22">
        <v>25.1</v>
      </c>
      <c r="G955" s="23">
        <v>0.325</v>
      </c>
      <c r="H955" s="24">
        <v>1.0</v>
      </c>
      <c r="I955" s="55">
        <f t="shared" si="1"/>
        <v>8.1575</v>
      </c>
      <c r="J955" s="25">
        <f t="shared" si="2"/>
        <v>6.43815</v>
      </c>
      <c r="K955" s="25">
        <f t="shared" si="3"/>
        <v>23.38065</v>
      </c>
      <c r="L955" s="25">
        <f t="shared" si="4"/>
        <v>2.338065</v>
      </c>
      <c r="M955" s="25">
        <f t="shared" si="5"/>
        <v>1.28593575</v>
      </c>
      <c r="N955" s="25">
        <f t="shared" si="6"/>
        <v>27.00465075</v>
      </c>
      <c r="O955" s="25">
        <f t="shared" si="9"/>
        <v>21.6037206</v>
      </c>
      <c r="P955" s="56">
        <f t="shared" si="8"/>
        <v>48.60837135</v>
      </c>
      <c r="Q955" s="50">
        <f>P955-'parts 80'!P955</f>
        <v>0</v>
      </c>
    </row>
    <row r="956" ht="15.75" customHeight="1">
      <c r="A956" s="21">
        <v>2.0</v>
      </c>
      <c r="B956" s="21">
        <v>3500.0</v>
      </c>
      <c r="C956" s="21" t="s">
        <v>1579</v>
      </c>
      <c r="D956" s="21" t="s">
        <v>1580</v>
      </c>
      <c r="E956" s="21" t="s">
        <v>20</v>
      </c>
      <c r="F956" s="22">
        <v>25.6</v>
      </c>
      <c r="G956" s="23">
        <v>0.325</v>
      </c>
      <c r="H956" s="24">
        <v>0.75</v>
      </c>
      <c r="I956" s="55">
        <f t="shared" si="1"/>
        <v>8.32</v>
      </c>
      <c r="J956" s="25">
        <f t="shared" si="2"/>
        <v>6.5664</v>
      </c>
      <c r="K956" s="25">
        <f t="shared" si="3"/>
        <v>23.8464</v>
      </c>
      <c r="L956" s="25">
        <f t="shared" si="4"/>
        <v>2.38464</v>
      </c>
      <c r="M956" s="25">
        <f t="shared" si="5"/>
        <v>1.311552</v>
      </c>
      <c r="N956" s="25">
        <f t="shared" si="6"/>
        <v>27.542592</v>
      </c>
      <c r="O956" s="25">
        <f t="shared" si="9"/>
        <v>22.0340736</v>
      </c>
      <c r="P956" s="56">
        <f t="shared" si="8"/>
        <v>49.5766656</v>
      </c>
      <c r="Q956" s="50">
        <f>P956-'parts 80'!P956</f>
        <v>0</v>
      </c>
    </row>
    <row r="957" ht="15.75" customHeight="1">
      <c r="A957" s="21">
        <v>2.0</v>
      </c>
      <c r="B957" s="21">
        <v>3500.0</v>
      </c>
      <c r="C957" s="21" t="s">
        <v>1581</v>
      </c>
      <c r="D957" s="21" t="s">
        <v>1582</v>
      </c>
      <c r="E957" s="21" t="s">
        <v>20</v>
      </c>
      <c r="F957" s="22">
        <v>0.44</v>
      </c>
      <c r="G957" s="23">
        <v>0.325</v>
      </c>
      <c r="H957" s="24">
        <v>0.05</v>
      </c>
      <c r="I957" s="55">
        <f t="shared" si="1"/>
        <v>0.143</v>
      </c>
      <c r="J957" s="25">
        <f t="shared" si="2"/>
        <v>0.11286</v>
      </c>
      <c r="K957" s="25">
        <f t="shared" si="3"/>
        <v>0.40986</v>
      </c>
      <c r="L957" s="25">
        <f t="shared" si="4"/>
        <v>0.040986</v>
      </c>
      <c r="M957" s="25">
        <f t="shared" si="5"/>
        <v>0.0225423</v>
      </c>
      <c r="N957" s="25">
        <f t="shared" si="6"/>
        <v>0.4733883</v>
      </c>
      <c r="O957" s="25">
        <f t="shared" si="9"/>
        <v>0.37871064</v>
      </c>
      <c r="P957" s="56">
        <f t="shared" si="8"/>
        <v>0.85209894</v>
      </c>
      <c r="Q957" s="50">
        <f>P957-'parts 80'!P957</f>
        <v>0</v>
      </c>
    </row>
    <row r="958" ht="15.75" customHeight="1">
      <c r="A958" s="21">
        <v>2.0</v>
      </c>
      <c r="B958" s="21">
        <v>3500.0</v>
      </c>
      <c r="C958" s="21" t="s">
        <v>1583</v>
      </c>
      <c r="D958" s="21" t="s">
        <v>1584</v>
      </c>
      <c r="E958" s="21" t="s">
        <v>20</v>
      </c>
      <c r="F958" s="22">
        <v>0.44</v>
      </c>
      <c r="G958" s="23">
        <v>0.325</v>
      </c>
      <c r="H958" s="24">
        <v>0.05</v>
      </c>
      <c r="I958" s="55">
        <f t="shared" si="1"/>
        <v>0.143</v>
      </c>
      <c r="J958" s="25">
        <f t="shared" si="2"/>
        <v>0.11286</v>
      </c>
      <c r="K958" s="25">
        <f t="shared" si="3"/>
        <v>0.40986</v>
      </c>
      <c r="L958" s="25">
        <f t="shared" si="4"/>
        <v>0.040986</v>
      </c>
      <c r="M958" s="25">
        <f t="shared" si="5"/>
        <v>0.0225423</v>
      </c>
      <c r="N958" s="25">
        <f t="shared" si="6"/>
        <v>0.4733883</v>
      </c>
      <c r="O958" s="25">
        <f t="shared" si="9"/>
        <v>0.37871064</v>
      </c>
      <c r="P958" s="56">
        <f t="shared" si="8"/>
        <v>0.85209894</v>
      </c>
      <c r="Q958" s="50">
        <f>P958-'parts 80'!P958</f>
        <v>0</v>
      </c>
    </row>
    <row r="959" ht="15.75" customHeight="1">
      <c r="A959" s="21">
        <v>2.0</v>
      </c>
      <c r="B959" s="21">
        <v>3500.0</v>
      </c>
      <c r="C959" s="21" t="s">
        <v>1585</v>
      </c>
      <c r="D959" s="21" t="s">
        <v>1586</v>
      </c>
      <c r="E959" s="21" t="s">
        <v>20</v>
      </c>
      <c r="F959" s="22">
        <v>0.5</v>
      </c>
      <c r="G959" s="23">
        <v>0.325</v>
      </c>
      <c r="H959" s="24">
        <v>0.05</v>
      </c>
      <c r="I959" s="55">
        <f t="shared" si="1"/>
        <v>0.1625</v>
      </c>
      <c r="J959" s="25">
        <f t="shared" si="2"/>
        <v>0.12825</v>
      </c>
      <c r="K959" s="25">
        <f t="shared" si="3"/>
        <v>0.46575</v>
      </c>
      <c r="L959" s="25">
        <f t="shared" si="4"/>
        <v>0.046575</v>
      </c>
      <c r="M959" s="25">
        <f t="shared" si="5"/>
        <v>0.02561625</v>
      </c>
      <c r="N959" s="25">
        <f t="shared" si="6"/>
        <v>0.53794125</v>
      </c>
      <c r="O959" s="25">
        <f t="shared" si="9"/>
        <v>0.430353</v>
      </c>
      <c r="P959" s="56">
        <f t="shared" si="8"/>
        <v>0.96829425</v>
      </c>
      <c r="Q959" s="50">
        <f>P959-'parts 80'!P959</f>
        <v>0</v>
      </c>
    </row>
    <row r="960" ht="15.75" customHeight="1">
      <c r="A960" s="21">
        <v>2.0</v>
      </c>
      <c r="B960" s="21">
        <v>3500.0</v>
      </c>
      <c r="C960" s="21" t="s">
        <v>1587</v>
      </c>
      <c r="D960" s="21" t="s">
        <v>1588</v>
      </c>
      <c r="E960" s="21" t="s">
        <v>20</v>
      </c>
      <c r="F960" s="22">
        <v>0.15</v>
      </c>
      <c r="G960" s="23">
        <v>0.325</v>
      </c>
      <c r="H960" s="24">
        <v>0.01</v>
      </c>
      <c r="I960" s="55">
        <f t="shared" si="1"/>
        <v>0.04875</v>
      </c>
      <c r="J960" s="25">
        <f t="shared" si="2"/>
        <v>0.038475</v>
      </c>
      <c r="K960" s="25">
        <f t="shared" si="3"/>
        <v>0.139725</v>
      </c>
      <c r="L960" s="25">
        <f t="shared" si="4"/>
        <v>0.0139725</v>
      </c>
      <c r="M960" s="25">
        <f t="shared" si="5"/>
        <v>0.007684875</v>
      </c>
      <c r="N960" s="25">
        <f t="shared" si="6"/>
        <v>0.161382375</v>
      </c>
      <c r="O960" s="25">
        <f t="shared" si="9"/>
        <v>0.1291059</v>
      </c>
      <c r="P960" s="56">
        <f t="shared" si="8"/>
        <v>0.290488275</v>
      </c>
      <c r="Q960" s="50">
        <f>P960-'parts 80'!P960</f>
        <v>0</v>
      </c>
    </row>
    <row r="961" ht="15.75" customHeight="1">
      <c r="A961" s="21">
        <v>2.0</v>
      </c>
      <c r="B961" s="21">
        <v>3500.0</v>
      </c>
      <c r="C961" s="21" t="s">
        <v>1589</v>
      </c>
      <c r="D961" s="21" t="s">
        <v>1590</v>
      </c>
      <c r="E961" s="21" t="s">
        <v>20</v>
      </c>
      <c r="F961" s="22">
        <v>0.28</v>
      </c>
      <c r="G961" s="23">
        <v>0.325</v>
      </c>
      <c r="H961" s="24">
        <v>0.01</v>
      </c>
      <c r="I961" s="55">
        <f t="shared" si="1"/>
        <v>0.091</v>
      </c>
      <c r="J961" s="25">
        <f t="shared" si="2"/>
        <v>0.07182</v>
      </c>
      <c r="K961" s="25">
        <f t="shared" si="3"/>
        <v>0.26082</v>
      </c>
      <c r="L961" s="25">
        <f t="shared" si="4"/>
        <v>0.026082</v>
      </c>
      <c r="M961" s="25">
        <f t="shared" si="5"/>
        <v>0.0143451</v>
      </c>
      <c r="N961" s="25">
        <f t="shared" si="6"/>
        <v>0.3012471</v>
      </c>
      <c r="O961" s="25">
        <f t="shared" si="9"/>
        <v>0.24099768</v>
      </c>
      <c r="P961" s="56">
        <f t="shared" si="8"/>
        <v>0.54224478</v>
      </c>
      <c r="Q961" s="50">
        <f>P961-'parts 80'!P961</f>
        <v>0</v>
      </c>
    </row>
    <row r="962" ht="15.75" customHeight="1">
      <c r="A962" s="21">
        <v>2.0</v>
      </c>
      <c r="B962" s="21">
        <v>3500.0</v>
      </c>
      <c r="C962" s="21" t="s">
        <v>1591</v>
      </c>
      <c r="D962" s="21" t="s">
        <v>1592</v>
      </c>
      <c r="E962" s="21" t="s">
        <v>20</v>
      </c>
      <c r="F962" s="22">
        <v>20.2</v>
      </c>
      <c r="G962" s="23">
        <v>0.325</v>
      </c>
      <c r="H962" s="24">
        <v>0.5</v>
      </c>
      <c r="I962" s="55">
        <f t="shared" si="1"/>
        <v>6.565</v>
      </c>
      <c r="J962" s="25">
        <f t="shared" si="2"/>
        <v>5.1813</v>
      </c>
      <c r="K962" s="25">
        <f t="shared" si="3"/>
        <v>18.8163</v>
      </c>
      <c r="L962" s="25">
        <f t="shared" si="4"/>
        <v>1.88163</v>
      </c>
      <c r="M962" s="25">
        <f t="shared" si="5"/>
        <v>1.0348965</v>
      </c>
      <c r="N962" s="25">
        <f t="shared" si="6"/>
        <v>21.7328265</v>
      </c>
      <c r="O962" s="25">
        <f t="shared" si="9"/>
        <v>17.3862612</v>
      </c>
      <c r="P962" s="56">
        <f t="shared" si="8"/>
        <v>39.1190877</v>
      </c>
      <c r="Q962" s="50">
        <f>P962-'parts 80'!P962</f>
        <v>0</v>
      </c>
    </row>
    <row r="963" ht="15.75" customHeight="1">
      <c r="A963" s="21">
        <v>2.0</v>
      </c>
      <c r="B963" s="21">
        <v>3500.0</v>
      </c>
      <c r="C963" s="21" t="s">
        <v>1593</v>
      </c>
      <c r="D963" s="21" t="s">
        <v>1594</v>
      </c>
      <c r="E963" s="21" t="s">
        <v>20</v>
      </c>
      <c r="F963" s="22">
        <v>62.25</v>
      </c>
      <c r="G963" s="23">
        <v>0.325</v>
      </c>
      <c r="H963" s="24">
        <v>1.0</v>
      </c>
      <c r="I963" s="55">
        <f t="shared" si="1"/>
        <v>20.23125</v>
      </c>
      <c r="J963" s="25">
        <f t="shared" si="2"/>
        <v>15.967125</v>
      </c>
      <c r="K963" s="25">
        <f t="shared" si="3"/>
        <v>57.985875</v>
      </c>
      <c r="L963" s="25">
        <f t="shared" si="4"/>
        <v>5.7985875</v>
      </c>
      <c r="M963" s="25">
        <f t="shared" si="5"/>
        <v>3.189223125</v>
      </c>
      <c r="N963" s="25">
        <f t="shared" si="6"/>
        <v>66.97368563</v>
      </c>
      <c r="O963" s="25">
        <f t="shared" si="9"/>
        <v>53.5789485</v>
      </c>
      <c r="P963" s="56">
        <f t="shared" si="8"/>
        <v>120.5526341</v>
      </c>
      <c r="Q963" s="50">
        <f>P963-'parts 80'!P963</f>
        <v>0</v>
      </c>
    </row>
    <row r="964" ht="15.75" customHeight="1">
      <c r="A964" s="21">
        <v>2.0</v>
      </c>
      <c r="B964" s="21">
        <v>3500.0</v>
      </c>
      <c r="C964" s="21" t="s">
        <v>1595</v>
      </c>
      <c r="D964" s="21" t="s">
        <v>1596</v>
      </c>
      <c r="E964" s="21" t="s">
        <v>20</v>
      </c>
      <c r="F964" s="22">
        <v>62.25</v>
      </c>
      <c r="G964" s="23">
        <v>0.325</v>
      </c>
      <c r="H964" s="24">
        <v>1.0</v>
      </c>
      <c r="I964" s="55">
        <f t="shared" si="1"/>
        <v>20.23125</v>
      </c>
      <c r="J964" s="25">
        <f t="shared" si="2"/>
        <v>15.967125</v>
      </c>
      <c r="K964" s="25">
        <f t="shared" si="3"/>
        <v>57.985875</v>
      </c>
      <c r="L964" s="25">
        <f t="shared" si="4"/>
        <v>5.7985875</v>
      </c>
      <c r="M964" s="25">
        <f t="shared" si="5"/>
        <v>3.189223125</v>
      </c>
      <c r="N964" s="25">
        <f t="shared" si="6"/>
        <v>66.97368563</v>
      </c>
      <c r="O964" s="25">
        <f t="shared" si="9"/>
        <v>53.5789485</v>
      </c>
      <c r="P964" s="56">
        <f t="shared" si="8"/>
        <v>120.5526341</v>
      </c>
      <c r="Q964" s="50">
        <f>P964-'parts 80'!P964</f>
        <v>0</v>
      </c>
    </row>
    <row r="965" ht="15.75" customHeight="1">
      <c r="A965" s="21">
        <v>2.0</v>
      </c>
      <c r="B965" s="21">
        <v>3500.0</v>
      </c>
      <c r="C965" s="21" t="s">
        <v>1597</v>
      </c>
      <c r="D965" s="21" t="s">
        <v>1598</v>
      </c>
      <c r="E965" s="21" t="s">
        <v>20</v>
      </c>
      <c r="F965" s="22">
        <v>62.25</v>
      </c>
      <c r="G965" s="23">
        <v>0.325</v>
      </c>
      <c r="H965" s="24">
        <v>1.0</v>
      </c>
      <c r="I965" s="55">
        <f t="shared" si="1"/>
        <v>20.23125</v>
      </c>
      <c r="J965" s="25">
        <f t="shared" si="2"/>
        <v>15.967125</v>
      </c>
      <c r="K965" s="25">
        <f t="shared" si="3"/>
        <v>57.985875</v>
      </c>
      <c r="L965" s="25">
        <f t="shared" si="4"/>
        <v>5.7985875</v>
      </c>
      <c r="M965" s="25">
        <f t="shared" si="5"/>
        <v>3.189223125</v>
      </c>
      <c r="N965" s="25">
        <f t="shared" si="6"/>
        <v>66.97368563</v>
      </c>
      <c r="O965" s="25">
        <f t="shared" si="9"/>
        <v>53.5789485</v>
      </c>
      <c r="P965" s="56">
        <f t="shared" si="8"/>
        <v>120.5526341</v>
      </c>
      <c r="Q965" s="50">
        <f>P965-'parts 80'!P965</f>
        <v>0</v>
      </c>
    </row>
    <row r="966" ht="15.75" customHeight="1">
      <c r="A966" s="21">
        <v>2.0</v>
      </c>
      <c r="B966" s="21">
        <v>3500.0</v>
      </c>
      <c r="C966" s="21" t="s">
        <v>1599</v>
      </c>
      <c r="D966" s="21" t="s">
        <v>1600</v>
      </c>
      <c r="E966" s="21" t="s">
        <v>20</v>
      </c>
      <c r="F966" s="22">
        <v>0.44</v>
      </c>
      <c r="G966" s="23">
        <v>0.325</v>
      </c>
      <c r="H966" s="24">
        <v>0.05</v>
      </c>
      <c r="I966" s="55">
        <f t="shared" si="1"/>
        <v>0.143</v>
      </c>
      <c r="J966" s="25">
        <f t="shared" si="2"/>
        <v>0.11286</v>
      </c>
      <c r="K966" s="25">
        <f t="shared" si="3"/>
        <v>0.40986</v>
      </c>
      <c r="L966" s="25">
        <f t="shared" si="4"/>
        <v>0.040986</v>
      </c>
      <c r="M966" s="25">
        <f t="shared" si="5"/>
        <v>0.0225423</v>
      </c>
      <c r="N966" s="25">
        <f t="shared" si="6"/>
        <v>0.4733883</v>
      </c>
      <c r="O966" s="25">
        <f t="shared" si="9"/>
        <v>0.37871064</v>
      </c>
      <c r="P966" s="56">
        <f t="shared" si="8"/>
        <v>0.85209894</v>
      </c>
      <c r="Q966" s="50">
        <f>P966-'parts 80'!P966</f>
        <v>0</v>
      </c>
    </row>
    <row r="967" ht="15.75" customHeight="1">
      <c r="A967" s="21">
        <v>2.0</v>
      </c>
      <c r="B967" s="21">
        <v>3500.0</v>
      </c>
      <c r="C967" s="21" t="s">
        <v>1601</v>
      </c>
      <c r="D967" s="21" t="s">
        <v>1602</v>
      </c>
      <c r="E967" s="21" t="s">
        <v>20</v>
      </c>
      <c r="F967" s="22">
        <v>16.2</v>
      </c>
      <c r="G967" s="23">
        <v>0.325</v>
      </c>
      <c r="H967" s="24">
        <v>1.15</v>
      </c>
      <c r="I967" s="55">
        <f t="shared" si="1"/>
        <v>5.265</v>
      </c>
      <c r="J967" s="25">
        <f t="shared" si="2"/>
        <v>4.1553</v>
      </c>
      <c r="K967" s="25">
        <f t="shared" si="3"/>
        <v>15.0903</v>
      </c>
      <c r="L967" s="25">
        <f t="shared" si="4"/>
        <v>1.50903</v>
      </c>
      <c r="M967" s="25">
        <f t="shared" si="5"/>
        <v>0.8299665</v>
      </c>
      <c r="N967" s="25">
        <f t="shared" si="6"/>
        <v>17.4292965</v>
      </c>
      <c r="O967" s="25">
        <f t="shared" si="9"/>
        <v>13.9434372</v>
      </c>
      <c r="P967" s="56">
        <f t="shared" si="8"/>
        <v>31.3727337</v>
      </c>
      <c r="Q967" s="50">
        <f>P967-'parts 80'!P967</f>
        <v>0</v>
      </c>
    </row>
    <row r="968" ht="15.75" customHeight="1">
      <c r="A968" s="21">
        <v>2.0</v>
      </c>
      <c r="B968" s="21">
        <v>3500.0</v>
      </c>
      <c r="C968" s="21" t="s">
        <v>1603</v>
      </c>
      <c r="D968" s="21" t="s">
        <v>1604</v>
      </c>
      <c r="E968" s="21" t="s">
        <v>20</v>
      </c>
      <c r="F968" s="22">
        <v>55.0</v>
      </c>
      <c r="G968" s="23">
        <v>0.325</v>
      </c>
      <c r="H968" s="24">
        <v>0.69</v>
      </c>
      <c r="I968" s="55">
        <f t="shared" si="1"/>
        <v>17.875</v>
      </c>
      <c r="J968" s="25">
        <f t="shared" si="2"/>
        <v>14.1075</v>
      </c>
      <c r="K968" s="25">
        <f t="shared" si="3"/>
        <v>51.2325</v>
      </c>
      <c r="L968" s="25">
        <f t="shared" si="4"/>
        <v>5.12325</v>
      </c>
      <c r="M968" s="25">
        <f t="shared" si="5"/>
        <v>2.8177875</v>
      </c>
      <c r="N968" s="25">
        <f t="shared" si="6"/>
        <v>59.1735375</v>
      </c>
      <c r="O968" s="25">
        <f t="shared" si="9"/>
        <v>47.33883</v>
      </c>
      <c r="P968" s="56">
        <f t="shared" si="8"/>
        <v>106.5123675</v>
      </c>
      <c r="Q968" s="50">
        <f>P968-'parts 80'!P968</f>
        <v>0</v>
      </c>
    </row>
    <row r="969" ht="15.75" customHeight="1">
      <c r="A969" s="21">
        <v>2.0</v>
      </c>
      <c r="B969" s="21">
        <v>3500.0</v>
      </c>
      <c r="C969" s="21" t="s">
        <v>1605</v>
      </c>
      <c r="D969" s="21" t="s">
        <v>1606</v>
      </c>
      <c r="E969" s="21" t="s">
        <v>20</v>
      </c>
      <c r="F969" s="22">
        <v>25.5</v>
      </c>
      <c r="G969" s="23">
        <v>0.325</v>
      </c>
      <c r="H969" s="24">
        <v>1.15</v>
      </c>
      <c r="I969" s="55">
        <f t="shared" si="1"/>
        <v>8.2875</v>
      </c>
      <c r="J969" s="25">
        <f t="shared" si="2"/>
        <v>6.54075</v>
      </c>
      <c r="K969" s="25">
        <f t="shared" si="3"/>
        <v>23.75325</v>
      </c>
      <c r="L969" s="25">
        <f t="shared" si="4"/>
        <v>2.375325</v>
      </c>
      <c r="M969" s="25">
        <f t="shared" si="5"/>
        <v>1.30642875</v>
      </c>
      <c r="N969" s="25">
        <f t="shared" si="6"/>
        <v>27.43500375</v>
      </c>
      <c r="O969" s="25">
        <f t="shared" si="9"/>
        <v>21.948003</v>
      </c>
      <c r="P969" s="56">
        <f t="shared" si="8"/>
        <v>49.38300675</v>
      </c>
      <c r="Q969" s="50">
        <f>P969-'parts 80'!P969</f>
        <v>0</v>
      </c>
    </row>
    <row r="970" ht="15.75" customHeight="1">
      <c r="A970" s="21">
        <v>2.0</v>
      </c>
      <c r="B970" s="21">
        <v>3500.0</v>
      </c>
      <c r="C970" s="21" t="s">
        <v>1607</v>
      </c>
      <c r="D970" s="21" t="s">
        <v>1608</v>
      </c>
      <c r="E970" s="21" t="s">
        <v>20</v>
      </c>
      <c r="F970" s="22">
        <v>38.1</v>
      </c>
      <c r="G970" s="23">
        <v>0.325</v>
      </c>
      <c r="H970" s="24">
        <v>0.38</v>
      </c>
      <c r="I970" s="55">
        <f t="shared" si="1"/>
        <v>12.3825</v>
      </c>
      <c r="J970" s="25">
        <f t="shared" si="2"/>
        <v>9.77265</v>
      </c>
      <c r="K970" s="25">
        <f t="shared" si="3"/>
        <v>35.49015</v>
      </c>
      <c r="L970" s="25">
        <f t="shared" si="4"/>
        <v>3.549015</v>
      </c>
      <c r="M970" s="25">
        <f t="shared" si="5"/>
        <v>1.95195825</v>
      </c>
      <c r="N970" s="25">
        <f t="shared" si="6"/>
        <v>40.99112325</v>
      </c>
      <c r="O970" s="25">
        <f t="shared" si="9"/>
        <v>32.7928986</v>
      </c>
      <c r="P970" s="56">
        <f t="shared" si="8"/>
        <v>73.78402185</v>
      </c>
      <c r="Q970" s="50">
        <f>P970-'parts 80'!P970</f>
        <v>0</v>
      </c>
    </row>
    <row r="971" ht="15.75" customHeight="1">
      <c r="A971" s="21">
        <v>2.0</v>
      </c>
      <c r="B971" s="21">
        <v>3500.0</v>
      </c>
      <c r="C971" s="21" t="s">
        <v>1609</v>
      </c>
      <c r="D971" s="21" t="s">
        <v>1610</v>
      </c>
      <c r="E971" s="21" t="s">
        <v>20</v>
      </c>
      <c r="F971" s="22">
        <v>20.2</v>
      </c>
      <c r="G971" s="23">
        <v>0.325</v>
      </c>
      <c r="H971" s="24">
        <v>0.5</v>
      </c>
      <c r="I971" s="55">
        <f t="shared" si="1"/>
        <v>6.565</v>
      </c>
      <c r="J971" s="25">
        <f t="shared" si="2"/>
        <v>5.1813</v>
      </c>
      <c r="K971" s="25">
        <f t="shared" si="3"/>
        <v>18.8163</v>
      </c>
      <c r="L971" s="25">
        <f t="shared" si="4"/>
        <v>1.88163</v>
      </c>
      <c r="M971" s="25">
        <f t="shared" si="5"/>
        <v>1.0348965</v>
      </c>
      <c r="N971" s="25">
        <f t="shared" si="6"/>
        <v>21.7328265</v>
      </c>
      <c r="O971" s="25">
        <f t="shared" si="9"/>
        <v>17.3862612</v>
      </c>
      <c r="P971" s="56">
        <f t="shared" si="8"/>
        <v>39.1190877</v>
      </c>
      <c r="Q971" s="50">
        <f>P971-'parts 80'!P971</f>
        <v>0</v>
      </c>
    </row>
    <row r="972" ht="15.75" customHeight="1">
      <c r="A972" s="21">
        <v>2.0</v>
      </c>
      <c r="B972" s="21">
        <v>3500.0</v>
      </c>
      <c r="C972" s="21" t="s">
        <v>1611</v>
      </c>
      <c r="D972" s="21" t="s">
        <v>1612</v>
      </c>
      <c r="E972" s="21" t="s">
        <v>20</v>
      </c>
      <c r="F972" s="22">
        <v>43.3</v>
      </c>
      <c r="G972" s="23">
        <v>0.325</v>
      </c>
      <c r="H972" s="24">
        <v>0.75</v>
      </c>
      <c r="I972" s="55">
        <f t="shared" si="1"/>
        <v>14.0725</v>
      </c>
      <c r="J972" s="25">
        <f t="shared" si="2"/>
        <v>11.10645</v>
      </c>
      <c r="K972" s="25">
        <f t="shared" si="3"/>
        <v>40.33395</v>
      </c>
      <c r="L972" s="25">
        <f t="shared" si="4"/>
        <v>4.033395</v>
      </c>
      <c r="M972" s="25">
        <f t="shared" si="5"/>
        <v>2.21836725</v>
      </c>
      <c r="N972" s="25">
        <f t="shared" si="6"/>
        <v>46.58571225</v>
      </c>
      <c r="O972" s="25">
        <f t="shared" si="9"/>
        <v>37.2685698</v>
      </c>
      <c r="P972" s="56">
        <f t="shared" si="8"/>
        <v>83.85428205</v>
      </c>
      <c r="Q972" s="50">
        <f>P972-'parts 80'!P972</f>
        <v>0</v>
      </c>
    </row>
    <row r="973" ht="15.75" customHeight="1">
      <c r="A973" s="21">
        <v>2.0</v>
      </c>
      <c r="B973" s="21">
        <v>3500.0</v>
      </c>
      <c r="C973" s="21" t="s">
        <v>1613</v>
      </c>
      <c r="D973" s="21" t="s">
        <v>1614</v>
      </c>
      <c r="E973" s="21" t="s">
        <v>20</v>
      </c>
      <c r="F973" s="22">
        <v>96.75</v>
      </c>
      <c r="G973" s="23">
        <v>0.325</v>
      </c>
      <c r="H973" s="24">
        <v>0.5</v>
      </c>
      <c r="I973" s="55">
        <f t="shared" si="1"/>
        <v>31.44375</v>
      </c>
      <c r="J973" s="25">
        <f t="shared" si="2"/>
        <v>24.816375</v>
      </c>
      <c r="K973" s="25">
        <f t="shared" si="3"/>
        <v>90.122625</v>
      </c>
      <c r="L973" s="25">
        <f t="shared" si="4"/>
        <v>9.0122625</v>
      </c>
      <c r="M973" s="25">
        <f t="shared" si="5"/>
        <v>4.956744375</v>
      </c>
      <c r="N973" s="25">
        <f t="shared" si="6"/>
        <v>104.0916319</v>
      </c>
      <c r="O973" s="25">
        <f t="shared" si="9"/>
        <v>83.2733055</v>
      </c>
      <c r="P973" s="56">
        <f t="shared" si="8"/>
        <v>187.3649374</v>
      </c>
      <c r="Q973" s="50">
        <f>P973-'parts 80'!P973</f>
        <v>0</v>
      </c>
    </row>
    <row r="974" ht="15.75" customHeight="1">
      <c r="A974" s="21">
        <v>2.0</v>
      </c>
      <c r="B974" s="21">
        <v>3500.0</v>
      </c>
      <c r="C974" s="21" t="s">
        <v>1615</v>
      </c>
      <c r="D974" s="21" t="s">
        <v>1616</v>
      </c>
      <c r="E974" s="21" t="s">
        <v>20</v>
      </c>
      <c r="F974" s="22">
        <v>43.3</v>
      </c>
      <c r="G974" s="23">
        <v>0.325</v>
      </c>
      <c r="H974" s="24">
        <v>0.75</v>
      </c>
      <c r="I974" s="55">
        <f t="shared" si="1"/>
        <v>14.0725</v>
      </c>
      <c r="J974" s="25">
        <f t="shared" si="2"/>
        <v>11.10645</v>
      </c>
      <c r="K974" s="25">
        <f t="shared" si="3"/>
        <v>40.33395</v>
      </c>
      <c r="L974" s="25">
        <f t="shared" si="4"/>
        <v>4.033395</v>
      </c>
      <c r="M974" s="25">
        <f t="shared" si="5"/>
        <v>2.21836725</v>
      </c>
      <c r="N974" s="25">
        <f t="shared" si="6"/>
        <v>46.58571225</v>
      </c>
      <c r="O974" s="25">
        <f t="shared" si="9"/>
        <v>37.2685698</v>
      </c>
      <c r="P974" s="56">
        <f t="shared" si="8"/>
        <v>83.85428205</v>
      </c>
      <c r="Q974" s="50">
        <f>P974-'parts 80'!P974</f>
        <v>0</v>
      </c>
    </row>
    <row r="975" ht="15.75" customHeight="1">
      <c r="A975" s="21">
        <v>2.0</v>
      </c>
      <c r="B975" s="21">
        <v>3500.0</v>
      </c>
      <c r="C975" s="21" t="s">
        <v>1617</v>
      </c>
      <c r="D975" s="21" t="s">
        <v>1618</v>
      </c>
      <c r="E975" s="21" t="s">
        <v>20</v>
      </c>
      <c r="F975" s="22">
        <v>112.5</v>
      </c>
      <c r="G975" s="23">
        <v>0.325</v>
      </c>
      <c r="H975" s="24">
        <v>0.6</v>
      </c>
      <c r="I975" s="55">
        <f t="shared" si="1"/>
        <v>36.5625</v>
      </c>
      <c r="J975" s="25">
        <f t="shared" si="2"/>
        <v>28.85625</v>
      </c>
      <c r="K975" s="25">
        <f t="shared" si="3"/>
        <v>104.79375</v>
      </c>
      <c r="L975" s="25">
        <f t="shared" si="4"/>
        <v>10.479375</v>
      </c>
      <c r="M975" s="25">
        <f t="shared" si="5"/>
        <v>5.76365625</v>
      </c>
      <c r="N975" s="25">
        <f t="shared" si="6"/>
        <v>121.0367813</v>
      </c>
      <c r="O975" s="25">
        <f t="shared" si="9"/>
        <v>96.829425</v>
      </c>
      <c r="P975" s="56">
        <f t="shared" si="8"/>
        <v>217.8662063</v>
      </c>
      <c r="Q975" s="50">
        <f>P975-'parts 80'!P975</f>
        <v>0</v>
      </c>
    </row>
    <row r="976" ht="15.75" customHeight="1">
      <c r="A976" s="21">
        <v>2.0</v>
      </c>
      <c r="B976" s="21">
        <v>3500.0</v>
      </c>
      <c r="C976" s="21" t="s">
        <v>1619</v>
      </c>
      <c r="D976" s="21" t="s">
        <v>1620</v>
      </c>
      <c r="E976" s="21" t="s">
        <v>20</v>
      </c>
      <c r="F976" s="22">
        <v>43.3</v>
      </c>
      <c r="G976" s="23">
        <v>0.325</v>
      </c>
      <c r="H976" s="24">
        <v>0.75</v>
      </c>
      <c r="I976" s="55">
        <f t="shared" si="1"/>
        <v>14.0725</v>
      </c>
      <c r="J976" s="25">
        <f t="shared" si="2"/>
        <v>11.10645</v>
      </c>
      <c r="K976" s="25">
        <f t="shared" si="3"/>
        <v>40.33395</v>
      </c>
      <c r="L976" s="25">
        <f t="shared" si="4"/>
        <v>4.033395</v>
      </c>
      <c r="M976" s="25">
        <f t="shared" si="5"/>
        <v>2.21836725</v>
      </c>
      <c r="N976" s="25">
        <f t="shared" si="6"/>
        <v>46.58571225</v>
      </c>
      <c r="O976" s="25">
        <f t="shared" si="9"/>
        <v>37.2685698</v>
      </c>
      <c r="P976" s="56">
        <f t="shared" si="8"/>
        <v>83.85428205</v>
      </c>
      <c r="Q976" s="50">
        <f>P976-'parts 80'!P976</f>
        <v>0</v>
      </c>
    </row>
    <row r="977" ht="15.75" customHeight="1">
      <c r="A977" s="21">
        <v>2.0</v>
      </c>
      <c r="B977" s="21">
        <v>3500.0</v>
      </c>
      <c r="C977" s="21" t="s">
        <v>1621</v>
      </c>
      <c r="D977" s="21" t="s">
        <v>1622</v>
      </c>
      <c r="E977" s="21" t="s">
        <v>20</v>
      </c>
      <c r="F977" s="22">
        <v>112.5</v>
      </c>
      <c r="G977" s="23">
        <v>0.325</v>
      </c>
      <c r="H977" s="24">
        <v>0.7</v>
      </c>
      <c r="I977" s="55">
        <f t="shared" si="1"/>
        <v>36.5625</v>
      </c>
      <c r="J977" s="25">
        <f t="shared" si="2"/>
        <v>28.85625</v>
      </c>
      <c r="K977" s="25">
        <f t="shared" si="3"/>
        <v>104.79375</v>
      </c>
      <c r="L977" s="25">
        <f t="shared" si="4"/>
        <v>10.479375</v>
      </c>
      <c r="M977" s="25">
        <f t="shared" si="5"/>
        <v>5.76365625</v>
      </c>
      <c r="N977" s="25">
        <f t="shared" si="6"/>
        <v>121.0367813</v>
      </c>
      <c r="O977" s="25">
        <f t="shared" si="9"/>
        <v>96.829425</v>
      </c>
      <c r="P977" s="56">
        <f t="shared" si="8"/>
        <v>217.8662063</v>
      </c>
      <c r="Q977" s="50">
        <f>P977-'parts 80'!P977</f>
        <v>0</v>
      </c>
    </row>
    <row r="978" ht="15.75" customHeight="1">
      <c r="A978" s="21">
        <v>2.0</v>
      </c>
      <c r="B978" s="21">
        <v>3500.0</v>
      </c>
      <c r="C978" s="21" t="s">
        <v>1623</v>
      </c>
      <c r="D978" s="21" t="s">
        <v>1624</v>
      </c>
      <c r="E978" s="21" t="s">
        <v>20</v>
      </c>
      <c r="F978" s="22">
        <v>0.85</v>
      </c>
      <c r="G978" s="23">
        <v>0.325</v>
      </c>
      <c r="H978" s="24">
        <v>0.05</v>
      </c>
      <c r="I978" s="55">
        <f t="shared" si="1"/>
        <v>0.27625</v>
      </c>
      <c r="J978" s="25">
        <f t="shared" si="2"/>
        <v>0.218025</v>
      </c>
      <c r="K978" s="25">
        <f t="shared" si="3"/>
        <v>0.791775</v>
      </c>
      <c r="L978" s="25">
        <f t="shared" si="4"/>
        <v>0.0791775</v>
      </c>
      <c r="M978" s="25">
        <f t="shared" si="5"/>
        <v>0.043547625</v>
      </c>
      <c r="N978" s="25">
        <f t="shared" si="6"/>
        <v>0.914500125</v>
      </c>
      <c r="O978" s="25">
        <f t="shared" si="9"/>
        <v>0.7316001</v>
      </c>
      <c r="P978" s="56">
        <f t="shared" si="8"/>
        <v>1.646100225</v>
      </c>
      <c r="Q978" s="50">
        <f>P978-'parts 80'!P978</f>
        <v>0</v>
      </c>
    </row>
    <row r="979" ht="15.75" customHeight="1">
      <c r="A979" s="21">
        <v>2.0</v>
      </c>
      <c r="B979" s="21">
        <v>3500.0</v>
      </c>
      <c r="C979" s="21" t="s">
        <v>1625</v>
      </c>
      <c r="D979" s="21" t="s">
        <v>1626</v>
      </c>
      <c r="E979" s="21" t="s">
        <v>20</v>
      </c>
      <c r="F979" s="22">
        <v>39.7</v>
      </c>
      <c r="G979" s="23">
        <v>0.325</v>
      </c>
      <c r="H979" s="24">
        <v>2.3</v>
      </c>
      <c r="I979" s="55">
        <f t="shared" si="1"/>
        <v>12.9025</v>
      </c>
      <c r="J979" s="25">
        <f t="shared" si="2"/>
        <v>10.18305</v>
      </c>
      <c r="K979" s="25">
        <f t="shared" si="3"/>
        <v>36.98055</v>
      </c>
      <c r="L979" s="25">
        <f t="shared" si="4"/>
        <v>3.698055</v>
      </c>
      <c r="M979" s="25">
        <f t="shared" si="5"/>
        <v>2.03393025</v>
      </c>
      <c r="N979" s="25">
        <f t="shared" si="6"/>
        <v>42.71253525</v>
      </c>
      <c r="O979" s="25">
        <f t="shared" si="9"/>
        <v>34.1700282</v>
      </c>
      <c r="P979" s="56">
        <f t="shared" si="8"/>
        <v>76.88256345</v>
      </c>
      <c r="Q979" s="50">
        <f>P979-'parts 80'!P979</f>
        <v>0</v>
      </c>
    </row>
    <row r="980" ht="15.75" customHeight="1">
      <c r="A980" s="21">
        <v>2.0</v>
      </c>
      <c r="B980" s="21">
        <v>3500.0</v>
      </c>
      <c r="C980" s="21" t="s">
        <v>1627</v>
      </c>
      <c r="D980" s="21" t="s">
        <v>1628</v>
      </c>
      <c r="E980" s="21" t="s">
        <v>20</v>
      </c>
      <c r="F980" s="22">
        <v>1.85</v>
      </c>
      <c r="G980" s="23">
        <v>0.325</v>
      </c>
      <c r="H980" s="24">
        <v>0.12</v>
      </c>
      <c r="I980" s="55">
        <f t="shared" si="1"/>
        <v>0.60125</v>
      </c>
      <c r="J980" s="25">
        <f t="shared" si="2"/>
        <v>0.474525</v>
      </c>
      <c r="K980" s="25">
        <f t="shared" si="3"/>
        <v>1.723275</v>
      </c>
      <c r="L980" s="25">
        <f t="shared" si="4"/>
        <v>0.1723275</v>
      </c>
      <c r="M980" s="25">
        <f t="shared" si="5"/>
        <v>0.094780125</v>
      </c>
      <c r="N980" s="25">
        <f t="shared" si="6"/>
        <v>1.990382625</v>
      </c>
      <c r="O980" s="25">
        <f t="shared" si="9"/>
        <v>1.5923061</v>
      </c>
      <c r="P980" s="56">
        <f t="shared" si="8"/>
        <v>3.582688725</v>
      </c>
      <c r="Q980" s="50">
        <f>P980-'parts 80'!P980</f>
        <v>0</v>
      </c>
    </row>
    <row r="981" ht="15.75" customHeight="1">
      <c r="A981" s="21">
        <v>2.0</v>
      </c>
      <c r="B981" s="21">
        <v>3500.0</v>
      </c>
      <c r="C981" s="21" t="s">
        <v>1629</v>
      </c>
      <c r="D981" s="21" t="s">
        <v>1630</v>
      </c>
      <c r="E981" s="21" t="s">
        <v>20</v>
      </c>
      <c r="F981" s="22">
        <v>1.0</v>
      </c>
      <c r="G981" s="23">
        <v>0.325</v>
      </c>
      <c r="H981" s="24">
        <v>0.05</v>
      </c>
      <c r="I981" s="55">
        <f t="shared" si="1"/>
        <v>0.325</v>
      </c>
      <c r="J981" s="25">
        <f t="shared" si="2"/>
        <v>0.2565</v>
      </c>
      <c r="K981" s="25">
        <f t="shared" si="3"/>
        <v>0.9315</v>
      </c>
      <c r="L981" s="25">
        <f t="shared" si="4"/>
        <v>0.09315</v>
      </c>
      <c r="M981" s="25">
        <f t="shared" si="5"/>
        <v>0.0512325</v>
      </c>
      <c r="N981" s="25">
        <f t="shared" si="6"/>
        <v>1.0758825</v>
      </c>
      <c r="O981" s="25">
        <f t="shared" si="9"/>
        <v>0.860706</v>
      </c>
      <c r="P981" s="56">
        <f t="shared" si="8"/>
        <v>1.9365885</v>
      </c>
      <c r="Q981" s="50">
        <f>P981-'parts 80'!P981</f>
        <v>0</v>
      </c>
    </row>
    <row r="982" ht="15.75" customHeight="1">
      <c r="A982" s="21">
        <v>2.0</v>
      </c>
      <c r="B982" s="21">
        <v>3500.0</v>
      </c>
      <c r="C982" s="21" t="s">
        <v>1631</v>
      </c>
      <c r="D982" s="21" t="s">
        <v>1632</v>
      </c>
      <c r="E982" s="21" t="s">
        <v>20</v>
      </c>
      <c r="F982" s="22">
        <v>2.0</v>
      </c>
      <c r="G982" s="23">
        <v>0.325</v>
      </c>
      <c r="H982" s="24">
        <v>0.05</v>
      </c>
      <c r="I982" s="55">
        <f t="shared" si="1"/>
        <v>0.65</v>
      </c>
      <c r="J982" s="25">
        <f t="shared" si="2"/>
        <v>0.513</v>
      </c>
      <c r="K982" s="25">
        <f t="shared" si="3"/>
        <v>1.863</v>
      </c>
      <c r="L982" s="25">
        <f t="shared" si="4"/>
        <v>0.1863</v>
      </c>
      <c r="M982" s="25">
        <f t="shared" si="5"/>
        <v>0.102465</v>
      </c>
      <c r="N982" s="25">
        <f t="shared" si="6"/>
        <v>2.151765</v>
      </c>
      <c r="O982" s="25">
        <f t="shared" si="9"/>
        <v>1.721412</v>
      </c>
      <c r="P982" s="56">
        <f t="shared" si="8"/>
        <v>3.873177</v>
      </c>
      <c r="Q982" s="50">
        <f>P982-'parts 80'!P982</f>
        <v>0</v>
      </c>
    </row>
    <row r="983" ht="15.75" customHeight="1">
      <c r="A983" s="21">
        <v>2.0</v>
      </c>
      <c r="B983" s="21">
        <v>3500.0</v>
      </c>
      <c r="C983" s="21" t="s">
        <v>1633</v>
      </c>
      <c r="D983" s="21" t="s">
        <v>1634</v>
      </c>
      <c r="E983" s="21" t="s">
        <v>20</v>
      </c>
      <c r="F983" s="22">
        <v>55.0</v>
      </c>
      <c r="G983" s="23">
        <v>0.325</v>
      </c>
      <c r="H983" s="24">
        <v>2.0</v>
      </c>
      <c r="I983" s="55">
        <f t="shared" si="1"/>
        <v>17.875</v>
      </c>
      <c r="J983" s="25">
        <f t="shared" si="2"/>
        <v>14.1075</v>
      </c>
      <c r="K983" s="25">
        <f t="shared" si="3"/>
        <v>51.2325</v>
      </c>
      <c r="L983" s="25">
        <f t="shared" si="4"/>
        <v>5.12325</v>
      </c>
      <c r="M983" s="25">
        <f t="shared" si="5"/>
        <v>2.8177875</v>
      </c>
      <c r="N983" s="25">
        <f t="shared" si="6"/>
        <v>59.1735375</v>
      </c>
      <c r="O983" s="25">
        <f t="shared" si="9"/>
        <v>47.33883</v>
      </c>
      <c r="P983" s="56">
        <f t="shared" si="8"/>
        <v>106.5123675</v>
      </c>
      <c r="Q983" s="50">
        <f>P983-'parts 80'!P983</f>
        <v>0</v>
      </c>
    </row>
    <row r="984" ht="15.75" customHeight="1">
      <c r="A984" s="21">
        <v>2.0</v>
      </c>
      <c r="B984" s="21">
        <v>3500.0</v>
      </c>
      <c r="C984" s="21" t="s">
        <v>1635</v>
      </c>
      <c r="D984" s="21" t="s">
        <v>1636</v>
      </c>
      <c r="E984" s="21" t="s">
        <v>20</v>
      </c>
      <c r="F984" s="22">
        <v>25.5</v>
      </c>
      <c r="G984" s="23">
        <v>0.325</v>
      </c>
      <c r="H984" s="24">
        <v>2.0</v>
      </c>
      <c r="I984" s="55">
        <f t="shared" si="1"/>
        <v>8.2875</v>
      </c>
      <c r="J984" s="25">
        <f t="shared" si="2"/>
        <v>6.54075</v>
      </c>
      <c r="K984" s="25">
        <f t="shared" si="3"/>
        <v>23.75325</v>
      </c>
      <c r="L984" s="25">
        <f t="shared" si="4"/>
        <v>2.375325</v>
      </c>
      <c r="M984" s="25">
        <f t="shared" si="5"/>
        <v>1.30642875</v>
      </c>
      <c r="N984" s="25">
        <f t="shared" si="6"/>
        <v>27.43500375</v>
      </c>
      <c r="O984" s="25">
        <f t="shared" si="9"/>
        <v>21.948003</v>
      </c>
      <c r="P984" s="56">
        <f t="shared" si="8"/>
        <v>49.38300675</v>
      </c>
      <c r="Q984" s="50">
        <f>P984-'parts 80'!P984</f>
        <v>0</v>
      </c>
    </row>
    <row r="985" ht="15.75" customHeight="1">
      <c r="A985" s="21">
        <v>2.0</v>
      </c>
      <c r="B985" s="21">
        <v>3500.0</v>
      </c>
      <c r="C985" s="21" t="s">
        <v>1637</v>
      </c>
      <c r="D985" s="21" t="s">
        <v>1638</v>
      </c>
      <c r="E985" s="21" t="s">
        <v>20</v>
      </c>
      <c r="F985" s="22">
        <v>17.5</v>
      </c>
      <c r="G985" s="23">
        <v>0.325</v>
      </c>
      <c r="H985" s="24">
        <v>0.01</v>
      </c>
      <c r="I985" s="55">
        <f t="shared" si="1"/>
        <v>5.6875</v>
      </c>
      <c r="J985" s="25">
        <f t="shared" si="2"/>
        <v>4.48875</v>
      </c>
      <c r="K985" s="25">
        <f t="shared" si="3"/>
        <v>16.30125</v>
      </c>
      <c r="L985" s="25">
        <f t="shared" si="4"/>
        <v>1.630125</v>
      </c>
      <c r="M985" s="25">
        <f t="shared" si="5"/>
        <v>0.89656875</v>
      </c>
      <c r="N985" s="25">
        <f t="shared" si="6"/>
        <v>18.82794375</v>
      </c>
      <c r="O985" s="25">
        <f t="shared" si="9"/>
        <v>15.062355</v>
      </c>
      <c r="P985" s="56">
        <f t="shared" si="8"/>
        <v>33.89029875</v>
      </c>
      <c r="Q985" s="50">
        <f>P985-'parts 80'!P985</f>
        <v>0</v>
      </c>
    </row>
    <row r="986" ht="15.75" customHeight="1">
      <c r="A986" s="21">
        <v>2.0</v>
      </c>
      <c r="B986" s="21">
        <v>3500.0</v>
      </c>
      <c r="C986" s="21" t="s">
        <v>1639</v>
      </c>
      <c r="D986" s="21" t="s">
        <v>1640</v>
      </c>
      <c r="E986" s="21" t="s">
        <v>20</v>
      </c>
      <c r="F986" s="22">
        <v>3.25</v>
      </c>
      <c r="G986" s="23">
        <v>0.325</v>
      </c>
      <c r="H986" s="24">
        <v>0.01</v>
      </c>
      <c r="I986" s="55">
        <f t="shared" si="1"/>
        <v>1.05625</v>
      </c>
      <c r="J986" s="25">
        <f t="shared" si="2"/>
        <v>0.833625</v>
      </c>
      <c r="K986" s="25">
        <f t="shared" si="3"/>
        <v>3.027375</v>
      </c>
      <c r="L986" s="25">
        <f t="shared" si="4"/>
        <v>0.3027375</v>
      </c>
      <c r="M986" s="25">
        <f t="shared" si="5"/>
        <v>0.166505625</v>
      </c>
      <c r="N986" s="25">
        <f t="shared" si="6"/>
        <v>3.496618125</v>
      </c>
      <c r="O986" s="25">
        <f t="shared" si="9"/>
        <v>2.7972945</v>
      </c>
      <c r="P986" s="56">
        <f t="shared" si="8"/>
        <v>6.293912625</v>
      </c>
      <c r="Q986" s="50">
        <f>P986-'parts 80'!P986</f>
        <v>0</v>
      </c>
    </row>
    <row r="987" ht="15.75" customHeight="1">
      <c r="A987" s="21">
        <v>2.0</v>
      </c>
      <c r="B987" s="21">
        <v>3500.0</v>
      </c>
      <c r="C987" s="21" t="s">
        <v>1641</v>
      </c>
      <c r="D987" s="21" t="s">
        <v>1642</v>
      </c>
      <c r="E987" s="21" t="s">
        <v>20</v>
      </c>
      <c r="F987" s="22">
        <v>6.65</v>
      </c>
      <c r="G987" s="23">
        <v>0.325</v>
      </c>
      <c r="H987" s="24">
        <v>0.032</v>
      </c>
      <c r="I987" s="55">
        <f t="shared" si="1"/>
        <v>2.16125</v>
      </c>
      <c r="J987" s="25">
        <f t="shared" si="2"/>
        <v>1.705725</v>
      </c>
      <c r="K987" s="25">
        <f t="shared" si="3"/>
        <v>6.194475</v>
      </c>
      <c r="L987" s="25">
        <f t="shared" si="4"/>
        <v>0.6194475</v>
      </c>
      <c r="M987" s="25">
        <f t="shared" si="5"/>
        <v>0.340696125</v>
      </c>
      <c r="N987" s="25">
        <f t="shared" si="6"/>
        <v>7.154618625</v>
      </c>
      <c r="O987" s="25">
        <f t="shared" si="9"/>
        <v>5.7236949</v>
      </c>
      <c r="P987" s="56">
        <f t="shared" si="8"/>
        <v>12.87831353</v>
      </c>
      <c r="Q987" s="50">
        <f>P987-'parts 80'!P987</f>
        <v>0</v>
      </c>
    </row>
    <row r="988" ht="15.75" customHeight="1">
      <c r="A988" s="21">
        <v>2.0</v>
      </c>
      <c r="B988" s="21">
        <v>3500.0</v>
      </c>
      <c r="C988" s="21" t="s">
        <v>1643</v>
      </c>
      <c r="D988" s="21" t="s">
        <v>1644</v>
      </c>
      <c r="E988" s="21" t="s">
        <v>20</v>
      </c>
      <c r="F988" s="22">
        <v>7.5</v>
      </c>
      <c r="G988" s="23">
        <v>0.325</v>
      </c>
      <c r="H988" s="24">
        <v>0.1</v>
      </c>
      <c r="I988" s="55">
        <f t="shared" si="1"/>
        <v>2.4375</v>
      </c>
      <c r="J988" s="25">
        <f t="shared" si="2"/>
        <v>1.92375</v>
      </c>
      <c r="K988" s="25">
        <f t="shared" si="3"/>
        <v>6.98625</v>
      </c>
      <c r="L988" s="25">
        <f t="shared" si="4"/>
        <v>0.698625</v>
      </c>
      <c r="M988" s="25">
        <f t="shared" si="5"/>
        <v>0.38424375</v>
      </c>
      <c r="N988" s="25">
        <f t="shared" si="6"/>
        <v>8.06911875</v>
      </c>
      <c r="O988" s="25">
        <f t="shared" si="9"/>
        <v>6.455295</v>
      </c>
      <c r="P988" s="56">
        <f t="shared" si="8"/>
        <v>14.52441375</v>
      </c>
      <c r="Q988" s="50">
        <f>P988-'parts 80'!P988</f>
        <v>0</v>
      </c>
    </row>
    <row r="989" ht="15.75" customHeight="1">
      <c r="A989" s="21">
        <v>2.0</v>
      </c>
      <c r="B989" s="21">
        <v>3500.0</v>
      </c>
      <c r="C989" s="21" t="s">
        <v>1645</v>
      </c>
      <c r="D989" s="21" t="s">
        <v>1646</v>
      </c>
      <c r="E989" s="21" t="s">
        <v>20</v>
      </c>
      <c r="F989" s="22">
        <v>4.5</v>
      </c>
      <c r="G989" s="23">
        <v>0.325</v>
      </c>
      <c r="H989" s="24">
        <v>0.01</v>
      </c>
      <c r="I989" s="55">
        <f t="shared" si="1"/>
        <v>1.4625</v>
      </c>
      <c r="J989" s="25">
        <f t="shared" si="2"/>
        <v>1.15425</v>
      </c>
      <c r="K989" s="25">
        <f t="shared" si="3"/>
        <v>4.19175</v>
      </c>
      <c r="L989" s="25">
        <f t="shared" si="4"/>
        <v>0.419175</v>
      </c>
      <c r="M989" s="25">
        <f t="shared" si="5"/>
        <v>0.23054625</v>
      </c>
      <c r="N989" s="25">
        <f t="shared" si="6"/>
        <v>4.84147125</v>
      </c>
      <c r="O989" s="25">
        <f t="shared" si="9"/>
        <v>3.873177</v>
      </c>
      <c r="P989" s="56">
        <f t="shared" si="8"/>
        <v>8.71464825</v>
      </c>
      <c r="Q989" s="50">
        <f>P989-'parts 80'!P989</f>
        <v>0</v>
      </c>
    </row>
    <row r="990" ht="15.75" customHeight="1">
      <c r="A990" s="21">
        <v>2.0</v>
      </c>
      <c r="B990" s="21">
        <v>3500.0</v>
      </c>
      <c r="C990" s="21" t="s">
        <v>1647</v>
      </c>
      <c r="D990" s="21" t="s">
        <v>1648</v>
      </c>
      <c r="E990" s="21" t="s">
        <v>20</v>
      </c>
      <c r="F990" s="22">
        <v>7.1</v>
      </c>
      <c r="G990" s="23">
        <v>0.325</v>
      </c>
      <c r="H990" s="24">
        <v>0.01</v>
      </c>
      <c r="I990" s="55">
        <f t="shared" si="1"/>
        <v>2.3075</v>
      </c>
      <c r="J990" s="25">
        <f t="shared" si="2"/>
        <v>1.82115</v>
      </c>
      <c r="K990" s="25">
        <f t="shared" si="3"/>
        <v>6.61365</v>
      </c>
      <c r="L990" s="25">
        <f t="shared" si="4"/>
        <v>0.661365</v>
      </c>
      <c r="M990" s="25">
        <f t="shared" si="5"/>
        <v>0.36375075</v>
      </c>
      <c r="N990" s="25">
        <f t="shared" si="6"/>
        <v>7.63876575</v>
      </c>
      <c r="O990" s="25">
        <f t="shared" si="9"/>
        <v>6.1110126</v>
      </c>
      <c r="P990" s="56">
        <f t="shared" si="8"/>
        <v>13.74977835</v>
      </c>
      <c r="Q990" s="50">
        <f>P990-'parts 80'!P990</f>
        <v>0</v>
      </c>
    </row>
    <row r="991" ht="15.75" customHeight="1">
      <c r="A991" s="21">
        <v>2.0</v>
      </c>
      <c r="B991" s="21">
        <v>3500.0</v>
      </c>
      <c r="C991" s="21" t="s">
        <v>1649</v>
      </c>
      <c r="D991" s="21" t="s">
        <v>1650</v>
      </c>
      <c r="E991" s="21" t="s">
        <v>20</v>
      </c>
      <c r="F991" s="22">
        <v>0.36</v>
      </c>
      <c r="G991" s="23">
        <v>0.325</v>
      </c>
      <c r="H991" s="24">
        <v>0.01</v>
      </c>
      <c r="I991" s="55">
        <f t="shared" si="1"/>
        <v>0.117</v>
      </c>
      <c r="J991" s="25">
        <f t="shared" si="2"/>
        <v>0.09234</v>
      </c>
      <c r="K991" s="25">
        <f t="shared" si="3"/>
        <v>0.33534</v>
      </c>
      <c r="L991" s="25">
        <f t="shared" si="4"/>
        <v>0.033534</v>
      </c>
      <c r="M991" s="25">
        <f t="shared" si="5"/>
        <v>0.0184437</v>
      </c>
      <c r="N991" s="25">
        <f t="shared" si="6"/>
        <v>0.3873177</v>
      </c>
      <c r="O991" s="25">
        <f t="shared" si="9"/>
        <v>0.30985416</v>
      </c>
      <c r="P991" s="56">
        <f t="shared" si="8"/>
        <v>0.69717186</v>
      </c>
      <c r="Q991" s="50">
        <f>P991-'parts 80'!P991</f>
        <v>0</v>
      </c>
    </row>
    <row r="992" ht="15.75" customHeight="1">
      <c r="A992" s="21">
        <v>2.0</v>
      </c>
      <c r="B992" s="21">
        <v>3500.0</v>
      </c>
      <c r="C992" s="21" t="s">
        <v>1651</v>
      </c>
      <c r="D992" s="21" t="s">
        <v>1652</v>
      </c>
      <c r="E992" s="21" t="s">
        <v>20</v>
      </c>
      <c r="F992" s="22">
        <v>28.5</v>
      </c>
      <c r="G992" s="23">
        <v>0.325</v>
      </c>
      <c r="H992" s="24">
        <v>0.16</v>
      </c>
      <c r="I992" s="55">
        <f t="shared" si="1"/>
        <v>9.2625</v>
      </c>
      <c r="J992" s="25">
        <f t="shared" si="2"/>
        <v>7.31025</v>
      </c>
      <c r="K992" s="25">
        <f t="shared" si="3"/>
        <v>26.54775</v>
      </c>
      <c r="L992" s="25">
        <f t="shared" si="4"/>
        <v>2.654775</v>
      </c>
      <c r="M992" s="25">
        <f t="shared" si="5"/>
        <v>1.46012625</v>
      </c>
      <c r="N992" s="25">
        <f t="shared" si="6"/>
        <v>30.66265125</v>
      </c>
      <c r="O992" s="25">
        <f t="shared" si="9"/>
        <v>24.530121</v>
      </c>
      <c r="P992" s="56">
        <f t="shared" si="8"/>
        <v>55.19277225</v>
      </c>
      <c r="Q992" s="50">
        <f>P992-'parts 80'!P992</f>
        <v>0</v>
      </c>
    </row>
    <row r="993" ht="15.75" customHeight="1">
      <c r="A993" s="21">
        <v>2.0</v>
      </c>
      <c r="B993" s="21">
        <v>3500.0</v>
      </c>
      <c r="C993" s="21" t="s">
        <v>1653</v>
      </c>
      <c r="D993" s="21" t="s">
        <v>1654</v>
      </c>
      <c r="E993" s="21" t="s">
        <v>20</v>
      </c>
      <c r="F993" s="22">
        <v>11.0</v>
      </c>
      <c r="G993" s="23">
        <v>0.325</v>
      </c>
      <c r="H993" s="24">
        <v>0.1</v>
      </c>
      <c r="I993" s="55">
        <f t="shared" si="1"/>
        <v>3.575</v>
      </c>
      <c r="J993" s="25">
        <f t="shared" si="2"/>
        <v>2.8215</v>
      </c>
      <c r="K993" s="25">
        <f t="shared" si="3"/>
        <v>10.2465</v>
      </c>
      <c r="L993" s="25">
        <f t="shared" si="4"/>
        <v>1.02465</v>
      </c>
      <c r="M993" s="25">
        <f t="shared" si="5"/>
        <v>0.5635575</v>
      </c>
      <c r="N993" s="25">
        <f t="shared" si="6"/>
        <v>11.8347075</v>
      </c>
      <c r="O993" s="25">
        <f t="shared" si="9"/>
        <v>9.467766</v>
      </c>
      <c r="P993" s="56">
        <f t="shared" si="8"/>
        <v>21.3024735</v>
      </c>
      <c r="Q993" s="50">
        <f>P993-'parts 80'!P993</f>
        <v>0</v>
      </c>
    </row>
    <row r="994" ht="15.75" customHeight="1">
      <c r="A994" s="21">
        <v>2.0</v>
      </c>
      <c r="B994" s="21">
        <v>3500.0</v>
      </c>
      <c r="C994" s="21" t="s">
        <v>1655</v>
      </c>
      <c r="D994" s="21" t="s">
        <v>1656</v>
      </c>
      <c r="E994" s="21" t="s">
        <v>20</v>
      </c>
      <c r="F994" s="22">
        <v>2.55</v>
      </c>
      <c r="G994" s="23">
        <v>0.325</v>
      </c>
      <c r="H994" s="24">
        <v>0.01</v>
      </c>
      <c r="I994" s="55">
        <f t="shared" si="1"/>
        <v>0.82875</v>
      </c>
      <c r="J994" s="25">
        <f t="shared" si="2"/>
        <v>0.654075</v>
      </c>
      <c r="K994" s="25">
        <f t="shared" si="3"/>
        <v>2.375325</v>
      </c>
      <c r="L994" s="25">
        <f t="shared" si="4"/>
        <v>0.2375325</v>
      </c>
      <c r="M994" s="25">
        <f t="shared" si="5"/>
        <v>0.130642875</v>
      </c>
      <c r="N994" s="25">
        <f t="shared" si="6"/>
        <v>2.743500375</v>
      </c>
      <c r="O994" s="25">
        <f t="shared" si="9"/>
        <v>2.1948003</v>
      </c>
      <c r="P994" s="56">
        <f t="shared" si="8"/>
        <v>4.938300675</v>
      </c>
      <c r="Q994" s="50">
        <f>P994-'parts 80'!P994</f>
        <v>0</v>
      </c>
    </row>
    <row r="995" ht="15.75" customHeight="1">
      <c r="A995" s="21">
        <v>2.0</v>
      </c>
      <c r="B995" s="21">
        <v>3500.0</v>
      </c>
      <c r="C995" s="21" t="s">
        <v>1657</v>
      </c>
      <c r="D995" s="21" t="s">
        <v>1658</v>
      </c>
      <c r="E995" s="21" t="s">
        <v>20</v>
      </c>
      <c r="F995" s="22">
        <v>19.5</v>
      </c>
      <c r="G995" s="23">
        <v>0.325</v>
      </c>
      <c r="H995" s="24">
        <v>0.3</v>
      </c>
      <c r="I995" s="55">
        <f t="shared" si="1"/>
        <v>6.3375</v>
      </c>
      <c r="J995" s="25">
        <f t="shared" si="2"/>
        <v>5.00175</v>
      </c>
      <c r="K995" s="25">
        <f t="shared" si="3"/>
        <v>18.16425</v>
      </c>
      <c r="L995" s="25">
        <f t="shared" si="4"/>
        <v>1.816425</v>
      </c>
      <c r="M995" s="25">
        <f t="shared" si="5"/>
        <v>0.99903375</v>
      </c>
      <c r="N995" s="25">
        <f t="shared" si="6"/>
        <v>20.97970875</v>
      </c>
      <c r="O995" s="25">
        <f t="shared" si="9"/>
        <v>16.783767</v>
      </c>
      <c r="P995" s="56">
        <f t="shared" si="8"/>
        <v>37.76347575</v>
      </c>
      <c r="Q995" s="50">
        <f>P995-'parts 80'!P995</f>
        <v>0</v>
      </c>
    </row>
    <row r="996" ht="15.75" customHeight="1">
      <c r="A996" s="21">
        <v>2.0</v>
      </c>
      <c r="B996" s="21">
        <v>3500.0</v>
      </c>
      <c r="C996" s="21" t="s">
        <v>1659</v>
      </c>
      <c r="D996" s="21" t="s">
        <v>1660</v>
      </c>
      <c r="E996" s="21" t="s">
        <v>20</v>
      </c>
      <c r="F996" s="22">
        <v>1.85</v>
      </c>
      <c r="G996" s="23">
        <v>0.325</v>
      </c>
      <c r="H996" s="24">
        <v>0.1</v>
      </c>
      <c r="I996" s="55">
        <f t="shared" si="1"/>
        <v>0.60125</v>
      </c>
      <c r="J996" s="25">
        <f t="shared" si="2"/>
        <v>0.474525</v>
      </c>
      <c r="K996" s="25">
        <f t="shared" si="3"/>
        <v>1.723275</v>
      </c>
      <c r="L996" s="25">
        <f t="shared" si="4"/>
        <v>0.1723275</v>
      </c>
      <c r="M996" s="25">
        <f t="shared" si="5"/>
        <v>0.094780125</v>
      </c>
      <c r="N996" s="25">
        <f t="shared" si="6"/>
        <v>1.990382625</v>
      </c>
      <c r="O996" s="25">
        <f t="shared" si="9"/>
        <v>1.5923061</v>
      </c>
      <c r="P996" s="56">
        <f t="shared" si="8"/>
        <v>3.582688725</v>
      </c>
      <c r="Q996" s="50">
        <f>P996-'parts 80'!P996</f>
        <v>0</v>
      </c>
    </row>
    <row r="997" ht="15.75" customHeight="1">
      <c r="A997" s="21">
        <v>2.0</v>
      </c>
      <c r="B997" s="21">
        <v>3500.0</v>
      </c>
      <c r="C997" s="21" t="s">
        <v>1661</v>
      </c>
      <c r="D997" s="21" t="s">
        <v>1662</v>
      </c>
      <c r="E997" s="21" t="s">
        <v>20</v>
      </c>
      <c r="F997" s="22">
        <v>68.0</v>
      </c>
      <c r="G997" s="23">
        <v>0.325</v>
      </c>
      <c r="H997" s="24">
        <v>2.0</v>
      </c>
      <c r="I997" s="55">
        <f t="shared" si="1"/>
        <v>22.1</v>
      </c>
      <c r="J997" s="25">
        <f t="shared" si="2"/>
        <v>17.442</v>
      </c>
      <c r="K997" s="25">
        <f t="shared" si="3"/>
        <v>63.342</v>
      </c>
      <c r="L997" s="25">
        <f t="shared" si="4"/>
        <v>6.3342</v>
      </c>
      <c r="M997" s="25">
        <f t="shared" si="5"/>
        <v>3.48381</v>
      </c>
      <c r="N997" s="25">
        <f t="shared" si="6"/>
        <v>73.16001</v>
      </c>
      <c r="O997" s="25">
        <f t="shared" si="9"/>
        <v>58.528008</v>
      </c>
      <c r="P997" s="56">
        <f t="shared" si="8"/>
        <v>131.688018</v>
      </c>
      <c r="Q997" s="50">
        <f>P997-'parts 80'!P997</f>
        <v>0</v>
      </c>
    </row>
    <row r="998" ht="15.75" customHeight="1">
      <c r="A998" s="21">
        <v>2.0</v>
      </c>
      <c r="B998" s="21">
        <v>3500.0</v>
      </c>
      <c r="C998" s="21" t="s">
        <v>1663</v>
      </c>
      <c r="D998" s="21" t="s">
        <v>1664</v>
      </c>
      <c r="E998" s="21" t="s">
        <v>20</v>
      </c>
      <c r="F998" s="22">
        <v>68.0</v>
      </c>
      <c r="G998" s="23">
        <v>0.325</v>
      </c>
      <c r="H998" s="24">
        <v>2.0</v>
      </c>
      <c r="I998" s="55">
        <f t="shared" si="1"/>
        <v>22.1</v>
      </c>
      <c r="J998" s="25">
        <f t="shared" si="2"/>
        <v>17.442</v>
      </c>
      <c r="K998" s="25">
        <f t="shared" si="3"/>
        <v>63.342</v>
      </c>
      <c r="L998" s="25">
        <f t="shared" si="4"/>
        <v>6.3342</v>
      </c>
      <c r="M998" s="25">
        <f t="shared" si="5"/>
        <v>3.48381</v>
      </c>
      <c r="N998" s="25">
        <f t="shared" si="6"/>
        <v>73.16001</v>
      </c>
      <c r="O998" s="25">
        <f t="shared" si="9"/>
        <v>58.528008</v>
      </c>
      <c r="P998" s="56">
        <f t="shared" si="8"/>
        <v>131.688018</v>
      </c>
      <c r="Q998" s="50">
        <f>P998-'parts 80'!P998</f>
        <v>0</v>
      </c>
    </row>
    <row r="999" ht="15.75" customHeight="1">
      <c r="A999" s="21">
        <v>2.0</v>
      </c>
      <c r="B999" s="21">
        <v>3500.0</v>
      </c>
      <c r="C999" s="21" t="s">
        <v>1665</v>
      </c>
      <c r="D999" s="21" t="s">
        <v>1666</v>
      </c>
      <c r="E999" s="21" t="s">
        <v>20</v>
      </c>
      <c r="F999" s="22">
        <v>80.0</v>
      </c>
      <c r="G999" s="23">
        <v>0.325</v>
      </c>
      <c r="H999" s="24">
        <v>1.25</v>
      </c>
      <c r="I999" s="55">
        <f t="shared" si="1"/>
        <v>26</v>
      </c>
      <c r="J999" s="25">
        <f t="shared" si="2"/>
        <v>20.52</v>
      </c>
      <c r="K999" s="25">
        <f t="shared" si="3"/>
        <v>74.52</v>
      </c>
      <c r="L999" s="25">
        <f t="shared" si="4"/>
        <v>7.452</v>
      </c>
      <c r="M999" s="25">
        <f t="shared" si="5"/>
        <v>4.0986</v>
      </c>
      <c r="N999" s="25">
        <f t="shared" si="6"/>
        <v>86.0706</v>
      </c>
      <c r="O999" s="25">
        <f t="shared" si="9"/>
        <v>68.85648</v>
      </c>
      <c r="P999" s="56">
        <f t="shared" si="8"/>
        <v>154.92708</v>
      </c>
      <c r="Q999" s="50">
        <f>P999-'parts 80'!P999</f>
        <v>0</v>
      </c>
    </row>
    <row r="1000" ht="15.75" customHeight="1">
      <c r="A1000" s="21">
        <v>2.0</v>
      </c>
      <c r="B1000" s="21">
        <v>3500.0</v>
      </c>
      <c r="C1000" s="21" t="s">
        <v>1667</v>
      </c>
      <c r="D1000" s="21" t="s">
        <v>1668</v>
      </c>
      <c r="E1000" s="21" t="s">
        <v>20</v>
      </c>
      <c r="F1000" s="22">
        <v>83.5</v>
      </c>
      <c r="G1000" s="23">
        <v>0.325</v>
      </c>
      <c r="H1000" s="24">
        <v>1.25</v>
      </c>
      <c r="I1000" s="55">
        <f t="shared" si="1"/>
        <v>27.1375</v>
      </c>
      <c r="J1000" s="25">
        <f t="shared" si="2"/>
        <v>21.41775</v>
      </c>
      <c r="K1000" s="25">
        <f t="shared" si="3"/>
        <v>77.78025</v>
      </c>
      <c r="L1000" s="25">
        <f t="shared" si="4"/>
        <v>7.778025</v>
      </c>
      <c r="M1000" s="25">
        <f t="shared" si="5"/>
        <v>4.27791375</v>
      </c>
      <c r="N1000" s="25">
        <f t="shared" si="6"/>
        <v>89.83618875</v>
      </c>
      <c r="O1000" s="25">
        <f t="shared" si="9"/>
        <v>71.868951</v>
      </c>
      <c r="P1000" s="56">
        <f t="shared" si="8"/>
        <v>161.7051398</v>
      </c>
      <c r="Q1000" s="50">
        <f>P1000-'parts 80'!P1000</f>
        <v>0</v>
      </c>
    </row>
    <row r="1001" ht="15.75" customHeight="1">
      <c r="A1001" s="21">
        <v>2.0</v>
      </c>
      <c r="B1001" s="21">
        <v>3500.0</v>
      </c>
      <c r="C1001" s="21" t="s">
        <v>1669</v>
      </c>
      <c r="D1001" s="21" t="s">
        <v>1670</v>
      </c>
      <c r="E1001" s="21" t="s">
        <v>20</v>
      </c>
      <c r="F1001" s="22">
        <v>67.25</v>
      </c>
      <c r="G1001" s="23">
        <v>0.325</v>
      </c>
      <c r="H1001" s="24">
        <v>1.25</v>
      </c>
      <c r="I1001" s="55">
        <f t="shared" si="1"/>
        <v>21.85625</v>
      </c>
      <c r="J1001" s="25">
        <f t="shared" si="2"/>
        <v>17.249625</v>
      </c>
      <c r="K1001" s="25">
        <f t="shared" si="3"/>
        <v>62.643375</v>
      </c>
      <c r="L1001" s="25">
        <f t="shared" si="4"/>
        <v>6.2643375</v>
      </c>
      <c r="M1001" s="25">
        <f t="shared" si="5"/>
        <v>3.445385625</v>
      </c>
      <c r="N1001" s="25">
        <f t="shared" si="6"/>
        <v>72.35309813</v>
      </c>
      <c r="O1001" s="25">
        <f t="shared" si="9"/>
        <v>57.8824785</v>
      </c>
      <c r="P1001" s="56">
        <f t="shared" si="8"/>
        <v>130.2355766</v>
      </c>
      <c r="Q1001" s="50">
        <f>P1001-'parts 80'!P1001</f>
        <v>0</v>
      </c>
    </row>
    <row r="1002" ht="15.75" customHeight="1">
      <c r="A1002" s="21">
        <v>2.0</v>
      </c>
      <c r="B1002" s="21">
        <v>3500.0</v>
      </c>
      <c r="C1002" s="21" t="s">
        <v>1671</v>
      </c>
      <c r="D1002" s="21" t="s">
        <v>1672</v>
      </c>
      <c r="E1002" s="21" t="s">
        <v>20</v>
      </c>
      <c r="F1002" s="22">
        <v>67.25</v>
      </c>
      <c r="G1002" s="23">
        <v>0.325</v>
      </c>
      <c r="H1002" s="24">
        <v>1.25</v>
      </c>
      <c r="I1002" s="55">
        <f t="shared" si="1"/>
        <v>21.85625</v>
      </c>
      <c r="J1002" s="25">
        <f t="shared" si="2"/>
        <v>17.249625</v>
      </c>
      <c r="K1002" s="25">
        <f t="shared" si="3"/>
        <v>62.643375</v>
      </c>
      <c r="L1002" s="25">
        <f t="shared" si="4"/>
        <v>6.2643375</v>
      </c>
      <c r="M1002" s="25">
        <f t="shared" si="5"/>
        <v>3.445385625</v>
      </c>
      <c r="N1002" s="25">
        <f t="shared" si="6"/>
        <v>72.35309813</v>
      </c>
      <c r="O1002" s="25">
        <f t="shared" si="9"/>
        <v>57.8824785</v>
      </c>
      <c r="P1002" s="56">
        <f t="shared" si="8"/>
        <v>130.2355766</v>
      </c>
      <c r="Q1002" s="50">
        <f>P1002-'parts 80'!P1002</f>
        <v>0</v>
      </c>
    </row>
    <row r="1003" ht="15.75" customHeight="1">
      <c r="A1003" s="21">
        <v>2.0</v>
      </c>
      <c r="B1003" s="21">
        <v>3500.0</v>
      </c>
      <c r="C1003" s="21" t="s">
        <v>1673</v>
      </c>
      <c r="D1003" s="21" t="s">
        <v>1674</v>
      </c>
      <c r="E1003" s="21" t="s">
        <v>20</v>
      </c>
      <c r="F1003" s="22">
        <v>70.5</v>
      </c>
      <c r="G1003" s="23">
        <v>0.325</v>
      </c>
      <c r="H1003" s="24">
        <v>1.25</v>
      </c>
      <c r="I1003" s="55">
        <f t="shared" si="1"/>
        <v>22.9125</v>
      </c>
      <c r="J1003" s="25">
        <f t="shared" si="2"/>
        <v>18.08325</v>
      </c>
      <c r="K1003" s="25">
        <f t="shared" si="3"/>
        <v>65.67075</v>
      </c>
      <c r="L1003" s="25">
        <f t="shared" si="4"/>
        <v>6.567075</v>
      </c>
      <c r="M1003" s="25">
        <f t="shared" si="5"/>
        <v>3.61189125</v>
      </c>
      <c r="N1003" s="25">
        <f t="shared" si="6"/>
        <v>75.84971625</v>
      </c>
      <c r="O1003" s="25">
        <f t="shared" si="9"/>
        <v>60.679773</v>
      </c>
      <c r="P1003" s="56">
        <f t="shared" si="8"/>
        <v>136.5294893</v>
      </c>
      <c r="Q1003" s="50">
        <f>P1003-'parts 80'!P1003</f>
        <v>0</v>
      </c>
    </row>
    <row r="1004" ht="15.75" customHeight="1">
      <c r="A1004" s="21">
        <v>2.0</v>
      </c>
      <c r="B1004" s="21">
        <v>3500.0</v>
      </c>
      <c r="C1004" s="21" t="s">
        <v>1675</v>
      </c>
      <c r="D1004" s="21" t="s">
        <v>1676</v>
      </c>
      <c r="E1004" s="21" t="s">
        <v>20</v>
      </c>
      <c r="F1004" s="22">
        <v>36.6</v>
      </c>
      <c r="G1004" s="23">
        <v>0.325</v>
      </c>
      <c r="H1004" s="24">
        <v>1.05</v>
      </c>
      <c r="I1004" s="55">
        <f t="shared" si="1"/>
        <v>11.895</v>
      </c>
      <c r="J1004" s="25">
        <f t="shared" si="2"/>
        <v>9.3879</v>
      </c>
      <c r="K1004" s="25">
        <f t="shared" si="3"/>
        <v>34.0929</v>
      </c>
      <c r="L1004" s="25">
        <f t="shared" si="4"/>
        <v>3.40929</v>
      </c>
      <c r="M1004" s="25">
        <f t="shared" si="5"/>
        <v>1.8751095</v>
      </c>
      <c r="N1004" s="25">
        <f t="shared" si="6"/>
        <v>39.3772995</v>
      </c>
      <c r="O1004" s="25">
        <f t="shared" si="9"/>
        <v>31.5018396</v>
      </c>
      <c r="P1004" s="56">
        <f t="shared" si="8"/>
        <v>70.8791391</v>
      </c>
      <c r="Q1004" s="50">
        <f>P1004-'parts 80'!P1004</f>
        <v>0</v>
      </c>
    </row>
    <row r="1005" ht="15.75" customHeight="1">
      <c r="A1005" s="21">
        <v>2.0</v>
      </c>
      <c r="B1005" s="21">
        <v>3500.0</v>
      </c>
      <c r="C1005" s="21" t="s">
        <v>1677</v>
      </c>
      <c r="D1005" s="21" t="s">
        <v>1678</v>
      </c>
      <c r="E1005" s="21" t="s">
        <v>20</v>
      </c>
      <c r="F1005" s="22">
        <v>121.5</v>
      </c>
      <c r="G1005" s="23">
        <v>0.325</v>
      </c>
      <c r="H1005" s="24">
        <v>4.0</v>
      </c>
      <c r="I1005" s="55">
        <f t="shared" si="1"/>
        <v>39.4875</v>
      </c>
      <c r="J1005" s="25">
        <f t="shared" si="2"/>
        <v>31.16475</v>
      </c>
      <c r="K1005" s="25">
        <f t="shared" si="3"/>
        <v>113.17725</v>
      </c>
      <c r="L1005" s="25">
        <f t="shared" si="4"/>
        <v>11.317725</v>
      </c>
      <c r="M1005" s="25">
        <f t="shared" si="5"/>
        <v>6.22474875</v>
      </c>
      <c r="N1005" s="25">
        <f t="shared" si="6"/>
        <v>130.7197238</v>
      </c>
      <c r="O1005" s="25">
        <f t="shared" si="9"/>
        <v>104.575779</v>
      </c>
      <c r="P1005" s="56">
        <f t="shared" si="8"/>
        <v>235.2955028</v>
      </c>
      <c r="Q1005" s="50">
        <f>P1005-'parts 80'!P1005</f>
        <v>0</v>
      </c>
    </row>
    <row r="1006" ht="15.75" customHeight="1">
      <c r="A1006" s="21">
        <v>2.0</v>
      </c>
      <c r="B1006" s="21">
        <v>3500.0</v>
      </c>
      <c r="C1006" s="21" t="s">
        <v>1679</v>
      </c>
      <c r="D1006" s="21" t="s">
        <v>1680</v>
      </c>
      <c r="E1006" s="21" t="s">
        <v>20</v>
      </c>
      <c r="F1006" s="22">
        <v>92.0</v>
      </c>
      <c r="G1006" s="23">
        <v>0.325</v>
      </c>
      <c r="H1006" s="24">
        <v>3.15</v>
      </c>
      <c r="I1006" s="55">
        <f t="shared" si="1"/>
        <v>29.9</v>
      </c>
      <c r="J1006" s="25">
        <f t="shared" si="2"/>
        <v>23.598</v>
      </c>
      <c r="K1006" s="25">
        <f t="shared" si="3"/>
        <v>85.698</v>
      </c>
      <c r="L1006" s="25">
        <f t="shared" si="4"/>
        <v>8.5698</v>
      </c>
      <c r="M1006" s="25">
        <f t="shared" si="5"/>
        <v>4.71339</v>
      </c>
      <c r="N1006" s="25">
        <f t="shared" si="6"/>
        <v>98.98119</v>
      </c>
      <c r="O1006" s="25">
        <f t="shared" si="9"/>
        <v>79.184952</v>
      </c>
      <c r="P1006" s="56">
        <f t="shared" si="8"/>
        <v>178.166142</v>
      </c>
      <c r="Q1006" s="50">
        <f>P1006-'parts 80'!P1006</f>
        <v>0</v>
      </c>
    </row>
    <row r="1007" ht="15.75" customHeight="1">
      <c r="A1007" s="21">
        <v>2.0</v>
      </c>
      <c r="B1007" s="21">
        <v>3500.0</v>
      </c>
      <c r="C1007" s="21" t="s">
        <v>1681</v>
      </c>
      <c r="D1007" s="21" t="s">
        <v>1682</v>
      </c>
      <c r="E1007" s="21" t="s">
        <v>20</v>
      </c>
      <c r="F1007" s="22">
        <v>51.5</v>
      </c>
      <c r="G1007" s="23">
        <v>0.325</v>
      </c>
      <c r="H1007" s="24">
        <v>3.0</v>
      </c>
      <c r="I1007" s="55">
        <f t="shared" si="1"/>
        <v>16.7375</v>
      </c>
      <c r="J1007" s="25">
        <f t="shared" si="2"/>
        <v>13.20975</v>
      </c>
      <c r="K1007" s="25">
        <f t="shared" si="3"/>
        <v>47.97225</v>
      </c>
      <c r="L1007" s="25">
        <f t="shared" si="4"/>
        <v>4.797225</v>
      </c>
      <c r="M1007" s="25">
        <f t="shared" si="5"/>
        <v>2.63847375</v>
      </c>
      <c r="N1007" s="25">
        <f t="shared" si="6"/>
        <v>55.40794875</v>
      </c>
      <c r="O1007" s="25">
        <f t="shared" si="9"/>
        <v>44.326359</v>
      </c>
      <c r="P1007" s="56">
        <f t="shared" si="8"/>
        <v>99.73430775</v>
      </c>
      <c r="Q1007" s="50">
        <f>P1007-'parts 80'!P1007</f>
        <v>0</v>
      </c>
    </row>
    <row r="1008" ht="15.75" customHeight="1">
      <c r="A1008" s="21">
        <v>2.0</v>
      </c>
      <c r="B1008" s="21">
        <v>3500.0</v>
      </c>
      <c r="C1008" s="21" t="s">
        <v>1683</v>
      </c>
      <c r="D1008" s="21" t="s">
        <v>1684</v>
      </c>
      <c r="E1008" s="21" t="s">
        <v>20</v>
      </c>
      <c r="F1008" s="22">
        <v>74.25</v>
      </c>
      <c r="G1008" s="23">
        <v>0.325</v>
      </c>
      <c r="H1008" s="24">
        <v>2.0</v>
      </c>
      <c r="I1008" s="55">
        <f t="shared" si="1"/>
        <v>24.13125</v>
      </c>
      <c r="J1008" s="25">
        <f t="shared" si="2"/>
        <v>19.045125</v>
      </c>
      <c r="K1008" s="25">
        <f t="shared" si="3"/>
        <v>69.163875</v>
      </c>
      <c r="L1008" s="25">
        <f t="shared" si="4"/>
        <v>6.9163875</v>
      </c>
      <c r="M1008" s="25">
        <f t="shared" si="5"/>
        <v>3.804013125</v>
      </c>
      <c r="N1008" s="25">
        <f t="shared" si="6"/>
        <v>79.88427563</v>
      </c>
      <c r="O1008" s="25">
        <f t="shared" si="9"/>
        <v>63.9074205</v>
      </c>
      <c r="P1008" s="56">
        <f t="shared" si="8"/>
        <v>143.7916961</v>
      </c>
      <c r="Q1008" s="50">
        <f>P1008-'parts 80'!P1008</f>
        <v>0</v>
      </c>
    </row>
    <row r="1009" ht="15.75" customHeight="1">
      <c r="A1009" s="21">
        <v>2.0</v>
      </c>
      <c r="B1009" s="21">
        <v>3500.0</v>
      </c>
      <c r="C1009" s="21" t="s">
        <v>1685</v>
      </c>
      <c r="D1009" s="21" t="s">
        <v>1686</v>
      </c>
      <c r="E1009" s="21" t="s">
        <v>20</v>
      </c>
      <c r="F1009" s="22">
        <v>91.0</v>
      </c>
      <c r="G1009" s="23">
        <v>0.325</v>
      </c>
      <c r="H1009" s="24">
        <v>3.0</v>
      </c>
      <c r="I1009" s="55">
        <f t="shared" si="1"/>
        <v>29.575</v>
      </c>
      <c r="J1009" s="25">
        <f t="shared" si="2"/>
        <v>23.3415</v>
      </c>
      <c r="K1009" s="25">
        <f t="shared" si="3"/>
        <v>84.7665</v>
      </c>
      <c r="L1009" s="25">
        <f t="shared" si="4"/>
        <v>8.47665</v>
      </c>
      <c r="M1009" s="25">
        <f t="shared" si="5"/>
        <v>4.6621575</v>
      </c>
      <c r="N1009" s="25">
        <f t="shared" si="6"/>
        <v>97.9053075</v>
      </c>
      <c r="O1009" s="25">
        <f t="shared" si="9"/>
        <v>78.324246</v>
      </c>
      <c r="P1009" s="56">
        <f t="shared" si="8"/>
        <v>176.2295535</v>
      </c>
      <c r="Q1009" s="50">
        <f>P1009-'parts 80'!P1009</f>
        <v>0</v>
      </c>
    </row>
    <row r="1010" ht="15.75" customHeight="1">
      <c r="A1010" s="21">
        <v>2.0</v>
      </c>
      <c r="B1010" s="21">
        <v>3500.0</v>
      </c>
      <c r="C1010" s="21" t="s">
        <v>1687</v>
      </c>
      <c r="D1010" s="21" t="s">
        <v>1688</v>
      </c>
      <c r="E1010" s="21" t="s">
        <v>20</v>
      </c>
      <c r="F1010" s="22">
        <v>12.9</v>
      </c>
      <c r="G1010" s="23">
        <v>0.325</v>
      </c>
      <c r="H1010" s="24">
        <v>0.1</v>
      </c>
      <c r="I1010" s="55">
        <f t="shared" si="1"/>
        <v>4.1925</v>
      </c>
      <c r="J1010" s="25">
        <f t="shared" si="2"/>
        <v>3.30885</v>
      </c>
      <c r="K1010" s="25">
        <f t="shared" si="3"/>
        <v>12.01635</v>
      </c>
      <c r="L1010" s="25">
        <f t="shared" si="4"/>
        <v>1.201635</v>
      </c>
      <c r="M1010" s="25">
        <f t="shared" si="5"/>
        <v>0.66089925</v>
      </c>
      <c r="N1010" s="25">
        <f t="shared" si="6"/>
        <v>13.87888425</v>
      </c>
      <c r="O1010" s="25">
        <f t="shared" si="9"/>
        <v>11.1031074</v>
      </c>
      <c r="P1010" s="56">
        <f t="shared" si="8"/>
        <v>24.98199165</v>
      </c>
      <c r="Q1010" s="50">
        <f>P1010-'parts 80'!P1010</f>
        <v>0</v>
      </c>
    </row>
    <row r="1011" ht="15.75" customHeight="1">
      <c r="A1011" s="21">
        <v>2.0</v>
      </c>
      <c r="B1011" s="21">
        <v>3500.0</v>
      </c>
      <c r="C1011" s="21" t="s">
        <v>1689</v>
      </c>
      <c r="D1011" s="21" t="s">
        <v>1690</v>
      </c>
      <c r="E1011" s="21" t="s">
        <v>20</v>
      </c>
      <c r="F1011" s="22">
        <v>14.1</v>
      </c>
      <c r="G1011" s="23">
        <v>0.325</v>
      </c>
      <c r="H1011" s="24">
        <v>0.1</v>
      </c>
      <c r="I1011" s="55">
        <f t="shared" si="1"/>
        <v>4.5825</v>
      </c>
      <c r="J1011" s="25">
        <f t="shared" si="2"/>
        <v>3.61665</v>
      </c>
      <c r="K1011" s="25">
        <f t="shared" si="3"/>
        <v>13.13415</v>
      </c>
      <c r="L1011" s="25">
        <f t="shared" si="4"/>
        <v>1.313415</v>
      </c>
      <c r="M1011" s="25">
        <f t="shared" si="5"/>
        <v>0.72237825</v>
      </c>
      <c r="N1011" s="25">
        <f t="shared" si="6"/>
        <v>15.16994325</v>
      </c>
      <c r="O1011" s="25">
        <f t="shared" si="9"/>
        <v>12.1359546</v>
      </c>
      <c r="P1011" s="56">
        <f t="shared" si="8"/>
        <v>27.30589785</v>
      </c>
      <c r="Q1011" s="50">
        <f>P1011-'parts 80'!P1011</f>
        <v>0</v>
      </c>
    </row>
    <row r="1012" ht="15.75" customHeight="1">
      <c r="A1012" s="21">
        <v>2.0</v>
      </c>
      <c r="B1012" s="21">
        <v>3500.0</v>
      </c>
      <c r="C1012" s="21" t="s">
        <v>1691</v>
      </c>
      <c r="D1012" s="21" t="s">
        <v>1692</v>
      </c>
      <c r="E1012" s="21" t="s">
        <v>20</v>
      </c>
      <c r="F1012" s="22">
        <v>36.6</v>
      </c>
      <c r="G1012" s="23">
        <v>0.325</v>
      </c>
      <c r="H1012" s="24">
        <v>1.0</v>
      </c>
      <c r="I1012" s="55">
        <f t="shared" si="1"/>
        <v>11.895</v>
      </c>
      <c r="J1012" s="25">
        <f t="shared" si="2"/>
        <v>9.3879</v>
      </c>
      <c r="K1012" s="25">
        <f t="shared" si="3"/>
        <v>34.0929</v>
      </c>
      <c r="L1012" s="25">
        <f t="shared" si="4"/>
        <v>3.40929</v>
      </c>
      <c r="M1012" s="25">
        <f t="shared" si="5"/>
        <v>1.8751095</v>
      </c>
      <c r="N1012" s="25">
        <f t="shared" si="6"/>
        <v>39.3772995</v>
      </c>
      <c r="O1012" s="25">
        <f t="shared" si="9"/>
        <v>31.5018396</v>
      </c>
      <c r="P1012" s="56">
        <f t="shared" si="8"/>
        <v>70.8791391</v>
      </c>
      <c r="Q1012" s="50">
        <f>P1012-'parts 80'!P1012</f>
        <v>0</v>
      </c>
    </row>
    <row r="1013" ht="15.75" customHeight="1">
      <c r="A1013" s="21">
        <v>2.0</v>
      </c>
      <c r="B1013" s="21">
        <v>3500.0</v>
      </c>
      <c r="C1013" s="21" t="s">
        <v>1693</v>
      </c>
      <c r="D1013" s="21" t="s">
        <v>1694</v>
      </c>
      <c r="E1013" s="21" t="s">
        <v>20</v>
      </c>
      <c r="F1013" s="22">
        <v>35.5</v>
      </c>
      <c r="G1013" s="23">
        <v>0.325</v>
      </c>
      <c r="H1013" s="24">
        <v>1.0</v>
      </c>
      <c r="I1013" s="55">
        <f t="shared" si="1"/>
        <v>11.5375</v>
      </c>
      <c r="J1013" s="25">
        <f t="shared" si="2"/>
        <v>9.10575</v>
      </c>
      <c r="K1013" s="25">
        <f t="shared" si="3"/>
        <v>33.06825</v>
      </c>
      <c r="L1013" s="25">
        <f t="shared" si="4"/>
        <v>3.306825</v>
      </c>
      <c r="M1013" s="25">
        <f t="shared" si="5"/>
        <v>1.81875375</v>
      </c>
      <c r="N1013" s="25">
        <f t="shared" si="6"/>
        <v>38.19382875</v>
      </c>
      <c r="O1013" s="25">
        <f t="shared" si="9"/>
        <v>30.555063</v>
      </c>
      <c r="P1013" s="56">
        <f t="shared" si="8"/>
        <v>68.74889175</v>
      </c>
      <c r="Q1013" s="50">
        <f>P1013-'parts 80'!P1013</f>
        <v>0</v>
      </c>
    </row>
    <row r="1014" ht="15.75" customHeight="1">
      <c r="A1014" s="21">
        <v>2.0</v>
      </c>
      <c r="B1014" s="21">
        <v>3500.0</v>
      </c>
      <c r="C1014" s="21" t="s">
        <v>1695</v>
      </c>
      <c r="D1014" s="21" t="s">
        <v>1696</v>
      </c>
      <c r="E1014" s="21" t="s">
        <v>20</v>
      </c>
      <c r="F1014" s="22">
        <v>121.5</v>
      </c>
      <c r="G1014" s="23">
        <v>0.325</v>
      </c>
      <c r="H1014" s="24">
        <v>2.0</v>
      </c>
      <c r="I1014" s="55">
        <f t="shared" si="1"/>
        <v>39.4875</v>
      </c>
      <c r="J1014" s="25">
        <f t="shared" si="2"/>
        <v>31.16475</v>
      </c>
      <c r="K1014" s="25">
        <f t="shared" si="3"/>
        <v>113.17725</v>
      </c>
      <c r="L1014" s="25">
        <f t="shared" si="4"/>
        <v>11.317725</v>
      </c>
      <c r="M1014" s="25">
        <f t="shared" si="5"/>
        <v>6.22474875</v>
      </c>
      <c r="N1014" s="25">
        <f t="shared" si="6"/>
        <v>130.7197238</v>
      </c>
      <c r="O1014" s="25">
        <f t="shared" si="9"/>
        <v>104.575779</v>
      </c>
      <c r="P1014" s="56">
        <f t="shared" si="8"/>
        <v>235.2955028</v>
      </c>
      <c r="Q1014" s="50">
        <f>P1014-'parts 80'!P1014</f>
        <v>0</v>
      </c>
    </row>
    <row r="1015" ht="15.75" customHeight="1">
      <c r="A1015" s="21">
        <v>2.0</v>
      </c>
      <c r="B1015" s="21">
        <v>3500.0</v>
      </c>
      <c r="C1015" s="21" t="s">
        <v>1697</v>
      </c>
      <c r="D1015" s="21" t="s">
        <v>1698</v>
      </c>
      <c r="E1015" s="21" t="s">
        <v>20</v>
      </c>
      <c r="F1015" s="22">
        <v>56.0</v>
      </c>
      <c r="G1015" s="23">
        <v>0.325</v>
      </c>
      <c r="H1015" s="24">
        <v>1.4</v>
      </c>
      <c r="I1015" s="55">
        <f t="shared" si="1"/>
        <v>18.2</v>
      </c>
      <c r="J1015" s="25">
        <f t="shared" si="2"/>
        <v>14.364</v>
      </c>
      <c r="K1015" s="25">
        <f t="shared" si="3"/>
        <v>52.164</v>
      </c>
      <c r="L1015" s="25">
        <f t="shared" si="4"/>
        <v>5.2164</v>
      </c>
      <c r="M1015" s="25">
        <f t="shared" si="5"/>
        <v>2.86902</v>
      </c>
      <c r="N1015" s="25">
        <f t="shared" si="6"/>
        <v>60.24942</v>
      </c>
      <c r="O1015" s="25">
        <f t="shared" si="9"/>
        <v>48.199536</v>
      </c>
      <c r="P1015" s="56">
        <f t="shared" si="8"/>
        <v>108.448956</v>
      </c>
      <c r="Q1015" s="50">
        <f>P1015-'parts 80'!P1015</f>
        <v>0</v>
      </c>
    </row>
    <row r="1016" ht="15.75" customHeight="1">
      <c r="A1016" s="21">
        <v>2.0</v>
      </c>
      <c r="B1016" s="21">
        <v>3500.0</v>
      </c>
      <c r="C1016" s="21" t="s">
        <v>1699</v>
      </c>
      <c r="D1016" s="21" t="s">
        <v>1700</v>
      </c>
      <c r="E1016" s="21" t="s">
        <v>20</v>
      </c>
      <c r="F1016" s="22">
        <v>43.0</v>
      </c>
      <c r="G1016" s="23">
        <v>0.325</v>
      </c>
      <c r="H1016" s="24">
        <v>1.0</v>
      </c>
      <c r="I1016" s="55">
        <f t="shared" si="1"/>
        <v>13.975</v>
      </c>
      <c r="J1016" s="25">
        <f t="shared" si="2"/>
        <v>11.0295</v>
      </c>
      <c r="K1016" s="25">
        <f t="shared" si="3"/>
        <v>40.0545</v>
      </c>
      <c r="L1016" s="25">
        <f t="shared" si="4"/>
        <v>4.00545</v>
      </c>
      <c r="M1016" s="25">
        <f t="shared" si="5"/>
        <v>2.2029975</v>
      </c>
      <c r="N1016" s="25">
        <f t="shared" si="6"/>
        <v>46.2629475</v>
      </c>
      <c r="O1016" s="25">
        <f t="shared" si="9"/>
        <v>37.010358</v>
      </c>
      <c r="P1016" s="56">
        <f t="shared" si="8"/>
        <v>83.2733055</v>
      </c>
      <c r="Q1016" s="50">
        <f>P1016-'parts 80'!P1016</f>
        <v>0</v>
      </c>
    </row>
    <row r="1017" ht="15.75" customHeight="1">
      <c r="A1017" s="21">
        <v>2.0</v>
      </c>
      <c r="B1017" s="21">
        <v>3500.0</v>
      </c>
      <c r="C1017" s="21" t="s">
        <v>1701</v>
      </c>
      <c r="D1017" s="21" t="s">
        <v>1702</v>
      </c>
      <c r="E1017" s="21" t="s">
        <v>20</v>
      </c>
      <c r="F1017" s="22">
        <v>43.0</v>
      </c>
      <c r="G1017" s="23">
        <v>0.325</v>
      </c>
      <c r="H1017" s="24">
        <v>1.0</v>
      </c>
      <c r="I1017" s="55">
        <f t="shared" si="1"/>
        <v>13.975</v>
      </c>
      <c r="J1017" s="25">
        <f t="shared" si="2"/>
        <v>11.0295</v>
      </c>
      <c r="K1017" s="25">
        <f t="shared" si="3"/>
        <v>40.0545</v>
      </c>
      <c r="L1017" s="25">
        <f t="shared" si="4"/>
        <v>4.00545</v>
      </c>
      <c r="M1017" s="25">
        <f t="shared" si="5"/>
        <v>2.2029975</v>
      </c>
      <c r="N1017" s="25">
        <f t="shared" si="6"/>
        <v>46.2629475</v>
      </c>
      <c r="O1017" s="25">
        <f t="shared" si="9"/>
        <v>37.010358</v>
      </c>
      <c r="P1017" s="56">
        <f t="shared" si="8"/>
        <v>83.2733055</v>
      </c>
      <c r="Q1017" s="50">
        <f>P1017-'parts 80'!P1017</f>
        <v>0</v>
      </c>
    </row>
    <row r="1018" ht="15.75" customHeight="1">
      <c r="A1018" s="21">
        <v>2.0</v>
      </c>
      <c r="B1018" s="21">
        <v>3500.0</v>
      </c>
      <c r="C1018" s="21" t="s">
        <v>1703</v>
      </c>
      <c r="D1018" s="21" t="s">
        <v>1704</v>
      </c>
      <c r="E1018" s="21" t="s">
        <v>20</v>
      </c>
      <c r="F1018" s="22">
        <v>54.25</v>
      </c>
      <c r="G1018" s="23">
        <v>0.325</v>
      </c>
      <c r="H1018" s="24">
        <v>2.0</v>
      </c>
      <c r="I1018" s="55">
        <f t="shared" si="1"/>
        <v>17.63125</v>
      </c>
      <c r="J1018" s="25">
        <f t="shared" si="2"/>
        <v>13.915125</v>
      </c>
      <c r="K1018" s="25">
        <f t="shared" si="3"/>
        <v>50.533875</v>
      </c>
      <c r="L1018" s="25">
        <f t="shared" si="4"/>
        <v>5.0533875</v>
      </c>
      <c r="M1018" s="25">
        <f t="shared" si="5"/>
        <v>2.779363125</v>
      </c>
      <c r="N1018" s="25">
        <f t="shared" si="6"/>
        <v>58.36662563</v>
      </c>
      <c r="O1018" s="25">
        <f t="shared" si="9"/>
        <v>46.6933005</v>
      </c>
      <c r="P1018" s="56">
        <f t="shared" si="8"/>
        <v>105.0599261</v>
      </c>
      <c r="Q1018" s="50">
        <f>P1018-'parts 80'!P1018</f>
        <v>0</v>
      </c>
    </row>
    <row r="1019" ht="15.75" customHeight="1">
      <c r="A1019" s="21">
        <v>2.0</v>
      </c>
      <c r="B1019" s="21">
        <v>3500.0</v>
      </c>
      <c r="C1019" s="21" t="s">
        <v>1705</v>
      </c>
      <c r="D1019" s="21" t="s">
        <v>1706</v>
      </c>
      <c r="E1019" s="21" t="s">
        <v>20</v>
      </c>
      <c r="F1019" s="22">
        <v>64.75</v>
      </c>
      <c r="G1019" s="23">
        <v>0.325</v>
      </c>
      <c r="H1019" s="24">
        <v>2.0</v>
      </c>
      <c r="I1019" s="55">
        <f t="shared" si="1"/>
        <v>21.04375</v>
      </c>
      <c r="J1019" s="25">
        <f t="shared" si="2"/>
        <v>16.608375</v>
      </c>
      <c r="K1019" s="25">
        <f t="shared" si="3"/>
        <v>60.314625</v>
      </c>
      <c r="L1019" s="25">
        <f t="shared" si="4"/>
        <v>6.0314625</v>
      </c>
      <c r="M1019" s="25">
        <f t="shared" si="5"/>
        <v>3.317304375</v>
      </c>
      <c r="N1019" s="25">
        <f t="shared" si="6"/>
        <v>69.66339188</v>
      </c>
      <c r="O1019" s="25">
        <f t="shared" si="9"/>
        <v>55.7307135</v>
      </c>
      <c r="P1019" s="56">
        <f t="shared" si="8"/>
        <v>125.3941054</v>
      </c>
      <c r="Q1019" s="50">
        <f>P1019-'parts 80'!P1019</f>
        <v>0</v>
      </c>
    </row>
    <row r="1020" ht="15.75" customHeight="1">
      <c r="A1020" s="21">
        <v>2.0</v>
      </c>
      <c r="B1020" s="21">
        <v>3500.0</v>
      </c>
      <c r="C1020" s="21" t="s">
        <v>1707</v>
      </c>
      <c r="D1020" s="21" t="s">
        <v>1708</v>
      </c>
      <c r="E1020" s="21" t="s">
        <v>20</v>
      </c>
      <c r="F1020" s="22">
        <v>63.5</v>
      </c>
      <c r="G1020" s="23">
        <v>0.325</v>
      </c>
      <c r="H1020" s="24">
        <v>3.0</v>
      </c>
      <c r="I1020" s="55">
        <f t="shared" si="1"/>
        <v>20.6375</v>
      </c>
      <c r="J1020" s="25">
        <f t="shared" si="2"/>
        <v>16.28775</v>
      </c>
      <c r="K1020" s="25">
        <f t="shared" si="3"/>
        <v>59.15025</v>
      </c>
      <c r="L1020" s="25">
        <f t="shared" si="4"/>
        <v>5.915025</v>
      </c>
      <c r="M1020" s="25">
        <f t="shared" si="5"/>
        <v>3.25326375</v>
      </c>
      <c r="N1020" s="25">
        <f t="shared" si="6"/>
        <v>68.31853875</v>
      </c>
      <c r="O1020" s="25">
        <f t="shared" si="9"/>
        <v>54.654831</v>
      </c>
      <c r="P1020" s="56">
        <f t="shared" si="8"/>
        <v>122.9733698</v>
      </c>
      <c r="Q1020" s="50">
        <f>P1020-'parts 80'!P1020</f>
        <v>0</v>
      </c>
    </row>
    <row r="1021" ht="15.75" customHeight="1">
      <c r="A1021" s="21">
        <v>2.0</v>
      </c>
      <c r="B1021" s="21">
        <v>3500.0</v>
      </c>
      <c r="C1021" s="21" t="s">
        <v>1709</v>
      </c>
      <c r="D1021" s="21" t="s">
        <v>1710</v>
      </c>
      <c r="E1021" s="21" t="s">
        <v>20</v>
      </c>
      <c r="F1021" s="22">
        <v>63.5</v>
      </c>
      <c r="G1021" s="23">
        <v>0.325</v>
      </c>
      <c r="H1021" s="24">
        <v>3.0</v>
      </c>
      <c r="I1021" s="55">
        <f t="shared" si="1"/>
        <v>20.6375</v>
      </c>
      <c r="J1021" s="25">
        <f t="shared" si="2"/>
        <v>16.28775</v>
      </c>
      <c r="K1021" s="25">
        <f t="shared" si="3"/>
        <v>59.15025</v>
      </c>
      <c r="L1021" s="25">
        <f t="shared" si="4"/>
        <v>5.915025</v>
      </c>
      <c r="M1021" s="25">
        <f t="shared" si="5"/>
        <v>3.25326375</v>
      </c>
      <c r="N1021" s="25">
        <f t="shared" si="6"/>
        <v>68.31853875</v>
      </c>
      <c r="O1021" s="25">
        <f t="shared" si="9"/>
        <v>54.654831</v>
      </c>
      <c r="P1021" s="56">
        <f t="shared" si="8"/>
        <v>122.9733698</v>
      </c>
      <c r="Q1021" s="50">
        <f>P1021-'parts 80'!P1021</f>
        <v>0</v>
      </c>
    </row>
    <row r="1022" ht="15.75" customHeight="1">
      <c r="A1022" s="21">
        <v>2.0</v>
      </c>
      <c r="B1022" s="21">
        <v>3500.0</v>
      </c>
      <c r="C1022" s="21" t="s">
        <v>1711</v>
      </c>
      <c r="D1022" s="21" t="s">
        <v>1712</v>
      </c>
      <c r="E1022" s="21" t="s">
        <v>20</v>
      </c>
      <c r="F1022" s="22">
        <v>72.0</v>
      </c>
      <c r="G1022" s="23">
        <v>0.325</v>
      </c>
      <c r="H1022" s="24">
        <v>3.0</v>
      </c>
      <c r="I1022" s="55">
        <f t="shared" si="1"/>
        <v>23.4</v>
      </c>
      <c r="J1022" s="25">
        <f t="shared" si="2"/>
        <v>18.468</v>
      </c>
      <c r="K1022" s="25">
        <f t="shared" si="3"/>
        <v>67.068</v>
      </c>
      <c r="L1022" s="25">
        <f t="shared" si="4"/>
        <v>6.7068</v>
      </c>
      <c r="M1022" s="25">
        <f t="shared" si="5"/>
        <v>3.68874</v>
      </c>
      <c r="N1022" s="25">
        <f t="shared" si="6"/>
        <v>77.46354</v>
      </c>
      <c r="O1022" s="25">
        <f t="shared" si="9"/>
        <v>61.970832</v>
      </c>
      <c r="P1022" s="56">
        <f t="shared" si="8"/>
        <v>139.434372</v>
      </c>
      <c r="Q1022" s="50">
        <f>P1022-'parts 80'!P1022</f>
        <v>0</v>
      </c>
    </row>
    <row r="1023" ht="15.75" customHeight="1">
      <c r="A1023" s="21">
        <v>2.0</v>
      </c>
      <c r="B1023" s="21">
        <v>3500.0</v>
      </c>
      <c r="C1023" s="21" t="s">
        <v>1713</v>
      </c>
      <c r="D1023" s="21" t="s">
        <v>1714</v>
      </c>
      <c r="E1023" s="21" t="s">
        <v>20</v>
      </c>
      <c r="F1023" s="22">
        <v>116.0</v>
      </c>
      <c r="G1023" s="23">
        <v>0.325</v>
      </c>
      <c r="H1023" s="24">
        <v>3.0</v>
      </c>
      <c r="I1023" s="55">
        <f t="shared" si="1"/>
        <v>37.7</v>
      </c>
      <c r="J1023" s="25">
        <f t="shared" si="2"/>
        <v>29.754</v>
      </c>
      <c r="K1023" s="25">
        <f t="shared" si="3"/>
        <v>108.054</v>
      </c>
      <c r="L1023" s="25">
        <f t="shared" si="4"/>
        <v>10.8054</v>
      </c>
      <c r="M1023" s="25">
        <f t="shared" si="5"/>
        <v>5.94297</v>
      </c>
      <c r="N1023" s="25">
        <f t="shared" si="6"/>
        <v>124.80237</v>
      </c>
      <c r="O1023" s="25">
        <f t="shared" si="9"/>
        <v>99.841896</v>
      </c>
      <c r="P1023" s="56">
        <f t="shared" si="8"/>
        <v>224.644266</v>
      </c>
      <c r="Q1023" s="50">
        <f>P1023-'parts 80'!P1023</f>
        <v>0</v>
      </c>
    </row>
    <row r="1024" ht="15.75" customHeight="1">
      <c r="A1024" s="21">
        <v>2.0</v>
      </c>
      <c r="B1024" s="21">
        <v>3500.0</v>
      </c>
      <c r="C1024" s="21" t="s">
        <v>1715</v>
      </c>
      <c r="D1024" s="21" t="s">
        <v>1716</v>
      </c>
      <c r="E1024" s="21" t="s">
        <v>20</v>
      </c>
      <c r="F1024" s="22">
        <v>72.0</v>
      </c>
      <c r="G1024" s="23">
        <v>0.325</v>
      </c>
      <c r="H1024" s="24">
        <v>3.0</v>
      </c>
      <c r="I1024" s="55">
        <f t="shared" si="1"/>
        <v>23.4</v>
      </c>
      <c r="J1024" s="25">
        <f t="shared" si="2"/>
        <v>18.468</v>
      </c>
      <c r="K1024" s="25">
        <f t="shared" si="3"/>
        <v>67.068</v>
      </c>
      <c r="L1024" s="25">
        <f t="shared" si="4"/>
        <v>6.7068</v>
      </c>
      <c r="M1024" s="25">
        <f t="shared" si="5"/>
        <v>3.68874</v>
      </c>
      <c r="N1024" s="25">
        <f t="shared" si="6"/>
        <v>77.46354</v>
      </c>
      <c r="O1024" s="25">
        <f t="shared" si="9"/>
        <v>61.970832</v>
      </c>
      <c r="P1024" s="56">
        <f t="shared" si="8"/>
        <v>139.434372</v>
      </c>
      <c r="Q1024" s="50">
        <f>P1024-'parts 80'!P1024</f>
        <v>0</v>
      </c>
    </row>
    <row r="1025" ht="15.75" customHeight="1">
      <c r="A1025" s="21">
        <v>2.0</v>
      </c>
      <c r="B1025" s="21">
        <v>3500.0</v>
      </c>
      <c r="C1025" s="21" t="s">
        <v>1717</v>
      </c>
      <c r="D1025" s="21" t="s">
        <v>1718</v>
      </c>
      <c r="E1025" s="21" t="s">
        <v>20</v>
      </c>
      <c r="F1025" s="22">
        <v>12.2</v>
      </c>
      <c r="G1025" s="23">
        <v>0.325</v>
      </c>
      <c r="H1025" s="24">
        <v>0.05</v>
      </c>
      <c r="I1025" s="55">
        <f t="shared" si="1"/>
        <v>3.965</v>
      </c>
      <c r="J1025" s="25">
        <f t="shared" si="2"/>
        <v>3.1293</v>
      </c>
      <c r="K1025" s="25">
        <f t="shared" si="3"/>
        <v>11.3643</v>
      </c>
      <c r="L1025" s="25">
        <f t="shared" si="4"/>
        <v>1.13643</v>
      </c>
      <c r="M1025" s="25">
        <f t="shared" si="5"/>
        <v>0.6250365</v>
      </c>
      <c r="N1025" s="25">
        <f t="shared" si="6"/>
        <v>13.1257665</v>
      </c>
      <c r="O1025" s="25">
        <f t="shared" si="9"/>
        <v>10.5006132</v>
      </c>
      <c r="P1025" s="56">
        <f t="shared" si="8"/>
        <v>23.6263797</v>
      </c>
      <c r="Q1025" s="50">
        <f>P1025-'parts 80'!P1025</f>
        <v>0</v>
      </c>
    </row>
    <row r="1026" ht="15.75" customHeight="1">
      <c r="A1026" s="21">
        <v>2.0</v>
      </c>
      <c r="B1026" s="21">
        <v>3500.0</v>
      </c>
      <c r="C1026" s="21" t="s">
        <v>1719</v>
      </c>
      <c r="D1026" s="21" t="s">
        <v>1720</v>
      </c>
      <c r="E1026" s="21" t="s">
        <v>20</v>
      </c>
      <c r="F1026" s="22">
        <v>21.0</v>
      </c>
      <c r="G1026" s="23">
        <v>0.325</v>
      </c>
      <c r="H1026" s="24">
        <v>0.05</v>
      </c>
      <c r="I1026" s="55">
        <f t="shared" si="1"/>
        <v>6.825</v>
      </c>
      <c r="J1026" s="25">
        <f t="shared" si="2"/>
        <v>5.3865</v>
      </c>
      <c r="K1026" s="25">
        <f t="shared" si="3"/>
        <v>19.5615</v>
      </c>
      <c r="L1026" s="25">
        <f t="shared" si="4"/>
        <v>1.95615</v>
      </c>
      <c r="M1026" s="25">
        <f t="shared" si="5"/>
        <v>1.0758825</v>
      </c>
      <c r="N1026" s="25">
        <f t="shared" si="6"/>
        <v>22.5935325</v>
      </c>
      <c r="O1026" s="25">
        <f t="shared" si="9"/>
        <v>18.074826</v>
      </c>
      <c r="P1026" s="56">
        <f t="shared" si="8"/>
        <v>40.6683585</v>
      </c>
      <c r="Q1026" s="50">
        <f>P1026-'parts 80'!P1026</f>
        <v>0</v>
      </c>
    </row>
    <row r="1027" ht="15.75" customHeight="1">
      <c r="A1027" s="21">
        <v>2.0</v>
      </c>
      <c r="B1027" s="21">
        <v>3500.0</v>
      </c>
      <c r="C1027" s="21" t="s">
        <v>1721</v>
      </c>
      <c r="D1027" s="21" t="s">
        <v>1722</v>
      </c>
      <c r="E1027" s="21" t="s">
        <v>20</v>
      </c>
      <c r="F1027" s="22">
        <v>40.9</v>
      </c>
      <c r="G1027" s="23">
        <v>0.325</v>
      </c>
      <c r="H1027" s="24">
        <v>3.0</v>
      </c>
      <c r="I1027" s="55">
        <f t="shared" si="1"/>
        <v>13.2925</v>
      </c>
      <c r="J1027" s="25">
        <f t="shared" si="2"/>
        <v>10.49085</v>
      </c>
      <c r="K1027" s="25">
        <f t="shared" si="3"/>
        <v>38.09835</v>
      </c>
      <c r="L1027" s="25">
        <f t="shared" si="4"/>
        <v>3.809835</v>
      </c>
      <c r="M1027" s="25">
        <f t="shared" si="5"/>
        <v>2.09540925</v>
      </c>
      <c r="N1027" s="25">
        <f t="shared" si="6"/>
        <v>44.00359425</v>
      </c>
      <c r="O1027" s="25">
        <f t="shared" si="9"/>
        <v>35.2028754</v>
      </c>
      <c r="P1027" s="56">
        <f t="shared" si="8"/>
        <v>79.20646965</v>
      </c>
      <c r="Q1027" s="50">
        <f>P1027-'parts 80'!P1027</f>
        <v>0</v>
      </c>
    </row>
    <row r="1028" ht="15.75" customHeight="1">
      <c r="A1028" s="21">
        <v>2.0</v>
      </c>
      <c r="B1028" s="21">
        <v>3500.0</v>
      </c>
      <c r="C1028" s="21" t="s">
        <v>1723</v>
      </c>
      <c r="D1028" s="21" t="s">
        <v>1724</v>
      </c>
      <c r="E1028" s="21" t="s">
        <v>20</v>
      </c>
      <c r="F1028" s="22">
        <v>57.5</v>
      </c>
      <c r="G1028" s="23">
        <v>0.325</v>
      </c>
      <c r="H1028" s="24">
        <v>4.0</v>
      </c>
      <c r="I1028" s="55">
        <f t="shared" si="1"/>
        <v>18.6875</v>
      </c>
      <c r="J1028" s="25">
        <f t="shared" si="2"/>
        <v>14.74875</v>
      </c>
      <c r="K1028" s="25">
        <f t="shared" si="3"/>
        <v>53.56125</v>
      </c>
      <c r="L1028" s="25">
        <f t="shared" si="4"/>
        <v>5.356125</v>
      </c>
      <c r="M1028" s="25">
        <f t="shared" si="5"/>
        <v>2.94586875</v>
      </c>
      <c r="N1028" s="25">
        <f t="shared" si="6"/>
        <v>61.86324375</v>
      </c>
      <c r="O1028" s="25">
        <f t="shared" si="9"/>
        <v>49.490595</v>
      </c>
      <c r="P1028" s="56">
        <f t="shared" si="8"/>
        <v>111.3538388</v>
      </c>
      <c r="Q1028" s="50">
        <f>P1028-'parts 80'!P1028</f>
        <v>0</v>
      </c>
    </row>
    <row r="1029" ht="15.75" customHeight="1">
      <c r="A1029" s="21">
        <v>2.0</v>
      </c>
      <c r="B1029" s="21">
        <v>3500.0</v>
      </c>
      <c r="C1029" s="21" t="s">
        <v>1725</v>
      </c>
      <c r="D1029" s="21" t="s">
        <v>1726</v>
      </c>
      <c r="E1029" s="21" t="s">
        <v>20</v>
      </c>
      <c r="F1029" s="22">
        <v>55.5</v>
      </c>
      <c r="G1029" s="23">
        <v>0.325</v>
      </c>
      <c r="H1029" s="24">
        <v>6.0</v>
      </c>
      <c r="I1029" s="55">
        <f t="shared" si="1"/>
        <v>18.0375</v>
      </c>
      <c r="J1029" s="25">
        <f t="shared" si="2"/>
        <v>14.23575</v>
      </c>
      <c r="K1029" s="25">
        <f t="shared" si="3"/>
        <v>51.69825</v>
      </c>
      <c r="L1029" s="25">
        <f t="shared" si="4"/>
        <v>5.169825</v>
      </c>
      <c r="M1029" s="25">
        <f t="shared" si="5"/>
        <v>2.84340375</v>
      </c>
      <c r="N1029" s="25">
        <f t="shared" si="6"/>
        <v>59.71147875</v>
      </c>
      <c r="O1029" s="25">
        <f t="shared" si="9"/>
        <v>47.769183</v>
      </c>
      <c r="P1029" s="56">
        <f t="shared" si="8"/>
        <v>107.4806618</v>
      </c>
      <c r="Q1029" s="50">
        <f>P1029-'parts 80'!P1029</f>
        <v>0</v>
      </c>
    </row>
    <row r="1030" ht="15.75" customHeight="1">
      <c r="A1030" s="21">
        <v>2.0</v>
      </c>
      <c r="B1030" s="21">
        <v>3500.0</v>
      </c>
      <c r="C1030" s="21" t="s">
        <v>1727</v>
      </c>
      <c r="D1030" s="21" t="s">
        <v>1728</v>
      </c>
      <c r="E1030" s="21" t="s">
        <v>20</v>
      </c>
      <c r="F1030" s="22">
        <v>68.25</v>
      </c>
      <c r="G1030" s="23">
        <v>0.325</v>
      </c>
      <c r="H1030" s="24">
        <v>8.0</v>
      </c>
      <c r="I1030" s="55">
        <f t="shared" si="1"/>
        <v>22.18125</v>
      </c>
      <c r="J1030" s="25">
        <f t="shared" si="2"/>
        <v>17.506125</v>
      </c>
      <c r="K1030" s="25">
        <f t="shared" si="3"/>
        <v>63.574875</v>
      </c>
      <c r="L1030" s="25">
        <f t="shared" si="4"/>
        <v>6.3574875</v>
      </c>
      <c r="M1030" s="25">
        <f t="shared" si="5"/>
        <v>3.496618125</v>
      </c>
      <c r="N1030" s="25">
        <f t="shared" si="6"/>
        <v>73.42898063</v>
      </c>
      <c r="O1030" s="25">
        <f t="shared" si="9"/>
        <v>58.7431845</v>
      </c>
      <c r="P1030" s="56">
        <f t="shared" si="8"/>
        <v>132.1721651</v>
      </c>
      <c r="Q1030" s="50">
        <f>P1030-'parts 80'!P1030</f>
        <v>0</v>
      </c>
    </row>
    <row r="1031" ht="15.75" customHeight="1">
      <c r="A1031" s="21">
        <v>2.0</v>
      </c>
      <c r="B1031" s="21">
        <v>3500.0</v>
      </c>
      <c r="C1031" s="21" t="s">
        <v>1729</v>
      </c>
      <c r="D1031" s="21" t="s">
        <v>1730</v>
      </c>
      <c r="E1031" s="21" t="s">
        <v>20</v>
      </c>
      <c r="F1031" s="22">
        <v>286.0</v>
      </c>
      <c r="G1031" s="23">
        <v>0.325</v>
      </c>
      <c r="H1031" s="24">
        <v>9.0</v>
      </c>
      <c r="I1031" s="55">
        <f t="shared" si="1"/>
        <v>92.95</v>
      </c>
      <c r="J1031" s="25">
        <f t="shared" si="2"/>
        <v>73.359</v>
      </c>
      <c r="K1031" s="25">
        <f t="shared" si="3"/>
        <v>266.409</v>
      </c>
      <c r="L1031" s="25">
        <f t="shared" si="4"/>
        <v>26.6409</v>
      </c>
      <c r="M1031" s="25">
        <f t="shared" si="5"/>
        <v>14.652495</v>
      </c>
      <c r="N1031" s="25">
        <f t="shared" si="6"/>
        <v>307.702395</v>
      </c>
      <c r="O1031" s="25">
        <f t="shared" si="9"/>
        <v>246.161916</v>
      </c>
      <c r="P1031" s="56">
        <f t="shared" si="8"/>
        <v>553.864311</v>
      </c>
      <c r="Q1031" s="50">
        <f>P1031-'parts 80'!P1031</f>
        <v>0</v>
      </c>
    </row>
    <row r="1032" ht="15.75" customHeight="1">
      <c r="A1032" s="21">
        <v>2.0</v>
      </c>
      <c r="B1032" s="21">
        <v>3500.0</v>
      </c>
      <c r="C1032" s="21" t="s">
        <v>1731</v>
      </c>
      <c r="D1032" s="21" t="s">
        <v>1732</v>
      </c>
      <c r="E1032" s="21" t="s">
        <v>20</v>
      </c>
      <c r="F1032" s="22">
        <v>136.25</v>
      </c>
      <c r="G1032" s="23">
        <v>0.325</v>
      </c>
      <c r="H1032" s="24">
        <v>5.0</v>
      </c>
      <c r="I1032" s="55">
        <f t="shared" si="1"/>
        <v>44.28125</v>
      </c>
      <c r="J1032" s="25">
        <f t="shared" si="2"/>
        <v>34.948125</v>
      </c>
      <c r="K1032" s="25">
        <f t="shared" si="3"/>
        <v>126.916875</v>
      </c>
      <c r="L1032" s="25">
        <f t="shared" si="4"/>
        <v>12.6916875</v>
      </c>
      <c r="M1032" s="25">
        <f t="shared" si="5"/>
        <v>6.980428125</v>
      </c>
      <c r="N1032" s="25">
        <f t="shared" si="6"/>
        <v>146.5889906</v>
      </c>
      <c r="O1032" s="25">
        <f t="shared" si="9"/>
        <v>117.2711925</v>
      </c>
      <c r="P1032" s="56">
        <f t="shared" si="8"/>
        <v>263.8601831</v>
      </c>
      <c r="Q1032" s="50">
        <f>P1032-'parts 80'!P1032</f>
        <v>0</v>
      </c>
    </row>
    <row r="1033" ht="15.75" customHeight="1">
      <c r="A1033" s="21">
        <v>2.0</v>
      </c>
      <c r="B1033" s="21">
        <v>3500.0</v>
      </c>
      <c r="C1033" s="21" t="s">
        <v>1733</v>
      </c>
      <c r="D1033" s="21" t="s">
        <v>1734</v>
      </c>
      <c r="E1033" s="21" t="s">
        <v>20</v>
      </c>
      <c r="F1033" s="22">
        <v>151.0</v>
      </c>
      <c r="G1033" s="23">
        <v>0.325</v>
      </c>
      <c r="H1033" s="24">
        <v>4.83</v>
      </c>
      <c r="I1033" s="55">
        <f t="shared" si="1"/>
        <v>49.075</v>
      </c>
      <c r="J1033" s="25">
        <f t="shared" si="2"/>
        <v>38.7315</v>
      </c>
      <c r="K1033" s="25">
        <f t="shared" si="3"/>
        <v>140.6565</v>
      </c>
      <c r="L1033" s="25">
        <f t="shared" si="4"/>
        <v>14.06565</v>
      </c>
      <c r="M1033" s="25">
        <f t="shared" si="5"/>
        <v>7.7361075</v>
      </c>
      <c r="N1033" s="25">
        <f t="shared" si="6"/>
        <v>162.4582575</v>
      </c>
      <c r="O1033" s="25">
        <f t="shared" si="9"/>
        <v>129.966606</v>
      </c>
      <c r="P1033" s="56">
        <f t="shared" si="8"/>
        <v>292.4248635</v>
      </c>
      <c r="Q1033" s="50">
        <f>P1033-'parts 80'!P1033</f>
        <v>0</v>
      </c>
    </row>
    <row r="1034" ht="15.75" customHeight="1">
      <c r="A1034" s="21">
        <v>2.0</v>
      </c>
      <c r="B1034" s="21">
        <v>4000.0</v>
      </c>
      <c r="C1034" s="21" t="s">
        <v>1735</v>
      </c>
      <c r="D1034" s="21" t="s">
        <v>1736</v>
      </c>
      <c r="E1034" s="21" t="s">
        <v>20</v>
      </c>
      <c r="F1034" s="22">
        <v>3.9</v>
      </c>
      <c r="G1034" s="23">
        <v>0.325</v>
      </c>
      <c r="H1034" s="24">
        <v>0.2</v>
      </c>
      <c r="I1034" s="55">
        <f t="shared" si="1"/>
        <v>1.2675</v>
      </c>
      <c r="J1034" s="25">
        <f t="shared" si="2"/>
        <v>1.00035</v>
      </c>
      <c r="K1034" s="25">
        <f t="shared" si="3"/>
        <v>3.63285</v>
      </c>
      <c r="L1034" s="25">
        <f t="shared" si="4"/>
        <v>0.363285</v>
      </c>
      <c r="M1034" s="25">
        <f t="shared" si="5"/>
        <v>0.19980675</v>
      </c>
      <c r="N1034" s="25">
        <f t="shared" si="6"/>
        <v>4.19594175</v>
      </c>
      <c r="O1034" s="25">
        <f t="shared" si="9"/>
        <v>3.3567534</v>
      </c>
      <c r="P1034" s="56">
        <f t="shared" si="8"/>
        <v>7.55269515</v>
      </c>
      <c r="Q1034" s="50">
        <f>P1034-'parts 80'!P1034</f>
        <v>0</v>
      </c>
    </row>
    <row r="1035" ht="15.75" customHeight="1">
      <c r="A1035" s="21">
        <v>2.0</v>
      </c>
      <c r="B1035" s="21">
        <v>4000.0</v>
      </c>
      <c r="C1035" s="21" t="s">
        <v>1737</v>
      </c>
      <c r="D1035" s="21" t="s">
        <v>1738</v>
      </c>
      <c r="E1035" s="21" t="s">
        <v>20</v>
      </c>
      <c r="F1035" s="22">
        <v>249.0</v>
      </c>
      <c r="G1035" s="23">
        <v>0.325</v>
      </c>
      <c r="H1035" s="24">
        <v>4.5</v>
      </c>
      <c r="I1035" s="55">
        <f t="shared" si="1"/>
        <v>80.925</v>
      </c>
      <c r="J1035" s="25">
        <f t="shared" si="2"/>
        <v>63.8685</v>
      </c>
      <c r="K1035" s="25">
        <f t="shared" si="3"/>
        <v>231.9435</v>
      </c>
      <c r="L1035" s="25">
        <f t="shared" si="4"/>
        <v>23.19435</v>
      </c>
      <c r="M1035" s="25">
        <f t="shared" si="5"/>
        <v>12.7568925</v>
      </c>
      <c r="N1035" s="25">
        <f t="shared" si="6"/>
        <v>267.8947425</v>
      </c>
      <c r="O1035" s="25">
        <f t="shared" si="9"/>
        <v>214.315794</v>
      </c>
      <c r="P1035" s="56">
        <f t="shared" si="8"/>
        <v>482.2105365</v>
      </c>
      <c r="Q1035" s="50">
        <f>P1035-'parts 80'!P1035</f>
        <v>0</v>
      </c>
    </row>
    <row r="1036" ht="15.75" customHeight="1">
      <c r="A1036" s="21">
        <v>2.0</v>
      </c>
      <c r="B1036" s="21">
        <v>4000.0</v>
      </c>
      <c r="C1036" s="21" t="s">
        <v>1739</v>
      </c>
      <c r="D1036" s="21" t="s">
        <v>1740</v>
      </c>
      <c r="E1036" s="21" t="s">
        <v>20</v>
      </c>
      <c r="F1036" s="22">
        <v>13.5</v>
      </c>
      <c r="G1036" s="23">
        <v>0.325</v>
      </c>
      <c r="H1036" s="24">
        <v>1.0</v>
      </c>
      <c r="I1036" s="55">
        <f t="shared" si="1"/>
        <v>4.3875</v>
      </c>
      <c r="J1036" s="25">
        <f t="shared" si="2"/>
        <v>3.46275</v>
      </c>
      <c r="K1036" s="25">
        <f t="shared" si="3"/>
        <v>12.57525</v>
      </c>
      <c r="L1036" s="25">
        <f t="shared" si="4"/>
        <v>1.257525</v>
      </c>
      <c r="M1036" s="25">
        <f t="shared" si="5"/>
        <v>0.69163875</v>
      </c>
      <c r="N1036" s="25">
        <f t="shared" si="6"/>
        <v>14.52441375</v>
      </c>
      <c r="O1036" s="25">
        <f t="shared" si="9"/>
        <v>11.619531</v>
      </c>
      <c r="P1036" s="56">
        <f t="shared" si="8"/>
        <v>26.14394475</v>
      </c>
      <c r="Q1036" s="50">
        <f>P1036-'parts 80'!P1036</f>
        <v>0</v>
      </c>
    </row>
    <row r="1037" ht="15.75" customHeight="1">
      <c r="A1037" s="21">
        <v>2.0</v>
      </c>
      <c r="B1037" s="21">
        <v>4000.0</v>
      </c>
      <c r="C1037" s="21" t="s">
        <v>1741</v>
      </c>
      <c r="D1037" s="21" t="s">
        <v>1742</v>
      </c>
      <c r="E1037" s="21" t="s">
        <v>585</v>
      </c>
      <c r="F1037" s="22">
        <v>116.75</v>
      </c>
      <c r="G1037" s="23">
        <v>0.325</v>
      </c>
      <c r="H1037" s="24">
        <v>13.0</v>
      </c>
      <c r="I1037" s="55">
        <f t="shared" si="1"/>
        <v>37.94375</v>
      </c>
      <c r="J1037" s="25">
        <f t="shared" si="2"/>
        <v>29.946375</v>
      </c>
      <c r="K1037" s="25">
        <f t="shared" si="3"/>
        <v>108.752625</v>
      </c>
      <c r="L1037" s="25">
        <f t="shared" si="4"/>
        <v>10.8752625</v>
      </c>
      <c r="M1037" s="25">
        <f t="shared" si="5"/>
        <v>5.981394375</v>
      </c>
      <c r="N1037" s="25">
        <f t="shared" si="6"/>
        <v>125.6092819</v>
      </c>
      <c r="O1037" s="25">
        <f t="shared" si="9"/>
        <v>100.4874255</v>
      </c>
      <c r="P1037" s="56">
        <f t="shared" si="8"/>
        <v>226.0967074</v>
      </c>
      <c r="Q1037" s="50">
        <f>P1037-'parts 80'!P1037</f>
        <v>0</v>
      </c>
    </row>
    <row r="1038" ht="15.75" customHeight="1">
      <c r="A1038" s="21">
        <v>2.0</v>
      </c>
      <c r="B1038" s="21">
        <v>4000.0</v>
      </c>
      <c r="C1038" s="21" t="s">
        <v>1743</v>
      </c>
      <c r="D1038" s="21" t="s">
        <v>1744</v>
      </c>
      <c r="E1038" s="21" t="s">
        <v>20</v>
      </c>
      <c r="F1038" s="22">
        <v>28.5</v>
      </c>
      <c r="G1038" s="23">
        <v>0.325</v>
      </c>
      <c r="H1038" s="24">
        <v>0.63</v>
      </c>
      <c r="I1038" s="55">
        <f t="shared" si="1"/>
        <v>9.2625</v>
      </c>
      <c r="J1038" s="25">
        <f t="shared" si="2"/>
        <v>7.31025</v>
      </c>
      <c r="K1038" s="25">
        <f t="shared" si="3"/>
        <v>26.54775</v>
      </c>
      <c r="L1038" s="25">
        <f t="shared" si="4"/>
        <v>2.654775</v>
      </c>
      <c r="M1038" s="25">
        <f t="shared" si="5"/>
        <v>1.46012625</v>
      </c>
      <c r="N1038" s="25">
        <f t="shared" si="6"/>
        <v>30.66265125</v>
      </c>
      <c r="O1038" s="25">
        <f t="shared" si="9"/>
        <v>24.530121</v>
      </c>
      <c r="P1038" s="56">
        <f t="shared" si="8"/>
        <v>55.19277225</v>
      </c>
      <c r="Q1038" s="50">
        <f>P1038-'parts 80'!P1038</f>
        <v>0</v>
      </c>
    </row>
    <row r="1039" ht="15.75" customHeight="1">
      <c r="A1039" s="21">
        <v>2.0</v>
      </c>
      <c r="B1039" s="21">
        <v>4000.0</v>
      </c>
      <c r="C1039" s="21" t="s">
        <v>1745</v>
      </c>
      <c r="D1039" s="21" t="s">
        <v>1746</v>
      </c>
      <c r="E1039" s="21" t="s">
        <v>585</v>
      </c>
      <c r="F1039" s="22">
        <v>284.5</v>
      </c>
      <c r="G1039" s="23">
        <v>0.325</v>
      </c>
      <c r="H1039" s="24">
        <v>12.0</v>
      </c>
      <c r="I1039" s="55">
        <f t="shared" si="1"/>
        <v>92.4625</v>
      </c>
      <c r="J1039" s="25">
        <f t="shared" si="2"/>
        <v>72.97425</v>
      </c>
      <c r="K1039" s="25">
        <f t="shared" si="3"/>
        <v>265.01175</v>
      </c>
      <c r="L1039" s="25">
        <f t="shared" si="4"/>
        <v>26.501175</v>
      </c>
      <c r="M1039" s="25">
        <f t="shared" si="5"/>
        <v>14.57564625</v>
      </c>
      <c r="N1039" s="25">
        <f t="shared" si="6"/>
        <v>306.0885713</v>
      </c>
      <c r="O1039" s="25">
        <f t="shared" si="9"/>
        <v>244.870857</v>
      </c>
      <c r="P1039" s="56">
        <f t="shared" si="8"/>
        <v>550.9594283</v>
      </c>
      <c r="Q1039" s="50">
        <f>P1039-'parts 80'!P1039</f>
        <v>0</v>
      </c>
    </row>
    <row r="1040" ht="15.75" customHeight="1">
      <c r="A1040" s="21">
        <v>2.0</v>
      </c>
      <c r="B1040" s="21">
        <v>4000.0</v>
      </c>
      <c r="C1040" s="21" t="s">
        <v>1747</v>
      </c>
      <c r="D1040" s="21" t="s">
        <v>1748</v>
      </c>
      <c r="E1040" s="21" t="s">
        <v>20</v>
      </c>
      <c r="F1040" s="22">
        <v>65.5</v>
      </c>
      <c r="G1040" s="23">
        <v>0.325</v>
      </c>
      <c r="H1040" s="24">
        <v>9.0</v>
      </c>
      <c r="I1040" s="55">
        <f t="shared" si="1"/>
        <v>21.2875</v>
      </c>
      <c r="J1040" s="25">
        <f t="shared" si="2"/>
        <v>16.80075</v>
      </c>
      <c r="K1040" s="25">
        <f t="shared" si="3"/>
        <v>61.01325</v>
      </c>
      <c r="L1040" s="25">
        <f t="shared" si="4"/>
        <v>6.101325</v>
      </c>
      <c r="M1040" s="25">
        <f t="shared" si="5"/>
        <v>3.35572875</v>
      </c>
      <c r="N1040" s="25">
        <f t="shared" si="6"/>
        <v>70.47030375</v>
      </c>
      <c r="O1040" s="25">
        <f t="shared" si="9"/>
        <v>56.376243</v>
      </c>
      <c r="P1040" s="56">
        <f t="shared" si="8"/>
        <v>126.8465468</v>
      </c>
      <c r="Q1040" s="50">
        <f>P1040-'parts 80'!P1040</f>
        <v>0</v>
      </c>
    </row>
    <row r="1041" ht="15.75" customHeight="1">
      <c r="A1041" s="21">
        <v>2.0</v>
      </c>
      <c r="B1041" s="21">
        <v>4000.0</v>
      </c>
      <c r="C1041" s="21" t="s">
        <v>1749</v>
      </c>
      <c r="D1041" s="21" t="s">
        <v>1750</v>
      </c>
      <c r="E1041" s="21" t="s">
        <v>20</v>
      </c>
      <c r="F1041" s="22">
        <v>89.5</v>
      </c>
      <c r="G1041" s="23">
        <v>0.325</v>
      </c>
      <c r="H1041" s="24">
        <v>4.5</v>
      </c>
      <c r="I1041" s="55">
        <f t="shared" si="1"/>
        <v>29.0875</v>
      </c>
      <c r="J1041" s="25">
        <f t="shared" si="2"/>
        <v>22.95675</v>
      </c>
      <c r="K1041" s="25">
        <f t="shared" si="3"/>
        <v>83.36925</v>
      </c>
      <c r="L1041" s="25">
        <f t="shared" si="4"/>
        <v>8.336925</v>
      </c>
      <c r="M1041" s="25">
        <f t="shared" si="5"/>
        <v>4.58530875</v>
      </c>
      <c r="N1041" s="25">
        <f t="shared" si="6"/>
        <v>96.29148375</v>
      </c>
      <c r="O1041" s="25">
        <f t="shared" si="9"/>
        <v>77.033187</v>
      </c>
      <c r="P1041" s="56">
        <f t="shared" si="8"/>
        <v>173.3246708</v>
      </c>
      <c r="Q1041" s="50">
        <f>P1041-'parts 80'!P1041</f>
        <v>0</v>
      </c>
    </row>
    <row r="1042" ht="15.75" customHeight="1">
      <c r="A1042" s="21">
        <v>2.0</v>
      </c>
      <c r="B1042" s="21">
        <v>4000.0</v>
      </c>
      <c r="C1042" s="21" t="s">
        <v>1751</v>
      </c>
      <c r="D1042" s="21" t="s">
        <v>1752</v>
      </c>
      <c r="E1042" s="21" t="s">
        <v>20</v>
      </c>
      <c r="F1042" s="22">
        <v>3.9</v>
      </c>
      <c r="G1042" s="23">
        <v>0.325</v>
      </c>
      <c r="H1042" s="24">
        <v>0.01</v>
      </c>
      <c r="I1042" s="55">
        <f t="shared" si="1"/>
        <v>1.2675</v>
      </c>
      <c r="J1042" s="25">
        <f t="shared" si="2"/>
        <v>1.00035</v>
      </c>
      <c r="K1042" s="25">
        <f t="shared" si="3"/>
        <v>3.63285</v>
      </c>
      <c r="L1042" s="25">
        <f t="shared" si="4"/>
        <v>0.363285</v>
      </c>
      <c r="M1042" s="25">
        <f t="shared" si="5"/>
        <v>0.19980675</v>
      </c>
      <c r="N1042" s="25">
        <f t="shared" si="6"/>
        <v>4.19594175</v>
      </c>
      <c r="O1042" s="25">
        <f t="shared" si="9"/>
        <v>3.3567534</v>
      </c>
      <c r="P1042" s="56">
        <f t="shared" si="8"/>
        <v>7.55269515</v>
      </c>
      <c r="Q1042" s="50">
        <f>P1042-'parts 80'!P1042</f>
        <v>0</v>
      </c>
    </row>
    <row r="1043" ht="15.75" customHeight="1">
      <c r="A1043" s="21">
        <v>2.0</v>
      </c>
      <c r="B1043" s="21">
        <v>4000.0</v>
      </c>
      <c r="C1043" s="21" t="s">
        <v>1753</v>
      </c>
      <c r="D1043" s="21" t="s">
        <v>1754</v>
      </c>
      <c r="E1043" s="21" t="s">
        <v>20</v>
      </c>
      <c r="F1043" s="22">
        <v>0.75</v>
      </c>
      <c r="G1043" s="23">
        <v>0.325</v>
      </c>
      <c r="H1043" s="24">
        <v>0.05</v>
      </c>
      <c r="I1043" s="55">
        <f t="shared" si="1"/>
        <v>0.24375</v>
      </c>
      <c r="J1043" s="25">
        <f t="shared" si="2"/>
        <v>0.192375</v>
      </c>
      <c r="K1043" s="25">
        <f t="shared" si="3"/>
        <v>0.698625</v>
      </c>
      <c r="L1043" s="25">
        <f t="shared" si="4"/>
        <v>0.0698625</v>
      </c>
      <c r="M1043" s="25">
        <f t="shared" si="5"/>
        <v>0.038424375</v>
      </c>
      <c r="N1043" s="25">
        <f t="shared" si="6"/>
        <v>0.806911875</v>
      </c>
      <c r="O1043" s="25">
        <f t="shared" si="9"/>
        <v>0.6455295</v>
      </c>
      <c r="P1043" s="56">
        <f t="shared" si="8"/>
        <v>1.452441375</v>
      </c>
      <c r="Q1043" s="50">
        <f>P1043-'parts 80'!P1043</f>
        <v>0</v>
      </c>
    </row>
    <row r="1044" ht="15.75" customHeight="1">
      <c r="A1044" s="21">
        <v>2.0</v>
      </c>
      <c r="B1044" s="21">
        <v>4000.0</v>
      </c>
      <c r="C1044" s="21" t="s">
        <v>1755</v>
      </c>
      <c r="D1044" s="21" t="s">
        <v>1756</v>
      </c>
      <c r="E1044" s="21" t="s">
        <v>20</v>
      </c>
      <c r="F1044" s="22">
        <v>73.0</v>
      </c>
      <c r="G1044" s="23">
        <v>0.325</v>
      </c>
      <c r="H1044" s="24">
        <v>8.0</v>
      </c>
      <c r="I1044" s="55">
        <f t="shared" si="1"/>
        <v>23.725</v>
      </c>
      <c r="J1044" s="25">
        <f t="shared" si="2"/>
        <v>18.7245</v>
      </c>
      <c r="K1044" s="25">
        <f t="shared" si="3"/>
        <v>67.9995</v>
      </c>
      <c r="L1044" s="25">
        <f t="shared" si="4"/>
        <v>6.79995</v>
      </c>
      <c r="M1044" s="25">
        <f t="shared" si="5"/>
        <v>3.7399725</v>
      </c>
      <c r="N1044" s="25">
        <f t="shared" si="6"/>
        <v>78.5394225</v>
      </c>
      <c r="O1044" s="25">
        <f t="shared" si="9"/>
        <v>62.831538</v>
      </c>
      <c r="P1044" s="56">
        <f t="shared" si="8"/>
        <v>141.3709605</v>
      </c>
      <c r="Q1044" s="50">
        <f>P1044-'parts 80'!P1044</f>
        <v>0</v>
      </c>
    </row>
    <row r="1045" ht="15.75" customHeight="1">
      <c r="A1045" s="21">
        <v>2.0</v>
      </c>
      <c r="B1045" s="21">
        <v>4000.0</v>
      </c>
      <c r="C1045" s="21" t="s">
        <v>1757</v>
      </c>
      <c r="D1045" s="21" t="s">
        <v>1758</v>
      </c>
      <c r="E1045" s="21" t="s">
        <v>20</v>
      </c>
      <c r="F1045" s="22">
        <v>0.65</v>
      </c>
      <c r="G1045" s="23">
        <v>0.325</v>
      </c>
      <c r="H1045" s="24">
        <v>0.01</v>
      </c>
      <c r="I1045" s="55">
        <f t="shared" si="1"/>
        <v>0.21125</v>
      </c>
      <c r="J1045" s="25">
        <f t="shared" si="2"/>
        <v>0.166725</v>
      </c>
      <c r="K1045" s="25">
        <f t="shared" si="3"/>
        <v>0.605475</v>
      </c>
      <c r="L1045" s="25">
        <f t="shared" si="4"/>
        <v>0.0605475</v>
      </c>
      <c r="M1045" s="25">
        <f t="shared" si="5"/>
        <v>0.033301125</v>
      </c>
      <c r="N1045" s="25">
        <f t="shared" si="6"/>
        <v>0.699323625</v>
      </c>
      <c r="O1045" s="25">
        <f t="shared" si="9"/>
        <v>0.5594589</v>
      </c>
      <c r="P1045" s="56">
        <f t="shared" si="8"/>
        <v>1.258782525</v>
      </c>
      <c r="Q1045" s="50">
        <f>P1045-'parts 80'!P1045</f>
        <v>0</v>
      </c>
    </row>
    <row r="1046" ht="15.75" customHeight="1">
      <c r="A1046" s="21">
        <v>2.0</v>
      </c>
      <c r="B1046" s="21">
        <v>4000.0</v>
      </c>
      <c r="C1046" s="21" t="s">
        <v>1759</v>
      </c>
      <c r="D1046" s="21" t="s">
        <v>1760</v>
      </c>
      <c r="E1046" s="21" t="s">
        <v>20</v>
      </c>
      <c r="F1046" s="22">
        <v>2.35</v>
      </c>
      <c r="G1046" s="23">
        <v>0.325</v>
      </c>
      <c r="H1046" s="24">
        <v>0.01</v>
      </c>
      <c r="I1046" s="55">
        <f t="shared" si="1"/>
        <v>0.76375</v>
      </c>
      <c r="J1046" s="25">
        <f t="shared" si="2"/>
        <v>0.602775</v>
      </c>
      <c r="K1046" s="25">
        <f t="shared" si="3"/>
        <v>2.189025</v>
      </c>
      <c r="L1046" s="25">
        <f t="shared" si="4"/>
        <v>0.2189025</v>
      </c>
      <c r="M1046" s="25">
        <f t="shared" si="5"/>
        <v>0.120396375</v>
      </c>
      <c r="N1046" s="25">
        <f t="shared" si="6"/>
        <v>2.528323875</v>
      </c>
      <c r="O1046" s="25">
        <f t="shared" si="9"/>
        <v>2.0226591</v>
      </c>
      <c r="P1046" s="56">
        <f t="shared" si="8"/>
        <v>4.550982975</v>
      </c>
      <c r="Q1046" s="50">
        <f>P1046-'parts 80'!P1046</f>
        <v>0</v>
      </c>
    </row>
    <row r="1047" ht="15.75" customHeight="1">
      <c r="A1047" s="21">
        <v>2.0</v>
      </c>
      <c r="B1047" s="21">
        <v>4000.0</v>
      </c>
      <c r="C1047" s="21" t="s">
        <v>1761</v>
      </c>
      <c r="D1047" s="21" t="s">
        <v>1762</v>
      </c>
      <c r="E1047" s="21" t="s">
        <v>20</v>
      </c>
      <c r="F1047" s="22">
        <v>133.75</v>
      </c>
      <c r="G1047" s="23">
        <v>0.325</v>
      </c>
      <c r="H1047" s="24">
        <v>25.0</v>
      </c>
      <c r="I1047" s="55">
        <f t="shared" si="1"/>
        <v>43.46875</v>
      </c>
      <c r="J1047" s="25">
        <f t="shared" si="2"/>
        <v>34.306875</v>
      </c>
      <c r="K1047" s="25">
        <f t="shared" si="3"/>
        <v>124.588125</v>
      </c>
      <c r="L1047" s="25">
        <f t="shared" si="4"/>
        <v>12.4588125</v>
      </c>
      <c r="M1047" s="25">
        <f t="shared" si="5"/>
        <v>6.852346875</v>
      </c>
      <c r="N1047" s="25">
        <f t="shared" si="6"/>
        <v>143.8992844</v>
      </c>
      <c r="O1047" s="25">
        <f t="shared" si="9"/>
        <v>115.1194275</v>
      </c>
      <c r="P1047" s="56">
        <f t="shared" si="8"/>
        <v>259.0187119</v>
      </c>
      <c r="Q1047" s="50">
        <f>P1047-'parts 80'!P1047</f>
        <v>0</v>
      </c>
    </row>
    <row r="1048" ht="15.75" customHeight="1">
      <c r="A1048" s="21">
        <v>2.0</v>
      </c>
      <c r="B1048" s="21">
        <v>4000.0</v>
      </c>
      <c r="C1048" s="21" t="s">
        <v>1763</v>
      </c>
      <c r="D1048" s="21" t="s">
        <v>1764</v>
      </c>
      <c r="E1048" s="21" t="s">
        <v>20</v>
      </c>
      <c r="F1048" s="22">
        <v>283.5</v>
      </c>
      <c r="G1048" s="23">
        <v>0.325</v>
      </c>
      <c r="H1048" s="24">
        <v>25.0</v>
      </c>
      <c r="I1048" s="55">
        <f t="shared" si="1"/>
        <v>92.1375</v>
      </c>
      <c r="J1048" s="25">
        <f t="shared" si="2"/>
        <v>72.71775</v>
      </c>
      <c r="K1048" s="25">
        <f t="shared" si="3"/>
        <v>264.08025</v>
      </c>
      <c r="L1048" s="25">
        <f t="shared" si="4"/>
        <v>26.408025</v>
      </c>
      <c r="M1048" s="25">
        <f t="shared" si="5"/>
        <v>14.52441375</v>
      </c>
      <c r="N1048" s="25">
        <f t="shared" si="6"/>
        <v>305.0126888</v>
      </c>
      <c r="O1048" s="25">
        <f t="shared" si="9"/>
        <v>244.010151</v>
      </c>
      <c r="P1048" s="56">
        <f t="shared" si="8"/>
        <v>549.0228398</v>
      </c>
      <c r="Q1048" s="50">
        <f>P1048-'parts 80'!P1048</f>
        <v>0</v>
      </c>
    </row>
    <row r="1049" ht="15.75" customHeight="1">
      <c r="A1049" s="21">
        <v>2.0</v>
      </c>
      <c r="B1049" s="21">
        <v>4000.0</v>
      </c>
      <c r="C1049" s="21" t="s">
        <v>1765</v>
      </c>
      <c r="D1049" s="21" t="s">
        <v>1766</v>
      </c>
      <c r="E1049" s="21" t="s">
        <v>20</v>
      </c>
      <c r="F1049" s="22">
        <v>181.5</v>
      </c>
      <c r="G1049" s="23">
        <v>0.325</v>
      </c>
      <c r="H1049" s="24">
        <v>19.0</v>
      </c>
      <c r="I1049" s="55">
        <f t="shared" si="1"/>
        <v>58.9875</v>
      </c>
      <c r="J1049" s="25">
        <f t="shared" si="2"/>
        <v>46.55475</v>
      </c>
      <c r="K1049" s="25">
        <f t="shared" si="3"/>
        <v>169.06725</v>
      </c>
      <c r="L1049" s="25">
        <f t="shared" si="4"/>
        <v>16.906725</v>
      </c>
      <c r="M1049" s="25">
        <f t="shared" si="5"/>
        <v>9.29869875</v>
      </c>
      <c r="N1049" s="25">
        <f t="shared" si="6"/>
        <v>195.2726738</v>
      </c>
      <c r="O1049" s="25">
        <f t="shared" si="9"/>
        <v>156.218139</v>
      </c>
      <c r="P1049" s="56">
        <f t="shared" si="8"/>
        <v>351.4908128</v>
      </c>
      <c r="Q1049" s="50">
        <f>P1049-'parts 80'!P1049</f>
        <v>0</v>
      </c>
    </row>
    <row r="1050" ht="15.75" customHeight="1">
      <c r="A1050" s="21">
        <v>2.0</v>
      </c>
      <c r="B1050" s="21">
        <v>4000.0</v>
      </c>
      <c r="C1050" s="21" t="s">
        <v>1767</v>
      </c>
      <c r="D1050" s="21" t="s">
        <v>1768</v>
      </c>
      <c r="E1050" s="21" t="s">
        <v>20</v>
      </c>
      <c r="F1050" s="22">
        <v>153.0</v>
      </c>
      <c r="G1050" s="23">
        <v>0.325</v>
      </c>
      <c r="H1050" s="24">
        <v>6.0</v>
      </c>
      <c r="I1050" s="55">
        <f t="shared" si="1"/>
        <v>49.725</v>
      </c>
      <c r="J1050" s="25">
        <f t="shared" si="2"/>
        <v>39.2445</v>
      </c>
      <c r="K1050" s="25">
        <f t="shared" si="3"/>
        <v>142.5195</v>
      </c>
      <c r="L1050" s="25">
        <f t="shared" si="4"/>
        <v>14.25195</v>
      </c>
      <c r="M1050" s="25">
        <f t="shared" si="5"/>
        <v>7.8385725</v>
      </c>
      <c r="N1050" s="25">
        <f t="shared" si="6"/>
        <v>164.6100225</v>
      </c>
      <c r="O1050" s="25">
        <f t="shared" si="9"/>
        <v>131.688018</v>
      </c>
      <c r="P1050" s="56">
        <f t="shared" si="8"/>
        <v>296.2980405</v>
      </c>
      <c r="Q1050" s="50">
        <f>P1050-'parts 80'!P1050</f>
        <v>0</v>
      </c>
    </row>
    <row r="1051" ht="15.75" customHeight="1">
      <c r="A1051" s="21">
        <v>2.0</v>
      </c>
      <c r="B1051" s="21">
        <v>4000.0</v>
      </c>
      <c r="C1051" s="21" t="s">
        <v>1769</v>
      </c>
      <c r="D1051" s="21" t="s">
        <v>1770</v>
      </c>
      <c r="E1051" s="21" t="s">
        <v>20</v>
      </c>
      <c r="F1051" s="22">
        <v>182.75</v>
      </c>
      <c r="G1051" s="23">
        <v>0.325</v>
      </c>
      <c r="H1051" s="24">
        <v>6.0</v>
      </c>
      <c r="I1051" s="55">
        <f t="shared" si="1"/>
        <v>59.39375</v>
      </c>
      <c r="J1051" s="25">
        <f t="shared" si="2"/>
        <v>46.875375</v>
      </c>
      <c r="K1051" s="25">
        <f t="shared" si="3"/>
        <v>170.231625</v>
      </c>
      <c r="L1051" s="25">
        <f t="shared" si="4"/>
        <v>17.0231625</v>
      </c>
      <c r="M1051" s="25">
        <f t="shared" si="5"/>
        <v>9.362739375</v>
      </c>
      <c r="N1051" s="25">
        <f t="shared" si="6"/>
        <v>196.6175269</v>
      </c>
      <c r="O1051" s="25">
        <f t="shared" si="9"/>
        <v>157.2940215</v>
      </c>
      <c r="P1051" s="56">
        <f t="shared" si="8"/>
        <v>353.9115484</v>
      </c>
      <c r="Q1051" s="50">
        <f>P1051-'parts 80'!P1051</f>
        <v>0</v>
      </c>
    </row>
    <row r="1052" ht="15.75" customHeight="1">
      <c r="A1052" s="21">
        <v>2.0</v>
      </c>
      <c r="B1052" s="21">
        <v>4000.0</v>
      </c>
      <c r="C1052" s="21" t="s">
        <v>1771</v>
      </c>
      <c r="D1052" s="21" t="s">
        <v>1772</v>
      </c>
      <c r="E1052" s="21" t="s">
        <v>20</v>
      </c>
      <c r="F1052" s="22">
        <v>154.25</v>
      </c>
      <c r="G1052" s="23">
        <v>0.325</v>
      </c>
      <c r="H1052" s="24">
        <v>6.0</v>
      </c>
      <c r="I1052" s="55">
        <f t="shared" si="1"/>
        <v>50.13125</v>
      </c>
      <c r="J1052" s="25">
        <f t="shared" si="2"/>
        <v>39.565125</v>
      </c>
      <c r="K1052" s="25">
        <f t="shared" si="3"/>
        <v>143.683875</v>
      </c>
      <c r="L1052" s="25">
        <f t="shared" si="4"/>
        <v>14.3683875</v>
      </c>
      <c r="M1052" s="25">
        <f t="shared" si="5"/>
        <v>7.902613125</v>
      </c>
      <c r="N1052" s="25">
        <f t="shared" si="6"/>
        <v>165.9548756</v>
      </c>
      <c r="O1052" s="25">
        <f t="shared" si="9"/>
        <v>132.7639005</v>
      </c>
      <c r="P1052" s="56">
        <f t="shared" si="8"/>
        <v>298.7187761</v>
      </c>
      <c r="Q1052" s="50">
        <f>P1052-'parts 80'!P1052</f>
        <v>0</v>
      </c>
    </row>
    <row r="1053" ht="15.75" customHeight="1">
      <c r="A1053" s="21">
        <v>2.0</v>
      </c>
      <c r="B1053" s="21">
        <v>4000.0</v>
      </c>
      <c r="C1053" s="21" t="s">
        <v>1773</v>
      </c>
      <c r="D1053" s="21" t="s">
        <v>1774</v>
      </c>
      <c r="E1053" s="21" t="s">
        <v>20</v>
      </c>
      <c r="F1053" s="22">
        <v>4.5</v>
      </c>
      <c r="G1053" s="23">
        <v>0.325</v>
      </c>
      <c r="H1053" s="24">
        <v>0.01</v>
      </c>
      <c r="I1053" s="55">
        <f t="shared" si="1"/>
        <v>1.4625</v>
      </c>
      <c r="J1053" s="25">
        <f t="shared" si="2"/>
        <v>1.15425</v>
      </c>
      <c r="K1053" s="25">
        <f t="shared" si="3"/>
        <v>4.19175</v>
      </c>
      <c r="L1053" s="25">
        <f t="shared" si="4"/>
        <v>0.419175</v>
      </c>
      <c r="M1053" s="25">
        <f t="shared" si="5"/>
        <v>0.23054625</v>
      </c>
      <c r="N1053" s="25">
        <f t="shared" si="6"/>
        <v>4.84147125</v>
      </c>
      <c r="O1053" s="25">
        <f t="shared" si="9"/>
        <v>3.873177</v>
      </c>
      <c r="P1053" s="56">
        <f t="shared" si="8"/>
        <v>8.71464825</v>
      </c>
      <c r="Q1053" s="50">
        <f>P1053-'parts 80'!P1053</f>
        <v>0</v>
      </c>
    </row>
    <row r="1054" ht="15.75" customHeight="1">
      <c r="A1054" s="21">
        <v>2.0</v>
      </c>
      <c r="B1054" s="21">
        <v>4000.0</v>
      </c>
      <c r="C1054" s="21" t="s">
        <v>1775</v>
      </c>
      <c r="D1054" s="21" t="s">
        <v>1776</v>
      </c>
      <c r="E1054" s="21" t="s">
        <v>20</v>
      </c>
      <c r="F1054" s="22">
        <v>32.4</v>
      </c>
      <c r="G1054" s="23">
        <v>0.325</v>
      </c>
      <c r="H1054" s="24">
        <v>2.0</v>
      </c>
      <c r="I1054" s="55">
        <f t="shared" si="1"/>
        <v>10.53</v>
      </c>
      <c r="J1054" s="25">
        <f t="shared" si="2"/>
        <v>8.3106</v>
      </c>
      <c r="K1054" s="25">
        <f t="shared" si="3"/>
        <v>30.1806</v>
      </c>
      <c r="L1054" s="25">
        <f t="shared" si="4"/>
        <v>3.01806</v>
      </c>
      <c r="M1054" s="25">
        <f t="shared" si="5"/>
        <v>1.659933</v>
      </c>
      <c r="N1054" s="25">
        <f t="shared" si="6"/>
        <v>34.858593</v>
      </c>
      <c r="O1054" s="25">
        <f t="shared" si="9"/>
        <v>27.8868744</v>
      </c>
      <c r="P1054" s="56">
        <f t="shared" si="8"/>
        <v>62.7454674</v>
      </c>
      <c r="Q1054" s="50">
        <f>P1054-'parts 80'!P1054</f>
        <v>0</v>
      </c>
    </row>
    <row r="1055" ht="15.75" customHeight="1">
      <c r="A1055" s="21">
        <v>2.0</v>
      </c>
      <c r="B1055" s="21">
        <v>4000.0</v>
      </c>
      <c r="C1055" s="21" t="s">
        <v>1777</v>
      </c>
      <c r="D1055" s="21" t="s">
        <v>1778</v>
      </c>
      <c r="E1055" s="21" t="s">
        <v>20</v>
      </c>
      <c r="F1055" s="22">
        <v>3.65</v>
      </c>
      <c r="G1055" s="23">
        <v>0.325</v>
      </c>
      <c r="H1055" s="24">
        <v>0.01</v>
      </c>
      <c r="I1055" s="55">
        <f t="shared" si="1"/>
        <v>1.18625</v>
      </c>
      <c r="J1055" s="25">
        <f t="shared" si="2"/>
        <v>0.936225</v>
      </c>
      <c r="K1055" s="25">
        <f t="shared" si="3"/>
        <v>3.399975</v>
      </c>
      <c r="L1055" s="25">
        <f t="shared" si="4"/>
        <v>0.3399975</v>
      </c>
      <c r="M1055" s="25">
        <f t="shared" si="5"/>
        <v>0.186998625</v>
      </c>
      <c r="N1055" s="25">
        <f t="shared" si="6"/>
        <v>3.926971125</v>
      </c>
      <c r="O1055" s="25">
        <f t="shared" si="9"/>
        <v>3.1415769</v>
      </c>
      <c r="P1055" s="56">
        <f t="shared" si="8"/>
        <v>7.068548025</v>
      </c>
      <c r="Q1055" s="50">
        <f>P1055-'parts 80'!P1055</f>
        <v>0</v>
      </c>
    </row>
    <row r="1056" ht="15.75" customHeight="1">
      <c r="A1056" s="21">
        <v>2.0</v>
      </c>
      <c r="B1056" s="21">
        <v>4000.0</v>
      </c>
      <c r="C1056" s="21" t="s">
        <v>1779</v>
      </c>
      <c r="D1056" s="21" t="s">
        <v>1780</v>
      </c>
      <c r="E1056" s="21" t="s">
        <v>20</v>
      </c>
      <c r="F1056" s="22">
        <v>2.45</v>
      </c>
      <c r="G1056" s="23">
        <v>0.325</v>
      </c>
      <c r="H1056" s="24">
        <v>0.01</v>
      </c>
      <c r="I1056" s="55">
        <f t="shared" si="1"/>
        <v>0.79625</v>
      </c>
      <c r="J1056" s="25">
        <f t="shared" si="2"/>
        <v>0.628425</v>
      </c>
      <c r="K1056" s="25">
        <f t="shared" si="3"/>
        <v>2.282175</v>
      </c>
      <c r="L1056" s="25">
        <f t="shared" si="4"/>
        <v>0.2282175</v>
      </c>
      <c r="M1056" s="25">
        <f t="shared" si="5"/>
        <v>0.125519625</v>
      </c>
      <c r="N1056" s="25">
        <f t="shared" si="6"/>
        <v>2.635912125</v>
      </c>
      <c r="O1056" s="25">
        <f t="shared" si="9"/>
        <v>2.1087297</v>
      </c>
      <c r="P1056" s="56">
        <f t="shared" si="8"/>
        <v>4.744641825</v>
      </c>
      <c r="Q1056" s="50">
        <f>P1056-'parts 80'!P1056</f>
        <v>0</v>
      </c>
    </row>
    <row r="1057" ht="15.75" customHeight="1">
      <c r="A1057" s="21">
        <v>2.0</v>
      </c>
      <c r="B1057" s="21">
        <v>4000.0</v>
      </c>
      <c r="C1057" s="21" t="s">
        <v>1781</v>
      </c>
      <c r="D1057" s="21" t="s">
        <v>1782</v>
      </c>
      <c r="E1057" s="21" t="s">
        <v>20</v>
      </c>
      <c r="F1057" s="22">
        <v>283.5</v>
      </c>
      <c r="G1057" s="23">
        <v>0.325</v>
      </c>
      <c r="H1057" s="24">
        <v>27.0</v>
      </c>
      <c r="I1057" s="55">
        <f t="shared" si="1"/>
        <v>92.1375</v>
      </c>
      <c r="J1057" s="25">
        <f t="shared" si="2"/>
        <v>72.71775</v>
      </c>
      <c r="K1057" s="25">
        <f t="shared" si="3"/>
        <v>264.08025</v>
      </c>
      <c r="L1057" s="25">
        <f t="shared" si="4"/>
        <v>26.408025</v>
      </c>
      <c r="M1057" s="25">
        <f t="shared" si="5"/>
        <v>14.52441375</v>
      </c>
      <c r="N1057" s="25">
        <f t="shared" si="6"/>
        <v>305.0126888</v>
      </c>
      <c r="O1057" s="25">
        <f t="shared" si="9"/>
        <v>244.010151</v>
      </c>
      <c r="P1057" s="56">
        <f t="shared" si="8"/>
        <v>549.0228398</v>
      </c>
      <c r="Q1057" s="50">
        <f>P1057-'parts 80'!P1057</f>
        <v>0</v>
      </c>
    </row>
    <row r="1058" ht="15.75" customHeight="1">
      <c r="A1058" s="21">
        <v>2.0</v>
      </c>
      <c r="B1058" s="21">
        <v>4500.0</v>
      </c>
      <c r="C1058" s="21" t="s">
        <v>1783</v>
      </c>
      <c r="D1058" s="21" t="s">
        <v>1784</v>
      </c>
      <c r="E1058" s="21" t="s">
        <v>20</v>
      </c>
      <c r="F1058" s="22">
        <v>307.0</v>
      </c>
      <c r="G1058" s="23">
        <v>0.325</v>
      </c>
      <c r="H1058" s="24">
        <v>2.5</v>
      </c>
      <c r="I1058" s="55">
        <f t="shared" si="1"/>
        <v>99.775</v>
      </c>
      <c r="J1058" s="25">
        <f t="shared" si="2"/>
        <v>78.7455</v>
      </c>
      <c r="K1058" s="25">
        <f t="shared" si="3"/>
        <v>285.9705</v>
      </c>
      <c r="L1058" s="25">
        <f t="shared" si="4"/>
        <v>28.59705</v>
      </c>
      <c r="M1058" s="25">
        <f t="shared" si="5"/>
        <v>15.7283775</v>
      </c>
      <c r="N1058" s="25">
        <f t="shared" si="6"/>
        <v>330.2959275</v>
      </c>
      <c r="O1058" s="25">
        <f t="shared" si="9"/>
        <v>264.236742</v>
      </c>
      <c r="P1058" s="56">
        <f t="shared" si="8"/>
        <v>594.5326695</v>
      </c>
      <c r="Q1058" s="50">
        <f>P1058-'parts 80'!P1058</f>
        <v>0</v>
      </c>
    </row>
    <row r="1059" ht="15.75" customHeight="1">
      <c r="A1059" s="21">
        <v>2.0</v>
      </c>
      <c r="B1059" s="21">
        <v>4500.0</v>
      </c>
      <c r="C1059" s="21" t="s">
        <v>1785</v>
      </c>
      <c r="D1059" s="21" t="s">
        <v>1786</v>
      </c>
      <c r="E1059" s="21" t="s">
        <v>20</v>
      </c>
      <c r="F1059" s="22">
        <v>41.1</v>
      </c>
      <c r="G1059" s="23">
        <v>0.325</v>
      </c>
      <c r="H1059" s="24">
        <v>0.05</v>
      </c>
      <c r="I1059" s="55">
        <f t="shared" si="1"/>
        <v>13.3575</v>
      </c>
      <c r="J1059" s="25">
        <f t="shared" si="2"/>
        <v>10.54215</v>
      </c>
      <c r="K1059" s="25">
        <f t="shared" si="3"/>
        <v>38.28465</v>
      </c>
      <c r="L1059" s="25">
        <f t="shared" si="4"/>
        <v>3.828465</v>
      </c>
      <c r="M1059" s="25">
        <f t="shared" si="5"/>
        <v>2.10565575</v>
      </c>
      <c r="N1059" s="25">
        <f t="shared" si="6"/>
        <v>44.21877075</v>
      </c>
      <c r="O1059" s="25">
        <f t="shared" si="9"/>
        <v>35.3750166</v>
      </c>
      <c r="P1059" s="56">
        <f t="shared" si="8"/>
        <v>79.59378735</v>
      </c>
      <c r="Q1059" s="50">
        <f>P1059-'parts 80'!P1059</f>
        <v>0</v>
      </c>
    </row>
    <row r="1060" ht="15.75" customHeight="1">
      <c r="A1060" s="21">
        <v>2.0</v>
      </c>
      <c r="B1060" s="21">
        <v>4500.0</v>
      </c>
      <c r="C1060" s="21" t="s">
        <v>1787</v>
      </c>
      <c r="D1060" s="21" t="s">
        <v>1788</v>
      </c>
      <c r="E1060" s="21" t="s">
        <v>20</v>
      </c>
      <c r="F1060" s="22">
        <v>9.4</v>
      </c>
      <c r="G1060" s="23">
        <v>0.325</v>
      </c>
      <c r="H1060" s="24">
        <v>0.01</v>
      </c>
      <c r="I1060" s="55">
        <f t="shared" si="1"/>
        <v>3.055</v>
      </c>
      <c r="J1060" s="25">
        <f t="shared" si="2"/>
        <v>2.4111</v>
      </c>
      <c r="K1060" s="25">
        <f t="shared" si="3"/>
        <v>8.7561</v>
      </c>
      <c r="L1060" s="25">
        <f t="shared" si="4"/>
        <v>0.87561</v>
      </c>
      <c r="M1060" s="25">
        <f t="shared" si="5"/>
        <v>0.4815855</v>
      </c>
      <c r="N1060" s="25">
        <f t="shared" si="6"/>
        <v>10.1132955</v>
      </c>
      <c r="O1060" s="25">
        <f t="shared" si="9"/>
        <v>8.0906364</v>
      </c>
      <c r="P1060" s="56">
        <f t="shared" si="8"/>
        <v>18.2039319</v>
      </c>
      <c r="Q1060" s="50">
        <f>P1060-'parts 80'!P1060</f>
        <v>0</v>
      </c>
    </row>
    <row r="1061" ht="15.75" customHeight="1">
      <c r="A1061" s="21">
        <v>2.0</v>
      </c>
      <c r="B1061" s="21">
        <v>4500.0</v>
      </c>
      <c r="C1061" s="21" t="s">
        <v>1789</v>
      </c>
      <c r="D1061" s="21" t="s">
        <v>1790</v>
      </c>
      <c r="E1061" s="21" t="s">
        <v>20</v>
      </c>
      <c r="F1061" s="22">
        <v>3.85</v>
      </c>
      <c r="G1061" s="23">
        <v>0.325</v>
      </c>
      <c r="H1061" s="24">
        <v>0.01</v>
      </c>
      <c r="I1061" s="55">
        <f t="shared" si="1"/>
        <v>1.25125</v>
      </c>
      <c r="J1061" s="25">
        <f t="shared" si="2"/>
        <v>0.987525</v>
      </c>
      <c r="K1061" s="25">
        <f t="shared" si="3"/>
        <v>3.586275</v>
      </c>
      <c r="L1061" s="25">
        <f t="shared" si="4"/>
        <v>0.3586275</v>
      </c>
      <c r="M1061" s="25">
        <f t="shared" si="5"/>
        <v>0.197245125</v>
      </c>
      <c r="N1061" s="25">
        <f t="shared" si="6"/>
        <v>4.142147625</v>
      </c>
      <c r="O1061" s="25">
        <f t="shared" si="9"/>
        <v>3.3137181</v>
      </c>
      <c r="P1061" s="56">
        <f t="shared" si="8"/>
        <v>7.455865725</v>
      </c>
      <c r="Q1061" s="50">
        <f>P1061-'parts 80'!P1061</f>
        <v>0</v>
      </c>
    </row>
    <row r="1062" ht="15.75" customHeight="1">
      <c r="A1062" s="21">
        <v>2.0</v>
      </c>
      <c r="B1062" s="21">
        <v>4500.0</v>
      </c>
      <c r="C1062" s="21" t="s">
        <v>1791</v>
      </c>
      <c r="D1062" s="21" t="s">
        <v>1792</v>
      </c>
      <c r="E1062" s="21" t="s">
        <v>20</v>
      </c>
      <c r="F1062" s="22">
        <v>5.9</v>
      </c>
      <c r="G1062" s="23">
        <v>0.325</v>
      </c>
      <c r="H1062" s="24">
        <v>0.01</v>
      </c>
      <c r="I1062" s="55">
        <f t="shared" si="1"/>
        <v>1.9175</v>
      </c>
      <c r="J1062" s="25">
        <f t="shared" si="2"/>
        <v>1.51335</v>
      </c>
      <c r="K1062" s="25">
        <f t="shared" si="3"/>
        <v>5.49585</v>
      </c>
      <c r="L1062" s="25">
        <f t="shared" si="4"/>
        <v>0.549585</v>
      </c>
      <c r="M1062" s="25">
        <f t="shared" si="5"/>
        <v>0.30227175</v>
      </c>
      <c r="N1062" s="25">
        <f t="shared" si="6"/>
        <v>6.34770675</v>
      </c>
      <c r="O1062" s="25">
        <f t="shared" si="9"/>
        <v>5.0781654</v>
      </c>
      <c r="P1062" s="56">
        <f t="shared" si="8"/>
        <v>11.42587215</v>
      </c>
      <c r="Q1062" s="50">
        <f>P1062-'parts 80'!P1062</f>
        <v>0</v>
      </c>
    </row>
    <row r="1063" ht="15.75" customHeight="1">
      <c r="A1063" s="21">
        <v>2.0</v>
      </c>
      <c r="B1063" s="21">
        <v>4500.0</v>
      </c>
      <c r="C1063" s="21" t="s">
        <v>1793</v>
      </c>
      <c r="D1063" s="21" t="s">
        <v>1794</v>
      </c>
      <c r="E1063" s="21" t="s">
        <v>20</v>
      </c>
      <c r="F1063" s="22">
        <v>7.3</v>
      </c>
      <c r="G1063" s="23">
        <v>0.325</v>
      </c>
      <c r="H1063" s="24">
        <v>0.01</v>
      </c>
      <c r="I1063" s="55">
        <f t="shared" si="1"/>
        <v>2.3725</v>
      </c>
      <c r="J1063" s="25">
        <f t="shared" si="2"/>
        <v>1.87245</v>
      </c>
      <c r="K1063" s="25">
        <f t="shared" si="3"/>
        <v>6.79995</v>
      </c>
      <c r="L1063" s="25">
        <f t="shared" si="4"/>
        <v>0.679995</v>
      </c>
      <c r="M1063" s="25">
        <f t="shared" si="5"/>
        <v>0.37399725</v>
      </c>
      <c r="N1063" s="25">
        <f t="shared" si="6"/>
        <v>7.85394225</v>
      </c>
      <c r="O1063" s="25">
        <f t="shared" si="9"/>
        <v>6.2831538</v>
      </c>
      <c r="P1063" s="56">
        <f t="shared" si="8"/>
        <v>14.13709605</v>
      </c>
      <c r="Q1063" s="50">
        <f>P1063-'parts 80'!P1063</f>
        <v>0</v>
      </c>
    </row>
    <row r="1064" ht="15.75" customHeight="1">
      <c r="A1064" s="21">
        <v>2.0</v>
      </c>
      <c r="B1064" s="21">
        <v>4500.0</v>
      </c>
      <c r="C1064" s="21" t="s">
        <v>1795</v>
      </c>
      <c r="D1064" s="21" t="s">
        <v>1796</v>
      </c>
      <c r="E1064" s="21" t="s">
        <v>20</v>
      </c>
      <c r="F1064" s="22">
        <v>208.0</v>
      </c>
      <c r="G1064" s="23">
        <v>0.325</v>
      </c>
      <c r="H1064" s="24">
        <v>0.05</v>
      </c>
      <c r="I1064" s="55">
        <f t="shared" si="1"/>
        <v>67.6</v>
      </c>
      <c r="J1064" s="25">
        <f t="shared" si="2"/>
        <v>53.352</v>
      </c>
      <c r="K1064" s="25">
        <f t="shared" si="3"/>
        <v>193.752</v>
      </c>
      <c r="L1064" s="25">
        <f t="shared" si="4"/>
        <v>19.3752</v>
      </c>
      <c r="M1064" s="25">
        <f t="shared" si="5"/>
        <v>10.65636</v>
      </c>
      <c r="N1064" s="25">
        <f t="shared" si="6"/>
        <v>223.78356</v>
      </c>
      <c r="O1064" s="25">
        <f t="shared" si="9"/>
        <v>179.026848</v>
      </c>
      <c r="P1064" s="56">
        <f t="shared" si="8"/>
        <v>402.810408</v>
      </c>
      <c r="Q1064" s="50">
        <f>P1064-'parts 80'!P1064</f>
        <v>0</v>
      </c>
    </row>
    <row r="1065" ht="15.75" customHeight="1">
      <c r="A1065" s="21">
        <v>2.0</v>
      </c>
      <c r="B1065" s="21">
        <v>4500.0</v>
      </c>
      <c r="C1065" s="21" t="s">
        <v>1797</v>
      </c>
      <c r="D1065" s="21" t="s">
        <v>1798</v>
      </c>
      <c r="E1065" s="21" t="s">
        <v>20</v>
      </c>
      <c r="F1065" s="22">
        <v>156.0</v>
      </c>
      <c r="G1065" s="23">
        <v>0.325</v>
      </c>
      <c r="H1065" s="24">
        <v>0.05</v>
      </c>
      <c r="I1065" s="55">
        <f t="shared" si="1"/>
        <v>50.7</v>
      </c>
      <c r="J1065" s="25">
        <f t="shared" si="2"/>
        <v>40.014</v>
      </c>
      <c r="K1065" s="25">
        <f t="shared" si="3"/>
        <v>145.314</v>
      </c>
      <c r="L1065" s="25">
        <f t="shared" si="4"/>
        <v>14.5314</v>
      </c>
      <c r="M1065" s="25">
        <f t="shared" si="5"/>
        <v>7.99227</v>
      </c>
      <c r="N1065" s="25">
        <f t="shared" si="6"/>
        <v>167.83767</v>
      </c>
      <c r="O1065" s="25">
        <f t="shared" si="9"/>
        <v>134.270136</v>
      </c>
      <c r="P1065" s="56">
        <f t="shared" si="8"/>
        <v>302.107806</v>
      </c>
      <c r="Q1065" s="50">
        <f>P1065-'parts 80'!P1065</f>
        <v>0</v>
      </c>
    </row>
    <row r="1066" ht="15.75" customHeight="1">
      <c r="A1066" s="21">
        <v>2.0</v>
      </c>
      <c r="B1066" s="21">
        <v>4500.0</v>
      </c>
      <c r="C1066" s="21" t="s">
        <v>1799</v>
      </c>
      <c r="D1066" s="21" t="s">
        <v>1800</v>
      </c>
      <c r="E1066" s="21" t="s">
        <v>20</v>
      </c>
      <c r="F1066" s="22">
        <v>6.6</v>
      </c>
      <c r="G1066" s="23">
        <v>0.325</v>
      </c>
      <c r="H1066" s="24">
        <v>0.01</v>
      </c>
      <c r="I1066" s="55">
        <f t="shared" si="1"/>
        <v>2.145</v>
      </c>
      <c r="J1066" s="25">
        <f t="shared" si="2"/>
        <v>1.6929</v>
      </c>
      <c r="K1066" s="25">
        <f t="shared" si="3"/>
        <v>6.1479</v>
      </c>
      <c r="L1066" s="25">
        <f t="shared" si="4"/>
        <v>0.61479</v>
      </c>
      <c r="M1066" s="25">
        <f t="shared" si="5"/>
        <v>0.3381345</v>
      </c>
      <c r="N1066" s="25">
        <f t="shared" si="6"/>
        <v>7.1008245</v>
      </c>
      <c r="O1066" s="25">
        <f t="shared" si="9"/>
        <v>5.6806596</v>
      </c>
      <c r="P1066" s="56">
        <f t="shared" si="8"/>
        <v>12.7814841</v>
      </c>
      <c r="Q1066" s="50">
        <f>P1066-'parts 80'!P1066</f>
        <v>0</v>
      </c>
    </row>
    <row r="1067" ht="15.75" customHeight="1">
      <c r="A1067" s="21">
        <v>2.0</v>
      </c>
      <c r="B1067" s="21">
        <v>4500.0</v>
      </c>
      <c r="C1067" s="21" t="s">
        <v>1801</v>
      </c>
      <c r="D1067" s="21" t="s">
        <v>1802</v>
      </c>
      <c r="E1067" s="21" t="s">
        <v>20</v>
      </c>
      <c r="F1067" s="22">
        <v>21.1</v>
      </c>
      <c r="G1067" s="23">
        <v>0.325</v>
      </c>
      <c r="H1067" s="24">
        <v>0.01</v>
      </c>
      <c r="I1067" s="55">
        <f t="shared" si="1"/>
        <v>6.8575</v>
      </c>
      <c r="J1067" s="25">
        <f t="shared" si="2"/>
        <v>5.41215</v>
      </c>
      <c r="K1067" s="25">
        <f t="shared" si="3"/>
        <v>19.65465</v>
      </c>
      <c r="L1067" s="25">
        <f t="shared" si="4"/>
        <v>1.965465</v>
      </c>
      <c r="M1067" s="25">
        <f t="shared" si="5"/>
        <v>1.08100575</v>
      </c>
      <c r="N1067" s="25">
        <f t="shared" si="6"/>
        <v>22.70112075</v>
      </c>
      <c r="O1067" s="25">
        <f t="shared" si="9"/>
        <v>18.1608966</v>
      </c>
      <c r="P1067" s="56">
        <f t="shared" si="8"/>
        <v>40.86201735</v>
      </c>
      <c r="Q1067" s="50">
        <f>P1067-'parts 80'!P1067</f>
        <v>0</v>
      </c>
    </row>
    <row r="1068" ht="15.75" customHeight="1">
      <c r="A1068" s="21">
        <v>2.0</v>
      </c>
      <c r="B1068" s="21">
        <v>4500.0</v>
      </c>
      <c r="C1068" s="21" t="s">
        <v>1803</v>
      </c>
      <c r="D1068" s="21" t="s">
        <v>540</v>
      </c>
      <c r="E1068" s="21" t="s">
        <v>20</v>
      </c>
      <c r="F1068" s="22">
        <v>5.6</v>
      </c>
      <c r="G1068" s="23">
        <v>0.325</v>
      </c>
      <c r="H1068" s="24">
        <v>0.01</v>
      </c>
      <c r="I1068" s="55">
        <f t="shared" si="1"/>
        <v>1.82</v>
      </c>
      <c r="J1068" s="25">
        <f t="shared" si="2"/>
        <v>1.4364</v>
      </c>
      <c r="K1068" s="25">
        <f t="shared" si="3"/>
        <v>5.2164</v>
      </c>
      <c r="L1068" s="25">
        <f t="shared" si="4"/>
        <v>0.52164</v>
      </c>
      <c r="M1068" s="25">
        <f t="shared" si="5"/>
        <v>0.286902</v>
      </c>
      <c r="N1068" s="25">
        <f t="shared" si="6"/>
        <v>6.024942</v>
      </c>
      <c r="O1068" s="25">
        <f t="shared" si="9"/>
        <v>4.8199536</v>
      </c>
      <c r="P1068" s="56">
        <f t="shared" si="8"/>
        <v>10.8448956</v>
      </c>
      <c r="Q1068" s="50">
        <f>P1068-'parts 80'!P1068</f>
        <v>0</v>
      </c>
    </row>
    <row r="1069" ht="15.75" customHeight="1">
      <c r="A1069" s="21">
        <v>2.0</v>
      </c>
      <c r="B1069" s="21">
        <v>4500.0</v>
      </c>
      <c r="C1069" s="21" t="s">
        <v>1804</v>
      </c>
      <c r="D1069" s="21" t="s">
        <v>1805</v>
      </c>
      <c r="E1069" s="21" t="s">
        <v>20</v>
      </c>
      <c r="F1069" s="22">
        <v>7.95</v>
      </c>
      <c r="G1069" s="23">
        <v>0.325</v>
      </c>
      <c r="H1069" s="24">
        <v>0.01</v>
      </c>
      <c r="I1069" s="55">
        <f t="shared" si="1"/>
        <v>2.58375</v>
      </c>
      <c r="J1069" s="25">
        <f t="shared" si="2"/>
        <v>2.039175</v>
      </c>
      <c r="K1069" s="25">
        <f t="shared" si="3"/>
        <v>7.405425</v>
      </c>
      <c r="L1069" s="25">
        <f t="shared" si="4"/>
        <v>0.7405425</v>
      </c>
      <c r="M1069" s="25">
        <f t="shared" si="5"/>
        <v>0.407298375</v>
      </c>
      <c r="N1069" s="25">
        <f t="shared" si="6"/>
        <v>8.553265875</v>
      </c>
      <c r="O1069" s="25">
        <f t="shared" si="9"/>
        <v>6.8426127</v>
      </c>
      <c r="P1069" s="56">
        <f t="shared" si="8"/>
        <v>15.39587858</v>
      </c>
      <c r="Q1069" s="50">
        <f>P1069-'parts 80'!P1069</f>
        <v>0</v>
      </c>
    </row>
    <row r="1070" ht="15.75" customHeight="1">
      <c r="A1070" s="21">
        <v>2.0</v>
      </c>
      <c r="B1070" s="21">
        <v>4500.0</v>
      </c>
      <c r="C1070" s="21" t="s">
        <v>1806</v>
      </c>
      <c r="D1070" s="21" t="s">
        <v>1794</v>
      </c>
      <c r="E1070" s="21" t="s">
        <v>20</v>
      </c>
      <c r="F1070" s="22">
        <v>7.75</v>
      </c>
      <c r="G1070" s="23">
        <v>0.325</v>
      </c>
      <c r="H1070" s="24">
        <v>0.01</v>
      </c>
      <c r="I1070" s="55">
        <f t="shared" si="1"/>
        <v>2.51875</v>
      </c>
      <c r="J1070" s="25">
        <f t="shared" si="2"/>
        <v>1.987875</v>
      </c>
      <c r="K1070" s="25">
        <f t="shared" si="3"/>
        <v>7.219125</v>
      </c>
      <c r="L1070" s="25">
        <f t="shared" si="4"/>
        <v>0.7219125</v>
      </c>
      <c r="M1070" s="25">
        <f t="shared" si="5"/>
        <v>0.397051875</v>
      </c>
      <c r="N1070" s="25">
        <f t="shared" si="6"/>
        <v>8.338089375</v>
      </c>
      <c r="O1070" s="25">
        <f t="shared" si="9"/>
        <v>6.6704715</v>
      </c>
      <c r="P1070" s="56">
        <f t="shared" si="8"/>
        <v>15.00856088</v>
      </c>
      <c r="Q1070" s="50">
        <f>P1070-'parts 80'!P1070</f>
        <v>0</v>
      </c>
    </row>
    <row r="1071" ht="15.75" customHeight="1">
      <c r="A1071" s="21">
        <v>2.0</v>
      </c>
      <c r="B1071" s="21">
        <v>4500.0</v>
      </c>
      <c r="C1071" s="21" t="s">
        <v>1807</v>
      </c>
      <c r="D1071" s="21" t="s">
        <v>1808</v>
      </c>
      <c r="E1071" s="21" t="s">
        <v>20</v>
      </c>
      <c r="F1071" s="22">
        <v>192.75</v>
      </c>
      <c r="G1071" s="23">
        <v>0.325</v>
      </c>
      <c r="H1071" s="24">
        <v>12.0</v>
      </c>
      <c r="I1071" s="55">
        <f t="shared" si="1"/>
        <v>62.64375</v>
      </c>
      <c r="J1071" s="25">
        <f t="shared" si="2"/>
        <v>49.440375</v>
      </c>
      <c r="K1071" s="25">
        <f t="shared" si="3"/>
        <v>179.546625</v>
      </c>
      <c r="L1071" s="25">
        <f t="shared" si="4"/>
        <v>17.9546625</v>
      </c>
      <c r="M1071" s="25">
        <f t="shared" si="5"/>
        <v>9.875064375</v>
      </c>
      <c r="N1071" s="25">
        <f t="shared" si="6"/>
        <v>207.3763519</v>
      </c>
      <c r="O1071" s="25">
        <f t="shared" si="9"/>
        <v>165.9010815</v>
      </c>
      <c r="P1071" s="56">
        <f t="shared" si="8"/>
        <v>373.2774334</v>
      </c>
      <c r="Q1071" s="50">
        <f>P1071-'parts 80'!P1071</f>
        <v>0</v>
      </c>
    </row>
    <row r="1072" ht="15.75" customHeight="1">
      <c r="A1072" s="21">
        <v>2.0</v>
      </c>
      <c r="B1072" s="21">
        <v>4500.0</v>
      </c>
      <c r="C1072" s="21" t="s">
        <v>1809</v>
      </c>
      <c r="D1072" s="21" t="s">
        <v>1810</v>
      </c>
      <c r="E1072" s="21" t="s">
        <v>20</v>
      </c>
      <c r="F1072" s="22">
        <v>315.0</v>
      </c>
      <c r="G1072" s="23">
        <v>0.325</v>
      </c>
      <c r="H1072" s="24">
        <v>12.0</v>
      </c>
      <c r="I1072" s="55">
        <f t="shared" si="1"/>
        <v>102.375</v>
      </c>
      <c r="J1072" s="25">
        <f t="shared" si="2"/>
        <v>80.7975</v>
      </c>
      <c r="K1072" s="25">
        <f t="shared" si="3"/>
        <v>293.4225</v>
      </c>
      <c r="L1072" s="25">
        <f t="shared" si="4"/>
        <v>29.34225</v>
      </c>
      <c r="M1072" s="25">
        <f t="shared" si="5"/>
        <v>16.1382375</v>
      </c>
      <c r="N1072" s="25">
        <f t="shared" si="6"/>
        <v>338.9029875</v>
      </c>
      <c r="O1072" s="25">
        <f t="shared" si="9"/>
        <v>271.12239</v>
      </c>
      <c r="P1072" s="56">
        <f t="shared" si="8"/>
        <v>610.0253775</v>
      </c>
      <c r="Q1072" s="50">
        <f>P1072-'parts 80'!P1072</f>
        <v>0</v>
      </c>
    </row>
    <row r="1073" ht="15.75" customHeight="1">
      <c r="A1073" s="21">
        <v>2.0</v>
      </c>
      <c r="B1073" s="21">
        <v>4500.0</v>
      </c>
      <c r="C1073" s="21" t="s">
        <v>1811</v>
      </c>
      <c r="D1073" s="21" t="s">
        <v>1812</v>
      </c>
      <c r="E1073" s="21" t="s">
        <v>20</v>
      </c>
      <c r="F1073" s="22">
        <v>53.75</v>
      </c>
      <c r="G1073" s="23">
        <v>0.325</v>
      </c>
      <c r="H1073" s="24">
        <v>1.0</v>
      </c>
      <c r="I1073" s="55">
        <f t="shared" si="1"/>
        <v>17.46875</v>
      </c>
      <c r="J1073" s="25">
        <f t="shared" si="2"/>
        <v>13.786875</v>
      </c>
      <c r="K1073" s="25">
        <f t="shared" si="3"/>
        <v>50.068125</v>
      </c>
      <c r="L1073" s="25">
        <f t="shared" si="4"/>
        <v>5.0068125</v>
      </c>
      <c r="M1073" s="25">
        <f t="shared" si="5"/>
        <v>2.753746875</v>
      </c>
      <c r="N1073" s="25">
        <f t="shared" si="6"/>
        <v>57.82868438</v>
      </c>
      <c r="O1073" s="25">
        <f t="shared" si="9"/>
        <v>46.2629475</v>
      </c>
      <c r="P1073" s="56">
        <f t="shared" si="8"/>
        <v>104.0916319</v>
      </c>
      <c r="Q1073" s="50">
        <f>P1073-'parts 80'!P1073</f>
        <v>0</v>
      </c>
    </row>
    <row r="1074" ht="15.75" customHeight="1">
      <c r="A1074" s="21">
        <v>2.0</v>
      </c>
      <c r="B1074" s="21">
        <v>4500.0</v>
      </c>
      <c r="C1074" s="21" t="s">
        <v>1813</v>
      </c>
      <c r="D1074" s="21" t="s">
        <v>1814</v>
      </c>
      <c r="E1074" s="21" t="s">
        <v>20</v>
      </c>
      <c r="F1074" s="22">
        <v>81.25</v>
      </c>
      <c r="G1074" s="23">
        <v>0.325</v>
      </c>
      <c r="H1074" s="24">
        <v>1.06</v>
      </c>
      <c r="I1074" s="55">
        <f t="shared" si="1"/>
        <v>26.40625</v>
      </c>
      <c r="J1074" s="25">
        <f t="shared" si="2"/>
        <v>20.840625</v>
      </c>
      <c r="K1074" s="25">
        <f t="shared" si="3"/>
        <v>75.684375</v>
      </c>
      <c r="L1074" s="25">
        <f t="shared" si="4"/>
        <v>7.5684375</v>
      </c>
      <c r="M1074" s="25">
        <f t="shared" si="5"/>
        <v>4.162640625</v>
      </c>
      <c r="N1074" s="25">
        <f t="shared" si="6"/>
        <v>87.41545313</v>
      </c>
      <c r="O1074" s="25">
        <f t="shared" si="9"/>
        <v>69.9323625</v>
      </c>
      <c r="P1074" s="56">
        <f t="shared" si="8"/>
        <v>157.3478156</v>
      </c>
      <c r="Q1074" s="50">
        <f>P1074-'parts 80'!P1074</f>
        <v>0</v>
      </c>
    </row>
    <row r="1075" ht="15.75" customHeight="1">
      <c r="A1075" s="21">
        <v>2.0</v>
      </c>
      <c r="B1075" s="21">
        <v>4500.0</v>
      </c>
      <c r="C1075" s="21" t="s">
        <v>1815</v>
      </c>
      <c r="D1075" s="21" t="s">
        <v>1816</v>
      </c>
      <c r="E1075" s="21" t="s">
        <v>20</v>
      </c>
      <c r="F1075" s="22">
        <v>81.25</v>
      </c>
      <c r="G1075" s="23">
        <v>0.325</v>
      </c>
      <c r="H1075" s="24">
        <v>1.63</v>
      </c>
      <c r="I1075" s="55">
        <f t="shared" si="1"/>
        <v>26.40625</v>
      </c>
      <c r="J1075" s="25">
        <f t="shared" si="2"/>
        <v>20.840625</v>
      </c>
      <c r="K1075" s="25">
        <f t="shared" si="3"/>
        <v>75.684375</v>
      </c>
      <c r="L1075" s="25">
        <f t="shared" si="4"/>
        <v>7.5684375</v>
      </c>
      <c r="M1075" s="25">
        <f t="shared" si="5"/>
        <v>4.162640625</v>
      </c>
      <c r="N1075" s="25">
        <f t="shared" si="6"/>
        <v>87.41545313</v>
      </c>
      <c r="O1075" s="25">
        <f t="shared" si="9"/>
        <v>69.9323625</v>
      </c>
      <c r="P1075" s="56">
        <f t="shared" si="8"/>
        <v>157.3478156</v>
      </c>
      <c r="Q1075" s="50">
        <f>P1075-'parts 80'!P1075</f>
        <v>0</v>
      </c>
    </row>
    <row r="1076" ht="15.75" customHeight="1">
      <c r="A1076" s="21">
        <v>2.0</v>
      </c>
      <c r="B1076" s="21">
        <v>4500.0</v>
      </c>
      <c r="C1076" s="21" t="s">
        <v>1817</v>
      </c>
      <c r="D1076" s="21" t="s">
        <v>1818</v>
      </c>
      <c r="E1076" s="21" t="s">
        <v>20</v>
      </c>
      <c r="F1076" s="22">
        <v>81.25</v>
      </c>
      <c r="G1076" s="23">
        <v>0.325</v>
      </c>
      <c r="H1076" s="24">
        <v>2.25</v>
      </c>
      <c r="I1076" s="55">
        <f t="shared" si="1"/>
        <v>26.40625</v>
      </c>
      <c r="J1076" s="25">
        <f t="shared" si="2"/>
        <v>20.840625</v>
      </c>
      <c r="K1076" s="25">
        <f t="shared" si="3"/>
        <v>75.684375</v>
      </c>
      <c r="L1076" s="25">
        <f t="shared" si="4"/>
        <v>7.5684375</v>
      </c>
      <c r="M1076" s="25">
        <f t="shared" si="5"/>
        <v>4.162640625</v>
      </c>
      <c r="N1076" s="25">
        <f t="shared" si="6"/>
        <v>87.41545313</v>
      </c>
      <c r="O1076" s="25">
        <f t="shared" si="9"/>
        <v>69.9323625</v>
      </c>
      <c r="P1076" s="56">
        <f t="shared" si="8"/>
        <v>157.3478156</v>
      </c>
      <c r="Q1076" s="50">
        <f>P1076-'parts 80'!P1076</f>
        <v>0</v>
      </c>
    </row>
    <row r="1077" ht="15.75" customHeight="1">
      <c r="A1077" s="21">
        <v>2.0</v>
      </c>
      <c r="B1077" s="21">
        <v>4500.0</v>
      </c>
      <c r="C1077" s="21" t="s">
        <v>1819</v>
      </c>
      <c r="D1077" s="21" t="s">
        <v>1820</v>
      </c>
      <c r="E1077" s="21" t="s">
        <v>20</v>
      </c>
      <c r="F1077" s="22">
        <v>151.0</v>
      </c>
      <c r="G1077" s="23">
        <v>0.325</v>
      </c>
      <c r="H1077" s="24">
        <v>5.0</v>
      </c>
      <c r="I1077" s="55">
        <f t="shared" si="1"/>
        <v>49.075</v>
      </c>
      <c r="J1077" s="25">
        <f t="shared" si="2"/>
        <v>38.7315</v>
      </c>
      <c r="K1077" s="25">
        <f t="shared" si="3"/>
        <v>140.6565</v>
      </c>
      <c r="L1077" s="25">
        <f t="shared" si="4"/>
        <v>14.06565</v>
      </c>
      <c r="M1077" s="25">
        <f t="shared" si="5"/>
        <v>7.7361075</v>
      </c>
      <c r="N1077" s="25">
        <f t="shared" si="6"/>
        <v>162.4582575</v>
      </c>
      <c r="O1077" s="25">
        <f t="shared" si="9"/>
        <v>129.966606</v>
      </c>
      <c r="P1077" s="56">
        <f t="shared" si="8"/>
        <v>292.4248635</v>
      </c>
      <c r="Q1077" s="50">
        <f>P1077-'parts 80'!P1077</f>
        <v>0</v>
      </c>
    </row>
    <row r="1078" ht="15.75" customHeight="1">
      <c r="A1078" s="21">
        <v>2.0</v>
      </c>
      <c r="B1078" s="21">
        <v>4500.0</v>
      </c>
      <c r="C1078" s="21" t="s">
        <v>1821</v>
      </c>
      <c r="D1078" s="21" t="s">
        <v>1822</v>
      </c>
      <c r="E1078" s="21" t="s">
        <v>20</v>
      </c>
      <c r="F1078" s="22">
        <v>57.75</v>
      </c>
      <c r="G1078" s="23">
        <v>0.325</v>
      </c>
      <c r="H1078" s="24">
        <v>1.63</v>
      </c>
      <c r="I1078" s="55">
        <f t="shared" si="1"/>
        <v>18.76875</v>
      </c>
      <c r="J1078" s="25">
        <f t="shared" si="2"/>
        <v>14.812875</v>
      </c>
      <c r="K1078" s="25">
        <f t="shared" si="3"/>
        <v>53.794125</v>
      </c>
      <c r="L1078" s="25">
        <f t="shared" si="4"/>
        <v>5.3794125</v>
      </c>
      <c r="M1078" s="25">
        <f t="shared" si="5"/>
        <v>2.958676875</v>
      </c>
      <c r="N1078" s="25">
        <f t="shared" si="6"/>
        <v>62.13221438</v>
      </c>
      <c r="O1078" s="25">
        <f t="shared" si="9"/>
        <v>49.7057715</v>
      </c>
      <c r="P1078" s="56">
        <f t="shared" si="8"/>
        <v>111.8379859</v>
      </c>
      <c r="Q1078" s="50">
        <f>P1078-'parts 80'!P1078</f>
        <v>0</v>
      </c>
    </row>
    <row r="1079" ht="15.75" customHeight="1">
      <c r="A1079" s="21">
        <v>2.0</v>
      </c>
      <c r="B1079" s="21">
        <v>4500.0</v>
      </c>
      <c r="C1079" s="21" t="s">
        <v>1823</v>
      </c>
      <c r="D1079" s="21" t="s">
        <v>1824</v>
      </c>
      <c r="E1079" s="21" t="s">
        <v>20</v>
      </c>
      <c r="F1079" s="22">
        <v>5.2</v>
      </c>
      <c r="G1079" s="23">
        <v>0.325</v>
      </c>
      <c r="H1079" s="24">
        <v>0.2</v>
      </c>
      <c r="I1079" s="55">
        <f t="shared" si="1"/>
        <v>1.69</v>
      </c>
      <c r="J1079" s="25">
        <f t="shared" si="2"/>
        <v>1.3338</v>
      </c>
      <c r="K1079" s="25">
        <f t="shared" si="3"/>
        <v>4.8438</v>
      </c>
      <c r="L1079" s="25">
        <f t="shared" si="4"/>
        <v>0.48438</v>
      </c>
      <c r="M1079" s="25">
        <f t="shared" si="5"/>
        <v>0.266409</v>
      </c>
      <c r="N1079" s="25">
        <f t="shared" si="6"/>
        <v>5.594589</v>
      </c>
      <c r="O1079" s="25">
        <f t="shared" si="9"/>
        <v>4.4756712</v>
      </c>
      <c r="P1079" s="56">
        <f t="shared" si="8"/>
        <v>10.0702602</v>
      </c>
      <c r="Q1079" s="50">
        <f>P1079-'parts 80'!P1079</f>
        <v>0</v>
      </c>
    </row>
    <row r="1080" ht="15.75" customHeight="1">
      <c r="A1080" s="21">
        <v>2.0</v>
      </c>
      <c r="B1080" s="21">
        <v>4500.0</v>
      </c>
      <c r="C1080" s="21" t="s">
        <v>1825</v>
      </c>
      <c r="D1080" s="21" t="s">
        <v>1826</v>
      </c>
      <c r="E1080" s="21" t="s">
        <v>20</v>
      </c>
      <c r="F1080" s="22">
        <v>14.8</v>
      </c>
      <c r="G1080" s="23">
        <v>0.325</v>
      </c>
      <c r="H1080" s="24">
        <v>0.75</v>
      </c>
      <c r="I1080" s="55">
        <f t="shared" si="1"/>
        <v>4.81</v>
      </c>
      <c r="J1080" s="25">
        <f t="shared" si="2"/>
        <v>3.7962</v>
      </c>
      <c r="K1080" s="25">
        <f t="shared" si="3"/>
        <v>13.7862</v>
      </c>
      <c r="L1080" s="25">
        <f t="shared" si="4"/>
        <v>1.37862</v>
      </c>
      <c r="M1080" s="25">
        <f t="shared" si="5"/>
        <v>0.758241</v>
      </c>
      <c r="N1080" s="25">
        <f t="shared" si="6"/>
        <v>15.923061</v>
      </c>
      <c r="O1080" s="25">
        <f t="shared" si="9"/>
        <v>12.7384488</v>
      </c>
      <c r="P1080" s="56">
        <f t="shared" si="8"/>
        <v>28.6615098</v>
      </c>
      <c r="Q1080" s="50">
        <f>P1080-'parts 80'!P1080</f>
        <v>0</v>
      </c>
    </row>
    <row r="1081" ht="15.75" customHeight="1">
      <c r="A1081" s="21">
        <v>2.0</v>
      </c>
      <c r="B1081" s="21">
        <v>4500.0</v>
      </c>
      <c r="C1081" s="21" t="s">
        <v>1827</v>
      </c>
      <c r="D1081" s="21" t="s">
        <v>1828</v>
      </c>
      <c r="E1081" s="21" t="s">
        <v>20</v>
      </c>
      <c r="F1081" s="22">
        <v>181.5</v>
      </c>
      <c r="G1081" s="23">
        <v>0.325</v>
      </c>
      <c r="H1081" s="24">
        <v>5.0</v>
      </c>
      <c r="I1081" s="55">
        <f t="shared" si="1"/>
        <v>58.9875</v>
      </c>
      <c r="J1081" s="25">
        <f t="shared" si="2"/>
        <v>46.55475</v>
      </c>
      <c r="K1081" s="25">
        <f t="shared" si="3"/>
        <v>169.06725</v>
      </c>
      <c r="L1081" s="25">
        <f t="shared" si="4"/>
        <v>16.906725</v>
      </c>
      <c r="M1081" s="25">
        <f t="shared" si="5"/>
        <v>9.29869875</v>
      </c>
      <c r="N1081" s="25">
        <f t="shared" si="6"/>
        <v>195.2726738</v>
      </c>
      <c r="O1081" s="25">
        <f t="shared" si="9"/>
        <v>156.218139</v>
      </c>
      <c r="P1081" s="56">
        <f t="shared" si="8"/>
        <v>351.4908128</v>
      </c>
      <c r="Q1081" s="50">
        <f>P1081-'parts 80'!P1081</f>
        <v>0</v>
      </c>
    </row>
    <row r="1082" ht="15.75" customHeight="1">
      <c r="A1082" s="21">
        <v>2.0</v>
      </c>
      <c r="B1082" s="21">
        <v>4500.0</v>
      </c>
      <c r="C1082" s="21" t="s">
        <v>1829</v>
      </c>
      <c r="D1082" s="21" t="s">
        <v>1830</v>
      </c>
      <c r="E1082" s="21" t="s">
        <v>20</v>
      </c>
      <c r="F1082" s="22">
        <v>475.0</v>
      </c>
      <c r="G1082" s="23">
        <v>0.325</v>
      </c>
      <c r="H1082" s="24">
        <v>7.5</v>
      </c>
      <c r="I1082" s="55">
        <f t="shared" si="1"/>
        <v>154.375</v>
      </c>
      <c r="J1082" s="25">
        <f t="shared" si="2"/>
        <v>121.8375</v>
      </c>
      <c r="K1082" s="25">
        <f t="shared" si="3"/>
        <v>442.4625</v>
      </c>
      <c r="L1082" s="25">
        <f t="shared" si="4"/>
        <v>44.24625</v>
      </c>
      <c r="M1082" s="25">
        <f t="shared" si="5"/>
        <v>24.3354375</v>
      </c>
      <c r="N1082" s="25">
        <f t="shared" si="6"/>
        <v>511.0441875</v>
      </c>
      <c r="O1082" s="25">
        <f t="shared" si="9"/>
        <v>408.83535</v>
      </c>
      <c r="P1082" s="56">
        <f t="shared" si="8"/>
        <v>919.8795375</v>
      </c>
      <c r="Q1082" s="50">
        <f>P1082-'parts 80'!P1082</f>
        <v>0</v>
      </c>
    </row>
    <row r="1083" ht="15.75" customHeight="1">
      <c r="A1083" s="21">
        <v>2.0</v>
      </c>
      <c r="B1083" s="21">
        <v>4500.0</v>
      </c>
      <c r="C1083" s="21" t="s">
        <v>1831</v>
      </c>
      <c r="D1083" s="21" t="s">
        <v>1832</v>
      </c>
      <c r="E1083" s="21" t="s">
        <v>20</v>
      </c>
      <c r="F1083" s="22">
        <v>475.0</v>
      </c>
      <c r="G1083" s="23">
        <v>0.325</v>
      </c>
      <c r="H1083" s="24">
        <v>8.15</v>
      </c>
      <c r="I1083" s="55">
        <f t="shared" si="1"/>
        <v>154.375</v>
      </c>
      <c r="J1083" s="25">
        <f t="shared" si="2"/>
        <v>121.8375</v>
      </c>
      <c r="K1083" s="25">
        <f t="shared" si="3"/>
        <v>442.4625</v>
      </c>
      <c r="L1083" s="25">
        <f t="shared" si="4"/>
        <v>44.24625</v>
      </c>
      <c r="M1083" s="25">
        <f t="shared" si="5"/>
        <v>24.3354375</v>
      </c>
      <c r="N1083" s="25">
        <f t="shared" si="6"/>
        <v>511.0441875</v>
      </c>
      <c r="O1083" s="25">
        <f t="shared" si="9"/>
        <v>408.83535</v>
      </c>
      <c r="P1083" s="56">
        <f t="shared" si="8"/>
        <v>919.8795375</v>
      </c>
      <c r="Q1083" s="50">
        <f>P1083-'parts 80'!P1083</f>
        <v>0</v>
      </c>
    </row>
    <row r="1084" ht="15.75" customHeight="1">
      <c r="A1084" s="21">
        <v>2.0</v>
      </c>
      <c r="B1084" s="21">
        <v>4500.0</v>
      </c>
      <c r="C1084" s="21" t="s">
        <v>1833</v>
      </c>
      <c r="D1084" s="21" t="s">
        <v>1834</v>
      </c>
      <c r="E1084" s="21" t="s">
        <v>20</v>
      </c>
      <c r="F1084" s="22">
        <v>475.0</v>
      </c>
      <c r="G1084" s="23">
        <v>0.325</v>
      </c>
      <c r="H1084" s="24">
        <v>8.35</v>
      </c>
      <c r="I1084" s="55">
        <f t="shared" si="1"/>
        <v>154.375</v>
      </c>
      <c r="J1084" s="25">
        <f t="shared" si="2"/>
        <v>121.8375</v>
      </c>
      <c r="K1084" s="25">
        <f t="shared" si="3"/>
        <v>442.4625</v>
      </c>
      <c r="L1084" s="25">
        <f t="shared" si="4"/>
        <v>44.24625</v>
      </c>
      <c r="M1084" s="25">
        <f t="shared" si="5"/>
        <v>24.3354375</v>
      </c>
      <c r="N1084" s="25">
        <f t="shared" si="6"/>
        <v>511.0441875</v>
      </c>
      <c r="O1084" s="25">
        <f t="shared" si="9"/>
        <v>408.83535</v>
      </c>
      <c r="P1084" s="56">
        <f t="shared" si="8"/>
        <v>919.8795375</v>
      </c>
      <c r="Q1084" s="50">
        <f>P1084-'parts 80'!P1084</f>
        <v>0</v>
      </c>
    </row>
    <row r="1085" ht="15.75" customHeight="1">
      <c r="A1085" s="21">
        <v>2.0</v>
      </c>
      <c r="B1085" s="21">
        <v>4500.0</v>
      </c>
      <c r="C1085" s="21" t="s">
        <v>1835</v>
      </c>
      <c r="D1085" s="21" t="s">
        <v>1836</v>
      </c>
      <c r="E1085" s="21" t="s">
        <v>20</v>
      </c>
      <c r="F1085" s="22">
        <v>495.0</v>
      </c>
      <c r="G1085" s="23">
        <v>0.325</v>
      </c>
      <c r="H1085" s="24">
        <v>9.2</v>
      </c>
      <c r="I1085" s="55">
        <f t="shared" si="1"/>
        <v>160.875</v>
      </c>
      <c r="J1085" s="25">
        <f t="shared" si="2"/>
        <v>126.9675</v>
      </c>
      <c r="K1085" s="25">
        <f t="shared" si="3"/>
        <v>461.0925</v>
      </c>
      <c r="L1085" s="25">
        <f t="shared" si="4"/>
        <v>46.10925</v>
      </c>
      <c r="M1085" s="25">
        <f t="shared" si="5"/>
        <v>25.3600875</v>
      </c>
      <c r="N1085" s="25">
        <f t="shared" si="6"/>
        <v>532.5618375</v>
      </c>
      <c r="O1085" s="25">
        <f t="shared" si="9"/>
        <v>426.04947</v>
      </c>
      <c r="P1085" s="56">
        <f t="shared" si="8"/>
        <v>958.6113075</v>
      </c>
      <c r="Q1085" s="50">
        <f>P1085-'parts 80'!P1085</f>
        <v>0</v>
      </c>
    </row>
    <row r="1086" ht="15.75" customHeight="1">
      <c r="A1086" s="21">
        <v>2.0</v>
      </c>
      <c r="B1086" s="21">
        <v>4500.0</v>
      </c>
      <c r="C1086" s="21" t="s">
        <v>1837</v>
      </c>
      <c r="D1086" s="21" t="s">
        <v>1838</v>
      </c>
      <c r="E1086" s="21" t="s">
        <v>20</v>
      </c>
      <c r="F1086" s="22">
        <v>499.0</v>
      </c>
      <c r="G1086" s="23">
        <v>0.325</v>
      </c>
      <c r="H1086" s="24">
        <v>23.0</v>
      </c>
      <c r="I1086" s="55">
        <f t="shared" si="1"/>
        <v>162.175</v>
      </c>
      <c r="J1086" s="25">
        <f t="shared" si="2"/>
        <v>127.9935</v>
      </c>
      <c r="K1086" s="25">
        <f t="shared" si="3"/>
        <v>464.8185</v>
      </c>
      <c r="L1086" s="25">
        <f t="shared" si="4"/>
        <v>46.48185</v>
      </c>
      <c r="M1086" s="25">
        <f t="shared" si="5"/>
        <v>25.5650175</v>
      </c>
      <c r="N1086" s="25">
        <f t="shared" si="6"/>
        <v>536.8653675</v>
      </c>
      <c r="O1086" s="25">
        <f t="shared" si="9"/>
        <v>429.492294</v>
      </c>
      <c r="P1086" s="56">
        <f t="shared" si="8"/>
        <v>966.3576615</v>
      </c>
      <c r="Q1086" s="50">
        <f>P1086-'parts 80'!P1086</f>
        <v>0</v>
      </c>
    </row>
    <row r="1087" ht="15.75" customHeight="1">
      <c r="A1087" s="21">
        <v>2.0</v>
      </c>
      <c r="B1087" s="21">
        <v>5000.0</v>
      </c>
      <c r="C1087" s="21" t="s">
        <v>1839</v>
      </c>
      <c r="D1087" s="21" t="s">
        <v>1840</v>
      </c>
      <c r="E1087" s="21" t="s">
        <v>1841</v>
      </c>
      <c r="F1087" s="22">
        <v>0.0</v>
      </c>
      <c r="G1087" s="23">
        <v>0.325</v>
      </c>
      <c r="H1087" s="24">
        <v>0.0</v>
      </c>
      <c r="I1087" s="55">
        <f t="shared" si="1"/>
        <v>0</v>
      </c>
      <c r="J1087" s="25">
        <f t="shared" si="2"/>
        <v>0</v>
      </c>
      <c r="K1087" s="25">
        <f t="shared" si="3"/>
        <v>0</v>
      </c>
      <c r="L1087" s="25">
        <f t="shared" si="4"/>
        <v>0</v>
      </c>
      <c r="M1087" s="25">
        <f t="shared" si="5"/>
        <v>0</v>
      </c>
      <c r="N1087" s="25">
        <f t="shared" si="6"/>
        <v>0</v>
      </c>
      <c r="O1087" s="25">
        <f t="shared" si="9"/>
        <v>0</v>
      </c>
      <c r="P1087" s="56">
        <f t="shared" si="8"/>
        <v>0</v>
      </c>
      <c r="Q1087" s="50">
        <f>P1087-'parts 80'!P1087</f>
        <v>0</v>
      </c>
    </row>
    <row r="1088" ht="15.75" customHeight="1">
      <c r="A1088" s="21">
        <v>2.0</v>
      </c>
      <c r="B1088" s="21">
        <v>5000.0</v>
      </c>
      <c r="C1088" s="21" t="s">
        <v>1842</v>
      </c>
      <c r="D1088" s="21" t="s">
        <v>1843</v>
      </c>
      <c r="E1088" s="21" t="s">
        <v>20</v>
      </c>
      <c r="F1088" s="22">
        <v>376.0</v>
      </c>
      <c r="G1088" s="23">
        <v>0.325</v>
      </c>
      <c r="H1088" s="24">
        <v>20.0</v>
      </c>
      <c r="I1088" s="55">
        <f t="shared" si="1"/>
        <v>122.2</v>
      </c>
      <c r="J1088" s="25">
        <f t="shared" si="2"/>
        <v>96.444</v>
      </c>
      <c r="K1088" s="25">
        <f t="shared" si="3"/>
        <v>350.244</v>
      </c>
      <c r="L1088" s="25">
        <f t="shared" si="4"/>
        <v>35.0244</v>
      </c>
      <c r="M1088" s="25">
        <f t="shared" si="5"/>
        <v>19.26342</v>
      </c>
      <c r="N1088" s="25">
        <f t="shared" si="6"/>
        <v>404.53182</v>
      </c>
      <c r="O1088" s="25">
        <f t="shared" si="9"/>
        <v>323.625456</v>
      </c>
      <c r="P1088" s="56">
        <f t="shared" si="8"/>
        <v>728.157276</v>
      </c>
      <c r="Q1088" s="50">
        <f>P1088-'parts 80'!P1088</f>
        <v>0</v>
      </c>
    </row>
    <row r="1089" ht="15.75" customHeight="1">
      <c r="A1089" s="21">
        <v>2.0</v>
      </c>
      <c r="B1089" s="21">
        <v>5000.0</v>
      </c>
      <c r="C1089" s="21" t="s">
        <v>1844</v>
      </c>
      <c r="D1089" s="21" t="s">
        <v>1845</v>
      </c>
      <c r="E1089" s="21" t="s">
        <v>20</v>
      </c>
      <c r="F1089" s="22">
        <v>135.25</v>
      </c>
      <c r="G1089" s="23">
        <v>0.325</v>
      </c>
      <c r="H1089" s="24">
        <v>14.88</v>
      </c>
      <c r="I1089" s="55">
        <f t="shared" si="1"/>
        <v>43.95625</v>
      </c>
      <c r="J1089" s="25">
        <f t="shared" si="2"/>
        <v>34.691625</v>
      </c>
      <c r="K1089" s="25">
        <f t="shared" si="3"/>
        <v>125.985375</v>
      </c>
      <c r="L1089" s="25">
        <f t="shared" si="4"/>
        <v>12.5985375</v>
      </c>
      <c r="M1089" s="25">
        <f t="shared" si="5"/>
        <v>6.929195625</v>
      </c>
      <c r="N1089" s="25">
        <f t="shared" si="6"/>
        <v>145.5131081</v>
      </c>
      <c r="O1089" s="25">
        <f t="shared" si="9"/>
        <v>116.4104865</v>
      </c>
      <c r="P1089" s="56">
        <f t="shared" si="8"/>
        <v>261.9235946</v>
      </c>
      <c r="Q1089" s="50">
        <f>P1089-'parts 80'!P1089</f>
        <v>0</v>
      </c>
    </row>
    <row r="1090" ht="15.75" customHeight="1">
      <c r="A1090" s="21">
        <v>2.0</v>
      </c>
      <c r="B1090" s="21">
        <v>5000.0</v>
      </c>
      <c r="C1090" s="21" t="s">
        <v>1846</v>
      </c>
      <c r="D1090" s="21" t="s">
        <v>1847</v>
      </c>
      <c r="E1090" s="21" t="s">
        <v>20</v>
      </c>
      <c r="F1090" s="22">
        <v>5.05</v>
      </c>
      <c r="G1090" s="23">
        <v>0.325</v>
      </c>
      <c r="H1090" s="24">
        <v>0.05</v>
      </c>
      <c r="I1090" s="55">
        <f t="shared" si="1"/>
        <v>1.64125</v>
      </c>
      <c r="J1090" s="25">
        <f t="shared" si="2"/>
        <v>1.295325</v>
      </c>
      <c r="K1090" s="25">
        <f t="shared" si="3"/>
        <v>4.704075</v>
      </c>
      <c r="L1090" s="25">
        <f t="shared" si="4"/>
        <v>0.4704075</v>
      </c>
      <c r="M1090" s="25">
        <f t="shared" si="5"/>
        <v>0.258724125</v>
      </c>
      <c r="N1090" s="25">
        <f t="shared" si="6"/>
        <v>5.433206625</v>
      </c>
      <c r="O1090" s="25">
        <f t="shared" si="9"/>
        <v>4.3465653</v>
      </c>
      <c r="P1090" s="56">
        <f t="shared" si="8"/>
        <v>9.779771925</v>
      </c>
      <c r="Q1090" s="50">
        <f>P1090-'parts 80'!P1090</f>
        <v>0</v>
      </c>
    </row>
    <row r="1091" ht="15.75" customHeight="1">
      <c r="A1091" s="21">
        <v>2.0</v>
      </c>
      <c r="B1091" s="21">
        <v>5000.0</v>
      </c>
      <c r="C1091" s="21" t="s">
        <v>1848</v>
      </c>
      <c r="D1091" s="21" t="s">
        <v>1849</v>
      </c>
      <c r="E1091" s="21" t="s">
        <v>20</v>
      </c>
      <c r="F1091" s="22">
        <v>82.5</v>
      </c>
      <c r="G1091" s="23">
        <v>0.325</v>
      </c>
      <c r="H1091" s="24">
        <v>3.0</v>
      </c>
      <c r="I1091" s="55">
        <f t="shared" si="1"/>
        <v>26.8125</v>
      </c>
      <c r="J1091" s="25">
        <f t="shared" si="2"/>
        <v>21.16125</v>
      </c>
      <c r="K1091" s="25">
        <f t="shared" si="3"/>
        <v>76.84875</v>
      </c>
      <c r="L1091" s="25">
        <f t="shared" si="4"/>
        <v>7.684875</v>
      </c>
      <c r="M1091" s="25">
        <f t="shared" si="5"/>
        <v>4.22668125</v>
      </c>
      <c r="N1091" s="25">
        <f t="shared" si="6"/>
        <v>88.76030625</v>
      </c>
      <c r="O1091" s="25">
        <f t="shared" si="9"/>
        <v>71.008245</v>
      </c>
      <c r="P1091" s="56">
        <f t="shared" si="8"/>
        <v>159.7685513</v>
      </c>
      <c r="Q1091" s="50">
        <f>P1091-'parts 80'!P1091</f>
        <v>0</v>
      </c>
    </row>
    <row r="1092" ht="15.75" customHeight="1">
      <c r="A1092" s="21">
        <v>2.0</v>
      </c>
      <c r="B1092" s="21">
        <v>5000.0</v>
      </c>
      <c r="C1092" s="21" t="s">
        <v>1850</v>
      </c>
      <c r="D1092" s="21" t="s">
        <v>1851</v>
      </c>
      <c r="E1092" s="21" t="s">
        <v>20</v>
      </c>
      <c r="F1092" s="22">
        <v>60.5</v>
      </c>
      <c r="G1092" s="23">
        <v>0.325</v>
      </c>
      <c r="H1092" s="24">
        <v>3.0</v>
      </c>
      <c r="I1092" s="55">
        <f t="shared" si="1"/>
        <v>19.6625</v>
      </c>
      <c r="J1092" s="25">
        <f t="shared" si="2"/>
        <v>15.51825</v>
      </c>
      <c r="K1092" s="25">
        <f t="shared" si="3"/>
        <v>56.35575</v>
      </c>
      <c r="L1092" s="25">
        <f t="shared" si="4"/>
        <v>5.635575</v>
      </c>
      <c r="M1092" s="25">
        <f t="shared" si="5"/>
        <v>3.09956625</v>
      </c>
      <c r="N1092" s="25">
        <f t="shared" si="6"/>
        <v>65.09089125</v>
      </c>
      <c r="O1092" s="25">
        <f t="shared" si="9"/>
        <v>52.072713</v>
      </c>
      <c r="P1092" s="56">
        <f t="shared" si="8"/>
        <v>117.1636043</v>
      </c>
      <c r="Q1092" s="50">
        <f>P1092-'parts 80'!P1092</f>
        <v>0</v>
      </c>
    </row>
    <row r="1093" ht="15.75" customHeight="1">
      <c r="A1093" s="21">
        <v>2.0</v>
      </c>
      <c r="B1093" s="21">
        <v>5000.0</v>
      </c>
      <c r="C1093" s="21" t="s">
        <v>1852</v>
      </c>
      <c r="D1093" s="21" t="s">
        <v>1853</v>
      </c>
      <c r="E1093" s="21" t="s">
        <v>20</v>
      </c>
      <c r="F1093" s="22">
        <v>51.75</v>
      </c>
      <c r="G1093" s="23">
        <v>0.325</v>
      </c>
      <c r="H1093" s="24">
        <v>1.5</v>
      </c>
      <c r="I1093" s="55">
        <f t="shared" si="1"/>
        <v>16.81875</v>
      </c>
      <c r="J1093" s="25">
        <f t="shared" si="2"/>
        <v>13.273875</v>
      </c>
      <c r="K1093" s="25">
        <f t="shared" si="3"/>
        <v>48.205125</v>
      </c>
      <c r="L1093" s="25">
        <f t="shared" si="4"/>
        <v>4.8205125</v>
      </c>
      <c r="M1093" s="25">
        <f t="shared" si="5"/>
        <v>2.651281875</v>
      </c>
      <c r="N1093" s="25">
        <f t="shared" si="6"/>
        <v>55.67691938</v>
      </c>
      <c r="O1093" s="25">
        <f t="shared" si="9"/>
        <v>44.5415355</v>
      </c>
      <c r="P1093" s="56">
        <f t="shared" si="8"/>
        <v>100.2184549</v>
      </c>
      <c r="Q1093" s="50">
        <f>P1093-'parts 80'!P1093</f>
        <v>0</v>
      </c>
    </row>
    <row r="1094" ht="15.75" customHeight="1">
      <c r="A1094" s="21">
        <v>2.0</v>
      </c>
      <c r="B1094" s="21">
        <v>5000.0</v>
      </c>
      <c r="C1094" s="21" t="s">
        <v>1854</v>
      </c>
      <c r="D1094" s="21" t="s">
        <v>1855</v>
      </c>
      <c r="E1094" s="21" t="s">
        <v>20</v>
      </c>
      <c r="F1094" s="22">
        <v>75.25</v>
      </c>
      <c r="G1094" s="23">
        <v>0.325</v>
      </c>
      <c r="H1094" s="24">
        <v>2.5</v>
      </c>
      <c r="I1094" s="55">
        <f t="shared" si="1"/>
        <v>24.45625</v>
      </c>
      <c r="J1094" s="25">
        <f t="shared" si="2"/>
        <v>19.301625</v>
      </c>
      <c r="K1094" s="25">
        <f t="shared" si="3"/>
        <v>70.095375</v>
      </c>
      <c r="L1094" s="25">
        <f t="shared" si="4"/>
        <v>7.0095375</v>
      </c>
      <c r="M1094" s="25">
        <f t="shared" si="5"/>
        <v>3.855245625</v>
      </c>
      <c r="N1094" s="25">
        <f t="shared" si="6"/>
        <v>80.96015813</v>
      </c>
      <c r="O1094" s="25">
        <f t="shared" si="9"/>
        <v>64.7681265</v>
      </c>
      <c r="P1094" s="56">
        <f t="shared" si="8"/>
        <v>145.7282846</v>
      </c>
      <c r="Q1094" s="50">
        <f>P1094-'parts 80'!P1094</f>
        <v>0</v>
      </c>
    </row>
    <row r="1095" ht="15.75" customHeight="1">
      <c r="A1095" s="21">
        <v>2.0</v>
      </c>
      <c r="B1095" s="21">
        <v>5000.0</v>
      </c>
      <c r="C1095" s="21" t="s">
        <v>1856</v>
      </c>
      <c r="D1095" s="21" t="s">
        <v>1857</v>
      </c>
      <c r="E1095" s="21" t="s">
        <v>20</v>
      </c>
      <c r="F1095" s="22">
        <v>40.3</v>
      </c>
      <c r="G1095" s="23">
        <v>0.325</v>
      </c>
      <c r="H1095" s="24">
        <v>2.0</v>
      </c>
      <c r="I1095" s="55">
        <f t="shared" si="1"/>
        <v>13.0975</v>
      </c>
      <c r="J1095" s="25">
        <f t="shared" si="2"/>
        <v>10.33695</v>
      </c>
      <c r="K1095" s="25">
        <f t="shared" si="3"/>
        <v>37.53945</v>
      </c>
      <c r="L1095" s="25">
        <f t="shared" si="4"/>
        <v>3.753945</v>
      </c>
      <c r="M1095" s="25">
        <f t="shared" si="5"/>
        <v>2.06466975</v>
      </c>
      <c r="N1095" s="25">
        <f t="shared" si="6"/>
        <v>43.35806475</v>
      </c>
      <c r="O1095" s="25">
        <f t="shared" si="9"/>
        <v>34.6864518</v>
      </c>
      <c r="P1095" s="56">
        <f t="shared" si="8"/>
        <v>78.04451655</v>
      </c>
      <c r="Q1095" s="50">
        <f>P1095-'parts 80'!P1095</f>
        <v>0</v>
      </c>
    </row>
    <row r="1096" ht="15.75" customHeight="1">
      <c r="A1096" s="21">
        <v>2.0</v>
      </c>
      <c r="B1096" s="21">
        <v>5000.0</v>
      </c>
      <c r="C1096" s="21" t="s">
        <v>1858</v>
      </c>
      <c r="D1096" s="21" t="s">
        <v>1859</v>
      </c>
      <c r="E1096" s="21" t="s">
        <v>20</v>
      </c>
      <c r="F1096" s="22">
        <v>45.1</v>
      </c>
      <c r="G1096" s="23">
        <v>0.325</v>
      </c>
      <c r="H1096" s="24">
        <v>1.0</v>
      </c>
      <c r="I1096" s="55">
        <f t="shared" si="1"/>
        <v>14.6575</v>
      </c>
      <c r="J1096" s="25">
        <f t="shared" si="2"/>
        <v>11.56815</v>
      </c>
      <c r="K1096" s="25">
        <f t="shared" si="3"/>
        <v>42.01065</v>
      </c>
      <c r="L1096" s="25">
        <f t="shared" si="4"/>
        <v>4.201065</v>
      </c>
      <c r="M1096" s="25">
        <f t="shared" si="5"/>
        <v>2.31058575</v>
      </c>
      <c r="N1096" s="25">
        <f t="shared" si="6"/>
        <v>48.52230075</v>
      </c>
      <c r="O1096" s="25">
        <f t="shared" si="9"/>
        <v>38.8178406</v>
      </c>
      <c r="P1096" s="56">
        <f t="shared" si="8"/>
        <v>87.34014135</v>
      </c>
      <c r="Q1096" s="50">
        <f>P1096-'parts 80'!P1096</f>
        <v>0</v>
      </c>
    </row>
    <row r="1097" ht="15.75" customHeight="1">
      <c r="A1097" s="21">
        <v>2.0</v>
      </c>
      <c r="B1097" s="21">
        <v>5000.0</v>
      </c>
      <c r="C1097" s="21" t="s">
        <v>1860</v>
      </c>
      <c r="D1097" s="21" t="s">
        <v>1861</v>
      </c>
      <c r="E1097" s="21" t="s">
        <v>20</v>
      </c>
      <c r="F1097" s="22">
        <v>45.7</v>
      </c>
      <c r="G1097" s="23">
        <v>0.325</v>
      </c>
      <c r="H1097" s="24">
        <v>3.0</v>
      </c>
      <c r="I1097" s="55">
        <f t="shared" si="1"/>
        <v>14.8525</v>
      </c>
      <c r="J1097" s="25">
        <f t="shared" si="2"/>
        <v>11.72205</v>
      </c>
      <c r="K1097" s="25">
        <f t="shared" si="3"/>
        <v>42.56955</v>
      </c>
      <c r="L1097" s="25">
        <f t="shared" si="4"/>
        <v>4.256955</v>
      </c>
      <c r="M1097" s="25">
        <f t="shared" si="5"/>
        <v>2.34132525</v>
      </c>
      <c r="N1097" s="25">
        <f t="shared" si="6"/>
        <v>49.16783025</v>
      </c>
      <c r="O1097" s="25">
        <f t="shared" si="9"/>
        <v>39.3342642</v>
      </c>
      <c r="P1097" s="56">
        <f t="shared" si="8"/>
        <v>88.50209445</v>
      </c>
      <c r="Q1097" s="50">
        <f>P1097-'parts 80'!P1097</f>
        <v>0</v>
      </c>
    </row>
    <row r="1098" ht="15.75" customHeight="1">
      <c r="A1098" s="21">
        <v>2.0</v>
      </c>
      <c r="B1098" s="21">
        <v>5000.0</v>
      </c>
      <c r="C1098" s="21" t="s">
        <v>1862</v>
      </c>
      <c r="D1098" s="21" t="s">
        <v>1863</v>
      </c>
      <c r="E1098" s="21" t="s">
        <v>20</v>
      </c>
      <c r="F1098" s="22">
        <v>48.5</v>
      </c>
      <c r="G1098" s="23">
        <v>0.325</v>
      </c>
      <c r="H1098" s="24">
        <v>3.0</v>
      </c>
      <c r="I1098" s="55">
        <f t="shared" si="1"/>
        <v>15.7625</v>
      </c>
      <c r="J1098" s="25">
        <f t="shared" si="2"/>
        <v>12.44025</v>
      </c>
      <c r="K1098" s="25">
        <f t="shared" si="3"/>
        <v>45.17775</v>
      </c>
      <c r="L1098" s="25">
        <f t="shared" si="4"/>
        <v>4.517775</v>
      </c>
      <c r="M1098" s="25">
        <f t="shared" si="5"/>
        <v>2.48477625</v>
      </c>
      <c r="N1098" s="25">
        <f t="shared" si="6"/>
        <v>52.18030125</v>
      </c>
      <c r="O1098" s="25">
        <f t="shared" si="9"/>
        <v>41.744241</v>
      </c>
      <c r="P1098" s="56">
        <f t="shared" si="8"/>
        <v>93.92454225</v>
      </c>
      <c r="Q1098" s="50">
        <f>P1098-'parts 80'!P1098</f>
        <v>0</v>
      </c>
    </row>
    <row r="1099" ht="15.75" customHeight="1">
      <c r="A1099" s="21">
        <v>2.0</v>
      </c>
      <c r="B1099" s="21">
        <v>5000.0</v>
      </c>
      <c r="C1099" s="21" t="s">
        <v>1864</v>
      </c>
      <c r="D1099" s="21" t="s">
        <v>1865</v>
      </c>
      <c r="E1099" s="21" t="s">
        <v>20</v>
      </c>
      <c r="F1099" s="22">
        <v>420.5</v>
      </c>
      <c r="G1099" s="23">
        <v>0.325</v>
      </c>
      <c r="H1099" s="24">
        <v>20.0</v>
      </c>
      <c r="I1099" s="55">
        <f t="shared" si="1"/>
        <v>136.6625</v>
      </c>
      <c r="J1099" s="25">
        <f t="shared" si="2"/>
        <v>107.85825</v>
      </c>
      <c r="K1099" s="25">
        <f t="shared" si="3"/>
        <v>391.69575</v>
      </c>
      <c r="L1099" s="25">
        <f t="shared" si="4"/>
        <v>39.169575</v>
      </c>
      <c r="M1099" s="25">
        <f t="shared" si="5"/>
        <v>21.54326625</v>
      </c>
      <c r="N1099" s="25">
        <f t="shared" si="6"/>
        <v>452.4085913</v>
      </c>
      <c r="O1099" s="25">
        <f t="shared" si="9"/>
        <v>361.926873</v>
      </c>
      <c r="P1099" s="56">
        <f t="shared" si="8"/>
        <v>814.3354643</v>
      </c>
      <c r="Q1099" s="50">
        <f>P1099-'parts 80'!P1099</f>
        <v>0</v>
      </c>
    </row>
    <row r="1100" ht="15.75" customHeight="1">
      <c r="A1100" s="21">
        <v>2.0</v>
      </c>
      <c r="B1100" s="21">
        <v>5000.0</v>
      </c>
      <c r="C1100" s="21" t="s">
        <v>1866</v>
      </c>
      <c r="D1100" s="21" t="s">
        <v>1867</v>
      </c>
      <c r="E1100" s="21" t="s">
        <v>20</v>
      </c>
      <c r="F1100" s="22">
        <v>178.75</v>
      </c>
      <c r="G1100" s="23">
        <v>0.325</v>
      </c>
      <c r="H1100" s="24">
        <v>0.0</v>
      </c>
      <c r="I1100" s="55">
        <f t="shared" si="1"/>
        <v>58.09375</v>
      </c>
      <c r="J1100" s="25">
        <f t="shared" si="2"/>
        <v>45.849375</v>
      </c>
      <c r="K1100" s="25">
        <f t="shared" si="3"/>
        <v>166.505625</v>
      </c>
      <c r="L1100" s="25">
        <f t="shared" si="4"/>
        <v>16.6505625</v>
      </c>
      <c r="M1100" s="25">
        <f t="shared" si="5"/>
        <v>9.157809375</v>
      </c>
      <c r="N1100" s="25">
        <f t="shared" si="6"/>
        <v>192.3139969</v>
      </c>
      <c r="O1100" s="25">
        <f t="shared" si="9"/>
        <v>153.8511975</v>
      </c>
      <c r="P1100" s="56">
        <f t="shared" si="8"/>
        <v>346.1651944</v>
      </c>
      <c r="Q1100" s="50">
        <f>P1100-'parts 80'!P1100</f>
        <v>0</v>
      </c>
    </row>
    <row r="1101" ht="15.75" customHeight="1">
      <c r="A1101" s="21">
        <v>2.0</v>
      </c>
      <c r="B1101" s="21">
        <v>5000.0</v>
      </c>
      <c r="C1101" s="21" t="s">
        <v>1868</v>
      </c>
      <c r="D1101" s="21" t="s">
        <v>1869</v>
      </c>
      <c r="E1101" s="21" t="s">
        <v>20</v>
      </c>
      <c r="F1101" s="22">
        <v>610.5</v>
      </c>
      <c r="G1101" s="23">
        <v>0.325</v>
      </c>
      <c r="H1101" s="24">
        <v>40.0</v>
      </c>
      <c r="I1101" s="55">
        <f t="shared" si="1"/>
        <v>198.4125</v>
      </c>
      <c r="J1101" s="25">
        <f t="shared" si="2"/>
        <v>156.59325</v>
      </c>
      <c r="K1101" s="25">
        <f t="shared" si="3"/>
        <v>568.68075</v>
      </c>
      <c r="L1101" s="25">
        <f t="shared" si="4"/>
        <v>56.868075</v>
      </c>
      <c r="M1101" s="25">
        <f t="shared" si="5"/>
        <v>31.27744125</v>
      </c>
      <c r="N1101" s="25">
        <f t="shared" si="6"/>
        <v>656.8262663</v>
      </c>
      <c r="O1101" s="25">
        <f t="shared" si="9"/>
        <v>525.461013</v>
      </c>
      <c r="P1101" s="56">
        <f t="shared" si="8"/>
        <v>1182.287279</v>
      </c>
      <c r="Q1101" s="50">
        <f>P1101-'parts 80'!P1101</f>
        <v>0</v>
      </c>
    </row>
    <row r="1102" ht="15.75" customHeight="1">
      <c r="A1102" s="21">
        <v>2.0</v>
      </c>
      <c r="B1102" s="21">
        <v>5000.0</v>
      </c>
      <c r="C1102" s="21" t="s">
        <v>1870</v>
      </c>
      <c r="D1102" s="21" t="s">
        <v>1871</v>
      </c>
      <c r="E1102" s="21" t="s">
        <v>20</v>
      </c>
      <c r="F1102" s="22">
        <v>59.0</v>
      </c>
      <c r="G1102" s="23">
        <v>0.325</v>
      </c>
      <c r="H1102" s="24">
        <v>3.0</v>
      </c>
      <c r="I1102" s="55">
        <f t="shared" si="1"/>
        <v>19.175</v>
      </c>
      <c r="J1102" s="25">
        <f t="shared" si="2"/>
        <v>15.1335</v>
      </c>
      <c r="K1102" s="25">
        <f t="shared" si="3"/>
        <v>54.9585</v>
      </c>
      <c r="L1102" s="25">
        <f t="shared" si="4"/>
        <v>5.49585</v>
      </c>
      <c r="M1102" s="25">
        <f t="shared" si="5"/>
        <v>3.0227175</v>
      </c>
      <c r="N1102" s="25">
        <f t="shared" si="6"/>
        <v>63.4770675</v>
      </c>
      <c r="O1102" s="25">
        <f t="shared" si="9"/>
        <v>50.781654</v>
      </c>
      <c r="P1102" s="56">
        <f t="shared" si="8"/>
        <v>114.2587215</v>
      </c>
      <c r="Q1102" s="50">
        <f>P1102-'parts 80'!P1102</f>
        <v>0</v>
      </c>
    </row>
    <row r="1103" ht="15.75" customHeight="1">
      <c r="A1103" s="21">
        <v>2.0</v>
      </c>
      <c r="B1103" s="21">
        <v>5000.0</v>
      </c>
      <c r="C1103" s="21" t="s">
        <v>1872</v>
      </c>
      <c r="D1103" s="21" t="s">
        <v>1873</v>
      </c>
      <c r="E1103" s="21" t="s">
        <v>20</v>
      </c>
      <c r="F1103" s="22">
        <v>78.5</v>
      </c>
      <c r="G1103" s="23">
        <v>0.325</v>
      </c>
      <c r="H1103" s="24">
        <v>4.0</v>
      </c>
      <c r="I1103" s="55">
        <f t="shared" si="1"/>
        <v>25.5125</v>
      </c>
      <c r="J1103" s="25">
        <f t="shared" si="2"/>
        <v>20.13525</v>
      </c>
      <c r="K1103" s="25">
        <f t="shared" si="3"/>
        <v>73.12275</v>
      </c>
      <c r="L1103" s="25">
        <f t="shared" si="4"/>
        <v>7.312275</v>
      </c>
      <c r="M1103" s="25">
        <f t="shared" si="5"/>
        <v>4.02175125</v>
      </c>
      <c r="N1103" s="25">
        <f t="shared" si="6"/>
        <v>84.45677625</v>
      </c>
      <c r="O1103" s="25">
        <f t="shared" si="9"/>
        <v>67.565421</v>
      </c>
      <c r="P1103" s="56">
        <f t="shared" si="8"/>
        <v>152.0221973</v>
      </c>
      <c r="Q1103" s="50">
        <f>P1103-'parts 80'!P1103</f>
        <v>0</v>
      </c>
    </row>
    <row r="1104" ht="15.75" customHeight="1">
      <c r="A1104" s="21">
        <v>2.0</v>
      </c>
      <c r="B1104" s="21">
        <v>5000.0</v>
      </c>
      <c r="C1104" s="21" t="s">
        <v>1874</v>
      </c>
      <c r="D1104" s="21" t="s">
        <v>1875</v>
      </c>
      <c r="E1104" s="21" t="s">
        <v>20</v>
      </c>
      <c r="F1104" s="22">
        <v>45.7</v>
      </c>
      <c r="G1104" s="23">
        <v>0.325</v>
      </c>
      <c r="H1104" s="24">
        <v>1.0</v>
      </c>
      <c r="I1104" s="55">
        <f t="shared" si="1"/>
        <v>14.8525</v>
      </c>
      <c r="J1104" s="25">
        <f t="shared" si="2"/>
        <v>11.72205</v>
      </c>
      <c r="K1104" s="25">
        <f t="shared" si="3"/>
        <v>42.56955</v>
      </c>
      <c r="L1104" s="25">
        <f t="shared" si="4"/>
        <v>4.256955</v>
      </c>
      <c r="M1104" s="25">
        <f t="shared" si="5"/>
        <v>2.34132525</v>
      </c>
      <c r="N1104" s="25">
        <f t="shared" si="6"/>
        <v>49.16783025</v>
      </c>
      <c r="O1104" s="25">
        <f t="shared" si="9"/>
        <v>39.3342642</v>
      </c>
      <c r="P1104" s="56">
        <f t="shared" si="8"/>
        <v>88.50209445</v>
      </c>
      <c r="Q1104" s="50">
        <f>P1104-'parts 80'!P1104</f>
        <v>0</v>
      </c>
    </row>
    <row r="1105" ht="15.75" customHeight="1">
      <c r="A1105" s="21">
        <v>2.0</v>
      </c>
      <c r="B1105" s="21">
        <v>5000.0</v>
      </c>
      <c r="C1105" s="21" t="s">
        <v>1876</v>
      </c>
      <c r="D1105" s="21" t="s">
        <v>1877</v>
      </c>
      <c r="E1105" s="21" t="s">
        <v>20</v>
      </c>
      <c r="F1105" s="22">
        <v>45.7</v>
      </c>
      <c r="G1105" s="23">
        <v>0.325</v>
      </c>
      <c r="H1105" s="24">
        <v>1.0</v>
      </c>
      <c r="I1105" s="55">
        <f t="shared" si="1"/>
        <v>14.8525</v>
      </c>
      <c r="J1105" s="25">
        <f t="shared" si="2"/>
        <v>11.72205</v>
      </c>
      <c r="K1105" s="25">
        <f t="shared" si="3"/>
        <v>42.56955</v>
      </c>
      <c r="L1105" s="25">
        <f t="shared" si="4"/>
        <v>4.256955</v>
      </c>
      <c r="M1105" s="25">
        <f t="shared" si="5"/>
        <v>2.34132525</v>
      </c>
      <c r="N1105" s="25">
        <f t="shared" si="6"/>
        <v>49.16783025</v>
      </c>
      <c r="O1105" s="25">
        <f t="shared" si="9"/>
        <v>39.3342642</v>
      </c>
      <c r="P1105" s="56">
        <f t="shared" si="8"/>
        <v>88.50209445</v>
      </c>
      <c r="Q1105" s="50">
        <f>P1105-'parts 80'!P1105</f>
        <v>0</v>
      </c>
    </row>
    <row r="1106" ht="15.75" customHeight="1">
      <c r="A1106" s="21">
        <v>2.0</v>
      </c>
      <c r="B1106" s="21">
        <v>5000.0</v>
      </c>
      <c r="C1106" s="21" t="s">
        <v>1878</v>
      </c>
      <c r="D1106" s="21" t="s">
        <v>1879</v>
      </c>
      <c r="E1106" s="21" t="s">
        <v>20</v>
      </c>
      <c r="F1106" s="22">
        <v>45.7</v>
      </c>
      <c r="G1106" s="23">
        <v>0.325</v>
      </c>
      <c r="H1106" s="24">
        <v>3.0</v>
      </c>
      <c r="I1106" s="55">
        <f t="shared" si="1"/>
        <v>14.8525</v>
      </c>
      <c r="J1106" s="25">
        <f t="shared" si="2"/>
        <v>11.72205</v>
      </c>
      <c r="K1106" s="25">
        <f t="shared" si="3"/>
        <v>42.56955</v>
      </c>
      <c r="L1106" s="25">
        <f t="shared" si="4"/>
        <v>4.256955</v>
      </c>
      <c r="M1106" s="25">
        <f t="shared" si="5"/>
        <v>2.34132525</v>
      </c>
      <c r="N1106" s="25">
        <f t="shared" si="6"/>
        <v>49.16783025</v>
      </c>
      <c r="O1106" s="25">
        <f t="shared" si="9"/>
        <v>39.3342642</v>
      </c>
      <c r="P1106" s="56">
        <f t="shared" si="8"/>
        <v>88.50209445</v>
      </c>
      <c r="Q1106" s="50">
        <f>P1106-'parts 80'!P1106</f>
        <v>0</v>
      </c>
    </row>
    <row r="1107" ht="15.75" customHeight="1">
      <c r="A1107" s="21">
        <v>2.0</v>
      </c>
      <c r="B1107" s="21">
        <v>5000.0</v>
      </c>
      <c r="C1107" s="21" t="s">
        <v>1880</v>
      </c>
      <c r="D1107" s="21" t="s">
        <v>1881</v>
      </c>
      <c r="E1107" s="21" t="s">
        <v>20</v>
      </c>
      <c r="F1107" s="22">
        <v>48.5</v>
      </c>
      <c r="G1107" s="23">
        <v>0.325</v>
      </c>
      <c r="H1107" s="24">
        <v>3.0</v>
      </c>
      <c r="I1107" s="55">
        <f t="shared" si="1"/>
        <v>15.7625</v>
      </c>
      <c r="J1107" s="25">
        <f t="shared" si="2"/>
        <v>12.44025</v>
      </c>
      <c r="K1107" s="25">
        <f t="shared" si="3"/>
        <v>45.17775</v>
      </c>
      <c r="L1107" s="25">
        <f t="shared" si="4"/>
        <v>4.517775</v>
      </c>
      <c r="M1107" s="25">
        <f t="shared" si="5"/>
        <v>2.48477625</v>
      </c>
      <c r="N1107" s="25">
        <f t="shared" si="6"/>
        <v>52.18030125</v>
      </c>
      <c r="O1107" s="25">
        <f t="shared" si="9"/>
        <v>41.744241</v>
      </c>
      <c r="P1107" s="56">
        <f t="shared" si="8"/>
        <v>93.92454225</v>
      </c>
      <c r="Q1107" s="50">
        <f>P1107-'parts 80'!P1107</f>
        <v>0</v>
      </c>
    </row>
    <row r="1108" ht="15.75" customHeight="1">
      <c r="A1108" s="21">
        <v>2.0</v>
      </c>
      <c r="B1108" s="21">
        <v>5000.0</v>
      </c>
      <c r="C1108" s="21" t="s">
        <v>1882</v>
      </c>
      <c r="D1108" s="21" t="s">
        <v>1883</v>
      </c>
      <c r="E1108" s="21" t="s">
        <v>20</v>
      </c>
      <c r="F1108" s="22">
        <v>205.5</v>
      </c>
      <c r="G1108" s="23">
        <v>0.325</v>
      </c>
      <c r="H1108" s="24">
        <v>18.0</v>
      </c>
      <c r="I1108" s="55">
        <f t="shared" si="1"/>
        <v>66.7875</v>
      </c>
      <c r="J1108" s="25">
        <f t="shared" si="2"/>
        <v>52.71075</v>
      </c>
      <c r="K1108" s="25">
        <f t="shared" si="3"/>
        <v>191.42325</v>
      </c>
      <c r="L1108" s="25">
        <f t="shared" si="4"/>
        <v>19.142325</v>
      </c>
      <c r="M1108" s="25">
        <f t="shared" si="5"/>
        <v>10.52827875</v>
      </c>
      <c r="N1108" s="25">
        <f t="shared" si="6"/>
        <v>221.0938538</v>
      </c>
      <c r="O1108" s="25">
        <f t="shared" si="9"/>
        <v>176.875083</v>
      </c>
      <c r="P1108" s="56">
        <f t="shared" si="8"/>
        <v>397.9689368</v>
      </c>
      <c r="Q1108" s="50">
        <f>P1108-'parts 80'!P1108</f>
        <v>0</v>
      </c>
    </row>
    <row r="1109" ht="15.75" customHeight="1">
      <c r="A1109" s="21">
        <v>2.0</v>
      </c>
      <c r="B1109" s="21">
        <v>5000.0</v>
      </c>
      <c r="C1109" s="21" t="s">
        <v>1884</v>
      </c>
      <c r="D1109" s="21" t="s">
        <v>1885</v>
      </c>
      <c r="E1109" s="21" t="s">
        <v>20</v>
      </c>
      <c r="F1109" s="22">
        <v>55.5</v>
      </c>
      <c r="G1109" s="23">
        <v>0.325</v>
      </c>
      <c r="H1109" s="24">
        <v>2.2</v>
      </c>
      <c r="I1109" s="55">
        <f t="shared" si="1"/>
        <v>18.0375</v>
      </c>
      <c r="J1109" s="25">
        <f t="shared" si="2"/>
        <v>14.23575</v>
      </c>
      <c r="K1109" s="25">
        <f t="shared" si="3"/>
        <v>51.69825</v>
      </c>
      <c r="L1109" s="25">
        <f t="shared" si="4"/>
        <v>5.169825</v>
      </c>
      <c r="M1109" s="25">
        <f t="shared" si="5"/>
        <v>2.84340375</v>
      </c>
      <c r="N1109" s="25">
        <f t="shared" si="6"/>
        <v>59.71147875</v>
      </c>
      <c r="O1109" s="25">
        <f t="shared" si="9"/>
        <v>47.769183</v>
      </c>
      <c r="P1109" s="56">
        <f t="shared" si="8"/>
        <v>107.4806618</v>
      </c>
      <c r="Q1109" s="50">
        <f>P1109-'parts 80'!P1109</f>
        <v>0</v>
      </c>
    </row>
    <row r="1110" ht="15.75" customHeight="1">
      <c r="A1110" s="21">
        <v>2.0</v>
      </c>
      <c r="B1110" s="21">
        <v>5000.0</v>
      </c>
      <c r="C1110" s="21" t="s">
        <v>1886</v>
      </c>
      <c r="D1110" s="21" t="s">
        <v>1887</v>
      </c>
      <c r="E1110" s="21" t="s">
        <v>20</v>
      </c>
      <c r="F1110" s="22">
        <v>25.8</v>
      </c>
      <c r="G1110" s="23">
        <v>0.325</v>
      </c>
      <c r="H1110" s="24">
        <v>1.2</v>
      </c>
      <c r="I1110" s="55">
        <f t="shared" si="1"/>
        <v>8.385</v>
      </c>
      <c r="J1110" s="25">
        <f t="shared" si="2"/>
        <v>6.6177</v>
      </c>
      <c r="K1110" s="25">
        <f t="shared" si="3"/>
        <v>24.0327</v>
      </c>
      <c r="L1110" s="25">
        <f t="shared" si="4"/>
        <v>2.40327</v>
      </c>
      <c r="M1110" s="25">
        <f t="shared" si="5"/>
        <v>1.3217985</v>
      </c>
      <c r="N1110" s="25">
        <f t="shared" si="6"/>
        <v>27.7577685</v>
      </c>
      <c r="O1110" s="25">
        <f t="shared" si="9"/>
        <v>22.2062148</v>
      </c>
      <c r="P1110" s="56">
        <f t="shared" si="8"/>
        <v>49.9639833</v>
      </c>
      <c r="Q1110" s="50">
        <f>P1110-'parts 80'!P1110</f>
        <v>0</v>
      </c>
    </row>
    <row r="1111" ht="15.75" customHeight="1">
      <c r="A1111" s="21">
        <v>2.0</v>
      </c>
      <c r="B1111" s="21">
        <v>5000.0</v>
      </c>
      <c r="C1111" s="21" t="s">
        <v>1888</v>
      </c>
      <c r="D1111" s="21" t="s">
        <v>1889</v>
      </c>
      <c r="E1111" s="21" t="s">
        <v>20</v>
      </c>
      <c r="F1111" s="22">
        <v>0.75</v>
      </c>
      <c r="G1111" s="23">
        <v>0.325</v>
      </c>
      <c r="H1111" s="24">
        <v>0.05</v>
      </c>
      <c r="I1111" s="55">
        <f t="shared" si="1"/>
        <v>0.24375</v>
      </c>
      <c r="J1111" s="25">
        <f t="shared" si="2"/>
        <v>0.192375</v>
      </c>
      <c r="K1111" s="25">
        <f t="shared" si="3"/>
        <v>0.698625</v>
      </c>
      <c r="L1111" s="25">
        <f t="shared" si="4"/>
        <v>0.0698625</v>
      </c>
      <c r="M1111" s="25">
        <f t="shared" si="5"/>
        <v>0.038424375</v>
      </c>
      <c r="N1111" s="25">
        <f t="shared" si="6"/>
        <v>0.806911875</v>
      </c>
      <c r="O1111" s="25">
        <f t="shared" si="9"/>
        <v>0.6455295</v>
      </c>
      <c r="P1111" s="56">
        <f t="shared" si="8"/>
        <v>1.452441375</v>
      </c>
      <c r="Q1111" s="50">
        <f>P1111-'parts 80'!P1111</f>
        <v>0</v>
      </c>
    </row>
    <row r="1112" ht="15.75" customHeight="1">
      <c r="A1112" s="21">
        <v>2.0</v>
      </c>
      <c r="B1112" s="21">
        <v>5000.0</v>
      </c>
      <c r="C1112" s="21" t="s">
        <v>1890</v>
      </c>
      <c r="D1112" s="21" t="s">
        <v>1891</v>
      </c>
      <c r="E1112" s="21" t="s">
        <v>20</v>
      </c>
      <c r="F1112" s="22">
        <v>0.48</v>
      </c>
      <c r="G1112" s="23">
        <v>0.325</v>
      </c>
      <c r="H1112" s="24">
        <v>0.01</v>
      </c>
      <c r="I1112" s="55">
        <f t="shared" si="1"/>
        <v>0.156</v>
      </c>
      <c r="J1112" s="25">
        <f t="shared" si="2"/>
        <v>0.12312</v>
      </c>
      <c r="K1112" s="25">
        <f t="shared" si="3"/>
        <v>0.44712</v>
      </c>
      <c r="L1112" s="25">
        <f t="shared" si="4"/>
        <v>0.044712</v>
      </c>
      <c r="M1112" s="25">
        <f t="shared" si="5"/>
        <v>0.0245916</v>
      </c>
      <c r="N1112" s="25">
        <f t="shared" si="6"/>
        <v>0.5164236</v>
      </c>
      <c r="O1112" s="25">
        <f t="shared" si="9"/>
        <v>0.41313888</v>
      </c>
      <c r="P1112" s="56">
        <f t="shared" si="8"/>
        <v>0.92956248</v>
      </c>
      <c r="Q1112" s="50">
        <f>P1112-'parts 80'!P1112</f>
        <v>0</v>
      </c>
    </row>
    <row r="1113" ht="15.75" customHeight="1">
      <c r="A1113" s="21">
        <v>2.0</v>
      </c>
      <c r="B1113" s="21">
        <v>5000.0</v>
      </c>
      <c r="C1113" s="21" t="s">
        <v>1892</v>
      </c>
      <c r="D1113" s="21" t="s">
        <v>1893</v>
      </c>
      <c r="E1113" s="21" t="s">
        <v>20</v>
      </c>
      <c r="F1113" s="22">
        <v>0.48</v>
      </c>
      <c r="G1113" s="23">
        <v>0.325</v>
      </c>
      <c r="H1113" s="24">
        <v>0.01</v>
      </c>
      <c r="I1113" s="55">
        <f t="shared" si="1"/>
        <v>0.156</v>
      </c>
      <c r="J1113" s="25">
        <f t="shared" si="2"/>
        <v>0.12312</v>
      </c>
      <c r="K1113" s="25">
        <f t="shared" si="3"/>
        <v>0.44712</v>
      </c>
      <c r="L1113" s="25">
        <f t="shared" si="4"/>
        <v>0.044712</v>
      </c>
      <c r="M1113" s="25">
        <f t="shared" si="5"/>
        <v>0.0245916</v>
      </c>
      <c r="N1113" s="25">
        <f t="shared" si="6"/>
        <v>0.5164236</v>
      </c>
      <c r="O1113" s="25">
        <f t="shared" si="9"/>
        <v>0.41313888</v>
      </c>
      <c r="P1113" s="56">
        <f t="shared" si="8"/>
        <v>0.92956248</v>
      </c>
      <c r="Q1113" s="50">
        <f>P1113-'parts 80'!P1113</f>
        <v>0</v>
      </c>
    </row>
    <row r="1114" ht="15.75" customHeight="1">
      <c r="A1114" s="21">
        <v>2.0</v>
      </c>
      <c r="B1114" s="21">
        <v>5000.0</v>
      </c>
      <c r="C1114" s="21" t="s">
        <v>1894</v>
      </c>
      <c r="D1114" s="21" t="s">
        <v>1895</v>
      </c>
      <c r="E1114" s="21" t="s">
        <v>20</v>
      </c>
      <c r="F1114" s="22">
        <v>0.75</v>
      </c>
      <c r="G1114" s="23">
        <v>0.325</v>
      </c>
      <c r="H1114" s="24">
        <v>0.05</v>
      </c>
      <c r="I1114" s="55">
        <f t="shared" si="1"/>
        <v>0.24375</v>
      </c>
      <c r="J1114" s="25">
        <f t="shared" si="2"/>
        <v>0.192375</v>
      </c>
      <c r="K1114" s="25">
        <f t="shared" si="3"/>
        <v>0.698625</v>
      </c>
      <c r="L1114" s="25">
        <f t="shared" si="4"/>
        <v>0.0698625</v>
      </c>
      <c r="M1114" s="25">
        <f t="shared" si="5"/>
        <v>0.038424375</v>
      </c>
      <c r="N1114" s="25">
        <f t="shared" si="6"/>
        <v>0.806911875</v>
      </c>
      <c r="O1114" s="25">
        <f t="shared" si="9"/>
        <v>0.6455295</v>
      </c>
      <c r="P1114" s="56">
        <f t="shared" si="8"/>
        <v>1.452441375</v>
      </c>
      <c r="Q1114" s="50">
        <f>P1114-'parts 80'!P1114</f>
        <v>0</v>
      </c>
    </row>
    <row r="1115" ht="15.75" customHeight="1">
      <c r="A1115" s="21">
        <v>2.0</v>
      </c>
      <c r="B1115" s="21">
        <v>5000.0</v>
      </c>
      <c r="C1115" s="21" t="s">
        <v>1896</v>
      </c>
      <c r="D1115" s="21" t="s">
        <v>1897</v>
      </c>
      <c r="E1115" s="21" t="s">
        <v>20</v>
      </c>
      <c r="F1115" s="22">
        <v>4.25</v>
      </c>
      <c r="G1115" s="23">
        <v>0.325</v>
      </c>
      <c r="H1115" s="24">
        <v>0.05</v>
      </c>
      <c r="I1115" s="55">
        <f t="shared" si="1"/>
        <v>1.38125</v>
      </c>
      <c r="J1115" s="25">
        <f t="shared" si="2"/>
        <v>1.090125</v>
      </c>
      <c r="K1115" s="25">
        <f t="shared" si="3"/>
        <v>3.958875</v>
      </c>
      <c r="L1115" s="25">
        <f t="shared" si="4"/>
        <v>0.3958875</v>
      </c>
      <c r="M1115" s="25">
        <f t="shared" si="5"/>
        <v>0.217738125</v>
      </c>
      <c r="N1115" s="25">
        <f t="shared" si="6"/>
        <v>4.572500625</v>
      </c>
      <c r="O1115" s="25">
        <f t="shared" si="9"/>
        <v>3.6580005</v>
      </c>
      <c r="P1115" s="56">
        <f t="shared" si="8"/>
        <v>8.230501125</v>
      </c>
      <c r="Q1115" s="50">
        <f>P1115-'parts 80'!P1115</f>
        <v>0</v>
      </c>
    </row>
    <row r="1116" ht="15.75" customHeight="1">
      <c r="A1116" s="21">
        <v>2.0</v>
      </c>
      <c r="B1116" s="21">
        <v>5000.0</v>
      </c>
      <c r="C1116" s="21" t="s">
        <v>1898</v>
      </c>
      <c r="D1116" s="21" t="s">
        <v>1899</v>
      </c>
      <c r="E1116" s="21" t="s">
        <v>20</v>
      </c>
      <c r="F1116" s="22">
        <v>18.4</v>
      </c>
      <c r="G1116" s="23">
        <v>0.325</v>
      </c>
      <c r="H1116" s="24">
        <v>0.5</v>
      </c>
      <c r="I1116" s="55">
        <f t="shared" si="1"/>
        <v>5.98</v>
      </c>
      <c r="J1116" s="25">
        <f t="shared" si="2"/>
        <v>4.7196</v>
      </c>
      <c r="K1116" s="25">
        <f t="shared" si="3"/>
        <v>17.1396</v>
      </c>
      <c r="L1116" s="25">
        <f t="shared" si="4"/>
        <v>1.71396</v>
      </c>
      <c r="M1116" s="25">
        <f t="shared" si="5"/>
        <v>0.942678</v>
      </c>
      <c r="N1116" s="25">
        <f t="shared" si="6"/>
        <v>19.796238</v>
      </c>
      <c r="O1116" s="25">
        <f t="shared" si="9"/>
        <v>15.8369904</v>
      </c>
      <c r="P1116" s="56">
        <f t="shared" si="8"/>
        <v>35.6332284</v>
      </c>
      <c r="Q1116" s="50">
        <f>P1116-'parts 80'!P1116</f>
        <v>0</v>
      </c>
    </row>
    <row r="1117" ht="15.75" customHeight="1">
      <c r="A1117" s="21">
        <v>2.0</v>
      </c>
      <c r="B1117" s="21">
        <v>5000.0</v>
      </c>
      <c r="C1117" s="21" t="s">
        <v>1900</v>
      </c>
      <c r="D1117" s="21" t="s">
        <v>1901</v>
      </c>
      <c r="E1117" s="21" t="s">
        <v>20</v>
      </c>
      <c r="F1117" s="22">
        <v>0.65</v>
      </c>
      <c r="G1117" s="23">
        <v>0.325</v>
      </c>
      <c r="H1117" s="24">
        <v>0.01</v>
      </c>
      <c r="I1117" s="55">
        <f t="shared" si="1"/>
        <v>0.21125</v>
      </c>
      <c r="J1117" s="25">
        <f t="shared" si="2"/>
        <v>0.166725</v>
      </c>
      <c r="K1117" s="25">
        <f t="shared" si="3"/>
        <v>0.605475</v>
      </c>
      <c r="L1117" s="25">
        <f t="shared" si="4"/>
        <v>0.0605475</v>
      </c>
      <c r="M1117" s="25">
        <f t="shared" si="5"/>
        <v>0.033301125</v>
      </c>
      <c r="N1117" s="25">
        <f t="shared" si="6"/>
        <v>0.699323625</v>
      </c>
      <c r="O1117" s="25">
        <f t="shared" si="9"/>
        <v>0.5594589</v>
      </c>
      <c r="P1117" s="56">
        <f t="shared" si="8"/>
        <v>1.258782525</v>
      </c>
      <c r="Q1117" s="50">
        <f>P1117-'parts 80'!P1117</f>
        <v>0</v>
      </c>
    </row>
    <row r="1118" ht="15.75" customHeight="1">
      <c r="A1118" s="21">
        <v>2.0</v>
      </c>
      <c r="B1118" s="21">
        <v>5000.0</v>
      </c>
      <c r="C1118" s="21" t="s">
        <v>1902</v>
      </c>
      <c r="D1118" s="21" t="s">
        <v>1903</v>
      </c>
      <c r="E1118" s="21" t="s">
        <v>20</v>
      </c>
      <c r="F1118" s="22">
        <v>1.15</v>
      </c>
      <c r="G1118" s="23">
        <v>0.325</v>
      </c>
      <c r="H1118" s="24">
        <v>0.05</v>
      </c>
      <c r="I1118" s="55">
        <f t="shared" si="1"/>
        <v>0.37375</v>
      </c>
      <c r="J1118" s="25">
        <f t="shared" si="2"/>
        <v>0.294975</v>
      </c>
      <c r="K1118" s="25">
        <f t="shared" si="3"/>
        <v>1.071225</v>
      </c>
      <c r="L1118" s="25">
        <f t="shared" si="4"/>
        <v>0.1071225</v>
      </c>
      <c r="M1118" s="25">
        <f t="shared" si="5"/>
        <v>0.058917375</v>
      </c>
      <c r="N1118" s="25">
        <f t="shared" si="6"/>
        <v>1.237264875</v>
      </c>
      <c r="O1118" s="25">
        <f t="shared" si="9"/>
        <v>0.9898119</v>
      </c>
      <c r="P1118" s="56">
        <f t="shared" si="8"/>
        <v>2.227076775</v>
      </c>
      <c r="Q1118" s="50">
        <f>P1118-'parts 80'!P1118</f>
        <v>0</v>
      </c>
    </row>
    <row r="1119" ht="15.75" customHeight="1">
      <c r="A1119" s="21">
        <v>2.0</v>
      </c>
      <c r="B1119" s="21">
        <v>5000.0</v>
      </c>
      <c r="C1119" s="21" t="s">
        <v>1904</v>
      </c>
      <c r="D1119" s="21" t="s">
        <v>1905</v>
      </c>
      <c r="E1119" s="21" t="s">
        <v>20</v>
      </c>
      <c r="F1119" s="22">
        <v>3.6</v>
      </c>
      <c r="G1119" s="23">
        <v>0.325</v>
      </c>
      <c r="H1119" s="24">
        <v>0.01</v>
      </c>
      <c r="I1119" s="55">
        <f t="shared" si="1"/>
        <v>1.17</v>
      </c>
      <c r="J1119" s="25">
        <f t="shared" si="2"/>
        <v>0.9234</v>
      </c>
      <c r="K1119" s="25">
        <f t="shared" si="3"/>
        <v>3.3534</v>
      </c>
      <c r="L1119" s="25">
        <f t="shared" si="4"/>
        <v>0.33534</v>
      </c>
      <c r="M1119" s="25">
        <f t="shared" si="5"/>
        <v>0.184437</v>
      </c>
      <c r="N1119" s="25">
        <f t="shared" si="6"/>
        <v>3.873177</v>
      </c>
      <c r="O1119" s="25">
        <f t="shared" si="9"/>
        <v>3.0985416</v>
      </c>
      <c r="P1119" s="56">
        <f t="shared" si="8"/>
        <v>6.9717186</v>
      </c>
      <c r="Q1119" s="50">
        <f>P1119-'parts 80'!P1119</f>
        <v>0</v>
      </c>
    </row>
    <row r="1120" ht="15.75" customHeight="1">
      <c r="A1120" s="21">
        <v>2.0</v>
      </c>
      <c r="B1120" s="21">
        <v>5000.0</v>
      </c>
      <c r="C1120" s="21" t="s">
        <v>1906</v>
      </c>
      <c r="D1120" s="21" t="s">
        <v>1907</v>
      </c>
      <c r="E1120" s="21" t="s">
        <v>20</v>
      </c>
      <c r="F1120" s="22">
        <v>1.0</v>
      </c>
      <c r="G1120" s="23">
        <v>0.325</v>
      </c>
      <c r="H1120" s="24">
        <v>0.05</v>
      </c>
      <c r="I1120" s="55">
        <f t="shared" si="1"/>
        <v>0.325</v>
      </c>
      <c r="J1120" s="25">
        <f t="shared" si="2"/>
        <v>0.2565</v>
      </c>
      <c r="K1120" s="25">
        <f t="shared" si="3"/>
        <v>0.9315</v>
      </c>
      <c r="L1120" s="25">
        <f t="shared" si="4"/>
        <v>0.09315</v>
      </c>
      <c r="M1120" s="25">
        <f t="shared" si="5"/>
        <v>0.0512325</v>
      </c>
      <c r="N1120" s="25">
        <f t="shared" si="6"/>
        <v>1.0758825</v>
      </c>
      <c r="O1120" s="25">
        <f t="shared" si="9"/>
        <v>0.860706</v>
      </c>
      <c r="P1120" s="56">
        <f t="shared" si="8"/>
        <v>1.9365885</v>
      </c>
      <c r="Q1120" s="50">
        <f>P1120-'parts 80'!P1120</f>
        <v>0</v>
      </c>
    </row>
    <row r="1121" ht="15.75" customHeight="1">
      <c r="A1121" s="21">
        <v>2.0</v>
      </c>
      <c r="B1121" s="21">
        <v>5000.0</v>
      </c>
      <c r="C1121" s="21" t="s">
        <v>1908</v>
      </c>
      <c r="D1121" s="21" t="s">
        <v>1909</v>
      </c>
      <c r="E1121" s="21" t="s">
        <v>20</v>
      </c>
      <c r="F1121" s="22">
        <v>3.85</v>
      </c>
      <c r="G1121" s="23">
        <v>0.325</v>
      </c>
      <c r="H1121" s="24">
        <v>0.05</v>
      </c>
      <c r="I1121" s="55">
        <f t="shared" si="1"/>
        <v>1.25125</v>
      </c>
      <c r="J1121" s="25">
        <f t="shared" si="2"/>
        <v>0.987525</v>
      </c>
      <c r="K1121" s="25">
        <f t="shared" si="3"/>
        <v>3.586275</v>
      </c>
      <c r="L1121" s="25">
        <f t="shared" si="4"/>
        <v>0.3586275</v>
      </c>
      <c r="M1121" s="25">
        <f t="shared" si="5"/>
        <v>0.197245125</v>
      </c>
      <c r="N1121" s="25">
        <f t="shared" si="6"/>
        <v>4.142147625</v>
      </c>
      <c r="O1121" s="25">
        <f t="shared" si="9"/>
        <v>3.3137181</v>
      </c>
      <c r="P1121" s="56">
        <f t="shared" si="8"/>
        <v>7.455865725</v>
      </c>
      <c r="Q1121" s="50">
        <f>P1121-'parts 80'!P1121</f>
        <v>0</v>
      </c>
    </row>
    <row r="1122" ht="15.75" customHeight="1">
      <c r="A1122" s="21">
        <v>2.0</v>
      </c>
      <c r="B1122" s="21">
        <v>5000.0</v>
      </c>
      <c r="C1122" s="21" t="s">
        <v>1910</v>
      </c>
      <c r="D1122" s="21" t="s">
        <v>1911</v>
      </c>
      <c r="E1122" s="21" t="s">
        <v>20</v>
      </c>
      <c r="F1122" s="22">
        <v>74.25</v>
      </c>
      <c r="G1122" s="23">
        <v>0.325</v>
      </c>
      <c r="H1122" s="24">
        <v>0.05</v>
      </c>
      <c r="I1122" s="55">
        <f t="shared" si="1"/>
        <v>24.13125</v>
      </c>
      <c r="J1122" s="25">
        <f t="shared" si="2"/>
        <v>19.045125</v>
      </c>
      <c r="K1122" s="25">
        <f t="shared" si="3"/>
        <v>69.163875</v>
      </c>
      <c r="L1122" s="25">
        <f t="shared" si="4"/>
        <v>6.9163875</v>
      </c>
      <c r="M1122" s="25">
        <f t="shared" si="5"/>
        <v>3.804013125</v>
      </c>
      <c r="N1122" s="25">
        <f t="shared" si="6"/>
        <v>79.88427563</v>
      </c>
      <c r="O1122" s="25">
        <f t="shared" si="9"/>
        <v>63.9074205</v>
      </c>
      <c r="P1122" s="56">
        <f t="shared" si="8"/>
        <v>143.7916961</v>
      </c>
      <c r="Q1122" s="50">
        <f>P1122-'parts 80'!P1122</f>
        <v>0</v>
      </c>
    </row>
    <row r="1123" ht="15.75" customHeight="1">
      <c r="A1123" s="21">
        <v>2.0</v>
      </c>
      <c r="B1123" s="21">
        <v>5000.0</v>
      </c>
      <c r="C1123" s="21" t="s">
        <v>1912</v>
      </c>
      <c r="D1123" s="21" t="s">
        <v>1913</v>
      </c>
      <c r="E1123" s="21" t="s">
        <v>20</v>
      </c>
      <c r="F1123" s="22">
        <v>65.5</v>
      </c>
      <c r="G1123" s="23">
        <v>0.325</v>
      </c>
      <c r="H1123" s="24">
        <v>0.05</v>
      </c>
      <c r="I1123" s="55">
        <f t="shared" si="1"/>
        <v>21.2875</v>
      </c>
      <c r="J1123" s="25">
        <f t="shared" si="2"/>
        <v>16.80075</v>
      </c>
      <c r="K1123" s="25">
        <f t="shared" si="3"/>
        <v>61.01325</v>
      </c>
      <c r="L1123" s="25">
        <f t="shared" si="4"/>
        <v>6.101325</v>
      </c>
      <c r="M1123" s="25">
        <f t="shared" si="5"/>
        <v>3.35572875</v>
      </c>
      <c r="N1123" s="25">
        <f t="shared" si="6"/>
        <v>70.47030375</v>
      </c>
      <c r="O1123" s="25">
        <f t="shared" si="9"/>
        <v>56.376243</v>
      </c>
      <c r="P1123" s="56">
        <f t="shared" si="8"/>
        <v>126.8465468</v>
      </c>
      <c r="Q1123" s="50">
        <f>P1123-'parts 80'!P1123</f>
        <v>0</v>
      </c>
    </row>
    <row r="1124" ht="15.75" customHeight="1">
      <c r="A1124" s="21">
        <v>2.0</v>
      </c>
      <c r="B1124" s="21">
        <v>5000.0</v>
      </c>
      <c r="C1124" s="21" t="s">
        <v>1914</v>
      </c>
      <c r="D1124" s="21" t="s">
        <v>1915</v>
      </c>
      <c r="E1124" s="21" t="s">
        <v>20</v>
      </c>
      <c r="F1124" s="22">
        <v>74.75</v>
      </c>
      <c r="G1124" s="23">
        <v>0.325</v>
      </c>
      <c r="H1124" s="24">
        <v>0.05</v>
      </c>
      <c r="I1124" s="55">
        <f t="shared" si="1"/>
        <v>24.29375</v>
      </c>
      <c r="J1124" s="25">
        <f t="shared" si="2"/>
        <v>19.173375</v>
      </c>
      <c r="K1124" s="25">
        <f t="shared" si="3"/>
        <v>69.629625</v>
      </c>
      <c r="L1124" s="25">
        <f t="shared" si="4"/>
        <v>6.9629625</v>
      </c>
      <c r="M1124" s="25">
        <f t="shared" si="5"/>
        <v>3.829629375</v>
      </c>
      <c r="N1124" s="25">
        <f t="shared" si="6"/>
        <v>80.42221688</v>
      </c>
      <c r="O1124" s="25">
        <f t="shared" si="9"/>
        <v>64.3377735</v>
      </c>
      <c r="P1124" s="56">
        <f t="shared" si="8"/>
        <v>144.7599904</v>
      </c>
      <c r="Q1124" s="50">
        <f>P1124-'parts 80'!P1124</f>
        <v>0</v>
      </c>
    </row>
    <row r="1125" ht="15.75" customHeight="1">
      <c r="A1125" s="21">
        <v>2.0</v>
      </c>
      <c r="B1125" s="21">
        <v>5000.0</v>
      </c>
      <c r="C1125" s="21" t="s">
        <v>1916</v>
      </c>
      <c r="D1125" s="21" t="s">
        <v>1917</v>
      </c>
      <c r="E1125" s="21" t="s">
        <v>20</v>
      </c>
      <c r="F1125" s="22">
        <v>65.5</v>
      </c>
      <c r="G1125" s="23">
        <v>0.325</v>
      </c>
      <c r="H1125" s="24">
        <v>0.05</v>
      </c>
      <c r="I1125" s="55">
        <f t="shared" si="1"/>
        <v>21.2875</v>
      </c>
      <c r="J1125" s="25">
        <f t="shared" si="2"/>
        <v>16.80075</v>
      </c>
      <c r="K1125" s="25">
        <f t="shared" si="3"/>
        <v>61.01325</v>
      </c>
      <c r="L1125" s="25">
        <f t="shared" si="4"/>
        <v>6.101325</v>
      </c>
      <c r="M1125" s="25">
        <f t="shared" si="5"/>
        <v>3.35572875</v>
      </c>
      <c r="N1125" s="25">
        <f t="shared" si="6"/>
        <v>70.47030375</v>
      </c>
      <c r="O1125" s="25">
        <f t="shared" si="9"/>
        <v>56.376243</v>
      </c>
      <c r="P1125" s="56">
        <f t="shared" si="8"/>
        <v>126.8465468</v>
      </c>
      <c r="Q1125" s="50">
        <f>P1125-'parts 80'!P1125</f>
        <v>0</v>
      </c>
    </row>
    <row r="1126" ht="15.75" customHeight="1">
      <c r="A1126" s="21">
        <v>2.0</v>
      </c>
      <c r="B1126" s="21">
        <v>5000.0</v>
      </c>
      <c r="C1126" s="21" t="s">
        <v>1918</v>
      </c>
      <c r="D1126" s="21" t="s">
        <v>1919</v>
      </c>
      <c r="E1126" s="21" t="s">
        <v>20</v>
      </c>
      <c r="F1126" s="22">
        <v>108.0</v>
      </c>
      <c r="G1126" s="23">
        <v>0.325</v>
      </c>
      <c r="H1126" s="24">
        <v>0.05</v>
      </c>
      <c r="I1126" s="55">
        <f t="shared" si="1"/>
        <v>35.1</v>
      </c>
      <c r="J1126" s="25">
        <f t="shared" si="2"/>
        <v>27.702</v>
      </c>
      <c r="K1126" s="25">
        <f t="shared" si="3"/>
        <v>100.602</v>
      </c>
      <c r="L1126" s="25">
        <f t="shared" si="4"/>
        <v>10.0602</v>
      </c>
      <c r="M1126" s="25">
        <f t="shared" si="5"/>
        <v>5.53311</v>
      </c>
      <c r="N1126" s="25">
        <f t="shared" si="6"/>
        <v>116.19531</v>
      </c>
      <c r="O1126" s="25">
        <f t="shared" si="9"/>
        <v>92.956248</v>
      </c>
      <c r="P1126" s="56">
        <f t="shared" si="8"/>
        <v>209.151558</v>
      </c>
      <c r="Q1126" s="50">
        <f>P1126-'parts 80'!P1126</f>
        <v>0</v>
      </c>
    </row>
    <row r="1127" ht="15.75" customHeight="1">
      <c r="A1127" s="21">
        <v>2.0</v>
      </c>
      <c r="B1127" s="21">
        <v>5000.0</v>
      </c>
      <c r="C1127" s="21" t="s">
        <v>1920</v>
      </c>
      <c r="D1127" s="21" t="s">
        <v>1921</v>
      </c>
      <c r="E1127" s="21" t="s">
        <v>20</v>
      </c>
      <c r="F1127" s="22">
        <v>83.25</v>
      </c>
      <c r="G1127" s="23">
        <v>0.325</v>
      </c>
      <c r="H1127" s="24">
        <v>0.05</v>
      </c>
      <c r="I1127" s="55">
        <f t="shared" si="1"/>
        <v>27.05625</v>
      </c>
      <c r="J1127" s="25">
        <f t="shared" si="2"/>
        <v>21.353625</v>
      </c>
      <c r="K1127" s="25">
        <f t="shared" si="3"/>
        <v>77.547375</v>
      </c>
      <c r="L1127" s="25">
        <f t="shared" si="4"/>
        <v>7.7547375</v>
      </c>
      <c r="M1127" s="25">
        <f t="shared" si="5"/>
        <v>4.265105625</v>
      </c>
      <c r="N1127" s="25">
        <f t="shared" si="6"/>
        <v>89.56721813</v>
      </c>
      <c r="O1127" s="25">
        <f t="shared" si="9"/>
        <v>71.6537745</v>
      </c>
      <c r="P1127" s="56">
        <f t="shared" si="8"/>
        <v>161.2209926</v>
      </c>
      <c r="Q1127" s="50">
        <f>P1127-'parts 80'!P1127</f>
        <v>0</v>
      </c>
    </row>
    <row r="1128" ht="15.75" customHeight="1">
      <c r="A1128" s="21">
        <v>2.0</v>
      </c>
      <c r="B1128" s="21">
        <v>5000.0</v>
      </c>
      <c r="C1128" s="21" t="s">
        <v>1922</v>
      </c>
      <c r="D1128" s="21" t="s">
        <v>1923</v>
      </c>
      <c r="E1128" s="21" t="s">
        <v>20</v>
      </c>
      <c r="F1128" s="22">
        <v>0.29</v>
      </c>
      <c r="G1128" s="23">
        <v>0.325</v>
      </c>
      <c r="H1128" s="24">
        <v>0.01</v>
      </c>
      <c r="I1128" s="55">
        <f t="shared" si="1"/>
        <v>0.09425</v>
      </c>
      <c r="J1128" s="25">
        <f t="shared" si="2"/>
        <v>0.074385</v>
      </c>
      <c r="K1128" s="25">
        <f t="shared" si="3"/>
        <v>0.270135</v>
      </c>
      <c r="L1128" s="25">
        <f t="shared" si="4"/>
        <v>0.0270135</v>
      </c>
      <c r="M1128" s="25">
        <f t="shared" si="5"/>
        <v>0.014857425</v>
      </c>
      <c r="N1128" s="25">
        <f t="shared" si="6"/>
        <v>0.312005925</v>
      </c>
      <c r="O1128" s="25">
        <f t="shared" si="9"/>
        <v>0.24960474</v>
      </c>
      <c r="P1128" s="56">
        <f t="shared" si="8"/>
        <v>0.561610665</v>
      </c>
      <c r="Q1128" s="50">
        <f>P1128-'parts 80'!P1128</f>
        <v>0</v>
      </c>
    </row>
    <row r="1129" ht="15.75" customHeight="1">
      <c r="A1129" s="21">
        <v>2.0</v>
      </c>
      <c r="B1129" s="21">
        <v>5000.0</v>
      </c>
      <c r="C1129" s="21" t="s">
        <v>1924</v>
      </c>
      <c r="D1129" s="21" t="s">
        <v>1925</v>
      </c>
      <c r="E1129" s="21" t="s">
        <v>20</v>
      </c>
      <c r="F1129" s="22">
        <v>1.2</v>
      </c>
      <c r="G1129" s="23">
        <v>0.325</v>
      </c>
      <c r="H1129" s="24">
        <v>0.01</v>
      </c>
      <c r="I1129" s="55">
        <f t="shared" si="1"/>
        <v>0.39</v>
      </c>
      <c r="J1129" s="25">
        <f t="shared" si="2"/>
        <v>0.3078</v>
      </c>
      <c r="K1129" s="25">
        <f t="shared" si="3"/>
        <v>1.1178</v>
      </c>
      <c r="L1129" s="25">
        <f t="shared" si="4"/>
        <v>0.11178</v>
      </c>
      <c r="M1129" s="25">
        <f t="shared" si="5"/>
        <v>0.061479</v>
      </c>
      <c r="N1129" s="25">
        <f t="shared" si="6"/>
        <v>1.291059</v>
      </c>
      <c r="O1129" s="25">
        <f t="shared" si="9"/>
        <v>1.0328472</v>
      </c>
      <c r="P1129" s="56">
        <f t="shared" si="8"/>
        <v>2.3239062</v>
      </c>
      <c r="Q1129" s="50">
        <f>P1129-'parts 80'!P1129</f>
        <v>0</v>
      </c>
    </row>
    <row r="1130" ht="15.75" customHeight="1">
      <c r="A1130" s="21">
        <v>2.0</v>
      </c>
      <c r="B1130" s="21">
        <v>5000.0</v>
      </c>
      <c r="C1130" s="21" t="s">
        <v>1926</v>
      </c>
      <c r="D1130" s="21" t="s">
        <v>1927</v>
      </c>
      <c r="E1130" s="21" t="s">
        <v>20</v>
      </c>
      <c r="F1130" s="22">
        <v>1.5</v>
      </c>
      <c r="G1130" s="23">
        <v>0.325</v>
      </c>
      <c r="H1130" s="24">
        <v>0.01</v>
      </c>
      <c r="I1130" s="55">
        <f t="shared" si="1"/>
        <v>0.4875</v>
      </c>
      <c r="J1130" s="25">
        <f t="shared" si="2"/>
        <v>0.38475</v>
      </c>
      <c r="K1130" s="25">
        <f t="shared" si="3"/>
        <v>1.39725</v>
      </c>
      <c r="L1130" s="25">
        <f t="shared" si="4"/>
        <v>0.139725</v>
      </c>
      <c r="M1130" s="25">
        <f t="shared" si="5"/>
        <v>0.07684875</v>
      </c>
      <c r="N1130" s="25">
        <f t="shared" si="6"/>
        <v>1.61382375</v>
      </c>
      <c r="O1130" s="25">
        <f t="shared" si="9"/>
        <v>1.291059</v>
      </c>
      <c r="P1130" s="56">
        <f t="shared" si="8"/>
        <v>2.90488275</v>
      </c>
      <c r="Q1130" s="50">
        <f>P1130-'parts 80'!P1130</f>
        <v>0</v>
      </c>
    </row>
    <row r="1131" ht="15.75" customHeight="1">
      <c r="A1131" s="21">
        <v>2.0</v>
      </c>
      <c r="B1131" s="21">
        <v>5000.0</v>
      </c>
      <c r="C1131" s="21" t="s">
        <v>1928</v>
      </c>
      <c r="D1131" s="21" t="s">
        <v>1929</v>
      </c>
      <c r="E1131" s="21" t="s">
        <v>20</v>
      </c>
      <c r="F1131" s="22">
        <v>2.2</v>
      </c>
      <c r="G1131" s="23">
        <v>0.325</v>
      </c>
      <c r="H1131" s="24">
        <v>0.01</v>
      </c>
      <c r="I1131" s="55">
        <f t="shared" si="1"/>
        <v>0.715</v>
      </c>
      <c r="J1131" s="25">
        <f t="shared" si="2"/>
        <v>0.5643</v>
      </c>
      <c r="K1131" s="25">
        <f t="shared" si="3"/>
        <v>2.0493</v>
      </c>
      <c r="L1131" s="25">
        <f t="shared" si="4"/>
        <v>0.20493</v>
      </c>
      <c r="M1131" s="25">
        <f t="shared" si="5"/>
        <v>0.1127115</v>
      </c>
      <c r="N1131" s="25">
        <f t="shared" si="6"/>
        <v>2.3669415</v>
      </c>
      <c r="O1131" s="25">
        <f t="shared" si="9"/>
        <v>1.8935532</v>
      </c>
      <c r="P1131" s="56">
        <f t="shared" si="8"/>
        <v>4.2604947</v>
      </c>
      <c r="Q1131" s="50">
        <f>P1131-'parts 80'!P1131</f>
        <v>0</v>
      </c>
    </row>
    <row r="1132" ht="15.75" customHeight="1">
      <c r="A1132" s="21">
        <v>2.0</v>
      </c>
      <c r="B1132" s="21">
        <v>5000.0</v>
      </c>
      <c r="C1132" s="21" t="s">
        <v>1930</v>
      </c>
      <c r="D1132" s="21" t="s">
        <v>1931</v>
      </c>
      <c r="E1132" s="21" t="s">
        <v>20</v>
      </c>
      <c r="F1132" s="22">
        <v>9.55</v>
      </c>
      <c r="G1132" s="23">
        <v>0.325</v>
      </c>
      <c r="H1132" s="24">
        <v>0.01</v>
      </c>
      <c r="I1132" s="55">
        <f t="shared" si="1"/>
        <v>3.10375</v>
      </c>
      <c r="J1132" s="25">
        <f t="shared" si="2"/>
        <v>2.449575</v>
      </c>
      <c r="K1132" s="25">
        <f t="shared" si="3"/>
        <v>8.895825</v>
      </c>
      <c r="L1132" s="25">
        <f t="shared" si="4"/>
        <v>0.8895825</v>
      </c>
      <c r="M1132" s="25">
        <f t="shared" si="5"/>
        <v>0.489270375</v>
      </c>
      <c r="N1132" s="25">
        <f t="shared" si="6"/>
        <v>10.27467788</v>
      </c>
      <c r="O1132" s="25">
        <f t="shared" si="9"/>
        <v>8.2197423</v>
      </c>
      <c r="P1132" s="56">
        <f t="shared" si="8"/>
        <v>18.49442018</v>
      </c>
      <c r="Q1132" s="50">
        <f>P1132-'parts 80'!P1132</f>
        <v>0</v>
      </c>
    </row>
    <row r="1133" ht="15.75" customHeight="1">
      <c r="A1133" s="21">
        <v>2.0</v>
      </c>
      <c r="B1133" s="21">
        <v>5000.0</v>
      </c>
      <c r="C1133" s="21" t="s">
        <v>1932</v>
      </c>
      <c r="D1133" s="21" t="s">
        <v>1933</v>
      </c>
      <c r="E1133" s="21" t="s">
        <v>20</v>
      </c>
      <c r="F1133" s="22">
        <v>0.46</v>
      </c>
      <c r="G1133" s="23">
        <v>0.325</v>
      </c>
      <c r="H1133" s="24">
        <v>0.01</v>
      </c>
      <c r="I1133" s="55">
        <f t="shared" si="1"/>
        <v>0.1495</v>
      </c>
      <c r="J1133" s="25">
        <f t="shared" si="2"/>
        <v>0.11799</v>
      </c>
      <c r="K1133" s="25">
        <f t="shared" si="3"/>
        <v>0.42849</v>
      </c>
      <c r="L1133" s="25">
        <f t="shared" si="4"/>
        <v>0.042849</v>
      </c>
      <c r="M1133" s="25">
        <f t="shared" si="5"/>
        <v>0.02356695</v>
      </c>
      <c r="N1133" s="25">
        <f t="shared" si="6"/>
        <v>0.49490595</v>
      </c>
      <c r="O1133" s="25">
        <f t="shared" si="9"/>
        <v>0.39592476</v>
      </c>
      <c r="P1133" s="56">
        <f t="shared" si="8"/>
        <v>0.89083071</v>
      </c>
      <c r="Q1133" s="50">
        <f>P1133-'parts 80'!P1133</f>
        <v>0</v>
      </c>
    </row>
    <row r="1134" ht="15.75" customHeight="1">
      <c r="A1134" s="21">
        <v>2.0</v>
      </c>
      <c r="B1134" s="21">
        <v>5000.0</v>
      </c>
      <c r="C1134" s="21" t="s">
        <v>1934</v>
      </c>
      <c r="D1134" s="21" t="s">
        <v>1935</v>
      </c>
      <c r="E1134" s="21" t="s">
        <v>20</v>
      </c>
      <c r="F1134" s="22">
        <v>49.9</v>
      </c>
      <c r="G1134" s="23">
        <v>0.325</v>
      </c>
      <c r="H1134" s="24">
        <v>2.0</v>
      </c>
      <c r="I1134" s="55">
        <f t="shared" si="1"/>
        <v>16.2175</v>
      </c>
      <c r="J1134" s="25">
        <f t="shared" si="2"/>
        <v>12.79935</v>
      </c>
      <c r="K1134" s="25">
        <f t="shared" si="3"/>
        <v>46.48185</v>
      </c>
      <c r="L1134" s="25">
        <f t="shared" si="4"/>
        <v>4.648185</v>
      </c>
      <c r="M1134" s="25">
        <f t="shared" si="5"/>
        <v>2.55650175</v>
      </c>
      <c r="N1134" s="25">
        <f t="shared" si="6"/>
        <v>53.68653675</v>
      </c>
      <c r="O1134" s="25">
        <f t="shared" si="9"/>
        <v>42.9492294</v>
      </c>
      <c r="P1134" s="56">
        <f t="shared" si="8"/>
        <v>96.63576615</v>
      </c>
      <c r="Q1134" s="50">
        <f>P1134-'parts 80'!P1134</f>
        <v>0</v>
      </c>
    </row>
    <row r="1135" ht="15.75" customHeight="1">
      <c r="A1135" s="21">
        <v>2.0</v>
      </c>
      <c r="B1135" s="21">
        <v>5000.0</v>
      </c>
      <c r="C1135" s="21" t="s">
        <v>1936</v>
      </c>
      <c r="D1135" s="21" t="s">
        <v>1937</v>
      </c>
      <c r="E1135" s="21" t="s">
        <v>20</v>
      </c>
      <c r="F1135" s="22">
        <v>1.4</v>
      </c>
      <c r="G1135" s="23">
        <v>0.325</v>
      </c>
      <c r="H1135" s="24">
        <v>0.01</v>
      </c>
      <c r="I1135" s="55">
        <f t="shared" si="1"/>
        <v>0.455</v>
      </c>
      <c r="J1135" s="25">
        <f t="shared" si="2"/>
        <v>0.3591</v>
      </c>
      <c r="K1135" s="25">
        <f t="shared" si="3"/>
        <v>1.3041</v>
      </c>
      <c r="L1135" s="25">
        <f t="shared" si="4"/>
        <v>0.13041</v>
      </c>
      <c r="M1135" s="25">
        <f t="shared" si="5"/>
        <v>0.0717255</v>
      </c>
      <c r="N1135" s="25">
        <f t="shared" si="6"/>
        <v>1.5062355</v>
      </c>
      <c r="O1135" s="25">
        <f t="shared" si="9"/>
        <v>1.2049884</v>
      </c>
      <c r="P1135" s="56">
        <f t="shared" si="8"/>
        <v>2.7112239</v>
      </c>
      <c r="Q1135" s="50">
        <f>P1135-'parts 80'!P1135</f>
        <v>0</v>
      </c>
    </row>
    <row r="1136" ht="15.75" customHeight="1">
      <c r="A1136" s="21">
        <v>2.0</v>
      </c>
      <c r="B1136" s="21">
        <v>5000.0</v>
      </c>
      <c r="C1136" s="21" t="s">
        <v>1938</v>
      </c>
      <c r="D1136" s="21" t="s">
        <v>1939</v>
      </c>
      <c r="E1136" s="21" t="s">
        <v>20</v>
      </c>
      <c r="F1136" s="22">
        <v>0.7</v>
      </c>
      <c r="G1136" s="23">
        <v>0.325</v>
      </c>
      <c r="H1136" s="24">
        <v>0.01</v>
      </c>
      <c r="I1136" s="55">
        <f t="shared" si="1"/>
        <v>0.2275</v>
      </c>
      <c r="J1136" s="25">
        <f t="shared" si="2"/>
        <v>0.17955</v>
      </c>
      <c r="K1136" s="25">
        <f t="shared" si="3"/>
        <v>0.65205</v>
      </c>
      <c r="L1136" s="25">
        <f t="shared" si="4"/>
        <v>0.065205</v>
      </c>
      <c r="M1136" s="25">
        <f t="shared" si="5"/>
        <v>0.03586275</v>
      </c>
      <c r="N1136" s="25">
        <f t="shared" si="6"/>
        <v>0.75311775</v>
      </c>
      <c r="O1136" s="25">
        <f t="shared" si="9"/>
        <v>0.6024942</v>
      </c>
      <c r="P1136" s="56">
        <f t="shared" si="8"/>
        <v>1.35561195</v>
      </c>
      <c r="Q1136" s="50">
        <f>P1136-'parts 80'!P1136</f>
        <v>0</v>
      </c>
    </row>
    <row r="1137" ht="15.75" customHeight="1">
      <c r="A1137" s="21">
        <v>2.0</v>
      </c>
      <c r="B1137" s="21">
        <v>5000.0</v>
      </c>
      <c r="C1137" s="21" t="s">
        <v>1940</v>
      </c>
      <c r="D1137" s="21" t="s">
        <v>1941</v>
      </c>
      <c r="E1137" s="21" t="s">
        <v>20</v>
      </c>
      <c r="F1137" s="22">
        <v>9.95</v>
      </c>
      <c r="G1137" s="23">
        <v>0.325</v>
      </c>
      <c r="H1137" s="24">
        <v>0.05</v>
      </c>
      <c r="I1137" s="55">
        <f t="shared" si="1"/>
        <v>3.23375</v>
      </c>
      <c r="J1137" s="25">
        <f t="shared" si="2"/>
        <v>2.552175</v>
      </c>
      <c r="K1137" s="25">
        <f t="shared" si="3"/>
        <v>9.268425</v>
      </c>
      <c r="L1137" s="25">
        <f t="shared" si="4"/>
        <v>0.9268425</v>
      </c>
      <c r="M1137" s="25">
        <f t="shared" si="5"/>
        <v>0.509763375</v>
      </c>
      <c r="N1137" s="25">
        <f t="shared" si="6"/>
        <v>10.70503088</v>
      </c>
      <c r="O1137" s="25">
        <f t="shared" si="9"/>
        <v>8.5640247</v>
      </c>
      <c r="P1137" s="56">
        <f t="shared" si="8"/>
        <v>19.26905558</v>
      </c>
      <c r="Q1137" s="50">
        <f>P1137-'parts 80'!P1137</f>
        <v>0</v>
      </c>
    </row>
    <row r="1138" ht="15.75" customHeight="1">
      <c r="A1138" s="21">
        <v>2.0</v>
      </c>
      <c r="B1138" s="21">
        <v>5000.0</v>
      </c>
      <c r="C1138" s="21" t="s">
        <v>1942</v>
      </c>
      <c r="D1138" s="21" t="s">
        <v>1943</v>
      </c>
      <c r="E1138" s="21" t="s">
        <v>20</v>
      </c>
      <c r="F1138" s="22">
        <v>9.95</v>
      </c>
      <c r="G1138" s="23">
        <v>0.325</v>
      </c>
      <c r="H1138" s="24">
        <v>0.05</v>
      </c>
      <c r="I1138" s="55">
        <f t="shared" si="1"/>
        <v>3.23375</v>
      </c>
      <c r="J1138" s="25">
        <f t="shared" si="2"/>
        <v>2.552175</v>
      </c>
      <c r="K1138" s="25">
        <f t="shared" si="3"/>
        <v>9.268425</v>
      </c>
      <c r="L1138" s="25">
        <f t="shared" si="4"/>
        <v>0.9268425</v>
      </c>
      <c r="M1138" s="25">
        <f t="shared" si="5"/>
        <v>0.509763375</v>
      </c>
      <c r="N1138" s="25">
        <f t="shared" si="6"/>
        <v>10.70503088</v>
      </c>
      <c r="O1138" s="25">
        <f t="shared" si="9"/>
        <v>8.5640247</v>
      </c>
      <c r="P1138" s="56">
        <f t="shared" si="8"/>
        <v>19.26905558</v>
      </c>
      <c r="Q1138" s="50">
        <f>P1138-'parts 80'!P1138</f>
        <v>0</v>
      </c>
    </row>
    <row r="1139" ht="15.75" customHeight="1">
      <c r="A1139" s="21">
        <v>2.0</v>
      </c>
      <c r="B1139" s="21">
        <v>5000.0</v>
      </c>
      <c r="C1139" s="21" t="s">
        <v>1944</v>
      </c>
      <c r="D1139" s="21" t="s">
        <v>1945</v>
      </c>
      <c r="E1139" s="21" t="s">
        <v>20</v>
      </c>
      <c r="F1139" s="22">
        <v>0.29</v>
      </c>
      <c r="G1139" s="23">
        <v>0.325</v>
      </c>
      <c r="H1139" s="24">
        <v>0.01</v>
      </c>
      <c r="I1139" s="55">
        <f t="shared" si="1"/>
        <v>0.09425</v>
      </c>
      <c r="J1139" s="25">
        <f t="shared" si="2"/>
        <v>0.074385</v>
      </c>
      <c r="K1139" s="25">
        <f t="shared" si="3"/>
        <v>0.270135</v>
      </c>
      <c r="L1139" s="25">
        <f t="shared" si="4"/>
        <v>0.0270135</v>
      </c>
      <c r="M1139" s="25">
        <f t="shared" si="5"/>
        <v>0.014857425</v>
      </c>
      <c r="N1139" s="25">
        <f t="shared" si="6"/>
        <v>0.312005925</v>
      </c>
      <c r="O1139" s="25">
        <f t="shared" si="9"/>
        <v>0.24960474</v>
      </c>
      <c r="P1139" s="56">
        <f t="shared" si="8"/>
        <v>0.561610665</v>
      </c>
      <c r="Q1139" s="50">
        <f>P1139-'parts 80'!P1139</f>
        <v>0</v>
      </c>
    </row>
    <row r="1140" ht="15.75" customHeight="1">
      <c r="A1140" s="21">
        <v>2.0</v>
      </c>
      <c r="B1140" s="21">
        <v>5000.0</v>
      </c>
      <c r="C1140" s="21" t="s">
        <v>1946</v>
      </c>
      <c r="D1140" s="21" t="s">
        <v>1947</v>
      </c>
      <c r="E1140" s="21" t="s">
        <v>20</v>
      </c>
      <c r="F1140" s="22">
        <v>31.1</v>
      </c>
      <c r="G1140" s="23">
        <v>0.325</v>
      </c>
      <c r="H1140" s="24">
        <v>0.88</v>
      </c>
      <c r="I1140" s="55">
        <f t="shared" si="1"/>
        <v>10.1075</v>
      </c>
      <c r="J1140" s="25">
        <f t="shared" si="2"/>
        <v>7.97715</v>
      </c>
      <c r="K1140" s="25">
        <f t="shared" si="3"/>
        <v>28.96965</v>
      </c>
      <c r="L1140" s="25">
        <f t="shared" si="4"/>
        <v>2.896965</v>
      </c>
      <c r="M1140" s="25">
        <f t="shared" si="5"/>
        <v>1.59333075</v>
      </c>
      <c r="N1140" s="25">
        <f t="shared" si="6"/>
        <v>33.45994575</v>
      </c>
      <c r="O1140" s="25">
        <f t="shared" si="9"/>
        <v>26.7679566</v>
      </c>
      <c r="P1140" s="56">
        <f t="shared" si="8"/>
        <v>60.22790235</v>
      </c>
      <c r="Q1140" s="50">
        <f>P1140-'parts 80'!P1140</f>
        <v>0</v>
      </c>
    </row>
    <row r="1141" ht="15.75" customHeight="1">
      <c r="A1141" s="21">
        <v>2.0</v>
      </c>
      <c r="B1141" s="21">
        <v>5000.0</v>
      </c>
      <c r="C1141" s="21" t="s">
        <v>1948</v>
      </c>
      <c r="D1141" s="21" t="s">
        <v>1947</v>
      </c>
      <c r="E1141" s="21" t="s">
        <v>20</v>
      </c>
      <c r="F1141" s="22">
        <v>31.1</v>
      </c>
      <c r="G1141" s="23">
        <v>0.325</v>
      </c>
      <c r="H1141" s="24">
        <v>0.88</v>
      </c>
      <c r="I1141" s="55">
        <f t="shared" si="1"/>
        <v>10.1075</v>
      </c>
      <c r="J1141" s="25">
        <f t="shared" si="2"/>
        <v>7.97715</v>
      </c>
      <c r="K1141" s="25">
        <f t="shared" si="3"/>
        <v>28.96965</v>
      </c>
      <c r="L1141" s="25">
        <f t="shared" si="4"/>
        <v>2.896965</v>
      </c>
      <c r="M1141" s="25">
        <f t="shared" si="5"/>
        <v>1.59333075</v>
      </c>
      <c r="N1141" s="25">
        <f t="shared" si="6"/>
        <v>33.45994575</v>
      </c>
      <c r="O1141" s="25">
        <f t="shared" si="9"/>
        <v>26.7679566</v>
      </c>
      <c r="P1141" s="56">
        <f t="shared" si="8"/>
        <v>60.22790235</v>
      </c>
      <c r="Q1141" s="50">
        <f>P1141-'parts 80'!P1141</f>
        <v>0</v>
      </c>
    </row>
    <row r="1142" ht="15.75" customHeight="1">
      <c r="A1142" s="21">
        <v>2.0</v>
      </c>
      <c r="B1142" s="21">
        <v>5000.0</v>
      </c>
      <c r="C1142" s="21" t="s">
        <v>1949</v>
      </c>
      <c r="D1142" s="21" t="s">
        <v>1950</v>
      </c>
      <c r="E1142" s="21" t="s">
        <v>20</v>
      </c>
      <c r="F1142" s="22">
        <v>183.75</v>
      </c>
      <c r="G1142" s="23">
        <v>0.325</v>
      </c>
      <c r="H1142" s="24">
        <v>14.0</v>
      </c>
      <c r="I1142" s="55">
        <f t="shared" si="1"/>
        <v>59.71875</v>
      </c>
      <c r="J1142" s="25">
        <f t="shared" si="2"/>
        <v>47.131875</v>
      </c>
      <c r="K1142" s="25">
        <f t="shared" si="3"/>
        <v>171.163125</v>
      </c>
      <c r="L1142" s="25">
        <f t="shared" si="4"/>
        <v>17.1163125</v>
      </c>
      <c r="M1142" s="25">
        <f t="shared" si="5"/>
        <v>9.413971875</v>
      </c>
      <c r="N1142" s="25">
        <f t="shared" si="6"/>
        <v>197.6934094</v>
      </c>
      <c r="O1142" s="25">
        <f t="shared" si="9"/>
        <v>158.1547275</v>
      </c>
      <c r="P1142" s="56">
        <f t="shared" si="8"/>
        <v>355.8481369</v>
      </c>
      <c r="Q1142" s="50">
        <f>P1142-'parts 80'!P1142</f>
        <v>0</v>
      </c>
    </row>
    <row r="1143" ht="15.75" customHeight="1">
      <c r="A1143" s="21">
        <v>2.0</v>
      </c>
      <c r="B1143" s="21">
        <v>5000.0</v>
      </c>
      <c r="C1143" s="21" t="s">
        <v>1951</v>
      </c>
      <c r="D1143" s="21" t="s">
        <v>1952</v>
      </c>
      <c r="E1143" s="21" t="s">
        <v>20</v>
      </c>
      <c r="F1143" s="22">
        <v>185.25</v>
      </c>
      <c r="G1143" s="23">
        <v>0.325</v>
      </c>
      <c r="H1143" s="24">
        <v>10.0</v>
      </c>
      <c r="I1143" s="55">
        <f t="shared" si="1"/>
        <v>60.20625</v>
      </c>
      <c r="J1143" s="25">
        <f t="shared" si="2"/>
        <v>47.516625</v>
      </c>
      <c r="K1143" s="25">
        <f t="shared" si="3"/>
        <v>172.560375</v>
      </c>
      <c r="L1143" s="25">
        <f t="shared" si="4"/>
        <v>17.2560375</v>
      </c>
      <c r="M1143" s="25">
        <f t="shared" si="5"/>
        <v>9.490820625</v>
      </c>
      <c r="N1143" s="25">
        <f t="shared" si="6"/>
        <v>199.3072331</v>
      </c>
      <c r="O1143" s="25">
        <f t="shared" si="9"/>
        <v>159.4457865</v>
      </c>
      <c r="P1143" s="56">
        <f t="shared" si="8"/>
        <v>358.7530196</v>
      </c>
      <c r="Q1143" s="50">
        <f>P1143-'parts 80'!P1143</f>
        <v>0</v>
      </c>
    </row>
    <row r="1144" ht="15.75" customHeight="1">
      <c r="A1144" s="21">
        <v>2.0</v>
      </c>
      <c r="B1144" s="21">
        <v>5000.0</v>
      </c>
      <c r="C1144" s="21" t="s">
        <v>1953</v>
      </c>
      <c r="D1144" s="21" t="s">
        <v>1954</v>
      </c>
      <c r="E1144" s="21" t="s">
        <v>20</v>
      </c>
      <c r="F1144" s="22">
        <v>55.0</v>
      </c>
      <c r="G1144" s="23">
        <v>0.325</v>
      </c>
      <c r="H1144" s="24">
        <v>10.0</v>
      </c>
      <c r="I1144" s="55">
        <f t="shared" si="1"/>
        <v>17.875</v>
      </c>
      <c r="J1144" s="25">
        <f t="shared" si="2"/>
        <v>14.1075</v>
      </c>
      <c r="K1144" s="25">
        <f t="shared" si="3"/>
        <v>51.2325</v>
      </c>
      <c r="L1144" s="25">
        <f t="shared" si="4"/>
        <v>5.12325</v>
      </c>
      <c r="M1144" s="25">
        <f t="shared" si="5"/>
        <v>2.8177875</v>
      </c>
      <c r="N1144" s="25">
        <f t="shared" si="6"/>
        <v>59.1735375</v>
      </c>
      <c r="O1144" s="25">
        <f t="shared" si="9"/>
        <v>47.33883</v>
      </c>
      <c r="P1144" s="56">
        <f t="shared" si="8"/>
        <v>106.5123675</v>
      </c>
      <c r="Q1144" s="50">
        <f>P1144-'parts 80'!P1144</f>
        <v>0</v>
      </c>
    </row>
    <row r="1145" ht="15.75" customHeight="1">
      <c r="A1145" s="21">
        <v>2.0</v>
      </c>
      <c r="B1145" s="21">
        <v>5000.0</v>
      </c>
      <c r="C1145" s="21" t="s">
        <v>1955</v>
      </c>
      <c r="D1145" s="21" t="s">
        <v>1956</v>
      </c>
      <c r="E1145" s="21" t="s">
        <v>20</v>
      </c>
      <c r="F1145" s="22">
        <v>3.7</v>
      </c>
      <c r="G1145" s="23">
        <v>0.325</v>
      </c>
      <c r="H1145" s="24">
        <v>0.01</v>
      </c>
      <c r="I1145" s="55">
        <f t="shared" si="1"/>
        <v>1.2025</v>
      </c>
      <c r="J1145" s="25">
        <f t="shared" si="2"/>
        <v>0.94905</v>
      </c>
      <c r="K1145" s="25">
        <f t="shared" si="3"/>
        <v>3.44655</v>
      </c>
      <c r="L1145" s="25">
        <f t="shared" si="4"/>
        <v>0.344655</v>
      </c>
      <c r="M1145" s="25">
        <f t="shared" si="5"/>
        <v>0.18956025</v>
      </c>
      <c r="N1145" s="25">
        <f t="shared" si="6"/>
        <v>3.98076525</v>
      </c>
      <c r="O1145" s="25">
        <f t="shared" si="9"/>
        <v>3.1846122</v>
      </c>
      <c r="P1145" s="56">
        <f t="shared" si="8"/>
        <v>7.16537745</v>
      </c>
      <c r="Q1145" s="50">
        <f>P1145-'parts 80'!P1145</f>
        <v>0</v>
      </c>
    </row>
    <row r="1146" ht="15.75" customHeight="1">
      <c r="A1146" s="21">
        <v>2.0</v>
      </c>
      <c r="B1146" s="21">
        <v>5000.0</v>
      </c>
      <c r="C1146" s="21" t="s">
        <v>1957</v>
      </c>
      <c r="D1146" s="21" t="s">
        <v>1958</v>
      </c>
      <c r="E1146" s="21" t="s">
        <v>20</v>
      </c>
      <c r="F1146" s="22">
        <v>10.7</v>
      </c>
      <c r="G1146" s="23">
        <v>0.325</v>
      </c>
      <c r="H1146" s="24">
        <v>0.01</v>
      </c>
      <c r="I1146" s="55">
        <f t="shared" si="1"/>
        <v>3.4775</v>
      </c>
      <c r="J1146" s="25">
        <f t="shared" si="2"/>
        <v>2.74455</v>
      </c>
      <c r="K1146" s="25">
        <f t="shared" si="3"/>
        <v>9.96705</v>
      </c>
      <c r="L1146" s="25">
        <f t="shared" si="4"/>
        <v>0.996705</v>
      </c>
      <c r="M1146" s="25">
        <f t="shared" si="5"/>
        <v>0.54818775</v>
      </c>
      <c r="N1146" s="25">
        <f t="shared" si="6"/>
        <v>11.51194275</v>
      </c>
      <c r="O1146" s="25">
        <f t="shared" si="9"/>
        <v>9.2095542</v>
      </c>
      <c r="P1146" s="56">
        <f t="shared" si="8"/>
        <v>20.72149695</v>
      </c>
      <c r="Q1146" s="50">
        <f>P1146-'parts 80'!P1146</f>
        <v>0</v>
      </c>
    </row>
    <row r="1147" ht="15.75" customHeight="1">
      <c r="A1147" s="21">
        <v>2.0</v>
      </c>
      <c r="B1147" s="21">
        <v>5000.0</v>
      </c>
      <c r="C1147" s="21" t="s">
        <v>1959</v>
      </c>
      <c r="D1147" s="21" t="s">
        <v>1960</v>
      </c>
      <c r="E1147" s="21" t="s">
        <v>20</v>
      </c>
      <c r="F1147" s="22">
        <v>0.39</v>
      </c>
      <c r="G1147" s="23">
        <v>0.325</v>
      </c>
      <c r="H1147" s="24">
        <v>0.01</v>
      </c>
      <c r="I1147" s="55">
        <f t="shared" si="1"/>
        <v>0.12675</v>
      </c>
      <c r="J1147" s="25">
        <f t="shared" si="2"/>
        <v>0.100035</v>
      </c>
      <c r="K1147" s="25">
        <f t="shared" si="3"/>
        <v>0.363285</v>
      </c>
      <c r="L1147" s="25">
        <f t="shared" si="4"/>
        <v>0.0363285</v>
      </c>
      <c r="M1147" s="25">
        <f t="shared" si="5"/>
        <v>0.019980675</v>
      </c>
      <c r="N1147" s="25">
        <f t="shared" si="6"/>
        <v>0.419594175</v>
      </c>
      <c r="O1147" s="25">
        <f t="shared" si="9"/>
        <v>0.33567534</v>
      </c>
      <c r="P1147" s="56">
        <f t="shared" si="8"/>
        <v>0.755269515</v>
      </c>
      <c r="Q1147" s="50">
        <f>P1147-'parts 80'!P1147</f>
        <v>0</v>
      </c>
    </row>
    <row r="1148" ht="15.75" customHeight="1">
      <c r="A1148" s="21">
        <v>2.0</v>
      </c>
      <c r="B1148" s="21">
        <v>5000.0</v>
      </c>
      <c r="C1148" s="21" t="s">
        <v>1961</v>
      </c>
      <c r="D1148" s="21" t="s">
        <v>1962</v>
      </c>
      <c r="E1148" s="21" t="s">
        <v>20</v>
      </c>
      <c r="F1148" s="22">
        <v>17.5</v>
      </c>
      <c r="G1148" s="23">
        <v>0.325</v>
      </c>
      <c r="H1148" s="24">
        <v>1.0</v>
      </c>
      <c r="I1148" s="55">
        <f t="shared" si="1"/>
        <v>5.6875</v>
      </c>
      <c r="J1148" s="25">
        <f t="shared" si="2"/>
        <v>4.48875</v>
      </c>
      <c r="K1148" s="25">
        <f t="shared" si="3"/>
        <v>16.30125</v>
      </c>
      <c r="L1148" s="25">
        <f t="shared" si="4"/>
        <v>1.630125</v>
      </c>
      <c r="M1148" s="25">
        <f t="shared" si="5"/>
        <v>0.89656875</v>
      </c>
      <c r="N1148" s="25">
        <f t="shared" si="6"/>
        <v>18.82794375</v>
      </c>
      <c r="O1148" s="25">
        <f t="shared" si="9"/>
        <v>15.062355</v>
      </c>
      <c r="P1148" s="56">
        <f t="shared" si="8"/>
        <v>33.89029875</v>
      </c>
      <c r="Q1148" s="50">
        <f>P1148-'parts 80'!P1148</f>
        <v>0</v>
      </c>
    </row>
    <row r="1149" ht="15.75" customHeight="1">
      <c r="A1149" s="21">
        <v>2.0</v>
      </c>
      <c r="B1149" s="21">
        <v>5000.0</v>
      </c>
      <c r="C1149" s="21" t="s">
        <v>1963</v>
      </c>
      <c r="D1149" s="21" t="s">
        <v>1964</v>
      </c>
      <c r="E1149" s="21" t="s">
        <v>20</v>
      </c>
      <c r="F1149" s="22">
        <v>26.9</v>
      </c>
      <c r="G1149" s="23">
        <v>0.325</v>
      </c>
      <c r="H1149" s="24">
        <v>1.0</v>
      </c>
      <c r="I1149" s="55">
        <f t="shared" si="1"/>
        <v>8.7425</v>
      </c>
      <c r="J1149" s="25">
        <f t="shared" si="2"/>
        <v>6.89985</v>
      </c>
      <c r="K1149" s="25">
        <f t="shared" si="3"/>
        <v>25.05735</v>
      </c>
      <c r="L1149" s="25">
        <f t="shared" si="4"/>
        <v>2.505735</v>
      </c>
      <c r="M1149" s="25">
        <f t="shared" si="5"/>
        <v>1.37815425</v>
      </c>
      <c r="N1149" s="25">
        <f t="shared" si="6"/>
        <v>28.94123925</v>
      </c>
      <c r="O1149" s="25">
        <f t="shared" si="9"/>
        <v>23.1529914</v>
      </c>
      <c r="P1149" s="56">
        <f t="shared" si="8"/>
        <v>52.09423065</v>
      </c>
      <c r="Q1149" s="50">
        <f>P1149-'parts 80'!P1149</f>
        <v>0</v>
      </c>
    </row>
    <row r="1150" ht="15.75" customHeight="1">
      <c r="A1150" s="21">
        <v>2.0</v>
      </c>
      <c r="B1150" s="21">
        <v>5000.0</v>
      </c>
      <c r="C1150" s="21" t="s">
        <v>1965</v>
      </c>
      <c r="D1150" s="21" t="s">
        <v>1966</v>
      </c>
      <c r="E1150" s="21" t="s">
        <v>20</v>
      </c>
      <c r="F1150" s="22">
        <v>6.35</v>
      </c>
      <c r="G1150" s="23">
        <v>0.325</v>
      </c>
      <c r="H1150" s="24">
        <v>1.0</v>
      </c>
      <c r="I1150" s="55">
        <f t="shared" si="1"/>
        <v>2.06375</v>
      </c>
      <c r="J1150" s="25">
        <f t="shared" si="2"/>
        <v>1.628775</v>
      </c>
      <c r="K1150" s="25">
        <f t="shared" si="3"/>
        <v>5.915025</v>
      </c>
      <c r="L1150" s="25">
        <f t="shared" si="4"/>
        <v>0.5915025</v>
      </c>
      <c r="M1150" s="25">
        <f t="shared" si="5"/>
        <v>0.325326375</v>
      </c>
      <c r="N1150" s="25">
        <f t="shared" si="6"/>
        <v>6.831853875</v>
      </c>
      <c r="O1150" s="25">
        <f t="shared" si="9"/>
        <v>5.4654831</v>
      </c>
      <c r="P1150" s="56">
        <f t="shared" si="8"/>
        <v>12.29733698</v>
      </c>
      <c r="Q1150" s="50">
        <f>P1150-'parts 80'!P1150</f>
        <v>0</v>
      </c>
    </row>
    <row r="1151" ht="15.75" customHeight="1">
      <c r="A1151" s="21">
        <v>2.0</v>
      </c>
      <c r="B1151" s="21">
        <v>5000.0</v>
      </c>
      <c r="C1151" s="21" t="s">
        <v>1967</v>
      </c>
      <c r="D1151" s="21" t="s">
        <v>1968</v>
      </c>
      <c r="E1151" s="21" t="s">
        <v>20</v>
      </c>
      <c r="F1151" s="22">
        <v>24.8</v>
      </c>
      <c r="G1151" s="23">
        <v>0.325</v>
      </c>
      <c r="H1151" s="24">
        <v>1.0</v>
      </c>
      <c r="I1151" s="55">
        <f t="shared" si="1"/>
        <v>8.06</v>
      </c>
      <c r="J1151" s="25">
        <f t="shared" si="2"/>
        <v>6.3612</v>
      </c>
      <c r="K1151" s="25">
        <f t="shared" si="3"/>
        <v>23.1012</v>
      </c>
      <c r="L1151" s="25">
        <f t="shared" si="4"/>
        <v>2.31012</v>
      </c>
      <c r="M1151" s="25">
        <f t="shared" si="5"/>
        <v>1.270566</v>
      </c>
      <c r="N1151" s="25">
        <f t="shared" si="6"/>
        <v>26.681886</v>
      </c>
      <c r="O1151" s="25">
        <f t="shared" si="9"/>
        <v>21.3455088</v>
      </c>
      <c r="P1151" s="56">
        <f t="shared" si="8"/>
        <v>48.0273948</v>
      </c>
      <c r="Q1151" s="50">
        <f>P1151-'parts 80'!P1151</f>
        <v>0</v>
      </c>
    </row>
    <row r="1152" ht="15.75" customHeight="1">
      <c r="A1152" s="21">
        <v>2.0</v>
      </c>
      <c r="B1152" s="21">
        <v>5000.0</v>
      </c>
      <c r="C1152" s="21" t="s">
        <v>1969</v>
      </c>
      <c r="D1152" s="21" t="s">
        <v>1970</v>
      </c>
      <c r="E1152" s="21" t="s">
        <v>20</v>
      </c>
      <c r="F1152" s="22">
        <v>43.7</v>
      </c>
      <c r="G1152" s="23">
        <v>0.325</v>
      </c>
      <c r="H1152" s="24">
        <v>1.0</v>
      </c>
      <c r="I1152" s="55">
        <f t="shared" si="1"/>
        <v>14.2025</v>
      </c>
      <c r="J1152" s="25">
        <f t="shared" si="2"/>
        <v>11.20905</v>
      </c>
      <c r="K1152" s="25">
        <f t="shared" si="3"/>
        <v>40.70655</v>
      </c>
      <c r="L1152" s="25">
        <f t="shared" si="4"/>
        <v>4.070655</v>
      </c>
      <c r="M1152" s="25">
        <f t="shared" si="5"/>
        <v>2.23886025</v>
      </c>
      <c r="N1152" s="25">
        <f t="shared" si="6"/>
        <v>47.01606525</v>
      </c>
      <c r="O1152" s="25">
        <f t="shared" si="9"/>
        <v>37.6128522</v>
      </c>
      <c r="P1152" s="56">
        <f t="shared" si="8"/>
        <v>84.62891745</v>
      </c>
      <c r="Q1152" s="50">
        <f>P1152-'parts 80'!P1152</f>
        <v>0</v>
      </c>
    </row>
    <row r="1153" ht="15.75" customHeight="1">
      <c r="A1153" s="21">
        <v>2.0</v>
      </c>
      <c r="B1153" s="21">
        <v>5000.0</v>
      </c>
      <c r="C1153" s="21" t="s">
        <v>1971</v>
      </c>
      <c r="D1153" s="21" t="s">
        <v>1972</v>
      </c>
      <c r="E1153" s="21" t="s">
        <v>20</v>
      </c>
      <c r="F1153" s="22">
        <v>29.6</v>
      </c>
      <c r="G1153" s="23">
        <v>0.325</v>
      </c>
      <c r="H1153" s="24">
        <v>0.05</v>
      </c>
      <c r="I1153" s="55">
        <f t="shared" si="1"/>
        <v>9.62</v>
      </c>
      <c r="J1153" s="25">
        <f t="shared" si="2"/>
        <v>7.5924</v>
      </c>
      <c r="K1153" s="25">
        <f t="shared" si="3"/>
        <v>27.5724</v>
      </c>
      <c r="L1153" s="25">
        <f t="shared" si="4"/>
        <v>2.75724</v>
      </c>
      <c r="M1153" s="25">
        <f t="shared" si="5"/>
        <v>1.516482</v>
      </c>
      <c r="N1153" s="25">
        <f t="shared" si="6"/>
        <v>31.846122</v>
      </c>
      <c r="O1153" s="25">
        <f t="shared" si="9"/>
        <v>25.4768976</v>
      </c>
      <c r="P1153" s="56">
        <f t="shared" si="8"/>
        <v>57.3230196</v>
      </c>
      <c r="Q1153" s="50">
        <f>P1153-'parts 80'!P1153</f>
        <v>0</v>
      </c>
    </row>
    <row r="1154" ht="15.75" customHeight="1">
      <c r="A1154" s="21">
        <v>2.0</v>
      </c>
      <c r="B1154" s="21">
        <v>5000.0</v>
      </c>
      <c r="C1154" s="21" t="s">
        <v>1973</v>
      </c>
      <c r="D1154" s="21" t="s">
        <v>1974</v>
      </c>
      <c r="E1154" s="21" t="s">
        <v>20</v>
      </c>
      <c r="F1154" s="22">
        <v>22.6</v>
      </c>
      <c r="G1154" s="23">
        <v>0.325</v>
      </c>
      <c r="H1154" s="24">
        <v>0.05</v>
      </c>
      <c r="I1154" s="55">
        <f t="shared" si="1"/>
        <v>7.345</v>
      </c>
      <c r="J1154" s="25">
        <f t="shared" si="2"/>
        <v>5.7969</v>
      </c>
      <c r="K1154" s="25">
        <f t="shared" si="3"/>
        <v>21.0519</v>
      </c>
      <c r="L1154" s="25">
        <f t="shared" si="4"/>
        <v>2.10519</v>
      </c>
      <c r="M1154" s="25">
        <f t="shared" si="5"/>
        <v>1.1578545</v>
      </c>
      <c r="N1154" s="25">
        <f t="shared" si="6"/>
        <v>24.3149445</v>
      </c>
      <c r="O1154" s="25">
        <f t="shared" si="9"/>
        <v>19.4519556</v>
      </c>
      <c r="P1154" s="56">
        <f t="shared" si="8"/>
        <v>43.7669001</v>
      </c>
      <c r="Q1154" s="50">
        <f>P1154-'parts 80'!P1154</f>
        <v>0</v>
      </c>
    </row>
    <row r="1155" ht="15.75" customHeight="1">
      <c r="A1155" s="21">
        <v>2.0</v>
      </c>
      <c r="B1155" s="21">
        <v>5000.0</v>
      </c>
      <c r="C1155" s="21" t="s">
        <v>1975</v>
      </c>
      <c r="D1155" s="21" t="s">
        <v>1976</v>
      </c>
      <c r="E1155" s="21" t="s">
        <v>20</v>
      </c>
      <c r="F1155" s="22">
        <v>161.25</v>
      </c>
      <c r="G1155" s="23">
        <v>0.325</v>
      </c>
      <c r="H1155" s="24">
        <v>1.0</v>
      </c>
      <c r="I1155" s="55">
        <f t="shared" si="1"/>
        <v>52.40625</v>
      </c>
      <c r="J1155" s="25">
        <f t="shared" si="2"/>
        <v>41.360625</v>
      </c>
      <c r="K1155" s="25">
        <f t="shared" si="3"/>
        <v>150.204375</v>
      </c>
      <c r="L1155" s="25">
        <f t="shared" si="4"/>
        <v>15.0204375</v>
      </c>
      <c r="M1155" s="25">
        <f t="shared" si="5"/>
        <v>8.261240625</v>
      </c>
      <c r="N1155" s="25">
        <f t="shared" si="6"/>
        <v>173.4860531</v>
      </c>
      <c r="O1155" s="25">
        <f t="shared" si="9"/>
        <v>138.7888425</v>
      </c>
      <c r="P1155" s="56">
        <f t="shared" si="8"/>
        <v>312.2748956</v>
      </c>
      <c r="Q1155" s="50">
        <f>P1155-'parts 80'!P1155</f>
        <v>0</v>
      </c>
    </row>
    <row r="1156" ht="15.75" customHeight="1">
      <c r="A1156" s="21">
        <v>2.0</v>
      </c>
      <c r="B1156" s="21">
        <v>5000.0</v>
      </c>
      <c r="C1156" s="21" t="s">
        <v>1977</v>
      </c>
      <c r="D1156" s="21" t="s">
        <v>1978</v>
      </c>
      <c r="E1156" s="21" t="s">
        <v>20</v>
      </c>
      <c r="F1156" s="22">
        <v>22.6</v>
      </c>
      <c r="G1156" s="23">
        <v>0.325</v>
      </c>
      <c r="H1156" s="24">
        <v>0.1</v>
      </c>
      <c r="I1156" s="55">
        <f t="shared" si="1"/>
        <v>7.345</v>
      </c>
      <c r="J1156" s="25">
        <f t="shared" si="2"/>
        <v>5.7969</v>
      </c>
      <c r="K1156" s="25">
        <f t="shared" si="3"/>
        <v>21.0519</v>
      </c>
      <c r="L1156" s="25">
        <f t="shared" si="4"/>
        <v>2.10519</v>
      </c>
      <c r="M1156" s="25">
        <f t="shared" si="5"/>
        <v>1.1578545</v>
      </c>
      <c r="N1156" s="25">
        <f t="shared" si="6"/>
        <v>24.3149445</v>
      </c>
      <c r="O1156" s="25">
        <f t="shared" si="9"/>
        <v>19.4519556</v>
      </c>
      <c r="P1156" s="56">
        <f t="shared" si="8"/>
        <v>43.7669001</v>
      </c>
      <c r="Q1156" s="50">
        <f>P1156-'parts 80'!P1156</f>
        <v>0</v>
      </c>
    </row>
    <row r="1157" ht="15.75" customHeight="1">
      <c r="A1157" s="21">
        <v>2.0</v>
      </c>
      <c r="B1157" s="21">
        <v>5000.0</v>
      </c>
      <c r="C1157" s="21" t="s">
        <v>1979</v>
      </c>
      <c r="D1157" s="21" t="s">
        <v>1980</v>
      </c>
      <c r="E1157" s="21" t="s">
        <v>20</v>
      </c>
      <c r="F1157" s="22">
        <v>160.5</v>
      </c>
      <c r="G1157" s="23">
        <v>0.325</v>
      </c>
      <c r="H1157" s="24">
        <v>8.38</v>
      </c>
      <c r="I1157" s="55">
        <f t="shared" si="1"/>
        <v>52.1625</v>
      </c>
      <c r="J1157" s="25">
        <f t="shared" si="2"/>
        <v>41.16825</v>
      </c>
      <c r="K1157" s="25">
        <f t="shared" si="3"/>
        <v>149.50575</v>
      </c>
      <c r="L1157" s="25">
        <f t="shared" si="4"/>
        <v>14.950575</v>
      </c>
      <c r="M1157" s="25">
        <f t="shared" si="5"/>
        <v>8.22281625</v>
      </c>
      <c r="N1157" s="25">
        <f t="shared" si="6"/>
        <v>172.6791413</v>
      </c>
      <c r="O1157" s="25">
        <f t="shared" si="9"/>
        <v>138.143313</v>
      </c>
      <c r="P1157" s="56">
        <f t="shared" si="8"/>
        <v>310.8224543</v>
      </c>
      <c r="Q1157" s="50">
        <f>P1157-'parts 80'!P1157</f>
        <v>0</v>
      </c>
    </row>
    <row r="1158" ht="15.75" customHeight="1">
      <c r="A1158" s="21">
        <v>2.0</v>
      </c>
      <c r="B1158" s="21">
        <v>5000.0</v>
      </c>
      <c r="C1158" s="21" t="s">
        <v>1981</v>
      </c>
      <c r="D1158" s="21" t="s">
        <v>1982</v>
      </c>
      <c r="E1158" s="21" t="s">
        <v>20</v>
      </c>
      <c r="F1158" s="22">
        <v>722.0</v>
      </c>
      <c r="G1158" s="23">
        <v>0.325</v>
      </c>
      <c r="H1158" s="24">
        <v>14.88</v>
      </c>
      <c r="I1158" s="55">
        <f t="shared" si="1"/>
        <v>234.65</v>
      </c>
      <c r="J1158" s="25">
        <f t="shared" si="2"/>
        <v>185.193</v>
      </c>
      <c r="K1158" s="25">
        <f t="shared" si="3"/>
        <v>672.543</v>
      </c>
      <c r="L1158" s="25">
        <f t="shared" si="4"/>
        <v>67.2543</v>
      </c>
      <c r="M1158" s="25">
        <f t="shared" si="5"/>
        <v>36.989865</v>
      </c>
      <c r="N1158" s="25">
        <f t="shared" si="6"/>
        <v>776.787165</v>
      </c>
      <c r="O1158" s="25">
        <f t="shared" si="9"/>
        <v>621.429732</v>
      </c>
      <c r="P1158" s="56">
        <f t="shared" si="8"/>
        <v>1398.216897</v>
      </c>
      <c r="Q1158" s="50">
        <f>P1158-'parts 80'!P1158</f>
        <v>0</v>
      </c>
    </row>
    <row r="1159" ht="15.75" customHeight="1">
      <c r="A1159" s="21">
        <v>2.0</v>
      </c>
      <c r="B1159" s="21">
        <v>5000.0</v>
      </c>
      <c r="C1159" s="21" t="s">
        <v>1983</v>
      </c>
      <c r="D1159" s="21" t="s">
        <v>1984</v>
      </c>
      <c r="E1159" s="21" t="s">
        <v>20</v>
      </c>
      <c r="F1159" s="22">
        <v>745.5</v>
      </c>
      <c r="G1159" s="23">
        <v>0.325</v>
      </c>
      <c r="H1159" s="24">
        <v>14.88</v>
      </c>
      <c r="I1159" s="55">
        <f t="shared" si="1"/>
        <v>242.2875</v>
      </c>
      <c r="J1159" s="25">
        <f t="shared" si="2"/>
        <v>191.22075</v>
      </c>
      <c r="K1159" s="25">
        <f t="shared" si="3"/>
        <v>694.43325</v>
      </c>
      <c r="L1159" s="25">
        <f t="shared" si="4"/>
        <v>69.443325</v>
      </c>
      <c r="M1159" s="25">
        <f t="shared" si="5"/>
        <v>38.19382875</v>
      </c>
      <c r="N1159" s="25">
        <f t="shared" si="6"/>
        <v>802.0704038</v>
      </c>
      <c r="O1159" s="25">
        <f t="shared" si="9"/>
        <v>641.656323</v>
      </c>
      <c r="P1159" s="56">
        <f t="shared" si="8"/>
        <v>1443.726727</v>
      </c>
      <c r="Q1159" s="50">
        <f>P1159-'parts 80'!P1159</f>
        <v>0</v>
      </c>
    </row>
    <row r="1160" ht="15.75" customHeight="1">
      <c r="A1160" s="21">
        <v>2.0</v>
      </c>
      <c r="B1160" s="21">
        <v>5000.0</v>
      </c>
      <c r="C1160" s="21" t="s">
        <v>1985</v>
      </c>
      <c r="D1160" s="21" t="s">
        <v>1986</v>
      </c>
      <c r="E1160" s="21" t="s">
        <v>20</v>
      </c>
      <c r="F1160" s="22">
        <v>4.85</v>
      </c>
      <c r="G1160" s="23">
        <v>0.325</v>
      </c>
      <c r="H1160" s="24">
        <v>0.05</v>
      </c>
      <c r="I1160" s="55">
        <f t="shared" si="1"/>
        <v>1.57625</v>
      </c>
      <c r="J1160" s="25">
        <f t="shared" si="2"/>
        <v>1.244025</v>
      </c>
      <c r="K1160" s="25">
        <f t="shared" si="3"/>
        <v>4.517775</v>
      </c>
      <c r="L1160" s="25">
        <f t="shared" si="4"/>
        <v>0.4517775</v>
      </c>
      <c r="M1160" s="25">
        <f t="shared" si="5"/>
        <v>0.248477625</v>
      </c>
      <c r="N1160" s="25">
        <f t="shared" si="6"/>
        <v>5.218030125</v>
      </c>
      <c r="O1160" s="25">
        <f t="shared" si="9"/>
        <v>4.1744241</v>
      </c>
      <c r="P1160" s="56">
        <f t="shared" si="8"/>
        <v>9.392454225</v>
      </c>
      <c r="Q1160" s="50">
        <f>P1160-'parts 80'!P1160</f>
        <v>0</v>
      </c>
    </row>
    <row r="1161" ht="15.75" customHeight="1">
      <c r="A1161" s="21">
        <v>2.0</v>
      </c>
      <c r="B1161" s="21">
        <v>5000.0</v>
      </c>
      <c r="C1161" s="21" t="s">
        <v>1987</v>
      </c>
      <c r="D1161" s="21" t="s">
        <v>1988</v>
      </c>
      <c r="E1161" s="21" t="s">
        <v>20</v>
      </c>
      <c r="F1161" s="22">
        <v>8.45</v>
      </c>
      <c r="G1161" s="23">
        <v>0.325</v>
      </c>
      <c r="H1161" s="24">
        <v>0.05</v>
      </c>
      <c r="I1161" s="55">
        <f t="shared" si="1"/>
        <v>2.74625</v>
      </c>
      <c r="J1161" s="25">
        <f t="shared" si="2"/>
        <v>2.167425</v>
      </c>
      <c r="K1161" s="25">
        <f t="shared" si="3"/>
        <v>7.871175</v>
      </c>
      <c r="L1161" s="25">
        <f t="shared" si="4"/>
        <v>0.7871175</v>
      </c>
      <c r="M1161" s="25">
        <f t="shared" si="5"/>
        <v>0.432914625</v>
      </c>
      <c r="N1161" s="25">
        <f t="shared" si="6"/>
        <v>9.091207125</v>
      </c>
      <c r="O1161" s="25">
        <f t="shared" si="9"/>
        <v>7.2729657</v>
      </c>
      <c r="P1161" s="56">
        <f t="shared" si="8"/>
        <v>16.36417283</v>
      </c>
      <c r="Q1161" s="50">
        <f>P1161-'parts 80'!P1161</f>
        <v>0</v>
      </c>
    </row>
    <row r="1162" ht="15.75" customHeight="1">
      <c r="A1162" s="21">
        <v>2.0</v>
      </c>
      <c r="B1162" s="21">
        <v>5000.0</v>
      </c>
      <c r="C1162" s="21" t="s">
        <v>1989</v>
      </c>
      <c r="D1162" s="21" t="s">
        <v>1990</v>
      </c>
      <c r="E1162" s="21" t="s">
        <v>20</v>
      </c>
      <c r="F1162" s="22">
        <v>3.35</v>
      </c>
      <c r="G1162" s="23">
        <v>0.325</v>
      </c>
      <c r="H1162" s="24">
        <v>0.01</v>
      </c>
      <c r="I1162" s="55">
        <f t="shared" si="1"/>
        <v>1.08875</v>
      </c>
      <c r="J1162" s="25">
        <f t="shared" si="2"/>
        <v>0.859275</v>
      </c>
      <c r="K1162" s="25">
        <f t="shared" si="3"/>
        <v>3.120525</v>
      </c>
      <c r="L1162" s="25">
        <f t="shared" si="4"/>
        <v>0.3120525</v>
      </c>
      <c r="M1162" s="25">
        <f t="shared" si="5"/>
        <v>0.171628875</v>
      </c>
      <c r="N1162" s="25">
        <f t="shared" si="6"/>
        <v>3.604206375</v>
      </c>
      <c r="O1162" s="25">
        <f t="shared" si="9"/>
        <v>2.8833651</v>
      </c>
      <c r="P1162" s="56">
        <f t="shared" si="8"/>
        <v>6.487571475</v>
      </c>
      <c r="Q1162" s="50">
        <f>P1162-'parts 80'!P1162</f>
        <v>0</v>
      </c>
    </row>
    <row r="1163" ht="15.75" customHeight="1">
      <c r="A1163" s="21">
        <v>2.0</v>
      </c>
      <c r="B1163" s="21">
        <v>5000.0</v>
      </c>
      <c r="C1163" s="21" t="s">
        <v>1991</v>
      </c>
      <c r="D1163" s="21" t="s">
        <v>1992</v>
      </c>
      <c r="E1163" s="21" t="s">
        <v>20</v>
      </c>
      <c r="F1163" s="22">
        <v>3.9</v>
      </c>
      <c r="G1163" s="23">
        <v>0.325</v>
      </c>
      <c r="H1163" s="24">
        <v>0.05</v>
      </c>
      <c r="I1163" s="55">
        <f t="shared" si="1"/>
        <v>1.2675</v>
      </c>
      <c r="J1163" s="25">
        <f t="shared" si="2"/>
        <v>1.00035</v>
      </c>
      <c r="K1163" s="25">
        <f t="shared" si="3"/>
        <v>3.63285</v>
      </c>
      <c r="L1163" s="25">
        <f t="shared" si="4"/>
        <v>0.363285</v>
      </c>
      <c r="M1163" s="25">
        <f t="shared" si="5"/>
        <v>0.19980675</v>
      </c>
      <c r="N1163" s="25">
        <f t="shared" si="6"/>
        <v>4.19594175</v>
      </c>
      <c r="O1163" s="25">
        <f t="shared" si="9"/>
        <v>3.3567534</v>
      </c>
      <c r="P1163" s="56">
        <f t="shared" si="8"/>
        <v>7.55269515</v>
      </c>
      <c r="Q1163" s="50">
        <f>P1163-'parts 80'!P1163</f>
        <v>0</v>
      </c>
    </row>
    <row r="1164" ht="15.75" customHeight="1">
      <c r="A1164" s="21">
        <v>2.0</v>
      </c>
      <c r="B1164" s="21">
        <v>5000.0</v>
      </c>
      <c r="C1164" s="21" t="s">
        <v>1993</v>
      </c>
      <c r="D1164" s="21" t="s">
        <v>1994</v>
      </c>
      <c r="E1164" s="21" t="s">
        <v>20</v>
      </c>
      <c r="F1164" s="22">
        <v>5.9</v>
      </c>
      <c r="G1164" s="23">
        <v>0.325</v>
      </c>
      <c r="H1164" s="24">
        <v>0.05</v>
      </c>
      <c r="I1164" s="55">
        <f t="shared" si="1"/>
        <v>1.9175</v>
      </c>
      <c r="J1164" s="25">
        <f t="shared" si="2"/>
        <v>1.51335</v>
      </c>
      <c r="K1164" s="25">
        <f t="shared" si="3"/>
        <v>5.49585</v>
      </c>
      <c r="L1164" s="25">
        <f t="shared" si="4"/>
        <v>0.549585</v>
      </c>
      <c r="M1164" s="25">
        <f t="shared" si="5"/>
        <v>0.30227175</v>
      </c>
      <c r="N1164" s="25">
        <f t="shared" si="6"/>
        <v>6.34770675</v>
      </c>
      <c r="O1164" s="25">
        <f t="shared" si="9"/>
        <v>5.0781654</v>
      </c>
      <c r="P1164" s="56">
        <f t="shared" si="8"/>
        <v>11.42587215</v>
      </c>
      <c r="Q1164" s="50">
        <f>P1164-'parts 80'!P1164</f>
        <v>0</v>
      </c>
    </row>
    <row r="1165" ht="15.75" customHeight="1">
      <c r="A1165" s="21">
        <v>2.0</v>
      </c>
      <c r="B1165" s="21">
        <v>5000.0</v>
      </c>
      <c r="C1165" s="21" t="s">
        <v>1995</v>
      </c>
      <c r="D1165" s="21" t="s">
        <v>1996</v>
      </c>
      <c r="E1165" s="21" t="s">
        <v>20</v>
      </c>
      <c r="F1165" s="22">
        <v>15.5</v>
      </c>
      <c r="G1165" s="23">
        <v>0.325</v>
      </c>
      <c r="H1165" s="24">
        <v>0.55</v>
      </c>
      <c r="I1165" s="55">
        <f t="shared" si="1"/>
        <v>5.0375</v>
      </c>
      <c r="J1165" s="25">
        <f t="shared" si="2"/>
        <v>3.97575</v>
      </c>
      <c r="K1165" s="25">
        <f t="shared" si="3"/>
        <v>14.43825</v>
      </c>
      <c r="L1165" s="25">
        <f t="shared" si="4"/>
        <v>1.443825</v>
      </c>
      <c r="M1165" s="25">
        <f t="shared" si="5"/>
        <v>0.79410375</v>
      </c>
      <c r="N1165" s="25">
        <f t="shared" si="6"/>
        <v>16.67617875</v>
      </c>
      <c r="O1165" s="25">
        <f t="shared" si="9"/>
        <v>13.340943</v>
      </c>
      <c r="P1165" s="56">
        <f t="shared" si="8"/>
        <v>30.01712175</v>
      </c>
      <c r="Q1165" s="50">
        <f>P1165-'parts 80'!P1165</f>
        <v>0</v>
      </c>
    </row>
    <row r="1166" ht="15.75" customHeight="1">
      <c r="A1166" s="21">
        <v>2.0</v>
      </c>
      <c r="B1166" s="21">
        <v>5000.0</v>
      </c>
      <c r="C1166" s="21" t="s">
        <v>1997</v>
      </c>
      <c r="D1166" s="21" t="s">
        <v>1998</v>
      </c>
      <c r="E1166" s="21" t="s">
        <v>20</v>
      </c>
      <c r="F1166" s="22">
        <v>6.35</v>
      </c>
      <c r="G1166" s="23">
        <v>0.325</v>
      </c>
      <c r="H1166" s="24">
        <v>0.05</v>
      </c>
      <c r="I1166" s="55">
        <f t="shared" si="1"/>
        <v>2.06375</v>
      </c>
      <c r="J1166" s="25">
        <f t="shared" si="2"/>
        <v>1.628775</v>
      </c>
      <c r="K1166" s="25">
        <f t="shared" si="3"/>
        <v>5.915025</v>
      </c>
      <c r="L1166" s="25">
        <f t="shared" si="4"/>
        <v>0.5915025</v>
      </c>
      <c r="M1166" s="25">
        <f t="shared" si="5"/>
        <v>0.325326375</v>
      </c>
      <c r="N1166" s="25">
        <f t="shared" si="6"/>
        <v>6.831853875</v>
      </c>
      <c r="O1166" s="25">
        <f t="shared" si="9"/>
        <v>5.4654831</v>
      </c>
      <c r="P1166" s="56">
        <f t="shared" si="8"/>
        <v>12.29733698</v>
      </c>
      <c r="Q1166" s="50">
        <f>P1166-'parts 80'!P1166</f>
        <v>0</v>
      </c>
    </row>
    <row r="1167" ht="15.75" customHeight="1">
      <c r="A1167" s="21">
        <v>2.0</v>
      </c>
      <c r="B1167" s="21">
        <v>5000.0</v>
      </c>
      <c r="C1167" s="21" t="s">
        <v>1999</v>
      </c>
      <c r="D1167" s="21" t="s">
        <v>2000</v>
      </c>
      <c r="E1167" s="21" t="s">
        <v>20</v>
      </c>
      <c r="F1167" s="22">
        <v>0.42</v>
      </c>
      <c r="G1167" s="23">
        <v>0.325</v>
      </c>
      <c r="H1167" s="24">
        <v>0.05</v>
      </c>
      <c r="I1167" s="55">
        <f t="shared" si="1"/>
        <v>0.1365</v>
      </c>
      <c r="J1167" s="25">
        <f t="shared" si="2"/>
        <v>0.10773</v>
      </c>
      <c r="K1167" s="25">
        <f t="shared" si="3"/>
        <v>0.39123</v>
      </c>
      <c r="L1167" s="25">
        <f t="shared" si="4"/>
        <v>0.039123</v>
      </c>
      <c r="M1167" s="25">
        <f t="shared" si="5"/>
        <v>0.02151765</v>
      </c>
      <c r="N1167" s="25">
        <f t="shared" si="6"/>
        <v>0.45187065</v>
      </c>
      <c r="O1167" s="25">
        <f t="shared" si="9"/>
        <v>0.36149652</v>
      </c>
      <c r="P1167" s="56">
        <f t="shared" si="8"/>
        <v>0.81336717</v>
      </c>
      <c r="Q1167" s="50">
        <f>P1167-'parts 80'!P1167</f>
        <v>0</v>
      </c>
    </row>
    <row r="1168" ht="15.75" customHeight="1">
      <c r="A1168" s="21">
        <v>2.0</v>
      </c>
      <c r="B1168" s="21">
        <v>5000.0</v>
      </c>
      <c r="C1168" s="21" t="s">
        <v>2001</v>
      </c>
      <c r="D1168" s="21" t="s">
        <v>2002</v>
      </c>
      <c r="E1168" s="21" t="s">
        <v>20</v>
      </c>
      <c r="F1168" s="22">
        <v>83.25</v>
      </c>
      <c r="G1168" s="23">
        <v>0.325</v>
      </c>
      <c r="H1168" s="24">
        <v>1.0</v>
      </c>
      <c r="I1168" s="55">
        <f t="shared" si="1"/>
        <v>27.05625</v>
      </c>
      <c r="J1168" s="25">
        <f t="shared" si="2"/>
        <v>21.353625</v>
      </c>
      <c r="K1168" s="25">
        <f t="shared" si="3"/>
        <v>77.547375</v>
      </c>
      <c r="L1168" s="25">
        <f t="shared" si="4"/>
        <v>7.7547375</v>
      </c>
      <c r="M1168" s="25">
        <f t="shared" si="5"/>
        <v>4.265105625</v>
      </c>
      <c r="N1168" s="25">
        <f t="shared" si="6"/>
        <v>89.56721813</v>
      </c>
      <c r="O1168" s="25">
        <f t="shared" si="9"/>
        <v>71.6537745</v>
      </c>
      <c r="P1168" s="56">
        <f t="shared" si="8"/>
        <v>161.2209926</v>
      </c>
      <c r="Q1168" s="50">
        <f>P1168-'parts 80'!P1168</f>
        <v>0</v>
      </c>
    </row>
    <row r="1169" ht="15.75" customHeight="1">
      <c r="A1169" s="21">
        <v>2.0</v>
      </c>
      <c r="B1169" s="21">
        <v>5000.0</v>
      </c>
      <c r="C1169" s="21" t="s">
        <v>2003</v>
      </c>
      <c r="D1169" s="21" t="s">
        <v>2004</v>
      </c>
      <c r="E1169" s="21" t="s">
        <v>20</v>
      </c>
      <c r="F1169" s="22">
        <v>101.0</v>
      </c>
      <c r="G1169" s="23">
        <v>0.325</v>
      </c>
      <c r="H1169" s="24">
        <v>1.0</v>
      </c>
      <c r="I1169" s="55">
        <f t="shared" si="1"/>
        <v>32.825</v>
      </c>
      <c r="J1169" s="25">
        <f t="shared" si="2"/>
        <v>25.9065</v>
      </c>
      <c r="K1169" s="25">
        <f t="shared" si="3"/>
        <v>94.0815</v>
      </c>
      <c r="L1169" s="25">
        <f t="shared" si="4"/>
        <v>9.40815</v>
      </c>
      <c r="M1169" s="25">
        <f t="shared" si="5"/>
        <v>5.1744825</v>
      </c>
      <c r="N1169" s="25">
        <f t="shared" si="6"/>
        <v>108.6641325</v>
      </c>
      <c r="O1169" s="25">
        <f t="shared" si="9"/>
        <v>86.931306</v>
      </c>
      <c r="P1169" s="56">
        <f t="shared" si="8"/>
        <v>195.5954385</v>
      </c>
      <c r="Q1169" s="50">
        <f>P1169-'parts 80'!P1169</f>
        <v>0</v>
      </c>
    </row>
    <row r="1170" ht="15.75" customHeight="1">
      <c r="A1170" s="21">
        <v>2.0</v>
      </c>
      <c r="B1170" s="21">
        <v>5000.0</v>
      </c>
      <c r="C1170" s="21" t="s">
        <v>2005</v>
      </c>
      <c r="D1170" s="21" t="s">
        <v>2006</v>
      </c>
      <c r="E1170" s="21" t="s">
        <v>20</v>
      </c>
      <c r="F1170" s="22">
        <v>474.5</v>
      </c>
      <c r="G1170" s="23">
        <v>0.325</v>
      </c>
      <c r="H1170" s="24">
        <v>14.88</v>
      </c>
      <c r="I1170" s="55">
        <f t="shared" si="1"/>
        <v>154.2125</v>
      </c>
      <c r="J1170" s="25">
        <f t="shared" si="2"/>
        <v>121.70925</v>
      </c>
      <c r="K1170" s="25">
        <f t="shared" si="3"/>
        <v>441.99675</v>
      </c>
      <c r="L1170" s="25">
        <f t="shared" si="4"/>
        <v>44.199675</v>
      </c>
      <c r="M1170" s="25">
        <f t="shared" si="5"/>
        <v>24.30982125</v>
      </c>
      <c r="N1170" s="25">
        <f t="shared" si="6"/>
        <v>510.5062463</v>
      </c>
      <c r="O1170" s="25">
        <f t="shared" si="9"/>
        <v>408.404997</v>
      </c>
      <c r="P1170" s="56">
        <f t="shared" si="8"/>
        <v>918.9112433</v>
      </c>
      <c r="Q1170" s="50">
        <f>P1170-'parts 80'!P1170</f>
        <v>0</v>
      </c>
    </row>
    <row r="1171" ht="15.75" customHeight="1">
      <c r="A1171" s="21">
        <v>2.0</v>
      </c>
      <c r="B1171" s="21">
        <v>5000.0</v>
      </c>
      <c r="C1171" s="21" t="s">
        <v>2007</v>
      </c>
      <c r="D1171" s="21" t="s">
        <v>2008</v>
      </c>
      <c r="E1171" s="21" t="s">
        <v>20</v>
      </c>
      <c r="F1171" s="22">
        <v>498.5</v>
      </c>
      <c r="G1171" s="23">
        <v>0.325</v>
      </c>
      <c r="H1171" s="24">
        <v>19.0</v>
      </c>
      <c r="I1171" s="55">
        <f t="shared" si="1"/>
        <v>162.0125</v>
      </c>
      <c r="J1171" s="25">
        <f t="shared" si="2"/>
        <v>127.86525</v>
      </c>
      <c r="K1171" s="25">
        <f t="shared" si="3"/>
        <v>464.35275</v>
      </c>
      <c r="L1171" s="25">
        <f t="shared" si="4"/>
        <v>46.435275</v>
      </c>
      <c r="M1171" s="25">
        <f t="shared" si="5"/>
        <v>25.53940125</v>
      </c>
      <c r="N1171" s="25">
        <f t="shared" si="6"/>
        <v>536.3274263</v>
      </c>
      <c r="O1171" s="25">
        <f t="shared" si="9"/>
        <v>429.061941</v>
      </c>
      <c r="P1171" s="56">
        <f t="shared" si="8"/>
        <v>965.3893673</v>
      </c>
      <c r="Q1171" s="50">
        <f>P1171-'parts 80'!P1171</f>
        <v>0</v>
      </c>
    </row>
    <row r="1172" ht="15.75" customHeight="1">
      <c r="A1172" s="21">
        <v>2.0</v>
      </c>
      <c r="B1172" s="21">
        <v>5000.0</v>
      </c>
      <c r="C1172" s="21" t="s">
        <v>2009</v>
      </c>
      <c r="D1172" s="21" t="s">
        <v>2010</v>
      </c>
      <c r="E1172" s="21" t="s">
        <v>20</v>
      </c>
      <c r="F1172" s="22">
        <v>461.0</v>
      </c>
      <c r="G1172" s="23">
        <v>0.325</v>
      </c>
      <c r="H1172" s="24">
        <v>14.88</v>
      </c>
      <c r="I1172" s="55">
        <f t="shared" si="1"/>
        <v>149.825</v>
      </c>
      <c r="J1172" s="25">
        <f t="shared" si="2"/>
        <v>118.2465</v>
      </c>
      <c r="K1172" s="25">
        <f t="shared" si="3"/>
        <v>429.4215</v>
      </c>
      <c r="L1172" s="25">
        <f t="shared" si="4"/>
        <v>42.94215</v>
      </c>
      <c r="M1172" s="25">
        <f t="shared" si="5"/>
        <v>23.6181825</v>
      </c>
      <c r="N1172" s="25">
        <f t="shared" si="6"/>
        <v>495.9818325</v>
      </c>
      <c r="O1172" s="25">
        <f t="shared" si="9"/>
        <v>396.785466</v>
      </c>
      <c r="P1172" s="56">
        <f t="shared" si="8"/>
        <v>892.7672985</v>
      </c>
      <c r="Q1172" s="50">
        <f>P1172-'parts 80'!P1172</f>
        <v>0</v>
      </c>
    </row>
    <row r="1173" ht="15.75" customHeight="1">
      <c r="A1173" s="21">
        <v>2.0</v>
      </c>
      <c r="B1173" s="21">
        <v>5000.0</v>
      </c>
      <c r="C1173" s="21" t="s">
        <v>2011</v>
      </c>
      <c r="D1173" s="21" t="s">
        <v>2012</v>
      </c>
      <c r="E1173" s="21" t="s">
        <v>20</v>
      </c>
      <c r="F1173" s="22">
        <v>487.0</v>
      </c>
      <c r="G1173" s="23">
        <v>0.325</v>
      </c>
      <c r="H1173" s="24">
        <v>14.88</v>
      </c>
      <c r="I1173" s="55">
        <f t="shared" si="1"/>
        <v>158.275</v>
      </c>
      <c r="J1173" s="25">
        <f t="shared" si="2"/>
        <v>124.9155</v>
      </c>
      <c r="K1173" s="25">
        <f t="shared" si="3"/>
        <v>453.6405</v>
      </c>
      <c r="L1173" s="25">
        <f t="shared" si="4"/>
        <v>45.36405</v>
      </c>
      <c r="M1173" s="25">
        <f t="shared" si="5"/>
        <v>24.9502275</v>
      </c>
      <c r="N1173" s="25">
        <f t="shared" si="6"/>
        <v>523.9547775</v>
      </c>
      <c r="O1173" s="25">
        <f t="shared" si="9"/>
        <v>419.163822</v>
      </c>
      <c r="P1173" s="56">
        <f t="shared" si="8"/>
        <v>943.1185995</v>
      </c>
      <c r="Q1173" s="50">
        <f>P1173-'parts 80'!P1173</f>
        <v>0</v>
      </c>
    </row>
    <row r="1174" ht="15.75" customHeight="1">
      <c r="A1174" s="21">
        <v>2.0</v>
      </c>
      <c r="B1174" s="21">
        <v>5000.0</v>
      </c>
      <c r="C1174" s="21" t="s">
        <v>2013</v>
      </c>
      <c r="D1174" s="21" t="s">
        <v>2014</v>
      </c>
      <c r="E1174" s="21" t="s">
        <v>20</v>
      </c>
      <c r="F1174" s="22">
        <v>0.75</v>
      </c>
      <c r="G1174" s="23">
        <v>0.325</v>
      </c>
      <c r="H1174" s="24">
        <v>0.1</v>
      </c>
      <c r="I1174" s="55">
        <f t="shared" si="1"/>
        <v>0.24375</v>
      </c>
      <c r="J1174" s="25">
        <f t="shared" si="2"/>
        <v>0.192375</v>
      </c>
      <c r="K1174" s="25">
        <f t="shared" si="3"/>
        <v>0.698625</v>
      </c>
      <c r="L1174" s="25">
        <f t="shared" si="4"/>
        <v>0.0698625</v>
      </c>
      <c r="M1174" s="25">
        <f t="shared" si="5"/>
        <v>0.038424375</v>
      </c>
      <c r="N1174" s="25">
        <f t="shared" si="6"/>
        <v>0.806911875</v>
      </c>
      <c r="O1174" s="25">
        <f t="shared" si="9"/>
        <v>0.6455295</v>
      </c>
      <c r="P1174" s="56">
        <f t="shared" si="8"/>
        <v>1.452441375</v>
      </c>
      <c r="Q1174" s="50">
        <f>P1174-'parts 80'!P1174</f>
        <v>0</v>
      </c>
    </row>
    <row r="1175" ht="15.75" customHeight="1">
      <c r="A1175" s="21">
        <v>2.0</v>
      </c>
      <c r="B1175" s="21">
        <v>5000.0</v>
      </c>
      <c r="C1175" s="21" t="s">
        <v>2015</v>
      </c>
      <c r="D1175" s="21" t="s">
        <v>2016</v>
      </c>
      <c r="E1175" s="21" t="s">
        <v>20</v>
      </c>
      <c r="F1175" s="22">
        <v>591.0</v>
      </c>
      <c r="G1175" s="23">
        <v>0.325</v>
      </c>
      <c r="H1175" s="24">
        <v>27.0</v>
      </c>
      <c r="I1175" s="55">
        <f t="shared" si="1"/>
        <v>192.075</v>
      </c>
      <c r="J1175" s="25">
        <f t="shared" si="2"/>
        <v>151.5915</v>
      </c>
      <c r="K1175" s="25">
        <f t="shared" si="3"/>
        <v>550.5165</v>
      </c>
      <c r="L1175" s="25">
        <f t="shared" si="4"/>
        <v>55.05165</v>
      </c>
      <c r="M1175" s="25">
        <f t="shared" si="5"/>
        <v>30.2784075</v>
      </c>
      <c r="N1175" s="25">
        <f t="shared" si="6"/>
        <v>635.8465575</v>
      </c>
      <c r="O1175" s="25">
        <f t="shared" si="9"/>
        <v>508.677246</v>
      </c>
      <c r="P1175" s="56">
        <f t="shared" si="8"/>
        <v>1144.523804</v>
      </c>
      <c r="Q1175" s="50">
        <f>P1175-'parts 80'!P1175</f>
        <v>0</v>
      </c>
    </row>
    <row r="1176" ht="15.75" customHeight="1">
      <c r="A1176" s="21">
        <v>2.0</v>
      </c>
      <c r="B1176" s="21">
        <v>5000.0</v>
      </c>
      <c r="C1176" s="21" t="s">
        <v>2017</v>
      </c>
      <c r="D1176" s="21" t="s">
        <v>2018</v>
      </c>
      <c r="E1176" s="21" t="s">
        <v>20</v>
      </c>
      <c r="F1176" s="22">
        <v>688.0</v>
      </c>
      <c r="G1176" s="23">
        <v>0.325</v>
      </c>
      <c r="H1176" s="24">
        <v>28.0</v>
      </c>
      <c r="I1176" s="55">
        <f t="shared" si="1"/>
        <v>223.6</v>
      </c>
      <c r="J1176" s="25">
        <f t="shared" si="2"/>
        <v>176.472</v>
      </c>
      <c r="K1176" s="25">
        <f t="shared" si="3"/>
        <v>640.872</v>
      </c>
      <c r="L1176" s="25">
        <f t="shared" si="4"/>
        <v>64.0872</v>
      </c>
      <c r="M1176" s="25">
        <f t="shared" si="5"/>
        <v>35.24796</v>
      </c>
      <c r="N1176" s="25">
        <f t="shared" si="6"/>
        <v>740.20716</v>
      </c>
      <c r="O1176" s="25">
        <f t="shared" si="9"/>
        <v>592.165728</v>
      </c>
      <c r="P1176" s="56">
        <f t="shared" si="8"/>
        <v>1332.372888</v>
      </c>
      <c r="Q1176" s="50">
        <f>P1176-'parts 80'!P1176</f>
        <v>0</v>
      </c>
    </row>
    <row r="1177" ht="15.75" customHeight="1">
      <c r="A1177" s="21">
        <v>2.0</v>
      </c>
      <c r="B1177" s="21">
        <v>5000.0</v>
      </c>
      <c r="C1177" s="21" t="s">
        <v>2019</v>
      </c>
      <c r="D1177" s="21" t="s">
        <v>2020</v>
      </c>
      <c r="E1177" s="21" t="s">
        <v>20</v>
      </c>
      <c r="F1177" s="22">
        <v>664.5</v>
      </c>
      <c r="G1177" s="23">
        <v>0.325</v>
      </c>
      <c r="H1177" s="24">
        <v>29.0</v>
      </c>
      <c r="I1177" s="55">
        <f t="shared" si="1"/>
        <v>215.9625</v>
      </c>
      <c r="J1177" s="25">
        <f t="shared" si="2"/>
        <v>170.44425</v>
      </c>
      <c r="K1177" s="25">
        <f t="shared" si="3"/>
        <v>618.98175</v>
      </c>
      <c r="L1177" s="25">
        <f t="shared" si="4"/>
        <v>61.898175</v>
      </c>
      <c r="M1177" s="25">
        <f t="shared" si="5"/>
        <v>34.04399625</v>
      </c>
      <c r="N1177" s="25">
        <f t="shared" si="6"/>
        <v>714.9239213</v>
      </c>
      <c r="O1177" s="25">
        <f t="shared" si="9"/>
        <v>571.939137</v>
      </c>
      <c r="P1177" s="56">
        <f t="shared" si="8"/>
        <v>1286.863058</v>
      </c>
      <c r="Q1177" s="50">
        <f>P1177-'parts 80'!P1177</f>
        <v>0</v>
      </c>
    </row>
    <row r="1178" ht="15.75" customHeight="1">
      <c r="A1178" s="21">
        <v>2.0</v>
      </c>
      <c r="B1178" s="21">
        <v>5000.0</v>
      </c>
      <c r="C1178" s="21" t="s">
        <v>2021</v>
      </c>
      <c r="D1178" s="21" t="s">
        <v>2022</v>
      </c>
      <c r="E1178" s="21" t="s">
        <v>20</v>
      </c>
      <c r="F1178" s="22">
        <v>771.0</v>
      </c>
      <c r="G1178" s="23">
        <v>0.325</v>
      </c>
      <c r="H1178" s="24">
        <v>29.0</v>
      </c>
      <c r="I1178" s="55">
        <f t="shared" si="1"/>
        <v>250.575</v>
      </c>
      <c r="J1178" s="25">
        <f t="shared" si="2"/>
        <v>197.7615</v>
      </c>
      <c r="K1178" s="25">
        <f t="shared" si="3"/>
        <v>718.1865</v>
      </c>
      <c r="L1178" s="25">
        <f t="shared" si="4"/>
        <v>71.81865</v>
      </c>
      <c r="M1178" s="25">
        <f t="shared" si="5"/>
        <v>39.5002575</v>
      </c>
      <c r="N1178" s="25">
        <f t="shared" si="6"/>
        <v>829.5054075</v>
      </c>
      <c r="O1178" s="25">
        <f t="shared" si="9"/>
        <v>663.604326</v>
      </c>
      <c r="P1178" s="56">
        <f t="shared" si="8"/>
        <v>1493.109734</v>
      </c>
      <c r="Q1178" s="50">
        <f>P1178-'parts 80'!P1178</f>
        <v>0</v>
      </c>
    </row>
    <row r="1179" ht="15.75" customHeight="1">
      <c r="A1179" s="21">
        <v>2.0</v>
      </c>
      <c r="B1179" s="21">
        <v>5000.0</v>
      </c>
      <c r="C1179" s="21" t="s">
        <v>2023</v>
      </c>
      <c r="D1179" s="21" t="s">
        <v>2024</v>
      </c>
      <c r="E1179" s="21" t="s">
        <v>20</v>
      </c>
      <c r="F1179" s="22">
        <v>569.5</v>
      </c>
      <c r="G1179" s="23">
        <v>0.325</v>
      </c>
      <c r="H1179" s="24">
        <v>24.0</v>
      </c>
      <c r="I1179" s="55">
        <f t="shared" si="1"/>
        <v>185.0875</v>
      </c>
      <c r="J1179" s="25">
        <f t="shared" si="2"/>
        <v>146.07675</v>
      </c>
      <c r="K1179" s="25">
        <f t="shared" si="3"/>
        <v>530.48925</v>
      </c>
      <c r="L1179" s="25">
        <f t="shared" si="4"/>
        <v>53.048925</v>
      </c>
      <c r="M1179" s="25">
        <f t="shared" si="5"/>
        <v>29.17690875</v>
      </c>
      <c r="N1179" s="25">
        <f t="shared" si="6"/>
        <v>612.7150838</v>
      </c>
      <c r="O1179" s="25">
        <f t="shared" si="9"/>
        <v>490.172067</v>
      </c>
      <c r="P1179" s="56">
        <f t="shared" si="8"/>
        <v>1102.887151</v>
      </c>
      <c r="Q1179" s="50">
        <f>P1179-'parts 80'!P1179</f>
        <v>0</v>
      </c>
    </row>
    <row r="1180" ht="15.75" customHeight="1">
      <c r="A1180" s="21">
        <v>2.0</v>
      </c>
      <c r="B1180" s="21">
        <v>5000.0</v>
      </c>
      <c r="C1180" s="21" t="s">
        <v>2025</v>
      </c>
      <c r="D1180" s="21" t="s">
        <v>2026</v>
      </c>
      <c r="E1180" s="21" t="s">
        <v>20</v>
      </c>
      <c r="F1180" s="22">
        <v>641.0</v>
      </c>
      <c r="G1180" s="23">
        <v>0.325</v>
      </c>
      <c r="H1180" s="24">
        <v>23.0</v>
      </c>
      <c r="I1180" s="55">
        <f t="shared" si="1"/>
        <v>208.325</v>
      </c>
      <c r="J1180" s="25">
        <f t="shared" si="2"/>
        <v>164.4165</v>
      </c>
      <c r="K1180" s="25">
        <f t="shared" si="3"/>
        <v>597.0915</v>
      </c>
      <c r="L1180" s="25">
        <f t="shared" si="4"/>
        <v>59.70915</v>
      </c>
      <c r="M1180" s="25">
        <f t="shared" si="5"/>
        <v>32.8400325</v>
      </c>
      <c r="N1180" s="25">
        <f t="shared" si="6"/>
        <v>689.6406825</v>
      </c>
      <c r="O1180" s="25">
        <f t="shared" si="9"/>
        <v>551.712546</v>
      </c>
      <c r="P1180" s="56">
        <f t="shared" si="8"/>
        <v>1241.353229</v>
      </c>
      <c r="Q1180" s="50">
        <f>P1180-'parts 80'!P1180</f>
        <v>0</v>
      </c>
    </row>
    <row r="1181" ht="15.75" customHeight="1">
      <c r="A1181" s="21">
        <v>2.0</v>
      </c>
      <c r="B1181" s="21">
        <v>5000.0</v>
      </c>
      <c r="C1181" s="21" t="s">
        <v>2027</v>
      </c>
      <c r="D1181" s="21" t="s">
        <v>2028</v>
      </c>
      <c r="E1181" s="21" t="s">
        <v>20</v>
      </c>
      <c r="F1181" s="22">
        <v>795.0</v>
      </c>
      <c r="G1181" s="23">
        <v>0.325</v>
      </c>
      <c r="H1181" s="24">
        <v>31.0</v>
      </c>
      <c r="I1181" s="55">
        <f t="shared" si="1"/>
        <v>258.375</v>
      </c>
      <c r="J1181" s="25">
        <f t="shared" si="2"/>
        <v>203.9175</v>
      </c>
      <c r="K1181" s="25">
        <f t="shared" si="3"/>
        <v>740.5425</v>
      </c>
      <c r="L1181" s="25">
        <f t="shared" si="4"/>
        <v>74.05425</v>
      </c>
      <c r="M1181" s="25">
        <f t="shared" si="5"/>
        <v>40.7298375</v>
      </c>
      <c r="N1181" s="25">
        <f t="shared" si="6"/>
        <v>855.3265875</v>
      </c>
      <c r="O1181" s="25">
        <f t="shared" si="9"/>
        <v>684.26127</v>
      </c>
      <c r="P1181" s="56">
        <f t="shared" si="8"/>
        <v>1539.587858</v>
      </c>
      <c r="Q1181" s="50">
        <f>P1181-'parts 80'!P1181</f>
        <v>0</v>
      </c>
    </row>
    <row r="1182" ht="15.75" customHeight="1">
      <c r="A1182" s="21">
        <v>2.0</v>
      </c>
      <c r="B1182" s="21">
        <v>5000.0</v>
      </c>
      <c r="C1182" s="21" t="s">
        <v>2029</v>
      </c>
      <c r="D1182" s="21" t="s">
        <v>2030</v>
      </c>
      <c r="E1182" s="21" t="s">
        <v>20</v>
      </c>
      <c r="F1182" s="22">
        <v>795.0</v>
      </c>
      <c r="G1182" s="23">
        <v>0.325</v>
      </c>
      <c r="H1182" s="24">
        <v>31.0</v>
      </c>
      <c r="I1182" s="55">
        <f t="shared" si="1"/>
        <v>258.375</v>
      </c>
      <c r="J1182" s="25">
        <f t="shared" si="2"/>
        <v>203.9175</v>
      </c>
      <c r="K1182" s="25">
        <f t="shared" si="3"/>
        <v>740.5425</v>
      </c>
      <c r="L1182" s="25">
        <f t="shared" si="4"/>
        <v>74.05425</v>
      </c>
      <c r="M1182" s="25">
        <f t="shared" si="5"/>
        <v>40.7298375</v>
      </c>
      <c r="N1182" s="25">
        <f t="shared" si="6"/>
        <v>855.3265875</v>
      </c>
      <c r="O1182" s="25">
        <f t="shared" si="9"/>
        <v>684.26127</v>
      </c>
      <c r="P1182" s="56">
        <f t="shared" si="8"/>
        <v>1539.587858</v>
      </c>
      <c r="Q1182" s="50">
        <f>P1182-'parts 80'!P1182</f>
        <v>0</v>
      </c>
    </row>
    <row r="1183" ht="15.75" customHeight="1">
      <c r="A1183" s="21">
        <v>2.0</v>
      </c>
      <c r="B1183" s="21">
        <v>5000.0</v>
      </c>
      <c r="C1183" s="21" t="s">
        <v>2031</v>
      </c>
      <c r="D1183" s="21" t="s">
        <v>2032</v>
      </c>
      <c r="E1183" s="21" t="s">
        <v>20</v>
      </c>
      <c r="F1183" s="22">
        <v>711.5</v>
      </c>
      <c r="G1183" s="23">
        <v>0.325</v>
      </c>
      <c r="H1183" s="24">
        <v>14.88</v>
      </c>
      <c r="I1183" s="55">
        <f t="shared" si="1"/>
        <v>231.2375</v>
      </c>
      <c r="J1183" s="25">
        <f t="shared" si="2"/>
        <v>182.49975</v>
      </c>
      <c r="K1183" s="25">
        <f t="shared" si="3"/>
        <v>662.76225</v>
      </c>
      <c r="L1183" s="25">
        <f t="shared" si="4"/>
        <v>66.276225</v>
      </c>
      <c r="M1183" s="25">
        <f t="shared" si="5"/>
        <v>36.45192375</v>
      </c>
      <c r="N1183" s="25">
        <f t="shared" si="6"/>
        <v>765.4903988</v>
      </c>
      <c r="O1183" s="25">
        <f t="shared" si="9"/>
        <v>612.392319</v>
      </c>
      <c r="P1183" s="56">
        <f t="shared" si="8"/>
        <v>1377.882718</v>
      </c>
      <c r="Q1183" s="50">
        <f>P1183-'parts 80'!P1183</f>
        <v>0</v>
      </c>
    </row>
    <row r="1184" ht="15.75" customHeight="1">
      <c r="A1184" s="21">
        <v>2.0</v>
      </c>
      <c r="B1184" s="21">
        <v>5000.0</v>
      </c>
      <c r="C1184" s="21" t="s">
        <v>2033</v>
      </c>
      <c r="D1184" s="21" t="s">
        <v>2034</v>
      </c>
      <c r="E1184" s="21" t="s">
        <v>20</v>
      </c>
      <c r="F1184" s="22">
        <v>403.0</v>
      </c>
      <c r="G1184" s="23">
        <v>0.325</v>
      </c>
      <c r="H1184" s="24">
        <v>14.88</v>
      </c>
      <c r="I1184" s="55">
        <f t="shared" si="1"/>
        <v>130.975</v>
      </c>
      <c r="J1184" s="25">
        <f t="shared" si="2"/>
        <v>103.3695</v>
      </c>
      <c r="K1184" s="25">
        <f t="shared" si="3"/>
        <v>375.3945</v>
      </c>
      <c r="L1184" s="25">
        <f t="shared" si="4"/>
        <v>37.53945</v>
      </c>
      <c r="M1184" s="25">
        <f t="shared" si="5"/>
        <v>20.6466975</v>
      </c>
      <c r="N1184" s="25">
        <f t="shared" si="6"/>
        <v>433.5806475</v>
      </c>
      <c r="O1184" s="25">
        <f t="shared" si="9"/>
        <v>346.864518</v>
      </c>
      <c r="P1184" s="56">
        <f t="shared" si="8"/>
        <v>780.4451655</v>
      </c>
      <c r="Q1184" s="50">
        <f>P1184-'parts 80'!P1184</f>
        <v>0</v>
      </c>
    </row>
    <row r="1185" ht="15.75" customHeight="1">
      <c r="A1185" s="21">
        <v>2.0</v>
      </c>
      <c r="B1185" s="21">
        <v>5000.0</v>
      </c>
      <c r="C1185" s="21" t="s">
        <v>2035</v>
      </c>
      <c r="D1185" s="21" t="s">
        <v>2036</v>
      </c>
      <c r="E1185" s="21" t="s">
        <v>20</v>
      </c>
      <c r="F1185" s="22">
        <v>56.5</v>
      </c>
      <c r="G1185" s="23">
        <v>0.325</v>
      </c>
      <c r="H1185" s="24">
        <v>0.4</v>
      </c>
      <c r="I1185" s="55">
        <f t="shared" si="1"/>
        <v>18.3625</v>
      </c>
      <c r="J1185" s="25">
        <f t="shared" si="2"/>
        <v>14.49225</v>
      </c>
      <c r="K1185" s="25">
        <f t="shared" si="3"/>
        <v>52.62975</v>
      </c>
      <c r="L1185" s="25">
        <f t="shared" si="4"/>
        <v>5.262975</v>
      </c>
      <c r="M1185" s="25">
        <f t="shared" si="5"/>
        <v>2.89463625</v>
      </c>
      <c r="N1185" s="25">
        <f t="shared" si="6"/>
        <v>60.78736125</v>
      </c>
      <c r="O1185" s="25">
        <f t="shared" si="9"/>
        <v>48.629889</v>
      </c>
      <c r="P1185" s="56">
        <f t="shared" si="8"/>
        <v>109.4172503</v>
      </c>
      <c r="Q1185" s="50">
        <f>P1185-'parts 80'!P1185</f>
        <v>0</v>
      </c>
    </row>
    <row r="1186" ht="15.75" customHeight="1">
      <c r="A1186" s="21">
        <v>2.0</v>
      </c>
      <c r="B1186" s="21">
        <v>5000.0</v>
      </c>
      <c r="C1186" s="21" t="s">
        <v>2037</v>
      </c>
      <c r="D1186" s="21" t="s">
        <v>2038</v>
      </c>
      <c r="E1186" s="21" t="s">
        <v>20</v>
      </c>
      <c r="F1186" s="22">
        <v>10.9</v>
      </c>
      <c r="G1186" s="23">
        <v>0.325</v>
      </c>
      <c r="H1186" s="24">
        <v>0.5</v>
      </c>
      <c r="I1186" s="55">
        <f t="shared" si="1"/>
        <v>3.5425</v>
      </c>
      <c r="J1186" s="25">
        <f t="shared" si="2"/>
        <v>2.79585</v>
      </c>
      <c r="K1186" s="25">
        <f t="shared" si="3"/>
        <v>10.15335</v>
      </c>
      <c r="L1186" s="25">
        <f t="shared" si="4"/>
        <v>1.015335</v>
      </c>
      <c r="M1186" s="25">
        <f t="shared" si="5"/>
        <v>0.55843425</v>
      </c>
      <c r="N1186" s="25">
        <f t="shared" si="6"/>
        <v>11.72711925</v>
      </c>
      <c r="O1186" s="25">
        <f t="shared" si="9"/>
        <v>9.3816954</v>
      </c>
      <c r="P1186" s="56">
        <f t="shared" si="8"/>
        <v>21.10881465</v>
      </c>
      <c r="Q1186" s="50">
        <f>P1186-'parts 80'!P1186</f>
        <v>0</v>
      </c>
    </row>
    <row r="1187" ht="15.75" customHeight="1">
      <c r="A1187" s="21">
        <v>2.0</v>
      </c>
      <c r="B1187" s="21">
        <v>5000.0</v>
      </c>
      <c r="C1187" s="21" t="s">
        <v>2039</v>
      </c>
      <c r="D1187" s="21" t="s">
        <v>2040</v>
      </c>
      <c r="E1187" s="21" t="s">
        <v>20</v>
      </c>
      <c r="F1187" s="22">
        <v>59.5</v>
      </c>
      <c r="G1187" s="23">
        <v>0.325</v>
      </c>
      <c r="H1187" s="24">
        <v>0.5</v>
      </c>
      <c r="I1187" s="55">
        <f t="shared" si="1"/>
        <v>19.3375</v>
      </c>
      <c r="J1187" s="25">
        <f t="shared" si="2"/>
        <v>15.26175</v>
      </c>
      <c r="K1187" s="25">
        <f t="shared" si="3"/>
        <v>55.42425</v>
      </c>
      <c r="L1187" s="25">
        <f t="shared" si="4"/>
        <v>5.542425</v>
      </c>
      <c r="M1187" s="25">
        <f t="shared" si="5"/>
        <v>3.04833375</v>
      </c>
      <c r="N1187" s="25">
        <f t="shared" si="6"/>
        <v>64.01500875</v>
      </c>
      <c r="O1187" s="25">
        <f t="shared" si="9"/>
        <v>51.212007</v>
      </c>
      <c r="P1187" s="56">
        <f t="shared" si="8"/>
        <v>115.2270158</v>
      </c>
      <c r="Q1187" s="50">
        <f>P1187-'parts 80'!P1187</f>
        <v>0</v>
      </c>
    </row>
    <row r="1188" ht="15.75" customHeight="1">
      <c r="A1188" s="21">
        <v>2.0</v>
      </c>
      <c r="B1188" s="21">
        <v>5000.0</v>
      </c>
      <c r="C1188" s="21" t="s">
        <v>2041</v>
      </c>
      <c r="D1188" s="21" t="s">
        <v>2042</v>
      </c>
      <c r="E1188" s="21" t="s">
        <v>20</v>
      </c>
      <c r="F1188" s="22">
        <v>27.3</v>
      </c>
      <c r="G1188" s="23">
        <v>0.325</v>
      </c>
      <c r="H1188" s="24">
        <v>0.6</v>
      </c>
      <c r="I1188" s="55">
        <f t="shared" si="1"/>
        <v>8.8725</v>
      </c>
      <c r="J1188" s="25">
        <f t="shared" si="2"/>
        <v>7.00245</v>
      </c>
      <c r="K1188" s="25">
        <f t="shared" si="3"/>
        <v>25.42995</v>
      </c>
      <c r="L1188" s="25">
        <f t="shared" si="4"/>
        <v>2.542995</v>
      </c>
      <c r="M1188" s="25">
        <f t="shared" si="5"/>
        <v>1.39864725</v>
      </c>
      <c r="N1188" s="25">
        <f t="shared" si="6"/>
        <v>29.37159225</v>
      </c>
      <c r="O1188" s="25">
        <f t="shared" si="9"/>
        <v>23.4972738</v>
      </c>
      <c r="P1188" s="56">
        <f t="shared" si="8"/>
        <v>52.86886605</v>
      </c>
      <c r="Q1188" s="50">
        <f>P1188-'parts 80'!P1188</f>
        <v>0</v>
      </c>
    </row>
    <row r="1189" ht="15.75" customHeight="1">
      <c r="A1189" s="21">
        <v>2.0</v>
      </c>
      <c r="B1189" s="21">
        <v>5000.0</v>
      </c>
      <c r="C1189" s="21" t="s">
        <v>2043</v>
      </c>
      <c r="D1189" s="21" t="s">
        <v>2044</v>
      </c>
      <c r="E1189" s="21" t="s">
        <v>20</v>
      </c>
      <c r="F1189" s="22">
        <v>11.0</v>
      </c>
      <c r="G1189" s="23">
        <v>0.325</v>
      </c>
      <c r="H1189" s="24">
        <v>1.0</v>
      </c>
      <c r="I1189" s="55">
        <f t="shared" si="1"/>
        <v>3.575</v>
      </c>
      <c r="J1189" s="25">
        <f t="shared" si="2"/>
        <v>2.8215</v>
      </c>
      <c r="K1189" s="25">
        <f t="shared" si="3"/>
        <v>10.2465</v>
      </c>
      <c r="L1189" s="25">
        <f t="shared" si="4"/>
        <v>1.02465</v>
      </c>
      <c r="M1189" s="25">
        <f t="shared" si="5"/>
        <v>0.5635575</v>
      </c>
      <c r="N1189" s="25">
        <f t="shared" si="6"/>
        <v>11.8347075</v>
      </c>
      <c r="O1189" s="25">
        <f t="shared" si="9"/>
        <v>9.467766</v>
      </c>
      <c r="P1189" s="56">
        <f t="shared" si="8"/>
        <v>21.3024735</v>
      </c>
      <c r="Q1189" s="50">
        <f>P1189-'parts 80'!P1189</f>
        <v>0</v>
      </c>
    </row>
    <row r="1190" ht="15.75" customHeight="1">
      <c r="A1190" s="21">
        <v>2.0</v>
      </c>
      <c r="B1190" s="21">
        <v>5000.0</v>
      </c>
      <c r="C1190" s="21" t="s">
        <v>2045</v>
      </c>
      <c r="D1190" s="21" t="s">
        <v>2046</v>
      </c>
      <c r="E1190" s="21" t="s">
        <v>20</v>
      </c>
      <c r="F1190" s="22">
        <v>35.6</v>
      </c>
      <c r="G1190" s="23">
        <v>0.325</v>
      </c>
      <c r="H1190" s="24">
        <v>1.0</v>
      </c>
      <c r="I1190" s="55">
        <f t="shared" si="1"/>
        <v>11.57</v>
      </c>
      <c r="J1190" s="25">
        <f t="shared" si="2"/>
        <v>9.1314</v>
      </c>
      <c r="K1190" s="25">
        <f t="shared" si="3"/>
        <v>33.1614</v>
      </c>
      <c r="L1190" s="25">
        <f t="shared" si="4"/>
        <v>3.31614</v>
      </c>
      <c r="M1190" s="25">
        <f t="shared" si="5"/>
        <v>1.823877</v>
      </c>
      <c r="N1190" s="25">
        <f t="shared" si="6"/>
        <v>38.301417</v>
      </c>
      <c r="O1190" s="25">
        <f t="shared" si="9"/>
        <v>30.6411336</v>
      </c>
      <c r="P1190" s="56">
        <f t="shared" si="8"/>
        <v>68.9425506</v>
      </c>
      <c r="Q1190" s="50">
        <f>P1190-'parts 80'!P1190</f>
        <v>0</v>
      </c>
    </row>
    <row r="1191" ht="15.75" customHeight="1">
      <c r="A1191" s="21">
        <v>2.0</v>
      </c>
      <c r="B1191" s="21">
        <v>5000.0</v>
      </c>
      <c r="C1191" s="21" t="s">
        <v>2047</v>
      </c>
      <c r="D1191" s="21" t="s">
        <v>2048</v>
      </c>
      <c r="E1191" s="21" t="s">
        <v>20</v>
      </c>
      <c r="F1191" s="22">
        <v>9.75</v>
      </c>
      <c r="G1191" s="23">
        <v>0.325</v>
      </c>
      <c r="H1191" s="24">
        <v>0.5</v>
      </c>
      <c r="I1191" s="55">
        <f t="shared" si="1"/>
        <v>3.16875</v>
      </c>
      <c r="J1191" s="25">
        <f t="shared" si="2"/>
        <v>2.500875</v>
      </c>
      <c r="K1191" s="25">
        <f t="shared" si="3"/>
        <v>9.082125</v>
      </c>
      <c r="L1191" s="25">
        <f t="shared" si="4"/>
        <v>0.9082125</v>
      </c>
      <c r="M1191" s="25">
        <f t="shared" si="5"/>
        <v>0.499516875</v>
      </c>
      <c r="N1191" s="25">
        <f t="shared" si="6"/>
        <v>10.48985438</v>
      </c>
      <c r="O1191" s="25">
        <f t="shared" si="9"/>
        <v>8.3918835</v>
      </c>
      <c r="P1191" s="56">
        <f t="shared" si="8"/>
        <v>18.88173788</v>
      </c>
      <c r="Q1191" s="50">
        <f>P1191-'parts 80'!P1191</f>
        <v>0</v>
      </c>
    </row>
    <row r="1192" ht="15.75" customHeight="1">
      <c r="A1192" s="21">
        <v>2.0</v>
      </c>
      <c r="B1192" s="21">
        <v>5000.0</v>
      </c>
      <c r="C1192" s="21" t="s">
        <v>2049</v>
      </c>
      <c r="D1192" s="21" t="s">
        <v>2050</v>
      </c>
      <c r="E1192" s="21" t="s">
        <v>20</v>
      </c>
      <c r="F1192" s="22">
        <v>45.1</v>
      </c>
      <c r="G1192" s="23">
        <v>0.325</v>
      </c>
      <c r="H1192" s="24">
        <v>2.0</v>
      </c>
      <c r="I1192" s="55">
        <f t="shared" si="1"/>
        <v>14.6575</v>
      </c>
      <c r="J1192" s="25">
        <f t="shared" si="2"/>
        <v>11.56815</v>
      </c>
      <c r="K1192" s="25">
        <f t="shared" si="3"/>
        <v>42.01065</v>
      </c>
      <c r="L1192" s="25">
        <f t="shared" si="4"/>
        <v>4.201065</v>
      </c>
      <c r="M1192" s="25">
        <f t="shared" si="5"/>
        <v>2.31058575</v>
      </c>
      <c r="N1192" s="25">
        <f t="shared" si="6"/>
        <v>48.52230075</v>
      </c>
      <c r="O1192" s="25">
        <f t="shared" si="9"/>
        <v>38.8178406</v>
      </c>
      <c r="P1192" s="56">
        <f t="shared" si="8"/>
        <v>87.34014135</v>
      </c>
      <c r="Q1192" s="50">
        <f>P1192-'parts 80'!P1192</f>
        <v>0</v>
      </c>
    </row>
    <row r="1193" ht="15.75" customHeight="1">
      <c r="A1193" s="21">
        <v>2.0</v>
      </c>
      <c r="B1193" s="21">
        <v>5000.0</v>
      </c>
      <c r="C1193" s="21" t="s">
        <v>2051</v>
      </c>
      <c r="D1193" s="21" t="s">
        <v>2052</v>
      </c>
      <c r="E1193" s="21" t="s">
        <v>20</v>
      </c>
      <c r="F1193" s="22">
        <v>151.75</v>
      </c>
      <c r="G1193" s="23">
        <v>0.325</v>
      </c>
      <c r="H1193" s="24">
        <v>4.63</v>
      </c>
      <c r="I1193" s="55">
        <f t="shared" si="1"/>
        <v>49.31875</v>
      </c>
      <c r="J1193" s="25">
        <f t="shared" si="2"/>
        <v>38.923875</v>
      </c>
      <c r="K1193" s="25">
        <f t="shared" si="3"/>
        <v>141.355125</v>
      </c>
      <c r="L1193" s="25">
        <f t="shared" si="4"/>
        <v>14.1355125</v>
      </c>
      <c r="M1193" s="25">
        <f t="shared" si="5"/>
        <v>7.774531875</v>
      </c>
      <c r="N1193" s="25">
        <f t="shared" si="6"/>
        <v>163.2651694</v>
      </c>
      <c r="O1193" s="25">
        <f t="shared" si="9"/>
        <v>130.6121355</v>
      </c>
      <c r="P1193" s="56">
        <f t="shared" si="8"/>
        <v>293.8773049</v>
      </c>
      <c r="Q1193" s="50">
        <f>P1193-'parts 80'!P1193</f>
        <v>0</v>
      </c>
    </row>
    <row r="1194" ht="15.75" customHeight="1">
      <c r="A1194" s="21">
        <v>2.0</v>
      </c>
      <c r="B1194" s="21">
        <v>5000.0</v>
      </c>
      <c r="C1194" s="21" t="s">
        <v>2053</v>
      </c>
      <c r="D1194" s="21" t="s">
        <v>2054</v>
      </c>
      <c r="E1194" s="21" t="s">
        <v>20</v>
      </c>
      <c r="F1194" s="22">
        <v>58.5</v>
      </c>
      <c r="G1194" s="23">
        <v>0.325</v>
      </c>
      <c r="H1194" s="24">
        <v>3.0</v>
      </c>
      <c r="I1194" s="55">
        <f t="shared" si="1"/>
        <v>19.0125</v>
      </c>
      <c r="J1194" s="25">
        <f t="shared" si="2"/>
        <v>15.00525</v>
      </c>
      <c r="K1194" s="25">
        <f t="shared" si="3"/>
        <v>54.49275</v>
      </c>
      <c r="L1194" s="25">
        <f t="shared" si="4"/>
        <v>5.449275</v>
      </c>
      <c r="M1194" s="25">
        <f t="shared" si="5"/>
        <v>2.99710125</v>
      </c>
      <c r="N1194" s="25">
        <f t="shared" si="6"/>
        <v>62.93912625</v>
      </c>
      <c r="O1194" s="25">
        <f t="shared" si="9"/>
        <v>50.351301</v>
      </c>
      <c r="P1194" s="56">
        <f t="shared" si="8"/>
        <v>113.2904273</v>
      </c>
      <c r="Q1194" s="50">
        <f>P1194-'parts 80'!P1194</f>
        <v>0</v>
      </c>
    </row>
    <row r="1195" ht="15.75" customHeight="1">
      <c r="A1195" s="21">
        <v>2.0</v>
      </c>
      <c r="B1195" s="21">
        <v>5000.0</v>
      </c>
      <c r="C1195" s="21" t="s">
        <v>2055</v>
      </c>
      <c r="D1195" s="21" t="s">
        <v>2056</v>
      </c>
      <c r="E1195" s="21" t="s">
        <v>20</v>
      </c>
      <c r="F1195" s="22">
        <v>600.5</v>
      </c>
      <c r="G1195" s="23">
        <v>0.325</v>
      </c>
      <c r="H1195" s="24">
        <v>44.0</v>
      </c>
      <c r="I1195" s="55">
        <f t="shared" si="1"/>
        <v>195.1625</v>
      </c>
      <c r="J1195" s="25">
        <f t="shared" si="2"/>
        <v>154.02825</v>
      </c>
      <c r="K1195" s="25">
        <f t="shared" si="3"/>
        <v>559.36575</v>
      </c>
      <c r="L1195" s="25">
        <f t="shared" si="4"/>
        <v>55.936575</v>
      </c>
      <c r="M1195" s="25">
        <f t="shared" si="5"/>
        <v>30.76511625</v>
      </c>
      <c r="N1195" s="25">
        <f t="shared" si="6"/>
        <v>646.0674413</v>
      </c>
      <c r="O1195" s="25">
        <f t="shared" si="9"/>
        <v>516.853953</v>
      </c>
      <c r="P1195" s="56">
        <f t="shared" si="8"/>
        <v>1162.921394</v>
      </c>
      <c r="Q1195" s="50">
        <f>P1195-'parts 80'!P1195</f>
        <v>0</v>
      </c>
    </row>
    <row r="1196" ht="15.75" customHeight="1">
      <c r="A1196" s="21">
        <v>2.0</v>
      </c>
      <c r="B1196" s="21">
        <v>5000.0</v>
      </c>
      <c r="C1196" s="21" t="s">
        <v>2057</v>
      </c>
      <c r="D1196" s="21" t="s">
        <v>2058</v>
      </c>
      <c r="E1196" s="21" t="s">
        <v>20</v>
      </c>
      <c r="F1196" s="22">
        <v>1401.0</v>
      </c>
      <c r="G1196" s="23">
        <v>0.325</v>
      </c>
      <c r="H1196" s="24">
        <v>46.0</v>
      </c>
      <c r="I1196" s="55">
        <f t="shared" si="1"/>
        <v>455.325</v>
      </c>
      <c r="J1196" s="25">
        <f t="shared" si="2"/>
        <v>359.3565</v>
      </c>
      <c r="K1196" s="25">
        <f t="shared" si="3"/>
        <v>1305.0315</v>
      </c>
      <c r="L1196" s="25">
        <f t="shared" si="4"/>
        <v>130.50315</v>
      </c>
      <c r="M1196" s="25">
        <f t="shared" si="5"/>
        <v>71.7767325</v>
      </c>
      <c r="N1196" s="25">
        <f t="shared" si="6"/>
        <v>1507.311383</v>
      </c>
      <c r="O1196" s="25">
        <f t="shared" si="9"/>
        <v>1205.849106</v>
      </c>
      <c r="P1196" s="56">
        <f t="shared" si="8"/>
        <v>2713.160489</v>
      </c>
      <c r="Q1196" s="50">
        <f>P1196-'parts 80'!P1196</f>
        <v>0</v>
      </c>
    </row>
    <row r="1197" ht="15.75" customHeight="1">
      <c r="A1197" s="21">
        <v>2.0</v>
      </c>
      <c r="B1197" s="21">
        <v>5000.0</v>
      </c>
      <c r="C1197" s="21" t="s">
        <v>2059</v>
      </c>
      <c r="D1197" s="21" t="s">
        <v>2060</v>
      </c>
      <c r="E1197" s="21" t="s">
        <v>20</v>
      </c>
      <c r="F1197" s="22">
        <v>122.0</v>
      </c>
      <c r="G1197" s="23">
        <v>0.325</v>
      </c>
      <c r="H1197" s="24">
        <v>14.0</v>
      </c>
      <c r="I1197" s="55">
        <f t="shared" si="1"/>
        <v>39.65</v>
      </c>
      <c r="J1197" s="25">
        <f t="shared" si="2"/>
        <v>31.293</v>
      </c>
      <c r="K1197" s="25">
        <f t="shared" si="3"/>
        <v>113.643</v>
      </c>
      <c r="L1197" s="25">
        <f t="shared" si="4"/>
        <v>11.3643</v>
      </c>
      <c r="M1197" s="25">
        <f t="shared" si="5"/>
        <v>6.250365</v>
      </c>
      <c r="N1197" s="25">
        <f t="shared" si="6"/>
        <v>131.257665</v>
      </c>
      <c r="O1197" s="25">
        <f t="shared" si="9"/>
        <v>105.006132</v>
      </c>
      <c r="P1197" s="56">
        <f t="shared" si="8"/>
        <v>236.263797</v>
      </c>
      <c r="Q1197" s="50">
        <f>P1197-'parts 80'!P1197</f>
        <v>0</v>
      </c>
    </row>
    <row r="1198" ht="15.75" customHeight="1">
      <c r="A1198" s="21">
        <v>2.0</v>
      </c>
      <c r="B1198" s="21">
        <v>5000.0</v>
      </c>
      <c r="C1198" s="21" t="s">
        <v>2061</v>
      </c>
      <c r="D1198" s="21" t="s">
        <v>2062</v>
      </c>
      <c r="E1198" s="21" t="s">
        <v>20</v>
      </c>
      <c r="F1198" s="22">
        <v>228.25</v>
      </c>
      <c r="G1198" s="23">
        <v>0.325</v>
      </c>
      <c r="H1198" s="24">
        <v>13.63</v>
      </c>
      <c r="I1198" s="55">
        <f t="shared" si="1"/>
        <v>74.18125</v>
      </c>
      <c r="J1198" s="25">
        <f t="shared" si="2"/>
        <v>58.546125</v>
      </c>
      <c r="K1198" s="25">
        <f t="shared" si="3"/>
        <v>212.614875</v>
      </c>
      <c r="L1198" s="25">
        <f t="shared" si="4"/>
        <v>21.2614875</v>
      </c>
      <c r="M1198" s="25">
        <f t="shared" si="5"/>
        <v>11.69381813</v>
      </c>
      <c r="N1198" s="25">
        <f t="shared" si="6"/>
        <v>245.5701806</v>
      </c>
      <c r="O1198" s="25">
        <f t="shared" si="9"/>
        <v>196.4561445</v>
      </c>
      <c r="P1198" s="56">
        <f t="shared" si="8"/>
        <v>442.0263251</v>
      </c>
      <c r="Q1198" s="50">
        <f>P1198-'parts 80'!P1198</f>
        <v>0</v>
      </c>
    </row>
    <row r="1199" ht="15.75" customHeight="1">
      <c r="A1199" s="21">
        <v>2.0</v>
      </c>
      <c r="B1199" s="21">
        <v>5000.0</v>
      </c>
      <c r="C1199" s="21" t="s">
        <v>2063</v>
      </c>
      <c r="D1199" s="21" t="s">
        <v>2064</v>
      </c>
      <c r="E1199" s="21" t="s">
        <v>20</v>
      </c>
      <c r="F1199" s="22">
        <v>9.85</v>
      </c>
      <c r="G1199" s="23">
        <v>0.325</v>
      </c>
      <c r="H1199" s="24">
        <v>0.05</v>
      </c>
      <c r="I1199" s="55">
        <f t="shared" si="1"/>
        <v>3.20125</v>
      </c>
      <c r="J1199" s="25">
        <f t="shared" si="2"/>
        <v>2.526525</v>
      </c>
      <c r="K1199" s="25">
        <f t="shared" si="3"/>
        <v>9.175275</v>
      </c>
      <c r="L1199" s="25">
        <f t="shared" si="4"/>
        <v>0.9175275</v>
      </c>
      <c r="M1199" s="25">
        <f t="shared" si="5"/>
        <v>0.504640125</v>
      </c>
      <c r="N1199" s="25">
        <f t="shared" si="6"/>
        <v>10.59744263</v>
      </c>
      <c r="O1199" s="25">
        <f t="shared" si="9"/>
        <v>8.4779541</v>
      </c>
      <c r="P1199" s="56">
        <f t="shared" si="8"/>
        <v>19.07539673</v>
      </c>
      <c r="Q1199" s="50">
        <f>P1199-'parts 80'!P1199</f>
        <v>0</v>
      </c>
    </row>
    <row r="1200" ht="15.75" customHeight="1">
      <c r="A1200" s="21">
        <v>2.0</v>
      </c>
      <c r="B1200" s="21">
        <v>5000.0</v>
      </c>
      <c r="C1200" s="21" t="s">
        <v>2065</v>
      </c>
      <c r="D1200" s="21" t="s">
        <v>2066</v>
      </c>
      <c r="E1200" s="21" t="s">
        <v>20</v>
      </c>
      <c r="F1200" s="22">
        <v>59.5</v>
      </c>
      <c r="G1200" s="23">
        <v>0.325</v>
      </c>
      <c r="H1200" s="24">
        <v>5.5</v>
      </c>
      <c r="I1200" s="55">
        <f t="shared" si="1"/>
        <v>19.3375</v>
      </c>
      <c r="J1200" s="25">
        <f t="shared" si="2"/>
        <v>15.26175</v>
      </c>
      <c r="K1200" s="25">
        <f t="shared" si="3"/>
        <v>55.42425</v>
      </c>
      <c r="L1200" s="25">
        <f t="shared" si="4"/>
        <v>5.542425</v>
      </c>
      <c r="M1200" s="25">
        <f t="shared" si="5"/>
        <v>3.04833375</v>
      </c>
      <c r="N1200" s="25">
        <f t="shared" si="6"/>
        <v>64.01500875</v>
      </c>
      <c r="O1200" s="25">
        <f t="shared" si="9"/>
        <v>51.212007</v>
      </c>
      <c r="P1200" s="56">
        <f t="shared" si="8"/>
        <v>115.2270158</v>
      </c>
      <c r="Q1200" s="50">
        <f>P1200-'parts 80'!P1200</f>
        <v>0</v>
      </c>
    </row>
    <row r="1201" ht="15.75" customHeight="1">
      <c r="A1201" s="21">
        <v>2.0</v>
      </c>
      <c r="B1201" s="21">
        <v>5000.0</v>
      </c>
      <c r="C1201" s="21" t="s">
        <v>2067</v>
      </c>
      <c r="D1201" s="21" t="s">
        <v>2068</v>
      </c>
      <c r="E1201" s="21" t="s">
        <v>20</v>
      </c>
      <c r="F1201" s="22">
        <v>64.5</v>
      </c>
      <c r="G1201" s="23">
        <v>0.325</v>
      </c>
      <c r="H1201" s="24">
        <v>1.05</v>
      </c>
      <c r="I1201" s="55">
        <f t="shared" si="1"/>
        <v>20.9625</v>
      </c>
      <c r="J1201" s="25">
        <f t="shared" si="2"/>
        <v>16.54425</v>
      </c>
      <c r="K1201" s="25">
        <f t="shared" si="3"/>
        <v>60.08175</v>
      </c>
      <c r="L1201" s="25">
        <f t="shared" si="4"/>
        <v>6.008175</v>
      </c>
      <c r="M1201" s="25">
        <f t="shared" si="5"/>
        <v>3.30449625</v>
      </c>
      <c r="N1201" s="25">
        <f t="shared" si="6"/>
        <v>69.39442125</v>
      </c>
      <c r="O1201" s="25">
        <f t="shared" si="9"/>
        <v>55.515537</v>
      </c>
      <c r="P1201" s="56">
        <f t="shared" si="8"/>
        <v>124.9099583</v>
      </c>
      <c r="Q1201" s="50">
        <f>P1201-'parts 80'!P1201</f>
        <v>0</v>
      </c>
    </row>
    <row r="1202" ht="15.75" customHeight="1">
      <c r="A1202" s="21">
        <v>2.0</v>
      </c>
      <c r="B1202" s="21">
        <v>5000.0</v>
      </c>
      <c r="C1202" s="21" t="s">
        <v>2069</v>
      </c>
      <c r="D1202" s="21" t="s">
        <v>2070</v>
      </c>
      <c r="E1202" s="21" t="s">
        <v>20</v>
      </c>
      <c r="F1202" s="22">
        <v>4.5</v>
      </c>
      <c r="G1202" s="23">
        <v>0.325</v>
      </c>
      <c r="H1202" s="24">
        <v>0.02</v>
      </c>
      <c r="I1202" s="55">
        <f t="shared" si="1"/>
        <v>1.4625</v>
      </c>
      <c r="J1202" s="25">
        <f t="shared" si="2"/>
        <v>1.15425</v>
      </c>
      <c r="K1202" s="25">
        <f t="shared" si="3"/>
        <v>4.19175</v>
      </c>
      <c r="L1202" s="25">
        <f t="shared" si="4"/>
        <v>0.419175</v>
      </c>
      <c r="M1202" s="25">
        <f t="shared" si="5"/>
        <v>0.23054625</v>
      </c>
      <c r="N1202" s="25">
        <f t="shared" si="6"/>
        <v>4.84147125</v>
      </c>
      <c r="O1202" s="25">
        <f t="shared" si="9"/>
        <v>3.873177</v>
      </c>
      <c r="P1202" s="56">
        <f t="shared" si="8"/>
        <v>8.71464825</v>
      </c>
      <c r="Q1202" s="50">
        <f>P1202-'parts 80'!P1202</f>
        <v>0</v>
      </c>
    </row>
    <row r="1203" ht="15.75" customHeight="1">
      <c r="A1203" s="21">
        <v>2.0</v>
      </c>
      <c r="B1203" s="21">
        <v>5000.0</v>
      </c>
      <c r="C1203" s="21" t="s">
        <v>2071</v>
      </c>
      <c r="D1203" s="21" t="s">
        <v>2072</v>
      </c>
      <c r="E1203" s="21" t="s">
        <v>20</v>
      </c>
      <c r="F1203" s="22">
        <v>53.75</v>
      </c>
      <c r="G1203" s="23">
        <v>0.325</v>
      </c>
      <c r="H1203" s="24">
        <v>1.0</v>
      </c>
      <c r="I1203" s="55">
        <f t="shared" si="1"/>
        <v>17.46875</v>
      </c>
      <c r="J1203" s="25">
        <f t="shared" si="2"/>
        <v>13.786875</v>
      </c>
      <c r="K1203" s="25">
        <f t="shared" si="3"/>
        <v>50.068125</v>
      </c>
      <c r="L1203" s="25">
        <f t="shared" si="4"/>
        <v>5.0068125</v>
      </c>
      <c r="M1203" s="25">
        <f t="shared" si="5"/>
        <v>2.753746875</v>
      </c>
      <c r="N1203" s="25">
        <f t="shared" si="6"/>
        <v>57.82868438</v>
      </c>
      <c r="O1203" s="25">
        <f t="shared" si="9"/>
        <v>46.2629475</v>
      </c>
      <c r="P1203" s="56">
        <f t="shared" si="8"/>
        <v>104.0916319</v>
      </c>
      <c r="Q1203" s="50">
        <f>P1203-'parts 80'!P1203</f>
        <v>0</v>
      </c>
    </row>
    <row r="1204" ht="15.75" customHeight="1">
      <c r="A1204" s="21">
        <v>2.0</v>
      </c>
      <c r="B1204" s="21">
        <v>5000.0</v>
      </c>
      <c r="C1204" s="21" t="s">
        <v>2073</v>
      </c>
      <c r="D1204" s="21" t="s">
        <v>2074</v>
      </c>
      <c r="E1204" s="21" t="s">
        <v>20</v>
      </c>
      <c r="F1204" s="22">
        <v>15.9</v>
      </c>
      <c r="G1204" s="23">
        <v>0.325</v>
      </c>
      <c r="H1204" s="24">
        <v>0.01</v>
      </c>
      <c r="I1204" s="55">
        <f t="shared" si="1"/>
        <v>5.1675</v>
      </c>
      <c r="J1204" s="25">
        <f t="shared" si="2"/>
        <v>4.07835</v>
      </c>
      <c r="K1204" s="25">
        <f t="shared" si="3"/>
        <v>14.81085</v>
      </c>
      <c r="L1204" s="25">
        <f t="shared" si="4"/>
        <v>1.481085</v>
      </c>
      <c r="M1204" s="25">
        <f t="shared" si="5"/>
        <v>0.81459675</v>
      </c>
      <c r="N1204" s="25">
        <f t="shared" si="6"/>
        <v>17.10653175</v>
      </c>
      <c r="O1204" s="25">
        <f t="shared" si="9"/>
        <v>13.6852254</v>
      </c>
      <c r="P1204" s="56">
        <f t="shared" si="8"/>
        <v>30.79175715</v>
      </c>
      <c r="Q1204" s="50">
        <f>P1204-'parts 80'!P1204</f>
        <v>0</v>
      </c>
    </row>
    <row r="1205" ht="15.75" customHeight="1">
      <c r="A1205" s="21">
        <v>2.0</v>
      </c>
      <c r="B1205" s="21">
        <v>5000.0</v>
      </c>
      <c r="C1205" s="21" t="s">
        <v>2075</v>
      </c>
      <c r="D1205" s="21" t="s">
        <v>2076</v>
      </c>
      <c r="E1205" s="21" t="s">
        <v>20</v>
      </c>
      <c r="F1205" s="22">
        <v>3.9</v>
      </c>
      <c r="G1205" s="23">
        <v>0.325</v>
      </c>
      <c r="H1205" s="24">
        <v>0.01</v>
      </c>
      <c r="I1205" s="55">
        <f t="shared" si="1"/>
        <v>1.2675</v>
      </c>
      <c r="J1205" s="25">
        <f t="shared" si="2"/>
        <v>1.00035</v>
      </c>
      <c r="K1205" s="25">
        <f t="shared" si="3"/>
        <v>3.63285</v>
      </c>
      <c r="L1205" s="25">
        <f t="shared" si="4"/>
        <v>0.363285</v>
      </c>
      <c r="M1205" s="25">
        <f t="shared" si="5"/>
        <v>0.19980675</v>
      </c>
      <c r="N1205" s="25">
        <f t="shared" si="6"/>
        <v>4.19594175</v>
      </c>
      <c r="O1205" s="25">
        <f t="shared" si="9"/>
        <v>3.3567534</v>
      </c>
      <c r="P1205" s="56">
        <f t="shared" si="8"/>
        <v>7.55269515</v>
      </c>
      <c r="Q1205" s="50">
        <f>P1205-'parts 80'!P1205</f>
        <v>0</v>
      </c>
    </row>
    <row r="1206" ht="15.75" customHeight="1">
      <c r="A1206" s="21">
        <v>2.0</v>
      </c>
      <c r="B1206" s="21">
        <v>5000.0</v>
      </c>
      <c r="C1206" s="21" t="s">
        <v>2077</v>
      </c>
      <c r="D1206" s="21" t="s">
        <v>2078</v>
      </c>
      <c r="E1206" s="21" t="s">
        <v>20</v>
      </c>
      <c r="F1206" s="22">
        <v>54.75</v>
      </c>
      <c r="G1206" s="23">
        <v>0.325</v>
      </c>
      <c r="H1206" s="24">
        <v>0.1</v>
      </c>
      <c r="I1206" s="55">
        <f t="shared" si="1"/>
        <v>17.79375</v>
      </c>
      <c r="J1206" s="25">
        <f t="shared" si="2"/>
        <v>14.043375</v>
      </c>
      <c r="K1206" s="25">
        <f t="shared" si="3"/>
        <v>50.999625</v>
      </c>
      <c r="L1206" s="25">
        <f t="shared" si="4"/>
        <v>5.0999625</v>
      </c>
      <c r="M1206" s="25">
        <f t="shared" si="5"/>
        <v>2.804979375</v>
      </c>
      <c r="N1206" s="25">
        <f t="shared" si="6"/>
        <v>58.90456688</v>
      </c>
      <c r="O1206" s="25">
        <f t="shared" si="9"/>
        <v>47.1236535</v>
      </c>
      <c r="P1206" s="56">
        <f t="shared" si="8"/>
        <v>106.0282204</v>
      </c>
      <c r="Q1206" s="50">
        <f>P1206-'parts 80'!P1206</f>
        <v>0</v>
      </c>
    </row>
    <row r="1207" ht="15.75" customHeight="1">
      <c r="A1207" s="21">
        <v>2.0</v>
      </c>
      <c r="B1207" s="21">
        <v>5000.0</v>
      </c>
      <c r="C1207" s="21" t="s">
        <v>2079</v>
      </c>
      <c r="D1207" s="21" t="s">
        <v>2080</v>
      </c>
      <c r="E1207" s="21" t="s">
        <v>20</v>
      </c>
      <c r="F1207" s="22">
        <v>884.0</v>
      </c>
      <c r="G1207" s="23">
        <v>0.325</v>
      </c>
      <c r="H1207" s="24">
        <v>8.38</v>
      </c>
      <c r="I1207" s="55">
        <f t="shared" si="1"/>
        <v>287.3</v>
      </c>
      <c r="J1207" s="25">
        <f t="shared" si="2"/>
        <v>226.746</v>
      </c>
      <c r="K1207" s="25">
        <f t="shared" si="3"/>
        <v>823.446</v>
      </c>
      <c r="L1207" s="25">
        <f t="shared" si="4"/>
        <v>82.3446</v>
      </c>
      <c r="M1207" s="25">
        <f t="shared" si="5"/>
        <v>45.28953</v>
      </c>
      <c r="N1207" s="25">
        <f t="shared" si="6"/>
        <v>951.08013</v>
      </c>
      <c r="O1207" s="25">
        <f t="shared" si="9"/>
        <v>760.864104</v>
      </c>
      <c r="P1207" s="56">
        <f t="shared" si="8"/>
        <v>1711.944234</v>
      </c>
      <c r="Q1207" s="50">
        <f>P1207-'parts 80'!P1207</f>
        <v>0</v>
      </c>
    </row>
    <row r="1208" ht="15.75" customHeight="1">
      <c r="A1208" s="21">
        <v>2.0</v>
      </c>
      <c r="B1208" s="21">
        <v>5000.0</v>
      </c>
      <c r="C1208" s="21" t="s">
        <v>2081</v>
      </c>
      <c r="D1208" s="21" t="s">
        <v>2082</v>
      </c>
      <c r="E1208" s="21" t="s">
        <v>20</v>
      </c>
      <c r="F1208" s="22">
        <v>700.0</v>
      </c>
      <c r="G1208" s="23">
        <v>0.325</v>
      </c>
      <c r="H1208" s="24">
        <v>8.38</v>
      </c>
      <c r="I1208" s="55">
        <f t="shared" si="1"/>
        <v>227.5</v>
      </c>
      <c r="J1208" s="25">
        <f t="shared" si="2"/>
        <v>179.55</v>
      </c>
      <c r="K1208" s="25">
        <f t="shared" si="3"/>
        <v>652.05</v>
      </c>
      <c r="L1208" s="25">
        <f t="shared" si="4"/>
        <v>65.205</v>
      </c>
      <c r="M1208" s="25">
        <f t="shared" si="5"/>
        <v>35.86275</v>
      </c>
      <c r="N1208" s="25">
        <f t="shared" si="6"/>
        <v>753.11775</v>
      </c>
      <c r="O1208" s="25">
        <f t="shared" si="9"/>
        <v>602.4942</v>
      </c>
      <c r="P1208" s="56">
        <f t="shared" si="8"/>
        <v>1355.61195</v>
      </c>
      <c r="Q1208" s="50">
        <f>P1208-'parts 80'!P1208</f>
        <v>0</v>
      </c>
    </row>
    <row r="1209" ht="15.75" customHeight="1">
      <c r="A1209" s="21">
        <v>2.0</v>
      </c>
      <c r="B1209" s="21">
        <v>5000.0</v>
      </c>
      <c r="C1209" s="21" t="s">
        <v>2083</v>
      </c>
      <c r="D1209" s="21" t="s">
        <v>2084</v>
      </c>
      <c r="E1209" s="21" t="s">
        <v>20</v>
      </c>
      <c r="F1209" s="22">
        <v>50.0</v>
      </c>
      <c r="G1209" s="23">
        <v>0.325</v>
      </c>
      <c r="H1209" s="24">
        <v>1.0</v>
      </c>
      <c r="I1209" s="55">
        <f t="shared" si="1"/>
        <v>16.25</v>
      </c>
      <c r="J1209" s="25">
        <f t="shared" si="2"/>
        <v>12.825</v>
      </c>
      <c r="K1209" s="25">
        <f t="shared" si="3"/>
        <v>46.575</v>
      </c>
      <c r="L1209" s="25">
        <f t="shared" si="4"/>
        <v>4.6575</v>
      </c>
      <c r="M1209" s="25">
        <f t="shared" si="5"/>
        <v>2.561625</v>
      </c>
      <c r="N1209" s="25">
        <f t="shared" si="6"/>
        <v>53.794125</v>
      </c>
      <c r="O1209" s="25">
        <f t="shared" si="9"/>
        <v>43.0353</v>
      </c>
      <c r="P1209" s="56">
        <f t="shared" si="8"/>
        <v>96.829425</v>
      </c>
      <c r="Q1209" s="50">
        <f>P1209-'parts 80'!P1209</f>
        <v>0</v>
      </c>
    </row>
    <row r="1210" ht="15.75" customHeight="1">
      <c r="A1210" s="21">
        <v>2.0</v>
      </c>
      <c r="B1210" s="21">
        <v>5000.0</v>
      </c>
      <c r="C1210" s="21" t="s">
        <v>2085</v>
      </c>
      <c r="D1210" s="21" t="s">
        <v>2086</v>
      </c>
      <c r="E1210" s="21" t="s">
        <v>20</v>
      </c>
      <c r="F1210" s="22">
        <v>59.5</v>
      </c>
      <c r="G1210" s="23">
        <v>0.325</v>
      </c>
      <c r="H1210" s="24">
        <v>1.4</v>
      </c>
      <c r="I1210" s="55">
        <f t="shared" si="1"/>
        <v>19.3375</v>
      </c>
      <c r="J1210" s="25">
        <f t="shared" si="2"/>
        <v>15.26175</v>
      </c>
      <c r="K1210" s="25">
        <f t="shared" si="3"/>
        <v>55.42425</v>
      </c>
      <c r="L1210" s="25">
        <f t="shared" si="4"/>
        <v>5.542425</v>
      </c>
      <c r="M1210" s="25">
        <f t="shared" si="5"/>
        <v>3.04833375</v>
      </c>
      <c r="N1210" s="25">
        <f t="shared" si="6"/>
        <v>64.01500875</v>
      </c>
      <c r="O1210" s="25">
        <f t="shared" si="9"/>
        <v>51.212007</v>
      </c>
      <c r="P1210" s="56">
        <f t="shared" si="8"/>
        <v>115.2270158</v>
      </c>
      <c r="Q1210" s="50">
        <f>P1210-'parts 80'!P1210</f>
        <v>0</v>
      </c>
    </row>
    <row r="1211" ht="15.75" customHeight="1">
      <c r="A1211" s="21">
        <v>2.0</v>
      </c>
      <c r="B1211" s="21">
        <v>5000.0</v>
      </c>
      <c r="C1211" s="21" t="s">
        <v>2087</v>
      </c>
      <c r="D1211" s="21" t="s">
        <v>2088</v>
      </c>
      <c r="E1211" s="21" t="s">
        <v>20</v>
      </c>
      <c r="F1211" s="22">
        <v>61.25</v>
      </c>
      <c r="G1211" s="23">
        <v>0.325</v>
      </c>
      <c r="H1211" s="24">
        <v>1.4</v>
      </c>
      <c r="I1211" s="55">
        <f t="shared" si="1"/>
        <v>19.90625</v>
      </c>
      <c r="J1211" s="25">
        <f t="shared" si="2"/>
        <v>15.710625</v>
      </c>
      <c r="K1211" s="25">
        <f t="shared" si="3"/>
        <v>57.054375</v>
      </c>
      <c r="L1211" s="25">
        <f t="shared" si="4"/>
        <v>5.7054375</v>
      </c>
      <c r="M1211" s="25">
        <f t="shared" si="5"/>
        <v>3.137990625</v>
      </c>
      <c r="N1211" s="25">
        <f t="shared" si="6"/>
        <v>65.89780313</v>
      </c>
      <c r="O1211" s="25">
        <f t="shared" si="9"/>
        <v>52.7182425</v>
      </c>
      <c r="P1211" s="56">
        <f t="shared" si="8"/>
        <v>118.6160456</v>
      </c>
      <c r="Q1211" s="50">
        <f>P1211-'parts 80'!P1211</f>
        <v>0</v>
      </c>
    </row>
    <row r="1212" ht="15.75" customHeight="1">
      <c r="A1212" s="21">
        <v>2.0</v>
      </c>
      <c r="B1212" s="21">
        <v>5000.0</v>
      </c>
      <c r="C1212" s="21" t="s">
        <v>2089</v>
      </c>
      <c r="D1212" s="21" t="s">
        <v>2090</v>
      </c>
      <c r="E1212" s="21" t="s">
        <v>20</v>
      </c>
      <c r="F1212" s="22">
        <v>234.0</v>
      </c>
      <c r="G1212" s="23">
        <v>0.325</v>
      </c>
      <c r="H1212" s="24">
        <v>1.4</v>
      </c>
      <c r="I1212" s="55">
        <f t="shared" si="1"/>
        <v>76.05</v>
      </c>
      <c r="J1212" s="25">
        <f t="shared" si="2"/>
        <v>60.021</v>
      </c>
      <c r="K1212" s="25">
        <f t="shared" si="3"/>
        <v>217.971</v>
      </c>
      <c r="L1212" s="25">
        <f t="shared" si="4"/>
        <v>21.7971</v>
      </c>
      <c r="M1212" s="25">
        <f t="shared" si="5"/>
        <v>11.988405</v>
      </c>
      <c r="N1212" s="25">
        <f t="shared" si="6"/>
        <v>251.756505</v>
      </c>
      <c r="O1212" s="25">
        <f t="shared" si="9"/>
        <v>201.405204</v>
      </c>
      <c r="P1212" s="56">
        <f t="shared" si="8"/>
        <v>453.161709</v>
      </c>
      <c r="Q1212" s="50">
        <f>P1212-'parts 80'!P1212</f>
        <v>0</v>
      </c>
    </row>
    <row r="1213" ht="15.75" customHeight="1">
      <c r="A1213" s="21">
        <v>2.0</v>
      </c>
      <c r="B1213" s="21">
        <v>5000.0</v>
      </c>
      <c r="C1213" s="21" t="s">
        <v>2091</v>
      </c>
      <c r="D1213" s="21" t="s">
        <v>2092</v>
      </c>
      <c r="E1213" s="21" t="s">
        <v>20</v>
      </c>
      <c r="F1213" s="22">
        <v>59.5</v>
      </c>
      <c r="G1213" s="23">
        <v>0.325</v>
      </c>
      <c r="H1213" s="24">
        <v>1.4</v>
      </c>
      <c r="I1213" s="55">
        <f t="shared" si="1"/>
        <v>19.3375</v>
      </c>
      <c r="J1213" s="25">
        <f t="shared" si="2"/>
        <v>15.26175</v>
      </c>
      <c r="K1213" s="25">
        <f t="shared" si="3"/>
        <v>55.42425</v>
      </c>
      <c r="L1213" s="25">
        <f t="shared" si="4"/>
        <v>5.542425</v>
      </c>
      <c r="M1213" s="25">
        <f t="shared" si="5"/>
        <v>3.04833375</v>
      </c>
      <c r="N1213" s="25">
        <f t="shared" si="6"/>
        <v>64.01500875</v>
      </c>
      <c r="O1213" s="25">
        <f t="shared" si="9"/>
        <v>51.212007</v>
      </c>
      <c r="P1213" s="56">
        <f t="shared" si="8"/>
        <v>115.2270158</v>
      </c>
      <c r="Q1213" s="50">
        <f>P1213-'parts 80'!P1213</f>
        <v>0</v>
      </c>
    </row>
    <row r="1214" ht="15.75" customHeight="1">
      <c r="A1214" s="21">
        <v>2.0</v>
      </c>
      <c r="B1214" s="21">
        <v>5000.0</v>
      </c>
      <c r="C1214" s="21" t="s">
        <v>2093</v>
      </c>
      <c r="D1214" s="21" t="s">
        <v>2094</v>
      </c>
      <c r="E1214" s="21" t="s">
        <v>20</v>
      </c>
      <c r="F1214" s="22">
        <v>59.0</v>
      </c>
      <c r="G1214" s="23">
        <v>0.325</v>
      </c>
      <c r="H1214" s="24">
        <v>1.4</v>
      </c>
      <c r="I1214" s="55">
        <f t="shared" si="1"/>
        <v>19.175</v>
      </c>
      <c r="J1214" s="25">
        <f t="shared" si="2"/>
        <v>15.1335</v>
      </c>
      <c r="K1214" s="25">
        <f t="shared" si="3"/>
        <v>54.9585</v>
      </c>
      <c r="L1214" s="25">
        <f t="shared" si="4"/>
        <v>5.49585</v>
      </c>
      <c r="M1214" s="25">
        <f t="shared" si="5"/>
        <v>3.0227175</v>
      </c>
      <c r="N1214" s="25">
        <f t="shared" si="6"/>
        <v>63.4770675</v>
      </c>
      <c r="O1214" s="25">
        <f t="shared" si="9"/>
        <v>50.781654</v>
      </c>
      <c r="P1214" s="56">
        <f t="shared" si="8"/>
        <v>114.2587215</v>
      </c>
      <c r="Q1214" s="50">
        <f>P1214-'parts 80'!P1214</f>
        <v>0</v>
      </c>
    </row>
    <row r="1215" ht="15.75" customHeight="1">
      <c r="A1215" s="21">
        <v>2.0</v>
      </c>
      <c r="B1215" s="21">
        <v>5000.0</v>
      </c>
      <c r="C1215" s="21" t="s">
        <v>2095</v>
      </c>
      <c r="D1215" s="21" t="s">
        <v>2096</v>
      </c>
      <c r="E1215" s="21" t="s">
        <v>20</v>
      </c>
      <c r="F1215" s="22">
        <v>52.0</v>
      </c>
      <c r="G1215" s="23">
        <v>0.325</v>
      </c>
      <c r="H1215" s="24">
        <v>1.4</v>
      </c>
      <c r="I1215" s="55">
        <f t="shared" si="1"/>
        <v>16.9</v>
      </c>
      <c r="J1215" s="25">
        <f t="shared" si="2"/>
        <v>13.338</v>
      </c>
      <c r="K1215" s="25">
        <f t="shared" si="3"/>
        <v>48.438</v>
      </c>
      <c r="L1215" s="25">
        <f t="shared" si="4"/>
        <v>4.8438</v>
      </c>
      <c r="M1215" s="25">
        <f t="shared" si="5"/>
        <v>2.66409</v>
      </c>
      <c r="N1215" s="25">
        <f t="shared" si="6"/>
        <v>55.94589</v>
      </c>
      <c r="O1215" s="25">
        <f t="shared" si="9"/>
        <v>44.756712</v>
      </c>
      <c r="P1215" s="56">
        <f t="shared" si="8"/>
        <v>100.702602</v>
      </c>
      <c r="Q1215" s="50">
        <f>P1215-'parts 80'!P1215</f>
        <v>0</v>
      </c>
    </row>
    <row r="1216" ht="15.75" customHeight="1">
      <c r="A1216" s="21">
        <v>2.0</v>
      </c>
      <c r="B1216" s="21">
        <v>5000.0</v>
      </c>
      <c r="C1216" s="21" t="s">
        <v>2097</v>
      </c>
      <c r="D1216" s="21" t="s">
        <v>2098</v>
      </c>
      <c r="E1216" s="21" t="s">
        <v>20</v>
      </c>
      <c r="F1216" s="22">
        <v>52.0</v>
      </c>
      <c r="G1216" s="23">
        <v>0.325</v>
      </c>
      <c r="H1216" s="24">
        <v>1.25</v>
      </c>
      <c r="I1216" s="55">
        <f t="shared" si="1"/>
        <v>16.9</v>
      </c>
      <c r="J1216" s="25">
        <f t="shared" si="2"/>
        <v>13.338</v>
      </c>
      <c r="K1216" s="25">
        <f t="shared" si="3"/>
        <v>48.438</v>
      </c>
      <c r="L1216" s="25">
        <f t="shared" si="4"/>
        <v>4.8438</v>
      </c>
      <c r="M1216" s="25">
        <f t="shared" si="5"/>
        <v>2.66409</v>
      </c>
      <c r="N1216" s="25">
        <f t="shared" si="6"/>
        <v>55.94589</v>
      </c>
      <c r="O1216" s="25">
        <f t="shared" si="9"/>
        <v>44.756712</v>
      </c>
      <c r="P1216" s="56">
        <f t="shared" si="8"/>
        <v>100.702602</v>
      </c>
      <c r="Q1216" s="50">
        <f>P1216-'parts 80'!P1216</f>
        <v>0</v>
      </c>
    </row>
    <row r="1217" ht="15.75" customHeight="1">
      <c r="A1217" s="21">
        <v>2.0</v>
      </c>
      <c r="B1217" s="21">
        <v>5000.0</v>
      </c>
      <c r="C1217" s="21" t="s">
        <v>2099</v>
      </c>
      <c r="D1217" s="21" t="s">
        <v>2100</v>
      </c>
      <c r="E1217" s="21" t="s">
        <v>1841</v>
      </c>
      <c r="F1217" s="22">
        <v>0.0</v>
      </c>
      <c r="G1217" s="23">
        <v>0.325</v>
      </c>
      <c r="H1217" s="24">
        <v>0.0</v>
      </c>
      <c r="I1217" s="55">
        <f t="shared" si="1"/>
        <v>0</v>
      </c>
      <c r="J1217" s="25">
        <f t="shared" si="2"/>
        <v>0</v>
      </c>
      <c r="K1217" s="25">
        <f t="shared" si="3"/>
        <v>0</v>
      </c>
      <c r="L1217" s="25">
        <f t="shared" si="4"/>
        <v>0</v>
      </c>
      <c r="M1217" s="25">
        <f t="shared" si="5"/>
        <v>0</v>
      </c>
      <c r="N1217" s="25">
        <f t="shared" si="6"/>
        <v>0</v>
      </c>
      <c r="O1217" s="25">
        <f t="shared" si="9"/>
        <v>0</v>
      </c>
      <c r="P1217" s="56">
        <f t="shared" si="8"/>
        <v>0</v>
      </c>
      <c r="Q1217" s="50">
        <f>P1217-'parts 80'!P1217</f>
        <v>0</v>
      </c>
    </row>
    <row r="1218" ht="15.75" customHeight="1">
      <c r="A1218" s="21">
        <v>2.0</v>
      </c>
      <c r="B1218" s="21">
        <v>5000.0</v>
      </c>
      <c r="C1218" s="21" t="s">
        <v>2101</v>
      </c>
      <c r="D1218" s="21" t="s">
        <v>2102</v>
      </c>
      <c r="E1218" s="21" t="s">
        <v>20</v>
      </c>
      <c r="F1218" s="22">
        <v>66.25</v>
      </c>
      <c r="G1218" s="23">
        <v>0.325</v>
      </c>
      <c r="H1218" s="24">
        <v>1.25</v>
      </c>
      <c r="I1218" s="55">
        <f t="shared" si="1"/>
        <v>21.53125</v>
      </c>
      <c r="J1218" s="25">
        <f t="shared" si="2"/>
        <v>16.993125</v>
      </c>
      <c r="K1218" s="25">
        <f t="shared" si="3"/>
        <v>61.711875</v>
      </c>
      <c r="L1218" s="25">
        <f t="shared" si="4"/>
        <v>6.1711875</v>
      </c>
      <c r="M1218" s="25">
        <f t="shared" si="5"/>
        <v>3.394153125</v>
      </c>
      <c r="N1218" s="25">
        <f t="shared" si="6"/>
        <v>71.27721563</v>
      </c>
      <c r="O1218" s="25">
        <f t="shared" si="9"/>
        <v>57.0217725</v>
      </c>
      <c r="P1218" s="56">
        <f t="shared" si="8"/>
        <v>128.2989881</v>
      </c>
      <c r="Q1218" s="50">
        <f>P1218-'parts 80'!P1218</f>
        <v>0</v>
      </c>
    </row>
    <row r="1219" ht="15.75" customHeight="1">
      <c r="A1219" s="21">
        <v>2.0</v>
      </c>
      <c r="B1219" s="21">
        <v>5000.0</v>
      </c>
      <c r="C1219" s="21" t="s">
        <v>2103</v>
      </c>
      <c r="D1219" s="21" t="s">
        <v>2104</v>
      </c>
      <c r="E1219" s="21" t="s">
        <v>20</v>
      </c>
      <c r="F1219" s="22">
        <v>0.0</v>
      </c>
      <c r="G1219" s="23">
        <v>0.325</v>
      </c>
      <c r="H1219" s="24">
        <v>1.25</v>
      </c>
      <c r="I1219" s="55">
        <f t="shared" si="1"/>
        <v>0</v>
      </c>
      <c r="J1219" s="25">
        <f t="shared" si="2"/>
        <v>0</v>
      </c>
      <c r="K1219" s="25">
        <f t="shared" si="3"/>
        <v>0</v>
      </c>
      <c r="L1219" s="25">
        <f t="shared" si="4"/>
        <v>0</v>
      </c>
      <c r="M1219" s="25">
        <f t="shared" si="5"/>
        <v>0</v>
      </c>
      <c r="N1219" s="25">
        <f t="shared" si="6"/>
        <v>0</v>
      </c>
      <c r="O1219" s="25">
        <f t="shared" si="9"/>
        <v>0</v>
      </c>
      <c r="P1219" s="56">
        <f t="shared" si="8"/>
        <v>0</v>
      </c>
      <c r="Q1219" s="50">
        <f>P1219-'parts 80'!P1219</f>
        <v>0</v>
      </c>
    </row>
    <row r="1220" ht="15.75" customHeight="1">
      <c r="A1220" s="21">
        <v>2.0</v>
      </c>
      <c r="B1220" s="21">
        <v>5000.0</v>
      </c>
      <c r="C1220" s="21" t="s">
        <v>2105</v>
      </c>
      <c r="D1220" s="21" t="s">
        <v>2106</v>
      </c>
      <c r="E1220" s="21" t="s">
        <v>20</v>
      </c>
      <c r="F1220" s="22">
        <v>36.7</v>
      </c>
      <c r="G1220" s="23">
        <v>0.325</v>
      </c>
      <c r="H1220" s="24">
        <v>0.08</v>
      </c>
      <c r="I1220" s="55">
        <f t="shared" si="1"/>
        <v>11.9275</v>
      </c>
      <c r="J1220" s="25">
        <f t="shared" si="2"/>
        <v>9.41355</v>
      </c>
      <c r="K1220" s="25">
        <f t="shared" si="3"/>
        <v>34.18605</v>
      </c>
      <c r="L1220" s="25">
        <f t="shared" si="4"/>
        <v>3.418605</v>
      </c>
      <c r="M1220" s="25">
        <f t="shared" si="5"/>
        <v>1.88023275</v>
      </c>
      <c r="N1220" s="25">
        <f t="shared" si="6"/>
        <v>39.48488775</v>
      </c>
      <c r="O1220" s="25">
        <f t="shared" si="9"/>
        <v>31.5879102</v>
      </c>
      <c r="P1220" s="56">
        <f t="shared" si="8"/>
        <v>71.07279795</v>
      </c>
      <c r="Q1220" s="50">
        <f>P1220-'parts 80'!P1220</f>
        <v>0</v>
      </c>
    </row>
    <row r="1221" ht="15.75" customHeight="1">
      <c r="A1221" s="21">
        <v>2.0</v>
      </c>
      <c r="B1221" s="21">
        <v>5000.0</v>
      </c>
      <c r="C1221" s="21" t="s">
        <v>2107</v>
      </c>
      <c r="D1221" s="21" t="s">
        <v>2108</v>
      </c>
      <c r="E1221" s="21" t="s">
        <v>20</v>
      </c>
      <c r="F1221" s="22">
        <v>218.5</v>
      </c>
      <c r="G1221" s="23">
        <v>0.325</v>
      </c>
      <c r="H1221" s="24">
        <v>0.05</v>
      </c>
      <c r="I1221" s="55">
        <f t="shared" si="1"/>
        <v>71.0125</v>
      </c>
      <c r="J1221" s="25">
        <f t="shared" si="2"/>
        <v>56.04525</v>
      </c>
      <c r="K1221" s="25">
        <f t="shared" si="3"/>
        <v>203.53275</v>
      </c>
      <c r="L1221" s="25">
        <f t="shared" si="4"/>
        <v>20.353275</v>
      </c>
      <c r="M1221" s="25">
        <f t="shared" si="5"/>
        <v>11.19430125</v>
      </c>
      <c r="N1221" s="25">
        <f t="shared" si="6"/>
        <v>235.0803263</v>
      </c>
      <c r="O1221" s="25">
        <f t="shared" si="9"/>
        <v>188.064261</v>
      </c>
      <c r="P1221" s="56">
        <f t="shared" si="8"/>
        <v>423.1445873</v>
      </c>
      <c r="Q1221" s="50">
        <f>P1221-'parts 80'!P1221</f>
        <v>0</v>
      </c>
    </row>
    <row r="1222" ht="15.75" customHeight="1">
      <c r="A1222" s="21">
        <v>2.0</v>
      </c>
      <c r="B1222" s="21">
        <v>5000.0</v>
      </c>
      <c r="C1222" s="21" t="s">
        <v>2109</v>
      </c>
      <c r="D1222" s="21" t="s">
        <v>2110</v>
      </c>
      <c r="E1222" s="21" t="s">
        <v>20</v>
      </c>
      <c r="F1222" s="22">
        <v>49.9</v>
      </c>
      <c r="G1222" s="23">
        <v>0.325</v>
      </c>
      <c r="H1222" s="24">
        <v>0.01</v>
      </c>
      <c r="I1222" s="55">
        <f t="shared" si="1"/>
        <v>16.2175</v>
      </c>
      <c r="J1222" s="25">
        <f t="shared" si="2"/>
        <v>12.79935</v>
      </c>
      <c r="K1222" s="25">
        <f t="shared" si="3"/>
        <v>46.48185</v>
      </c>
      <c r="L1222" s="25">
        <f t="shared" si="4"/>
        <v>4.648185</v>
      </c>
      <c r="M1222" s="25">
        <f t="shared" si="5"/>
        <v>2.55650175</v>
      </c>
      <c r="N1222" s="25">
        <f t="shared" si="6"/>
        <v>53.68653675</v>
      </c>
      <c r="O1222" s="25">
        <f t="shared" si="9"/>
        <v>42.9492294</v>
      </c>
      <c r="P1222" s="56">
        <f t="shared" si="8"/>
        <v>96.63576615</v>
      </c>
      <c r="Q1222" s="50">
        <f>P1222-'parts 80'!P1222</f>
        <v>0</v>
      </c>
    </row>
    <row r="1223" ht="15.75" customHeight="1">
      <c r="A1223" s="21">
        <v>2.0</v>
      </c>
      <c r="B1223" s="21">
        <v>5000.0</v>
      </c>
      <c r="C1223" s="21" t="s">
        <v>2111</v>
      </c>
      <c r="D1223" s="21" t="s">
        <v>2112</v>
      </c>
      <c r="E1223" s="21" t="s">
        <v>20</v>
      </c>
      <c r="F1223" s="22">
        <v>6.1</v>
      </c>
      <c r="G1223" s="23">
        <v>0.325</v>
      </c>
      <c r="H1223" s="24">
        <v>0.25</v>
      </c>
      <c r="I1223" s="55">
        <f t="shared" si="1"/>
        <v>1.9825</v>
      </c>
      <c r="J1223" s="25">
        <f t="shared" si="2"/>
        <v>1.56465</v>
      </c>
      <c r="K1223" s="25">
        <f t="shared" si="3"/>
        <v>5.68215</v>
      </c>
      <c r="L1223" s="25">
        <f t="shared" si="4"/>
        <v>0.568215</v>
      </c>
      <c r="M1223" s="25">
        <f t="shared" si="5"/>
        <v>0.31251825</v>
      </c>
      <c r="N1223" s="25">
        <f t="shared" si="6"/>
        <v>6.56288325</v>
      </c>
      <c r="O1223" s="25">
        <f t="shared" si="9"/>
        <v>5.2503066</v>
      </c>
      <c r="P1223" s="56">
        <f t="shared" si="8"/>
        <v>11.81318985</v>
      </c>
      <c r="Q1223" s="50">
        <f>P1223-'parts 80'!P1223</f>
        <v>0</v>
      </c>
    </row>
    <row r="1224" ht="15.75" customHeight="1">
      <c r="A1224" s="21">
        <v>2.0</v>
      </c>
      <c r="B1224" s="21">
        <v>5000.0</v>
      </c>
      <c r="C1224" s="21" t="s">
        <v>2113</v>
      </c>
      <c r="D1224" s="21" t="s">
        <v>2114</v>
      </c>
      <c r="E1224" s="21" t="s">
        <v>20</v>
      </c>
      <c r="F1224" s="22">
        <v>40.1</v>
      </c>
      <c r="G1224" s="23">
        <v>0.325</v>
      </c>
      <c r="H1224" s="24">
        <v>2.0</v>
      </c>
      <c r="I1224" s="55">
        <f t="shared" si="1"/>
        <v>13.0325</v>
      </c>
      <c r="J1224" s="25">
        <f t="shared" si="2"/>
        <v>10.28565</v>
      </c>
      <c r="K1224" s="25">
        <f t="shared" si="3"/>
        <v>37.35315</v>
      </c>
      <c r="L1224" s="25">
        <f t="shared" si="4"/>
        <v>3.735315</v>
      </c>
      <c r="M1224" s="25">
        <f t="shared" si="5"/>
        <v>2.05442325</v>
      </c>
      <c r="N1224" s="25">
        <f t="shared" si="6"/>
        <v>43.14288825</v>
      </c>
      <c r="O1224" s="25">
        <f t="shared" si="9"/>
        <v>34.5143106</v>
      </c>
      <c r="P1224" s="56">
        <f t="shared" si="8"/>
        <v>77.65719885</v>
      </c>
      <c r="Q1224" s="50">
        <f>P1224-'parts 80'!P1224</f>
        <v>0</v>
      </c>
    </row>
    <row r="1225" ht="15.75" customHeight="1">
      <c r="A1225" s="21">
        <v>2.0</v>
      </c>
      <c r="B1225" s="21">
        <v>5000.0</v>
      </c>
      <c r="C1225" s="21" t="s">
        <v>2115</v>
      </c>
      <c r="D1225" s="21" t="s">
        <v>2116</v>
      </c>
      <c r="E1225" s="21" t="s">
        <v>20</v>
      </c>
      <c r="F1225" s="22">
        <v>40.1</v>
      </c>
      <c r="G1225" s="23">
        <v>0.325</v>
      </c>
      <c r="H1225" s="24">
        <v>2.0</v>
      </c>
      <c r="I1225" s="55">
        <f t="shared" si="1"/>
        <v>13.0325</v>
      </c>
      <c r="J1225" s="25">
        <f t="shared" si="2"/>
        <v>10.28565</v>
      </c>
      <c r="K1225" s="25">
        <f t="shared" si="3"/>
        <v>37.35315</v>
      </c>
      <c r="L1225" s="25">
        <f t="shared" si="4"/>
        <v>3.735315</v>
      </c>
      <c r="M1225" s="25">
        <f t="shared" si="5"/>
        <v>2.05442325</v>
      </c>
      <c r="N1225" s="25">
        <f t="shared" si="6"/>
        <v>43.14288825</v>
      </c>
      <c r="O1225" s="25">
        <f t="shared" si="9"/>
        <v>34.5143106</v>
      </c>
      <c r="P1225" s="56">
        <f t="shared" si="8"/>
        <v>77.65719885</v>
      </c>
      <c r="Q1225" s="50">
        <f>P1225-'parts 80'!P1225</f>
        <v>0</v>
      </c>
    </row>
    <row r="1226" ht="15.75" customHeight="1">
      <c r="A1226" s="21">
        <v>2.0</v>
      </c>
      <c r="B1226" s="21">
        <v>5000.0</v>
      </c>
      <c r="C1226" s="21" t="s">
        <v>2117</v>
      </c>
      <c r="D1226" s="21" t="s">
        <v>2118</v>
      </c>
      <c r="E1226" s="21" t="s">
        <v>20</v>
      </c>
      <c r="F1226" s="22">
        <v>96.75</v>
      </c>
      <c r="G1226" s="23">
        <v>0.325</v>
      </c>
      <c r="H1226" s="24">
        <v>2.25</v>
      </c>
      <c r="I1226" s="55">
        <f t="shared" si="1"/>
        <v>31.44375</v>
      </c>
      <c r="J1226" s="25">
        <f t="shared" si="2"/>
        <v>24.816375</v>
      </c>
      <c r="K1226" s="25">
        <f t="shared" si="3"/>
        <v>90.122625</v>
      </c>
      <c r="L1226" s="25">
        <f t="shared" si="4"/>
        <v>9.0122625</v>
      </c>
      <c r="M1226" s="25">
        <f t="shared" si="5"/>
        <v>4.956744375</v>
      </c>
      <c r="N1226" s="25">
        <f t="shared" si="6"/>
        <v>104.0916319</v>
      </c>
      <c r="O1226" s="25">
        <f t="shared" si="9"/>
        <v>83.2733055</v>
      </c>
      <c r="P1226" s="56">
        <f t="shared" si="8"/>
        <v>187.3649374</v>
      </c>
      <c r="Q1226" s="50">
        <f>P1226-'parts 80'!P1226</f>
        <v>0</v>
      </c>
    </row>
    <row r="1227" ht="15.75" customHeight="1">
      <c r="A1227" s="21">
        <v>2.0</v>
      </c>
      <c r="B1227" s="21">
        <v>5000.0</v>
      </c>
      <c r="C1227" s="21" t="s">
        <v>2119</v>
      </c>
      <c r="D1227" s="21" t="s">
        <v>2120</v>
      </c>
      <c r="E1227" s="21" t="s">
        <v>20</v>
      </c>
      <c r="F1227" s="22">
        <v>41.1</v>
      </c>
      <c r="G1227" s="23">
        <v>0.325</v>
      </c>
      <c r="H1227" s="24">
        <v>3.0</v>
      </c>
      <c r="I1227" s="55">
        <f t="shared" si="1"/>
        <v>13.3575</v>
      </c>
      <c r="J1227" s="25">
        <f t="shared" si="2"/>
        <v>10.54215</v>
      </c>
      <c r="K1227" s="25">
        <f t="shared" si="3"/>
        <v>38.28465</v>
      </c>
      <c r="L1227" s="25">
        <f t="shared" si="4"/>
        <v>3.828465</v>
      </c>
      <c r="M1227" s="25">
        <f t="shared" si="5"/>
        <v>2.10565575</v>
      </c>
      <c r="N1227" s="25">
        <f t="shared" si="6"/>
        <v>44.21877075</v>
      </c>
      <c r="O1227" s="25">
        <f t="shared" si="9"/>
        <v>35.3750166</v>
      </c>
      <c r="P1227" s="56">
        <f t="shared" si="8"/>
        <v>79.59378735</v>
      </c>
      <c r="Q1227" s="50">
        <f>P1227-'parts 80'!P1227</f>
        <v>0</v>
      </c>
    </row>
    <row r="1228" ht="15.75" customHeight="1">
      <c r="A1228" s="21">
        <v>2.0</v>
      </c>
      <c r="B1228" s="21">
        <v>5000.0</v>
      </c>
      <c r="C1228" s="21" t="s">
        <v>2121</v>
      </c>
      <c r="D1228" s="21" t="s">
        <v>2122</v>
      </c>
      <c r="E1228" s="21" t="s">
        <v>20</v>
      </c>
      <c r="F1228" s="22">
        <v>41.6</v>
      </c>
      <c r="G1228" s="23">
        <v>0.325</v>
      </c>
      <c r="H1228" s="24">
        <v>2.5</v>
      </c>
      <c r="I1228" s="55">
        <f t="shared" si="1"/>
        <v>13.52</v>
      </c>
      <c r="J1228" s="25">
        <f t="shared" si="2"/>
        <v>10.6704</v>
      </c>
      <c r="K1228" s="25">
        <f t="shared" si="3"/>
        <v>38.7504</v>
      </c>
      <c r="L1228" s="25">
        <f t="shared" si="4"/>
        <v>3.87504</v>
      </c>
      <c r="M1228" s="25">
        <f t="shared" si="5"/>
        <v>2.131272</v>
      </c>
      <c r="N1228" s="25">
        <f t="shared" si="6"/>
        <v>44.756712</v>
      </c>
      <c r="O1228" s="25">
        <f t="shared" si="9"/>
        <v>35.8053696</v>
      </c>
      <c r="P1228" s="56">
        <f t="shared" si="8"/>
        <v>80.5620816</v>
      </c>
      <c r="Q1228" s="50">
        <f>P1228-'parts 80'!P1228</f>
        <v>0</v>
      </c>
    </row>
    <row r="1229" ht="15.75" customHeight="1">
      <c r="A1229" s="21">
        <v>2.0</v>
      </c>
      <c r="B1229" s="21">
        <v>5000.0</v>
      </c>
      <c r="C1229" s="21" t="s">
        <v>2123</v>
      </c>
      <c r="D1229" s="21" t="s">
        <v>2124</v>
      </c>
      <c r="E1229" s="21" t="s">
        <v>20</v>
      </c>
      <c r="F1229" s="22">
        <v>28.1</v>
      </c>
      <c r="G1229" s="23">
        <v>0.325</v>
      </c>
      <c r="H1229" s="24">
        <v>1.75</v>
      </c>
      <c r="I1229" s="55">
        <f t="shared" si="1"/>
        <v>9.1325</v>
      </c>
      <c r="J1229" s="25">
        <f t="shared" si="2"/>
        <v>7.20765</v>
      </c>
      <c r="K1229" s="25">
        <f t="shared" si="3"/>
        <v>26.17515</v>
      </c>
      <c r="L1229" s="25">
        <f t="shared" si="4"/>
        <v>2.617515</v>
      </c>
      <c r="M1229" s="25">
        <f t="shared" si="5"/>
        <v>1.43963325</v>
      </c>
      <c r="N1229" s="25">
        <f t="shared" si="6"/>
        <v>30.23229825</v>
      </c>
      <c r="O1229" s="25">
        <f t="shared" si="9"/>
        <v>24.1858386</v>
      </c>
      <c r="P1229" s="56">
        <f t="shared" si="8"/>
        <v>54.41813685</v>
      </c>
      <c r="Q1229" s="50">
        <f>P1229-'parts 80'!P1229</f>
        <v>0</v>
      </c>
    </row>
    <row r="1230" ht="15.75" customHeight="1">
      <c r="A1230" s="21">
        <v>2.0</v>
      </c>
      <c r="B1230" s="21">
        <v>5000.0</v>
      </c>
      <c r="C1230" s="21" t="s">
        <v>2125</v>
      </c>
      <c r="D1230" s="21" t="s">
        <v>2126</v>
      </c>
      <c r="E1230" s="21" t="s">
        <v>20</v>
      </c>
      <c r="F1230" s="22">
        <v>28.1</v>
      </c>
      <c r="G1230" s="23">
        <v>0.325</v>
      </c>
      <c r="H1230" s="24">
        <v>3.0</v>
      </c>
      <c r="I1230" s="55">
        <f t="shared" si="1"/>
        <v>9.1325</v>
      </c>
      <c r="J1230" s="25">
        <f t="shared" si="2"/>
        <v>7.20765</v>
      </c>
      <c r="K1230" s="25">
        <f t="shared" si="3"/>
        <v>26.17515</v>
      </c>
      <c r="L1230" s="25">
        <f t="shared" si="4"/>
        <v>2.617515</v>
      </c>
      <c r="M1230" s="25">
        <f t="shared" si="5"/>
        <v>1.43963325</v>
      </c>
      <c r="N1230" s="25">
        <f t="shared" si="6"/>
        <v>30.23229825</v>
      </c>
      <c r="O1230" s="25">
        <f t="shared" si="9"/>
        <v>24.1858386</v>
      </c>
      <c r="P1230" s="56">
        <f t="shared" si="8"/>
        <v>54.41813685</v>
      </c>
      <c r="Q1230" s="50">
        <f>P1230-'parts 80'!P1230</f>
        <v>0</v>
      </c>
    </row>
    <row r="1231" ht="15.75" customHeight="1">
      <c r="A1231" s="21">
        <v>2.0</v>
      </c>
      <c r="B1231" s="21">
        <v>5000.0</v>
      </c>
      <c r="C1231" s="21" t="s">
        <v>2127</v>
      </c>
      <c r="D1231" s="21" t="s">
        <v>2128</v>
      </c>
      <c r="E1231" s="21" t="s">
        <v>20</v>
      </c>
      <c r="F1231" s="22">
        <v>345.0</v>
      </c>
      <c r="G1231" s="23">
        <v>0.325</v>
      </c>
      <c r="H1231" s="24">
        <v>4.0</v>
      </c>
      <c r="I1231" s="55">
        <f t="shared" si="1"/>
        <v>112.125</v>
      </c>
      <c r="J1231" s="25">
        <f t="shared" si="2"/>
        <v>88.4925</v>
      </c>
      <c r="K1231" s="25">
        <f t="shared" si="3"/>
        <v>321.3675</v>
      </c>
      <c r="L1231" s="25">
        <f t="shared" si="4"/>
        <v>32.13675</v>
      </c>
      <c r="M1231" s="25">
        <f t="shared" si="5"/>
        <v>17.6752125</v>
      </c>
      <c r="N1231" s="25">
        <f t="shared" si="6"/>
        <v>371.1794625</v>
      </c>
      <c r="O1231" s="25">
        <f t="shared" si="9"/>
        <v>296.94357</v>
      </c>
      <c r="P1231" s="56">
        <f t="shared" si="8"/>
        <v>668.1230325</v>
      </c>
      <c r="Q1231" s="50">
        <f>P1231-'parts 80'!P1231</f>
        <v>0</v>
      </c>
    </row>
    <row r="1232" ht="15.75" customHeight="1">
      <c r="A1232" s="21">
        <v>2.0</v>
      </c>
      <c r="B1232" s="21">
        <v>5000.0</v>
      </c>
      <c r="C1232" s="21" t="s">
        <v>2129</v>
      </c>
      <c r="D1232" s="21" t="s">
        <v>2130</v>
      </c>
      <c r="E1232" s="21" t="s">
        <v>20</v>
      </c>
      <c r="F1232" s="22">
        <v>16.3</v>
      </c>
      <c r="G1232" s="23">
        <v>0.325</v>
      </c>
      <c r="H1232" s="24">
        <v>0.05</v>
      </c>
      <c r="I1232" s="55">
        <f t="shared" si="1"/>
        <v>5.2975</v>
      </c>
      <c r="J1232" s="25">
        <f t="shared" si="2"/>
        <v>4.18095</v>
      </c>
      <c r="K1232" s="25">
        <f t="shared" si="3"/>
        <v>15.18345</v>
      </c>
      <c r="L1232" s="25">
        <f t="shared" si="4"/>
        <v>1.518345</v>
      </c>
      <c r="M1232" s="25">
        <f t="shared" si="5"/>
        <v>0.83508975</v>
      </c>
      <c r="N1232" s="25">
        <f t="shared" si="6"/>
        <v>17.53688475</v>
      </c>
      <c r="O1232" s="25">
        <f t="shared" si="9"/>
        <v>14.0295078</v>
      </c>
      <c r="P1232" s="56">
        <f t="shared" si="8"/>
        <v>31.56639255</v>
      </c>
      <c r="Q1232" s="50">
        <f>P1232-'parts 80'!P1232</f>
        <v>0</v>
      </c>
    </row>
    <row r="1233" ht="15.75" customHeight="1">
      <c r="A1233" s="21">
        <v>2.0</v>
      </c>
      <c r="B1233" s="21">
        <v>5000.0</v>
      </c>
      <c r="C1233" s="21" t="s">
        <v>2131</v>
      </c>
      <c r="D1233" s="21" t="s">
        <v>2132</v>
      </c>
      <c r="E1233" s="21" t="s">
        <v>20</v>
      </c>
      <c r="F1233" s="22">
        <v>255.0</v>
      </c>
      <c r="G1233" s="23">
        <v>0.325</v>
      </c>
      <c r="H1233" s="24">
        <v>14.28</v>
      </c>
      <c r="I1233" s="55">
        <f t="shared" si="1"/>
        <v>82.875</v>
      </c>
      <c r="J1233" s="25">
        <f t="shared" si="2"/>
        <v>65.4075</v>
      </c>
      <c r="K1233" s="25">
        <f t="shared" si="3"/>
        <v>237.5325</v>
      </c>
      <c r="L1233" s="25">
        <f t="shared" si="4"/>
        <v>23.75325</v>
      </c>
      <c r="M1233" s="25">
        <f t="shared" si="5"/>
        <v>13.0642875</v>
      </c>
      <c r="N1233" s="25">
        <f t="shared" si="6"/>
        <v>274.3500375</v>
      </c>
      <c r="O1233" s="25">
        <f t="shared" si="9"/>
        <v>219.48003</v>
      </c>
      <c r="P1233" s="56">
        <f t="shared" si="8"/>
        <v>493.8300675</v>
      </c>
      <c r="Q1233" s="50">
        <f>P1233-'parts 80'!P1233</f>
        <v>0</v>
      </c>
    </row>
    <row r="1234" ht="15.75" customHeight="1">
      <c r="A1234" s="21">
        <v>2.0</v>
      </c>
      <c r="B1234" s="21">
        <v>5000.0</v>
      </c>
      <c r="C1234" s="21" t="s">
        <v>2133</v>
      </c>
      <c r="D1234" s="21" t="s">
        <v>2134</v>
      </c>
      <c r="E1234" s="21" t="s">
        <v>20</v>
      </c>
      <c r="F1234" s="22">
        <v>765.0</v>
      </c>
      <c r="G1234" s="23">
        <v>0.325</v>
      </c>
      <c r="H1234" s="24">
        <v>15.15</v>
      </c>
      <c r="I1234" s="55">
        <f t="shared" si="1"/>
        <v>248.625</v>
      </c>
      <c r="J1234" s="25">
        <f t="shared" si="2"/>
        <v>196.2225</v>
      </c>
      <c r="K1234" s="25">
        <f t="shared" si="3"/>
        <v>712.5975</v>
      </c>
      <c r="L1234" s="25">
        <f t="shared" si="4"/>
        <v>71.25975</v>
      </c>
      <c r="M1234" s="25">
        <f t="shared" si="5"/>
        <v>39.1928625</v>
      </c>
      <c r="N1234" s="25">
        <f t="shared" si="6"/>
        <v>823.0501125</v>
      </c>
      <c r="O1234" s="25">
        <f t="shared" si="9"/>
        <v>658.44009</v>
      </c>
      <c r="P1234" s="56">
        <f t="shared" si="8"/>
        <v>1481.490203</v>
      </c>
      <c r="Q1234" s="50">
        <f>P1234-'parts 80'!P1234</f>
        <v>0</v>
      </c>
    </row>
    <row r="1235" ht="15.75" customHeight="1">
      <c r="A1235" s="21">
        <v>2.0</v>
      </c>
      <c r="B1235" s="21">
        <v>5000.0</v>
      </c>
      <c r="C1235" s="21" t="s">
        <v>2135</v>
      </c>
      <c r="D1235" s="21" t="s">
        <v>2136</v>
      </c>
      <c r="E1235" s="21" t="s">
        <v>20</v>
      </c>
      <c r="F1235" s="22">
        <v>25.0</v>
      </c>
      <c r="G1235" s="23">
        <v>0.325</v>
      </c>
      <c r="H1235" s="24">
        <v>1.0</v>
      </c>
      <c r="I1235" s="55">
        <f t="shared" si="1"/>
        <v>8.125</v>
      </c>
      <c r="J1235" s="25">
        <f t="shared" si="2"/>
        <v>6.4125</v>
      </c>
      <c r="K1235" s="25">
        <f t="shared" si="3"/>
        <v>23.2875</v>
      </c>
      <c r="L1235" s="25">
        <f t="shared" si="4"/>
        <v>2.32875</v>
      </c>
      <c r="M1235" s="25">
        <f t="shared" si="5"/>
        <v>1.2808125</v>
      </c>
      <c r="N1235" s="25">
        <f t="shared" si="6"/>
        <v>26.8970625</v>
      </c>
      <c r="O1235" s="25">
        <f t="shared" si="9"/>
        <v>21.51765</v>
      </c>
      <c r="P1235" s="56">
        <f t="shared" si="8"/>
        <v>48.4147125</v>
      </c>
      <c r="Q1235" s="50">
        <f>P1235-'parts 80'!P1235</f>
        <v>0</v>
      </c>
    </row>
    <row r="1236" ht="15.75" customHeight="1">
      <c r="A1236" s="21">
        <v>2.0</v>
      </c>
      <c r="B1236" s="21">
        <v>5000.0</v>
      </c>
      <c r="C1236" s="21" t="s">
        <v>2137</v>
      </c>
      <c r="D1236" s="21" t="s">
        <v>2138</v>
      </c>
      <c r="E1236" s="21" t="s">
        <v>20</v>
      </c>
      <c r="F1236" s="22">
        <v>69.75</v>
      </c>
      <c r="G1236" s="23">
        <v>0.325</v>
      </c>
      <c r="H1236" s="24">
        <v>2.0</v>
      </c>
      <c r="I1236" s="55">
        <f t="shared" si="1"/>
        <v>22.66875</v>
      </c>
      <c r="J1236" s="25">
        <f t="shared" si="2"/>
        <v>17.890875</v>
      </c>
      <c r="K1236" s="25">
        <f t="shared" si="3"/>
        <v>64.972125</v>
      </c>
      <c r="L1236" s="25">
        <f t="shared" si="4"/>
        <v>6.4972125</v>
      </c>
      <c r="M1236" s="25">
        <f t="shared" si="5"/>
        <v>3.573466875</v>
      </c>
      <c r="N1236" s="25">
        <f t="shared" si="6"/>
        <v>75.04280438</v>
      </c>
      <c r="O1236" s="25">
        <f t="shared" si="9"/>
        <v>60.0342435</v>
      </c>
      <c r="P1236" s="56">
        <f t="shared" si="8"/>
        <v>135.0770479</v>
      </c>
      <c r="Q1236" s="50">
        <f>P1236-'parts 80'!P1236</f>
        <v>0</v>
      </c>
    </row>
    <row r="1237" ht="15.75" customHeight="1">
      <c r="A1237" s="21">
        <v>2.0</v>
      </c>
      <c r="B1237" s="21">
        <v>5000.0</v>
      </c>
      <c r="C1237" s="21" t="s">
        <v>2139</v>
      </c>
      <c r="D1237" s="21" t="s">
        <v>2140</v>
      </c>
      <c r="E1237" s="21" t="s">
        <v>20</v>
      </c>
      <c r="F1237" s="22">
        <v>47.3</v>
      </c>
      <c r="G1237" s="23">
        <v>0.325</v>
      </c>
      <c r="H1237" s="24">
        <v>1.0</v>
      </c>
      <c r="I1237" s="55">
        <f t="shared" si="1"/>
        <v>15.3725</v>
      </c>
      <c r="J1237" s="25">
        <f t="shared" si="2"/>
        <v>12.13245</v>
      </c>
      <c r="K1237" s="25">
        <f t="shared" si="3"/>
        <v>44.05995</v>
      </c>
      <c r="L1237" s="25">
        <f t="shared" si="4"/>
        <v>4.405995</v>
      </c>
      <c r="M1237" s="25">
        <f t="shared" si="5"/>
        <v>2.42329725</v>
      </c>
      <c r="N1237" s="25">
        <f t="shared" si="6"/>
        <v>50.88924225</v>
      </c>
      <c r="O1237" s="25">
        <f t="shared" si="9"/>
        <v>40.7113938</v>
      </c>
      <c r="P1237" s="56">
        <f t="shared" si="8"/>
        <v>91.60063605</v>
      </c>
      <c r="Q1237" s="50">
        <f>P1237-'parts 80'!P1237</f>
        <v>0</v>
      </c>
    </row>
    <row r="1238" ht="15.75" customHeight="1">
      <c r="A1238" s="21">
        <v>2.0</v>
      </c>
      <c r="B1238" s="21">
        <v>5000.0</v>
      </c>
      <c r="C1238" s="21" t="s">
        <v>2141</v>
      </c>
      <c r="D1238" s="21" t="s">
        <v>2142</v>
      </c>
      <c r="E1238" s="21" t="s">
        <v>20</v>
      </c>
      <c r="F1238" s="22">
        <v>7.75</v>
      </c>
      <c r="G1238" s="23">
        <v>0.325</v>
      </c>
      <c r="H1238" s="24">
        <v>0.05</v>
      </c>
      <c r="I1238" s="55">
        <f t="shared" si="1"/>
        <v>2.51875</v>
      </c>
      <c r="J1238" s="25">
        <f t="shared" si="2"/>
        <v>1.987875</v>
      </c>
      <c r="K1238" s="25">
        <f t="shared" si="3"/>
        <v>7.219125</v>
      </c>
      <c r="L1238" s="25">
        <f t="shared" si="4"/>
        <v>0.7219125</v>
      </c>
      <c r="M1238" s="25">
        <f t="shared" si="5"/>
        <v>0.397051875</v>
      </c>
      <c r="N1238" s="25">
        <f t="shared" si="6"/>
        <v>8.338089375</v>
      </c>
      <c r="O1238" s="25">
        <f t="shared" si="9"/>
        <v>6.6704715</v>
      </c>
      <c r="P1238" s="56">
        <f t="shared" si="8"/>
        <v>15.00856088</v>
      </c>
      <c r="Q1238" s="50">
        <f>P1238-'parts 80'!P1238</f>
        <v>0</v>
      </c>
    </row>
    <row r="1239" ht="15.75" customHeight="1">
      <c r="A1239" s="21">
        <v>2.0</v>
      </c>
      <c r="B1239" s="21">
        <v>5000.0</v>
      </c>
      <c r="C1239" s="21" t="s">
        <v>2143</v>
      </c>
      <c r="D1239" s="21" t="s">
        <v>2144</v>
      </c>
      <c r="E1239" s="21" t="s">
        <v>20</v>
      </c>
      <c r="F1239" s="22">
        <v>16.2</v>
      </c>
      <c r="G1239" s="23">
        <v>0.325</v>
      </c>
      <c r="H1239" s="24">
        <v>0.05</v>
      </c>
      <c r="I1239" s="55">
        <f t="shared" si="1"/>
        <v>5.265</v>
      </c>
      <c r="J1239" s="25">
        <f t="shared" si="2"/>
        <v>4.1553</v>
      </c>
      <c r="K1239" s="25">
        <f t="shared" si="3"/>
        <v>15.0903</v>
      </c>
      <c r="L1239" s="25">
        <f t="shared" si="4"/>
        <v>1.50903</v>
      </c>
      <c r="M1239" s="25">
        <f t="shared" si="5"/>
        <v>0.8299665</v>
      </c>
      <c r="N1239" s="25">
        <f t="shared" si="6"/>
        <v>17.4292965</v>
      </c>
      <c r="O1239" s="25">
        <f t="shared" si="9"/>
        <v>13.9434372</v>
      </c>
      <c r="P1239" s="56">
        <f t="shared" si="8"/>
        <v>31.3727337</v>
      </c>
      <c r="Q1239" s="50">
        <f>P1239-'parts 80'!P1239</f>
        <v>0</v>
      </c>
    </row>
    <row r="1240" ht="15.75" customHeight="1">
      <c r="A1240" s="21">
        <v>2.0</v>
      </c>
      <c r="B1240" s="21">
        <v>5000.0</v>
      </c>
      <c r="C1240" s="21" t="s">
        <v>2145</v>
      </c>
      <c r="D1240" s="21" t="s">
        <v>2146</v>
      </c>
      <c r="E1240" s="21" t="s">
        <v>20</v>
      </c>
      <c r="F1240" s="22">
        <v>27.1</v>
      </c>
      <c r="G1240" s="23">
        <v>0.325</v>
      </c>
      <c r="H1240" s="24">
        <v>0.05</v>
      </c>
      <c r="I1240" s="55">
        <f t="shared" si="1"/>
        <v>8.8075</v>
      </c>
      <c r="J1240" s="25">
        <f t="shared" si="2"/>
        <v>6.95115</v>
      </c>
      <c r="K1240" s="25">
        <f t="shared" si="3"/>
        <v>25.24365</v>
      </c>
      <c r="L1240" s="25">
        <f t="shared" si="4"/>
        <v>2.524365</v>
      </c>
      <c r="M1240" s="25">
        <f t="shared" si="5"/>
        <v>1.38840075</v>
      </c>
      <c r="N1240" s="25">
        <f t="shared" si="6"/>
        <v>29.15641575</v>
      </c>
      <c r="O1240" s="25">
        <f t="shared" si="9"/>
        <v>23.3251326</v>
      </c>
      <c r="P1240" s="56">
        <f t="shared" si="8"/>
        <v>52.48154835</v>
      </c>
      <c r="Q1240" s="50">
        <f>P1240-'parts 80'!P1240</f>
        <v>0</v>
      </c>
    </row>
    <row r="1241" ht="15.75" customHeight="1">
      <c r="A1241" s="21">
        <v>2.0</v>
      </c>
      <c r="B1241" s="21">
        <v>5000.0</v>
      </c>
      <c r="C1241" s="21" t="s">
        <v>2147</v>
      </c>
      <c r="D1241" s="21" t="s">
        <v>2148</v>
      </c>
      <c r="E1241" s="21" t="s">
        <v>20</v>
      </c>
      <c r="F1241" s="22">
        <v>25.8</v>
      </c>
      <c r="G1241" s="23">
        <v>0.325</v>
      </c>
      <c r="H1241" s="24">
        <v>0.05</v>
      </c>
      <c r="I1241" s="55">
        <f t="shared" si="1"/>
        <v>8.385</v>
      </c>
      <c r="J1241" s="25">
        <f t="shared" si="2"/>
        <v>6.6177</v>
      </c>
      <c r="K1241" s="25">
        <f t="shared" si="3"/>
        <v>24.0327</v>
      </c>
      <c r="L1241" s="25">
        <f t="shared" si="4"/>
        <v>2.40327</v>
      </c>
      <c r="M1241" s="25">
        <f t="shared" si="5"/>
        <v>1.3217985</v>
      </c>
      <c r="N1241" s="25">
        <f t="shared" si="6"/>
        <v>27.7577685</v>
      </c>
      <c r="O1241" s="25">
        <f t="shared" si="9"/>
        <v>22.2062148</v>
      </c>
      <c r="P1241" s="56">
        <f t="shared" si="8"/>
        <v>49.9639833</v>
      </c>
      <c r="Q1241" s="50">
        <f>P1241-'parts 80'!P1241</f>
        <v>0</v>
      </c>
    </row>
    <row r="1242" ht="15.75" customHeight="1">
      <c r="A1242" s="21">
        <v>2.0</v>
      </c>
      <c r="B1242" s="21">
        <v>5000.0</v>
      </c>
      <c r="C1242" s="21" t="s">
        <v>2149</v>
      </c>
      <c r="D1242" s="21" t="s">
        <v>2150</v>
      </c>
      <c r="E1242" s="21" t="s">
        <v>20</v>
      </c>
      <c r="F1242" s="22">
        <v>15.9</v>
      </c>
      <c r="G1242" s="23">
        <v>0.325</v>
      </c>
      <c r="H1242" s="24">
        <v>0.05</v>
      </c>
      <c r="I1242" s="55">
        <f t="shared" si="1"/>
        <v>5.1675</v>
      </c>
      <c r="J1242" s="25">
        <f t="shared" si="2"/>
        <v>4.07835</v>
      </c>
      <c r="K1242" s="25">
        <f t="shared" si="3"/>
        <v>14.81085</v>
      </c>
      <c r="L1242" s="25">
        <f t="shared" si="4"/>
        <v>1.481085</v>
      </c>
      <c r="M1242" s="25">
        <f t="shared" si="5"/>
        <v>0.81459675</v>
      </c>
      <c r="N1242" s="25">
        <f t="shared" si="6"/>
        <v>17.10653175</v>
      </c>
      <c r="O1242" s="25">
        <f t="shared" si="9"/>
        <v>13.6852254</v>
      </c>
      <c r="P1242" s="56">
        <f t="shared" si="8"/>
        <v>30.79175715</v>
      </c>
      <c r="Q1242" s="50">
        <f>P1242-'parts 80'!P1242</f>
        <v>0</v>
      </c>
    </row>
    <row r="1243" ht="15.75" customHeight="1">
      <c r="A1243" s="21">
        <v>2.0</v>
      </c>
      <c r="B1243" s="21">
        <v>5000.0</v>
      </c>
      <c r="C1243" s="21" t="s">
        <v>2151</v>
      </c>
      <c r="D1243" s="21" t="s">
        <v>2152</v>
      </c>
      <c r="E1243" s="21" t="s">
        <v>20</v>
      </c>
      <c r="F1243" s="22">
        <v>15.6</v>
      </c>
      <c r="G1243" s="23">
        <v>0.325</v>
      </c>
      <c r="H1243" s="24">
        <v>0.05</v>
      </c>
      <c r="I1243" s="55">
        <f t="shared" si="1"/>
        <v>5.07</v>
      </c>
      <c r="J1243" s="25">
        <f t="shared" si="2"/>
        <v>4.0014</v>
      </c>
      <c r="K1243" s="25">
        <f t="shared" si="3"/>
        <v>14.5314</v>
      </c>
      <c r="L1243" s="25">
        <f t="shared" si="4"/>
        <v>1.45314</v>
      </c>
      <c r="M1243" s="25">
        <f t="shared" si="5"/>
        <v>0.799227</v>
      </c>
      <c r="N1243" s="25">
        <f t="shared" si="6"/>
        <v>16.783767</v>
      </c>
      <c r="O1243" s="25">
        <f t="shared" si="9"/>
        <v>13.4270136</v>
      </c>
      <c r="P1243" s="56">
        <f t="shared" si="8"/>
        <v>30.2107806</v>
      </c>
      <c r="Q1243" s="50">
        <f>P1243-'parts 80'!P1243</f>
        <v>0</v>
      </c>
    </row>
    <row r="1244" ht="15.75" customHeight="1">
      <c r="A1244" s="21">
        <v>2.0</v>
      </c>
      <c r="B1244" s="21">
        <v>5000.0</v>
      </c>
      <c r="C1244" s="21" t="s">
        <v>2153</v>
      </c>
      <c r="D1244" s="21" t="s">
        <v>2154</v>
      </c>
      <c r="E1244" s="21" t="s">
        <v>20</v>
      </c>
      <c r="F1244" s="22">
        <v>32.4</v>
      </c>
      <c r="G1244" s="23">
        <v>0.325</v>
      </c>
      <c r="H1244" s="24">
        <v>0.05</v>
      </c>
      <c r="I1244" s="55">
        <f t="shared" si="1"/>
        <v>10.53</v>
      </c>
      <c r="J1244" s="25">
        <f t="shared" si="2"/>
        <v>8.3106</v>
      </c>
      <c r="K1244" s="25">
        <f t="shared" si="3"/>
        <v>30.1806</v>
      </c>
      <c r="L1244" s="25">
        <f t="shared" si="4"/>
        <v>3.01806</v>
      </c>
      <c r="M1244" s="25">
        <f t="shared" si="5"/>
        <v>1.659933</v>
      </c>
      <c r="N1244" s="25">
        <f t="shared" si="6"/>
        <v>34.858593</v>
      </c>
      <c r="O1244" s="25">
        <f t="shared" si="9"/>
        <v>27.8868744</v>
      </c>
      <c r="P1244" s="56">
        <f t="shared" si="8"/>
        <v>62.7454674</v>
      </c>
      <c r="Q1244" s="50">
        <f>P1244-'parts 80'!P1244</f>
        <v>0</v>
      </c>
    </row>
    <row r="1245" ht="15.75" customHeight="1">
      <c r="A1245" s="21">
        <v>2.0</v>
      </c>
      <c r="B1245" s="21">
        <v>5000.0</v>
      </c>
      <c r="C1245" s="21" t="s">
        <v>2155</v>
      </c>
      <c r="D1245" s="21" t="s">
        <v>2156</v>
      </c>
      <c r="E1245" s="21" t="s">
        <v>20</v>
      </c>
      <c r="F1245" s="22">
        <v>37.8</v>
      </c>
      <c r="G1245" s="23">
        <v>0.325</v>
      </c>
      <c r="H1245" s="24">
        <v>3.0</v>
      </c>
      <c r="I1245" s="55">
        <f t="shared" si="1"/>
        <v>12.285</v>
      </c>
      <c r="J1245" s="25">
        <f t="shared" si="2"/>
        <v>9.6957</v>
      </c>
      <c r="K1245" s="25">
        <f t="shared" si="3"/>
        <v>35.2107</v>
      </c>
      <c r="L1245" s="25">
        <f t="shared" si="4"/>
        <v>3.52107</v>
      </c>
      <c r="M1245" s="25">
        <f t="shared" si="5"/>
        <v>1.9365885</v>
      </c>
      <c r="N1245" s="25">
        <f t="shared" si="6"/>
        <v>40.6683585</v>
      </c>
      <c r="O1245" s="25">
        <f t="shared" si="9"/>
        <v>32.5346868</v>
      </c>
      <c r="P1245" s="56">
        <f t="shared" si="8"/>
        <v>73.2030453</v>
      </c>
      <c r="Q1245" s="50">
        <f>P1245-'parts 80'!P1245</f>
        <v>0</v>
      </c>
    </row>
    <row r="1246" ht="15.75" customHeight="1">
      <c r="A1246" s="21">
        <v>2.0</v>
      </c>
      <c r="B1246" s="21">
        <v>5000.0</v>
      </c>
      <c r="C1246" s="21" t="s">
        <v>2157</v>
      </c>
      <c r="D1246" s="21" t="s">
        <v>2158</v>
      </c>
      <c r="E1246" s="21" t="s">
        <v>20</v>
      </c>
      <c r="F1246" s="22">
        <v>9.75</v>
      </c>
      <c r="G1246" s="23">
        <v>0.325</v>
      </c>
      <c r="H1246" s="24">
        <v>0.05</v>
      </c>
      <c r="I1246" s="55">
        <f t="shared" si="1"/>
        <v>3.16875</v>
      </c>
      <c r="J1246" s="25">
        <f t="shared" si="2"/>
        <v>2.500875</v>
      </c>
      <c r="K1246" s="25">
        <f t="shared" si="3"/>
        <v>9.082125</v>
      </c>
      <c r="L1246" s="25">
        <f t="shared" si="4"/>
        <v>0.9082125</v>
      </c>
      <c r="M1246" s="25">
        <f t="shared" si="5"/>
        <v>0.499516875</v>
      </c>
      <c r="N1246" s="25">
        <f t="shared" si="6"/>
        <v>10.48985438</v>
      </c>
      <c r="O1246" s="25">
        <f t="shared" si="9"/>
        <v>8.3918835</v>
      </c>
      <c r="P1246" s="56">
        <f t="shared" si="8"/>
        <v>18.88173788</v>
      </c>
      <c r="Q1246" s="50">
        <f>P1246-'parts 80'!P1246</f>
        <v>0</v>
      </c>
    </row>
    <row r="1247" ht="15.75" customHeight="1">
      <c r="A1247" s="21">
        <v>2.0</v>
      </c>
      <c r="B1247" s="21">
        <v>5000.0</v>
      </c>
      <c r="C1247" s="21" t="s">
        <v>2159</v>
      </c>
      <c r="D1247" s="21" t="s">
        <v>2160</v>
      </c>
      <c r="E1247" s="21" t="s">
        <v>20</v>
      </c>
      <c r="F1247" s="22">
        <v>9.75</v>
      </c>
      <c r="G1247" s="23">
        <v>0.325</v>
      </c>
      <c r="H1247" s="24">
        <v>0.05</v>
      </c>
      <c r="I1247" s="55">
        <f t="shared" si="1"/>
        <v>3.16875</v>
      </c>
      <c r="J1247" s="25">
        <f t="shared" si="2"/>
        <v>2.500875</v>
      </c>
      <c r="K1247" s="25">
        <f t="shared" si="3"/>
        <v>9.082125</v>
      </c>
      <c r="L1247" s="25">
        <f t="shared" si="4"/>
        <v>0.9082125</v>
      </c>
      <c r="M1247" s="25">
        <f t="shared" si="5"/>
        <v>0.499516875</v>
      </c>
      <c r="N1247" s="25">
        <f t="shared" si="6"/>
        <v>10.48985438</v>
      </c>
      <c r="O1247" s="25">
        <f t="shared" si="9"/>
        <v>8.3918835</v>
      </c>
      <c r="P1247" s="56">
        <f t="shared" si="8"/>
        <v>18.88173788</v>
      </c>
      <c r="Q1247" s="50">
        <f>P1247-'parts 80'!P1247</f>
        <v>0</v>
      </c>
    </row>
    <row r="1248" ht="15.75" customHeight="1">
      <c r="A1248" s="21">
        <v>2.0</v>
      </c>
      <c r="B1248" s="21">
        <v>5000.0</v>
      </c>
      <c r="C1248" s="21" t="s">
        <v>2161</v>
      </c>
      <c r="D1248" s="21" t="s">
        <v>2162</v>
      </c>
      <c r="E1248" s="21" t="s">
        <v>20</v>
      </c>
      <c r="F1248" s="22">
        <v>81.75</v>
      </c>
      <c r="G1248" s="23">
        <v>0.325</v>
      </c>
      <c r="H1248" s="24">
        <v>1.1</v>
      </c>
      <c r="I1248" s="55">
        <f t="shared" si="1"/>
        <v>26.56875</v>
      </c>
      <c r="J1248" s="25">
        <f t="shared" si="2"/>
        <v>20.968875</v>
      </c>
      <c r="K1248" s="25">
        <f t="shared" si="3"/>
        <v>76.150125</v>
      </c>
      <c r="L1248" s="25">
        <f t="shared" si="4"/>
        <v>7.6150125</v>
      </c>
      <c r="M1248" s="25">
        <f t="shared" si="5"/>
        <v>4.188256875</v>
      </c>
      <c r="N1248" s="25">
        <f t="shared" si="6"/>
        <v>87.95339438</v>
      </c>
      <c r="O1248" s="25">
        <f t="shared" si="9"/>
        <v>70.3627155</v>
      </c>
      <c r="P1248" s="56">
        <f t="shared" si="8"/>
        <v>158.3161099</v>
      </c>
      <c r="Q1248" s="50">
        <f>P1248-'parts 80'!P1248</f>
        <v>0</v>
      </c>
    </row>
    <row r="1249" ht="15.75" customHeight="1">
      <c r="A1249" s="21">
        <v>2.0</v>
      </c>
      <c r="B1249" s="21">
        <v>5000.0</v>
      </c>
      <c r="C1249" s="21" t="s">
        <v>2163</v>
      </c>
      <c r="D1249" s="21" t="s">
        <v>2164</v>
      </c>
      <c r="E1249" s="21" t="s">
        <v>20</v>
      </c>
      <c r="F1249" s="22">
        <v>1.3</v>
      </c>
      <c r="G1249" s="23">
        <v>0.325</v>
      </c>
      <c r="H1249" s="24">
        <v>0.01</v>
      </c>
      <c r="I1249" s="55">
        <f t="shared" si="1"/>
        <v>0.4225</v>
      </c>
      <c r="J1249" s="25">
        <f t="shared" si="2"/>
        <v>0.33345</v>
      </c>
      <c r="K1249" s="25">
        <f t="shared" si="3"/>
        <v>1.21095</v>
      </c>
      <c r="L1249" s="25">
        <f t="shared" si="4"/>
        <v>0.121095</v>
      </c>
      <c r="M1249" s="25">
        <f t="shared" si="5"/>
        <v>0.06660225</v>
      </c>
      <c r="N1249" s="25">
        <f t="shared" si="6"/>
        <v>1.39864725</v>
      </c>
      <c r="O1249" s="25">
        <f t="shared" si="9"/>
        <v>1.1189178</v>
      </c>
      <c r="P1249" s="56">
        <f t="shared" si="8"/>
        <v>2.51756505</v>
      </c>
      <c r="Q1249" s="50">
        <f>P1249-'parts 80'!P1249</f>
        <v>0</v>
      </c>
    </row>
    <row r="1250" ht="15.75" customHeight="1">
      <c r="A1250" s="21">
        <v>2.0</v>
      </c>
      <c r="B1250" s="21">
        <v>5000.0</v>
      </c>
      <c r="C1250" s="21" t="s">
        <v>2165</v>
      </c>
      <c r="D1250" s="21" t="s">
        <v>2166</v>
      </c>
      <c r="E1250" s="21" t="s">
        <v>20</v>
      </c>
      <c r="F1250" s="22">
        <v>1.3</v>
      </c>
      <c r="G1250" s="23">
        <v>0.325</v>
      </c>
      <c r="H1250" s="24">
        <v>0.05</v>
      </c>
      <c r="I1250" s="55">
        <f t="shared" si="1"/>
        <v>0.4225</v>
      </c>
      <c r="J1250" s="25">
        <f t="shared" si="2"/>
        <v>0.33345</v>
      </c>
      <c r="K1250" s="25">
        <f t="shared" si="3"/>
        <v>1.21095</v>
      </c>
      <c r="L1250" s="25">
        <f t="shared" si="4"/>
        <v>0.121095</v>
      </c>
      <c r="M1250" s="25">
        <f t="shared" si="5"/>
        <v>0.06660225</v>
      </c>
      <c r="N1250" s="25">
        <f t="shared" si="6"/>
        <v>1.39864725</v>
      </c>
      <c r="O1250" s="25">
        <f t="shared" si="9"/>
        <v>1.1189178</v>
      </c>
      <c r="P1250" s="56">
        <f t="shared" si="8"/>
        <v>2.51756505</v>
      </c>
      <c r="Q1250" s="50">
        <f>P1250-'parts 80'!P1250</f>
        <v>0</v>
      </c>
    </row>
    <row r="1251" ht="15.75" customHeight="1">
      <c r="A1251" s="21">
        <v>2.0</v>
      </c>
      <c r="B1251" s="21">
        <v>5000.0</v>
      </c>
      <c r="C1251" s="21" t="s">
        <v>2167</v>
      </c>
      <c r="D1251" s="21" t="s">
        <v>2168</v>
      </c>
      <c r="E1251" s="21" t="s">
        <v>20</v>
      </c>
      <c r="F1251" s="22">
        <v>11.9</v>
      </c>
      <c r="G1251" s="23">
        <v>0.325</v>
      </c>
      <c r="H1251" s="24">
        <v>0.05</v>
      </c>
      <c r="I1251" s="55">
        <f t="shared" si="1"/>
        <v>3.8675</v>
      </c>
      <c r="J1251" s="25">
        <f t="shared" si="2"/>
        <v>3.05235</v>
      </c>
      <c r="K1251" s="25">
        <f t="shared" si="3"/>
        <v>11.08485</v>
      </c>
      <c r="L1251" s="25">
        <f t="shared" si="4"/>
        <v>1.108485</v>
      </c>
      <c r="M1251" s="25">
        <f t="shared" si="5"/>
        <v>0.60966675</v>
      </c>
      <c r="N1251" s="25">
        <f t="shared" si="6"/>
        <v>12.80300175</v>
      </c>
      <c r="O1251" s="25">
        <f t="shared" si="9"/>
        <v>10.2424014</v>
      </c>
      <c r="P1251" s="56">
        <f t="shared" si="8"/>
        <v>23.04540315</v>
      </c>
      <c r="Q1251" s="50">
        <f>P1251-'parts 80'!P1251</f>
        <v>0</v>
      </c>
    </row>
    <row r="1252" ht="15.75" customHeight="1">
      <c r="A1252" s="21">
        <v>2.0</v>
      </c>
      <c r="B1252" s="21">
        <v>5000.0</v>
      </c>
      <c r="C1252" s="21" t="s">
        <v>2169</v>
      </c>
      <c r="D1252" s="21" t="s">
        <v>2170</v>
      </c>
      <c r="E1252" s="21" t="s">
        <v>20</v>
      </c>
      <c r="F1252" s="22">
        <v>11.4</v>
      </c>
      <c r="G1252" s="23">
        <v>0.325</v>
      </c>
      <c r="H1252" s="24">
        <v>0.05</v>
      </c>
      <c r="I1252" s="55">
        <f t="shared" si="1"/>
        <v>3.705</v>
      </c>
      <c r="J1252" s="25">
        <f t="shared" si="2"/>
        <v>2.9241</v>
      </c>
      <c r="K1252" s="25">
        <f t="shared" si="3"/>
        <v>10.6191</v>
      </c>
      <c r="L1252" s="25">
        <f t="shared" si="4"/>
        <v>1.06191</v>
      </c>
      <c r="M1252" s="25">
        <f t="shared" si="5"/>
        <v>0.5840505</v>
      </c>
      <c r="N1252" s="25">
        <f t="shared" si="6"/>
        <v>12.2650605</v>
      </c>
      <c r="O1252" s="25">
        <f t="shared" si="9"/>
        <v>9.8120484</v>
      </c>
      <c r="P1252" s="56">
        <f t="shared" si="8"/>
        <v>22.0771089</v>
      </c>
      <c r="Q1252" s="50">
        <f>P1252-'parts 80'!P1252</f>
        <v>0</v>
      </c>
    </row>
    <row r="1253" ht="15.75" customHeight="1">
      <c r="A1253" s="21">
        <v>2.0</v>
      </c>
      <c r="B1253" s="21">
        <v>5000.0</v>
      </c>
      <c r="C1253" s="21" t="s">
        <v>2171</v>
      </c>
      <c r="D1253" s="21" t="s">
        <v>2172</v>
      </c>
      <c r="E1253" s="21" t="s">
        <v>20</v>
      </c>
      <c r="F1253" s="22">
        <v>32.2</v>
      </c>
      <c r="G1253" s="23">
        <v>0.325</v>
      </c>
      <c r="H1253" s="24">
        <v>0.05</v>
      </c>
      <c r="I1253" s="55">
        <f t="shared" si="1"/>
        <v>10.465</v>
      </c>
      <c r="J1253" s="25">
        <f t="shared" si="2"/>
        <v>8.2593</v>
      </c>
      <c r="K1253" s="25">
        <f t="shared" si="3"/>
        <v>29.9943</v>
      </c>
      <c r="L1253" s="25">
        <f t="shared" si="4"/>
        <v>2.99943</v>
      </c>
      <c r="M1253" s="25">
        <f t="shared" si="5"/>
        <v>1.6496865</v>
      </c>
      <c r="N1253" s="25">
        <f t="shared" si="6"/>
        <v>34.6434165</v>
      </c>
      <c r="O1253" s="25">
        <f t="shared" si="9"/>
        <v>27.7147332</v>
      </c>
      <c r="P1253" s="56">
        <f t="shared" si="8"/>
        <v>62.3581497</v>
      </c>
      <c r="Q1253" s="50">
        <f>P1253-'parts 80'!P1253</f>
        <v>0</v>
      </c>
    </row>
    <row r="1254" ht="15.75" customHeight="1">
      <c r="A1254" s="21">
        <v>2.0</v>
      </c>
      <c r="B1254" s="21">
        <v>5000.0</v>
      </c>
      <c r="C1254" s="21" t="s">
        <v>2173</v>
      </c>
      <c r="D1254" s="21" t="s">
        <v>2174</v>
      </c>
      <c r="E1254" s="21" t="s">
        <v>20</v>
      </c>
      <c r="F1254" s="22">
        <v>30.8</v>
      </c>
      <c r="G1254" s="23">
        <v>0.325</v>
      </c>
      <c r="H1254" s="24">
        <v>0.1</v>
      </c>
      <c r="I1254" s="55">
        <f t="shared" si="1"/>
        <v>10.01</v>
      </c>
      <c r="J1254" s="25">
        <f t="shared" si="2"/>
        <v>7.9002</v>
      </c>
      <c r="K1254" s="25">
        <f t="shared" si="3"/>
        <v>28.6902</v>
      </c>
      <c r="L1254" s="25">
        <f t="shared" si="4"/>
        <v>2.86902</v>
      </c>
      <c r="M1254" s="25">
        <f t="shared" si="5"/>
        <v>1.577961</v>
      </c>
      <c r="N1254" s="25">
        <f t="shared" si="6"/>
        <v>33.137181</v>
      </c>
      <c r="O1254" s="25">
        <f t="shared" si="9"/>
        <v>26.5097448</v>
      </c>
      <c r="P1254" s="56">
        <f t="shared" si="8"/>
        <v>59.6469258</v>
      </c>
      <c r="Q1254" s="50">
        <f>P1254-'parts 80'!P1254</f>
        <v>0</v>
      </c>
    </row>
    <row r="1255" ht="15.75" customHeight="1">
      <c r="A1255" s="21">
        <v>2.0</v>
      </c>
      <c r="B1255" s="21">
        <v>5000.0</v>
      </c>
      <c r="C1255" s="21" t="s">
        <v>2175</v>
      </c>
      <c r="D1255" s="21" t="s">
        <v>2176</v>
      </c>
      <c r="E1255" s="21" t="s">
        <v>20</v>
      </c>
      <c r="F1255" s="22">
        <v>15.9</v>
      </c>
      <c r="G1255" s="23">
        <v>0.325</v>
      </c>
      <c r="H1255" s="24">
        <v>0.1</v>
      </c>
      <c r="I1255" s="55">
        <f t="shared" si="1"/>
        <v>5.1675</v>
      </c>
      <c r="J1255" s="25">
        <f t="shared" si="2"/>
        <v>4.07835</v>
      </c>
      <c r="K1255" s="25">
        <f t="shared" si="3"/>
        <v>14.81085</v>
      </c>
      <c r="L1255" s="25">
        <f t="shared" si="4"/>
        <v>1.481085</v>
      </c>
      <c r="M1255" s="25">
        <f t="shared" si="5"/>
        <v>0.81459675</v>
      </c>
      <c r="N1255" s="25">
        <f t="shared" si="6"/>
        <v>17.10653175</v>
      </c>
      <c r="O1255" s="25">
        <f t="shared" si="9"/>
        <v>13.6852254</v>
      </c>
      <c r="P1255" s="56">
        <f t="shared" si="8"/>
        <v>30.79175715</v>
      </c>
      <c r="Q1255" s="50">
        <f>P1255-'parts 80'!P1255</f>
        <v>0</v>
      </c>
    </row>
    <row r="1256" ht="15.75" customHeight="1">
      <c r="A1256" s="21">
        <v>2.0</v>
      </c>
      <c r="B1256" s="21">
        <v>5000.0</v>
      </c>
      <c r="C1256" s="21" t="s">
        <v>2177</v>
      </c>
      <c r="D1256" s="21" t="s">
        <v>2178</v>
      </c>
      <c r="E1256" s="21" t="s">
        <v>20</v>
      </c>
      <c r="F1256" s="22">
        <v>15.9</v>
      </c>
      <c r="G1256" s="23">
        <v>0.325</v>
      </c>
      <c r="H1256" s="24">
        <v>0.1</v>
      </c>
      <c r="I1256" s="55">
        <f t="shared" si="1"/>
        <v>5.1675</v>
      </c>
      <c r="J1256" s="25">
        <f t="shared" si="2"/>
        <v>4.07835</v>
      </c>
      <c r="K1256" s="25">
        <f t="shared" si="3"/>
        <v>14.81085</v>
      </c>
      <c r="L1256" s="25">
        <f t="shared" si="4"/>
        <v>1.481085</v>
      </c>
      <c r="M1256" s="25">
        <f t="shared" si="5"/>
        <v>0.81459675</v>
      </c>
      <c r="N1256" s="25">
        <f t="shared" si="6"/>
        <v>17.10653175</v>
      </c>
      <c r="O1256" s="25">
        <f t="shared" si="9"/>
        <v>13.6852254</v>
      </c>
      <c r="P1256" s="56">
        <f t="shared" si="8"/>
        <v>30.79175715</v>
      </c>
      <c r="Q1256" s="50">
        <f>P1256-'parts 80'!P1256</f>
        <v>0</v>
      </c>
    </row>
    <row r="1257" ht="15.75" customHeight="1">
      <c r="A1257" s="21">
        <v>2.0</v>
      </c>
      <c r="B1257" s="21">
        <v>5000.0</v>
      </c>
      <c r="C1257" s="21" t="s">
        <v>2179</v>
      </c>
      <c r="D1257" s="21" t="s">
        <v>2180</v>
      </c>
      <c r="E1257" s="21" t="s">
        <v>2181</v>
      </c>
      <c r="F1257" s="22">
        <v>6.45</v>
      </c>
      <c r="G1257" s="23">
        <v>0.325</v>
      </c>
      <c r="H1257" s="24">
        <v>0.31</v>
      </c>
      <c r="I1257" s="55">
        <f t="shared" si="1"/>
        <v>2.09625</v>
      </c>
      <c r="J1257" s="25">
        <f t="shared" si="2"/>
        <v>1.654425</v>
      </c>
      <c r="K1257" s="25">
        <f t="shared" si="3"/>
        <v>6.008175</v>
      </c>
      <c r="L1257" s="25">
        <f t="shared" si="4"/>
        <v>0.6008175</v>
      </c>
      <c r="M1257" s="25">
        <f t="shared" si="5"/>
        <v>0.330449625</v>
      </c>
      <c r="N1257" s="25">
        <f t="shared" si="6"/>
        <v>6.939442125</v>
      </c>
      <c r="O1257" s="25">
        <f t="shared" si="9"/>
        <v>5.5515537</v>
      </c>
      <c r="P1257" s="56">
        <f t="shared" si="8"/>
        <v>12.49099583</v>
      </c>
      <c r="Q1257" s="50">
        <f>P1257-'parts 80'!P1257</f>
        <v>0</v>
      </c>
    </row>
    <row r="1258" ht="15.75" customHeight="1">
      <c r="A1258" s="21">
        <v>2.0</v>
      </c>
      <c r="B1258" s="21">
        <v>5000.0</v>
      </c>
      <c r="C1258" s="21" t="s">
        <v>2182</v>
      </c>
      <c r="D1258" s="21" t="s">
        <v>2183</v>
      </c>
      <c r="E1258" s="21" t="s">
        <v>2181</v>
      </c>
      <c r="F1258" s="22">
        <v>11.3</v>
      </c>
      <c r="G1258" s="23">
        <v>0.325</v>
      </c>
      <c r="H1258" s="24">
        <v>0.42</v>
      </c>
      <c r="I1258" s="55">
        <f t="shared" si="1"/>
        <v>3.6725</v>
      </c>
      <c r="J1258" s="25">
        <f t="shared" si="2"/>
        <v>2.89845</v>
      </c>
      <c r="K1258" s="25">
        <f t="shared" si="3"/>
        <v>10.52595</v>
      </c>
      <c r="L1258" s="25">
        <f t="shared" si="4"/>
        <v>1.052595</v>
      </c>
      <c r="M1258" s="25">
        <f t="shared" si="5"/>
        <v>0.57892725</v>
      </c>
      <c r="N1258" s="25">
        <f t="shared" si="6"/>
        <v>12.15747225</v>
      </c>
      <c r="O1258" s="25">
        <f t="shared" si="9"/>
        <v>9.7259778</v>
      </c>
      <c r="P1258" s="56">
        <f t="shared" si="8"/>
        <v>21.88345005</v>
      </c>
      <c r="Q1258" s="50">
        <f>P1258-'parts 80'!P1258</f>
        <v>0</v>
      </c>
    </row>
    <row r="1259" ht="15.75" customHeight="1">
      <c r="A1259" s="21">
        <v>2.0</v>
      </c>
      <c r="B1259" s="21">
        <v>5000.0</v>
      </c>
      <c r="C1259" s="21" t="s">
        <v>2184</v>
      </c>
      <c r="D1259" s="21" t="s">
        <v>2185</v>
      </c>
      <c r="E1259" s="21" t="s">
        <v>2181</v>
      </c>
      <c r="F1259" s="22">
        <v>10.6</v>
      </c>
      <c r="G1259" s="23">
        <v>0.325</v>
      </c>
      <c r="H1259" s="24">
        <v>0.235</v>
      </c>
      <c r="I1259" s="55">
        <f t="shared" si="1"/>
        <v>3.445</v>
      </c>
      <c r="J1259" s="25">
        <f t="shared" si="2"/>
        <v>2.7189</v>
      </c>
      <c r="K1259" s="25">
        <f t="shared" si="3"/>
        <v>9.8739</v>
      </c>
      <c r="L1259" s="25">
        <f t="shared" si="4"/>
        <v>0.98739</v>
      </c>
      <c r="M1259" s="25">
        <f t="shared" si="5"/>
        <v>0.5430645</v>
      </c>
      <c r="N1259" s="25">
        <f t="shared" si="6"/>
        <v>11.4043545</v>
      </c>
      <c r="O1259" s="25">
        <f t="shared" si="9"/>
        <v>9.1234836</v>
      </c>
      <c r="P1259" s="56">
        <f t="shared" si="8"/>
        <v>20.5278381</v>
      </c>
      <c r="Q1259" s="50">
        <f>P1259-'parts 80'!P1259</f>
        <v>0</v>
      </c>
    </row>
    <row r="1260" ht="15.75" customHeight="1">
      <c r="A1260" s="21">
        <v>2.0</v>
      </c>
      <c r="B1260" s="21">
        <v>5000.0</v>
      </c>
      <c r="C1260" s="21" t="s">
        <v>2186</v>
      </c>
      <c r="D1260" s="21" t="s">
        <v>2187</v>
      </c>
      <c r="E1260" s="21" t="s">
        <v>2181</v>
      </c>
      <c r="F1260" s="22">
        <v>6.45</v>
      </c>
      <c r="G1260" s="23">
        <v>0.325</v>
      </c>
      <c r="H1260" s="24">
        <v>0.31</v>
      </c>
      <c r="I1260" s="55">
        <f t="shared" si="1"/>
        <v>2.09625</v>
      </c>
      <c r="J1260" s="25">
        <f t="shared" si="2"/>
        <v>1.654425</v>
      </c>
      <c r="K1260" s="25">
        <f t="shared" si="3"/>
        <v>6.008175</v>
      </c>
      <c r="L1260" s="25">
        <f t="shared" si="4"/>
        <v>0.6008175</v>
      </c>
      <c r="M1260" s="25">
        <f t="shared" si="5"/>
        <v>0.330449625</v>
      </c>
      <c r="N1260" s="25">
        <f t="shared" si="6"/>
        <v>6.939442125</v>
      </c>
      <c r="O1260" s="25">
        <f t="shared" si="9"/>
        <v>5.5515537</v>
      </c>
      <c r="P1260" s="56">
        <f t="shared" si="8"/>
        <v>12.49099583</v>
      </c>
      <c r="Q1260" s="50">
        <f>P1260-'parts 80'!P1260</f>
        <v>0</v>
      </c>
    </row>
    <row r="1261" ht="15.75" customHeight="1">
      <c r="A1261" s="21">
        <v>2.0</v>
      </c>
      <c r="B1261" s="21">
        <v>5000.0</v>
      </c>
      <c r="C1261" s="21" t="s">
        <v>2188</v>
      </c>
      <c r="D1261" s="21" t="s">
        <v>2189</v>
      </c>
      <c r="E1261" s="21" t="s">
        <v>20</v>
      </c>
      <c r="F1261" s="22">
        <v>16.7</v>
      </c>
      <c r="G1261" s="23">
        <v>0.325</v>
      </c>
      <c r="H1261" s="24">
        <v>0.05</v>
      </c>
      <c r="I1261" s="55">
        <f t="shared" si="1"/>
        <v>5.4275</v>
      </c>
      <c r="J1261" s="25">
        <f t="shared" si="2"/>
        <v>4.28355</v>
      </c>
      <c r="K1261" s="25">
        <f t="shared" si="3"/>
        <v>15.55605</v>
      </c>
      <c r="L1261" s="25">
        <f t="shared" si="4"/>
        <v>1.555605</v>
      </c>
      <c r="M1261" s="25">
        <f t="shared" si="5"/>
        <v>0.85558275</v>
      </c>
      <c r="N1261" s="25">
        <f t="shared" si="6"/>
        <v>17.96723775</v>
      </c>
      <c r="O1261" s="25">
        <f t="shared" si="9"/>
        <v>14.3737902</v>
      </c>
      <c r="P1261" s="56">
        <f t="shared" si="8"/>
        <v>32.34102795</v>
      </c>
      <c r="Q1261" s="50">
        <f>P1261-'parts 80'!P1261</f>
        <v>0</v>
      </c>
    </row>
    <row r="1262" ht="15.75" customHeight="1">
      <c r="A1262" s="21">
        <v>2.0</v>
      </c>
      <c r="B1262" s="21">
        <v>5000.0</v>
      </c>
      <c r="C1262" s="21" t="s">
        <v>2190</v>
      </c>
      <c r="D1262" s="21" t="s">
        <v>2191</v>
      </c>
      <c r="E1262" s="21" t="s">
        <v>20</v>
      </c>
      <c r="F1262" s="22">
        <v>15.9</v>
      </c>
      <c r="G1262" s="23">
        <v>0.325</v>
      </c>
      <c r="H1262" s="24">
        <v>0.05</v>
      </c>
      <c r="I1262" s="55">
        <f t="shared" si="1"/>
        <v>5.1675</v>
      </c>
      <c r="J1262" s="25">
        <f t="shared" si="2"/>
        <v>4.07835</v>
      </c>
      <c r="K1262" s="25">
        <f t="shared" si="3"/>
        <v>14.81085</v>
      </c>
      <c r="L1262" s="25">
        <f t="shared" si="4"/>
        <v>1.481085</v>
      </c>
      <c r="M1262" s="25">
        <f t="shared" si="5"/>
        <v>0.81459675</v>
      </c>
      <c r="N1262" s="25">
        <f t="shared" si="6"/>
        <v>17.10653175</v>
      </c>
      <c r="O1262" s="25">
        <f t="shared" si="9"/>
        <v>13.6852254</v>
      </c>
      <c r="P1262" s="56">
        <f t="shared" si="8"/>
        <v>30.79175715</v>
      </c>
      <c r="Q1262" s="50">
        <f>P1262-'parts 80'!P1262</f>
        <v>0</v>
      </c>
    </row>
    <row r="1263" ht="15.75" customHeight="1">
      <c r="A1263" s="21">
        <v>2.0</v>
      </c>
      <c r="B1263" s="21">
        <v>5000.0</v>
      </c>
      <c r="C1263" s="21" t="s">
        <v>2192</v>
      </c>
      <c r="D1263" s="21" t="s">
        <v>2193</v>
      </c>
      <c r="E1263" s="21" t="s">
        <v>20</v>
      </c>
      <c r="F1263" s="22">
        <v>17.7</v>
      </c>
      <c r="G1263" s="23">
        <v>0.325</v>
      </c>
      <c r="H1263" s="24">
        <v>0.05</v>
      </c>
      <c r="I1263" s="55">
        <f t="shared" si="1"/>
        <v>5.7525</v>
      </c>
      <c r="J1263" s="25">
        <f t="shared" si="2"/>
        <v>4.54005</v>
      </c>
      <c r="K1263" s="25">
        <f t="shared" si="3"/>
        <v>16.48755</v>
      </c>
      <c r="L1263" s="25">
        <f t="shared" si="4"/>
        <v>1.648755</v>
      </c>
      <c r="M1263" s="25">
        <f t="shared" si="5"/>
        <v>0.90681525</v>
      </c>
      <c r="N1263" s="25">
        <f t="shared" si="6"/>
        <v>19.04312025</v>
      </c>
      <c r="O1263" s="25">
        <f t="shared" si="9"/>
        <v>15.2344962</v>
      </c>
      <c r="P1263" s="56">
        <f t="shared" si="8"/>
        <v>34.27761645</v>
      </c>
      <c r="Q1263" s="50">
        <f>P1263-'parts 80'!P1263</f>
        <v>0</v>
      </c>
    </row>
    <row r="1264" ht="15.75" customHeight="1">
      <c r="A1264" s="21">
        <v>2.0</v>
      </c>
      <c r="B1264" s="21">
        <v>5000.0</v>
      </c>
      <c r="C1264" s="21" t="s">
        <v>2194</v>
      </c>
      <c r="D1264" s="21" t="s">
        <v>2195</v>
      </c>
      <c r="E1264" s="21" t="s">
        <v>20</v>
      </c>
      <c r="F1264" s="22">
        <v>15.9</v>
      </c>
      <c r="G1264" s="23">
        <v>0.325</v>
      </c>
      <c r="H1264" s="24">
        <v>0.05</v>
      </c>
      <c r="I1264" s="55">
        <f t="shared" si="1"/>
        <v>5.1675</v>
      </c>
      <c r="J1264" s="25">
        <f t="shared" si="2"/>
        <v>4.07835</v>
      </c>
      <c r="K1264" s="25">
        <f t="shared" si="3"/>
        <v>14.81085</v>
      </c>
      <c r="L1264" s="25">
        <f t="shared" si="4"/>
        <v>1.481085</v>
      </c>
      <c r="M1264" s="25">
        <f t="shared" si="5"/>
        <v>0.81459675</v>
      </c>
      <c r="N1264" s="25">
        <f t="shared" si="6"/>
        <v>17.10653175</v>
      </c>
      <c r="O1264" s="25">
        <f t="shared" si="9"/>
        <v>13.6852254</v>
      </c>
      <c r="P1264" s="56">
        <f t="shared" si="8"/>
        <v>30.79175715</v>
      </c>
      <c r="Q1264" s="50">
        <f>P1264-'parts 80'!P1264</f>
        <v>0</v>
      </c>
    </row>
    <row r="1265" ht="15.75" customHeight="1">
      <c r="A1265" s="21">
        <v>2.0</v>
      </c>
      <c r="B1265" s="21">
        <v>5000.0</v>
      </c>
      <c r="C1265" s="21" t="s">
        <v>2196</v>
      </c>
      <c r="D1265" s="21" t="s">
        <v>2197</v>
      </c>
      <c r="E1265" s="21" t="s">
        <v>20</v>
      </c>
      <c r="F1265" s="22">
        <v>17.7</v>
      </c>
      <c r="G1265" s="23">
        <v>0.325</v>
      </c>
      <c r="H1265" s="24">
        <v>0.05</v>
      </c>
      <c r="I1265" s="55">
        <f t="shared" si="1"/>
        <v>5.7525</v>
      </c>
      <c r="J1265" s="25">
        <f t="shared" si="2"/>
        <v>4.54005</v>
      </c>
      <c r="K1265" s="25">
        <f t="shared" si="3"/>
        <v>16.48755</v>
      </c>
      <c r="L1265" s="25">
        <f t="shared" si="4"/>
        <v>1.648755</v>
      </c>
      <c r="M1265" s="25">
        <f t="shared" si="5"/>
        <v>0.90681525</v>
      </c>
      <c r="N1265" s="25">
        <f t="shared" si="6"/>
        <v>19.04312025</v>
      </c>
      <c r="O1265" s="25">
        <f t="shared" si="9"/>
        <v>15.2344962</v>
      </c>
      <c r="P1265" s="56">
        <f t="shared" si="8"/>
        <v>34.27761645</v>
      </c>
      <c r="Q1265" s="50">
        <f>P1265-'parts 80'!P1265</f>
        <v>0</v>
      </c>
    </row>
    <row r="1266" ht="15.75" customHeight="1">
      <c r="A1266" s="21">
        <v>2.0</v>
      </c>
      <c r="B1266" s="21">
        <v>5000.0</v>
      </c>
      <c r="C1266" s="21" t="s">
        <v>2198</v>
      </c>
      <c r="D1266" s="21" t="s">
        <v>2199</v>
      </c>
      <c r="E1266" s="21" t="s">
        <v>20</v>
      </c>
      <c r="F1266" s="22">
        <v>24.8</v>
      </c>
      <c r="G1266" s="23">
        <v>0.325</v>
      </c>
      <c r="H1266" s="24">
        <v>0.05</v>
      </c>
      <c r="I1266" s="55">
        <f t="shared" si="1"/>
        <v>8.06</v>
      </c>
      <c r="J1266" s="25">
        <f t="shared" si="2"/>
        <v>6.3612</v>
      </c>
      <c r="K1266" s="25">
        <f t="shared" si="3"/>
        <v>23.1012</v>
      </c>
      <c r="L1266" s="25">
        <f t="shared" si="4"/>
        <v>2.31012</v>
      </c>
      <c r="M1266" s="25">
        <f t="shared" si="5"/>
        <v>1.270566</v>
      </c>
      <c r="N1266" s="25">
        <f t="shared" si="6"/>
        <v>26.681886</v>
      </c>
      <c r="O1266" s="25">
        <f t="shared" si="9"/>
        <v>21.3455088</v>
      </c>
      <c r="P1266" s="56">
        <f t="shared" si="8"/>
        <v>48.0273948</v>
      </c>
      <c r="Q1266" s="50">
        <f>P1266-'parts 80'!P1266</f>
        <v>0</v>
      </c>
    </row>
    <row r="1267" ht="15.75" customHeight="1">
      <c r="A1267" s="21">
        <v>2.0</v>
      </c>
      <c r="B1267" s="21">
        <v>5000.0</v>
      </c>
      <c r="C1267" s="21" t="s">
        <v>2200</v>
      </c>
      <c r="D1267" s="21" t="s">
        <v>2201</v>
      </c>
      <c r="E1267" s="21" t="s">
        <v>20</v>
      </c>
      <c r="F1267" s="22">
        <v>24.8</v>
      </c>
      <c r="G1267" s="23">
        <v>0.325</v>
      </c>
      <c r="H1267" s="24">
        <v>0.1</v>
      </c>
      <c r="I1267" s="55">
        <f t="shared" si="1"/>
        <v>8.06</v>
      </c>
      <c r="J1267" s="25">
        <f t="shared" si="2"/>
        <v>6.3612</v>
      </c>
      <c r="K1267" s="25">
        <f t="shared" si="3"/>
        <v>23.1012</v>
      </c>
      <c r="L1267" s="25">
        <f t="shared" si="4"/>
        <v>2.31012</v>
      </c>
      <c r="M1267" s="25">
        <f t="shared" si="5"/>
        <v>1.270566</v>
      </c>
      <c r="N1267" s="25">
        <f t="shared" si="6"/>
        <v>26.681886</v>
      </c>
      <c r="O1267" s="25">
        <f t="shared" si="9"/>
        <v>21.3455088</v>
      </c>
      <c r="P1267" s="56">
        <f t="shared" si="8"/>
        <v>48.0273948</v>
      </c>
      <c r="Q1267" s="50">
        <f>P1267-'parts 80'!P1267</f>
        <v>0</v>
      </c>
    </row>
    <row r="1268" ht="15.75" customHeight="1">
      <c r="A1268" s="21">
        <v>2.0</v>
      </c>
      <c r="B1268" s="21">
        <v>5000.0</v>
      </c>
      <c r="C1268" s="21" t="s">
        <v>2202</v>
      </c>
      <c r="D1268" s="21" t="s">
        <v>2203</v>
      </c>
      <c r="E1268" s="21" t="s">
        <v>20</v>
      </c>
      <c r="F1268" s="22">
        <v>24.8</v>
      </c>
      <c r="G1268" s="23">
        <v>0.325</v>
      </c>
      <c r="H1268" s="24">
        <v>0.1</v>
      </c>
      <c r="I1268" s="55">
        <f t="shared" si="1"/>
        <v>8.06</v>
      </c>
      <c r="J1268" s="25">
        <f t="shared" si="2"/>
        <v>6.3612</v>
      </c>
      <c r="K1268" s="25">
        <f t="shared" si="3"/>
        <v>23.1012</v>
      </c>
      <c r="L1268" s="25">
        <f t="shared" si="4"/>
        <v>2.31012</v>
      </c>
      <c r="M1268" s="25">
        <f t="shared" si="5"/>
        <v>1.270566</v>
      </c>
      <c r="N1268" s="25">
        <f t="shared" si="6"/>
        <v>26.681886</v>
      </c>
      <c r="O1268" s="25">
        <f t="shared" si="9"/>
        <v>21.3455088</v>
      </c>
      <c r="P1268" s="56">
        <f t="shared" si="8"/>
        <v>48.0273948</v>
      </c>
      <c r="Q1268" s="50">
        <f>P1268-'parts 80'!P1268</f>
        <v>0</v>
      </c>
    </row>
    <row r="1269" ht="15.75" customHeight="1">
      <c r="A1269" s="21">
        <v>2.0</v>
      </c>
      <c r="B1269" s="21">
        <v>5000.0</v>
      </c>
      <c r="C1269" s="21" t="s">
        <v>2204</v>
      </c>
      <c r="D1269" s="21" t="s">
        <v>2205</v>
      </c>
      <c r="E1269" s="21" t="s">
        <v>20</v>
      </c>
      <c r="F1269" s="22">
        <v>6.65</v>
      </c>
      <c r="G1269" s="23">
        <v>0.325</v>
      </c>
      <c r="H1269" s="24">
        <v>0.05</v>
      </c>
      <c r="I1269" s="55">
        <f t="shared" si="1"/>
        <v>2.16125</v>
      </c>
      <c r="J1269" s="25">
        <f t="shared" si="2"/>
        <v>1.705725</v>
      </c>
      <c r="K1269" s="25">
        <f t="shared" si="3"/>
        <v>6.194475</v>
      </c>
      <c r="L1269" s="25">
        <f t="shared" si="4"/>
        <v>0.6194475</v>
      </c>
      <c r="M1269" s="25">
        <f t="shared" si="5"/>
        <v>0.340696125</v>
      </c>
      <c r="N1269" s="25">
        <f t="shared" si="6"/>
        <v>7.154618625</v>
      </c>
      <c r="O1269" s="25">
        <f t="shared" si="9"/>
        <v>5.7236949</v>
      </c>
      <c r="P1269" s="56">
        <f t="shared" si="8"/>
        <v>12.87831353</v>
      </c>
      <c r="Q1269" s="50">
        <f>P1269-'parts 80'!P1269</f>
        <v>0</v>
      </c>
    </row>
    <row r="1270" ht="15.75" customHeight="1">
      <c r="A1270" s="21">
        <v>2.0</v>
      </c>
      <c r="B1270" s="21">
        <v>5000.0</v>
      </c>
      <c r="C1270" s="21" t="s">
        <v>2206</v>
      </c>
      <c r="D1270" s="21" t="s">
        <v>2207</v>
      </c>
      <c r="E1270" s="21" t="s">
        <v>20</v>
      </c>
      <c r="F1270" s="22">
        <v>7.4</v>
      </c>
      <c r="G1270" s="23">
        <v>0.325</v>
      </c>
      <c r="H1270" s="24">
        <v>1.0</v>
      </c>
      <c r="I1270" s="55">
        <f t="shared" si="1"/>
        <v>2.405</v>
      </c>
      <c r="J1270" s="25">
        <f t="shared" si="2"/>
        <v>1.8981</v>
      </c>
      <c r="K1270" s="25">
        <f t="shared" si="3"/>
        <v>6.8931</v>
      </c>
      <c r="L1270" s="25">
        <f t="shared" si="4"/>
        <v>0.68931</v>
      </c>
      <c r="M1270" s="25">
        <f t="shared" si="5"/>
        <v>0.3791205</v>
      </c>
      <c r="N1270" s="25">
        <f t="shared" si="6"/>
        <v>7.9615305</v>
      </c>
      <c r="O1270" s="25">
        <f t="shared" si="9"/>
        <v>6.3692244</v>
      </c>
      <c r="P1270" s="56">
        <f t="shared" si="8"/>
        <v>14.3307549</v>
      </c>
      <c r="Q1270" s="50">
        <f>P1270-'parts 80'!P1270</f>
        <v>0</v>
      </c>
    </row>
    <row r="1271" ht="15.75" customHeight="1">
      <c r="A1271" s="21">
        <v>2.0</v>
      </c>
      <c r="B1271" s="21">
        <v>5000.0</v>
      </c>
      <c r="C1271" s="21" t="s">
        <v>2208</v>
      </c>
      <c r="D1271" s="21" t="s">
        <v>2209</v>
      </c>
      <c r="E1271" s="21" t="s">
        <v>20</v>
      </c>
      <c r="F1271" s="22">
        <v>8.15</v>
      </c>
      <c r="G1271" s="23">
        <v>0.325</v>
      </c>
      <c r="H1271" s="24">
        <v>0.05</v>
      </c>
      <c r="I1271" s="55">
        <f t="shared" si="1"/>
        <v>2.64875</v>
      </c>
      <c r="J1271" s="25">
        <f t="shared" si="2"/>
        <v>2.090475</v>
      </c>
      <c r="K1271" s="25">
        <f t="shared" si="3"/>
        <v>7.591725</v>
      </c>
      <c r="L1271" s="25">
        <f t="shared" si="4"/>
        <v>0.7591725</v>
      </c>
      <c r="M1271" s="25">
        <f t="shared" si="5"/>
        <v>0.417544875</v>
      </c>
      <c r="N1271" s="25">
        <f t="shared" si="6"/>
        <v>8.768442375</v>
      </c>
      <c r="O1271" s="25">
        <f t="shared" si="9"/>
        <v>7.0147539</v>
      </c>
      <c r="P1271" s="56">
        <f t="shared" si="8"/>
        <v>15.78319628</v>
      </c>
      <c r="Q1271" s="50">
        <f>P1271-'parts 80'!P1271</f>
        <v>0</v>
      </c>
    </row>
    <row r="1272" ht="15.75" customHeight="1">
      <c r="A1272" s="21">
        <v>2.0</v>
      </c>
      <c r="B1272" s="21">
        <v>5000.0</v>
      </c>
      <c r="C1272" s="21" t="s">
        <v>2210</v>
      </c>
      <c r="D1272" s="21" t="s">
        <v>2211</v>
      </c>
      <c r="E1272" s="21" t="s">
        <v>20</v>
      </c>
      <c r="F1272" s="22">
        <v>8.85</v>
      </c>
      <c r="G1272" s="23">
        <v>0.325</v>
      </c>
      <c r="H1272" s="24">
        <v>0.01</v>
      </c>
      <c r="I1272" s="55">
        <f t="shared" si="1"/>
        <v>2.87625</v>
      </c>
      <c r="J1272" s="25">
        <f t="shared" si="2"/>
        <v>2.270025</v>
      </c>
      <c r="K1272" s="25">
        <f t="shared" si="3"/>
        <v>8.243775</v>
      </c>
      <c r="L1272" s="25">
        <f t="shared" si="4"/>
        <v>0.8243775</v>
      </c>
      <c r="M1272" s="25">
        <f t="shared" si="5"/>
        <v>0.453407625</v>
      </c>
      <c r="N1272" s="25">
        <f t="shared" si="6"/>
        <v>9.521560125</v>
      </c>
      <c r="O1272" s="25">
        <f t="shared" si="9"/>
        <v>7.6172481</v>
      </c>
      <c r="P1272" s="56">
        <f t="shared" si="8"/>
        <v>17.13880823</v>
      </c>
      <c r="Q1272" s="50">
        <f>P1272-'parts 80'!P1272</f>
        <v>0</v>
      </c>
    </row>
    <row r="1273" ht="15.75" customHeight="1">
      <c r="A1273" s="21">
        <v>2.0</v>
      </c>
      <c r="B1273" s="21">
        <v>5000.0</v>
      </c>
      <c r="C1273" s="21" t="s">
        <v>2212</v>
      </c>
      <c r="D1273" s="21" t="s">
        <v>2213</v>
      </c>
      <c r="E1273" s="21" t="s">
        <v>20</v>
      </c>
      <c r="F1273" s="22">
        <v>1.25</v>
      </c>
      <c r="G1273" s="23">
        <v>0.325</v>
      </c>
      <c r="H1273" s="24">
        <v>0.01</v>
      </c>
      <c r="I1273" s="55">
        <f t="shared" si="1"/>
        <v>0.40625</v>
      </c>
      <c r="J1273" s="25">
        <f t="shared" si="2"/>
        <v>0.320625</v>
      </c>
      <c r="K1273" s="25">
        <f t="shared" si="3"/>
        <v>1.164375</v>
      </c>
      <c r="L1273" s="25">
        <f t="shared" si="4"/>
        <v>0.1164375</v>
      </c>
      <c r="M1273" s="25">
        <f t="shared" si="5"/>
        <v>0.064040625</v>
      </c>
      <c r="N1273" s="25">
        <f t="shared" si="6"/>
        <v>1.344853125</v>
      </c>
      <c r="O1273" s="25">
        <f t="shared" si="9"/>
        <v>1.0758825</v>
      </c>
      <c r="P1273" s="56">
        <f t="shared" si="8"/>
        <v>2.420735625</v>
      </c>
      <c r="Q1273" s="50">
        <f>P1273-'parts 80'!P1273</f>
        <v>0</v>
      </c>
    </row>
    <row r="1274" ht="15.75" customHeight="1">
      <c r="A1274" s="21">
        <v>2.0</v>
      </c>
      <c r="B1274" s="21">
        <v>5000.0</v>
      </c>
      <c r="C1274" s="21" t="s">
        <v>2214</v>
      </c>
      <c r="D1274" s="21" t="s">
        <v>2215</v>
      </c>
      <c r="E1274" s="21" t="s">
        <v>20</v>
      </c>
      <c r="F1274" s="22">
        <v>1.25</v>
      </c>
      <c r="G1274" s="23">
        <v>0.325</v>
      </c>
      <c r="H1274" s="24">
        <v>0.01</v>
      </c>
      <c r="I1274" s="55">
        <f t="shared" si="1"/>
        <v>0.40625</v>
      </c>
      <c r="J1274" s="25">
        <f t="shared" si="2"/>
        <v>0.320625</v>
      </c>
      <c r="K1274" s="25">
        <f t="shared" si="3"/>
        <v>1.164375</v>
      </c>
      <c r="L1274" s="25">
        <f t="shared" si="4"/>
        <v>0.1164375</v>
      </c>
      <c r="M1274" s="25">
        <f t="shared" si="5"/>
        <v>0.064040625</v>
      </c>
      <c r="N1274" s="25">
        <f t="shared" si="6"/>
        <v>1.344853125</v>
      </c>
      <c r="O1274" s="25">
        <f t="shared" si="9"/>
        <v>1.0758825</v>
      </c>
      <c r="P1274" s="56">
        <f t="shared" si="8"/>
        <v>2.420735625</v>
      </c>
      <c r="Q1274" s="50">
        <f>P1274-'parts 80'!P1274</f>
        <v>0</v>
      </c>
    </row>
    <row r="1275" ht="15.75" customHeight="1">
      <c r="A1275" s="21">
        <v>2.0</v>
      </c>
      <c r="B1275" s="21">
        <v>5000.0</v>
      </c>
      <c r="C1275" s="21" t="s">
        <v>2216</v>
      </c>
      <c r="D1275" s="21" t="s">
        <v>2217</v>
      </c>
      <c r="E1275" s="21" t="s">
        <v>20</v>
      </c>
      <c r="F1275" s="22">
        <v>1.2</v>
      </c>
      <c r="G1275" s="23">
        <v>0.325</v>
      </c>
      <c r="H1275" s="24">
        <v>0.01</v>
      </c>
      <c r="I1275" s="55">
        <f t="shared" si="1"/>
        <v>0.39</v>
      </c>
      <c r="J1275" s="25">
        <f t="shared" si="2"/>
        <v>0.3078</v>
      </c>
      <c r="K1275" s="25">
        <f t="shared" si="3"/>
        <v>1.1178</v>
      </c>
      <c r="L1275" s="25">
        <f t="shared" si="4"/>
        <v>0.11178</v>
      </c>
      <c r="M1275" s="25">
        <f t="shared" si="5"/>
        <v>0.061479</v>
      </c>
      <c r="N1275" s="25">
        <f t="shared" si="6"/>
        <v>1.291059</v>
      </c>
      <c r="O1275" s="25">
        <f t="shared" si="9"/>
        <v>1.0328472</v>
      </c>
      <c r="P1275" s="56">
        <f t="shared" si="8"/>
        <v>2.3239062</v>
      </c>
      <c r="Q1275" s="50">
        <f>P1275-'parts 80'!P1275</f>
        <v>0</v>
      </c>
    </row>
    <row r="1276" ht="15.75" customHeight="1">
      <c r="A1276" s="21">
        <v>2.0</v>
      </c>
      <c r="B1276" s="21">
        <v>5000.0</v>
      </c>
      <c r="C1276" s="21" t="s">
        <v>2218</v>
      </c>
      <c r="D1276" s="21" t="s">
        <v>2219</v>
      </c>
      <c r="E1276" s="21" t="s">
        <v>20</v>
      </c>
      <c r="F1276" s="22">
        <v>4.95</v>
      </c>
      <c r="G1276" s="23">
        <v>0.325</v>
      </c>
      <c r="H1276" s="24">
        <v>0.01</v>
      </c>
      <c r="I1276" s="55">
        <f t="shared" si="1"/>
        <v>1.60875</v>
      </c>
      <c r="J1276" s="25">
        <f t="shared" si="2"/>
        <v>1.269675</v>
      </c>
      <c r="K1276" s="25">
        <f t="shared" si="3"/>
        <v>4.610925</v>
      </c>
      <c r="L1276" s="25">
        <f t="shared" si="4"/>
        <v>0.4610925</v>
      </c>
      <c r="M1276" s="25">
        <f t="shared" si="5"/>
        <v>0.253600875</v>
      </c>
      <c r="N1276" s="25">
        <f t="shared" si="6"/>
        <v>5.325618375</v>
      </c>
      <c r="O1276" s="25">
        <f t="shared" si="9"/>
        <v>4.2604947</v>
      </c>
      <c r="P1276" s="56">
        <f t="shared" si="8"/>
        <v>9.586113075</v>
      </c>
      <c r="Q1276" s="50">
        <f>P1276-'parts 80'!P1276</f>
        <v>0</v>
      </c>
    </row>
    <row r="1277" ht="15.75" customHeight="1">
      <c r="A1277" s="21">
        <v>2.0</v>
      </c>
      <c r="B1277" s="21">
        <v>5000.0</v>
      </c>
      <c r="C1277" s="21" t="s">
        <v>2220</v>
      </c>
      <c r="D1277" s="21" t="s">
        <v>2221</v>
      </c>
      <c r="E1277" s="21" t="s">
        <v>20</v>
      </c>
      <c r="F1277" s="22">
        <v>16.7</v>
      </c>
      <c r="G1277" s="23">
        <v>0.325</v>
      </c>
      <c r="H1277" s="24">
        <v>0.05</v>
      </c>
      <c r="I1277" s="55">
        <f t="shared" si="1"/>
        <v>5.4275</v>
      </c>
      <c r="J1277" s="25">
        <f t="shared" si="2"/>
        <v>4.28355</v>
      </c>
      <c r="K1277" s="25">
        <f t="shared" si="3"/>
        <v>15.55605</v>
      </c>
      <c r="L1277" s="25">
        <f t="shared" si="4"/>
        <v>1.555605</v>
      </c>
      <c r="M1277" s="25">
        <f t="shared" si="5"/>
        <v>0.85558275</v>
      </c>
      <c r="N1277" s="25">
        <f t="shared" si="6"/>
        <v>17.96723775</v>
      </c>
      <c r="O1277" s="25">
        <f t="shared" si="9"/>
        <v>14.3737902</v>
      </c>
      <c r="P1277" s="56">
        <f t="shared" si="8"/>
        <v>32.34102795</v>
      </c>
      <c r="Q1277" s="50">
        <f>P1277-'parts 80'!P1277</f>
        <v>0</v>
      </c>
    </row>
    <row r="1278" ht="15.75" customHeight="1">
      <c r="A1278" s="21">
        <v>2.0</v>
      </c>
      <c r="B1278" s="21">
        <v>5000.0</v>
      </c>
      <c r="C1278" s="21" t="s">
        <v>2222</v>
      </c>
      <c r="D1278" s="21" t="s">
        <v>2223</v>
      </c>
      <c r="E1278" s="21" t="s">
        <v>20</v>
      </c>
      <c r="F1278" s="22">
        <v>14.6</v>
      </c>
      <c r="G1278" s="23">
        <v>0.325</v>
      </c>
      <c r="H1278" s="24">
        <v>0.01</v>
      </c>
      <c r="I1278" s="55">
        <f t="shared" si="1"/>
        <v>4.745</v>
      </c>
      <c r="J1278" s="25">
        <f t="shared" si="2"/>
        <v>3.7449</v>
      </c>
      <c r="K1278" s="25">
        <f t="shared" si="3"/>
        <v>13.5999</v>
      </c>
      <c r="L1278" s="25">
        <f t="shared" si="4"/>
        <v>1.35999</v>
      </c>
      <c r="M1278" s="25">
        <f t="shared" si="5"/>
        <v>0.7479945</v>
      </c>
      <c r="N1278" s="25">
        <f t="shared" si="6"/>
        <v>15.7078845</v>
      </c>
      <c r="O1278" s="25">
        <f t="shared" si="9"/>
        <v>12.5663076</v>
      </c>
      <c r="P1278" s="56">
        <f t="shared" si="8"/>
        <v>28.2741921</v>
      </c>
      <c r="Q1278" s="50">
        <f>P1278-'parts 80'!P1278</f>
        <v>0</v>
      </c>
    </row>
    <row r="1279" ht="15.75" customHeight="1">
      <c r="A1279" s="21">
        <v>2.0</v>
      </c>
      <c r="B1279" s="21">
        <v>5000.0</v>
      </c>
      <c r="C1279" s="21" t="s">
        <v>2224</v>
      </c>
      <c r="D1279" s="21" t="s">
        <v>2225</v>
      </c>
      <c r="E1279" s="21" t="s">
        <v>20</v>
      </c>
      <c r="F1279" s="22">
        <v>0.48</v>
      </c>
      <c r="G1279" s="23">
        <v>0.325</v>
      </c>
      <c r="H1279" s="24">
        <v>0.01</v>
      </c>
      <c r="I1279" s="55">
        <f t="shared" si="1"/>
        <v>0.156</v>
      </c>
      <c r="J1279" s="25">
        <f t="shared" si="2"/>
        <v>0.12312</v>
      </c>
      <c r="K1279" s="25">
        <f t="shared" si="3"/>
        <v>0.44712</v>
      </c>
      <c r="L1279" s="25">
        <f t="shared" si="4"/>
        <v>0.044712</v>
      </c>
      <c r="M1279" s="25">
        <f t="shared" si="5"/>
        <v>0.0245916</v>
      </c>
      <c r="N1279" s="25">
        <f t="shared" si="6"/>
        <v>0.5164236</v>
      </c>
      <c r="O1279" s="25">
        <f t="shared" si="9"/>
        <v>0.41313888</v>
      </c>
      <c r="P1279" s="56">
        <f t="shared" si="8"/>
        <v>0.92956248</v>
      </c>
      <c r="Q1279" s="50">
        <f>P1279-'parts 80'!P1279</f>
        <v>0</v>
      </c>
    </row>
    <row r="1280" ht="15.75" customHeight="1">
      <c r="A1280" s="21">
        <v>2.0</v>
      </c>
      <c r="B1280" s="21">
        <v>5000.0</v>
      </c>
      <c r="C1280" s="21" t="s">
        <v>2226</v>
      </c>
      <c r="D1280" s="21" t="s">
        <v>2227</v>
      </c>
      <c r="E1280" s="21" t="s">
        <v>20</v>
      </c>
      <c r="F1280" s="22">
        <v>87.5</v>
      </c>
      <c r="G1280" s="23">
        <v>0.325</v>
      </c>
      <c r="H1280" s="24">
        <v>3.0</v>
      </c>
      <c r="I1280" s="55">
        <f t="shared" si="1"/>
        <v>28.4375</v>
      </c>
      <c r="J1280" s="25">
        <f t="shared" si="2"/>
        <v>22.44375</v>
      </c>
      <c r="K1280" s="25">
        <f t="shared" si="3"/>
        <v>81.50625</v>
      </c>
      <c r="L1280" s="25">
        <f t="shared" si="4"/>
        <v>8.150625</v>
      </c>
      <c r="M1280" s="25">
        <f t="shared" si="5"/>
        <v>4.48284375</v>
      </c>
      <c r="N1280" s="25">
        <f t="shared" si="6"/>
        <v>94.13971875</v>
      </c>
      <c r="O1280" s="25">
        <f t="shared" si="9"/>
        <v>75.311775</v>
      </c>
      <c r="P1280" s="56">
        <f t="shared" si="8"/>
        <v>169.4514938</v>
      </c>
      <c r="Q1280" s="50">
        <f>P1280-'parts 80'!P1280</f>
        <v>0</v>
      </c>
    </row>
    <row r="1281" ht="15.75" customHeight="1">
      <c r="A1281" s="21">
        <v>2.0</v>
      </c>
      <c r="B1281" s="21">
        <v>5000.0</v>
      </c>
      <c r="C1281" s="21" t="s">
        <v>2228</v>
      </c>
      <c r="D1281" s="21" t="s">
        <v>2229</v>
      </c>
      <c r="E1281" s="21" t="s">
        <v>20</v>
      </c>
      <c r="F1281" s="22">
        <v>87.5</v>
      </c>
      <c r="G1281" s="23">
        <v>0.325</v>
      </c>
      <c r="H1281" s="24">
        <v>3.0</v>
      </c>
      <c r="I1281" s="55">
        <f t="shared" si="1"/>
        <v>28.4375</v>
      </c>
      <c r="J1281" s="25">
        <f t="shared" si="2"/>
        <v>22.44375</v>
      </c>
      <c r="K1281" s="25">
        <f t="shared" si="3"/>
        <v>81.50625</v>
      </c>
      <c r="L1281" s="25">
        <f t="shared" si="4"/>
        <v>8.150625</v>
      </c>
      <c r="M1281" s="25">
        <f t="shared" si="5"/>
        <v>4.48284375</v>
      </c>
      <c r="N1281" s="25">
        <f t="shared" si="6"/>
        <v>94.13971875</v>
      </c>
      <c r="O1281" s="25">
        <f t="shared" si="9"/>
        <v>75.311775</v>
      </c>
      <c r="P1281" s="56">
        <f t="shared" si="8"/>
        <v>169.4514938</v>
      </c>
      <c r="Q1281" s="50">
        <f>P1281-'parts 80'!P1281</f>
        <v>0</v>
      </c>
    </row>
    <row r="1282" ht="15.75" customHeight="1">
      <c r="A1282" s="21">
        <v>2.0</v>
      </c>
      <c r="B1282" s="21">
        <v>5000.0</v>
      </c>
      <c r="C1282" s="21" t="s">
        <v>2230</v>
      </c>
      <c r="D1282" s="21" t="s">
        <v>2231</v>
      </c>
      <c r="E1282" s="21" t="s">
        <v>20</v>
      </c>
      <c r="F1282" s="22">
        <v>117.0</v>
      </c>
      <c r="G1282" s="23">
        <v>0.325</v>
      </c>
      <c r="H1282" s="24">
        <v>9.0</v>
      </c>
      <c r="I1282" s="55">
        <f t="shared" si="1"/>
        <v>38.025</v>
      </c>
      <c r="J1282" s="25">
        <f t="shared" si="2"/>
        <v>30.0105</v>
      </c>
      <c r="K1282" s="25">
        <f t="shared" si="3"/>
        <v>108.9855</v>
      </c>
      <c r="L1282" s="25">
        <f t="shared" si="4"/>
        <v>10.89855</v>
      </c>
      <c r="M1282" s="25">
        <f t="shared" si="5"/>
        <v>5.9942025</v>
      </c>
      <c r="N1282" s="25">
        <f t="shared" si="6"/>
        <v>125.8782525</v>
      </c>
      <c r="O1282" s="25">
        <f t="shared" si="9"/>
        <v>100.702602</v>
      </c>
      <c r="P1282" s="56">
        <f t="shared" si="8"/>
        <v>226.5808545</v>
      </c>
      <c r="Q1282" s="50">
        <f>P1282-'parts 80'!P1282</f>
        <v>0</v>
      </c>
    </row>
    <row r="1283" ht="15.75" customHeight="1">
      <c r="A1283" s="21">
        <v>2.0</v>
      </c>
      <c r="B1283" s="21">
        <v>5000.0</v>
      </c>
      <c r="C1283" s="21" t="s">
        <v>2232</v>
      </c>
      <c r="D1283" s="21" t="s">
        <v>2233</v>
      </c>
      <c r="E1283" s="21" t="s">
        <v>20</v>
      </c>
      <c r="F1283" s="22">
        <v>116.5</v>
      </c>
      <c r="G1283" s="23">
        <v>0.325</v>
      </c>
      <c r="H1283" s="24">
        <v>8.0</v>
      </c>
      <c r="I1283" s="55">
        <f t="shared" si="1"/>
        <v>37.8625</v>
      </c>
      <c r="J1283" s="25">
        <f t="shared" si="2"/>
        <v>29.88225</v>
      </c>
      <c r="K1283" s="25">
        <f t="shared" si="3"/>
        <v>108.51975</v>
      </c>
      <c r="L1283" s="25">
        <f t="shared" si="4"/>
        <v>10.851975</v>
      </c>
      <c r="M1283" s="25">
        <f t="shared" si="5"/>
        <v>5.96858625</v>
      </c>
      <c r="N1283" s="25">
        <f t="shared" si="6"/>
        <v>125.3403113</v>
      </c>
      <c r="O1283" s="25">
        <f t="shared" si="9"/>
        <v>100.272249</v>
      </c>
      <c r="P1283" s="56">
        <f t="shared" si="8"/>
        <v>225.6125603</v>
      </c>
      <c r="Q1283" s="50">
        <f>P1283-'parts 80'!P1283</f>
        <v>0</v>
      </c>
    </row>
    <row r="1284" ht="15.75" customHeight="1">
      <c r="A1284" s="21">
        <v>2.0</v>
      </c>
      <c r="B1284" s="21">
        <v>5000.0</v>
      </c>
      <c r="C1284" s="21" t="s">
        <v>2234</v>
      </c>
      <c r="D1284" s="21" t="s">
        <v>2235</v>
      </c>
      <c r="E1284" s="21" t="s">
        <v>20</v>
      </c>
      <c r="F1284" s="22">
        <v>116.5</v>
      </c>
      <c r="G1284" s="23">
        <v>0.325</v>
      </c>
      <c r="H1284" s="24">
        <v>5.55</v>
      </c>
      <c r="I1284" s="55">
        <f t="shared" si="1"/>
        <v>37.8625</v>
      </c>
      <c r="J1284" s="25">
        <f t="shared" si="2"/>
        <v>29.88225</v>
      </c>
      <c r="K1284" s="25">
        <f t="shared" si="3"/>
        <v>108.51975</v>
      </c>
      <c r="L1284" s="25">
        <f t="shared" si="4"/>
        <v>10.851975</v>
      </c>
      <c r="M1284" s="25">
        <f t="shared" si="5"/>
        <v>5.96858625</v>
      </c>
      <c r="N1284" s="25">
        <f t="shared" si="6"/>
        <v>125.3403113</v>
      </c>
      <c r="O1284" s="25">
        <f t="shared" si="9"/>
        <v>100.272249</v>
      </c>
      <c r="P1284" s="56">
        <f t="shared" si="8"/>
        <v>225.6125603</v>
      </c>
      <c r="Q1284" s="50">
        <f>P1284-'parts 80'!P1284</f>
        <v>0</v>
      </c>
    </row>
    <row r="1285" ht="15.75" customHeight="1">
      <c r="A1285" s="21">
        <v>2.0</v>
      </c>
      <c r="B1285" s="21">
        <v>5000.0</v>
      </c>
      <c r="C1285" s="21" t="s">
        <v>2236</v>
      </c>
      <c r="D1285" s="21" t="s">
        <v>2237</v>
      </c>
      <c r="E1285" s="21" t="s">
        <v>20</v>
      </c>
      <c r="F1285" s="22">
        <v>45.1</v>
      </c>
      <c r="G1285" s="23">
        <v>0.325</v>
      </c>
      <c r="H1285" s="24">
        <v>2.5</v>
      </c>
      <c r="I1285" s="55">
        <f t="shared" si="1"/>
        <v>14.6575</v>
      </c>
      <c r="J1285" s="25">
        <f t="shared" si="2"/>
        <v>11.56815</v>
      </c>
      <c r="K1285" s="25">
        <f t="shared" si="3"/>
        <v>42.01065</v>
      </c>
      <c r="L1285" s="25">
        <f t="shared" si="4"/>
        <v>4.201065</v>
      </c>
      <c r="M1285" s="25">
        <f t="shared" si="5"/>
        <v>2.31058575</v>
      </c>
      <c r="N1285" s="25">
        <f t="shared" si="6"/>
        <v>48.52230075</v>
      </c>
      <c r="O1285" s="25">
        <f t="shared" si="9"/>
        <v>38.8178406</v>
      </c>
      <c r="P1285" s="56">
        <f t="shared" si="8"/>
        <v>87.34014135</v>
      </c>
      <c r="Q1285" s="50">
        <f>P1285-'parts 80'!P1285</f>
        <v>0</v>
      </c>
    </row>
    <row r="1286" ht="15.75" customHeight="1">
      <c r="A1286" s="21">
        <v>2.0</v>
      </c>
      <c r="B1286" s="21">
        <v>5000.0</v>
      </c>
      <c r="C1286" s="21" t="s">
        <v>2238</v>
      </c>
      <c r="D1286" s="21" t="s">
        <v>2239</v>
      </c>
      <c r="E1286" s="21" t="s">
        <v>20</v>
      </c>
      <c r="F1286" s="22">
        <v>37.0</v>
      </c>
      <c r="G1286" s="23">
        <v>0.325</v>
      </c>
      <c r="H1286" s="24">
        <v>2.5</v>
      </c>
      <c r="I1286" s="55">
        <f t="shared" si="1"/>
        <v>12.025</v>
      </c>
      <c r="J1286" s="25">
        <f t="shared" si="2"/>
        <v>9.4905</v>
      </c>
      <c r="K1286" s="25">
        <f t="shared" si="3"/>
        <v>34.4655</v>
      </c>
      <c r="L1286" s="25">
        <f t="shared" si="4"/>
        <v>3.44655</v>
      </c>
      <c r="M1286" s="25">
        <f t="shared" si="5"/>
        <v>1.8956025</v>
      </c>
      <c r="N1286" s="25">
        <f t="shared" si="6"/>
        <v>39.8076525</v>
      </c>
      <c r="O1286" s="25">
        <f t="shared" si="9"/>
        <v>31.846122</v>
      </c>
      <c r="P1286" s="56">
        <f t="shared" si="8"/>
        <v>71.6537745</v>
      </c>
      <c r="Q1286" s="50">
        <f>P1286-'parts 80'!P1286</f>
        <v>0</v>
      </c>
    </row>
    <row r="1287" ht="15.75" customHeight="1">
      <c r="A1287" s="21">
        <v>2.0</v>
      </c>
      <c r="B1287" s="21">
        <v>5000.0</v>
      </c>
      <c r="C1287" s="21" t="s">
        <v>2240</v>
      </c>
      <c r="D1287" s="21" t="s">
        <v>2241</v>
      </c>
      <c r="E1287" s="21" t="s">
        <v>20</v>
      </c>
      <c r="F1287" s="22">
        <v>75.5</v>
      </c>
      <c r="G1287" s="23">
        <v>0.325</v>
      </c>
      <c r="H1287" s="24">
        <v>7.5</v>
      </c>
      <c r="I1287" s="55">
        <f t="shared" si="1"/>
        <v>24.5375</v>
      </c>
      <c r="J1287" s="25">
        <f t="shared" si="2"/>
        <v>19.36575</v>
      </c>
      <c r="K1287" s="25">
        <f t="shared" si="3"/>
        <v>70.32825</v>
      </c>
      <c r="L1287" s="25">
        <f t="shared" si="4"/>
        <v>7.032825</v>
      </c>
      <c r="M1287" s="25">
        <f t="shared" si="5"/>
        <v>3.86805375</v>
      </c>
      <c r="N1287" s="25">
        <f t="shared" si="6"/>
        <v>81.22912875</v>
      </c>
      <c r="O1287" s="25">
        <f t="shared" si="9"/>
        <v>64.983303</v>
      </c>
      <c r="P1287" s="56">
        <f t="shared" si="8"/>
        <v>146.2124318</v>
      </c>
      <c r="Q1287" s="50">
        <f>P1287-'parts 80'!P1287</f>
        <v>0</v>
      </c>
    </row>
    <row r="1288" ht="15.75" customHeight="1">
      <c r="A1288" s="21">
        <v>2.0</v>
      </c>
      <c r="B1288" s="21">
        <v>5000.0</v>
      </c>
      <c r="C1288" s="21" t="s">
        <v>2242</v>
      </c>
      <c r="D1288" s="21" t="s">
        <v>2243</v>
      </c>
      <c r="E1288" s="21" t="s">
        <v>20</v>
      </c>
      <c r="F1288" s="22">
        <v>5.8</v>
      </c>
      <c r="G1288" s="23">
        <v>0.325</v>
      </c>
      <c r="H1288" s="24">
        <v>0.25</v>
      </c>
      <c r="I1288" s="55">
        <f t="shared" si="1"/>
        <v>1.885</v>
      </c>
      <c r="J1288" s="25">
        <f t="shared" si="2"/>
        <v>1.4877</v>
      </c>
      <c r="K1288" s="25">
        <f t="shared" si="3"/>
        <v>5.4027</v>
      </c>
      <c r="L1288" s="25">
        <f t="shared" si="4"/>
        <v>0.54027</v>
      </c>
      <c r="M1288" s="25">
        <f t="shared" si="5"/>
        <v>0.2971485</v>
      </c>
      <c r="N1288" s="25">
        <f t="shared" si="6"/>
        <v>6.2401185</v>
      </c>
      <c r="O1288" s="25">
        <f t="shared" si="9"/>
        <v>4.9920948</v>
      </c>
      <c r="P1288" s="56">
        <f t="shared" si="8"/>
        <v>11.2322133</v>
      </c>
      <c r="Q1288" s="50">
        <f>P1288-'parts 80'!P1288</f>
        <v>0</v>
      </c>
    </row>
    <row r="1289" ht="15.75" customHeight="1">
      <c r="A1289" s="21">
        <v>2.0</v>
      </c>
      <c r="B1289" s="21">
        <v>5000.0</v>
      </c>
      <c r="C1289" s="21" t="s">
        <v>2244</v>
      </c>
      <c r="D1289" s="21" t="s">
        <v>2245</v>
      </c>
      <c r="E1289" s="21" t="s">
        <v>20</v>
      </c>
      <c r="F1289" s="22">
        <v>15.6</v>
      </c>
      <c r="G1289" s="23">
        <v>0.325</v>
      </c>
      <c r="H1289" s="24">
        <v>0.25</v>
      </c>
      <c r="I1289" s="55">
        <f t="shared" si="1"/>
        <v>5.07</v>
      </c>
      <c r="J1289" s="25">
        <f t="shared" si="2"/>
        <v>4.0014</v>
      </c>
      <c r="K1289" s="25">
        <f t="shared" si="3"/>
        <v>14.5314</v>
      </c>
      <c r="L1289" s="25">
        <f t="shared" si="4"/>
        <v>1.45314</v>
      </c>
      <c r="M1289" s="25">
        <f t="shared" si="5"/>
        <v>0.799227</v>
      </c>
      <c r="N1289" s="25">
        <f t="shared" si="6"/>
        <v>16.783767</v>
      </c>
      <c r="O1289" s="25">
        <f t="shared" si="9"/>
        <v>13.4270136</v>
      </c>
      <c r="P1289" s="56">
        <f t="shared" si="8"/>
        <v>30.2107806</v>
      </c>
      <c r="Q1289" s="50">
        <f>P1289-'parts 80'!P1289</f>
        <v>0</v>
      </c>
    </row>
    <row r="1290" ht="15.75" customHeight="1">
      <c r="A1290" s="21">
        <v>2.0</v>
      </c>
      <c r="B1290" s="21">
        <v>5000.0</v>
      </c>
      <c r="C1290" s="21" t="s">
        <v>2246</v>
      </c>
      <c r="D1290" s="21" t="s">
        <v>2247</v>
      </c>
      <c r="E1290" s="21" t="s">
        <v>20</v>
      </c>
      <c r="F1290" s="22">
        <v>116.0</v>
      </c>
      <c r="G1290" s="23">
        <v>0.325</v>
      </c>
      <c r="H1290" s="24">
        <v>7.5</v>
      </c>
      <c r="I1290" s="55">
        <f t="shared" si="1"/>
        <v>37.7</v>
      </c>
      <c r="J1290" s="25">
        <f t="shared" si="2"/>
        <v>29.754</v>
      </c>
      <c r="K1290" s="25">
        <f t="shared" si="3"/>
        <v>108.054</v>
      </c>
      <c r="L1290" s="25">
        <f t="shared" si="4"/>
        <v>10.8054</v>
      </c>
      <c r="M1290" s="25">
        <f t="shared" si="5"/>
        <v>5.94297</v>
      </c>
      <c r="N1290" s="25">
        <f t="shared" si="6"/>
        <v>124.80237</v>
      </c>
      <c r="O1290" s="25">
        <f t="shared" si="9"/>
        <v>99.841896</v>
      </c>
      <c r="P1290" s="56">
        <f t="shared" si="8"/>
        <v>224.644266</v>
      </c>
      <c r="Q1290" s="50">
        <f>P1290-'parts 80'!P1290</f>
        <v>0</v>
      </c>
    </row>
    <row r="1291" ht="15.75" customHeight="1">
      <c r="A1291" s="21">
        <v>2.0</v>
      </c>
      <c r="B1291" s="21">
        <v>5000.0</v>
      </c>
      <c r="C1291" s="21" t="s">
        <v>2248</v>
      </c>
      <c r="D1291" s="21" t="s">
        <v>2249</v>
      </c>
      <c r="E1291" s="21" t="s">
        <v>20</v>
      </c>
      <c r="F1291" s="22">
        <v>116.0</v>
      </c>
      <c r="G1291" s="23">
        <v>0.325</v>
      </c>
      <c r="H1291" s="24">
        <v>7.5</v>
      </c>
      <c r="I1291" s="55">
        <f t="shared" si="1"/>
        <v>37.7</v>
      </c>
      <c r="J1291" s="25">
        <f t="shared" si="2"/>
        <v>29.754</v>
      </c>
      <c r="K1291" s="25">
        <f t="shared" si="3"/>
        <v>108.054</v>
      </c>
      <c r="L1291" s="25">
        <f t="shared" si="4"/>
        <v>10.8054</v>
      </c>
      <c r="M1291" s="25">
        <f t="shared" si="5"/>
        <v>5.94297</v>
      </c>
      <c r="N1291" s="25">
        <f t="shared" si="6"/>
        <v>124.80237</v>
      </c>
      <c r="O1291" s="25">
        <f t="shared" si="9"/>
        <v>99.841896</v>
      </c>
      <c r="P1291" s="56">
        <f t="shared" si="8"/>
        <v>224.644266</v>
      </c>
      <c r="Q1291" s="50">
        <f>P1291-'parts 80'!P1291</f>
        <v>0</v>
      </c>
    </row>
    <row r="1292" ht="15.75" customHeight="1">
      <c r="A1292" s="21">
        <v>2.0</v>
      </c>
      <c r="B1292" s="21">
        <v>5000.0</v>
      </c>
      <c r="C1292" s="21" t="s">
        <v>2250</v>
      </c>
      <c r="D1292" s="21" t="s">
        <v>2251</v>
      </c>
      <c r="E1292" s="21" t="s">
        <v>20</v>
      </c>
      <c r="F1292" s="22">
        <v>4.4</v>
      </c>
      <c r="G1292" s="23">
        <v>0.325</v>
      </c>
      <c r="H1292" s="24">
        <v>0.01</v>
      </c>
      <c r="I1292" s="55">
        <f t="shared" si="1"/>
        <v>1.43</v>
      </c>
      <c r="J1292" s="25">
        <f t="shared" si="2"/>
        <v>1.1286</v>
      </c>
      <c r="K1292" s="25">
        <f t="shared" si="3"/>
        <v>4.0986</v>
      </c>
      <c r="L1292" s="25">
        <f t="shared" si="4"/>
        <v>0.40986</v>
      </c>
      <c r="M1292" s="25">
        <f t="shared" si="5"/>
        <v>0.225423</v>
      </c>
      <c r="N1292" s="25">
        <f t="shared" si="6"/>
        <v>4.733883</v>
      </c>
      <c r="O1292" s="25">
        <f t="shared" si="9"/>
        <v>3.7871064</v>
      </c>
      <c r="P1292" s="56">
        <f t="shared" si="8"/>
        <v>8.5209894</v>
      </c>
      <c r="Q1292" s="50">
        <f>P1292-'parts 80'!P1292</f>
        <v>0</v>
      </c>
    </row>
    <row r="1293" ht="15.75" customHeight="1">
      <c r="A1293" s="21">
        <v>2.0</v>
      </c>
      <c r="B1293" s="21">
        <v>5000.0</v>
      </c>
      <c r="C1293" s="21" t="s">
        <v>2252</v>
      </c>
      <c r="D1293" s="21" t="s">
        <v>2253</v>
      </c>
      <c r="E1293" s="21" t="s">
        <v>20</v>
      </c>
      <c r="F1293" s="22">
        <v>2.0</v>
      </c>
      <c r="G1293" s="23">
        <v>0.325</v>
      </c>
      <c r="H1293" s="24">
        <v>0.05</v>
      </c>
      <c r="I1293" s="55">
        <f t="shared" si="1"/>
        <v>0.65</v>
      </c>
      <c r="J1293" s="25">
        <f t="shared" si="2"/>
        <v>0.513</v>
      </c>
      <c r="K1293" s="25">
        <f t="shared" si="3"/>
        <v>1.863</v>
      </c>
      <c r="L1293" s="25">
        <f t="shared" si="4"/>
        <v>0.1863</v>
      </c>
      <c r="M1293" s="25">
        <f t="shared" si="5"/>
        <v>0.102465</v>
      </c>
      <c r="N1293" s="25">
        <f t="shared" si="6"/>
        <v>2.151765</v>
      </c>
      <c r="O1293" s="25">
        <f t="shared" si="9"/>
        <v>1.721412</v>
      </c>
      <c r="P1293" s="56">
        <f t="shared" si="8"/>
        <v>3.873177</v>
      </c>
      <c r="Q1293" s="50">
        <f>P1293-'parts 80'!P1293</f>
        <v>0</v>
      </c>
    </row>
    <row r="1294" ht="15.75" customHeight="1">
      <c r="A1294" s="21">
        <v>2.0</v>
      </c>
      <c r="B1294" s="21">
        <v>5000.0</v>
      </c>
      <c r="C1294" s="21" t="s">
        <v>2254</v>
      </c>
      <c r="D1294" s="21" t="s">
        <v>2255</v>
      </c>
      <c r="E1294" s="21" t="s">
        <v>20</v>
      </c>
      <c r="F1294" s="22">
        <v>32.2</v>
      </c>
      <c r="G1294" s="23">
        <v>0.325</v>
      </c>
      <c r="H1294" s="24">
        <v>0.05</v>
      </c>
      <c r="I1294" s="55">
        <f t="shared" si="1"/>
        <v>10.465</v>
      </c>
      <c r="J1294" s="25">
        <f t="shared" si="2"/>
        <v>8.2593</v>
      </c>
      <c r="K1294" s="25">
        <f t="shared" si="3"/>
        <v>29.9943</v>
      </c>
      <c r="L1294" s="25">
        <f t="shared" si="4"/>
        <v>2.99943</v>
      </c>
      <c r="M1294" s="25">
        <f t="shared" si="5"/>
        <v>1.6496865</v>
      </c>
      <c r="N1294" s="25">
        <f t="shared" si="6"/>
        <v>34.6434165</v>
      </c>
      <c r="O1294" s="25">
        <f t="shared" si="9"/>
        <v>27.7147332</v>
      </c>
      <c r="P1294" s="56">
        <f t="shared" si="8"/>
        <v>62.3581497</v>
      </c>
      <c r="Q1294" s="50">
        <f>P1294-'parts 80'!P1294</f>
        <v>0</v>
      </c>
    </row>
    <row r="1295" ht="15.75" customHeight="1">
      <c r="A1295" s="21">
        <v>2.0</v>
      </c>
      <c r="B1295" s="21">
        <v>5000.0</v>
      </c>
      <c r="C1295" s="21" t="s">
        <v>2256</v>
      </c>
      <c r="D1295" s="21" t="s">
        <v>2257</v>
      </c>
      <c r="E1295" s="21" t="s">
        <v>20</v>
      </c>
      <c r="F1295" s="22">
        <v>32.2</v>
      </c>
      <c r="G1295" s="23">
        <v>0.325</v>
      </c>
      <c r="H1295" s="24">
        <v>0.05</v>
      </c>
      <c r="I1295" s="55">
        <f t="shared" si="1"/>
        <v>10.465</v>
      </c>
      <c r="J1295" s="25">
        <f t="shared" si="2"/>
        <v>8.2593</v>
      </c>
      <c r="K1295" s="25">
        <f t="shared" si="3"/>
        <v>29.9943</v>
      </c>
      <c r="L1295" s="25">
        <f t="shared" si="4"/>
        <v>2.99943</v>
      </c>
      <c r="M1295" s="25">
        <f t="shared" si="5"/>
        <v>1.6496865</v>
      </c>
      <c r="N1295" s="25">
        <f t="shared" si="6"/>
        <v>34.6434165</v>
      </c>
      <c r="O1295" s="25">
        <f t="shared" si="9"/>
        <v>27.7147332</v>
      </c>
      <c r="P1295" s="56">
        <f t="shared" si="8"/>
        <v>62.3581497</v>
      </c>
      <c r="Q1295" s="50">
        <f>P1295-'parts 80'!P1295</f>
        <v>0</v>
      </c>
    </row>
    <row r="1296" ht="15.75" customHeight="1">
      <c r="A1296" s="21">
        <v>2.0</v>
      </c>
      <c r="B1296" s="21">
        <v>5000.0</v>
      </c>
      <c r="C1296" s="21" t="s">
        <v>2258</v>
      </c>
      <c r="D1296" s="21" t="s">
        <v>2259</v>
      </c>
      <c r="E1296" s="21" t="s">
        <v>20</v>
      </c>
      <c r="F1296" s="22">
        <v>32.2</v>
      </c>
      <c r="G1296" s="23">
        <v>0.325</v>
      </c>
      <c r="H1296" s="24">
        <v>0.05</v>
      </c>
      <c r="I1296" s="55">
        <f t="shared" si="1"/>
        <v>10.465</v>
      </c>
      <c r="J1296" s="25">
        <f t="shared" si="2"/>
        <v>8.2593</v>
      </c>
      <c r="K1296" s="25">
        <f t="shared" si="3"/>
        <v>29.9943</v>
      </c>
      <c r="L1296" s="25">
        <f t="shared" si="4"/>
        <v>2.99943</v>
      </c>
      <c r="M1296" s="25">
        <f t="shared" si="5"/>
        <v>1.6496865</v>
      </c>
      <c r="N1296" s="25">
        <f t="shared" si="6"/>
        <v>34.6434165</v>
      </c>
      <c r="O1296" s="25">
        <f t="shared" si="9"/>
        <v>27.7147332</v>
      </c>
      <c r="P1296" s="56">
        <f t="shared" si="8"/>
        <v>62.3581497</v>
      </c>
      <c r="Q1296" s="50">
        <f>P1296-'parts 80'!P1296</f>
        <v>0</v>
      </c>
    </row>
    <row r="1297" ht="15.75" customHeight="1">
      <c r="A1297" s="21">
        <v>2.0</v>
      </c>
      <c r="B1297" s="21">
        <v>5000.0</v>
      </c>
      <c r="C1297" s="21" t="s">
        <v>2260</v>
      </c>
      <c r="D1297" s="21" t="s">
        <v>2261</v>
      </c>
      <c r="E1297" s="21" t="s">
        <v>20</v>
      </c>
      <c r="F1297" s="22">
        <v>41.2</v>
      </c>
      <c r="G1297" s="23">
        <v>0.325</v>
      </c>
      <c r="H1297" s="24">
        <v>0.0</v>
      </c>
      <c r="I1297" s="55">
        <f t="shared" si="1"/>
        <v>13.39</v>
      </c>
      <c r="J1297" s="25">
        <f t="shared" si="2"/>
        <v>10.5678</v>
      </c>
      <c r="K1297" s="25">
        <f t="shared" si="3"/>
        <v>38.3778</v>
      </c>
      <c r="L1297" s="25">
        <f t="shared" si="4"/>
        <v>3.83778</v>
      </c>
      <c r="M1297" s="25">
        <f t="shared" si="5"/>
        <v>2.110779</v>
      </c>
      <c r="N1297" s="25">
        <f t="shared" si="6"/>
        <v>44.326359</v>
      </c>
      <c r="O1297" s="25">
        <f t="shared" si="9"/>
        <v>35.4610872</v>
      </c>
      <c r="P1297" s="56">
        <f t="shared" si="8"/>
        <v>79.7874462</v>
      </c>
      <c r="Q1297" s="50">
        <f>P1297-'parts 80'!P1297</f>
        <v>0</v>
      </c>
    </row>
    <row r="1298" ht="15.75" customHeight="1">
      <c r="A1298" s="21">
        <v>2.0</v>
      </c>
      <c r="B1298" s="21">
        <v>5000.0</v>
      </c>
      <c r="C1298" s="21" t="s">
        <v>2262</v>
      </c>
      <c r="D1298" s="21" t="s">
        <v>2263</v>
      </c>
      <c r="E1298" s="21" t="s">
        <v>20</v>
      </c>
      <c r="F1298" s="22">
        <v>133.25</v>
      </c>
      <c r="G1298" s="23">
        <v>0.325</v>
      </c>
      <c r="H1298" s="24">
        <v>0.0</v>
      </c>
      <c r="I1298" s="55">
        <f t="shared" si="1"/>
        <v>43.30625</v>
      </c>
      <c r="J1298" s="25">
        <f t="shared" si="2"/>
        <v>34.178625</v>
      </c>
      <c r="K1298" s="25">
        <f t="shared" si="3"/>
        <v>124.122375</v>
      </c>
      <c r="L1298" s="25">
        <f t="shared" si="4"/>
        <v>12.4122375</v>
      </c>
      <c r="M1298" s="25">
        <f t="shared" si="5"/>
        <v>6.826730625</v>
      </c>
      <c r="N1298" s="25">
        <f t="shared" si="6"/>
        <v>143.3613431</v>
      </c>
      <c r="O1298" s="25">
        <f t="shared" si="9"/>
        <v>114.6890745</v>
      </c>
      <c r="P1298" s="56">
        <f t="shared" si="8"/>
        <v>258.0504176</v>
      </c>
      <c r="Q1298" s="50">
        <f>P1298-'parts 80'!P1298</f>
        <v>0</v>
      </c>
    </row>
    <row r="1299" ht="15.75" customHeight="1">
      <c r="A1299" s="21">
        <v>2.0</v>
      </c>
      <c r="B1299" s="21">
        <v>5000.0</v>
      </c>
      <c r="C1299" s="21" t="s">
        <v>2264</v>
      </c>
      <c r="D1299" s="21" t="s">
        <v>2265</v>
      </c>
      <c r="E1299" s="21" t="s">
        <v>20</v>
      </c>
      <c r="F1299" s="22">
        <v>212.75</v>
      </c>
      <c r="G1299" s="23">
        <v>0.325</v>
      </c>
      <c r="H1299" s="24">
        <v>3.0</v>
      </c>
      <c r="I1299" s="55">
        <f t="shared" si="1"/>
        <v>69.14375</v>
      </c>
      <c r="J1299" s="25">
        <f t="shared" si="2"/>
        <v>54.570375</v>
      </c>
      <c r="K1299" s="25">
        <f t="shared" si="3"/>
        <v>198.176625</v>
      </c>
      <c r="L1299" s="25">
        <f t="shared" si="4"/>
        <v>19.8176625</v>
      </c>
      <c r="M1299" s="25">
        <f t="shared" si="5"/>
        <v>10.89971438</v>
      </c>
      <c r="N1299" s="25">
        <f t="shared" si="6"/>
        <v>228.8940019</v>
      </c>
      <c r="O1299" s="25">
        <f t="shared" si="9"/>
        <v>183.1152015</v>
      </c>
      <c r="P1299" s="56">
        <f t="shared" si="8"/>
        <v>412.0092034</v>
      </c>
      <c r="Q1299" s="50">
        <f>P1299-'parts 80'!P1299</f>
        <v>0</v>
      </c>
    </row>
    <row r="1300" ht="15.75" customHeight="1">
      <c r="A1300" s="21">
        <v>2.0</v>
      </c>
      <c r="B1300" s="21">
        <v>5000.0</v>
      </c>
      <c r="C1300" s="21" t="s">
        <v>2266</v>
      </c>
      <c r="D1300" s="21" t="s">
        <v>2267</v>
      </c>
      <c r="E1300" s="21" t="s">
        <v>20</v>
      </c>
      <c r="F1300" s="22">
        <v>37.0</v>
      </c>
      <c r="G1300" s="23">
        <v>0.325</v>
      </c>
      <c r="H1300" s="24">
        <v>3.0</v>
      </c>
      <c r="I1300" s="55">
        <f t="shared" si="1"/>
        <v>12.025</v>
      </c>
      <c r="J1300" s="25">
        <f t="shared" si="2"/>
        <v>9.4905</v>
      </c>
      <c r="K1300" s="25">
        <f t="shared" si="3"/>
        <v>34.4655</v>
      </c>
      <c r="L1300" s="25">
        <f t="shared" si="4"/>
        <v>3.44655</v>
      </c>
      <c r="M1300" s="25">
        <f t="shared" si="5"/>
        <v>1.8956025</v>
      </c>
      <c r="N1300" s="25">
        <f t="shared" si="6"/>
        <v>39.8076525</v>
      </c>
      <c r="O1300" s="25">
        <f t="shared" si="9"/>
        <v>31.846122</v>
      </c>
      <c r="P1300" s="56">
        <f t="shared" si="8"/>
        <v>71.6537745</v>
      </c>
      <c r="Q1300" s="50">
        <f>P1300-'parts 80'!P1300</f>
        <v>0</v>
      </c>
    </row>
    <row r="1301" ht="15.75" customHeight="1">
      <c r="A1301" s="21">
        <v>2.0</v>
      </c>
      <c r="B1301" s="21">
        <v>5000.0</v>
      </c>
      <c r="C1301" s="21" t="s">
        <v>2268</v>
      </c>
      <c r="D1301" s="21" t="s">
        <v>2269</v>
      </c>
      <c r="E1301" s="21" t="s">
        <v>20</v>
      </c>
      <c r="F1301" s="22">
        <v>41.6</v>
      </c>
      <c r="G1301" s="23">
        <v>0.325</v>
      </c>
      <c r="H1301" s="24">
        <v>3.0</v>
      </c>
      <c r="I1301" s="55">
        <f t="shared" si="1"/>
        <v>13.52</v>
      </c>
      <c r="J1301" s="25">
        <f t="shared" si="2"/>
        <v>10.6704</v>
      </c>
      <c r="K1301" s="25">
        <f t="shared" si="3"/>
        <v>38.7504</v>
      </c>
      <c r="L1301" s="25">
        <f t="shared" si="4"/>
        <v>3.87504</v>
      </c>
      <c r="M1301" s="25">
        <f t="shared" si="5"/>
        <v>2.131272</v>
      </c>
      <c r="N1301" s="25">
        <f t="shared" si="6"/>
        <v>44.756712</v>
      </c>
      <c r="O1301" s="25">
        <f t="shared" si="9"/>
        <v>35.8053696</v>
      </c>
      <c r="P1301" s="56">
        <f t="shared" si="8"/>
        <v>80.5620816</v>
      </c>
      <c r="Q1301" s="50">
        <f>P1301-'parts 80'!P1301</f>
        <v>0</v>
      </c>
    </row>
    <row r="1302" ht="15.75" customHeight="1">
      <c r="A1302" s="21">
        <v>2.0</v>
      </c>
      <c r="B1302" s="21">
        <v>5000.0</v>
      </c>
      <c r="C1302" s="21" t="s">
        <v>2270</v>
      </c>
      <c r="D1302" s="21" t="s">
        <v>1941</v>
      </c>
      <c r="E1302" s="21" t="s">
        <v>20</v>
      </c>
      <c r="F1302" s="22">
        <v>7.75</v>
      </c>
      <c r="G1302" s="23">
        <v>0.325</v>
      </c>
      <c r="H1302" s="24">
        <v>0.05</v>
      </c>
      <c r="I1302" s="55">
        <f t="shared" si="1"/>
        <v>2.51875</v>
      </c>
      <c r="J1302" s="25">
        <f t="shared" si="2"/>
        <v>1.987875</v>
      </c>
      <c r="K1302" s="25">
        <f t="shared" si="3"/>
        <v>7.219125</v>
      </c>
      <c r="L1302" s="25">
        <f t="shared" si="4"/>
        <v>0.7219125</v>
      </c>
      <c r="M1302" s="25">
        <f t="shared" si="5"/>
        <v>0.397051875</v>
      </c>
      <c r="N1302" s="25">
        <f t="shared" si="6"/>
        <v>8.338089375</v>
      </c>
      <c r="O1302" s="25">
        <f t="shared" si="9"/>
        <v>6.6704715</v>
      </c>
      <c r="P1302" s="56">
        <f t="shared" si="8"/>
        <v>15.00856088</v>
      </c>
      <c r="Q1302" s="50">
        <f>P1302-'parts 80'!P1302</f>
        <v>0</v>
      </c>
    </row>
    <row r="1303" ht="15.75" customHeight="1">
      <c r="A1303" s="21">
        <v>2.0</v>
      </c>
      <c r="B1303" s="21">
        <v>5000.0</v>
      </c>
      <c r="C1303" s="21" t="s">
        <v>2271</v>
      </c>
      <c r="D1303" s="21" t="s">
        <v>2272</v>
      </c>
      <c r="E1303" s="21" t="s">
        <v>20</v>
      </c>
      <c r="F1303" s="22">
        <v>28.1</v>
      </c>
      <c r="G1303" s="23">
        <v>0.325</v>
      </c>
      <c r="H1303" s="24">
        <v>0.05</v>
      </c>
      <c r="I1303" s="55">
        <f t="shared" si="1"/>
        <v>9.1325</v>
      </c>
      <c r="J1303" s="25">
        <f t="shared" si="2"/>
        <v>7.20765</v>
      </c>
      <c r="K1303" s="25">
        <f t="shared" si="3"/>
        <v>26.17515</v>
      </c>
      <c r="L1303" s="25">
        <f t="shared" si="4"/>
        <v>2.617515</v>
      </c>
      <c r="M1303" s="25">
        <f t="shared" si="5"/>
        <v>1.43963325</v>
      </c>
      <c r="N1303" s="25">
        <f t="shared" si="6"/>
        <v>30.23229825</v>
      </c>
      <c r="O1303" s="25">
        <f t="shared" si="9"/>
        <v>24.1858386</v>
      </c>
      <c r="P1303" s="56">
        <f t="shared" si="8"/>
        <v>54.41813685</v>
      </c>
      <c r="Q1303" s="50">
        <f>P1303-'parts 80'!P1303</f>
        <v>0</v>
      </c>
    </row>
    <row r="1304" ht="15.75" customHeight="1">
      <c r="A1304" s="21">
        <v>2.0</v>
      </c>
      <c r="B1304" s="21">
        <v>5000.0</v>
      </c>
      <c r="C1304" s="21" t="s">
        <v>2273</v>
      </c>
      <c r="D1304" s="21" t="s">
        <v>2274</v>
      </c>
      <c r="E1304" s="21" t="s">
        <v>20</v>
      </c>
      <c r="F1304" s="22">
        <v>28.1</v>
      </c>
      <c r="G1304" s="23">
        <v>0.325</v>
      </c>
      <c r="H1304" s="24">
        <v>0.05</v>
      </c>
      <c r="I1304" s="55">
        <f t="shared" si="1"/>
        <v>9.1325</v>
      </c>
      <c r="J1304" s="25">
        <f t="shared" si="2"/>
        <v>7.20765</v>
      </c>
      <c r="K1304" s="25">
        <f t="shared" si="3"/>
        <v>26.17515</v>
      </c>
      <c r="L1304" s="25">
        <f t="shared" si="4"/>
        <v>2.617515</v>
      </c>
      <c r="M1304" s="25">
        <f t="shared" si="5"/>
        <v>1.43963325</v>
      </c>
      <c r="N1304" s="25">
        <f t="shared" si="6"/>
        <v>30.23229825</v>
      </c>
      <c r="O1304" s="25">
        <f t="shared" si="9"/>
        <v>24.1858386</v>
      </c>
      <c r="P1304" s="56">
        <f t="shared" si="8"/>
        <v>54.41813685</v>
      </c>
      <c r="Q1304" s="50">
        <f>P1304-'parts 80'!P1304</f>
        <v>0</v>
      </c>
    </row>
    <row r="1305" ht="15.75" customHeight="1">
      <c r="A1305" s="21">
        <v>2.0</v>
      </c>
      <c r="B1305" s="21">
        <v>5000.0</v>
      </c>
      <c r="C1305" s="21" t="s">
        <v>2275</v>
      </c>
      <c r="D1305" s="21" t="s">
        <v>2276</v>
      </c>
      <c r="E1305" s="21" t="s">
        <v>20</v>
      </c>
      <c r="F1305" s="22">
        <v>40.3</v>
      </c>
      <c r="G1305" s="23">
        <v>0.325</v>
      </c>
      <c r="H1305" s="24">
        <v>2.0</v>
      </c>
      <c r="I1305" s="55">
        <f t="shared" si="1"/>
        <v>13.0975</v>
      </c>
      <c r="J1305" s="25">
        <f t="shared" si="2"/>
        <v>10.33695</v>
      </c>
      <c r="K1305" s="25">
        <f t="shared" si="3"/>
        <v>37.53945</v>
      </c>
      <c r="L1305" s="25">
        <f t="shared" si="4"/>
        <v>3.753945</v>
      </c>
      <c r="M1305" s="25">
        <f t="shared" si="5"/>
        <v>2.06466975</v>
      </c>
      <c r="N1305" s="25">
        <f t="shared" si="6"/>
        <v>43.35806475</v>
      </c>
      <c r="O1305" s="25">
        <f t="shared" si="9"/>
        <v>34.6864518</v>
      </c>
      <c r="P1305" s="56">
        <f t="shared" si="8"/>
        <v>78.04451655</v>
      </c>
      <c r="Q1305" s="50">
        <f>P1305-'parts 80'!P1305</f>
        <v>0</v>
      </c>
    </row>
    <row r="1306" ht="15.75" customHeight="1">
      <c r="A1306" s="21">
        <v>2.0</v>
      </c>
      <c r="B1306" s="21">
        <v>5000.0</v>
      </c>
      <c r="C1306" s="21" t="s">
        <v>2277</v>
      </c>
      <c r="D1306" s="21" t="s">
        <v>2278</v>
      </c>
      <c r="E1306" s="21" t="s">
        <v>20</v>
      </c>
      <c r="F1306" s="22">
        <v>40.3</v>
      </c>
      <c r="G1306" s="23">
        <v>0.325</v>
      </c>
      <c r="H1306" s="24">
        <v>2.0</v>
      </c>
      <c r="I1306" s="55">
        <f t="shared" si="1"/>
        <v>13.0975</v>
      </c>
      <c r="J1306" s="25">
        <f t="shared" si="2"/>
        <v>10.33695</v>
      </c>
      <c r="K1306" s="25">
        <f t="shared" si="3"/>
        <v>37.53945</v>
      </c>
      <c r="L1306" s="25">
        <f t="shared" si="4"/>
        <v>3.753945</v>
      </c>
      <c r="M1306" s="25">
        <f t="shared" si="5"/>
        <v>2.06466975</v>
      </c>
      <c r="N1306" s="25">
        <f t="shared" si="6"/>
        <v>43.35806475</v>
      </c>
      <c r="O1306" s="25">
        <f t="shared" si="9"/>
        <v>34.6864518</v>
      </c>
      <c r="P1306" s="56">
        <f t="shared" si="8"/>
        <v>78.04451655</v>
      </c>
      <c r="Q1306" s="50">
        <f>P1306-'parts 80'!P1306</f>
        <v>0</v>
      </c>
    </row>
    <row r="1307" ht="15.75" customHeight="1">
      <c r="A1307" s="21">
        <v>2.0</v>
      </c>
      <c r="B1307" s="21">
        <v>5000.0</v>
      </c>
      <c r="C1307" s="21" t="s">
        <v>2279</v>
      </c>
      <c r="D1307" s="21" t="s">
        <v>2280</v>
      </c>
      <c r="E1307" s="21" t="s">
        <v>20</v>
      </c>
      <c r="F1307" s="22">
        <v>28.4</v>
      </c>
      <c r="G1307" s="23">
        <v>0.325</v>
      </c>
      <c r="H1307" s="24">
        <v>2.0</v>
      </c>
      <c r="I1307" s="55">
        <f t="shared" si="1"/>
        <v>9.23</v>
      </c>
      <c r="J1307" s="25">
        <f t="shared" si="2"/>
        <v>7.2846</v>
      </c>
      <c r="K1307" s="25">
        <f t="shared" si="3"/>
        <v>26.4546</v>
      </c>
      <c r="L1307" s="25">
        <f t="shared" si="4"/>
        <v>2.64546</v>
      </c>
      <c r="M1307" s="25">
        <f t="shared" si="5"/>
        <v>1.455003</v>
      </c>
      <c r="N1307" s="25">
        <f t="shared" si="6"/>
        <v>30.555063</v>
      </c>
      <c r="O1307" s="25">
        <f t="shared" si="9"/>
        <v>24.4440504</v>
      </c>
      <c r="P1307" s="56">
        <f t="shared" si="8"/>
        <v>54.9991134</v>
      </c>
      <c r="Q1307" s="50">
        <f>P1307-'parts 80'!P1307</f>
        <v>0</v>
      </c>
    </row>
    <row r="1308" ht="15.75" customHeight="1">
      <c r="A1308" s="21">
        <v>2.0</v>
      </c>
      <c r="B1308" s="21">
        <v>5000.0</v>
      </c>
      <c r="C1308" s="21" t="s">
        <v>2281</v>
      </c>
      <c r="D1308" s="21" t="s">
        <v>2282</v>
      </c>
      <c r="E1308" s="21" t="s">
        <v>20</v>
      </c>
      <c r="F1308" s="22">
        <v>2.8</v>
      </c>
      <c r="G1308" s="23">
        <v>0.325</v>
      </c>
      <c r="H1308" s="24">
        <v>0.05</v>
      </c>
      <c r="I1308" s="55">
        <f t="shared" si="1"/>
        <v>0.91</v>
      </c>
      <c r="J1308" s="25">
        <f t="shared" si="2"/>
        <v>0.7182</v>
      </c>
      <c r="K1308" s="25">
        <f t="shared" si="3"/>
        <v>2.6082</v>
      </c>
      <c r="L1308" s="25">
        <f t="shared" si="4"/>
        <v>0.26082</v>
      </c>
      <c r="M1308" s="25">
        <f t="shared" si="5"/>
        <v>0.143451</v>
      </c>
      <c r="N1308" s="25">
        <f t="shared" si="6"/>
        <v>3.012471</v>
      </c>
      <c r="O1308" s="25">
        <f t="shared" si="9"/>
        <v>2.4099768</v>
      </c>
      <c r="P1308" s="56">
        <f t="shared" si="8"/>
        <v>5.4224478</v>
      </c>
      <c r="Q1308" s="50">
        <f>P1308-'parts 80'!P1308</f>
        <v>0</v>
      </c>
    </row>
    <row r="1309" ht="15.75" customHeight="1">
      <c r="A1309" s="21">
        <v>2.0</v>
      </c>
      <c r="B1309" s="21">
        <v>5000.0</v>
      </c>
      <c r="C1309" s="21" t="s">
        <v>2283</v>
      </c>
      <c r="D1309" s="21" t="s">
        <v>2284</v>
      </c>
      <c r="E1309" s="21" t="s">
        <v>20</v>
      </c>
      <c r="F1309" s="22">
        <v>15.1</v>
      </c>
      <c r="G1309" s="23">
        <v>0.325</v>
      </c>
      <c r="H1309" s="24">
        <v>0.05</v>
      </c>
      <c r="I1309" s="55">
        <f t="shared" si="1"/>
        <v>4.9075</v>
      </c>
      <c r="J1309" s="25">
        <f t="shared" si="2"/>
        <v>3.87315</v>
      </c>
      <c r="K1309" s="25">
        <f t="shared" si="3"/>
        <v>14.06565</v>
      </c>
      <c r="L1309" s="25">
        <f t="shared" si="4"/>
        <v>1.406565</v>
      </c>
      <c r="M1309" s="25">
        <f t="shared" si="5"/>
        <v>0.77361075</v>
      </c>
      <c r="N1309" s="25">
        <f t="shared" si="6"/>
        <v>16.24582575</v>
      </c>
      <c r="O1309" s="25">
        <f t="shared" si="9"/>
        <v>12.9966606</v>
      </c>
      <c r="P1309" s="56">
        <f t="shared" si="8"/>
        <v>29.24248635</v>
      </c>
      <c r="Q1309" s="50">
        <f>P1309-'parts 80'!P1309</f>
        <v>0</v>
      </c>
    </row>
    <row r="1310" ht="15.75" customHeight="1">
      <c r="A1310" s="21">
        <v>2.0</v>
      </c>
      <c r="B1310" s="21">
        <v>5000.0</v>
      </c>
      <c r="C1310" s="21" t="s">
        <v>2285</v>
      </c>
      <c r="D1310" s="21" t="s">
        <v>2286</v>
      </c>
      <c r="E1310" s="21" t="s">
        <v>20</v>
      </c>
      <c r="F1310" s="22">
        <v>15.9</v>
      </c>
      <c r="G1310" s="23">
        <v>0.325</v>
      </c>
      <c r="H1310" s="24">
        <v>0.05</v>
      </c>
      <c r="I1310" s="55">
        <f t="shared" si="1"/>
        <v>5.1675</v>
      </c>
      <c r="J1310" s="25">
        <f t="shared" si="2"/>
        <v>4.07835</v>
      </c>
      <c r="K1310" s="25">
        <f t="shared" si="3"/>
        <v>14.81085</v>
      </c>
      <c r="L1310" s="25">
        <f t="shared" si="4"/>
        <v>1.481085</v>
      </c>
      <c r="M1310" s="25">
        <f t="shared" si="5"/>
        <v>0.81459675</v>
      </c>
      <c r="N1310" s="25">
        <f t="shared" si="6"/>
        <v>17.10653175</v>
      </c>
      <c r="O1310" s="25">
        <f t="shared" si="9"/>
        <v>13.6852254</v>
      </c>
      <c r="P1310" s="56">
        <f t="shared" si="8"/>
        <v>30.79175715</v>
      </c>
      <c r="Q1310" s="50">
        <f>P1310-'parts 80'!P1310</f>
        <v>0</v>
      </c>
    </row>
    <row r="1311" ht="15.75" customHeight="1">
      <c r="A1311" s="21">
        <v>2.0</v>
      </c>
      <c r="B1311" s="21">
        <v>5000.0</v>
      </c>
      <c r="C1311" s="21" t="s">
        <v>2287</v>
      </c>
      <c r="D1311" s="21" t="s">
        <v>2288</v>
      </c>
      <c r="E1311" s="21" t="s">
        <v>20</v>
      </c>
      <c r="F1311" s="22">
        <v>1.15</v>
      </c>
      <c r="G1311" s="23">
        <v>0.325</v>
      </c>
      <c r="H1311" s="24">
        <v>0.05</v>
      </c>
      <c r="I1311" s="55">
        <f t="shared" si="1"/>
        <v>0.37375</v>
      </c>
      <c r="J1311" s="25">
        <f t="shared" si="2"/>
        <v>0.294975</v>
      </c>
      <c r="K1311" s="25">
        <f t="shared" si="3"/>
        <v>1.071225</v>
      </c>
      <c r="L1311" s="25">
        <f t="shared" si="4"/>
        <v>0.1071225</v>
      </c>
      <c r="M1311" s="25">
        <f t="shared" si="5"/>
        <v>0.058917375</v>
      </c>
      <c r="N1311" s="25">
        <f t="shared" si="6"/>
        <v>1.237264875</v>
      </c>
      <c r="O1311" s="25">
        <f t="shared" si="9"/>
        <v>0.9898119</v>
      </c>
      <c r="P1311" s="56">
        <f t="shared" si="8"/>
        <v>2.227076775</v>
      </c>
      <c r="Q1311" s="50">
        <f>P1311-'parts 80'!P1311</f>
        <v>0</v>
      </c>
    </row>
    <row r="1312" ht="15.75" customHeight="1">
      <c r="A1312" s="21">
        <v>2.0</v>
      </c>
      <c r="B1312" s="21">
        <v>5000.0</v>
      </c>
      <c r="C1312" s="21" t="s">
        <v>2289</v>
      </c>
      <c r="D1312" s="21" t="s">
        <v>2290</v>
      </c>
      <c r="E1312" s="21" t="s">
        <v>20</v>
      </c>
      <c r="F1312" s="22">
        <v>1.2</v>
      </c>
      <c r="G1312" s="23">
        <v>0.325</v>
      </c>
      <c r="H1312" s="24">
        <v>0.01</v>
      </c>
      <c r="I1312" s="55">
        <f t="shared" si="1"/>
        <v>0.39</v>
      </c>
      <c r="J1312" s="25">
        <f t="shared" si="2"/>
        <v>0.3078</v>
      </c>
      <c r="K1312" s="25">
        <f t="shared" si="3"/>
        <v>1.1178</v>
      </c>
      <c r="L1312" s="25">
        <f t="shared" si="4"/>
        <v>0.11178</v>
      </c>
      <c r="M1312" s="25">
        <f t="shared" si="5"/>
        <v>0.061479</v>
      </c>
      <c r="N1312" s="25">
        <f t="shared" si="6"/>
        <v>1.291059</v>
      </c>
      <c r="O1312" s="25">
        <f t="shared" si="9"/>
        <v>1.0328472</v>
      </c>
      <c r="P1312" s="56">
        <f t="shared" si="8"/>
        <v>2.3239062</v>
      </c>
      <c r="Q1312" s="50">
        <f>P1312-'parts 80'!P1312</f>
        <v>0</v>
      </c>
    </row>
    <row r="1313" ht="15.75" customHeight="1">
      <c r="A1313" s="21">
        <v>2.0</v>
      </c>
      <c r="B1313" s="21">
        <v>5000.0</v>
      </c>
      <c r="C1313" s="21" t="s">
        <v>2291</v>
      </c>
      <c r="D1313" s="21" t="s">
        <v>2292</v>
      </c>
      <c r="E1313" s="21" t="s">
        <v>20</v>
      </c>
      <c r="F1313" s="22">
        <v>26.2</v>
      </c>
      <c r="G1313" s="23">
        <v>0.325</v>
      </c>
      <c r="H1313" s="24">
        <v>0.48</v>
      </c>
      <c r="I1313" s="55">
        <f t="shared" si="1"/>
        <v>8.515</v>
      </c>
      <c r="J1313" s="25">
        <f t="shared" si="2"/>
        <v>6.7203</v>
      </c>
      <c r="K1313" s="25">
        <f t="shared" si="3"/>
        <v>24.4053</v>
      </c>
      <c r="L1313" s="25">
        <f t="shared" si="4"/>
        <v>2.44053</v>
      </c>
      <c r="M1313" s="25">
        <f t="shared" si="5"/>
        <v>1.3422915</v>
      </c>
      <c r="N1313" s="25">
        <f t="shared" si="6"/>
        <v>28.1881215</v>
      </c>
      <c r="O1313" s="25">
        <f t="shared" si="9"/>
        <v>22.5504972</v>
      </c>
      <c r="P1313" s="56">
        <f t="shared" si="8"/>
        <v>50.7386187</v>
      </c>
      <c r="Q1313" s="50">
        <f>P1313-'parts 80'!P1313</f>
        <v>0</v>
      </c>
    </row>
    <row r="1314" ht="15.75" customHeight="1">
      <c r="A1314" s="21">
        <v>2.0</v>
      </c>
      <c r="B1314" s="21">
        <v>5000.0</v>
      </c>
      <c r="C1314" s="21" t="s">
        <v>2293</v>
      </c>
      <c r="D1314" s="21" t="s">
        <v>2294</v>
      </c>
      <c r="E1314" s="21" t="s">
        <v>20</v>
      </c>
      <c r="F1314" s="22">
        <v>16.3</v>
      </c>
      <c r="G1314" s="23">
        <v>0.325</v>
      </c>
      <c r="H1314" s="24">
        <v>0.01</v>
      </c>
      <c r="I1314" s="55">
        <f t="shared" si="1"/>
        <v>5.2975</v>
      </c>
      <c r="J1314" s="25">
        <f t="shared" si="2"/>
        <v>4.18095</v>
      </c>
      <c r="K1314" s="25">
        <f t="shared" si="3"/>
        <v>15.18345</v>
      </c>
      <c r="L1314" s="25">
        <f t="shared" si="4"/>
        <v>1.518345</v>
      </c>
      <c r="M1314" s="25">
        <f t="shared" si="5"/>
        <v>0.83508975</v>
      </c>
      <c r="N1314" s="25">
        <f t="shared" si="6"/>
        <v>17.53688475</v>
      </c>
      <c r="O1314" s="25">
        <f t="shared" si="9"/>
        <v>14.0295078</v>
      </c>
      <c r="P1314" s="56">
        <f t="shared" si="8"/>
        <v>31.56639255</v>
      </c>
      <c r="Q1314" s="50">
        <f>P1314-'parts 80'!P1314</f>
        <v>0</v>
      </c>
    </row>
    <row r="1315" ht="15.75" customHeight="1">
      <c r="A1315" s="21">
        <v>2.0</v>
      </c>
      <c r="B1315" s="21">
        <v>5000.0</v>
      </c>
      <c r="C1315" s="21" t="s">
        <v>2295</v>
      </c>
      <c r="D1315" s="21" t="s">
        <v>2296</v>
      </c>
      <c r="E1315" s="21" t="s">
        <v>20</v>
      </c>
      <c r="F1315" s="22">
        <v>16.3</v>
      </c>
      <c r="G1315" s="23">
        <v>0.325</v>
      </c>
      <c r="H1315" s="24">
        <v>0.05</v>
      </c>
      <c r="I1315" s="55">
        <f t="shared" si="1"/>
        <v>5.2975</v>
      </c>
      <c r="J1315" s="25">
        <f t="shared" si="2"/>
        <v>4.18095</v>
      </c>
      <c r="K1315" s="25">
        <f t="shared" si="3"/>
        <v>15.18345</v>
      </c>
      <c r="L1315" s="25">
        <f t="shared" si="4"/>
        <v>1.518345</v>
      </c>
      <c r="M1315" s="25">
        <f t="shared" si="5"/>
        <v>0.83508975</v>
      </c>
      <c r="N1315" s="25">
        <f t="shared" si="6"/>
        <v>17.53688475</v>
      </c>
      <c r="O1315" s="25">
        <f t="shared" si="9"/>
        <v>14.0295078</v>
      </c>
      <c r="P1315" s="56">
        <f t="shared" si="8"/>
        <v>31.56639255</v>
      </c>
      <c r="Q1315" s="50">
        <f>P1315-'parts 80'!P1315</f>
        <v>0</v>
      </c>
    </row>
    <row r="1316" ht="15.75" customHeight="1">
      <c r="A1316" s="21">
        <v>2.0</v>
      </c>
      <c r="B1316" s="21">
        <v>5000.0</v>
      </c>
      <c r="C1316" s="21" t="s">
        <v>2297</v>
      </c>
      <c r="D1316" s="21" t="s">
        <v>2298</v>
      </c>
      <c r="E1316" s="21" t="s">
        <v>20</v>
      </c>
      <c r="F1316" s="22">
        <v>15.6</v>
      </c>
      <c r="G1316" s="23">
        <v>0.325</v>
      </c>
      <c r="H1316" s="24">
        <v>0.24</v>
      </c>
      <c r="I1316" s="55">
        <f t="shared" si="1"/>
        <v>5.07</v>
      </c>
      <c r="J1316" s="25">
        <f t="shared" si="2"/>
        <v>4.0014</v>
      </c>
      <c r="K1316" s="25">
        <f t="shared" si="3"/>
        <v>14.5314</v>
      </c>
      <c r="L1316" s="25">
        <f t="shared" si="4"/>
        <v>1.45314</v>
      </c>
      <c r="M1316" s="25">
        <f t="shared" si="5"/>
        <v>0.799227</v>
      </c>
      <c r="N1316" s="25">
        <f t="shared" si="6"/>
        <v>16.783767</v>
      </c>
      <c r="O1316" s="25">
        <f t="shared" si="9"/>
        <v>13.4270136</v>
      </c>
      <c r="P1316" s="56">
        <f t="shared" si="8"/>
        <v>30.2107806</v>
      </c>
      <c r="Q1316" s="50">
        <f>P1316-'parts 80'!P1316</f>
        <v>0</v>
      </c>
    </row>
    <row r="1317" ht="15.75" customHeight="1">
      <c r="A1317" s="21">
        <v>2.0</v>
      </c>
      <c r="B1317" s="21">
        <v>5000.0</v>
      </c>
      <c r="C1317" s="21" t="s">
        <v>2299</v>
      </c>
      <c r="D1317" s="21" t="s">
        <v>2300</v>
      </c>
      <c r="E1317" s="21" t="s">
        <v>20</v>
      </c>
      <c r="F1317" s="22">
        <v>1.2</v>
      </c>
      <c r="G1317" s="23">
        <v>0.325</v>
      </c>
      <c r="H1317" s="24">
        <v>0.01</v>
      </c>
      <c r="I1317" s="55">
        <f t="shared" si="1"/>
        <v>0.39</v>
      </c>
      <c r="J1317" s="25">
        <f t="shared" si="2"/>
        <v>0.3078</v>
      </c>
      <c r="K1317" s="25">
        <f t="shared" si="3"/>
        <v>1.1178</v>
      </c>
      <c r="L1317" s="25">
        <f t="shared" si="4"/>
        <v>0.11178</v>
      </c>
      <c r="M1317" s="25">
        <f t="shared" si="5"/>
        <v>0.061479</v>
      </c>
      <c r="N1317" s="25">
        <f t="shared" si="6"/>
        <v>1.291059</v>
      </c>
      <c r="O1317" s="25">
        <f t="shared" si="9"/>
        <v>1.0328472</v>
      </c>
      <c r="P1317" s="56">
        <f t="shared" si="8"/>
        <v>2.3239062</v>
      </c>
      <c r="Q1317" s="50">
        <f>P1317-'parts 80'!P1317</f>
        <v>0</v>
      </c>
    </row>
    <row r="1318" ht="15.75" customHeight="1">
      <c r="A1318" s="21">
        <v>2.0</v>
      </c>
      <c r="B1318" s="21">
        <v>5000.0</v>
      </c>
      <c r="C1318" s="21" t="s">
        <v>2301</v>
      </c>
      <c r="D1318" s="21" t="s">
        <v>2302</v>
      </c>
      <c r="E1318" s="21" t="s">
        <v>20</v>
      </c>
      <c r="F1318" s="22">
        <v>11.9</v>
      </c>
      <c r="G1318" s="23">
        <v>0.325</v>
      </c>
      <c r="H1318" s="24">
        <v>0.34</v>
      </c>
      <c r="I1318" s="55">
        <f t="shared" si="1"/>
        <v>3.8675</v>
      </c>
      <c r="J1318" s="25">
        <f t="shared" si="2"/>
        <v>3.05235</v>
      </c>
      <c r="K1318" s="25">
        <f t="shared" si="3"/>
        <v>11.08485</v>
      </c>
      <c r="L1318" s="25">
        <f t="shared" si="4"/>
        <v>1.108485</v>
      </c>
      <c r="M1318" s="25">
        <f t="shared" si="5"/>
        <v>0.60966675</v>
      </c>
      <c r="N1318" s="25">
        <f t="shared" si="6"/>
        <v>12.80300175</v>
      </c>
      <c r="O1318" s="25">
        <f t="shared" si="9"/>
        <v>10.2424014</v>
      </c>
      <c r="P1318" s="56">
        <f t="shared" si="8"/>
        <v>23.04540315</v>
      </c>
      <c r="Q1318" s="50">
        <f>P1318-'parts 80'!P1318</f>
        <v>0</v>
      </c>
    </row>
    <row r="1319" ht="15.75" customHeight="1">
      <c r="A1319" s="21">
        <v>2.0</v>
      </c>
      <c r="B1319" s="21">
        <v>5000.0</v>
      </c>
      <c r="C1319" s="21" t="s">
        <v>2303</v>
      </c>
      <c r="D1319" s="21" t="s">
        <v>2304</v>
      </c>
      <c r="E1319" s="21" t="s">
        <v>20</v>
      </c>
      <c r="F1319" s="22">
        <v>158.5</v>
      </c>
      <c r="G1319" s="23">
        <v>0.325</v>
      </c>
      <c r="H1319" s="24">
        <v>0.05</v>
      </c>
      <c r="I1319" s="55">
        <f t="shared" si="1"/>
        <v>51.5125</v>
      </c>
      <c r="J1319" s="25">
        <f t="shared" si="2"/>
        <v>40.65525</v>
      </c>
      <c r="K1319" s="25">
        <f t="shared" si="3"/>
        <v>147.64275</v>
      </c>
      <c r="L1319" s="25">
        <f t="shared" si="4"/>
        <v>14.764275</v>
      </c>
      <c r="M1319" s="25">
        <f t="shared" si="5"/>
        <v>8.12035125</v>
      </c>
      <c r="N1319" s="25">
        <f t="shared" si="6"/>
        <v>170.5273763</v>
      </c>
      <c r="O1319" s="25">
        <f t="shared" si="9"/>
        <v>136.421901</v>
      </c>
      <c r="P1319" s="56">
        <f t="shared" si="8"/>
        <v>306.9492773</v>
      </c>
      <c r="Q1319" s="50">
        <f>P1319-'parts 80'!P1319</f>
        <v>0</v>
      </c>
    </row>
    <row r="1320" ht="15.75" customHeight="1">
      <c r="A1320" s="21">
        <v>2.0</v>
      </c>
      <c r="B1320" s="21">
        <v>5000.0</v>
      </c>
      <c r="C1320" s="21" t="s">
        <v>2305</v>
      </c>
      <c r="D1320" s="21" t="s">
        <v>2306</v>
      </c>
      <c r="E1320" s="21" t="s">
        <v>20</v>
      </c>
      <c r="F1320" s="22">
        <v>5.7</v>
      </c>
      <c r="G1320" s="23">
        <v>0.325</v>
      </c>
      <c r="H1320" s="24">
        <v>0.05</v>
      </c>
      <c r="I1320" s="55">
        <f t="shared" si="1"/>
        <v>1.8525</v>
      </c>
      <c r="J1320" s="25">
        <f t="shared" si="2"/>
        <v>1.46205</v>
      </c>
      <c r="K1320" s="25">
        <f t="shared" si="3"/>
        <v>5.30955</v>
      </c>
      <c r="L1320" s="25">
        <f t="shared" si="4"/>
        <v>0.530955</v>
      </c>
      <c r="M1320" s="25">
        <f t="shared" si="5"/>
        <v>0.29202525</v>
      </c>
      <c r="N1320" s="25">
        <f t="shared" si="6"/>
        <v>6.13253025</v>
      </c>
      <c r="O1320" s="25">
        <f t="shared" si="9"/>
        <v>4.9060242</v>
      </c>
      <c r="P1320" s="56">
        <f t="shared" si="8"/>
        <v>11.03855445</v>
      </c>
      <c r="Q1320" s="50">
        <f>P1320-'parts 80'!P1320</f>
        <v>0</v>
      </c>
    </row>
    <row r="1321" ht="15.75" customHeight="1">
      <c r="A1321" s="21">
        <v>2.0</v>
      </c>
      <c r="B1321" s="21">
        <v>5000.0</v>
      </c>
      <c r="C1321" s="21" t="s">
        <v>2307</v>
      </c>
      <c r="D1321" s="21" t="s">
        <v>2308</v>
      </c>
      <c r="E1321" s="21" t="s">
        <v>20</v>
      </c>
      <c r="F1321" s="22">
        <v>241.25</v>
      </c>
      <c r="G1321" s="23">
        <v>0.325</v>
      </c>
      <c r="H1321" s="24">
        <v>0.06</v>
      </c>
      <c r="I1321" s="55">
        <f t="shared" si="1"/>
        <v>78.40625</v>
      </c>
      <c r="J1321" s="25">
        <f t="shared" si="2"/>
        <v>61.880625</v>
      </c>
      <c r="K1321" s="25">
        <f t="shared" si="3"/>
        <v>224.724375</v>
      </c>
      <c r="L1321" s="25">
        <f t="shared" si="4"/>
        <v>22.4724375</v>
      </c>
      <c r="M1321" s="25">
        <f t="shared" si="5"/>
        <v>12.35984063</v>
      </c>
      <c r="N1321" s="25">
        <f t="shared" si="6"/>
        <v>259.5566531</v>
      </c>
      <c r="O1321" s="25">
        <f t="shared" si="9"/>
        <v>207.6453225</v>
      </c>
      <c r="P1321" s="56">
        <f t="shared" si="8"/>
        <v>467.2019756</v>
      </c>
      <c r="Q1321" s="50">
        <f>P1321-'parts 80'!P1321</f>
        <v>0</v>
      </c>
    </row>
    <row r="1322" ht="15.75" customHeight="1">
      <c r="A1322" s="21">
        <v>2.0</v>
      </c>
      <c r="B1322" s="21">
        <v>5000.0</v>
      </c>
      <c r="C1322" s="21" t="s">
        <v>2309</v>
      </c>
      <c r="D1322" s="21" t="s">
        <v>2310</v>
      </c>
      <c r="E1322" s="21" t="s">
        <v>20</v>
      </c>
      <c r="F1322" s="22">
        <v>28.4</v>
      </c>
      <c r="G1322" s="23">
        <v>0.325</v>
      </c>
      <c r="H1322" s="24">
        <v>1.0</v>
      </c>
      <c r="I1322" s="55">
        <f t="shared" si="1"/>
        <v>9.23</v>
      </c>
      <c r="J1322" s="25">
        <f t="shared" si="2"/>
        <v>7.2846</v>
      </c>
      <c r="K1322" s="25">
        <f t="shared" si="3"/>
        <v>26.4546</v>
      </c>
      <c r="L1322" s="25">
        <f t="shared" si="4"/>
        <v>2.64546</v>
      </c>
      <c r="M1322" s="25">
        <f t="shared" si="5"/>
        <v>1.455003</v>
      </c>
      <c r="N1322" s="25">
        <f t="shared" si="6"/>
        <v>30.555063</v>
      </c>
      <c r="O1322" s="25">
        <f t="shared" si="9"/>
        <v>24.4440504</v>
      </c>
      <c r="P1322" s="56">
        <f t="shared" si="8"/>
        <v>54.9991134</v>
      </c>
      <c r="Q1322" s="50">
        <f>P1322-'parts 80'!P1322</f>
        <v>0</v>
      </c>
    </row>
    <row r="1323" ht="15.75" customHeight="1">
      <c r="A1323" s="21">
        <v>2.0</v>
      </c>
      <c r="B1323" s="21">
        <v>5000.0</v>
      </c>
      <c r="C1323" s="21" t="s">
        <v>2311</v>
      </c>
      <c r="D1323" s="21" t="s">
        <v>2312</v>
      </c>
      <c r="E1323" s="21" t="s">
        <v>20</v>
      </c>
      <c r="F1323" s="22">
        <v>7.55</v>
      </c>
      <c r="G1323" s="23">
        <v>0.325</v>
      </c>
      <c r="H1323" s="24">
        <v>0.05</v>
      </c>
      <c r="I1323" s="55">
        <f t="shared" si="1"/>
        <v>2.45375</v>
      </c>
      <c r="J1323" s="25">
        <f t="shared" si="2"/>
        <v>1.936575</v>
      </c>
      <c r="K1323" s="25">
        <f t="shared" si="3"/>
        <v>7.032825</v>
      </c>
      <c r="L1323" s="25">
        <f t="shared" si="4"/>
        <v>0.7032825</v>
      </c>
      <c r="M1323" s="25">
        <f t="shared" si="5"/>
        <v>0.386805375</v>
      </c>
      <c r="N1323" s="25">
        <f t="shared" si="6"/>
        <v>8.122912875</v>
      </c>
      <c r="O1323" s="25">
        <f t="shared" si="9"/>
        <v>6.4983303</v>
      </c>
      <c r="P1323" s="56">
        <f t="shared" si="8"/>
        <v>14.62124318</v>
      </c>
      <c r="Q1323" s="50">
        <f>P1323-'parts 80'!P1323</f>
        <v>0</v>
      </c>
    </row>
    <row r="1324" ht="15.75" customHeight="1">
      <c r="A1324" s="21">
        <v>2.0</v>
      </c>
      <c r="B1324" s="21">
        <v>5000.0</v>
      </c>
      <c r="C1324" s="21" t="s">
        <v>2313</v>
      </c>
      <c r="D1324" s="21" t="s">
        <v>2314</v>
      </c>
      <c r="E1324" s="21" t="s">
        <v>20</v>
      </c>
      <c r="F1324" s="22">
        <v>13.0</v>
      </c>
      <c r="G1324" s="23">
        <v>0.325</v>
      </c>
      <c r="H1324" s="24">
        <v>0.05</v>
      </c>
      <c r="I1324" s="55">
        <f t="shared" si="1"/>
        <v>4.225</v>
      </c>
      <c r="J1324" s="25">
        <f t="shared" si="2"/>
        <v>3.3345</v>
      </c>
      <c r="K1324" s="25">
        <f t="shared" si="3"/>
        <v>12.1095</v>
      </c>
      <c r="L1324" s="25">
        <f t="shared" si="4"/>
        <v>1.21095</v>
      </c>
      <c r="M1324" s="25">
        <f t="shared" si="5"/>
        <v>0.6660225</v>
      </c>
      <c r="N1324" s="25">
        <f t="shared" si="6"/>
        <v>13.9864725</v>
      </c>
      <c r="O1324" s="25">
        <f t="shared" si="9"/>
        <v>11.189178</v>
      </c>
      <c r="P1324" s="56">
        <f t="shared" si="8"/>
        <v>25.1756505</v>
      </c>
      <c r="Q1324" s="50">
        <f>P1324-'parts 80'!P1324</f>
        <v>0</v>
      </c>
    </row>
    <row r="1325" ht="15.75" customHeight="1">
      <c r="A1325" s="21">
        <v>2.0</v>
      </c>
      <c r="B1325" s="21">
        <v>5000.0</v>
      </c>
      <c r="C1325" s="21" t="s">
        <v>2315</v>
      </c>
      <c r="D1325" s="21" t="s">
        <v>2316</v>
      </c>
      <c r="E1325" s="21" t="s">
        <v>20</v>
      </c>
      <c r="F1325" s="22">
        <v>98.0</v>
      </c>
      <c r="G1325" s="23">
        <v>0.325</v>
      </c>
      <c r="H1325" s="24">
        <v>0.05</v>
      </c>
      <c r="I1325" s="55">
        <f t="shared" si="1"/>
        <v>31.85</v>
      </c>
      <c r="J1325" s="25">
        <f t="shared" si="2"/>
        <v>25.137</v>
      </c>
      <c r="K1325" s="25">
        <f t="shared" si="3"/>
        <v>91.287</v>
      </c>
      <c r="L1325" s="25">
        <f t="shared" si="4"/>
        <v>9.1287</v>
      </c>
      <c r="M1325" s="25">
        <f t="shared" si="5"/>
        <v>5.020785</v>
      </c>
      <c r="N1325" s="25">
        <f t="shared" si="6"/>
        <v>105.436485</v>
      </c>
      <c r="O1325" s="25">
        <f t="shared" si="9"/>
        <v>84.349188</v>
      </c>
      <c r="P1325" s="56">
        <f t="shared" si="8"/>
        <v>189.785673</v>
      </c>
      <c r="Q1325" s="50">
        <f>P1325-'parts 80'!P1325</f>
        <v>0</v>
      </c>
    </row>
    <row r="1326" ht="15.75" customHeight="1">
      <c r="A1326" s="21">
        <v>2.0</v>
      </c>
      <c r="B1326" s="21">
        <v>5000.0</v>
      </c>
      <c r="C1326" s="21" t="s">
        <v>2317</v>
      </c>
      <c r="D1326" s="21" t="s">
        <v>2318</v>
      </c>
      <c r="E1326" s="21" t="s">
        <v>1841</v>
      </c>
      <c r="F1326" s="22">
        <v>0.0</v>
      </c>
      <c r="G1326" s="23">
        <v>0.325</v>
      </c>
      <c r="H1326" s="24">
        <v>0.0</v>
      </c>
      <c r="I1326" s="55">
        <f t="shared" si="1"/>
        <v>0</v>
      </c>
      <c r="J1326" s="25">
        <f t="shared" si="2"/>
        <v>0</v>
      </c>
      <c r="K1326" s="25">
        <f t="shared" si="3"/>
        <v>0</v>
      </c>
      <c r="L1326" s="25">
        <f t="shared" si="4"/>
        <v>0</v>
      </c>
      <c r="M1326" s="25">
        <f t="shared" si="5"/>
        <v>0</v>
      </c>
      <c r="N1326" s="25">
        <f t="shared" si="6"/>
        <v>0</v>
      </c>
      <c r="O1326" s="25">
        <f t="shared" si="9"/>
        <v>0</v>
      </c>
      <c r="P1326" s="56">
        <f t="shared" si="8"/>
        <v>0</v>
      </c>
      <c r="Q1326" s="50">
        <f>P1326-'parts 80'!P1326</f>
        <v>0</v>
      </c>
    </row>
    <row r="1327" ht="15.75" customHeight="1">
      <c r="A1327" s="21">
        <v>2.0</v>
      </c>
      <c r="B1327" s="21">
        <v>5000.0</v>
      </c>
      <c r="C1327" s="21" t="s">
        <v>2319</v>
      </c>
      <c r="D1327" s="21" t="s">
        <v>2320</v>
      </c>
      <c r="E1327" s="21" t="s">
        <v>20</v>
      </c>
      <c r="F1327" s="22">
        <v>0.46</v>
      </c>
      <c r="G1327" s="23">
        <v>0.325</v>
      </c>
      <c r="H1327" s="24">
        <v>0.01</v>
      </c>
      <c r="I1327" s="55">
        <f t="shared" si="1"/>
        <v>0.1495</v>
      </c>
      <c r="J1327" s="25">
        <f t="shared" si="2"/>
        <v>0.11799</v>
      </c>
      <c r="K1327" s="25">
        <f t="shared" si="3"/>
        <v>0.42849</v>
      </c>
      <c r="L1327" s="25">
        <f t="shared" si="4"/>
        <v>0.042849</v>
      </c>
      <c r="M1327" s="25">
        <f t="shared" si="5"/>
        <v>0.02356695</v>
      </c>
      <c r="N1327" s="25">
        <f t="shared" si="6"/>
        <v>0.49490595</v>
      </c>
      <c r="O1327" s="25">
        <f t="shared" si="9"/>
        <v>0.39592476</v>
      </c>
      <c r="P1327" s="56">
        <f t="shared" si="8"/>
        <v>0.89083071</v>
      </c>
      <c r="Q1327" s="50">
        <f>P1327-'parts 80'!P1327</f>
        <v>0</v>
      </c>
    </row>
    <row r="1328" ht="15.75" customHeight="1">
      <c r="A1328" s="21">
        <v>2.0</v>
      </c>
      <c r="B1328" s="21">
        <v>5000.0</v>
      </c>
      <c r="C1328" s="21" t="s">
        <v>2321</v>
      </c>
      <c r="D1328" s="21" t="s">
        <v>2322</v>
      </c>
      <c r="E1328" s="21" t="s">
        <v>20</v>
      </c>
      <c r="F1328" s="22">
        <v>9.65</v>
      </c>
      <c r="G1328" s="23">
        <v>0.325</v>
      </c>
      <c r="H1328" s="24">
        <v>1.0</v>
      </c>
      <c r="I1328" s="55">
        <f t="shared" si="1"/>
        <v>3.13625</v>
      </c>
      <c r="J1328" s="25">
        <f t="shared" si="2"/>
        <v>2.475225</v>
      </c>
      <c r="K1328" s="25">
        <f t="shared" si="3"/>
        <v>8.988975</v>
      </c>
      <c r="L1328" s="25">
        <f t="shared" si="4"/>
        <v>0.8988975</v>
      </c>
      <c r="M1328" s="25">
        <f t="shared" si="5"/>
        <v>0.494393625</v>
      </c>
      <c r="N1328" s="25">
        <f t="shared" si="6"/>
        <v>10.38226613</v>
      </c>
      <c r="O1328" s="25">
        <f t="shared" si="9"/>
        <v>8.3058129</v>
      </c>
      <c r="P1328" s="56">
        <f t="shared" si="8"/>
        <v>18.68807903</v>
      </c>
      <c r="Q1328" s="50">
        <f>P1328-'parts 80'!P1328</f>
        <v>0</v>
      </c>
    </row>
    <row r="1329" ht="15.75" customHeight="1">
      <c r="A1329" s="21">
        <v>2.0</v>
      </c>
      <c r="B1329" s="21">
        <v>5000.0</v>
      </c>
      <c r="C1329" s="21" t="s">
        <v>2323</v>
      </c>
      <c r="D1329" s="21" t="s">
        <v>2324</v>
      </c>
      <c r="E1329" s="21" t="s">
        <v>20</v>
      </c>
      <c r="F1329" s="22">
        <v>9.65</v>
      </c>
      <c r="G1329" s="23">
        <v>0.325</v>
      </c>
      <c r="H1329" s="24">
        <v>1.0</v>
      </c>
      <c r="I1329" s="55">
        <f t="shared" si="1"/>
        <v>3.13625</v>
      </c>
      <c r="J1329" s="25">
        <f t="shared" si="2"/>
        <v>2.475225</v>
      </c>
      <c r="K1329" s="25">
        <f t="shared" si="3"/>
        <v>8.988975</v>
      </c>
      <c r="L1329" s="25">
        <f t="shared" si="4"/>
        <v>0.8988975</v>
      </c>
      <c r="M1329" s="25">
        <f t="shared" si="5"/>
        <v>0.494393625</v>
      </c>
      <c r="N1329" s="25">
        <f t="shared" si="6"/>
        <v>10.38226613</v>
      </c>
      <c r="O1329" s="25">
        <f t="shared" si="9"/>
        <v>8.3058129</v>
      </c>
      <c r="P1329" s="56">
        <f t="shared" si="8"/>
        <v>18.68807903</v>
      </c>
      <c r="Q1329" s="50">
        <f>P1329-'parts 80'!P1329</f>
        <v>0</v>
      </c>
    </row>
    <row r="1330" ht="15.75" customHeight="1">
      <c r="A1330" s="21">
        <v>2.0</v>
      </c>
      <c r="B1330" s="21">
        <v>5000.0</v>
      </c>
      <c r="C1330" s="21" t="s">
        <v>2325</v>
      </c>
      <c r="D1330" s="21" t="s">
        <v>2326</v>
      </c>
      <c r="E1330" s="21" t="s">
        <v>2181</v>
      </c>
      <c r="F1330" s="22">
        <v>10.6</v>
      </c>
      <c r="G1330" s="23">
        <v>0.325</v>
      </c>
      <c r="H1330" s="24">
        <v>0.282</v>
      </c>
      <c r="I1330" s="55">
        <f t="shared" si="1"/>
        <v>3.445</v>
      </c>
      <c r="J1330" s="25">
        <f t="shared" si="2"/>
        <v>2.7189</v>
      </c>
      <c r="K1330" s="25">
        <f t="shared" si="3"/>
        <v>9.8739</v>
      </c>
      <c r="L1330" s="25">
        <f t="shared" si="4"/>
        <v>0.98739</v>
      </c>
      <c r="M1330" s="25">
        <f t="shared" si="5"/>
        <v>0.5430645</v>
      </c>
      <c r="N1330" s="25">
        <f t="shared" si="6"/>
        <v>11.4043545</v>
      </c>
      <c r="O1330" s="25">
        <f t="shared" si="9"/>
        <v>9.1234836</v>
      </c>
      <c r="P1330" s="56">
        <f t="shared" si="8"/>
        <v>20.5278381</v>
      </c>
      <c r="Q1330" s="50">
        <f>P1330-'parts 80'!P1330</f>
        <v>0</v>
      </c>
    </row>
    <row r="1331" ht="15.75" customHeight="1">
      <c r="A1331" s="21">
        <v>2.0</v>
      </c>
      <c r="B1331" s="21">
        <v>5000.0</v>
      </c>
      <c r="C1331" s="21" t="s">
        <v>2327</v>
      </c>
      <c r="D1331" s="21" t="s">
        <v>2328</v>
      </c>
      <c r="E1331" s="21" t="s">
        <v>20</v>
      </c>
      <c r="F1331" s="22">
        <v>7.55</v>
      </c>
      <c r="G1331" s="23">
        <v>0.325</v>
      </c>
      <c r="H1331" s="24">
        <v>0.1</v>
      </c>
      <c r="I1331" s="55">
        <f t="shared" si="1"/>
        <v>2.45375</v>
      </c>
      <c r="J1331" s="25">
        <f t="shared" si="2"/>
        <v>1.936575</v>
      </c>
      <c r="K1331" s="25">
        <f t="shared" si="3"/>
        <v>7.032825</v>
      </c>
      <c r="L1331" s="25">
        <f t="shared" si="4"/>
        <v>0.7032825</v>
      </c>
      <c r="M1331" s="25">
        <f t="shared" si="5"/>
        <v>0.386805375</v>
      </c>
      <c r="N1331" s="25">
        <f t="shared" si="6"/>
        <v>8.122912875</v>
      </c>
      <c r="O1331" s="25">
        <f t="shared" si="9"/>
        <v>6.4983303</v>
      </c>
      <c r="P1331" s="56">
        <f t="shared" si="8"/>
        <v>14.62124318</v>
      </c>
      <c r="Q1331" s="50">
        <f>P1331-'parts 80'!P1331</f>
        <v>0</v>
      </c>
    </row>
    <row r="1332" ht="15.75" customHeight="1">
      <c r="A1332" s="21">
        <v>2.0</v>
      </c>
      <c r="B1332" s="21">
        <v>5000.0</v>
      </c>
      <c r="C1332" s="21" t="s">
        <v>2329</v>
      </c>
      <c r="D1332" s="21" t="s">
        <v>2330</v>
      </c>
      <c r="E1332" s="21" t="s">
        <v>1841</v>
      </c>
      <c r="F1332" s="22">
        <v>12.7</v>
      </c>
      <c r="G1332" s="23">
        <v>0.325</v>
      </c>
      <c r="H1332" s="24">
        <v>0.0</v>
      </c>
      <c r="I1332" s="55">
        <f t="shared" si="1"/>
        <v>4.1275</v>
      </c>
      <c r="J1332" s="25">
        <f t="shared" si="2"/>
        <v>3.25755</v>
      </c>
      <c r="K1332" s="25">
        <f t="shared" si="3"/>
        <v>11.83005</v>
      </c>
      <c r="L1332" s="25">
        <f t="shared" si="4"/>
        <v>1.183005</v>
      </c>
      <c r="M1332" s="25">
        <f t="shared" si="5"/>
        <v>0.65065275</v>
      </c>
      <c r="N1332" s="25">
        <f t="shared" si="6"/>
        <v>13.66370775</v>
      </c>
      <c r="O1332" s="25">
        <f t="shared" si="9"/>
        <v>10.9309662</v>
      </c>
      <c r="P1332" s="56">
        <f t="shared" si="8"/>
        <v>24.59467395</v>
      </c>
      <c r="Q1332" s="50">
        <f>P1332-'parts 80'!P1332</f>
        <v>0</v>
      </c>
    </row>
    <row r="1333" ht="15.75" customHeight="1">
      <c r="A1333" s="21">
        <v>2.0</v>
      </c>
      <c r="B1333" s="21">
        <v>5000.0</v>
      </c>
      <c r="C1333" s="21" t="s">
        <v>2331</v>
      </c>
      <c r="D1333" s="21" t="s">
        <v>2332</v>
      </c>
      <c r="E1333" s="21" t="s">
        <v>1841</v>
      </c>
      <c r="F1333" s="22">
        <v>21.2</v>
      </c>
      <c r="G1333" s="23">
        <v>0.325</v>
      </c>
      <c r="H1333" s="24">
        <v>0.0</v>
      </c>
      <c r="I1333" s="55">
        <f t="shared" si="1"/>
        <v>6.89</v>
      </c>
      <c r="J1333" s="25">
        <f t="shared" si="2"/>
        <v>5.4378</v>
      </c>
      <c r="K1333" s="25">
        <f t="shared" si="3"/>
        <v>19.7478</v>
      </c>
      <c r="L1333" s="25">
        <f t="shared" si="4"/>
        <v>1.97478</v>
      </c>
      <c r="M1333" s="25">
        <f t="shared" si="5"/>
        <v>1.086129</v>
      </c>
      <c r="N1333" s="25">
        <f t="shared" si="6"/>
        <v>22.808709</v>
      </c>
      <c r="O1333" s="25">
        <f t="shared" si="9"/>
        <v>18.2469672</v>
      </c>
      <c r="P1333" s="56">
        <f t="shared" si="8"/>
        <v>41.0556762</v>
      </c>
      <c r="Q1333" s="50">
        <f>P1333-'parts 80'!P1333</f>
        <v>0</v>
      </c>
    </row>
    <row r="1334" ht="15.75" customHeight="1">
      <c r="A1334" s="21">
        <v>2.0</v>
      </c>
      <c r="B1334" s="21">
        <v>5000.0</v>
      </c>
      <c r="C1334" s="21" t="s">
        <v>2333</v>
      </c>
      <c r="D1334" s="21" t="s">
        <v>2334</v>
      </c>
      <c r="E1334" s="21" t="s">
        <v>20</v>
      </c>
      <c r="F1334" s="22">
        <v>301.0</v>
      </c>
      <c r="G1334" s="23">
        <v>0.325</v>
      </c>
      <c r="H1334" s="24">
        <v>4.0</v>
      </c>
      <c r="I1334" s="55">
        <f t="shared" si="1"/>
        <v>97.825</v>
      </c>
      <c r="J1334" s="25">
        <f t="shared" si="2"/>
        <v>77.2065</v>
      </c>
      <c r="K1334" s="25">
        <f t="shared" si="3"/>
        <v>280.3815</v>
      </c>
      <c r="L1334" s="25">
        <f t="shared" si="4"/>
        <v>28.03815</v>
      </c>
      <c r="M1334" s="25">
        <f t="shared" si="5"/>
        <v>15.4209825</v>
      </c>
      <c r="N1334" s="25">
        <f t="shared" si="6"/>
        <v>323.8406325</v>
      </c>
      <c r="O1334" s="25">
        <f t="shared" si="9"/>
        <v>259.072506</v>
      </c>
      <c r="P1334" s="56">
        <f t="shared" si="8"/>
        <v>582.9131385</v>
      </c>
      <c r="Q1334" s="50">
        <f>P1334-'parts 80'!P1334</f>
        <v>0</v>
      </c>
    </row>
    <row r="1335" ht="15.75" customHeight="1">
      <c r="A1335" s="21">
        <v>2.0</v>
      </c>
      <c r="B1335" s="21">
        <v>5000.0</v>
      </c>
      <c r="C1335" s="21" t="s">
        <v>2335</v>
      </c>
      <c r="D1335" s="21" t="s">
        <v>2336</v>
      </c>
      <c r="E1335" s="21" t="s">
        <v>20</v>
      </c>
      <c r="F1335" s="22">
        <v>42.3</v>
      </c>
      <c r="G1335" s="23">
        <v>0.325</v>
      </c>
      <c r="H1335" s="24">
        <v>4.0</v>
      </c>
      <c r="I1335" s="55">
        <f t="shared" si="1"/>
        <v>13.7475</v>
      </c>
      <c r="J1335" s="25">
        <f t="shared" si="2"/>
        <v>10.84995</v>
      </c>
      <c r="K1335" s="25">
        <f t="shared" si="3"/>
        <v>39.40245</v>
      </c>
      <c r="L1335" s="25">
        <f t="shared" si="4"/>
        <v>3.940245</v>
      </c>
      <c r="M1335" s="25">
        <f t="shared" si="5"/>
        <v>2.16713475</v>
      </c>
      <c r="N1335" s="25">
        <f t="shared" si="6"/>
        <v>45.50982975</v>
      </c>
      <c r="O1335" s="25">
        <f t="shared" si="9"/>
        <v>36.4078638</v>
      </c>
      <c r="P1335" s="56">
        <f t="shared" si="8"/>
        <v>81.91769355</v>
      </c>
      <c r="Q1335" s="50">
        <f>P1335-'parts 80'!P1335</f>
        <v>0</v>
      </c>
    </row>
    <row r="1336" ht="15.75" customHeight="1">
      <c r="A1336" s="21">
        <v>2.0</v>
      </c>
      <c r="B1336" s="21">
        <v>5000.0</v>
      </c>
      <c r="C1336" s="21" t="s">
        <v>2337</v>
      </c>
      <c r="D1336" s="21" t="s">
        <v>2338</v>
      </c>
      <c r="E1336" s="21" t="s">
        <v>20</v>
      </c>
      <c r="F1336" s="22">
        <v>83.5</v>
      </c>
      <c r="G1336" s="23">
        <v>0.325</v>
      </c>
      <c r="H1336" s="24">
        <v>3.0</v>
      </c>
      <c r="I1336" s="55">
        <f t="shared" si="1"/>
        <v>27.1375</v>
      </c>
      <c r="J1336" s="25">
        <f t="shared" si="2"/>
        <v>21.41775</v>
      </c>
      <c r="K1336" s="25">
        <f t="shared" si="3"/>
        <v>77.78025</v>
      </c>
      <c r="L1336" s="25">
        <f t="shared" si="4"/>
        <v>7.778025</v>
      </c>
      <c r="M1336" s="25">
        <f t="shared" si="5"/>
        <v>4.27791375</v>
      </c>
      <c r="N1336" s="25">
        <f t="shared" si="6"/>
        <v>89.83618875</v>
      </c>
      <c r="O1336" s="25">
        <f t="shared" si="9"/>
        <v>71.868951</v>
      </c>
      <c r="P1336" s="56">
        <f t="shared" si="8"/>
        <v>161.7051398</v>
      </c>
      <c r="Q1336" s="50">
        <f>P1336-'parts 80'!P1336</f>
        <v>0</v>
      </c>
    </row>
    <row r="1337" ht="15.75" customHeight="1">
      <c r="A1337" s="21">
        <v>2.0</v>
      </c>
      <c r="B1337" s="21">
        <v>5000.0</v>
      </c>
      <c r="C1337" s="21" t="s">
        <v>2339</v>
      </c>
      <c r="D1337" s="21" t="s">
        <v>2340</v>
      </c>
      <c r="E1337" s="21" t="s">
        <v>20</v>
      </c>
      <c r="F1337" s="22">
        <v>83.5</v>
      </c>
      <c r="G1337" s="23">
        <v>0.325</v>
      </c>
      <c r="H1337" s="24">
        <v>3.0</v>
      </c>
      <c r="I1337" s="55">
        <f t="shared" si="1"/>
        <v>27.1375</v>
      </c>
      <c r="J1337" s="25">
        <f t="shared" si="2"/>
        <v>21.41775</v>
      </c>
      <c r="K1337" s="25">
        <f t="shared" si="3"/>
        <v>77.78025</v>
      </c>
      <c r="L1337" s="25">
        <f t="shared" si="4"/>
        <v>7.778025</v>
      </c>
      <c r="M1337" s="25">
        <f t="shared" si="5"/>
        <v>4.27791375</v>
      </c>
      <c r="N1337" s="25">
        <f t="shared" si="6"/>
        <v>89.83618875</v>
      </c>
      <c r="O1337" s="25">
        <f t="shared" si="9"/>
        <v>71.868951</v>
      </c>
      <c r="P1337" s="56">
        <f t="shared" si="8"/>
        <v>161.7051398</v>
      </c>
      <c r="Q1337" s="50">
        <f>P1337-'parts 80'!P1337</f>
        <v>0</v>
      </c>
    </row>
    <row r="1338" ht="15.75" customHeight="1">
      <c r="A1338" s="21">
        <v>2.0</v>
      </c>
      <c r="B1338" s="21">
        <v>5000.0</v>
      </c>
      <c r="C1338" s="21" t="s">
        <v>2341</v>
      </c>
      <c r="D1338" s="21" t="s">
        <v>2342</v>
      </c>
      <c r="E1338" s="21" t="s">
        <v>20</v>
      </c>
      <c r="F1338" s="22">
        <v>339.0</v>
      </c>
      <c r="G1338" s="23">
        <v>0.325</v>
      </c>
      <c r="H1338" s="24">
        <v>6.5</v>
      </c>
      <c r="I1338" s="55">
        <f t="shared" si="1"/>
        <v>110.175</v>
      </c>
      <c r="J1338" s="25">
        <f t="shared" si="2"/>
        <v>86.9535</v>
      </c>
      <c r="K1338" s="25">
        <f t="shared" si="3"/>
        <v>315.7785</v>
      </c>
      <c r="L1338" s="25">
        <f t="shared" si="4"/>
        <v>31.57785</v>
      </c>
      <c r="M1338" s="25">
        <f t="shared" si="5"/>
        <v>17.3678175</v>
      </c>
      <c r="N1338" s="25">
        <f t="shared" si="6"/>
        <v>364.7241675</v>
      </c>
      <c r="O1338" s="25">
        <f t="shared" si="9"/>
        <v>291.779334</v>
      </c>
      <c r="P1338" s="56">
        <f t="shared" si="8"/>
        <v>656.5035015</v>
      </c>
      <c r="Q1338" s="50">
        <f>P1338-'parts 80'!P1338</f>
        <v>0</v>
      </c>
    </row>
    <row r="1339" ht="15.75" customHeight="1">
      <c r="A1339" s="21">
        <v>2.0</v>
      </c>
      <c r="B1339" s="21">
        <v>5000.0</v>
      </c>
      <c r="C1339" s="21" t="s">
        <v>2343</v>
      </c>
      <c r="D1339" s="21" t="s">
        <v>2338</v>
      </c>
      <c r="E1339" s="21" t="s">
        <v>20</v>
      </c>
      <c r="F1339" s="22">
        <v>0.0</v>
      </c>
      <c r="G1339" s="23">
        <v>0.325</v>
      </c>
      <c r="H1339" s="24">
        <v>3.0</v>
      </c>
      <c r="I1339" s="55">
        <f t="shared" si="1"/>
        <v>0</v>
      </c>
      <c r="J1339" s="25">
        <f t="shared" si="2"/>
        <v>0</v>
      </c>
      <c r="K1339" s="25">
        <f t="shared" si="3"/>
        <v>0</v>
      </c>
      <c r="L1339" s="25">
        <f t="shared" si="4"/>
        <v>0</v>
      </c>
      <c r="M1339" s="25">
        <f t="shared" si="5"/>
        <v>0</v>
      </c>
      <c r="N1339" s="25">
        <f t="shared" si="6"/>
        <v>0</v>
      </c>
      <c r="O1339" s="25">
        <f t="shared" si="9"/>
        <v>0</v>
      </c>
      <c r="P1339" s="56">
        <f t="shared" si="8"/>
        <v>0</v>
      </c>
      <c r="Q1339" s="50">
        <f>P1339-'parts 80'!P1339</f>
        <v>0</v>
      </c>
    </row>
    <row r="1340" ht="15.75" customHeight="1">
      <c r="A1340" s="21">
        <v>2.0</v>
      </c>
      <c r="B1340" s="21">
        <v>5000.0</v>
      </c>
      <c r="C1340" s="21" t="s">
        <v>2344</v>
      </c>
      <c r="D1340" s="21" t="s">
        <v>2338</v>
      </c>
      <c r="E1340" s="21" t="s">
        <v>20</v>
      </c>
      <c r="F1340" s="22">
        <v>0.0</v>
      </c>
      <c r="G1340" s="23">
        <v>0.325</v>
      </c>
      <c r="H1340" s="24">
        <v>3.0</v>
      </c>
      <c r="I1340" s="55">
        <f t="shared" si="1"/>
        <v>0</v>
      </c>
      <c r="J1340" s="25">
        <f t="shared" si="2"/>
        <v>0</v>
      </c>
      <c r="K1340" s="25">
        <f t="shared" si="3"/>
        <v>0</v>
      </c>
      <c r="L1340" s="25">
        <f t="shared" si="4"/>
        <v>0</v>
      </c>
      <c r="M1340" s="25">
        <f t="shared" si="5"/>
        <v>0</v>
      </c>
      <c r="N1340" s="25">
        <f t="shared" si="6"/>
        <v>0</v>
      </c>
      <c r="O1340" s="25">
        <f t="shared" si="9"/>
        <v>0</v>
      </c>
      <c r="P1340" s="56">
        <f t="shared" si="8"/>
        <v>0</v>
      </c>
      <c r="Q1340" s="50">
        <f>P1340-'parts 80'!P1340</f>
        <v>0</v>
      </c>
    </row>
    <row r="1341" ht="15.75" customHeight="1">
      <c r="A1341" s="21">
        <v>2.0</v>
      </c>
      <c r="B1341" s="21">
        <v>5000.0</v>
      </c>
      <c r="C1341" s="21" t="s">
        <v>2345</v>
      </c>
      <c r="D1341" s="21" t="s">
        <v>2346</v>
      </c>
      <c r="E1341" s="21" t="s">
        <v>20</v>
      </c>
      <c r="F1341" s="22">
        <v>75.25</v>
      </c>
      <c r="G1341" s="23">
        <v>0.325</v>
      </c>
      <c r="H1341" s="24">
        <v>1.0</v>
      </c>
      <c r="I1341" s="55">
        <f t="shared" si="1"/>
        <v>24.45625</v>
      </c>
      <c r="J1341" s="25">
        <f t="shared" si="2"/>
        <v>19.301625</v>
      </c>
      <c r="K1341" s="25">
        <f t="shared" si="3"/>
        <v>70.095375</v>
      </c>
      <c r="L1341" s="25">
        <f t="shared" si="4"/>
        <v>7.0095375</v>
      </c>
      <c r="M1341" s="25">
        <f t="shared" si="5"/>
        <v>3.855245625</v>
      </c>
      <c r="N1341" s="25">
        <f t="shared" si="6"/>
        <v>80.96015813</v>
      </c>
      <c r="O1341" s="25">
        <f t="shared" si="9"/>
        <v>64.7681265</v>
      </c>
      <c r="P1341" s="56">
        <f t="shared" si="8"/>
        <v>145.7282846</v>
      </c>
      <c r="Q1341" s="50">
        <f>P1341-'parts 80'!P1341</f>
        <v>0</v>
      </c>
    </row>
    <row r="1342" ht="15.75" customHeight="1">
      <c r="A1342" s="21">
        <v>2.0</v>
      </c>
      <c r="B1342" s="21">
        <v>5000.0</v>
      </c>
      <c r="C1342" s="21" t="s">
        <v>2347</v>
      </c>
      <c r="D1342" s="21" t="s">
        <v>2348</v>
      </c>
      <c r="E1342" s="21" t="s">
        <v>20</v>
      </c>
      <c r="F1342" s="22">
        <v>16.7</v>
      </c>
      <c r="G1342" s="23">
        <v>0.325</v>
      </c>
      <c r="H1342" s="24">
        <v>0.1</v>
      </c>
      <c r="I1342" s="55">
        <f t="shared" si="1"/>
        <v>5.4275</v>
      </c>
      <c r="J1342" s="25">
        <f t="shared" si="2"/>
        <v>4.28355</v>
      </c>
      <c r="K1342" s="25">
        <f t="shared" si="3"/>
        <v>15.55605</v>
      </c>
      <c r="L1342" s="25">
        <f t="shared" si="4"/>
        <v>1.555605</v>
      </c>
      <c r="M1342" s="25">
        <f t="shared" si="5"/>
        <v>0.85558275</v>
      </c>
      <c r="N1342" s="25">
        <f t="shared" si="6"/>
        <v>17.96723775</v>
      </c>
      <c r="O1342" s="25">
        <f t="shared" si="9"/>
        <v>14.3737902</v>
      </c>
      <c r="P1342" s="56">
        <f t="shared" si="8"/>
        <v>32.34102795</v>
      </c>
      <c r="Q1342" s="50">
        <f>P1342-'parts 80'!P1342</f>
        <v>0</v>
      </c>
    </row>
    <row r="1343" ht="15.75" customHeight="1">
      <c r="A1343" s="21">
        <v>2.0</v>
      </c>
      <c r="B1343" s="21">
        <v>5000.0</v>
      </c>
      <c r="C1343" s="21" t="s">
        <v>2349</v>
      </c>
      <c r="D1343" s="21" t="s">
        <v>2350</v>
      </c>
      <c r="E1343" s="21" t="s">
        <v>20</v>
      </c>
      <c r="F1343" s="22">
        <v>17.7</v>
      </c>
      <c r="G1343" s="23">
        <v>0.325</v>
      </c>
      <c r="H1343" s="24">
        <v>0.05</v>
      </c>
      <c r="I1343" s="55">
        <f t="shared" si="1"/>
        <v>5.7525</v>
      </c>
      <c r="J1343" s="25">
        <f t="shared" si="2"/>
        <v>4.54005</v>
      </c>
      <c r="K1343" s="25">
        <f t="shared" si="3"/>
        <v>16.48755</v>
      </c>
      <c r="L1343" s="25">
        <f t="shared" si="4"/>
        <v>1.648755</v>
      </c>
      <c r="M1343" s="25">
        <f t="shared" si="5"/>
        <v>0.90681525</v>
      </c>
      <c r="N1343" s="25">
        <f t="shared" si="6"/>
        <v>19.04312025</v>
      </c>
      <c r="O1343" s="25">
        <f t="shared" si="9"/>
        <v>15.2344962</v>
      </c>
      <c r="P1343" s="56">
        <f t="shared" si="8"/>
        <v>34.27761645</v>
      </c>
      <c r="Q1343" s="50">
        <f>P1343-'parts 80'!P1343</f>
        <v>0</v>
      </c>
    </row>
    <row r="1344" ht="15.75" customHeight="1">
      <c r="A1344" s="21">
        <v>2.0</v>
      </c>
      <c r="B1344" s="21">
        <v>5000.0</v>
      </c>
      <c r="C1344" s="21" t="s">
        <v>2351</v>
      </c>
      <c r="D1344" s="21" t="s">
        <v>2352</v>
      </c>
      <c r="E1344" s="21" t="s">
        <v>20</v>
      </c>
      <c r="F1344" s="22">
        <v>301.0</v>
      </c>
      <c r="G1344" s="23">
        <v>0.325</v>
      </c>
      <c r="H1344" s="24">
        <v>4.0</v>
      </c>
      <c r="I1344" s="55">
        <f t="shared" si="1"/>
        <v>97.825</v>
      </c>
      <c r="J1344" s="25">
        <f t="shared" si="2"/>
        <v>77.2065</v>
      </c>
      <c r="K1344" s="25">
        <f t="shared" si="3"/>
        <v>280.3815</v>
      </c>
      <c r="L1344" s="25">
        <f t="shared" si="4"/>
        <v>28.03815</v>
      </c>
      <c r="M1344" s="25">
        <f t="shared" si="5"/>
        <v>15.4209825</v>
      </c>
      <c r="N1344" s="25">
        <f t="shared" si="6"/>
        <v>323.8406325</v>
      </c>
      <c r="O1344" s="25">
        <f t="shared" si="9"/>
        <v>259.072506</v>
      </c>
      <c r="P1344" s="56">
        <f t="shared" si="8"/>
        <v>582.9131385</v>
      </c>
      <c r="Q1344" s="50">
        <f>P1344-'parts 80'!P1344</f>
        <v>0</v>
      </c>
    </row>
    <row r="1345" ht="15.75" customHeight="1">
      <c r="A1345" s="21">
        <v>2.0</v>
      </c>
      <c r="B1345" s="21">
        <v>5000.0</v>
      </c>
      <c r="C1345" s="21" t="s">
        <v>2353</v>
      </c>
      <c r="D1345" s="21" t="s">
        <v>2354</v>
      </c>
      <c r="E1345" s="21" t="s">
        <v>20</v>
      </c>
      <c r="F1345" s="22">
        <v>36.4</v>
      </c>
      <c r="G1345" s="23">
        <v>0.325</v>
      </c>
      <c r="H1345" s="24">
        <v>0.05</v>
      </c>
      <c r="I1345" s="55">
        <f t="shared" si="1"/>
        <v>11.83</v>
      </c>
      <c r="J1345" s="25">
        <f t="shared" si="2"/>
        <v>9.3366</v>
      </c>
      <c r="K1345" s="25">
        <f t="shared" si="3"/>
        <v>33.9066</v>
      </c>
      <c r="L1345" s="25">
        <f t="shared" si="4"/>
        <v>3.39066</v>
      </c>
      <c r="M1345" s="25">
        <f t="shared" si="5"/>
        <v>1.864863</v>
      </c>
      <c r="N1345" s="25">
        <f t="shared" si="6"/>
        <v>39.162123</v>
      </c>
      <c r="O1345" s="25">
        <f t="shared" si="9"/>
        <v>31.3296984</v>
      </c>
      <c r="P1345" s="56">
        <f t="shared" si="8"/>
        <v>70.4918214</v>
      </c>
      <c r="Q1345" s="50">
        <f>P1345-'parts 80'!P1345</f>
        <v>0</v>
      </c>
    </row>
    <row r="1346" ht="15.75" customHeight="1">
      <c r="A1346" s="21">
        <v>2.0</v>
      </c>
      <c r="B1346" s="21">
        <v>5000.0</v>
      </c>
      <c r="C1346" s="21" t="s">
        <v>2355</v>
      </c>
      <c r="D1346" s="21" t="s">
        <v>2356</v>
      </c>
      <c r="E1346" s="21" t="s">
        <v>20</v>
      </c>
      <c r="F1346" s="22">
        <v>3973.0</v>
      </c>
      <c r="G1346" s="23">
        <v>0.325</v>
      </c>
      <c r="H1346" s="24">
        <v>50.0</v>
      </c>
      <c r="I1346" s="55">
        <f t="shared" si="1"/>
        <v>1291.225</v>
      </c>
      <c r="J1346" s="25">
        <f t="shared" si="2"/>
        <v>1019.0745</v>
      </c>
      <c r="K1346" s="25">
        <f t="shared" si="3"/>
        <v>3700.8495</v>
      </c>
      <c r="L1346" s="25">
        <f t="shared" si="4"/>
        <v>370.08495</v>
      </c>
      <c r="M1346" s="25">
        <f t="shared" si="5"/>
        <v>203.5467225</v>
      </c>
      <c r="N1346" s="25">
        <f t="shared" si="6"/>
        <v>4274.481173</v>
      </c>
      <c r="O1346" s="25">
        <f t="shared" si="9"/>
        <v>3419.584938</v>
      </c>
      <c r="P1346" s="56">
        <f t="shared" si="8"/>
        <v>7694.066111</v>
      </c>
      <c r="Q1346" s="50">
        <f>P1346-'parts 80'!P1346</f>
        <v>0</v>
      </c>
    </row>
    <row r="1347" ht="15.75" customHeight="1">
      <c r="A1347" s="21">
        <v>2.0</v>
      </c>
      <c r="B1347" s="21">
        <v>5000.0</v>
      </c>
      <c r="C1347" s="21" t="s">
        <v>2357</v>
      </c>
      <c r="D1347" s="21" t="s">
        <v>2358</v>
      </c>
      <c r="E1347" s="21" t="s">
        <v>20</v>
      </c>
      <c r="F1347" s="22">
        <v>34.9</v>
      </c>
      <c r="G1347" s="23">
        <v>0.325</v>
      </c>
      <c r="H1347" s="24">
        <v>0.2</v>
      </c>
      <c r="I1347" s="55">
        <f t="shared" si="1"/>
        <v>11.3425</v>
      </c>
      <c r="J1347" s="25">
        <f t="shared" si="2"/>
        <v>8.95185</v>
      </c>
      <c r="K1347" s="25">
        <f t="shared" si="3"/>
        <v>32.50935</v>
      </c>
      <c r="L1347" s="25">
        <f t="shared" si="4"/>
        <v>3.250935</v>
      </c>
      <c r="M1347" s="25">
        <f t="shared" si="5"/>
        <v>1.78801425</v>
      </c>
      <c r="N1347" s="25">
        <f t="shared" si="6"/>
        <v>37.54829925</v>
      </c>
      <c r="O1347" s="25">
        <f t="shared" si="9"/>
        <v>30.0386394</v>
      </c>
      <c r="P1347" s="56">
        <f t="shared" si="8"/>
        <v>67.58693865</v>
      </c>
      <c r="Q1347" s="50">
        <f>P1347-'parts 80'!P1347</f>
        <v>0</v>
      </c>
    </row>
    <row r="1348" ht="15.75" customHeight="1">
      <c r="A1348" s="21">
        <v>2.0</v>
      </c>
      <c r="B1348" s="21">
        <v>5000.0</v>
      </c>
      <c r="C1348" s="21" t="s">
        <v>2359</v>
      </c>
      <c r="D1348" s="21" t="s">
        <v>2360</v>
      </c>
      <c r="E1348" s="21" t="s">
        <v>20</v>
      </c>
      <c r="F1348" s="22">
        <v>4.4</v>
      </c>
      <c r="G1348" s="23">
        <v>0.325</v>
      </c>
      <c r="H1348" s="24">
        <v>0.2</v>
      </c>
      <c r="I1348" s="55">
        <f t="shared" si="1"/>
        <v>1.43</v>
      </c>
      <c r="J1348" s="25">
        <f t="shared" si="2"/>
        <v>1.1286</v>
      </c>
      <c r="K1348" s="25">
        <f t="shared" si="3"/>
        <v>4.0986</v>
      </c>
      <c r="L1348" s="25">
        <f t="shared" si="4"/>
        <v>0.40986</v>
      </c>
      <c r="M1348" s="25">
        <f t="shared" si="5"/>
        <v>0.225423</v>
      </c>
      <c r="N1348" s="25">
        <f t="shared" si="6"/>
        <v>4.733883</v>
      </c>
      <c r="O1348" s="25">
        <f t="shared" si="9"/>
        <v>3.7871064</v>
      </c>
      <c r="P1348" s="56">
        <f t="shared" si="8"/>
        <v>8.5209894</v>
      </c>
      <c r="Q1348" s="50">
        <f>P1348-'parts 80'!P1348</f>
        <v>0</v>
      </c>
    </row>
    <row r="1349" ht="15.75" customHeight="1">
      <c r="A1349" s="21">
        <v>2.0</v>
      </c>
      <c r="B1349" s="21">
        <v>5000.0</v>
      </c>
      <c r="C1349" s="21" t="s">
        <v>2361</v>
      </c>
      <c r="D1349" s="21" t="s">
        <v>2362</v>
      </c>
      <c r="E1349" s="21" t="s">
        <v>20</v>
      </c>
      <c r="F1349" s="22">
        <v>11.3</v>
      </c>
      <c r="G1349" s="23">
        <v>0.325</v>
      </c>
      <c r="H1349" s="24">
        <v>0.2</v>
      </c>
      <c r="I1349" s="55">
        <f t="shared" si="1"/>
        <v>3.6725</v>
      </c>
      <c r="J1349" s="25">
        <f t="shared" si="2"/>
        <v>2.89845</v>
      </c>
      <c r="K1349" s="25">
        <f t="shared" si="3"/>
        <v>10.52595</v>
      </c>
      <c r="L1349" s="25">
        <f t="shared" si="4"/>
        <v>1.052595</v>
      </c>
      <c r="M1349" s="25">
        <f t="shared" si="5"/>
        <v>0.57892725</v>
      </c>
      <c r="N1349" s="25">
        <f t="shared" si="6"/>
        <v>12.15747225</v>
      </c>
      <c r="O1349" s="25">
        <f t="shared" si="9"/>
        <v>9.7259778</v>
      </c>
      <c r="P1349" s="56">
        <f t="shared" si="8"/>
        <v>21.88345005</v>
      </c>
      <c r="Q1349" s="50">
        <f>P1349-'parts 80'!P1349</f>
        <v>0</v>
      </c>
    </row>
    <row r="1350" ht="15.75" customHeight="1">
      <c r="A1350" s="21">
        <v>2.0</v>
      </c>
      <c r="B1350" s="21">
        <v>5000.0</v>
      </c>
      <c r="C1350" s="21" t="s">
        <v>2363</v>
      </c>
      <c r="D1350" s="21" t="s">
        <v>2364</v>
      </c>
      <c r="E1350" s="21" t="s">
        <v>20</v>
      </c>
      <c r="F1350" s="22">
        <v>117.75</v>
      </c>
      <c r="G1350" s="23">
        <v>0.325</v>
      </c>
      <c r="H1350" s="24">
        <v>7.5</v>
      </c>
      <c r="I1350" s="55">
        <f t="shared" si="1"/>
        <v>38.26875</v>
      </c>
      <c r="J1350" s="25">
        <f t="shared" si="2"/>
        <v>30.202875</v>
      </c>
      <c r="K1350" s="25">
        <f t="shared" si="3"/>
        <v>109.684125</v>
      </c>
      <c r="L1350" s="25">
        <f t="shared" si="4"/>
        <v>10.9684125</v>
      </c>
      <c r="M1350" s="25">
        <f t="shared" si="5"/>
        <v>6.032626875</v>
      </c>
      <c r="N1350" s="25">
        <f t="shared" si="6"/>
        <v>126.6851644</v>
      </c>
      <c r="O1350" s="25">
        <f t="shared" si="9"/>
        <v>101.3481315</v>
      </c>
      <c r="P1350" s="56">
        <f t="shared" si="8"/>
        <v>228.0332959</v>
      </c>
      <c r="Q1350" s="50">
        <f>P1350-'parts 80'!P1350</f>
        <v>0</v>
      </c>
    </row>
    <row r="1351" ht="15.75" customHeight="1">
      <c r="A1351" s="21">
        <v>2.0</v>
      </c>
      <c r="B1351" s="21">
        <v>5200.0</v>
      </c>
      <c r="C1351" s="21" t="s">
        <v>2365</v>
      </c>
      <c r="D1351" s="21" t="s">
        <v>2366</v>
      </c>
      <c r="E1351" s="21" t="s">
        <v>20</v>
      </c>
      <c r="F1351" s="22">
        <v>332.5</v>
      </c>
      <c r="G1351" s="23">
        <v>0.325</v>
      </c>
      <c r="H1351" s="24">
        <v>8.38</v>
      </c>
      <c r="I1351" s="55">
        <f t="shared" si="1"/>
        <v>108.0625</v>
      </c>
      <c r="J1351" s="25">
        <f t="shared" si="2"/>
        <v>85.28625</v>
      </c>
      <c r="K1351" s="25">
        <f t="shared" si="3"/>
        <v>309.72375</v>
      </c>
      <c r="L1351" s="25">
        <f t="shared" si="4"/>
        <v>30.972375</v>
      </c>
      <c r="M1351" s="25">
        <f t="shared" si="5"/>
        <v>17.03480625</v>
      </c>
      <c r="N1351" s="25">
        <f t="shared" si="6"/>
        <v>357.7309313</v>
      </c>
      <c r="O1351" s="25">
        <f t="shared" si="9"/>
        <v>286.184745</v>
      </c>
      <c r="P1351" s="56">
        <f t="shared" si="8"/>
        <v>643.9156763</v>
      </c>
      <c r="Q1351" s="50">
        <f>P1351-'parts 80'!P1351</f>
        <v>0</v>
      </c>
    </row>
    <row r="1352" ht="15.75" customHeight="1">
      <c r="A1352" s="21">
        <v>2.0</v>
      </c>
      <c r="B1352" s="21">
        <v>5200.0</v>
      </c>
      <c r="C1352" s="21" t="s">
        <v>2367</v>
      </c>
      <c r="D1352" s="21" t="s">
        <v>2368</v>
      </c>
      <c r="E1352" s="21" t="s">
        <v>20</v>
      </c>
      <c r="F1352" s="22">
        <v>61.25</v>
      </c>
      <c r="G1352" s="23">
        <v>0.325</v>
      </c>
      <c r="H1352" s="24">
        <v>8.38</v>
      </c>
      <c r="I1352" s="55">
        <f t="shared" si="1"/>
        <v>19.90625</v>
      </c>
      <c r="J1352" s="25">
        <f t="shared" si="2"/>
        <v>15.710625</v>
      </c>
      <c r="K1352" s="25">
        <f t="shared" si="3"/>
        <v>57.054375</v>
      </c>
      <c r="L1352" s="25">
        <f t="shared" si="4"/>
        <v>5.7054375</v>
      </c>
      <c r="M1352" s="25">
        <f t="shared" si="5"/>
        <v>3.137990625</v>
      </c>
      <c r="N1352" s="25">
        <f t="shared" si="6"/>
        <v>65.89780313</v>
      </c>
      <c r="O1352" s="25">
        <f t="shared" si="9"/>
        <v>52.7182425</v>
      </c>
      <c r="P1352" s="56">
        <f t="shared" si="8"/>
        <v>118.6160456</v>
      </c>
      <c r="Q1352" s="50">
        <f>P1352-'parts 80'!P1352</f>
        <v>0</v>
      </c>
    </row>
    <row r="1353" ht="15.75" customHeight="1">
      <c r="A1353" s="21">
        <v>2.0</v>
      </c>
      <c r="B1353" s="21">
        <v>5200.0</v>
      </c>
      <c r="C1353" s="21" t="s">
        <v>2369</v>
      </c>
      <c r="D1353" s="21" t="s">
        <v>2370</v>
      </c>
      <c r="E1353" s="21" t="s">
        <v>20</v>
      </c>
      <c r="F1353" s="22">
        <v>11.4</v>
      </c>
      <c r="G1353" s="23">
        <v>0.325</v>
      </c>
      <c r="H1353" s="24">
        <v>0.0</v>
      </c>
      <c r="I1353" s="55">
        <f t="shared" si="1"/>
        <v>3.705</v>
      </c>
      <c r="J1353" s="25">
        <f t="shared" si="2"/>
        <v>2.9241</v>
      </c>
      <c r="K1353" s="25">
        <f t="shared" si="3"/>
        <v>10.6191</v>
      </c>
      <c r="L1353" s="25">
        <f t="shared" si="4"/>
        <v>1.06191</v>
      </c>
      <c r="M1353" s="25">
        <f t="shared" si="5"/>
        <v>0.5840505</v>
      </c>
      <c r="N1353" s="25">
        <f t="shared" si="6"/>
        <v>12.2650605</v>
      </c>
      <c r="O1353" s="25">
        <f t="shared" si="9"/>
        <v>9.8120484</v>
      </c>
      <c r="P1353" s="56">
        <f t="shared" si="8"/>
        <v>22.0771089</v>
      </c>
      <c r="Q1353" s="50">
        <f>P1353-'parts 80'!P1353</f>
        <v>0</v>
      </c>
    </row>
    <row r="1354" ht="15.75" customHeight="1">
      <c r="A1354" s="21">
        <v>2.0</v>
      </c>
      <c r="B1354" s="21">
        <v>5200.0</v>
      </c>
      <c r="C1354" s="21" t="s">
        <v>2371</v>
      </c>
      <c r="D1354" s="21" t="s">
        <v>2372</v>
      </c>
      <c r="E1354" s="21" t="s">
        <v>20</v>
      </c>
      <c r="F1354" s="22">
        <v>55.75</v>
      </c>
      <c r="G1354" s="23">
        <v>0.325</v>
      </c>
      <c r="H1354" s="24">
        <v>0.2</v>
      </c>
      <c r="I1354" s="55">
        <f t="shared" si="1"/>
        <v>18.11875</v>
      </c>
      <c r="J1354" s="25">
        <f t="shared" si="2"/>
        <v>14.299875</v>
      </c>
      <c r="K1354" s="25">
        <f t="shared" si="3"/>
        <v>51.931125</v>
      </c>
      <c r="L1354" s="25">
        <f t="shared" si="4"/>
        <v>5.1931125</v>
      </c>
      <c r="M1354" s="25">
        <f t="shared" si="5"/>
        <v>2.856211875</v>
      </c>
      <c r="N1354" s="25">
        <f t="shared" si="6"/>
        <v>59.98044938</v>
      </c>
      <c r="O1354" s="25">
        <f t="shared" si="9"/>
        <v>47.9843595</v>
      </c>
      <c r="P1354" s="56">
        <f t="shared" si="8"/>
        <v>107.9648089</v>
      </c>
      <c r="Q1354" s="50">
        <f>P1354-'parts 80'!P1354</f>
        <v>0</v>
      </c>
    </row>
    <row r="1355" ht="15.75" customHeight="1">
      <c r="A1355" s="21">
        <v>2.0</v>
      </c>
      <c r="B1355" s="21">
        <v>5200.0</v>
      </c>
      <c r="C1355" s="21" t="s">
        <v>2373</v>
      </c>
      <c r="D1355" s="21" t="s">
        <v>2374</v>
      </c>
      <c r="E1355" s="21" t="s">
        <v>20</v>
      </c>
      <c r="F1355" s="22">
        <v>91.5</v>
      </c>
      <c r="G1355" s="23">
        <v>0.325</v>
      </c>
      <c r="H1355" s="24">
        <v>6.0</v>
      </c>
      <c r="I1355" s="55">
        <f t="shared" si="1"/>
        <v>29.7375</v>
      </c>
      <c r="J1355" s="25">
        <f t="shared" si="2"/>
        <v>23.46975</v>
      </c>
      <c r="K1355" s="25">
        <f t="shared" si="3"/>
        <v>85.23225</v>
      </c>
      <c r="L1355" s="25">
        <f t="shared" si="4"/>
        <v>8.523225</v>
      </c>
      <c r="M1355" s="25">
        <f t="shared" si="5"/>
        <v>4.68777375</v>
      </c>
      <c r="N1355" s="25">
        <f t="shared" si="6"/>
        <v>98.44324875</v>
      </c>
      <c r="O1355" s="25">
        <f t="shared" si="9"/>
        <v>78.754599</v>
      </c>
      <c r="P1355" s="56">
        <f t="shared" si="8"/>
        <v>177.1978478</v>
      </c>
      <c r="Q1355" s="50">
        <f>P1355-'parts 80'!P1355</f>
        <v>0</v>
      </c>
    </row>
    <row r="1356" ht="15.75" customHeight="1">
      <c r="A1356" s="21">
        <v>2.0</v>
      </c>
      <c r="B1356" s="21">
        <v>5200.0</v>
      </c>
      <c r="C1356" s="21" t="s">
        <v>2375</v>
      </c>
      <c r="D1356" s="21" t="s">
        <v>2376</v>
      </c>
      <c r="E1356" s="21" t="s">
        <v>20</v>
      </c>
      <c r="F1356" s="22">
        <v>546.0</v>
      </c>
      <c r="G1356" s="23">
        <v>0.325</v>
      </c>
      <c r="H1356" s="24">
        <v>38.4</v>
      </c>
      <c r="I1356" s="55">
        <f t="shared" si="1"/>
        <v>177.45</v>
      </c>
      <c r="J1356" s="25">
        <f t="shared" si="2"/>
        <v>140.049</v>
      </c>
      <c r="K1356" s="25">
        <f t="shared" si="3"/>
        <v>508.599</v>
      </c>
      <c r="L1356" s="25">
        <f t="shared" si="4"/>
        <v>50.8599</v>
      </c>
      <c r="M1356" s="25">
        <f t="shared" si="5"/>
        <v>27.972945</v>
      </c>
      <c r="N1356" s="25">
        <f t="shared" si="6"/>
        <v>587.431845</v>
      </c>
      <c r="O1356" s="25">
        <f t="shared" si="9"/>
        <v>469.945476</v>
      </c>
      <c r="P1356" s="56">
        <f t="shared" si="8"/>
        <v>1057.377321</v>
      </c>
      <c r="Q1356" s="50">
        <f>P1356-'parts 80'!P1356</f>
        <v>0</v>
      </c>
    </row>
    <row r="1357" ht="15.75" customHeight="1">
      <c r="A1357" s="21">
        <v>2.0</v>
      </c>
      <c r="B1357" s="21">
        <v>5200.0</v>
      </c>
      <c r="C1357" s="21" t="s">
        <v>2377</v>
      </c>
      <c r="D1357" s="21" t="s">
        <v>2378</v>
      </c>
      <c r="E1357" s="21" t="s">
        <v>20</v>
      </c>
      <c r="F1357" s="22">
        <v>257.0</v>
      </c>
      <c r="G1357" s="23">
        <v>0.325</v>
      </c>
      <c r="H1357" s="24">
        <v>38.4</v>
      </c>
      <c r="I1357" s="55">
        <f t="shared" si="1"/>
        <v>83.525</v>
      </c>
      <c r="J1357" s="25">
        <f t="shared" si="2"/>
        <v>65.9205</v>
      </c>
      <c r="K1357" s="25">
        <f t="shared" si="3"/>
        <v>239.3955</v>
      </c>
      <c r="L1357" s="25">
        <f t="shared" si="4"/>
        <v>23.93955</v>
      </c>
      <c r="M1357" s="25">
        <f t="shared" si="5"/>
        <v>13.1667525</v>
      </c>
      <c r="N1357" s="25">
        <f t="shared" si="6"/>
        <v>276.5018025</v>
      </c>
      <c r="O1357" s="25">
        <f t="shared" si="9"/>
        <v>221.201442</v>
      </c>
      <c r="P1357" s="56">
        <f t="shared" si="8"/>
        <v>497.7032445</v>
      </c>
      <c r="Q1357" s="50">
        <f>P1357-'parts 80'!P1357</f>
        <v>0</v>
      </c>
    </row>
    <row r="1358" ht="15.75" customHeight="1">
      <c r="A1358" s="21">
        <v>2.0</v>
      </c>
      <c r="B1358" s="21">
        <v>5200.0</v>
      </c>
      <c r="C1358" s="21" t="s">
        <v>2379</v>
      </c>
      <c r="D1358" s="21" t="s">
        <v>2380</v>
      </c>
      <c r="E1358" s="21" t="s">
        <v>20</v>
      </c>
      <c r="F1358" s="22">
        <v>197.75</v>
      </c>
      <c r="G1358" s="23">
        <v>0.325</v>
      </c>
      <c r="H1358" s="24">
        <v>14.44</v>
      </c>
      <c r="I1358" s="55">
        <f t="shared" si="1"/>
        <v>64.26875</v>
      </c>
      <c r="J1358" s="25">
        <f t="shared" si="2"/>
        <v>50.722875</v>
      </c>
      <c r="K1358" s="25">
        <f t="shared" si="3"/>
        <v>184.204125</v>
      </c>
      <c r="L1358" s="25">
        <f t="shared" si="4"/>
        <v>18.4204125</v>
      </c>
      <c r="M1358" s="25">
        <f t="shared" si="5"/>
        <v>10.13122688</v>
      </c>
      <c r="N1358" s="25">
        <f t="shared" si="6"/>
        <v>212.7557644</v>
      </c>
      <c r="O1358" s="25">
        <f t="shared" si="9"/>
        <v>170.2046115</v>
      </c>
      <c r="P1358" s="56">
        <f t="shared" si="8"/>
        <v>382.9603759</v>
      </c>
      <c r="Q1358" s="50">
        <f>P1358-'parts 80'!P1358</f>
        <v>0</v>
      </c>
    </row>
    <row r="1359" ht="15.75" customHeight="1">
      <c r="A1359" s="21">
        <v>2.0</v>
      </c>
      <c r="B1359" s="21">
        <v>5200.0</v>
      </c>
      <c r="C1359" s="21" t="s">
        <v>2381</v>
      </c>
      <c r="D1359" s="21" t="s">
        <v>2382</v>
      </c>
      <c r="E1359" s="21" t="s">
        <v>20</v>
      </c>
      <c r="F1359" s="22">
        <v>0.0</v>
      </c>
      <c r="G1359" s="23">
        <v>0.325</v>
      </c>
      <c r="H1359" s="24">
        <v>14.44</v>
      </c>
      <c r="I1359" s="55">
        <f t="shared" si="1"/>
        <v>0</v>
      </c>
      <c r="J1359" s="25">
        <f t="shared" si="2"/>
        <v>0</v>
      </c>
      <c r="K1359" s="25">
        <f t="shared" si="3"/>
        <v>0</v>
      </c>
      <c r="L1359" s="25">
        <f t="shared" si="4"/>
        <v>0</v>
      </c>
      <c r="M1359" s="25">
        <f t="shared" si="5"/>
        <v>0</v>
      </c>
      <c r="N1359" s="25">
        <f t="shared" si="6"/>
        <v>0</v>
      </c>
      <c r="O1359" s="25">
        <f t="shared" si="9"/>
        <v>0</v>
      </c>
      <c r="P1359" s="56">
        <f t="shared" si="8"/>
        <v>0</v>
      </c>
      <c r="Q1359" s="50">
        <f>P1359-'parts 80'!P1359</f>
        <v>0</v>
      </c>
    </row>
    <row r="1360" ht="15.75" customHeight="1">
      <c r="A1360" s="21">
        <v>2.0</v>
      </c>
      <c r="B1360" s="21">
        <v>5200.0</v>
      </c>
      <c r="C1360" s="21" t="s">
        <v>2383</v>
      </c>
      <c r="D1360" s="21" t="s">
        <v>2384</v>
      </c>
      <c r="E1360" s="21" t="s">
        <v>20</v>
      </c>
      <c r="F1360" s="22">
        <v>7.95</v>
      </c>
      <c r="G1360" s="23">
        <v>0.325</v>
      </c>
      <c r="H1360" s="24">
        <v>0.216</v>
      </c>
      <c r="I1360" s="55">
        <f t="shared" si="1"/>
        <v>2.58375</v>
      </c>
      <c r="J1360" s="25">
        <f t="shared" si="2"/>
        <v>2.039175</v>
      </c>
      <c r="K1360" s="25">
        <f t="shared" si="3"/>
        <v>7.405425</v>
      </c>
      <c r="L1360" s="25">
        <f t="shared" si="4"/>
        <v>0.7405425</v>
      </c>
      <c r="M1360" s="25">
        <f t="shared" si="5"/>
        <v>0.407298375</v>
      </c>
      <c r="N1360" s="25">
        <f t="shared" si="6"/>
        <v>8.553265875</v>
      </c>
      <c r="O1360" s="25">
        <f t="shared" si="9"/>
        <v>6.8426127</v>
      </c>
      <c r="P1360" s="56">
        <f t="shared" si="8"/>
        <v>15.39587858</v>
      </c>
      <c r="Q1360" s="50">
        <f>P1360-'parts 80'!P1360</f>
        <v>0</v>
      </c>
    </row>
    <row r="1361" ht="15.75" customHeight="1">
      <c r="A1361" s="21">
        <v>2.0</v>
      </c>
      <c r="B1361" s="21">
        <v>5200.0</v>
      </c>
      <c r="C1361" s="21" t="s">
        <v>2385</v>
      </c>
      <c r="D1361" s="21" t="s">
        <v>2386</v>
      </c>
      <c r="E1361" s="21" t="s">
        <v>20</v>
      </c>
      <c r="F1361" s="22">
        <v>11.9</v>
      </c>
      <c r="G1361" s="23">
        <v>0.325</v>
      </c>
      <c r="H1361" s="24">
        <v>0.316</v>
      </c>
      <c r="I1361" s="55">
        <f t="shared" si="1"/>
        <v>3.8675</v>
      </c>
      <c r="J1361" s="25">
        <f t="shared" si="2"/>
        <v>3.05235</v>
      </c>
      <c r="K1361" s="25">
        <f t="shared" si="3"/>
        <v>11.08485</v>
      </c>
      <c r="L1361" s="25">
        <f t="shared" si="4"/>
        <v>1.108485</v>
      </c>
      <c r="M1361" s="25">
        <f t="shared" si="5"/>
        <v>0.60966675</v>
      </c>
      <c r="N1361" s="25">
        <f t="shared" si="6"/>
        <v>12.80300175</v>
      </c>
      <c r="O1361" s="25">
        <f t="shared" si="9"/>
        <v>10.2424014</v>
      </c>
      <c r="P1361" s="56">
        <f t="shared" si="8"/>
        <v>23.04540315</v>
      </c>
      <c r="Q1361" s="50">
        <f>P1361-'parts 80'!P1361</f>
        <v>0</v>
      </c>
    </row>
    <row r="1362" ht="15.75" customHeight="1">
      <c r="A1362" s="21">
        <v>2.0</v>
      </c>
      <c r="B1362" s="21">
        <v>5200.0</v>
      </c>
      <c r="C1362" s="21" t="s">
        <v>2387</v>
      </c>
      <c r="D1362" s="21" t="s">
        <v>2388</v>
      </c>
      <c r="E1362" s="21" t="s">
        <v>20</v>
      </c>
      <c r="F1362" s="22">
        <v>11.6</v>
      </c>
      <c r="G1362" s="23">
        <v>0.325</v>
      </c>
      <c r="H1362" s="24">
        <v>0.2</v>
      </c>
      <c r="I1362" s="55">
        <f t="shared" si="1"/>
        <v>3.77</v>
      </c>
      <c r="J1362" s="25">
        <f t="shared" si="2"/>
        <v>2.9754</v>
      </c>
      <c r="K1362" s="25">
        <f t="shared" si="3"/>
        <v>10.8054</v>
      </c>
      <c r="L1362" s="25">
        <f t="shared" si="4"/>
        <v>1.08054</v>
      </c>
      <c r="M1362" s="25">
        <f t="shared" si="5"/>
        <v>0.594297</v>
      </c>
      <c r="N1362" s="25">
        <f t="shared" si="6"/>
        <v>12.480237</v>
      </c>
      <c r="O1362" s="25">
        <f t="shared" si="9"/>
        <v>9.9841896</v>
      </c>
      <c r="P1362" s="56">
        <f t="shared" si="8"/>
        <v>22.4644266</v>
      </c>
      <c r="Q1362" s="50">
        <f>P1362-'parts 80'!P1362</f>
        <v>0</v>
      </c>
    </row>
    <row r="1363" ht="15.75" customHeight="1">
      <c r="A1363" s="21">
        <v>2.0</v>
      </c>
      <c r="B1363" s="21">
        <v>5200.0</v>
      </c>
      <c r="C1363" s="21" t="s">
        <v>2389</v>
      </c>
      <c r="D1363" s="21" t="s">
        <v>2390</v>
      </c>
      <c r="E1363" s="21" t="s">
        <v>20</v>
      </c>
      <c r="F1363" s="22">
        <v>7.95</v>
      </c>
      <c r="G1363" s="23">
        <v>0.325</v>
      </c>
      <c r="H1363" s="24">
        <v>0.276</v>
      </c>
      <c r="I1363" s="55">
        <f t="shared" si="1"/>
        <v>2.58375</v>
      </c>
      <c r="J1363" s="25">
        <f t="shared" si="2"/>
        <v>2.039175</v>
      </c>
      <c r="K1363" s="25">
        <f t="shared" si="3"/>
        <v>7.405425</v>
      </c>
      <c r="L1363" s="25">
        <f t="shared" si="4"/>
        <v>0.7405425</v>
      </c>
      <c r="M1363" s="25">
        <f t="shared" si="5"/>
        <v>0.407298375</v>
      </c>
      <c r="N1363" s="25">
        <f t="shared" si="6"/>
        <v>8.553265875</v>
      </c>
      <c r="O1363" s="25">
        <f t="shared" si="9"/>
        <v>6.8426127</v>
      </c>
      <c r="P1363" s="56">
        <f t="shared" si="8"/>
        <v>15.39587858</v>
      </c>
      <c r="Q1363" s="50">
        <f>P1363-'parts 80'!P1363</f>
        <v>0</v>
      </c>
    </row>
    <row r="1364" ht="15.75" customHeight="1">
      <c r="A1364" s="21">
        <v>2.0</v>
      </c>
      <c r="B1364" s="21">
        <v>5200.0</v>
      </c>
      <c r="C1364" s="21" t="s">
        <v>2391</v>
      </c>
      <c r="D1364" s="21" t="s">
        <v>2392</v>
      </c>
      <c r="E1364" s="21" t="s">
        <v>20</v>
      </c>
      <c r="F1364" s="22">
        <v>3.35</v>
      </c>
      <c r="G1364" s="23">
        <v>0.325</v>
      </c>
      <c r="H1364" s="24">
        <v>0.05</v>
      </c>
      <c r="I1364" s="55">
        <f t="shared" si="1"/>
        <v>1.08875</v>
      </c>
      <c r="J1364" s="25">
        <f t="shared" si="2"/>
        <v>0.859275</v>
      </c>
      <c r="K1364" s="25">
        <f t="shared" si="3"/>
        <v>3.120525</v>
      </c>
      <c r="L1364" s="25">
        <f t="shared" si="4"/>
        <v>0.3120525</v>
      </c>
      <c r="M1364" s="25">
        <f t="shared" si="5"/>
        <v>0.171628875</v>
      </c>
      <c r="N1364" s="25">
        <f t="shared" si="6"/>
        <v>3.604206375</v>
      </c>
      <c r="O1364" s="25">
        <f t="shared" si="9"/>
        <v>2.8833651</v>
      </c>
      <c r="P1364" s="56">
        <f t="shared" si="8"/>
        <v>6.487571475</v>
      </c>
      <c r="Q1364" s="50">
        <f>P1364-'parts 80'!P1364</f>
        <v>0</v>
      </c>
    </row>
    <row r="1365" ht="15.75" customHeight="1">
      <c r="A1365" s="21">
        <v>2.0</v>
      </c>
      <c r="B1365" s="21">
        <v>5200.0</v>
      </c>
      <c r="C1365" s="21" t="s">
        <v>2393</v>
      </c>
      <c r="D1365" s="21" t="s">
        <v>2394</v>
      </c>
      <c r="E1365" s="21" t="s">
        <v>20</v>
      </c>
      <c r="F1365" s="22">
        <v>4.55</v>
      </c>
      <c r="G1365" s="23">
        <v>0.325</v>
      </c>
      <c r="H1365" s="24">
        <v>0.35</v>
      </c>
      <c r="I1365" s="55">
        <f t="shared" si="1"/>
        <v>1.47875</v>
      </c>
      <c r="J1365" s="25">
        <f t="shared" si="2"/>
        <v>1.167075</v>
      </c>
      <c r="K1365" s="25">
        <f t="shared" si="3"/>
        <v>4.238325</v>
      </c>
      <c r="L1365" s="25">
        <f t="shared" si="4"/>
        <v>0.4238325</v>
      </c>
      <c r="M1365" s="25">
        <f t="shared" si="5"/>
        <v>0.233107875</v>
      </c>
      <c r="N1365" s="25">
        <f t="shared" si="6"/>
        <v>4.895265375</v>
      </c>
      <c r="O1365" s="25">
        <f t="shared" si="9"/>
        <v>3.9162123</v>
      </c>
      <c r="P1365" s="56">
        <f t="shared" si="8"/>
        <v>8.811477675</v>
      </c>
      <c r="Q1365" s="50">
        <f>P1365-'parts 80'!P1365</f>
        <v>0</v>
      </c>
    </row>
    <row r="1366" ht="15.75" customHeight="1">
      <c r="A1366" s="21">
        <v>2.0</v>
      </c>
      <c r="B1366" s="21">
        <v>5200.0</v>
      </c>
      <c r="C1366" s="21" t="s">
        <v>2395</v>
      </c>
      <c r="D1366" s="21" t="s">
        <v>2396</v>
      </c>
      <c r="E1366" s="21" t="s">
        <v>20</v>
      </c>
      <c r="F1366" s="22">
        <v>931.0</v>
      </c>
      <c r="G1366" s="23">
        <v>0.325</v>
      </c>
      <c r="H1366" s="24">
        <v>60.39</v>
      </c>
      <c r="I1366" s="55">
        <f t="shared" si="1"/>
        <v>302.575</v>
      </c>
      <c r="J1366" s="25">
        <f t="shared" si="2"/>
        <v>238.8015</v>
      </c>
      <c r="K1366" s="25">
        <f t="shared" si="3"/>
        <v>867.2265</v>
      </c>
      <c r="L1366" s="25">
        <f t="shared" si="4"/>
        <v>86.72265</v>
      </c>
      <c r="M1366" s="25">
        <f t="shared" si="5"/>
        <v>47.6974575</v>
      </c>
      <c r="N1366" s="25">
        <f t="shared" si="6"/>
        <v>1001.646608</v>
      </c>
      <c r="O1366" s="25">
        <f t="shared" si="9"/>
        <v>801.317286</v>
      </c>
      <c r="P1366" s="56">
        <f t="shared" si="8"/>
        <v>1802.963894</v>
      </c>
      <c r="Q1366" s="50">
        <f>P1366-'parts 80'!P1366</f>
        <v>0</v>
      </c>
    </row>
    <row r="1367" ht="15.75" customHeight="1">
      <c r="A1367" s="21">
        <v>2.0</v>
      </c>
      <c r="B1367" s="21">
        <v>5200.0</v>
      </c>
      <c r="C1367" s="21" t="s">
        <v>2397</v>
      </c>
      <c r="D1367" s="21" t="s">
        <v>2398</v>
      </c>
      <c r="E1367" s="21" t="s">
        <v>20</v>
      </c>
      <c r="F1367" s="22">
        <v>565.5</v>
      </c>
      <c r="G1367" s="23">
        <v>0.325</v>
      </c>
      <c r="H1367" s="24">
        <v>45.64</v>
      </c>
      <c r="I1367" s="55">
        <f t="shared" si="1"/>
        <v>183.7875</v>
      </c>
      <c r="J1367" s="25">
        <f t="shared" si="2"/>
        <v>145.05075</v>
      </c>
      <c r="K1367" s="25">
        <f t="shared" si="3"/>
        <v>526.76325</v>
      </c>
      <c r="L1367" s="25">
        <f t="shared" si="4"/>
        <v>52.676325</v>
      </c>
      <c r="M1367" s="25">
        <f t="shared" si="5"/>
        <v>28.97197875</v>
      </c>
      <c r="N1367" s="25">
        <f t="shared" si="6"/>
        <v>608.4115538</v>
      </c>
      <c r="O1367" s="25">
        <f t="shared" si="9"/>
        <v>486.729243</v>
      </c>
      <c r="P1367" s="56">
        <f t="shared" si="8"/>
        <v>1095.140797</v>
      </c>
      <c r="Q1367" s="50">
        <f>P1367-'parts 80'!P1367</f>
        <v>0</v>
      </c>
    </row>
    <row r="1368" ht="15.75" customHeight="1">
      <c r="A1368" s="21">
        <v>2.0</v>
      </c>
      <c r="B1368" s="21">
        <v>5200.0</v>
      </c>
      <c r="C1368" s="21" t="s">
        <v>2399</v>
      </c>
      <c r="D1368" s="21" t="s">
        <v>2400</v>
      </c>
      <c r="E1368" s="21" t="s">
        <v>20</v>
      </c>
      <c r="F1368" s="22">
        <v>104.5</v>
      </c>
      <c r="G1368" s="23">
        <v>0.325</v>
      </c>
      <c r="H1368" s="24">
        <v>5.4</v>
      </c>
      <c r="I1368" s="55">
        <f t="shared" si="1"/>
        <v>33.9625</v>
      </c>
      <c r="J1368" s="25">
        <f t="shared" si="2"/>
        <v>26.80425</v>
      </c>
      <c r="K1368" s="25">
        <f t="shared" si="3"/>
        <v>97.34175</v>
      </c>
      <c r="L1368" s="25">
        <f t="shared" si="4"/>
        <v>9.734175</v>
      </c>
      <c r="M1368" s="25">
        <f t="shared" si="5"/>
        <v>5.35379625</v>
      </c>
      <c r="N1368" s="25">
        <f t="shared" si="6"/>
        <v>112.4297213</v>
      </c>
      <c r="O1368" s="25">
        <f t="shared" si="9"/>
        <v>89.943777</v>
      </c>
      <c r="P1368" s="56">
        <f t="shared" si="8"/>
        <v>202.3734983</v>
      </c>
      <c r="Q1368" s="50">
        <f>P1368-'parts 80'!P1368</f>
        <v>0</v>
      </c>
    </row>
    <row r="1369" ht="15.75" customHeight="1">
      <c r="A1369" s="21">
        <v>2.0</v>
      </c>
      <c r="B1369" s="21">
        <v>5200.0</v>
      </c>
      <c r="C1369" s="21" t="s">
        <v>2401</v>
      </c>
      <c r="D1369" s="21" t="s">
        <v>2402</v>
      </c>
      <c r="E1369" s="21" t="s">
        <v>20</v>
      </c>
      <c r="F1369" s="22">
        <v>20.3</v>
      </c>
      <c r="G1369" s="23">
        <v>0.325</v>
      </c>
      <c r="H1369" s="24">
        <v>1.31</v>
      </c>
      <c r="I1369" s="55">
        <f t="shared" si="1"/>
        <v>6.5975</v>
      </c>
      <c r="J1369" s="25">
        <f t="shared" si="2"/>
        <v>5.20695</v>
      </c>
      <c r="K1369" s="25">
        <f t="shared" si="3"/>
        <v>18.90945</v>
      </c>
      <c r="L1369" s="25">
        <f t="shared" si="4"/>
        <v>1.890945</v>
      </c>
      <c r="M1369" s="25">
        <f t="shared" si="5"/>
        <v>1.04001975</v>
      </c>
      <c r="N1369" s="25">
        <f t="shared" si="6"/>
        <v>21.84041475</v>
      </c>
      <c r="O1369" s="25">
        <f t="shared" si="9"/>
        <v>17.4723318</v>
      </c>
      <c r="P1369" s="56">
        <f t="shared" si="8"/>
        <v>39.31274655</v>
      </c>
      <c r="Q1369" s="50">
        <f>P1369-'parts 80'!P1369</f>
        <v>0</v>
      </c>
    </row>
    <row r="1370" ht="15.75" customHeight="1">
      <c r="A1370" s="21">
        <v>2.0</v>
      </c>
      <c r="B1370" s="21">
        <v>5200.0</v>
      </c>
      <c r="C1370" s="21" t="s">
        <v>2403</v>
      </c>
      <c r="D1370" s="21" t="s">
        <v>2404</v>
      </c>
      <c r="E1370" s="21" t="s">
        <v>20</v>
      </c>
      <c r="F1370" s="22">
        <v>20.3</v>
      </c>
      <c r="G1370" s="23">
        <v>0.325</v>
      </c>
      <c r="H1370" s="24">
        <v>2.16</v>
      </c>
      <c r="I1370" s="55">
        <f t="shared" si="1"/>
        <v>6.5975</v>
      </c>
      <c r="J1370" s="25">
        <f t="shared" si="2"/>
        <v>5.20695</v>
      </c>
      <c r="K1370" s="25">
        <f t="shared" si="3"/>
        <v>18.90945</v>
      </c>
      <c r="L1370" s="25">
        <f t="shared" si="4"/>
        <v>1.890945</v>
      </c>
      <c r="M1370" s="25">
        <f t="shared" si="5"/>
        <v>1.04001975</v>
      </c>
      <c r="N1370" s="25">
        <f t="shared" si="6"/>
        <v>21.84041475</v>
      </c>
      <c r="O1370" s="25">
        <f t="shared" si="9"/>
        <v>17.4723318</v>
      </c>
      <c r="P1370" s="56">
        <f t="shared" si="8"/>
        <v>39.31274655</v>
      </c>
      <c r="Q1370" s="50">
        <f>P1370-'parts 80'!P1370</f>
        <v>0</v>
      </c>
    </row>
    <row r="1371" ht="15.75" customHeight="1">
      <c r="A1371" s="21">
        <v>2.0</v>
      </c>
      <c r="B1371" s="21">
        <v>5200.0</v>
      </c>
      <c r="C1371" s="21" t="s">
        <v>2405</v>
      </c>
      <c r="D1371" s="21" t="s">
        <v>2406</v>
      </c>
      <c r="E1371" s="21" t="s">
        <v>20</v>
      </c>
      <c r="F1371" s="22">
        <v>16.7</v>
      </c>
      <c r="G1371" s="23">
        <v>0.325</v>
      </c>
      <c r="H1371" s="24">
        <v>0.41</v>
      </c>
      <c r="I1371" s="55">
        <f t="shared" si="1"/>
        <v>5.4275</v>
      </c>
      <c r="J1371" s="25">
        <f t="shared" si="2"/>
        <v>4.28355</v>
      </c>
      <c r="K1371" s="25">
        <f t="shared" si="3"/>
        <v>15.55605</v>
      </c>
      <c r="L1371" s="25">
        <f t="shared" si="4"/>
        <v>1.555605</v>
      </c>
      <c r="M1371" s="25">
        <f t="shared" si="5"/>
        <v>0.85558275</v>
      </c>
      <c r="N1371" s="25">
        <f t="shared" si="6"/>
        <v>17.96723775</v>
      </c>
      <c r="O1371" s="25">
        <f t="shared" si="9"/>
        <v>14.3737902</v>
      </c>
      <c r="P1371" s="56">
        <f t="shared" si="8"/>
        <v>32.34102795</v>
      </c>
      <c r="Q1371" s="50">
        <f>P1371-'parts 80'!P1371</f>
        <v>0</v>
      </c>
    </row>
    <row r="1372" ht="15.75" customHeight="1">
      <c r="A1372" s="21">
        <v>2.0</v>
      </c>
      <c r="B1372" s="21">
        <v>5200.0</v>
      </c>
      <c r="C1372" s="21" t="s">
        <v>2407</v>
      </c>
      <c r="D1372" s="21" t="s">
        <v>2408</v>
      </c>
      <c r="E1372" s="21" t="s">
        <v>20</v>
      </c>
      <c r="F1372" s="22">
        <v>1226.0</v>
      </c>
      <c r="G1372" s="23">
        <v>0.325</v>
      </c>
      <c r="H1372" s="24">
        <v>67.35</v>
      </c>
      <c r="I1372" s="55">
        <f t="shared" si="1"/>
        <v>398.45</v>
      </c>
      <c r="J1372" s="25">
        <f t="shared" si="2"/>
        <v>314.469</v>
      </c>
      <c r="K1372" s="25">
        <f t="shared" si="3"/>
        <v>1142.019</v>
      </c>
      <c r="L1372" s="25">
        <f t="shared" si="4"/>
        <v>114.2019</v>
      </c>
      <c r="M1372" s="25">
        <f t="shared" si="5"/>
        <v>62.811045</v>
      </c>
      <c r="N1372" s="25">
        <f t="shared" si="6"/>
        <v>1319.031945</v>
      </c>
      <c r="O1372" s="25">
        <f t="shared" si="9"/>
        <v>1055.225556</v>
      </c>
      <c r="P1372" s="56">
        <f t="shared" si="8"/>
        <v>2374.257501</v>
      </c>
      <c r="Q1372" s="50">
        <f>P1372-'parts 80'!P1372</f>
        <v>0</v>
      </c>
    </row>
    <row r="1373" ht="15.75" customHeight="1">
      <c r="A1373" s="21">
        <v>2.0</v>
      </c>
      <c r="B1373" s="21">
        <v>5200.0</v>
      </c>
      <c r="C1373" s="21" t="s">
        <v>2409</v>
      </c>
      <c r="D1373" s="21" t="s">
        <v>2410</v>
      </c>
      <c r="E1373" s="21" t="s">
        <v>20</v>
      </c>
      <c r="F1373" s="22">
        <v>605.0</v>
      </c>
      <c r="G1373" s="23">
        <v>0.325</v>
      </c>
      <c r="H1373" s="24">
        <v>41.74</v>
      </c>
      <c r="I1373" s="55">
        <f t="shared" si="1"/>
        <v>196.625</v>
      </c>
      <c r="J1373" s="25">
        <f t="shared" si="2"/>
        <v>155.1825</v>
      </c>
      <c r="K1373" s="25">
        <f t="shared" si="3"/>
        <v>563.5575</v>
      </c>
      <c r="L1373" s="25">
        <f t="shared" si="4"/>
        <v>56.35575</v>
      </c>
      <c r="M1373" s="25">
        <f t="shared" si="5"/>
        <v>30.9956625</v>
      </c>
      <c r="N1373" s="25">
        <f t="shared" si="6"/>
        <v>650.9089125</v>
      </c>
      <c r="O1373" s="25">
        <f t="shared" si="9"/>
        <v>520.72713</v>
      </c>
      <c r="P1373" s="56">
        <f t="shared" si="8"/>
        <v>1171.636043</v>
      </c>
      <c r="Q1373" s="50">
        <f>P1373-'parts 80'!P1373</f>
        <v>0</v>
      </c>
    </row>
    <row r="1374" ht="15.75" customHeight="1">
      <c r="A1374" s="21">
        <v>2.0</v>
      </c>
      <c r="B1374" s="21">
        <v>5200.0</v>
      </c>
      <c r="C1374" s="21" t="s">
        <v>2411</v>
      </c>
      <c r="D1374" s="21" t="s">
        <v>2412</v>
      </c>
      <c r="E1374" s="21" t="s">
        <v>20</v>
      </c>
      <c r="F1374" s="22">
        <v>217.25</v>
      </c>
      <c r="G1374" s="23">
        <v>0.325</v>
      </c>
      <c r="H1374" s="24">
        <v>17.0</v>
      </c>
      <c r="I1374" s="55">
        <f t="shared" si="1"/>
        <v>70.60625</v>
      </c>
      <c r="J1374" s="25">
        <f t="shared" si="2"/>
        <v>55.724625</v>
      </c>
      <c r="K1374" s="25">
        <f t="shared" si="3"/>
        <v>202.368375</v>
      </c>
      <c r="L1374" s="25">
        <f t="shared" si="4"/>
        <v>20.2368375</v>
      </c>
      <c r="M1374" s="25">
        <f t="shared" si="5"/>
        <v>11.13026063</v>
      </c>
      <c r="N1374" s="25">
        <f t="shared" si="6"/>
        <v>233.7354731</v>
      </c>
      <c r="O1374" s="25">
        <f t="shared" si="9"/>
        <v>186.9883785</v>
      </c>
      <c r="P1374" s="56">
        <f t="shared" si="8"/>
        <v>420.7238516</v>
      </c>
      <c r="Q1374" s="50">
        <f>P1374-'parts 80'!P1374</f>
        <v>0</v>
      </c>
    </row>
    <row r="1375" ht="15.75" customHeight="1">
      <c r="A1375" s="21">
        <v>2.0</v>
      </c>
      <c r="B1375" s="21">
        <v>5200.0</v>
      </c>
      <c r="C1375" s="21" t="s">
        <v>2413</v>
      </c>
      <c r="D1375" s="21" t="s">
        <v>2414</v>
      </c>
      <c r="E1375" s="21" t="s">
        <v>20</v>
      </c>
      <c r="F1375" s="22">
        <v>10.7</v>
      </c>
      <c r="G1375" s="23">
        <v>0.325</v>
      </c>
      <c r="H1375" s="24">
        <v>0.01</v>
      </c>
      <c r="I1375" s="55">
        <f t="shared" si="1"/>
        <v>3.4775</v>
      </c>
      <c r="J1375" s="25">
        <f t="shared" si="2"/>
        <v>2.74455</v>
      </c>
      <c r="K1375" s="25">
        <f t="shared" si="3"/>
        <v>9.96705</v>
      </c>
      <c r="L1375" s="25">
        <f t="shared" si="4"/>
        <v>0.996705</v>
      </c>
      <c r="M1375" s="25">
        <f t="shared" si="5"/>
        <v>0.54818775</v>
      </c>
      <c r="N1375" s="25">
        <f t="shared" si="6"/>
        <v>11.51194275</v>
      </c>
      <c r="O1375" s="25">
        <f t="shared" si="9"/>
        <v>9.2095542</v>
      </c>
      <c r="P1375" s="56">
        <f t="shared" si="8"/>
        <v>20.72149695</v>
      </c>
      <c r="Q1375" s="50">
        <f>P1375-'parts 80'!P1375</f>
        <v>0</v>
      </c>
    </row>
    <row r="1376" ht="15.75" customHeight="1">
      <c r="A1376" s="21">
        <v>2.0</v>
      </c>
      <c r="B1376" s="21">
        <v>5200.0</v>
      </c>
      <c r="C1376" s="21" t="s">
        <v>2415</v>
      </c>
      <c r="D1376" s="21" t="s">
        <v>2416</v>
      </c>
      <c r="E1376" s="21" t="s">
        <v>20</v>
      </c>
      <c r="F1376" s="22">
        <v>205.5</v>
      </c>
      <c r="G1376" s="23">
        <v>0.325</v>
      </c>
      <c r="H1376" s="24">
        <v>8.42</v>
      </c>
      <c r="I1376" s="55">
        <f t="shared" si="1"/>
        <v>66.7875</v>
      </c>
      <c r="J1376" s="25">
        <f t="shared" si="2"/>
        <v>52.71075</v>
      </c>
      <c r="K1376" s="25">
        <f t="shared" si="3"/>
        <v>191.42325</v>
      </c>
      <c r="L1376" s="25">
        <f t="shared" si="4"/>
        <v>19.142325</v>
      </c>
      <c r="M1376" s="25">
        <f t="shared" si="5"/>
        <v>10.52827875</v>
      </c>
      <c r="N1376" s="25">
        <f t="shared" si="6"/>
        <v>221.0938538</v>
      </c>
      <c r="O1376" s="25">
        <f t="shared" si="9"/>
        <v>176.875083</v>
      </c>
      <c r="P1376" s="56">
        <f t="shared" si="8"/>
        <v>397.9689368</v>
      </c>
      <c r="Q1376" s="50">
        <f>P1376-'parts 80'!P1376</f>
        <v>0</v>
      </c>
    </row>
    <row r="1377" ht="15.75" customHeight="1">
      <c r="A1377" s="21">
        <v>2.0</v>
      </c>
      <c r="B1377" s="21">
        <v>5200.0</v>
      </c>
      <c r="C1377" s="21" t="s">
        <v>2417</v>
      </c>
      <c r="D1377" s="21" t="s">
        <v>2418</v>
      </c>
      <c r="E1377" s="21" t="s">
        <v>20</v>
      </c>
      <c r="F1377" s="22">
        <v>353.5</v>
      </c>
      <c r="G1377" s="23">
        <v>0.325</v>
      </c>
      <c r="H1377" s="24">
        <v>16.89</v>
      </c>
      <c r="I1377" s="55">
        <f t="shared" si="1"/>
        <v>114.8875</v>
      </c>
      <c r="J1377" s="25">
        <f t="shared" si="2"/>
        <v>90.67275</v>
      </c>
      <c r="K1377" s="25">
        <f t="shared" si="3"/>
        <v>329.28525</v>
      </c>
      <c r="L1377" s="25">
        <f t="shared" si="4"/>
        <v>32.928525</v>
      </c>
      <c r="M1377" s="25">
        <f t="shared" si="5"/>
        <v>18.11068875</v>
      </c>
      <c r="N1377" s="25">
        <f t="shared" si="6"/>
        <v>380.3244638</v>
      </c>
      <c r="O1377" s="25">
        <f t="shared" si="9"/>
        <v>304.259571</v>
      </c>
      <c r="P1377" s="56">
        <f t="shared" si="8"/>
        <v>684.5840348</v>
      </c>
      <c r="Q1377" s="50">
        <f>P1377-'parts 80'!P1377</f>
        <v>0</v>
      </c>
    </row>
    <row r="1378" ht="15.75" customHeight="1">
      <c r="A1378" s="21">
        <v>2.0</v>
      </c>
      <c r="B1378" s="21">
        <v>5200.0</v>
      </c>
      <c r="C1378" s="21" t="s">
        <v>2419</v>
      </c>
      <c r="D1378" s="21" t="s">
        <v>2420</v>
      </c>
      <c r="E1378" s="21" t="s">
        <v>20</v>
      </c>
      <c r="F1378" s="22">
        <v>21.2</v>
      </c>
      <c r="G1378" s="23">
        <v>0.325</v>
      </c>
      <c r="H1378" s="24">
        <v>0.81</v>
      </c>
      <c r="I1378" s="55">
        <f t="shared" si="1"/>
        <v>6.89</v>
      </c>
      <c r="J1378" s="25">
        <f t="shared" si="2"/>
        <v>5.4378</v>
      </c>
      <c r="K1378" s="25">
        <f t="shared" si="3"/>
        <v>19.7478</v>
      </c>
      <c r="L1378" s="25">
        <f t="shared" si="4"/>
        <v>1.97478</v>
      </c>
      <c r="M1378" s="25">
        <f t="shared" si="5"/>
        <v>1.086129</v>
      </c>
      <c r="N1378" s="25">
        <f t="shared" si="6"/>
        <v>22.808709</v>
      </c>
      <c r="O1378" s="25">
        <f t="shared" si="9"/>
        <v>18.2469672</v>
      </c>
      <c r="P1378" s="56">
        <f t="shared" si="8"/>
        <v>41.0556762</v>
      </c>
      <c r="Q1378" s="50">
        <f>P1378-'parts 80'!P1378</f>
        <v>0</v>
      </c>
    </row>
    <row r="1379" ht="15.75" customHeight="1">
      <c r="A1379" s="21">
        <v>2.0</v>
      </c>
      <c r="B1379" s="21">
        <v>5200.0</v>
      </c>
      <c r="C1379" s="21" t="s">
        <v>2421</v>
      </c>
      <c r="D1379" s="21" t="s">
        <v>2422</v>
      </c>
      <c r="E1379" s="21" t="s">
        <v>20</v>
      </c>
      <c r="F1379" s="22">
        <v>61.5</v>
      </c>
      <c r="G1379" s="23">
        <v>0.325</v>
      </c>
      <c r="H1379" s="24">
        <v>0.84</v>
      </c>
      <c r="I1379" s="55">
        <f t="shared" si="1"/>
        <v>19.9875</v>
      </c>
      <c r="J1379" s="25">
        <f t="shared" si="2"/>
        <v>15.77475</v>
      </c>
      <c r="K1379" s="25">
        <f t="shared" si="3"/>
        <v>57.28725</v>
      </c>
      <c r="L1379" s="25">
        <f t="shared" si="4"/>
        <v>5.728725</v>
      </c>
      <c r="M1379" s="25">
        <f t="shared" si="5"/>
        <v>3.15079875</v>
      </c>
      <c r="N1379" s="25">
        <f t="shared" si="6"/>
        <v>66.16677375</v>
      </c>
      <c r="O1379" s="25">
        <f t="shared" si="9"/>
        <v>52.933419</v>
      </c>
      <c r="P1379" s="56">
        <f t="shared" si="8"/>
        <v>119.1001928</v>
      </c>
      <c r="Q1379" s="50">
        <f>P1379-'parts 80'!P1379</f>
        <v>0</v>
      </c>
    </row>
    <row r="1380" ht="15.75" customHeight="1">
      <c r="A1380" s="21">
        <v>2.0</v>
      </c>
      <c r="B1380" s="21">
        <v>5200.0</v>
      </c>
      <c r="C1380" s="21" t="s">
        <v>2423</v>
      </c>
      <c r="D1380" s="21" t="s">
        <v>2424</v>
      </c>
      <c r="E1380" s="21" t="s">
        <v>20</v>
      </c>
      <c r="F1380" s="22">
        <v>51.75</v>
      </c>
      <c r="G1380" s="23">
        <v>0.325</v>
      </c>
      <c r="H1380" s="24">
        <v>1.23</v>
      </c>
      <c r="I1380" s="55">
        <f t="shared" si="1"/>
        <v>16.81875</v>
      </c>
      <c r="J1380" s="25">
        <f t="shared" si="2"/>
        <v>13.273875</v>
      </c>
      <c r="K1380" s="25">
        <f t="shared" si="3"/>
        <v>48.205125</v>
      </c>
      <c r="L1380" s="25">
        <f t="shared" si="4"/>
        <v>4.8205125</v>
      </c>
      <c r="M1380" s="25">
        <f t="shared" si="5"/>
        <v>2.651281875</v>
      </c>
      <c r="N1380" s="25">
        <f t="shared" si="6"/>
        <v>55.67691938</v>
      </c>
      <c r="O1380" s="25">
        <f t="shared" si="9"/>
        <v>44.5415355</v>
      </c>
      <c r="P1380" s="56">
        <f t="shared" si="8"/>
        <v>100.2184549</v>
      </c>
      <c r="Q1380" s="50">
        <f>P1380-'parts 80'!P1380</f>
        <v>0</v>
      </c>
    </row>
    <row r="1381" ht="15.75" customHeight="1">
      <c r="A1381" s="21">
        <v>2.0</v>
      </c>
      <c r="B1381" s="21">
        <v>5200.0</v>
      </c>
      <c r="C1381" s="21" t="s">
        <v>2425</v>
      </c>
      <c r="D1381" s="21" t="s">
        <v>2426</v>
      </c>
      <c r="E1381" s="21" t="s">
        <v>20</v>
      </c>
      <c r="F1381" s="22">
        <v>13.4</v>
      </c>
      <c r="G1381" s="23">
        <v>0.325</v>
      </c>
      <c r="H1381" s="24">
        <v>0.2</v>
      </c>
      <c r="I1381" s="55">
        <f t="shared" si="1"/>
        <v>4.355</v>
      </c>
      <c r="J1381" s="25">
        <f t="shared" si="2"/>
        <v>3.4371</v>
      </c>
      <c r="K1381" s="25">
        <f t="shared" si="3"/>
        <v>12.4821</v>
      </c>
      <c r="L1381" s="25">
        <f t="shared" si="4"/>
        <v>1.24821</v>
      </c>
      <c r="M1381" s="25">
        <f t="shared" si="5"/>
        <v>0.6865155</v>
      </c>
      <c r="N1381" s="25">
        <f t="shared" si="6"/>
        <v>14.4168255</v>
      </c>
      <c r="O1381" s="25">
        <f t="shared" si="9"/>
        <v>11.5334604</v>
      </c>
      <c r="P1381" s="56">
        <f t="shared" si="8"/>
        <v>25.9502859</v>
      </c>
      <c r="Q1381" s="50">
        <f>P1381-'parts 80'!P1381</f>
        <v>0</v>
      </c>
    </row>
    <row r="1382" ht="15.75" customHeight="1">
      <c r="A1382" s="21">
        <v>2.0</v>
      </c>
      <c r="B1382" s="21">
        <v>5200.0</v>
      </c>
      <c r="C1382" s="21" t="s">
        <v>2427</v>
      </c>
      <c r="D1382" s="21" t="s">
        <v>2428</v>
      </c>
      <c r="E1382" s="21" t="s">
        <v>20</v>
      </c>
      <c r="F1382" s="22">
        <v>51.0</v>
      </c>
      <c r="G1382" s="23">
        <v>0.325</v>
      </c>
      <c r="H1382" s="24">
        <v>0.0</v>
      </c>
      <c r="I1382" s="55">
        <f t="shared" si="1"/>
        <v>16.575</v>
      </c>
      <c r="J1382" s="25">
        <f t="shared" si="2"/>
        <v>13.0815</v>
      </c>
      <c r="K1382" s="25">
        <f t="shared" si="3"/>
        <v>47.5065</v>
      </c>
      <c r="L1382" s="25">
        <f t="shared" si="4"/>
        <v>4.75065</v>
      </c>
      <c r="M1382" s="25">
        <f t="shared" si="5"/>
        <v>2.6128575</v>
      </c>
      <c r="N1382" s="25">
        <f t="shared" si="6"/>
        <v>54.8700075</v>
      </c>
      <c r="O1382" s="25">
        <f t="shared" si="9"/>
        <v>43.896006</v>
      </c>
      <c r="P1382" s="56">
        <f t="shared" si="8"/>
        <v>98.7660135</v>
      </c>
      <c r="Q1382" s="50">
        <f>P1382-'parts 80'!P1382</f>
        <v>0</v>
      </c>
    </row>
    <row r="1383" ht="15.75" customHeight="1">
      <c r="A1383" s="21">
        <v>2.0</v>
      </c>
      <c r="B1383" s="21">
        <v>5200.0</v>
      </c>
      <c r="C1383" s="21" t="s">
        <v>2429</v>
      </c>
      <c r="D1383" s="21" t="s">
        <v>2430</v>
      </c>
      <c r="E1383" s="21" t="s">
        <v>20</v>
      </c>
      <c r="F1383" s="22">
        <v>7.75</v>
      </c>
      <c r="G1383" s="23">
        <v>0.325</v>
      </c>
      <c r="H1383" s="24">
        <v>0.04</v>
      </c>
      <c r="I1383" s="55">
        <f t="shared" si="1"/>
        <v>2.51875</v>
      </c>
      <c r="J1383" s="25">
        <f t="shared" si="2"/>
        <v>1.987875</v>
      </c>
      <c r="K1383" s="25">
        <f t="shared" si="3"/>
        <v>7.219125</v>
      </c>
      <c r="L1383" s="25">
        <f t="shared" si="4"/>
        <v>0.7219125</v>
      </c>
      <c r="M1383" s="25">
        <f t="shared" si="5"/>
        <v>0.397051875</v>
      </c>
      <c r="N1383" s="25">
        <f t="shared" si="6"/>
        <v>8.338089375</v>
      </c>
      <c r="O1383" s="25">
        <f t="shared" si="9"/>
        <v>6.6704715</v>
      </c>
      <c r="P1383" s="56">
        <f t="shared" si="8"/>
        <v>15.00856088</v>
      </c>
      <c r="Q1383" s="50">
        <f>P1383-'parts 80'!P1383</f>
        <v>0</v>
      </c>
    </row>
    <row r="1384" ht="15.75" customHeight="1">
      <c r="A1384" s="21">
        <v>2.0</v>
      </c>
      <c r="B1384" s="21">
        <v>5200.0</v>
      </c>
      <c r="C1384" s="21" t="s">
        <v>2431</v>
      </c>
      <c r="D1384" s="21" t="s">
        <v>2432</v>
      </c>
      <c r="E1384" s="21" t="s">
        <v>20</v>
      </c>
      <c r="F1384" s="22">
        <v>24.8</v>
      </c>
      <c r="G1384" s="23">
        <v>0.325</v>
      </c>
      <c r="H1384" s="24">
        <v>0.64</v>
      </c>
      <c r="I1384" s="55">
        <f t="shared" si="1"/>
        <v>8.06</v>
      </c>
      <c r="J1384" s="25">
        <f t="shared" si="2"/>
        <v>6.3612</v>
      </c>
      <c r="K1384" s="25">
        <f t="shared" si="3"/>
        <v>23.1012</v>
      </c>
      <c r="L1384" s="25">
        <f t="shared" si="4"/>
        <v>2.31012</v>
      </c>
      <c r="M1384" s="25">
        <f t="shared" si="5"/>
        <v>1.270566</v>
      </c>
      <c r="N1384" s="25">
        <f t="shared" si="6"/>
        <v>26.681886</v>
      </c>
      <c r="O1384" s="25">
        <f t="shared" si="9"/>
        <v>21.3455088</v>
      </c>
      <c r="P1384" s="56">
        <f t="shared" si="8"/>
        <v>48.0273948</v>
      </c>
      <c r="Q1384" s="50">
        <f>P1384-'parts 80'!P1384</f>
        <v>0</v>
      </c>
    </row>
    <row r="1385" ht="15.75" customHeight="1">
      <c r="A1385" s="21">
        <v>2.0</v>
      </c>
      <c r="B1385" s="21">
        <v>5200.0</v>
      </c>
      <c r="C1385" s="21" t="s">
        <v>2433</v>
      </c>
      <c r="D1385" s="21" t="s">
        <v>2434</v>
      </c>
      <c r="E1385" s="21" t="s">
        <v>20</v>
      </c>
      <c r="F1385" s="22">
        <v>36.4</v>
      </c>
      <c r="G1385" s="23">
        <v>0.325</v>
      </c>
      <c r="H1385" s="24">
        <v>0.7</v>
      </c>
      <c r="I1385" s="55">
        <f t="shared" si="1"/>
        <v>11.83</v>
      </c>
      <c r="J1385" s="25">
        <f t="shared" si="2"/>
        <v>9.3366</v>
      </c>
      <c r="K1385" s="25">
        <f t="shared" si="3"/>
        <v>33.9066</v>
      </c>
      <c r="L1385" s="25">
        <f t="shared" si="4"/>
        <v>3.39066</v>
      </c>
      <c r="M1385" s="25">
        <f t="shared" si="5"/>
        <v>1.864863</v>
      </c>
      <c r="N1385" s="25">
        <f t="shared" si="6"/>
        <v>39.162123</v>
      </c>
      <c r="O1385" s="25">
        <f t="shared" si="9"/>
        <v>31.3296984</v>
      </c>
      <c r="P1385" s="56">
        <f t="shared" si="8"/>
        <v>70.4918214</v>
      </c>
      <c r="Q1385" s="50">
        <f>P1385-'parts 80'!P1385</f>
        <v>0</v>
      </c>
    </row>
    <row r="1386" ht="15.75" customHeight="1">
      <c r="A1386" s="21">
        <v>2.0</v>
      </c>
      <c r="B1386" s="21">
        <v>5200.0</v>
      </c>
      <c r="C1386" s="21" t="s">
        <v>2435</v>
      </c>
      <c r="D1386" s="21" t="s">
        <v>2436</v>
      </c>
      <c r="E1386" s="21" t="s">
        <v>20</v>
      </c>
      <c r="F1386" s="22">
        <v>27.3</v>
      </c>
      <c r="G1386" s="23">
        <v>0.325</v>
      </c>
      <c r="H1386" s="24">
        <v>1.05</v>
      </c>
      <c r="I1386" s="55">
        <f t="shared" si="1"/>
        <v>8.8725</v>
      </c>
      <c r="J1386" s="25">
        <f t="shared" si="2"/>
        <v>7.00245</v>
      </c>
      <c r="K1386" s="25">
        <f t="shared" si="3"/>
        <v>25.42995</v>
      </c>
      <c r="L1386" s="25">
        <f t="shared" si="4"/>
        <v>2.542995</v>
      </c>
      <c r="M1386" s="25">
        <f t="shared" si="5"/>
        <v>1.39864725</v>
      </c>
      <c r="N1386" s="25">
        <f t="shared" si="6"/>
        <v>29.37159225</v>
      </c>
      <c r="O1386" s="25">
        <f t="shared" si="9"/>
        <v>23.4972738</v>
      </c>
      <c r="P1386" s="56">
        <f t="shared" si="8"/>
        <v>52.86886605</v>
      </c>
      <c r="Q1386" s="50">
        <f>P1386-'parts 80'!P1386</f>
        <v>0</v>
      </c>
    </row>
    <row r="1387" ht="15.75" customHeight="1">
      <c r="A1387" s="21">
        <v>2.0</v>
      </c>
      <c r="B1387" s="21">
        <v>5200.0</v>
      </c>
      <c r="C1387" s="21" t="s">
        <v>2437</v>
      </c>
      <c r="D1387" s="21" t="s">
        <v>2438</v>
      </c>
      <c r="E1387" s="21" t="s">
        <v>20</v>
      </c>
      <c r="F1387" s="22">
        <v>27.3</v>
      </c>
      <c r="G1387" s="23">
        <v>0.325</v>
      </c>
      <c r="H1387" s="24">
        <v>1.05</v>
      </c>
      <c r="I1387" s="55">
        <f t="shared" si="1"/>
        <v>8.8725</v>
      </c>
      <c r="J1387" s="25">
        <f t="shared" si="2"/>
        <v>7.00245</v>
      </c>
      <c r="K1387" s="25">
        <f t="shared" si="3"/>
        <v>25.42995</v>
      </c>
      <c r="L1387" s="25">
        <f t="shared" si="4"/>
        <v>2.542995</v>
      </c>
      <c r="M1387" s="25">
        <f t="shared" si="5"/>
        <v>1.39864725</v>
      </c>
      <c r="N1387" s="25">
        <f t="shared" si="6"/>
        <v>29.37159225</v>
      </c>
      <c r="O1387" s="25">
        <f t="shared" si="9"/>
        <v>23.4972738</v>
      </c>
      <c r="P1387" s="56">
        <f t="shared" si="8"/>
        <v>52.86886605</v>
      </c>
      <c r="Q1387" s="50">
        <f>P1387-'parts 80'!P1387</f>
        <v>0</v>
      </c>
    </row>
    <row r="1388" ht="15.75" customHeight="1">
      <c r="A1388" s="21">
        <v>2.0</v>
      </c>
      <c r="B1388" s="21">
        <v>5200.0</v>
      </c>
      <c r="C1388" s="21" t="s">
        <v>2439</v>
      </c>
      <c r="D1388" s="21" t="s">
        <v>2440</v>
      </c>
      <c r="E1388" s="21" t="s">
        <v>20</v>
      </c>
      <c r="F1388" s="22">
        <v>805.5</v>
      </c>
      <c r="G1388" s="23">
        <v>0.325</v>
      </c>
      <c r="H1388" s="24">
        <v>45.93</v>
      </c>
      <c r="I1388" s="55">
        <f t="shared" si="1"/>
        <v>261.7875</v>
      </c>
      <c r="J1388" s="25">
        <f t="shared" si="2"/>
        <v>206.61075</v>
      </c>
      <c r="K1388" s="25">
        <f t="shared" si="3"/>
        <v>750.32325</v>
      </c>
      <c r="L1388" s="25">
        <f t="shared" si="4"/>
        <v>75.032325</v>
      </c>
      <c r="M1388" s="25">
        <f t="shared" si="5"/>
        <v>41.26777875</v>
      </c>
      <c r="N1388" s="25">
        <f t="shared" si="6"/>
        <v>866.6233538</v>
      </c>
      <c r="O1388" s="25">
        <f t="shared" si="9"/>
        <v>693.298683</v>
      </c>
      <c r="P1388" s="56">
        <f t="shared" si="8"/>
        <v>1559.922037</v>
      </c>
      <c r="Q1388" s="50">
        <f>P1388-'parts 80'!P1388</f>
        <v>0</v>
      </c>
    </row>
    <row r="1389" ht="15.75" customHeight="1">
      <c r="A1389" s="21">
        <v>2.0</v>
      </c>
      <c r="B1389" s="21">
        <v>5200.0</v>
      </c>
      <c r="C1389" s="21" t="s">
        <v>2441</v>
      </c>
      <c r="D1389" s="21" t="s">
        <v>2442</v>
      </c>
      <c r="E1389" s="21" t="s">
        <v>20</v>
      </c>
      <c r="F1389" s="22">
        <v>116.5</v>
      </c>
      <c r="G1389" s="23">
        <v>0.325</v>
      </c>
      <c r="H1389" s="24">
        <v>4.37</v>
      </c>
      <c r="I1389" s="55">
        <f t="shared" si="1"/>
        <v>37.8625</v>
      </c>
      <c r="J1389" s="25">
        <f t="shared" si="2"/>
        <v>29.88225</v>
      </c>
      <c r="K1389" s="25">
        <f t="shared" si="3"/>
        <v>108.51975</v>
      </c>
      <c r="L1389" s="25">
        <f t="shared" si="4"/>
        <v>10.851975</v>
      </c>
      <c r="M1389" s="25">
        <f t="shared" si="5"/>
        <v>5.96858625</v>
      </c>
      <c r="N1389" s="25">
        <f t="shared" si="6"/>
        <v>125.3403113</v>
      </c>
      <c r="O1389" s="25">
        <f t="shared" si="9"/>
        <v>100.272249</v>
      </c>
      <c r="P1389" s="56">
        <f t="shared" si="8"/>
        <v>225.6125603</v>
      </c>
      <c r="Q1389" s="50">
        <f>P1389-'parts 80'!P1389</f>
        <v>0</v>
      </c>
    </row>
    <row r="1390" ht="15.75" customHeight="1">
      <c r="A1390" s="21">
        <v>2.0</v>
      </c>
      <c r="B1390" s="21">
        <v>5200.0</v>
      </c>
      <c r="C1390" s="21" t="s">
        <v>2443</v>
      </c>
      <c r="D1390" s="21" t="s">
        <v>2444</v>
      </c>
      <c r="E1390" s="21" t="s">
        <v>20</v>
      </c>
      <c r="F1390" s="22">
        <v>3.25</v>
      </c>
      <c r="G1390" s="23">
        <v>0.325</v>
      </c>
      <c r="H1390" s="24">
        <v>0.14</v>
      </c>
      <c r="I1390" s="55">
        <f t="shared" si="1"/>
        <v>1.05625</v>
      </c>
      <c r="J1390" s="25">
        <f t="shared" si="2"/>
        <v>0.833625</v>
      </c>
      <c r="K1390" s="25">
        <f t="shared" si="3"/>
        <v>3.027375</v>
      </c>
      <c r="L1390" s="25">
        <f t="shared" si="4"/>
        <v>0.3027375</v>
      </c>
      <c r="M1390" s="25">
        <f t="shared" si="5"/>
        <v>0.166505625</v>
      </c>
      <c r="N1390" s="25">
        <f t="shared" si="6"/>
        <v>3.496618125</v>
      </c>
      <c r="O1390" s="25">
        <f t="shared" si="9"/>
        <v>2.7972945</v>
      </c>
      <c r="P1390" s="56">
        <f t="shared" si="8"/>
        <v>6.293912625</v>
      </c>
      <c r="Q1390" s="50">
        <f>P1390-'parts 80'!P1390</f>
        <v>0</v>
      </c>
    </row>
    <row r="1391" ht="15.75" customHeight="1">
      <c r="A1391" s="21">
        <v>2.0</v>
      </c>
      <c r="B1391" s="21">
        <v>5200.0</v>
      </c>
      <c r="C1391" s="21" t="s">
        <v>2445</v>
      </c>
      <c r="D1391" s="21" t="s">
        <v>2446</v>
      </c>
      <c r="E1391" s="21" t="s">
        <v>20</v>
      </c>
      <c r="F1391" s="22">
        <v>6.45</v>
      </c>
      <c r="G1391" s="23">
        <v>0.325</v>
      </c>
      <c r="H1391" s="24">
        <v>0.94</v>
      </c>
      <c r="I1391" s="55">
        <f t="shared" si="1"/>
        <v>2.09625</v>
      </c>
      <c r="J1391" s="25">
        <f t="shared" si="2"/>
        <v>1.654425</v>
      </c>
      <c r="K1391" s="25">
        <f t="shared" si="3"/>
        <v>6.008175</v>
      </c>
      <c r="L1391" s="25">
        <f t="shared" si="4"/>
        <v>0.6008175</v>
      </c>
      <c r="M1391" s="25">
        <f t="shared" si="5"/>
        <v>0.330449625</v>
      </c>
      <c r="N1391" s="25">
        <f t="shared" si="6"/>
        <v>6.939442125</v>
      </c>
      <c r="O1391" s="25">
        <f t="shared" si="9"/>
        <v>5.5515537</v>
      </c>
      <c r="P1391" s="56">
        <f t="shared" si="8"/>
        <v>12.49099583</v>
      </c>
      <c r="Q1391" s="50">
        <f>P1391-'parts 80'!P1391</f>
        <v>0</v>
      </c>
    </row>
    <row r="1392" ht="15.75" customHeight="1">
      <c r="A1392" s="21">
        <v>2.0</v>
      </c>
      <c r="B1392" s="21">
        <v>5200.0</v>
      </c>
      <c r="C1392" s="21" t="s">
        <v>2447</v>
      </c>
      <c r="D1392" s="21" t="s">
        <v>2448</v>
      </c>
      <c r="E1392" s="21" t="s">
        <v>20</v>
      </c>
      <c r="F1392" s="22">
        <v>3.35</v>
      </c>
      <c r="G1392" s="23">
        <v>0.325</v>
      </c>
      <c r="H1392" s="24">
        <v>0.02</v>
      </c>
      <c r="I1392" s="55">
        <f t="shared" si="1"/>
        <v>1.08875</v>
      </c>
      <c r="J1392" s="25">
        <f t="shared" si="2"/>
        <v>0.859275</v>
      </c>
      <c r="K1392" s="25">
        <f t="shared" si="3"/>
        <v>3.120525</v>
      </c>
      <c r="L1392" s="25">
        <f t="shared" si="4"/>
        <v>0.3120525</v>
      </c>
      <c r="M1392" s="25">
        <f t="shared" si="5"/>
        <v>0.171628875</v>
      </c>
      <c r="N1392" s="25">
        <f t="shared" si="6"/>
        <v>3.604206375</v>
      </c>
      <c r="O1392" s="25">
        <f t="shared" si="9"/>
        <v>2.8833651</v>
      </c>
      <c r="P1392" s="56">
        <f t="shared" si="8"/>
        <v>6.487571475</v>
      </c>
      <c r="Q1392" s="50">
        <f>P1392-'parts 80'!P1392</f>
        <v>0</v>
      </c>
    </row>
    <row r="1393" ht="15.75" customHeight="1">
      <c r="A1393" s="21">
        <v>2.0</v>
      </c>
      <c r="B1393" s="21">
        <v>5200.0</v>
      </c>
      <c r="C1393" s="21" t="s">
        <v>2449</v>
      </c>
      <c r="D1393" s="21" t="s">
        <v>2450</v>
      </c>
      <c r="E1393" s="21" t="s">
        <v>20</v>
      </c>
      <c r="F1393" s="22">
        <v>3.3</v>
      </c>
      <c r="G1393" s="23">
        <v>0.325</v>
      </c>
      <c r="H1393" s="24">
        <v>0.08</v>
      </c>
      <c r="I1393" s="55">
        <f t="shared" si="1"/>
        <v>1.0725</v>
      </c>
      <c r="J1393" s="25">
        <f t="shared" si="2"/>
        <v>0.84645</v>
      </c>
      <c r="K1393" s="25">
        <f t="shared" si="3"/>
        <v>3.07395</v>
      </c>
      <c r="L1393" s="25">
        <f t="shared" si="4"/>
        <v>0.307395</v>
      </c>
      <c r="M1393" s="25">
        <f t="shared" si="5"/>
        <v>0.16906725</v>
      </c>
      <c r="N1393" s="25">
        <f t="shared" si="6"/>
        <v>3.55041225</v>
      </c>
      <c r="O1393" s="25">
        <f t="shared" si="9"/>
        <v>2.8403298</v>
      </c>
      <c r="P1393" s="56">
        <f t="shared" si="8"/>
        <v>6.39074205</v>
      </c>
      <c r="Q1393" s="50">
        <f>P1393-'parts 80'!P1393</f>
        <v>0</v>
      </c>
    </row>
    <row r="1394" ht="15.75" customHeight="1">
      <c r="A1394" s="21">
        <v>2.0</v>
      </c>
      <c r="B1394" s="21">
        <v>5200.0</v>
      </c>
      <c r="C1394" s="21" t="s">
        <v>2451</v>
      </c>
      <c r="D1394" s="21" t="s">
        <v>2452</v>
      </c>
      <c r="E1394" s="21" t="s">
        <v>20</v>
      </c>
      <c r="F1394" s="22">
        <v>3.3</v>
      </c>
      <c r="G1394" s="23">
        <v>0.325</v>
      </c>
      <c r="H1394" s="24">
        <v>0.08</v>
      </c>
      <c r="I1394" s="55">
        <f t="shared" si="1"/>
        <v>1.0725</v>
      </c>
      <c r="J1394" s="25">
        <f t="shared" si="2"/>
        <v>0.84645</v>
      </c>
      <c r="K1394" s="25">
        <f t="shared" si="3"/>
        <v>3.07395</v>
      </c>
      <c r="L1394" s="25">
        <f t="shared" si="4"/>
        <v>0.307395</v>
      </c>
      <c r="M1394" s="25">
        <f t="shared" si="5"/>
        <v>0.16906725</v>
      </c>
      <c r="N1394" s="25">
        <f t="shared" si="6"/>
        <v>3.55041225</v>
      </c>
      <c r="O1394" s="25">
        <f t="shared" si="9"/>
        <v>2.8403298</v>
      </c>
      <c r="P1394" s="56">
        <f t="shared" si="8"/>
        <v>6.39074205</v>
      </c>
      <c r="Q1394" s="50">
        <f>P1394-'parts 80'!P1394</f>
        <v>0</v>
      </c>
    </row>
    <row r="1395" ht="15.75" customHeight="1">
      <c r="A1395" s="21">
        <v>2.0</v>
      </c>
      <c r="B1395" s="21">
        <v>5200.0</v>
      </c>
      <c r="C1395" s="21" t="s">
        <v>2453</v>
      </c>
      <c r="D1395" s="21" t="s">
        <v>2454</v>
      </c>
      <c r="E1395" s="21" t="s">
        <v>20</v>
      </c>
      <c r="F1395" s="22">
        <v>4.5</v>
      </c>
      <c r="G1395" s="23">
        <v>0.325</v>
      </c>
      <c r="H1395" s="24">
        <v>0.26</v>
      </c>
      <c r="I1395" s="55">
        <f t="shared" si="1"/>
        <v>1.4625</v>
      </c>
      <c r="J1395" s="25">
        <f t="shared" si="2"/>
        <v>1.15425</v>
      </c>
      <c r="K1395" s="25">
        <f t="shared" si="3"/>
        <v>4.19175</v>
      </c>
      <c r="L1395" s="25">
        <f t="shared" si="4"/>
        <v>0.419175</v>
      </c>
      <c r="M1395" s="25">
        <f t="shared" si="5"/>
        <v>0.23054625</v>
      </c>
      <c r="N1395" s="25">
        <f t="shared" si="6"/>
        <v>4.84147125</v>
      </c>
      <c r="O1395" s="25">
        <f t="shared" si="9"/>
        <v>3.873177</v>
      </c>
      <c r="P1395" s="56">
        <f t="shared" si="8"/>
        <v>8.71464825</v>
      </c>
      <c r="Q1395" s="50">
        <f>P1395-'parts 80'!P1395</f>
        <v>0</v>
      </c>
    </row>
    <row r="1396" ht="15.75" customHeight="1">
      <c r="A1396" s="21">
        <v>2.0</v>
      </c>
      <c r="B1396" s="21">
        <v>5200.0</v>
      </c>
      <c r="C1396" s="21" t="s">
        <v>2455</v>
      </c>
      <c r="D1396" s="21" t="s">
        <v>2456</v>
      </c>
      <c r="E1396" s="21" t="s">
        <v>20</v>
      </c>
      <c r="F1396" s="22">
        <v>6.65</v>
      </c>
      <c r="G1396" s="23">
        <v>0.325</v>
      </c>
      <c r="H1396" s="24">
        <v>0.31</v>
      </c>
      <c r="I1396" s="55">
        <f t="shared" si="1"/>
        <v>2.16125</v>
      </c>
      <c r="J1396" s="25">
        <f t="shared" si="2"/>
        <v>1.705725</v>
      </c>
      <c r="K1396" s="25">
        <f t="shared" si="3"/>
        <v>6.194475</v>
      </c>
      <c r="L1396" s="25">
        <f t="shared" si="4"/>
        <v>0.6194475</v>
      </c>
      <c r="M1396" s="25">
        <f t="shared" si="5"/>
        <v>0.340696125</v>
      </c>
      <c r="N1396" s="25">
        <f t="shared" si="6"/>
        <v>7.154618625</v>
      </c>
      <c r="O1396" s="25">
        <f t="shared" si="9"/>
        <v>5.7236949</v>
      </c>
      <c r="P1396" s="56">
        <f t="shared" si="8"/>
        <v>12.87831353</v>
      </c>
      <c r="Q1396" s="50">
        <f>P1396-'parts 80'!P1396</f>
        <v>0</v>
      </c>
    </row>
    <row r="1397" ht="15.75" customHeight="1">
      <c r="A1397" s="21">
        <v>2.0</v>
      </c>
      <c r="B1397" s="21">
        <v>5200.0</v>
      </c>
      <c r="C1397" s="21" t="s">
        <v>2457</v>
      </c>
      <c r="D1397" s="21" t="s">
        <v>2458</v>
      </c>
      <c r="E1397" s="21" t="s">
        <v>20</v>
      </c>
      <c r="F1397" s="22">
        <v>8.45</v>
      </c>
      <c r="G1397" s="23">
        <v>0.325</v>
      </c>
      <c r="H1397" s="24">
        <v>0.25</v>
      </c>
      <c r="I1397" s="55">
        <f t="shared" si="1"/>
        <v>2.74625</v>
      </c>
      <c r="J1397" s="25">
        <f t="shared" si="2"/>
        <v>2.167425</v>
      </c>
      <c r="K1397" s="25">
        <f t="shared" si="3"/>
        <v>7.871175</v>
      </c>
      <c r="L1397" s="25">
        <f t="shared" si="4"/>
        <v>0.7871175</v>
      </c>
      <c r="M1397" s="25">
        <f t="shared" si="5"/>
        <v>0.432914625</v>
      </c>
      <c r="N1397" s="25">
        <f t="shared" si="6"/>
        <v>9.091207125</v>
      </c>
      <c r="O1397" s="25">
        <f t="shared" si="9"/>
        <v>7.2729657</v>
      </c>
      <c r="P1397" s="56">
        <f t="shared" si="8"/>
        <v>16.36417283</v>
      </c>
      <c r="Q1397" s="50">
        <f>P1397-'parts 80'!P1397</f>
        <v>0</v>
      </c>
    </row>
    <row r="1398" ht="15.75" customHeight="1">
      <c r="A1398" s="21">
        <v>2.0</v>
      </c>
      <c r="B1398" s="21">
        <v>5200.0</v>
      </c>
      <c r="C1398" s="21" t="s">
        <v>2459</v>
      </c>
      <c r="D1398" s="21" t="s">
        <v>2460</v>
      </c>
      <c r="E1398" s="21" t="s">
        <v>20</v>
      </c>
      <c r="F1398" s="22">
        <v>5.6</v>
      </c>
      <c r="G1398" s="23">
        <v>0.325</v>
      </c>
      <c r="H1398" s="24">
        <v>0.06</v>
      </c>
      <c r="I1398" s="55">
        <f t="shared" si="1"/>
        <v>1.82</v>
      </c>
      <c r="J1398" s="25">
        <f t="shared" si="2"/>
        <v>1.4364</v>
      </c>
      <c r="K1398" s="25">
        <f t="shared" si="3"/>
        <v>5.2164</v>
      </c>
      <c r="L1398" s="25">
        <f t="shared" si="4"/>
        <v>0.52164</v>
      </c>
      <c r="M1398" s="25">
        <f t="shared" si="5"/>
        <v>0.286902</v>
      </c>
      <c r="N1398" s="25">
        <f t="shared" si="6"/>
        <v>6.024942</v>
      </c>
      <c r="O1398" s="25">
        <f t="shared" si="9"/>
        <v>4.8199536</v>
      </c>
      <c r="P1398" s="56">
        <f t="shared" si="8"/>
        <v>10.8448956</v>
      </c>
      <c r="Q1398" s="50">
        <f>P1398-'parts 80'!P1398</f>
        <v>0</v>
      </c>
    </row>
    <row r="1399" ht="15.75" customHeight="1">
      <c r="A1399" s="21">
        <v>2.0</v>
      </c>
      <c r="B1399" s="21">
        <v>5200.0</v>
      </c>
      <c r="C1399" s="21" t="s">
        <v>2461</v>
      </c>
      <c r="D1399" s="21" t="s">
        <v>2462</v>
      </c>
      <c r="E1399" s="21" t="s">
        <v>20</v>
      </c>
      <c r="F1399" s="22">
        <v>1.5</v>
      </c>
      <c r="G1399" s="23">
        <v>0.325</v>
      </c>
      <c r="H1399" s="24">
        <v>0.07</v>
      </c>
      <c r="I1399" s="55">
        <f t="shared" si="1"/>
        <v>0.4875</v>
      </c>
      <c r="J1399" s="25">
        <f t="shared" si="2"/>
        <v>0.38475</v>
      </c>
      <c r="K1399" s="25">
        <f t="shared" si="3"/>
        <v>1.39725</v>
      </c>
      <c r="L1399" s="25">
        <f t="shared" si="4"/>
        <v>0.139725</v>
      </c>
      <c r="M1399" s="25">
        <f t="shared" si="5"/>
        <v>0.07684875</v>
      </c>
      <c r="N1399" s="25">
        <f t="shared" si="6"/>
        <v>1.61382375</v>
      </c>
      <c r="O1399" s="25">
        <f t="shared" si="9"/>
        <v>1.291059</v>
      </c>
      <c r="P1399" s="56">
        <f t="shared" si="8"/>
        <v>2.90488275</v>
      </c>
      <c r="Q1399" s="50">
        <f>P1399-'parts 80'!P1399</f>
        <v>0</v>
      </c>
    </row>
    <row r="1400" ht="15.75" customHeight="1">
      <c r="A1400" s="21">
        <v>2.0</v>
      </c>
      <c r="B1400" s="21">
        <v>5200.0</v>
      </c>
      <c r="C1400" s="21" t="s">
        <v>2463</v>
      </c>
      <c r="D1400" s="21" t="s">
        <v>2464</v>
      </c>
      <c r="E1400" s="21" t="s">
        <v>20</v>
      </c>
      <c r="F1400" s="22">
        <v>27.3</v>
      </c>
      <c r="G1400" s="23">
        <v>0.325</v>
      </c>
      <c r="H1400" s="24">
        <v>0.66</v>
      </c>
      <c r="I1400" s="55">
        <f t="shared" si="1"/>
        <v>8.8725</v>
      </c>
      <c r="J1400" s="25">
        <f t="shared" si="2"/>
        <v>7.00245</v>
      </c>
      <c r="K1400" s="25">
        <f t="shared" si="3"/>
        <v>25.42995</v>
      </c>
      <c r="L1400" s="25">
        <f t="shared" si="4"/>
        <v>2.542995</v>
      </c>
      <c r="M1400" s="25">
        <f t="shared" si="5"/>
        <v>1.39864725</v>
      </c>
      <c r="N1400" s="25">
        <f t="shared" si="6"/>
        <v>29.37159225</v>
      </c>
      <c r="O1400" s="25">
        <f t="shared" si="9"/>
        <v>23.4972738</v>
      </c>
      <c r="P1400" s="56">
        <f t="shared" si="8"/>
        <v>52.86886605</v>
      </c>
      <c r="Q1400" s="50">
        <f>P1400-'parts 80'!P1400</f>
        <v>0</v>
      </c>
    </row>
    <row r="1401" ht="15.75" customHeight="1">
      <c r="A1401" s="21">
        <v>2.0</v>
      </c>
      <c r="B1401" s="21">
        <v>5200.0</v>
      </c>
      <c r="C1401" s="21" t="s">
        <v>2465</v>
      </c>
      <c r="D1401" s="21" t="s">
        <v>2466</v>
      </c>
      <c r="E1401" s="21" t="s">
        <v>20</v>
      </c>
      <c r="F1401" s="22">
        <v>2.95</v>
      </c>
      <c r="G1401" s="23">
        <v>0.325</v>
      </c>
      <c r="H1401" s="24">
        <v>0.06</v>
      </c>
      <c r="I1401" s="55">
        <f t="shared" si="1"/>
        <v>0.95875</v>
      </c>
      <c r="J1401" s="25">
        <f t="shared" si="2"/>
        <v>0.756675</v>
      </c>
      <c r="K1401" s="25">
        <f t="shared" si="3"/>
        <v>2.747925</v>
      </c>
      <c r="L1401" s="25">
        <f t="shared" si="4"/>
        <v>0.2747925</v>
      </c>
      <c r="M1401" s="25">
        <f t="shared" si="5"/>
        <v>0.151135875</v>
      </c>
      <c r="N1401" s="25">
        <f t="shared" si="6"/>
        <v>3.173853375</v>
      </c>
      <c r="O1401" s="25">
        <f t="shared" si="9"/>
        <v>2.5390827</v>
      </c>
      <c r="P1401" s="56">
        <f t="shared" si="8"/>
        <v>5.712936075</v>
      </c>
      <c r="Q1401" s="50">
        <f>P1401-'parts 80'!P1401</f>
        <v>0</v>
      </c>
    </row>
    <row r="1402" ht="15.75" customHeight="1">
      <c r="A1402" s="21">
        <v>2.0</v>
      </c>
      <c r="B1402" s="21">
        <v>5200.0</v>
      </c>
      <c r="C1402" s="21" t="s">
        <v>2467</v>
      </c>
      <c r="D1402" s="21" t="s">
        <v>2468</v>
      </c>
      <c r="E1402" s="21" t="s">
        <v>20</v>
      </c>
      <c r="F1402" s="22">
        <v>0.34</v>
      </c>
      <c r="G1402" s="23">
        <v>0.325</v>
      </c>
      <c r="H1402" s="24">
        <v>0.01</v>
      </c>
      <c r="I1402" s="55">
        <f t="shared" si="1"/>
        <v>0.1105</v>
      </c>
      <c r="J1402" s="25">
        <f t="shared" si="2"/>
        <v>0.08721</v>
      </c>
      <c r="K1402" s="25">
        <f t="shared" si="3"/>
        <v>0.31671</v>
      </c>
      <c r="L1402" s="25">
        <f t="shared" si="4"/>
        <v>0.031671</v>
      </c>
      <c r="M1402" s="25">
        <f t="shared" si="5"/>
        <v>0.01741905</v>
      </c>
      <c r="N1402" s="25">
        <f t="shared" si="6"/>
        <v>0.36580005</v>
      </c>
      <c r="O1402" s="25">
        <f t="shared" si="9"/>
        <v>0.29264004</v>
      </c>
      <c r="P1402" s="56">
        <f t="shared" si="8"/>
        <v>0.65844009</v>
      </c>
      <c r="Q1402" s="50">
        <f>P1402-'parts 80'!P1402</f>
        <v>0</v>
      </c>
    </row>
    <row r="1403" ht="15.75" customHeight="1">
      <c r="A1403" s="21">
        <v>2.0</v>
      </c>
      <c r="B1403" s="21">
        <v>5200.0</v>
      </c>
      <c r="C1403" s="21" t="s">
        <v>2469</v>
      </c>
      <c r="D1403" s="21" t="s">
        <v>2470</v>
      </c>
      <c r="E1403" s="21" t="s">
        <v>20</v>
      </c>
      <c r="F1403" s="22">
        <v>1.2</v>
      </c>
      <c r="G1403" s="23">
        <v>0.325</v>
      </c>
      <c r="H1403" s="24">
        <v>0.07</v>
      </c>
      <c r="I1403" s="55">
        <f t="shared" si="1"/>
        <v>0.39</v>
      </c>
      <c r="J1403" s="25">
        <f t="shared" si="2"/>
        <v>0.3078</v>
      </c>
      <c r="K1403" s="25">
        <f t="shared" si="3"/>
        <v>1.1178</v>
      </c>
      <c r="L1403" s="25">
        <f t="shared" si="4"/>
        <v>0.11178</v>
      </c>
      <c r="M1403" s="25">
        <f t="shared" si="5"/>
        <v>0.061479</v>
      </c>
      <c r="N1403" s="25">
        <f t="shared" si="6"/>
        <v>1.291059</v>
      </c>
      <c r="O1403" s="25">
        <f t="shared" si="9"/>
        <v>1.0328472</v>
      </c>
      <c r="P1403" s="56">
        <f t="shared" si="8"/>
        <v>2.3239062</v>
      </c>
      <c r="Q1403" s="50">
        <f>P1403-'parts 80'!P1403</f>
        <v>0</v>
      </c>
    </row>
    <row r="1404" ht="15.75" customHeight="1">
      <c r="A1404" s="21">
        <v>2.0</v>
      </c>
      <c r="B1404" s="21">
        <v>5200.0</v>
      </c>
      <c r="C1404" s="21" t="s">
        <v>2471</v>
      </c>
      <c r="D1404" s="21" t="s">
        <v>2472</v>
      </c>
      <c r="E1404" s="21" t="s">
        <v>20</v>
      </c>
      <c r="F1404" s="22">
        <v>3.75</v>
      </c>
      <c r="G1404" s="23">
        <v>0.325</v>
      </c>
      <c r="H1404" s="24">
        <v>0.03</v>
      </c>
      <c r="I1404" s="55">
        <f t="shared" si="1"/>
        <v>1.21875</v>
      </c>
      <c r="J1404" s="25">
        <f t="shared" si="2"/>
        <v>0.961875</v>
      </c>
      <c r="K1404" s="25">
        <f t="shared" si="3"/>
        <v>3.493125</v>
      </c>
      <c r="L1404" s="25">
        <f t="shared" si="4"/>
        <v>0.3493125</v>
      </c>
      <c r="M1404" s="25">
        <f t="shared" si="5"/>
        <v>0.192121875</v>
      </c>
      <c r="N1404" s="25">
        <f t="shared" si="6"/>
        <v>4.034559375</v>
      </c>
      <c r="O1404" s="25">
        <f t="shared" si="9"/>
        <v>3.2276475</v>
      </c>
      <c r="P1404" s="56">
        <f t="shared" si="8"/>
        <v>7.262206875</v>
      </c>
      <c r="Q1404" s="50">
        <f>P1404-'parts 80'!P1404</f>
        <v>0</v>
      </c>
    </row>
    <row r="1405" ht="15.75" customHeight="1">
      <c r="A1405" s="21">
        <v>2.0</v>
      </c>
      <c r="B1405" s="21">
        <v>5200.0</v>
      </c>
      <c r="C1405" s="21" t="s">
        <v>2473</v>
      </c>
      <c r="D1405" s="21" t="s">
        <v>2474</v>
      </c>
      <c r="E1405" s="21" t="s">
        <v>20</v>
      </c>
      <c r="F1405" s="22">
        <v>13.4</v>
      </c>
      <c r="G1405" s="23">
        <v>0.325</v>
      </c>
      <c r="H1405" s="24">
        <v>0.4</v>
      </c>
      <c r="I1405" s="55">
        <f t="shared" si="1"/>
        <v>4.355</v>
      </c>
      <c r="J1405" s="25">
        <f t="shared" si="2"/>
        <v>3.4371</v>
      </c>
      <c r="K1405" s="25">
        <f t="shared" si="3"/>
        <v>12.4821</v>
      </c>
      <c r="L1405" s="25">
        <f t="shared" si="4"/>
        <v>1.24821</v>
      </c>
      <c r="M1405" s="25">
        <f t="shared" si="5"/>
        <v>0.6865155</v>
      </c>
      <c r="N1405" s="25">
        <f t="shared" si="6"/>
        <v>14.4168255</v>
      </c>
      <c r="O1405" s="25">
        <f t="shared" si="9"/>
        <v>11.5334604</v>
      </c>
      <c r="P1405" s="56">
        <f t="shared" si="8"/>
        <v>25.9502859</v>
      </c>
      <c r="Q1405" s="50">
        <f>P1405-'parts 80'!P1405</f>
        <v>0</v>
      </c>
    </row>
    <row r="1406" ht="15.75" customHeight="1">
      <c r="A1406" s="21">
        <v>2.0</v>
      </c>
      <c r="B1406" s="21">
        <v>5200.0</v>
      </c>
      <c r="C1406" s="21" t="s">
        <v>2475</v>
      </c>
      <c r="D1406" s="21" t="s">
        <v>2476</v>
      </c>
      <c r="E1406" s="21" t="s">
        <v>20</v>
      </c>
      <c r="F1406" s="22">
        <v>0.29</v>
      </c>
      <c r="G1406" s="23">
        <v>0.325</v>
      </c>
      <c r="H1406" s="24">
        <v>0.04</v>
      </c>
      <c r="I1406" s="55">
        <f t="shared" si="1"/>
        <v>0.09425</v>
      </c>
      <c r="J1406" s="25">
        <f t="shared" si="2"/>
        <v>0.074385</v>
      </c>
      <c r="K1406" s="25">
        <f t="shared" si="3"/>
        <v>0.270135</v>
      </c>
      <c r="L1406" s="25">
        <f t="shared" si="4"/>
        <v>0.0270135</v>
      </c>
      <c r="M1406" s="25">
        <f t="shared" si="5"/>
        <v>0.014857425</v>
      </c>
      <c r="N1406" s="25">
        <f t="shared" si="6"/>
        <v>0.312005925</v>
      </c>
      <c r="O1406" s="25">
        <f t="shared" si="9"/>
        <v>0.24960474</v>
      </c>
      <c r="P1406" s="56">
        <f t="shared" si="8"/>
        <v>0.561610665</v>
      </c>
      <c r="Q1406" s="50">
        <f>P1406-'parts 80'!P1406</f>
        <v>0</v>
      </c>
    </row>
    <row r="1407" ht="15.75" customHeight="1">
      <c r="A1407" s="21">
        <v>2.0</v>
      </c>
      <c r="B1407" s="21">
        <v>5200.0</v>
      </c>
      <c r="C1407" s="21" t="s">
        <v>2477</v>
      </c>
      <c r="D1407" s="21" t="s">
        <v>2478</v>
      </c>
      <c r="E1407" s="21" t="s">
        <v>20</v>
      </c>
      <c r="F1407" s="22">
        <v>4.4</v>
      </c>
      <c r="G1407" s="23">
        <v>0.325</v>
      </c>
      <c r="H1407" s="24">
        <v>0.08</v>
      </c>
      <c r="I1407" s="55">
        <f t="shared" si="1"/>
        <v>1.43</v>
      </c>
      <c r="J1407" s="25">
        <f t="shared" si="2"/>
        <v>1.1286</v>
      </c>
      <c r="K1407" s="25">
        <f t="shared" si="3"/>
        <v>4.0986</v>
      </c>
      <c r="L1407" s="25">
        <f t="shared" si="4"/>
        <v>0.40986</v>
      </c>
      <c r="M1407" s="25">
        <f t="shared" si="5"/>
        <v>0.225423</v>
      </c>
      <c r="N1407" s="25">
        <f t="shared" si="6"/>
        <v>4.733883</v>
      </c>
      <c r="O1407" s="25">
        <f t="shared" si="9"/>
        <v>3.7871064</v>
      </c>
      <c r="P1407" s="56">
        <f t="shared" si="8"/>
        <v>8.5209894</v>
      </c>
      <c r="Q1407" s="50">
        <f>P1407-'parts 80'!P1407</f>
        <v>0</v>
      </c>
    </row>
    <row r="1408" ht="15.75" customHeight="1">
      <c r="A1408" s="21">
        <v>2.0</v>
      </c>
      <c r="B1408" s="21">
        <v>5200.0</v>
      </c>
      <c r="C1408" s="21" t="s">
        <v>2479</v>
      </c>
      <c r="D1408" s="21" t="s">
        <v>2480</v>
      </c>
      <c r="E1408" s="21" t="s">
        <v>20</v>
      </c>
      <c r="F1408" s="22">
        <v>7.95</v>
      </c>
      <c r="G1408" s="23">
        <v>0.325</v>
      </c>
      <c r="H1408" s="24">
        <v>0.04</v>
      </c>
      <c r="I1408" s="55">
        <f t="shared" si="1"/>
        <v>2.58375</v>
      </c>
      <c r="J1408" s="25">
        <f t="shared" si="2"/>
        <v>2.039175</v>
      </c>
      <c r="K1408" s="25">
        <f t="shared" si="3"/>
        <v>7.405425</v>
      </c>
      <c r="L1408" s="25">
        <f t="shared" si="4"/>
        <v>0.7405425</v>
      </c>
      <c r="M1408" s="25">
        <f t="shared" si="5"/>
        <v>0.407298375</v>
      </c>
      <c r="N1408" s="25">
        <f t="shared" si="6"/>
        <v>8.553265875</v>
      </c>
      <c r="O1408" s="25">
        <f t="shared" si="9"/>
        <v>6.8426127</v>
      </c>
      <c r="P1408" s="56">
        <f t="shared" si="8"/>
        <v>15.39587858</v>
      </c>
      <c r="Q1408" s="50">
        <f>P1408-'parts 80'!P1408</f>
        <v>0</v>
      </c>
    </row>
    <row r="1409" ht="15.75" customHeight="1">
      <c r="A1409" s="21">
        <v>2.0</v>
      </c>
      <c r="B1409" s="21">
        <v>5200.0</v>
      </c>
      <c r="C1409" s="21" t="s">
        <v>2481</v>
      </c>
      <c r="D1409" s="21" t="s">
        <v>2482</v>
      </c>
      <c r="E1409" s="21" t="s">
        <v>20</v>
      </c>
      <c r="F1409" s="22">
        <v>7.95</v>
      </c>
      <c r="G1409" s="23">
        <v>0.325</v>
      </c>
      <c r="H1409" s="24">
        <v>0.04</v>
      </c>
      <c r="I1409" s="55">
        <f t="shared" si="1"/>
        <v>2.58375</v>
      </c>
      <c r="J1409" s="25">
        <f t="shared" si="2"/>
        <v>2.039175</v>
      </c>
      <c r="K1409" s="25">
        <f t="shared" si="3"/>
        <v>7.405425</v>
      </c>
      <c r="L1409" s="25">
        <f t="shared" si="4"/>
        <v>0.7405425</v>
      </c>
      <c r="M1409" s="25">
        <f t="shared" si="5"/>
        <v>0.407298375</v>
      </c>
      <c r="N1409" s="25">
        <f t="shared" si="6"/>
        <v>8.553265875</v>
      </c>
      <c r="O1409" s="25">
        <f t="shared" si="9"/>
        <v>6.8426127</v>
      </c>
      <c r="P1409" s="56">
        <f t="shared" si="8"/>
        <v>15.39587858</v>
      </c>
      <c r="Q1409" s="50">
        <f>P1409-'parts 80'!P1409</f>
        <v>0</v>
      </c>
    </row>
    <row r="1410" ht="15.75" customHeight="1">
      <c r="A1410" s="21">
        <v>2.0</v>
      </c>
      <c r="B1410" s="21">
        <v>5200.0</v>
      </c>
      <c r="C1410" s="21" t="s">
        <v>2483</v>
      </c>
      <c r="D1410" s="21" t="s">
        <v>2480</v>
      </c>
      <c r="E1410" s="21" t="s">
        <v>20</v>
      </c>
      <c r="F1410" s="22">
        <v>6.65</v>
      </c>
      <c r="G1410" s="23">
        <v>0.325</v>
      </c>
      <c r="H1410" s="24">
        <v>0.05</v>
      </c>
      <c r="I1410" s="55">
        <f t="shared" si="1"/>
        <v>2.16125</v>
      </c>
      <c r="J1410" s="25">
        <f t="shared" si="2"/>
        <v>1.705725</v>
      </c>
      <c r="K1410" s="25">
        <f t="shared" si="3"/>
        <v>6.194475</v>
      </c>
      <c r="L1410" s="25">
        <f t="shared" si="4"/>
        <v>0.6194475</v>
      </c>
      <c r="M1410" s="25">
        <f t="shared" si="5"/>
        <v>0.340696125</v>
      </c>
      <c r="N1410" s="25">
        <f t="shared" si="6"/>
        <v>7.154618625</v>
      </c>
      <c r="O1410" s="25">
        <f t="shared" si="9"/>
        <v>5.7236949</v>
      </c>
      <c r="P1410" s="56">
        <f t="shared" si="8"/>
        <v>12.87831353</v>
      </c>
      <c r="Q1410" s="50">
        <f>P1410-'parts 80'!P1410</f>
        <v>0</v>
      </c>
    </row>
    <row r="1411" ht="15.75" customHeight="1">
      <c r="A1411" s="21">
        <v>2.0</v>
      </c>
      <c r="B1411" s="21">
        <v>5200.0</v>
      </c>
      <c r="C1411" s="21" t="s">
        <v>2484</v>
      </c>
      <c r="D1411" s="21" t="s">
        <v>2485</v>
      </c>
      <c r="E1411" s="21" t="s">
        <v>20</v>
      </c>
      <c r="F1411" s="22">
        <v>7.55</v>
      </c>
      <c r="G1411" s="23">
        <v>0.325</v>
      </c>
      <c r="H1411" s="24">
        <v>0.23</v>
      </c>
      <c r="I1411" s="55">
        <f t="shared" si="1"/>
        <v>2.45375</v>
      </c>
      <c r="J1411" s="25">
        <f t="shared" si="2"/>
        <v>1.936575</v>
      </c>
      <c r="K1411" s="25">
        <f t="shared" si="3"/>
        <v>7.032825</v>
      </c>
      <c r="L1411" s="25">
        <f t="shared" si="4"/>
        <v>0.7032825</v>
      </c>
      <c r="M1411" s="25">
        <f t="shared" si="5"/>
        <v>0.386805375</v>
      </c>
      <c r="N1411" s="25">
        <f t="shared" si="6"/>
        <v>8.122912875</v>
      </c>
      <c r="O1411" s="25">
        <f t="shared" si="9"/>
        <v>6.4983303</v>
      </c>
      <c r="P1411" s="56">
        <f t="shared" si="8"/>
        <v>14.62124318</v>
      </c>
      <c r="Q1411" s="50">
        <f>P1411-'parts 80'!P1411</f>
        <v>0</v>
      </c>
    </row>
    <row r="1412" ht="15.75" customHeight="1">
      <c r="A1412" s="21">
        <v>2.0</v>
      </c>
      <c r="B1412" s="21">
        <v>5200.0</v>
      </c>
      <c r="C1412" s="21" t="s">
        <v>2486</v>
      </c>
      <c r="D1412" s="21" t="s">
        <v>2487</v>
      </c>
      <c r="E1412" s="21" t="s">
        <v>20</v>
      </c>
      <c r="F1412" s="22">
        <v>127.75</v>
      </c>
      <c r="G1412" s="23">
        <v>0.325</v>
      </c>
      <c r="H1412" s="24">
        <v>6.0</v>
      </c>
      <c r="I1412" s="55">
        <f t="shared" si="1"/>
        <v>41.51875</v>
      </c>
      <c r="J1412" s="25">
        <f t="shared" si="2"/>
        <v>32.767875</v>
      </c>
      <c r="K1412" s="25">
        <f t="shared" si="3"/>
        <v>118.999125</v>
      </c>
      <c r="L1412" s="25">
        <f t="shared" si="4"/>
        <v>11.8999125</v>
      </c>
      <c r="M1412" s="25">
        <f t="shared" si="5"/>
        <v>6.544951875</v>
      </c>
      <c r="N1412" s="25">
        <f t="shared" si="6"/>
        <v>137.4439894</v>
      </c>
      <c r="O1412" s="25">
        <f t="shared" si="9"/>
        <v>109.9551915</v>
      </c>
      <c r="P1412" s="56">
        <f t="shared" si="8"/>
        <v>247.3991809</v>
      </c>
      <c r="Q1412" s="50">
        <f>P1412-'parts 80'!P1412</f>
        <v>0</v>
      </c>
    </row>
    <row r="1413" ht="15.75" customHeight="1">
      <c r="A1413" s="21">
        <v>2.0</v>
      </c>
      <c r="B1413" s="21">
        <v>5200.0</v>
      </c>
      <c r="C1413" s="21" t="s">
        <v>2488</v>
      </c>
      <c r="D1413" s="21" t="s">
        <v>2489</v>
      </c>
      <c r="E1413" s="21" t="s">
        <v>20</v>
      </c>
      <c r="F1413" s="22">
        <v>11.6</v>
      </c>
      <c r="G1413" s="23">
        <v>0.325</v>
      </c>
      <c r="H1413" s="24">
        <v>0.3</v>
      </c>
      <c r="I1413" s="55">
        <f t="shared" si="1"/>
        <v>3.77</v>
      </c>
      <c r="J1413" s="25">
        <f t="shared" si="2"/>
        <v>2.9754</v>
      </c>
      <c r="K1413" s="25">
        <f t="shared" si="3"/>
        <v>10.8054</v>
      </c>
      <c r="L1413" s="25">
        <f t="shared" si="4"/>
        <v>1.08054</v>
      </c>
      <c r="M1413" s="25">
        <f t="shared" si="5"/>
        <v>0.594297</v>
      </c>
      <c r="N1413" s="25">
        <f t="shared" si="6"/>
        <v>12.480237</v>
      </c>
      <c r="O1413" s="25">
        <f t="shared" si="9"/>
        <v>9.9841896</v>
      </c>
      <c r="P1413" s="56">
        <f t="shared" si="8"/>
        <v>22.4644266</v>
      </c>
      <c r="Q1413" s="50">
        <f>P1413-'parts 80'!P1413</f>
        <v>0</v>
      </c>
    </row>
    <row r="1414" ht="15.75" customHeight="1">
      <c r="A1414" s="21">
        <v>2.0</v>
      </c>
      <c r="B1414" s="21">
        <v>5200.0</v>
      </c>
      <c r="C1414" s="21" t="s">
        <v>2490</v>
      </c>
      <c r="D1414" s="21" t="s">
        <v>2491</v>
      </c>
      <c r="E1414" s="21" t="s">
        <v>20</v>
      </c>
      <c r="F1414" s="22">
        <v>30.1</v>
      </c>
      <c r="G1414" s="23">
        <v>0.325</v>
      </c>
      <c r="H1414" s="24">
        <v>3.25</v>
      </c>
      <c r="I1414" s="55">
        <f t="shared" si="1"/>
        <v>9.7825</v>
      </c>
      <c r="J1414" s="25">
        <f t="shared" si="2"/>
        <v>7.72065</v>
      </c>
      <c r="K1414" s="25">
        <f t="shared" si="3"/>
        <v>28.03815</v>
      </c>
      <c r="L1414" s="25">
        <f t="shared" si="4"/>
        <v>2.803815</v>
      </c>
      <c r="M1414" s="25">
        <f t="shared" si="5"/>
        <v>1.54209825</v>
      </c>
      <c r="N1414" s="25">
        <f t="shared" si="6"/>
        <v>32.38406325</v>
      </c>
      <c r="O1414" s="25">
        <f t="shared" si="9"/>
        <v>25.9072506</v>
      </c>
      <c r="P1414" s="56">
        <f t="shared" si="8"/>
        <v>58.29131385</v>
      </c>
      <c r="Q1414" s="50">
        <f>P1414-'parts 80'!P1414</f>
        <v>0</v>
      </c>
    </row>
    <row r="1415" ht="15.75" customHeight="1">
      <c r="A1415" s="21">
        <v>2.0</v>
      </c>
      <c r="B1415" s="21">
        <v>5200.0</v>
      </c>
      <c r="C1415" s="21" t="s">
        <v>2492</v>
      </c>
      <c r="D1415" s="21" t="s">
        <v>2493</v>
      </c>
      <c r="E1415" s="21" t="s">
        <v>20</v>
      </c>
      <c r="F1415" s="22">
        <v>113.75</v>
      </c>
      <c r="G1415" s="23">
        <v>0.325</v>
      </c>
      <c r="H1415" s="24">
        <v>3.3</v>
      </c>
      <c r="I1415" s="55">
        <f t="shared" si="1"/>
        <v>36.96875</v>
      </c>
      <c r="J1415" s="25">
        <f t="shared" si="2"/>
        <v>29.176875</v>
      </c>
      <c r="K1415" s="25">
        <f t="shared" si="3"/>
        <v>105.958125</v>
      </c>
      <c r="L1415" s="25">
        <f t="shared" si="4"/>
        <v>10.5958125</v>
      </c>
      <c r="M1415" s="25">
        <f t="shared" si="5"/>
        <v>5.827696875</v>
      </c>
      <c r="N1415" s="25">
        <f t="shared" si="6"/>
        <v>122.3816344</v>
      </c>
      <c r="O1415" s="25">
        <f t="shared" si="9"/>
        <v>97.9053075</v>
      </c>
      <c r="P1415" s="56">
        <f t="shared" si="8"/>
        <v>220.2869419</v>
      </c>
      <c r="Q1415" s="50">
        <f>P1415-'parts 80'!P1415</f>
        <v>0</v>
      </c>
    </row>
    <row r="1416" ht="15.75" customHeight="1">
      <c r="A1416" s="21">
        <v>2.0</v>
      </c>
      <c r="B1416" s="21">
        <v>5200.0</v>
      </c>
      <c r="C1416" s="21" t="s">
        <v>2494</v>
      </c>
      <c r="D1416" s="21" t="s">
        <v>2495</v>
      </c>
      <c r="E1416" s="21" t="s">
        <v>20</v>
      </c>
      <c r="F1416" s="22">
        <v>113.75</v>
      </c>
      <c r="G1416" s="23">
        <v>0.325</v>
      </c>
      <c r="H1416" s="24">
        <v>6.0</v>
      </c>
      <c r="I1416" s="55">
        <f t="shared" si="1"/>
        <v>36.96875</v>
      </c>
      <c r="J1416" s="25">
        <f t="shared" si="2"/>
        <v>29.176875</v>
      </c>
      <c r="K1416" s="25">
        <f t="shared" si="3"/>
        <v>105.958125</v>
      </c>
      <c r="L1416" s="25">
        <f t="shared" si="4"/>
        <v>10.5958125</v>
      </c>
      <c r="M1416" s="25">
        <f t="shared" si="5"/>
        <v>5.827696875</v>
      </c>
      <c r="N1416" s="25">
        <f t="shared" si="6"/>
        <v>122.3816344</v>
      </c>
      <c r="O1416" s="25">
        <f t="shared" si="9"/>
        <v>97.9053075</v>
      </c>
      <c r="P1416" s="56">
        <f t="shared" si="8"/>
        <v>220.2869419</v>
      </c>
      <c r="Q1416" s="50">
        <f>P1416-'parts 80'!P1416</f>
        <v>0</v>
      </c>
    </row>
    <row r="1417" ht="15.75" customHeight="1">
      <c r="A1417" s="21">
        <v>2.0</v>
      </c>
      <c r="B1417" s="21">
        <v>5200.0</v>
      </c>
      <c r="C1417" s="21" t="s">
        <v>2496</v>
      </c>
      <c r="D1417" s="21" t="s">
        <v>2497</v>
      </c>
      <c r="E1417" s="21" t="s">
        <v>20</v>
      </c>
      <c r="F1417" s="22">
        <v>19.2</v>
      </c>
      <c r="G1417" s="23">
        <v>0.325</v>
      </c>
      <c r="H1417" s="24">
        <v>0.3</v>
      </c>
      <c r="I1417" s="55">
        <f t="shared" si="1"/>
        <v>6.24</v>
      </c>
      <c r="J1417" s="25">
        <f t="shared" si="2"/>
        <v>4.9248</v>
      </c>
      <c r="K1417" s="25">
        <f t="shared" si="3"/>
        <v>17.8848</v>
      </c>
      <c r="L1417" s="25">
        <f t="shared" si="4"/>
        <v>1.78848</v>
      </c>
      <c r="M1417" s="25">
        <f t="shared" si="5"/>
        <v>0.983664</v>
      </c>
      <c r="N1417" s="25">
        <f t="shared" si="6"/>
        <v>20.656944</v>
      </c>
      <c r="O1417" s="25">
        <f t="shared" si="9"/>
        <v>16.5255552</v>
      </c>
      <c r="P1417" s="56">
        <f t="shared" si="8"/>
        <v>37.1824992</v>
      </c>
      <c r="Q1417" s="50">
        <f>P1417-'parts 80'!P1417</f>
        <v>0</v>
      </c>
    </row>
    <row r="1418" ht="15.75" customHeight="1">
      <c r="A1418" s="21">
        <v>2.0</v>
      </c>
      <c r="B1418" s="21">
        <v>5200.0</v>
      </c>
      <c r="C1418" s="21" t="s">
        <v>2498</v>
      </c>
      <c r="D1418" s="21" t="s">
        <v>2499</v>
      </c>
      <c r="E1418" s="21" t="s">
        <v>20</v>
      </c>
      <c r="F1418" s="22">
        <v>46.0</v>
      </c>
      <c r="G1418" s="23">
        <v>0.325</v>
      </c>
      <c r="H1418" s="24">
        <v>0.87</v>
      </c>
      <c r="I1418" s="55">
        <f t="shared" si="1"/>
        <v>14.95</v>
      </c>
      <c r="J1418" s="25">
        <f t="shared" si="2"/>
        <v>11.799</v>
      </c>
      <c r="K1418" s="25">
        <f t="shared" si="3"/>
        <v>42.849</v>
      </c>
      <c r="L1418" s="25">
        <f t="shared" si="4"/>
        <v>4.2849</v>
      </c>
      <c r="M1418" s="25">
        <f t="shared" si="5"/>
        <v>2.356695</v>
      </c>
      <c r="N1418" s="25">
        <f t="shared" si="6"/>
        <v>49.490595</v>
      </c>
      <c r="O1418" s="25">
        <f t="shared" si="9"/>
        <v>39.592476</v>
      </c>
      <c r="P1418" s="56">
        <f t="shared" si="8"/>
        <v>89.083071</v>
      </c>
      <c r="Q1418" s="50">
        <f>P1418-'parts 80'!P1418</f>
        <v>0</v>
      </c>
    </row>
    <row r="1419" ht="15.75" customHeight="1">
      <c r="A1419" s="21">
        <v>2.0</v>
      </c>
      <c r="B1419" s="21">
        <v>5200.0</v>
      </c>
      <c r="C1419" s="21" t="s">
        <v>2500</v>
      </c>
      <c r="D1419" s="21" t="s">
        <v>2501</v>
      </c>
      <c r="E1419" s="21" t="s">
        <v>20</v>
      </c>
      <c r="F1419" s="22">
        <v>23.6</v>
      </c>
      <c r="G1419" s="23">
        <v>0.325</v>
      </c>
      <c r="H1419" s="24">
        <v>0.71</v>
      </c>
      <c r="I1419" s="55">
        <f t="shared" si="1"/>
        <v>7.67</v>
      </c>
      <c r="J1419" s="25">
        <f t="shared" si="2"/>
        <v>6.0534</v>
      </c>
      <c r="K1419" s="25">
        <f t="shared" si="3"/>
        <v>21.9834</v>
      </c>
      <c r="L1419" s="25">
        <f t="shared" si="4"/>
        <v>2.19834</v>
      </c>
      <c r="M1419" s="25">
        <f t="shared" si="5"/>
        <v>1.209087</v>
      </c>
      <c r="N1419" s="25">
        <f t="shared" si="6"/>
        <v>25.390827</v>
      </c>
      <c r="O1419" s="25">
        <f t="shared" si="9"/>
        <v>20.3126616</v>
      </c>
      <c r="P1419" s="56">
        <f t="shared" si="8"/>
        <v>45.7034886</v>
      </c>
      <c r="Q1419" s="50">
        <f>P1419-'parts 80'!P1419</f>
        <v>0</v>
      </c>
    </row>
    <row r="1420" ht="15.75" customHeight="1">
      <c r="A1420" s="21">
        <v>2.0</v>
      </c>
      <c r="B1420" s="21">
        <v>5200.0</v>
      </c>
      <c r="C1420" s="21" t="s">
        <v>2502</v>
      </c>
      <c r="D1420" s="21" t="s">
        <v>2503</v>
      </c>
      <c r="E1420" s="21" t="s">
        <v>20</v>
      </c>
      <c r="F1420" s="22">
        <v>30.1</v>
      </c>
      <c r="G1420" s="23">
        <v>0.325</v>
      </c>
      <c r="H1420" s="24">
        <v>0.55</v>
      </c>
      <c r="I1420" s="55">
        <f t="shared" si="1"/>
        <v>9.7825</v>
      </c>
      <c r="J1420" s="25">
        <f t="shared" si="2"/>
        <v>7.72065</v>
      </c>
      <c r="K1420" s="25">
        <f t="shared" si="3"/>
        <v>28.03815</v>
      </c>
      <c r="L1420" s="25">
        <f t="shared" si="4"/>
        <v>2.803815</v>
      </c>
      <c r="M1420" s="25">
        <f t="shared" si="5"/>
        <v>1.54209825</v>
      </c>
      <c r="N1420" s="25">
        <f t="shared" si="6"/>
        <v>32.38406325</v>
      </c>
      <c r="O1420" s="25">
        <f t="shared" si="9"/>
        <v>25.9072506</v>
      </c>
      <c r="P1420" s="56">
        <f t="shared" si="8"/>
        <v>58.29131385</v>
      </c>
      <c r="Q1420" s="50">
        <f>P1420-'parts 80'!P1420</f>
        <v>0</v>
      </c>
    </row>
    <row r="1421" ht="15.75" customHeight="1">
      <c r="A1421" s="21">
        <v>2.0</v>
      </c>
      <c r="B1421" s="21">
        <v>5200.0</v>
      </c>
      <c r="C1421" s="21" t="s">
        <v>2504</v>
      </c>
      <c r="D1421" s="21" t="s">
        <v>2505</v>
      </c>
      <c r="E1421" s="21" t="s">
        <v>20</v>
      </c>
      <c r="F1421" s="22">
        <v>24.6</v>
      </c>
      <c r="G1421" s="23">
        <v>0.325</v>
      </c>
      <c r="H1421" s="24">
        <v>3.0</v>
      </c>
      <c r="I1421" s="55">
        <f t="shared" si="1"/>
        <v>7.995</v>
      </c>
      <c r="J1421" s="25">
        <f t="shared" si="2"/>
        <v>6.3099</v>
      </c>
      <c r="K1421" s="25">
        <f t="shared" si="3"/>
        <v>22.9149</v>
      </c>
      <c r="L1421" s="25">
        <f t="shared" si="4"/>
        <v>2.29149</v>
      </c>
      <c r="M1421" s="25">
        <f t="shared" si="5"/>
        <v>1.2603195</v>
      </c>
      <c r="N1421" s="25">
        <f t="shared" si="6"/>
        <v>26.4667095</v>
      </c>
      <c r="O1421" s="25">
        <f t="shared" si="9"/>
        <v>21.1733676</v>
      </c>
      <c r="P1421" s="56">
        <f t="shared" si="8"/>
        <v>47.6400771</v>
      </c>
      <c r="Q1421" s="50">
        <f>P1421-'parts 80'!P1421</f>
        <v>0</v>
      </c>
    </row>
    <row r="1422" ht="15.75" customHeight="1">
      <c r="A1422" s="21">
        <v>2.0</v>
      </c>
      <c r="B1422" s="21">
        <v>5200.0</v>
      </c>
      <c r="C1422" s="21" t="s">
        <v>2506</v>
      </c>
      <c r="D1422" s="21" t="s">
        <v>2507</v>
      </c>
      <c r="E1422" s="21" t="s">
        <v>20</v>
      </c>
      <c r="F1422" s="22">
        <v>37.2</v>
      </c>
      <c r="G1422" s="23">
        <v>0.325</v>
      </c>
      <c r="H1422" s="24">
        <v>0.15</v>
      </c>
      <c r="I1422" s="55">
        <f t="shared" si="1"/>
        <v>12.09</v>
      </c>
      <c r="J1422" s="25">
        <f t="shared" si="2"/>
        <v>9.5418</v>
      </c>
      <c r="K1422" s="25">
        <f t="shared" si="3"/>
        <v>34.6518</v>
      </c>
      <c r="L1422" s="25">
        <f t="shared" si="4"/>
        <v>3.46518</v>
      </c>
      <c r="M1422" s="25">
        <f t="shared" si="5"/>
        <v>1.905849</v>
      </c>
      <c r="N1422" s="25">
        <f t="shared" si="6"/>
        <v>40.022829</v>
      </c>
      <c r="O1422" s="25">
        <f t="shared" si="9"/>
        <v>32.0182632</v>
      </c>
      <c r="P1422" s="56">
        <f t="shared" si="8"/>
        <v>72.0410922</v>
      </c>
      <c r="Q1422" s="50">
        <f>P1422-'parts 80'!P1422</f>
        <v>0</v>
      </c>
    </row>
    <row r="1423" ht="15.75" customHeight="1">
      <c r="A1423" s="21">
        <v>2.0</v>
      </c>
      <c r="B1423" s="21">
        <v>5200.0</v>
      </c>
      <c r="C1423" s="21" t="s">
        <v>2508</v>
      </c>
      <c r="D1423" s="21" t="s">
        <v>2509</v>
      </c>
      <c r="E1423" s="21" t="s">
        <v>20</v>
      </c>
      <c r="F1423" s="22">
        <v>38.4</v>
      </c>
      <c r="G1423" s="23">
        <v>0.325</v>
      </c>
      <c r="H1423" s="24">
        <v>0.15</v>
      </c>
      <c r="I1423" s="55">
        <f t="shared" si="1"/>
        <v>12.48</v>
      </c>
      <c r="J1423" s="25">
        <f t="shared" si="2"/>
        <v>9.8496</v>
      </c>
      <c r="K1423" s="25">
        <f t="shared" si="3"/>
        <v>35.7696</v>
      </c>
      <c r="L1423" s="25">
        <f t="shared" si="4"/>
        <v>3.57696</v>
      </c>
      <c r="M1423" s="25">
        <f t="shared" si="5"/>
        <v>1.967328</v>
      </c>
      <c r="N1423" s="25">
        <f t="shared" si="6"/>
        <v>41.313888</v>
      </c>
      <c r="O1423" s="25">
        <f t="shared" si="9"/>
        <v>33.0511104</v>
      </c>
      <c r="P1423" s="56">
        <f t="shared" si="8"/>
        <v>74.3649984</v>
      </c>
      <c r="Q1423" s="50">
        <f>P1423-'parts 80'!P1423</f>
        <v>0</v>
      </c>
    </row>
    <row r="1424" ht="15.75" customHeight="1">
      <c r="A1424" s="21">
        <v>2.0</v>
      </c>
      <c r="B1424" s="21">
        <v>5200.0</v>
      </c>
      <c r="C1424" s="21" t="s">
        <v>2510</v>
      </c>
      <c r="D1424" s="21" t="s">
        <v>2511</v>
      </c>
      <c r="E1424" s="21" t="s">
        <v>20</v>
      </c>
      <c r="F1424" s="22">
        <v>9.55</v>
      </c>
      <c r="G1424" s="23">
        <v>0.325</v>
      </c>
      <c r="H1424" s="24">
        <v>0.09</v>
      </c>
      <c r="I1424" s="55">
        <f t="shared" si="1"/>
        <v>3.10375</v>
      </c>
      <c r="J1424" s="25">
        <f t="shared" si="2"/>
        <v>2.449575</v>
      </c>
      <c r="K1424" s="25">
        <f t="shared" si="3"/>
        <v>8.895825</v>
      </c>
      <c r="L1424" s="25">
        <f t="shared" si="4"/>
        <v>0.8895825</v>
      </c>
      <c r="M1424" s="25">
        <f t="shared" si="5"/>
        <v>0.489270375</v>
      </c>
      <c r="N1424" s="25">
        <f t="shared" si="6"/>
        <v>10.27467788</v>
      </c>
      <c r="O1424" s="25">
        <f t="shared" si="9"/>
        <v>8.2197423</v>
      </c>
      <c r="P1424" s="56">
        <f t="shared" si="8"/>
        <v>18.49442018</v>
      </c>
      <c r="Q1424" s="50">
        <f>P1424-'parts 80'!P1424</f>
        <v>0</v>
      </c>
    </row>
    <row r="1425" ht="15.75" customHeight="1">
      <c r="A1425" s="21">
        <v>2.0</v>
      </c>
      <c r="B1425" s="21">
        <v>5200.0</v>
      </c>
      <c r="C1425" s="21" t="s">
        <v>2512</v>
      </c>
      <c r="D1425" s="21" t="s">
        <v>2513</v>
      </c>
      <c r="E1425" s="21" t="s">
        <v>20</v>
      </c>
      <c r="F1425" s="22">
        <v>4.4</v>
      </c>
      <c r="G1425" s="23">
        <v>0.325</v>
      </c>
      <c r="H1425" s="24">
        <v>0.03</v>
      </c>
      <c r="I1425" s="55">
        <f t="shared" si="1"/>
        <v>1.43</v>
      </c>
      <c r="J1425" s="25">
        <f t="shared" si="2"/>
        <v>1.1286</v>
      </c>
      <c r="K1425" s="25">
        <f t="shared" si="3"/>
        <v>4.0986</v>
      </c>
      <c r="L1425" s="25">
        <f t="shared" si="4"/>
        <v>0.40986</v>
      </c>
      <c r="M1425" s="25">
        <f t="shared" si="5"/>
        <v>0.225423</v>
      </c>
      <c r="N1425" s="25">
        <f t="shared" si="6"/>
        <v>4.733883</v>
      </c>
      <c r="O1425" s="25">
        <f t="shared" si="9"/>
        <v>3.7871064</v>
      </c>
      <c r="P1425" s="56">
        <f t="shared" si="8"/>
        <v>8.5209894</v>
      </c>
      <c r="Q1425" s="50">
        <f>P1425-'parts 80'!P1425</f>
        <v>0</v>
      </c>
    </row>
    <row r="1426" ht="15.75" customHeight="1">
      <c r="A1426" s="21">
        <v>2.0</v>
      </c>
      <c r="B1426" s="21">
        <v>5200.0</v>
      </c>
      <c r="C1426" s="21" t="s">
        <v>2514</v>
      </c>
      <c r="D1426" s="21" t="s">
        <v>2515</v>
      </c>
      <c r="E1426" s="21" t="s">
        <v>20</v>
      </c>
      <c r="F1426" s="22">
        <v>11.3</v>
      </c>
      <c r="G1426" s="23">
        <v>0.325</v>
      </c>
      <c r="H1426" s="24">
        <v>0.17</v>
      </c>
      <c r="I1426" s="55">
        <f t="shared" si="1"/>
        <v>3.6725</v>
      </c>
      <c r="J1426" s="25">
        <f t="shared" si="2"/>
        <v>2.89845</v>
      </c>
      <c r="K1426" s="25">
        <f t="shared" si="3"/>
        <v>10.52595</v>
      </c>
      <c r="L1426" s="25">
        <f t="shared" si="4"/>
        <v>1.052595</v>
      </c>
      <c r="M1426" s="25">
        <f t="shared" si="5"/>
        <v>0.57892725</v>
      </c>
      <c r="N1426" s="25">
        <f t="shared" si="6"/>
        <v>12.15747225</v>
      </c>
      <c r="O1426" s="25">
        <f t="shared" si="9"/>
        <v>9.7259778</v>
      </c>
      <c r="P1426" s="56">
        <f t="shared" si="8"/>
        <v>21.88345005</v>
      </c>
      <c r="Q1426" s="50">
        <f>P1426-'parts 80'!P1426</f>
        <v>0</v>
      </c>
    </row>
    <row r="1427" ht="15.75" customHeight="1">
      <c r="A1427" s="21">
        <v>2.0</v>
      </c>
      <c r="B1427" s="21">
        <v>5200.0</v>
      </c>
      <c r="C1427" s="21" t="s">
        <v>2516</v>
      </c>
      <c r="D1427" s="21" t="s">
        <v>2517</v>
      </c>
      <c r="E1427" s="21" t="s">
        <v>20</v>
      </c>
      <c r="F1427" s="22">
        <v>3.65</v>
      </c>
      <c r="G1427" s="23">
        <v>0.325</v>
      </c>
      <c r="H1427" s="24">
        <v>0.55</v>
      </c>
      <c r="I1427" s="55">
        <f t="shared" si="1"/>
        <v>1.18625</v>
      </c>
      <c r="J1427" s="25">
        <f t="shared" si="2"/>
        <v>0.936225</v>
      </c>
      <c r="K1427" s="25">
        <f t="shared" si="3"/>
        <v>3.399975</v>
      </c>
      <c r="L1427" s="25">
        <f t="shared" si="4"/>
        <v>0.3399975</v>
      </c>
      <c r="M1427" s="25">
        <f t="shared" si="5"/>
        <v>0.186998625</v>
      </c>
      <c r="N1427" s="25">
        <f t="shared" si="6"/>
        <v>3.926971125</v>
      </c>
      <c r="O1427" s="25">
        <f t="shared" si="9"/>
        <v>3.1415769</v>
      </c>
      <c r="P1427" s="56">
        <f t="shared" si="8"/>
        <v>7.068548025</v>
      </c>
      <c r="Q1427" s="50">
        <f>P1427-'parts 80'!P1427</f>
        <v>0</v>
      </c>
    </row>
    <row r="1428" ht="15.75" customHeight="1">
      <c r="A1428" s="21">
        <v>2.0</v>
      </c>
      <c r="B1428" s="21">
        <v>5200.0</v>
      </c>
      <c r="C1428" s="21" t="s">
        <v>2518</v>
      </c>
      <c r="D1428" s="21" t="s">
        <v>2519</v>
      </c>
      <c r="E1428" s="21" t="s">
        <v>20</v>
      </c>
      <c r="F1428" s="22">
        <v>2.35</v>
      </c>
      <c r="G1428" s="23">
        <v>0.325</v>
      </c>
      <c r="H1428" s="24">
        <v>0.04</v>
      </c>
      <c r="I1428" s="55">
        <f t="shared" si="1"/>
        <v>0.76375</v>
      </c>
      <c r="J1428" s="25">
        <f t="shared" si="2"/>
        <v>0.602775</v>
      </c>
      <c r="K1428" s="25">
        <f t="shared" si="3"/>
        <v>2.189025</v>
      </c>
      <c r="L1428" s="25">
        <f t="shared" si="4"/>
        <v>0.2189025</v>
      </c>
      <c r="M1428" s="25">
        <f t="shared" si="5"/>
        <v>0.120396375</v>
      </c>
      <c r="N1428" s="25">
        <f t="shared" si="6"/>
        <v>2.528323875</v>
      </c>
      <c r="O1428" s="25">
        <f t="shared" si="9"/>
        <v>2.0226591</v>
      </c>
      <c r="P1428" s="56">
        <f t="shared" si="8"/>
        <v>4.550982975</v>
      </c>
      <c r="Q1428" s="50">
        <f>P1428-'parts 80'!P1428</f>
        <v>0</v>
      </c>
    </row>
    <row r="1429" ht="15.75" customHeight="1">
      <c r="A1429" s="21">
        <v>2.0</v>
      </c>
      <c r="B1429" s="21">
        <v>5200.0</v>
      </c>
      <c r="C1429" s="21" t="s">
        <v>2520</v>
      </c>
      <c r="D1429" s="21" t="s">
        <v>2521</v>
      </c>
      <c r="E1429" s="21" t="s">
        <v>20</v>
      </c>
      <c r="F1429" s="22">
        <v>1.2</v>
      </c>
      <c r="G1429" s="23">
        <v>0.325</v>
      </c>
      <c r="H1429" s="24">
        <v>0.55</v>
      </c>
      <c r="I1429" s="55">
        <f t="shared" si="1"/>
        <v>0.39</v>
      </c>
      <c r="J1429" s="25">
        <f t="shared" si="2"/>
        <v>0.3078</v>
      </c>
      <c r="K1429" s="25">
        <f t="shared" si="3"/>
        <v>1.1178</v>
      </c>
      <c r="L1429" s="25">
        <f t="shared" si="4"/>
        <v>0.11178</v>
      </c>
      <c r="M1429" s="25">
        <f t="shared" si="5"/>
        <v>0.061479</v>
      </c>
      <c r="N1429" s="25">
        <f t="shared" si="6"/>
        <v>1.291059</v>
      </c>
      <c r="O1429" s="25">
        <f t="shared" si="9"/>
        <v>1.0328472</v>
      </c>
      <c r="P1429" s="56">
        <f t="shared" si="8"/>
        <v>2.3239062</v>
      </c>
      <c r="Q1429" s="50">
        <f>P1429-'parts 80'!P1429</f>
        <v>0</v>
      </c>
    </row>
    <row r="1430" ht="15.75" customHeight="1">
      <c r="A1430" s="21">
        <v>2.0</v>
      </c>
      <c r="B1430" s="21">
        <v>5200.0</v>
      </c>
      <c r="C1430" s="21" t="s">
        <v>2522</v>
      </c>
      <c r="D1430" s="21" t="s">
        <v>2523</v>
      </c>
      <c r="E1430" s="21" t="s">
        <v>20</v>
      </c>
      <c r="F1430" s="22">
        <v>1.65</v>
      </c>
      <c r="G1430" s="23">
        <v>0.325</v>
      </c>
      <c r="H1430" s="24">
        <v>0.07</v>
      </c>
      <c r="I1430" s="55">
        <f t="shared" si="1"/>
        <v>0.53625</v>
      </c>
      <c r="J1430" s="25">
        <f t="shared" si="2"/>
        <v>0.423225</v>
      </c>
      <c r="K1430" s="25">
        <f t="shared" si="3"/>
        <v>1.536975</v>
      </c>
      <c r="L1430" s="25">
        <f t="shared" si="4"/>
        <v>0.1536975</v>
      </c>
      <c r="M1430" s="25">
        <f t="shared" si="5"/>
        <v>0.084533625</v>
      </c>
      <c r="N1430" s="25">
        <f t="shared" si="6"/>
        <v>1.775206125</v>
      </c>
      <c r="O1430" s="25">
        <f t="shared" si="9"/>
        <v>1.4201649</v>
      </c>
      <c r="P1430" s="56">
        <f t="shared" si="8"/>
        <v>3.195371025</v>
      </c>
      <c r="Q1430" s="50">
        <f>P1430-'parts 80'!P1430</f>
        <v>0</v>
      </c>
    </row>
    <row r="1431" ht="15.75" customHeight="1">
      <c r="A1431" s="21">
        <v>2.0</v>
      </c>
      <c r="B1431" s="21">
        <v>5200.0</v>
      </c>
      <c r="C1431" s="21" t="s">
        <v>2524</v>
      </c>
      <c r="D1431" s="21" t="s">
        <v>2525</v>
      </c>
      <c r="E1431" s="21" t="s">
        <v>20</v>
      </c>
      <c r="F1431" s="22">
        <v>9.2</v>
      </c>
      <c r="G1431" s="23">
        <v>0.325</v>
      </c>
      <c r="H1431" s="24">
        <v>0.08</v>
      </c>
      <c r="I1431" s="55">
        <f t="shared" si="1"/>
        <v>2.99</v>
      </c>
      <c r="J1431" s="25">
        <f t="shared" si="2"/>
        <v>2.3598</v>
      </c>
      <c r="K1431" s="25">
        <f t="shared" si="3"/>
        <v>8.5698</v>
      </c>
      <c r="L1431" s="25">
        <f t="shared" si="4"/>
        <v>0.85698</v>
      </c>
      <c r="M1431" s="25">
        <f t="shared" si="5"/>
        <v>0.471339</v>
      </c>
      <c r="N1431" s="25">
        <f t="shared" si="6"/>
        <v>9.898119</v>
      </c>
      <c r="O1431" s="25">
        <f t="shared" si="9"/>
        <v>7.9184952</v>
      </c>
      <c r="P1431" s="56">
        <f t="shared" si="8"/>
        <v>17.8166142</v>
      </c>
      <c r="Q1431" s="50">
        <f>P1431-'parts 80'!P1431</f>
        <v>0</v>
      </c>
    </row>
    <row r="1432" ht="15.75" customHeight="1">
      <c r="A1432" s="21">
        <v>2.0</v>
      </c>
      <c r="B1432" s="21">
        <v>5200.0</v>
      </c>
      <c r="C1432" s="21" t="s">
        <v>2526</v>
      </c>
      <c r="D1432" s="21" t="s">
        <v>2527</v>
      </c>
      <c r="E1432" s="21" t="s">
        <v>20</v>
      </c>
      <c r="F1432" s="22">
        <v>1.0</v>
      </c>
      <c r="G1432" s="23">
        <v>0.325</v>
      </c>
      <c r="H1432" s="24">
        <v>0.001</v>
      </c>
      <c r="I1432" s="55">
        <f t="shared" si="1"/>
        <v>0.325</v>
      </c>
      <c r="J1432" s="25">
        <f t="shared" si="2"/>
        <v>0.2565</v>
      </c>
      <c r="K1432" s="25">
        <f t="shared" si="3"/>
        <v>0.9315</v>
      </c>
      <c r="L1432" s="25">
        <f t="shared" si="4"/>
        <v>0.09315</v>
      </c>
      <c r="M1432" s="25">
        <f t="shared" si="5"/>
        <v>0.0512325</v>
      </c>
      <c r="N1432" s="25">
        <f t="shared" si="6"/>
        <v>1.0758825</v>
      </c>
      <c r="O1432" s="25">
        <f t="shared" si="9"/>
        <v>0.860706</v>
      </c>
      <c r="P1432" s="56">
        <f t="shared" si="8"/>
        <v>1.9365885</v>
      </c>
      <c r="Q1432" s="50">
        <f>P1432-'parts 80'!P1432</f>
        <v>0</v>
      </c>
    </row>
    <row r="1433" ht="15.75" customHeight="1">
      <c r="A1433" s="21">
        <v>2.0</v>
      </c>
      <c r="B1433" s="21">
        <v>5200.0</v>
      </c>
      <c r="C1433" s="21" t="s">
        <v>2528</v>
      </c>
      <c r="D1433" s="21" t="s">
        <v>2529</v>
      </c>
      <c r="E1433" s="21" t="s">
        <v>20</v>
      </c>
      <c r="F1433" s="22">
        <v>122.0</v>
      </c>
      <c r="G1433" s="23">
        <v>0.325</v>
      </c>
      <c r="H1433" s="24">
        <v>3.05</v>
      </c>
      <c r="I1433" s="55">
        <f t="shared" si="1"/>
        <v>39.65</v>
      </c>
      <c r="J1433" s="25">
        <f t="shared" si="2"/>
        <v>31.293</v>
      </c>
      <c r="K1433" s="25">
        <f t="shared" si="3"/>
        <v>113.643</v>
      </c>
      <c r="L1433" s="25">
        <f t="shared" si="4"/>
        <v>11.3643</v>
      </c>
      <c r="M1433" s="25">
        <f t="shared" si="5"/>
        <v>6.250365</v>
      </c>
      <c r="N1433" s="25">
        <f t="shared" si="6"/>
        <v>131.257665</v>
      </c>
      <c r="O1433" s="25">
        <f t="shared" si="9"/>
        <v>105.006132</v>
      </c>
      <c r="P1433" s="56">
        <f t="shared" si="8"/>
        <v>236.263797</v>
      </c>
      <c r="Q1433" s="50">
        <f>P1433-'parts 80'!P1433</f>
        <v>0</v>
      </c>
    </row>
    <row r="1434" ht="15.75" customHeight="1">
      <c r="A1434" s="21">
        <v>2.0</v>
      </c>
      <c r="B1434" s="21">
        <v>5200.0</v>
      </c>
      <c r="C1434" s="21" t="s">
        <v>2530</v>
      </c>
      <c r="D1434" s="21" t="s">
        <v>2531</v>
      </c>
      <c r="E1434" s="21" t="s">
        <v>20</v>
      </c>
      <c r="F1434" s="22">
        <v>91.0</v>
      </c>
      <c r="G1434" s="23">
        <v>0.325</v>
      </c>
      <c r="H1434" s="24">
        <v>3.05</v>
      </c>
      <c r="I1434" s="55">
        <f t="shared" si="1"/>
        <v>29.575</v>
      </c>
      <c r="J1434" s="25">
        <f t="shared" si="2"/>
        <v>23.3415</v>
      </c>
      <c r="K1434" s="25">
        <f t="shared" si="3"/>
        <v>84.7665</v>
      </c>
      <c r="L1434" s="25">
        <f t="shared" si="4"/>
        <v>8.47665</v>
      </c>
      <c r="M1434" s="25">
        <f t="shared" si="5"/>
        <v>4.6621575</v>
      </c>
      <c r="N1434" s="25">
        <f t="shared" si="6"/>
        <v>97.9053075</v>
      </c>
      <c r="O1434" s="25">
        <f t="shared" si="9"/>
        <v>78.324246</v>
      </c>
      <c r="P1434" s="56">
        <f t="shared" si="8"/>
        <v>176.2295535</v>
      </c>
      <c r="Q1434" s="50">
        <f>P1434-'parts 80'!P1434</f>
        <v>0</v>
      </c>
    </row>
    <row r="1435" ht="15.75" customHeight="1">
      <c r="A1435" s="21">
        <v>2.0</v>
      </c>
      <c r="B1435" s="21">
        <v>5200.0</v>
      </c>
      <c r="C1435" s="21" t="s">
        <v>2532</v>
      </c>
      <c r="D1435" s="21" t="s">
        <v>2533</v>
      </c>
      <c r="E1435" s="21" t="s">
        <v>20</v>
      </c>
      <c r="F1435" s="22">
        <v>14.4</v>
      </c>
      <c r="G1435" s="23">
        <v>0.325</v>
      </c>
      <c r="H1435" s="24">
        <v>0.55</v>
      </c>
      <c r="I1435" s="55">
        <f t="shared" si="1"/>
        <v>4.68</v>
      </c>
      <c r="J1435" s="25">
        <f t="shared" si="2"/>
        <v>3.6936</v>
      </c>
      <c r="K1435" s="25">
        <f t="shared" si="3"/>
        <v>13.4136</v>
      </c>
      <c r="L1435" s="25">
        <f t="shared" si="4"/>
        <v>1.34136</v>
      </c>
      <c r="M1435" s="25">
        <f t="shared" si="5"/>
        <v>0.737748</v>
      </c>
      <c r="N1435" s="25">
        <f t="shared" si="6"/>
        <v>15.492708</v>
      </c>
      <c r="O1435" s="25">
        <f t="shared" si="9"/>
        <v>12.3941664</v>
      </c>
      <c r="P1435" s="56">
        <f t="shared" si="8"/>
        <v>27.8868744</v>
      </c>
      <c r="Q1435" s="50">
        <f>P1435-'parts 80'!P1435</f>
        <v>0</v>
      </c>
    </row>
    <row r="1436" ht="15.75" customHeight="1">
      <c r="A1436" s="21">
        <v>2.0</v>
      </c>
      <c r="B1436" s="21">
        <v>5200.0</v>
      </c>
      <c r="C1436" s="21" t="s">
        <v>2534</v>
      </c>
      <c r="D1436" s="21" t="s">
        <v>2535</v>
      </c>
      <c r="E1436" s="21" t="s">
        <v>20</v>
      </c>
      <c r="F1436" s="22">
        <v>61.0</v>
      </c>
      <c r="G1436" s="23">
        <v>0.325</v>
      </c>
      <c r="H1436" s="24">
        <v>8.0</v>
      </c>
      <c r="I1436" s="55">
        <f t="shared" si="1"/>
        <v>19.825</v>
      </c>
      <c r="J1436" s="25">
        <f t="shared" si="2"/>
        <v>15.6465</v>
      </c>
      <c r="K1436" s="25">
        <f t="shared" si="3"/>
        <v>56.8215</v>
      </c>
      <c r="L1436" s="25">
        <f t="shared" si="4"/>
        <v>5.68215</v>
      </c>
      <c r="M1436" s="25">
        <f t="shared" si="5"/>
        <v>3.1251825</v>
      </c>
      <c r="N1436" s="25">
        <f t="shared" si="6"/>
        <v>65.6288325</v>
      </c>
      <c r="O1436" s="25">
        <f t="shared" si="9"/>
        <v>52.503066</v>
      </c>
      <c r="P1436" s="56">
        <f t="shared" si="8"/>
        <v>118.1318985</v>
      </c>
      <c r="Q1436" s="50">
        <f>P1436-'parts 80'!P1436</f>
        <v>0</v>
      </c>
    </row>
    <row r="1437" ht="15.75" customHeight="1">
      <c r="A1437" s="21">
        <v>2.0</v>
      </c>
      <c r="B1437" s="21">
        <v>5200.0</v>
      </c>
      <c r="C1437" s="21" t="s">
        <v>2536</v>
      </c>
      <c r="D1437" s="21" t="s">
        <v>2537</v>
      </c>
      <c r="E1437" s="21" t="s">
        <v>20</v>
      </c>
      <c r="F1437" s="22">
        <v>15.0</v>
      </c>
      <c r="G1437" s="23">
        <v>0.325</v>
      </c>
      <c r="H1437" s="24">
        <v>0.25</v>
      </c>
      <c r="I1437" s="55">
        <f t="shared" si="1"/>
        <v>4.875</v>
      </c>
      <c r="J1437" s="25">
        <f t="shared" si="2"/>
        <v>3.8475</v>
      </c>
      <c r="K1437" s="25">
        <f t="shared" si="3"/>
        <v>13.9725</v>
      </c>
      <c r="L1437" s="25">
        <f t="shared" si="4"/>
        <v>1.39725</v>
      </c>
      <c r="M1437" s="25">
        <f t="shared" si="5"/>
        <v>0.7684875</v>
      </c>
      <c r="N1437" s="25">
        <f t="shared" si="6"/>
        <v>16.1382375</v>
      </c>
      <c r="O1437" s="25">
        <f t="shared" si="9"/>
        <v>12.91059</v>
      </c>
      <c r="P1437" s="56">
        <f t="shared" si="8"/>
        <v>29.0488275</v>
      </c>
      <c r="Q1437" s="50">
        <f>P1437-'parts 80'!P1437</f>
        <v>0</v>
      </c>
    </row>
    <row r="1438" ht="15.75" customHeight="1">
      <c r="A1438" s="21">
        <v>2.0</v>
      </c>
      <c r="B1438" s="21">
        <v>5200.0</v>
      </c>
      <c r="C1438" s="21" t="s">
        <v>2538</v>
      </c>
      <c r="D1438" s="21" t="s">
        <v>2539</v>
      </c>
      <c r="E1438" s="21" t="s">
        <v>20</v>
      </c>
      <c r="F1438" s="22">
        <v>15.5</v>
      </c>
      <c r="G1438" s="23">
        <v>0.325</v>
      </c>
      <c r="H1438" s="24">
        <v>0.25</v>
      </c>
      <c r="I1438" s="55">
        <f t="shared" si="1"/>
        <v>5.0375</v>
      </c>
      <c r="J1438" s="25">
        <f t="shared" si="2"/>
        <v>3.97575</v>
      </c>
      <c r="K1438" s="25">
        <f t="shared" si="3"/>
        <v>14.43825</v>
      </c>
      <c r="L1438" s="25">
        <f t="shared" si="4"/>
        <v>1.443825</v>
      </c>
      <c r="M1438" s="25">
        <f t="shared" si="5"/>
        <v>0.79410375</v>
      </c>
      <c r="N1438" s="25">
        <f t="shared" si="6"/>
        <v>16.67617875</v>
      </c>
      <c r="O1438" s="25">
        <f t="shared" si="9"/>
        <v>13.340943</v>
      </c>
      <c r="P1438" s="56">
        <f t="shared" si="8"/>
        <v>30.01712175</v>
      </c>
      <c r="Q1438" s="50">
        <f>P1438-'parts 80'!P1438</f>
        <v>0</v>
      </c>
    </row>
    <row r="1439" ht="15.75" customHeight="1">
      <c r="A1439" s="21">
        <v>2.0</v>
      </c>
      <c r="B1439" s="21">
        <v>5200.0</v>
      </c>
      <c r="C1439" s="21" t="s">
        <v>2540</v>
      </c>
      <c r="D1439" s="21" t="s">
        <v>2541</v>
      </c>
      <c r="E1439" s="21" t="s">
        <v>20</v>
      </c>
      <c r="F1439" s="22">
        <v>70.75</v>
      </c>
      <c r="G1439" s="23">
        <v>0.325</v>
      </c>
      <c r="H1439" s="24">
        <v>1.42</v>
      </c>
      <c r="I1439" s="55">
        <f t="shared" si="1"/>
        <v>22.99375</v>
      </c>
      <c r="J1439" s="25">
        <f t="shared" si="2"/>
        <v>18.147375</v>
      </c>
      <c r="K1439" s="25">
        <f t="shared" si="3"/>
        <v>65.903625</v>
      </c>
      <c r="L1439" s="25">
        <f t="shared" si="4"/>
        <v>6.5903625</v>
      </c>
      <c r="M1439" s="25">
        <f t="shared" si="5"/>
        <v>3.624699375</v>
      </c>
      <c r="N1439" s="25">
        <f t="shared" si="6"/>
        <v>76.11868688</v>
      </c>
      <c r="O1439" s="25">
        <f t="shared" si="9"/>
        <v>60.8949495</v>
      </c>
      <c r="P1439" s="56">
        <f t="shared" si="8"/>
        <v>137.0136364</v>
      </c>
      <c r="Q1439" s="50">
        <f>P1439-'parts 80'!P1439</f>
        <v>0</v>
      </c>
    </row>
    <row r="1440" ht="15.75" customHeight="1">
      <c r="A1440" s="21">
        <v>2.0</v>
      </c>
      <c r="B1440" s="21">
        <v>5200.0</v>
      </c>
      <c r="C1440" s="21" t="s">
        <v>2542</v>
      </c>
      <c r="D1440" s="21" t="s">
        <v>2543</v>
      </c>
      <c r="E1440" s="21" t="s">
        <v>20</v>
      </c>
      <c r="F1440" s="22">
        <v>70.75</v>
      </c>
      <c r="G1440" s="23">
        <v>0.325</v>
      </c>
      <c r="H1440" s="24">
        <v>1.48</v>
      </c>
      <c r="I1440" s="55">
        <f t="shared" si="1"/>
        <v>22.99375</v>
      </c>
      <c r="J1440" s="25">
        <f t="shared" si="2"/>
        <v>18.147375</v>
      </c>
      <c r="K1440" s="25">
        <f t="shared" si="3"/>
        <v>65.903625</v>
      </c>
      <c r="L1440" s="25">
        <f t="shared" si="4"/>
        <v>6.5903625</v>
      </c>
      <c r="M1440" s="25">
        <f t="shared" si="5"/>
        <v>3.624699375</v>
      </c>
      <c r="N1440" s="25">
        <f t="shared" si="6"/>
        <v>76.11868688</v>
      </c>
      <c r="O1440" s="25">
        <f t="shared" si="9"/>
        <v>60.8949495</v>
      </c>
      <c r="P1440" s="56">
        <f t="shared" si="8"/>
        <v>137.0136364</v>
      </c>
      <c r="Q1440" s="50">
        <f>P1440-'parts 80'!P1440</f>
        <v>0</v>
      </c>
    </row>
    <row r="1441" ht="15.75" customHeight="1">
      <c r="A1441" s="21">
        <v>2.0</v>
      </c>
      <c r="B1441" s="21">
        <v>5200.0</v>
      </c>
      <c r="C1441" s="21" t="s">
        <v>2544</v>
      </c>
      <c r="D1441" s="21" t="s">
        <v>2545</v>
      </c>
      <c r="E1441" s="21" t="s">
        <v>20</v>
      </c>
      <c r="F1441" s="22">
        <v>0.0</v>
      </c>
      <c r="G1441" s="23">
        <v>0.325</v>
      </c>
      <c r="H1441" s="24">
        <v>0.2</v>
      </c>
      <c r="I1441" s="55">
        <f t="shared" si="1"/>
        <v>0</v>
      </c>
      <c r="J1441" s="25">
        <f t="shared" si="2"/>
        <v>0</v>
      </c>
      <c r="K1441" s="25">
        <f t="shared" si="3"/>
        <v>0</v>
      </c>
      <c r="L1441" s="25">
        <f t="shared" si="4"/>
        <v>0</v>
      </c>
      <c r="M1441" s="25">
        <f t="shared" si="5"/>
        <v>0</v>
      </c>
      <c r="N1441" s="25">
        <f t="shared" si="6"/>
        <v>0</v>
      </c>
      <c r="O1441" s="25">
        <f t="shared" si="9"/>
        <v>0</v>
      </c>
      <c r="P1441" s="56">
        <f t="shared" si="8"/>
        <v>0</v>
      </c>
      <c r="Q1441" s="50">
        <f>P1441-'parts 80'!P1441</f>
        <v>0</v>
      </c>
    </row>
    <row r="1442" ht="15.75" customHeight="1">
      <c r="A1442" s="21">
        <v>2.0</v>
      </c>
      <c r="B1442" s="21">
        <v>5200.0</v>
      </c>
      <c r="C1442" s="21" t="s">
        <v>2546</v>
      </c>
      <c r="D1442" s="21" t="s">
        <v>2547</v>
      </c>
      <c r="E1442" s="21" t="s">
        <v>20</v>
      </c>
      <c r="F1442" s="22">
        <v>36.7</v>
      </c>
      <c r="G1442" s="23">
        <v>0.325</v>
      </c>
      <c r="H1442" s="24">
        <v>0.1</v>
      </c>
      <c r="I1442" s="55">
        <f t="shared" si="1"/>
        <v>11.9275</v>
      </c>
      <c r="J1442" s="25">
        <f t="shared" si="2"/>
        <v>9.41355</v>
      </c>
      <c r="K1442" s="25">
        <f t="shared" si="3"/>
        <v>34.18605</v>
      </c>
      <c r="L1442" s="25">
        <f t="shared" si="4"/>
        <v>3.418605</v>
      </c>
      <c r="M1442" s="25">
        <f t="shared" si="5"/>
        <v>1.88023275</v>
      </c>
      <c r="N1442" s="25">
        <f t="shared" si="6"/>
        <v>39.48488775</v>
      </c>
      <c r="O1442" s="25">
        <f t="shared" si="9"/>
        <v>31.5879102</v>
      </c>
      <c r="P1442" s="56">
        <f t="shared" si="8"/>
        <v>71.07279795</v>
      </c>
      <c r="Q1442" s="50">
        <f>P1442-'parts 80'!P1442</f>
        <v>0</v>
      </c>
    </row>
    <row r="1443" ht="15.75" customHeight="1">
      <c r="A1443" s="21">
        <v>2.0</v>
      </c>
      <c r="B1443" s="21">
        <v>5200.0</v>
      </c>
      <c r="C1443" s="21" t="s">
        <v>2548</v>
      </c>
      <c r="D1443" s="21" t="s">
        <v>2549</v>
      </c>
      <c r="E1443" s="21" t="s">
        <v>20</v>
      </c>
      <c r="F1443" s="22">
        <v>27.0</v>
      </c>
      <c r="G1443" s="23">
        <v>0.325</v>
      </c>
      <c r="H1443" s="24">
        <v>3.0</v>
      </c>
      <c r="I1443" s="55">
        <f t="shared" si="1"/>
        <v>8.775</v>
      </c>
      <c r="J1443" s="25">
        <f t="shared" si="2"/>
        <v>6.9255</v>
      </c>
      <c r="K1443" s="25">
        <f t="shared" si="3"/>
        <v>25.1505</v>
      </c>
      <c r="L1443" s="25">
        <f t="shared" si="4"/>
        <v>2.51505</v>
      </c>
      <c r="M1443" s="25">
        <f t="shared" si="5"/>
        <v>1.3832775</v>
      </c>
      <c r="N1443" s="25">
        <f t="shared" si="6"/>
        <v>29.0488275</v>
      </c>
      <c r="O1443" s="25">
        <f t="shared" si="9"/>
        <v>23.239062</v>
      </c>
      <c r="P1443" s="56">
        <f t="shared" si="8"/>
        <v>52.2878895</v>
      </c>
      <c r="Q1443" s="50">
        <f>P1443-'parts 80'!P1443</f>
        <v>0</v>
      </c>
    </row>
    <row r="1444" ht="15.75" customHeight="1">
      <c r="A1444" s="21">
        <v>2.0</v>
      </c>
      <c r="B1444" s="21">
        <v>5200.0</v>
      </c>
      <c r="C1444" s="21" t="s">
        <v>2550</v>
      </c>
      <c r="D1444" s="21" t="s">
        <v>2551</v>
      </c>
      <c r="E1444" s="21" t="s">
        <v>20</v>
      </c>
      <c r="F1444" s="22">
        <v>369.0</v>
      </c>
      <c r="G1444" s="23">
        <v>0.325</v>
      </c>
      <c r="H1444" s="24">
        <v>0.2</v>
      </c>
      <c r="I1444" s="55">
        <f t="shared" si="1"/>
        <v>119.925</v>
      </c>
      <c r="J1444" s="25">
        <f t="shared" si="2"/>
        <v>94.6485</v>
      </c>
      <c r="K1444" s="25">
        <f t="shared" si="3"/>
        <v>343.7235</v>
      </c>
      <c r="L1444" s="25">
        <f t="shared" si="4"/>
        <v>34.37235</v>
      </c>
      <c r="M1444" s="25">
        <f t="shared" si="5"/>
        <v>18.9047925</v>
      </c>
      <c r="N1444" s="25">
        <f t="shared" si="6"/>
        <v>397.0006425</v>
      </c>
      <c r="O1444" s="25">
        <f t="shared" si="9"/>
        <v>317.600514</v>
      </c>
      <c r="P1444" s="56">
        <f t="shared" si="8"/>
        <v>714.6011565</v>
      </c>
      <c r="Q1444" s="50">
        <f>P1444-'parts 80'!P1444</f>
        <v>0</v>
      </c>
    </row>
    <row r="1445" ht="15.75" customHeight="1">
      <c r="A1445" s="21">
        <v>2.0</v>
      </c>
      <c r="B1445" s="21">
        <v>5200.0</v>
      </c>
      <c r="C1445" s="21" t="s">
        <v>2552</v>
      </c>
      <c r="D1445" s="21" t="s">
        <v>2553</v>
      </c>
      <c r="E1445" s="21" t="s">
        <v>20</v>
      </c>
      <c r="F1445" s="22">
        <v>39.2</v>
      </c>
      <c r="G1445" s="23">
        <v>0.325</v>
      </c>
      <c r="H1445" s="24">
        <v>0.87</v>
      </c>
      <c r="I1445" s="55">
        <f t="shared" si="1"/>
        <v>12.74</v>
      </c>
      <c r="J1445" s="25">
        <f t="shared" si="2"/>
        <v>10.0548</v>
      </c>
      <c r="K1445" s="25">
        <f t="shared" si="3"/>
        <v>36.5148</v>
      </c>
      <c r="L1445" s="25">
        <f t="shared" si="4"/>
        <v>3.65148</v>
      </c>
      <c r="M1445" s="25">
        <f t="shared" si="5"/>
        <v>2.008314</v>
      </c>
      <c r="N1445" s="25">
        <f t="shared" si="6"/>
        <v>42.174594</v>
      </c>
      <c r="O1445" s="25">
        <f t="shared" si="9"/>
        <v>33.7396752</v>
      </c>
      <c r="P1445" s="56">
        <f t="shared" si="8"/>
        <v>75.9142692</v>
      </c>
      <c r="Q1445" s="50">
        <f>P1445-'parts 80'!P1445</f>
        <v>0</v>
      </c>
    </row>
    <row r="1446" ht="15.75" customHeight="1">
      <c r="A1446" s="21">
        <v>2.0</v>
      </c>
      <c r="B1446" s="21">
        <v>5200.0</v>
      </c>
      <c r="C1446" s="21" t="s">
        <v>2554</v>
      </c>
      <c r="D1446" s="21" t="s">
        <v>2555</v>
      </c>
      <c r="E1446" s="21" t="s">
        <v>20</v>
      </c>
      <c r="F1446" s="22">
        <v>13.9</v>
      </c>
      <c r="G1446" s="23">
        <v>0.325</v>
      </c>
      <c r="H1446" s="24">
        <v>0.2</v>
      </c>
      <c r="I1446" s="55">
        <f t="shared" si="1"/>
        <v>4.5175</v>
      </c>
      <c r="J1446" s="25">
        <f t="shared" si="2"/>
        <v>3.56535</v>
      </c>
      <c r="K1446" s="25">
        <f t="shared" si="3"/>
        <v>12.94785</v>
      </c>
      <c r="L1446" s="25">
        <f t="shared" si="4"/>
        <v>1.294785</v>
      </c>
      <c r="M1446" s="25">
        <f t="shared" si="5"/>
        <v>0.71213175</v>
      </c>
      <c r="N1446" s="25">
        <f t="shared" si="6"/>
        <v>14.95476675</v>
      </c>
      <c r="O1446" s="25">
        <f t="shared" si="9"/>
        <v>11.9638134</v>
      </c>
      <c r="P1446" s="56">
        <f t="shared" si="8"/>
        <v>26.91858015</v>
      </c>
      <c r="Q1446" s="50">
        <f>P1446-'parts 80'!P1446</f>
        <v>0</v>
      </c>
    </row>
    <row r="1447" ht="15.75" customHeight="1">
      <c r="A1447" s="21">
        <v>2.0</v>
      </c>
      <c r="B1447" s="21">
        <v>5200.0</v>
      </c>
      <c r="C1447" s="21" t="s">
        <v>2556</v>
      </c>
      <c r="D1447" s="21" t="s">
        <v>2557</v>
      </c>
      <c r="E1447" s="21" t="s">
        <v>20</v>
      </c>
      <c r="F1447" s="22">
        <v>846.0</v>
      </c>
      <c r="G1447" s="23">
        <v>0.325</v>
      </c>
      <c r="H1447" s="24">
        <v>0.87</v>
      </c>
      <c r="I1447" s="55">
        <f t="shared" si="1"/>
        <v>274.95</v>
      </c>
      <c r="J1447" s="25">
        <f t="shared" si="2"/>
        <v>216.999</v>
      </c>
      <c r="K1447" s="25">
        <f t="shared" si="3"/>
        <v>788.049</v>
      </c>
      <c r="L1447" s="25">
        <f t="shared" si="4"/>
        <v>78.8049</v>
      </c>
      <c r="M1447" s="25">
        <f t="shared" si="5"/>
        <v>43.342695</v>
      </c>
      <c r="N1447" s="25">
        <f t="shared" si="6"/>
        <v>910.196595</v>
      </c>
      <c r="O1447" s="25">
        <f t="shared" si="9"/>
        <v>728.157276</v>
      </c>
      <c r="P1447" s="56">
        <f t="shared" si="8"/>
        <v>1638.353871</v>
      </c>
      <c r="Q1447" s="50">
        <f>P1447-'parts 80'!P1447</f>
        <v>0</v>
      </c>
    </row>
    <row r="1448" ht="15.75" customHeight="1">
      <c r="A1448" s="21">
        <v>2.0</v>
      </c>
      <c r="B1448" s="21">
        <v>5200.0</v>
      </c>
      <c r="C1448" s="21" t="s">
        <v>2558</v>
      </c>
      <c r="D1448" s="21" t="s">
        <v>2559</v>
      </c>
      <c r="E1448" s="21" t="s">
        <v>20</v>
      </c>
      <c r="F1448" s="22">
        <v>1476.0</v>
      </c>
      <c r="G1448" s="23">
        <v>0.325</v>
      </c>
      <c r="H1448" s="24">
        <v>79.0</v>
      </c>
      <c r="I1448" s="55">
        <f t="shared" si="1"/>
        <v>479.7</v>
      </c>
      <c r="J1448" s="25">
        <f t="shared" si="2"/>
        <v>378.594</v>
      </c>
      <c r="K1448" s="25">
        <f t="shared" si="3"/>
        <v>1374.894</v>
      </c>
      <c r="L1448" s="25">
        <f t="shared" si="4"/>
        <v>137.4894</v>
      </c>
      <c r="M1448" s="25">
        <f t="shared" si="5"/>
        <v>75.61917</v>
      </c>
      <c r="N1448" s="25">
        <f t="shared" si="6"/>
        <v>1588.00257</v>
      </c>
      <c r="O1448" s="25">
        <f t="shared" si="9"/>
        <v>1270.402056</v>
      </c>
      <c r="P1448" s="56">
        <f t="shared" si="8"/>
        <v>2858.404626</v>
      </c>
      <c r="Q1448" s="50">
        <f>P1448-'parts 80'!P1448</f>
        <v>0</v>
      </c>
    </row>
    <row r="1449" ht="15.75" customHeight="1">
      <c r="A1449" s="21">
        <v>2.0</v>
      </c>
      <c r="B1449" s="21">
        <v>5200.0</v>
      </c>
      <c r="C1449" s="21" t="s">
        <v>2560</v>
      </c>
      <c r="D1449" s="21" t="s">
        <v>2561</v>
      </c>
      <c r="E1449" s="21" t="s">
        <v>20</v>
      </c>
      <c r="F1449" s="22">
        <v>1476.0</v>
      </c>
      <c r="G1449" s="23">
        <v>0.325</v>
      </c>
      <c r="H1449" s="24">
        <v>79.0</v>
      </c>
      <c r="I1449" s="55">
        <f t="shared" si="1"/>
        <v>479.7</v>
      </c>
      <c r="J1449" s="25">
        <f t="shared" si="2"/>
        <v>378.594</v>
      </c>
      <c r="K1449" s="25">
        <f t="shared" si="3"/>
        <v>1374.894</v>
      </c>
      <c r="L1449" s="25">
        <f t="shared" si="4"/>
        <v>137.4894</v>
      </c>
      <c r="M1449" s="25">
        <f t="shared" si="5"/>
        <v>75.61917</v>
      </c>
      <c r="N1449" s="25">
        <f t="shared" si="6"/>
        <v>1588.00257</v>
      </c>
      <c r="O1449" s="25">
        <f t="shared" si="9"/>
        <v>1270.402056</v>
      </c>
      <c r="P1449" s="56">
        <f t="shared" si="8"/>
        <v>2858.404626</v>
      </c>
      <c r="Q1449" s="50">
        <f>P1449-'parts 80'!P1449</f>
        <v>0</v>
      </c>
    </row>
    <row r="1450" ht="15.75" customHeight="1">
      <c r="A1450" s="21">
        <v>2.0</v>
      </c>
      <c r="B1450" s="21">
        <v>5200.0</v>
      </c>
      <c r="C1450" s="21" t="s">
        <v>2562</v>
      </c>
      <c r="D1450" s="21" t="s">
        <v>2563</v>
      </c>
      <c r="E1450" s="21" t="s">
        <v>20</v>
      </c>
      <c r="F1450" s="22">
        <v>30.4</v>
      </c>
      <c r="G1450" s="23">
        <v>0.325</v>
      </c>
      <c r="H1450" s="24">
        <v>0.76</v>
      </c>
      <c r="I1450" s="55">
        <f t="shared" si="1"/>
        <v>9.88</v>
      </c>
      <c r="J1450" s="25">
        <f t="shared" si="2"/>
        <v>7.7976</v>
      </c>
      <c r="K1450" s="25">
        <f t="shared" si="3"/>
        <v>28.3176</v>
      </c>
      <c r="L1450" s="25">
        <f t="shared" si="4"/>
        <v>2.83176</v>
      </c>
      <c r="M1450" s="25">
        <f t="shared" si="5"/>
        <v>1.557468</v>
      </c>
      <c r="N1450" s="25">
        <f t="shared" si="6"/>
        <v>32.706828</v>
      </c>
      <c r="O1450" s="25">
        <f t="shared" si="9"/>
        <v>26.1654624</v>
      </c>
      <c r="P1450" s="56">
        <f t="shared" si="8"/>
        <v>58.8722904</v>
      </c>
      <c r="Q1450" s="50">
        <f>P1450-'parts 80'!P1450</f>
        <v>0</v>
      </c>
    </row>
    <row r="1451" ht="15.75" customHeight="1">
      <c r="A1451" s="21">
        <v>2.0</v>
      </c>
      <c r="B1451" s="21">
        <v>5200.0</v>
      </c>
      <c r="C1451" s="21" t="s">
        <v>2564</v>
      </c>
      <c r="D1451" s="21" t="s">
        <v>2565</v>
      </c>
      <c r="E1451" s="21" t="s">
        <v>20</v>
      </c>
      <c r="F1451" s="22">
        <v>32.0</v>
      </c>
      <c r="G1451" s="23">
        <v>0.325</v>
      </c>
      <c r="H1451" s="24">
        <v>79.0</v>
      </c>
      <c r="I1451" s="55">
        <f t="shared" si="1"/>
        <v>10.4</v>
      </c>
      <c r="J1451" s="25">
        <f t="shared" si="2"/>
        <v>8.208</v>
      </c>
      <c r="K1451" s="25">
        <f t="shared" si="3"/>
        <v>29.808</v>
      </c>
      <c r="L1451" s="25">
        <f t="shared" si="4"/>
        <v>2.9808</v>
      </c>
      <c r="M1451" s="25">
        <f t="shared" si="5"/>
        <v>1.63944</v>
      </c>
      <c r="N1451" s="25">
        <f t="shared" si="6"/>
        <v>34.42824</v>
      </c>
      <c r="O1451" s="25">
        <f t="shared" si="9"/>
        <v>27.542592</v>
      </c>
      <c r="P1451" s="56">
        <f t="shared" si="8"/>
        <v>61.970832</v>
      </c>
      <c r="Q1451" s="50">
        <f>P1451-'parts 80'!P1451</f>
        <v>0</v>
      </c>
    </row>
    <row r="1452" ht="15.75" customHeight="1">
      <c r="A1452" s="21">
        <v>2.0</v>
      </c>
      <c r="B1452" s="21">
        <v>5200.0</v>
      </c>
      <c r="C1452" s="21" t="s">
        <v>2566</v>
      </c>
      <c r="D1452" s="21" t="s">
        <v>2567</v>
      </c>
      <c r="E1452" s="21" t="s">
        <v>20</v>
      </c>
      <c r="F1452" s="22">
        <v>7.1</v>
      </c>
      <c r="G1452" s="23">
        <v>0.325</v>
      </c>
      <c r="H1452" s="24">
        <v>8.47</v>
      </c>
      <c r="I1452" s="55">
        <f t="shared" si="1"/>
        <v>2.3075</v>
      </c>
      <c r="J1452" s="25">
        <f t="shared" si="2"/>
        <v>1.82115</v>
      </c>
      <c r="K1452" s="25">
        <f t="shared" si="3"/>
        <v>6.61365</v>
      </c>
      <c r="L1452" s="25">
        <f t="shared" si="4"/>
        <v>0.661365</v>
      </c>
      <c r="M1452" s="25">
        <f t="shared" si="5"/>
        <v>0.36375075</v>
      </c>
      <c r="N1452" s="25">
        <f t="shared" si="6"/>
        <v>7.63876575</v>
      </c>
      <c r="O1452" s="25">
        <f t="shared" si="9"/>
        <v>6.1110126</v>
      </c>
      <c r="P1452" s="56">
        <f t="shared" si="8"/>
        <v>13.74977835</v>
      </c>
      <c r="Q1452" s="50">
        <f>P1452-'parts 80'!P1452</f>
        <v>0</v>
      </c>
    </row>
    <row r="1453" ht="15.75" customHeight="1">
      <c r="A1453" s="21">
        <v>2.0</v>
      </c>
      <c r="B1453" s="21">
        <v>5200.0</v>
      </c>
      <c r="C1453" s="21" t="s">
        <v>2568</v>
      </c>
      <c r="D1453" s="21" t="s">
        <v>2569</v>
      </c>
      <c r="E1453" s="21" t="s">
        <v>20</v>
      </c>
      <c r="F1453" s="22">
        <v>22.4</v>
      </c>
      <c r="G1453" s="23">
        <v>0.325</v>
      </c>
      <c r="H1453" s="24">
        <v>8.47</v>
      </c>
      <c r="I1453" s="55">
        <f t="shared" si="1"/>
        <v>7.28</v>
      </c>
      <c r="J1453" s="25">
        <f t="shared" si="2"/>
        <v>5.7456</v>
      </c>
      <c r="K1453" s="25">
        <f t="shared" si="3"/>
        <v>20.8656</v>
      </c>
      <c r="L1453" s="25">
        <f t="shared" si="4"/>
        <v>2.08656</v>
      </c>
      <c r="M1453" s="25">
        <f t="shared" si="5"/>
        <v>1.147608</v>
      </c>
      <c r="N1453" s="25">
        <f t="shared" si="6"/>
        <v>24.099768</v>
      </c>
      <c r="O1453" s="25">
        <f t="shared" si="9"/>
        <v>19.2798144</v>
      </c>
      <c r="P1453" s="56">
        <f t="shared" si="8"/>
        <v>43.3795824</v>
      </c>
      <c r="Q1453" s="50">
        <f>P1453-'parts 80'!P1453</f>
        <v>0</v>
      </c>
    </row>
    <row r="1454" ht="15.75" customHeight="1">
      <c r="A1454" s="21">
        <v>2.0</v>
      </c>
      <c r="B1454" s="21">
        <v>5200.0</v>
      </c>
      <c r="C1454" s="21" t="s">
        <v>2570</v>
      </c>
      <c r="D1454" s="21" t="s">
        <v>2571</v>
      </c>
      <c r="E1454" s="21" t="s">
        <v>20</v>
      </c>
      <c r="F1454" s="22">
        <v>11.3</v>
      </c>
      <c r="G1454" s="23">
        <v>0.325</v>
      </c>
      <c r="H1454" s="24">
        <v>79.0</v>
      </c>
      <c r="I1454" s="55">
        <f t="shared" si="1"/>
        <v>3.6725</v>
      </c>
      <c r="J1454" s="25">
        <f t="shared" si="2"/>
        <v>2.89845</v>
      </c>
      <c r="K1454" s="25">
        <f t="shared" si="3"/>
        <v>10.52595</v>
      </c>
      <c r="L1454" s="25">
        <f t="shared" si="4"/>
        <v>1.052595</v>
      </c>
      <c r="M1454" s="25">
        <f t="shared" si="5"/>
        <v>0.57892725</v>
      </c>
      <c r="N1454" s="25">
        <f t="shared" si="6"/>
        <v>12.15747225</v>
      </c>
      <c r="O1454" s="25">
        <f t="shared" si="9"/>
        <v>9.7259778</v>
      </c>
      <c r="P1454" s="56">
        <f t="shared" si="8"/>
        <v>21.88345005</v>
      </c>
      <c r="Q1454" s="50">
        <f>P1454-'parts 80'!P1454</f>
        <v>0</v>
      </c>
    </row>
    <row r="1455" ht="15.75" customHeight="1">
      <c r="A1455" s="21">
        <v>2.0</v>
      </c>
      <c r="B1455" s="21">
        <v>5200.0</v>
      </c>
      <c r="C1455" s="21" t="s">
        <v>2572</v>
      </c>
      <c r="D1455" s="21" t="s">
        <v>2573</v>
      </c>
      <c r="E1455" s="21" t="s">
        <v>20</v>
      </c>
      <c r="F1455" s="22">
        <v>16.9</v>
      </c>
      <c r="G1455" s="23">
        <v>0.325</v>
      </c>
      <c r="H1455" s="24">
        <v>1.65</v>
      </c>
      <c r="I1455" s="55">
        <f t="shared" si="1"/>
        <v>5.4925</v>
      </c>
      <c r="J1455" s="25">
        <f t="shared" si="2"/>
        <v>4.33485</v>
      </c>
      <c r="K1455" s="25">
        <f t="shared" si="3"/>
        <v>15.74235</v>
      </c>
      <c r="L1455" s="25">
        <f t="shared" si="4"/>
        <v>1.574235</v>
      </c>
      <c r="M1455" s="25">
        <f t="shared" si="5"/>
        <v>0.86582925</v>
      </c>
      <c r="N1455" s="25">
        <f t="shared" si="6"/>
        <v>18.18241425</v>
      </c>
      <c r="O1455" s="25">
        <f t="shared" si="9"/>
        <v>14.5459314</v>
      </c>
      <c r="P1455" s="56">
        <f t="shared" si="8"/>
        <v>32.72834565</v>
      </c>
      <c r="Q1455" s="50">
        <f>P1455-'parts 80'!P1455</f>
        <v>0</v>
      </c>
    </row>
    <row r="1456" ht="15.75" customHeight="1">
      <c r="A1456" s="21">
        <v>2.0</v>
      </c>
      <c r="B1456" s="21">
        <v>5200.0</v>
      </c>
      <c r="C1456" s="21" t="s">
        <v>2574</v>
      </c>
      <c r="D1456" s="21" t="s">
        <v>2575</v>
      </c>
      <c r="E1456" s="21" t="s">
        <v>20</v>
      </c>
      <c r="F1456" s="22">
        <v>7.75</v>
      </c>
      <c r="G1456" s="23">
        <v>0.325</v>
      </c>
      <c r="H1456" s="24">
        <v>8.47</v>
      </c>
      <c r="I1456" s="55">
        <f t="shared" si="1"/>
        <v>2.51875</v>
      </c>
      <c r="J1456" s="25">
        <f t="shared" si="2"/>
        <v>1.987875</v>
      </c>
      <c r="K1456" s="25">
        <f t="shared" si="3"/>
        <v>7.219125</v>
      </c>
      <c r="L1456" s="25">
        <f t="shared" si="4"/>
        <v>0.7219125</v>
      </c>
      <c r="M1456" s="25">
        <f t="shared" si="5"/>
        <v>0.397051875</v>
      </c>
      <c r="N1456" s="25">
        <f t="shared" si="6"/>
        <v>8.338089375</v>
      </c>
      <c r="O1456" s="25">
        <f t="shared" si="9"/>
        <v>6.6704715</v>
      </c>
      <c r="P1456" s="56">
        <f t="shared" si="8"/>
        <v>15.00856088</v>
      </c>
      <c r="Q1456" s="50">
        <f>P1456-'parts 80'!P1456</f>
        <v>0</v>
      </c>
    </row>
    <row r="1457" ht="15.75" customHeight="1">
      <c r="A1457" s="21">
        <v>2.0</v>
      </c>
      <c r="B1457" s="21">
        <v>5200.0</v>
      </c>
      <c r="C1457" s="21" t="s">
        <v>2576</v>
      </c>
      <c r="D1457" s="21" t="s">
        <v>2577</v>
      </c>
      <c r="E1457" s="21" t="s">
        <v>20</v>
      </c>
      <c r="F1457" s="22">
        <v>2.95</v>
      </c>
      <c r="G1457" s="23">
        <v>0.325</v>
      </c>
      <c r="H1457" s="24">
        <v>8.47</v>
      </c>
      <c r="I1457" s="55">
        <f t="shared" si="1"/>
        <v>0.95875</v>
      </c>
      <c r="J1457" s="25">
        <f t="shared" si="2"/>
        <v>0.756675</v>
      </c>
      <c r="K1457" s="25">
        <f t="shared" si="3"/>
        <v>2.747925</v>
      </c>
      <c r="L1457" s="25">
        <f t="shared" si="4"/>
        <v>0.2747925</v>
      </c>
      <c r="M1457" s="25">
        <f t="shared" si="5"/>
        <v>0.151135875</v>
      </c>
      <c r="N1457" s="25">
        <f t="shared" si="6"/>
        <v>3.173853375</v>
      </c>
      <c r="O1457" s="25">
        <f t="shared" si="9"/>
        <v>2.5390827</v>
      </c>
      <c r="P1457" s="56">
        <f t="shared" si="8"/>
        <v>5.712936075</v>
      </c>
      <c r="Q1457" s="50">
        <f>P1457-'parts 80'!P1457</f>
        <v>0</v>
      </c>
    </row>
    <row r="1458" ht="15.75" customHeight="1">
      <c r="A1458" s="21">
        <v>2.0</v>
      </c>
      <c r="B1458" s="21">
        <v>5200.0</v>
      </c>
      <c r="C1458" s="21" t="s">
        <v>2578</v>
      </c>
      <c r="D1458" s="21" t="s">
        <v>2418</v>
      </c>
      <c r="E1458" s="21" t="s">
        <v>20</v>
      </c>
      <c r="F1458" s="22">
        <v>52.75</v>
      </c>
      <c r="G1458" s="23">
        <v>0.325</v>
      </c>
      <c r="H1458" s="24">
        <v>8.47</v>
      </c>
      <c r="I1458" s="55">
        <f t="shared" si="1"/>
        <v>17.14375</v>
      </c>
      <c r="J1458" s="25">
        <f t="shared" si="2"/>
        <v>13.530375</v>
      </c>
      <c r="K1458" s="25">
        <f t="shared" si="3"/>
        <v>49.136625</v>
      </c>
      <c r="L1458" s="25">
        <f t="shared" si="4"/>
        <v>4.9136625</v>
      </c>
      <c r="M1458" s="25">
        <f t="shared" si="5"/>
        <v>2.702514375</v>
      </c>
      <c r="N1458" s="25">
        <f t="shared" si="6"/>
        <v>56.75280188</v>
      </c>
      <c r="O1458" s="25">
        <f t="shared" si="9"/>
        <v>45.4022415</v>
      </c>
      <c r="P1458" s="56">
        <f t="shared" si="8"/>
        <v>102.1550434</v>
      </c>
      <c r="Q1458" s="50">
        <f>P1458-'parts 80'!P1458</f>
        <v>0</v>
      </c>
    </row>
    <row r="1459" ht="15.75" customHeight="1">
      <c r="A1459" s="21">
        <v>2.0</v>
      </c>
      <c r="B1459" s="21">
        <v>5200.0</v>
      </c>
      <c r="C1459" s="21" t="s">
        <v>2579</v>
      </c>
      <c r="D1459" s="21" t="s">
        <v>2580</v>
      </c>
      <c r="E1459" s="21" t="s">
        <v>20</v>
      </c>
      <c r="F1459" s="22">
        <v>52.75</v>
      </c>
      <c r="G1459" s="23">
        <v>0.325</v>
      </c>
      <c r="H1459" s="24">
        <v>8.47</v>
      </c>
      <c r="I1459" s="55">
        <f t="shared" si="1"/>
        <v>17.14375</v>
      </c>
      <c r="J1459" s="25">
        <f t="shared" si="2"/>
        <v>13.530375</v>
      </c>
      <c r="K1459" s="25">
        <f t="shared" si="3"/>
        <v>49.136625</v>
      </c>
      <c r="L1459" s="25">
        <f t="shared" si="4"/>
        <v>4.9136625</v>
      </c>
      <c r="M1459" s="25">
        <f t="shared" si="5"/>
        <v>2.702514375</v>
      </c>
      <c r="N1459" s="25">
        <f t="shared" si="6"/>
        <v>56.75280188</v>
      </c>
      <c r="O1459" s="25">
        <f t="shared" si="9"/>
        <v>45.4022415</v>
      </c>
      <c r="P1459" s="56">
        <f t="shared" si="8"/>
        <v>102.1550434</v>
      </c>
      <c r="Q1459" s="50">
        <f>P1459-'parts 80'!P1459</f>
        <v>0</v>
      </c>
    </row>
    <row r="1460" ht="15.75" customHeight="1">
      <c r="A1460" s="21">
        <v>2.0</v>
      </c>
      <c r="B1460" s="21">
        <v>5200.0</v>
      </c>
      <c r="C1460" s="21" t="s">
        <v>2581</v>
      </c>
      <c r="D1460" s="21" t="s">
        <v>2582</v>
      </c>
      <c r="E1460" s="21" t="s">
        <v>20</v>
      </c>
      <c r="F1460" s="22">
        <v>7.1</v>
      </c>
      <c r="G1460" s="23">
        <v>0.325</v>
      </c>
      <c r="H1460" s="24">
        <v>79.0</v>
      </c>
      <c r="I1460" s="55">
        <f t="shared" si="1"/>
        <v>2.3075</v>
      </c>
      <c r="J1460" s="25">
        <f t="shared" si="2"/>
        <v>1.82115</v>
      </c>
      <c r="K1460" s="25">
        <f t="shared" si="3"/>
        <v>6.61365</v>
      </c>
      <c r="L1460" s="25">
        <f t="shared" si="4"/>
        <v>0.661365</v>
      </c>
      <c r="M1460" s="25">
        <f t="shared" si="5"/>
        <v>0.36375075</v>
      </c>
      <c r="N1460" s="25">
        <f t="shared" si="6"/>
        <v>7.63876575</v>
      </c>
      <c r="O1460" s="25">
        <f t="shared" si="9"/>
        <v>6.1110126</v>
      </c>
      <c r="P1460" s="56">
        <f t="shared" si="8"/>
        <v>13.74977835</v>
      </c>
      <c r="Q1460" s="50">
        <f>P1460-'parts 80'!P1460</f>
        <v>0</v>
      </c>
    </row>
    <row r="1461" ht="15.75" customHeight="1">
      <c r="A1461" s="21">
        <v>2.0</v>
      </c>
      <c r="B1461" s="21">
        <v>5200.0</v>
      </c>
      <c r="C1461" s="21" t="s">
        <v>2583</v>
      </c>
      <c r="D1461" s="21" t="s">
        <v>2584</v>
      </c>
      <c r="E1461" s="21" t="s">
        <v>20</v>
      </c>
      <c r="F1461" s="22">
        <v>5.7</v>
      </c>
      <c r="G1461" s="23">
        <v>0.325</v>
      </c>
      <c r="H1461" s="24">
        <v>79.0</v>
      </c>
      <c r="I1461" s="55">
        <f t="shared" si="1"/>
        <v>1.8525</v>
      </c>
      <c r="J1461" s="25">
        <f t="shared" si="2"/>
        <v>1.46205</v>
      </c>
      <c r="K1461" s="25">
        <f t="shared" si="3"/>
        <v>5.30955</v>
      </c>
      <c r="L1461" s="25">
        <f t="shared" si="4"/>
        <v>0.530955</v>
      </c>
      <c r="M1461" s="25">
        <f t="shared" si="5"/>
        <v>0.29202525</v>
      </c>
      <c r="N1461" s="25">
        <f t="shared" si="6"/>
        <v>6.13253025</v>
      </c>
      <c r="O1461" s="25">
        <f t="shared" si="9"/>
        <v>4.9060242</v>
      </c>
      <c r="P1461" s="56">
        <f t="shared" si="8"/>
        <v>11.03855445</v>
      </c>
      <c r="Q1461" s="50">
        <f>P1461-'parts 80'!P1461</f>
        <v>0</v>
      </c>
    </row>
    <row r="1462" ht="15.75" customHeight="1">
      <c r="A1462" s="21">
        <v>2.0</v>
      </c>
      <c r="B1462" s="21">
        <v>5200.0</v>
      </c>
      <c r="C1462" s="21" t="s">
        <v>2585</v>
      </c>
      <c r="D1462" s="21" t="s">
        <v>2586</v>
      </c>
      <c r="E1462" s="21" t="s">
        <v>20</v>
      </c>
      <c r="F1462" s="22">
        <v>15.9</v>
      </c>
      <c r="G1462" s="23">
        <v>0.325</v>
      </c>
      <c r="H1462" s="24">
        <v>0.05</v>
      </c>
      <c r="I1462" s="55">
        <f t="shared" si="1"/>
        <v>5.1675</v>
      </c>
      <c r="J1462" s="25">
        <f t="shared" si="2"/>
        <v>4.07835</v>
      </c>
      <c r="K1462" s="25">
        <f t="shared" si="3"/>
        <v>14.81085</v>
      </c>
      <c r="L1462" s="25">
        <f t="shared" si="4"/>
        <v>1.481085</v>
      </c>
      <c r="M1462" s="25">
        <f t="shared" si="5"/>
        <v>0.81459675</v>
      </c>
      <c r="N1462" s="25">
        <f t="shared" si="6"/>
        <v>17.10653175</v>
      </c>
      <c r="O1462" s="25">
        <f t="shared" si="9"/>
        <v>13.6852254</v>
      </c>
      <c r="P1462" s="56">
        <f t="shared" si="8"/>
        <v>30.79175715</v>
      </c>
      <c r="Q1462" s="50">
        <f>P1462-'parts 80'!P1462</f>
        <v>0</v>
      </c>
    </row>
    <row r="1463" ht="15.75" customHeight="1">
      <c r="A1463" s="21">
        <v>2.0</v>
      </c>
      <c r="B1463" s="21">
        <v>5200.0</v>
      </c>
      <c r="C1463" s="21" t="s">
        <v>2587</v>
      </c>
      <c r="D1463" s="21" t="s">
        <v>2588</v>
      </c>
      <c r="E1463" s="21" t="s">
        <v>20</v>
      </c>
      <c r="F1463" s="22">
        <v>255.0</v>
      </c>
      <c r="G1463" s="23">
        <v>0.325</v>
      </c>
      <c r="H1463" s="24">
        <v>8.47</v>
      </c>
      <c r="I1463" s="55">
        <f t="shared" si="1"/>
        <v>82.875</v>
      </c>
      <c r="J1463" s="25">
        <f t="shared" si="2"/>
        <v>65.4075</v>
      </c>
      <c r="K1463" s="25">
        <f t="shared" si="3"/>
        <v>237.5325</v>
      </c>
      <c r="L1463" s="25">
        <f t="shared" si="4"/>
        <v>23.75325</v>
      </c>
      <c r="M1463" s="25">
        <f t="shared" si="5"/>
        <v>13.0642875</v>
      </c>
      <c r="N1463" s="25">
        <f t="shared" si="6"/>
        <v>274.3500375</v>
      </c>
      <c r="O1463" s="25">
        <f t="shared" si="9"/>
        <v>219.48003</v>
      </c>
      <c r="P1463" s="56">
        <f t="shared" si="8"/>
        <v>493.8300675</v>
      </c>
      <c r="Q1463" s="50">
        <f>P1463-'parts 80'!P1463</f>
        <v>0</v>
      </c>
    </row>
    <row r="1464" ht="15.75" customHeight="1">
      <c r="A1464" s="21">
        <v>2.0</v>
      </c>
      <c r="B1464" s="21">
        <v>5200.0</v>
      </c>
      <c r="C1464" s="21" t="s">
        <v>2589</v>
      </c>
      <c r="D1464" s="21" t="s">
        <v>2590</v>
      </c>
      <c r="E1464" s="21" t="s">
        <v>20</v>
      </c>
      <c r="F1464" s="22">
        <v>255.0</v>
      </c>
      <c r="G1464" s="23">
        <v>0.325</v>
      </c>
      <c r="H1464" s="24">
        <v>8.47</v>
      </c>
      <c r="I1464" s="55">
        <f t="shared" si="1"/>
        <v>82.875</v>
      </c>
      <c r="J1464" s="25">
        <f t="shared" si="2"/>
        <v>65.4075</v>
      </c>
      <c r="K1464" s="25">
        <f t="shared" si="3"/>
        <v>237.5325</v>
      </c>
      <c r="L1464" s="25">
        <f t="shared" si="4"/>
        <v>23.75325</v>
      </c>
      <c r="M1464" s="25">
        <f t="shared" si="5"/>
        <v>13.0642875</v>
      </c>
      <c r="N1464" s="25">
        <f t="shared" si="6"/>
        <v>274.3500375</v>
      </c>
      <c r="O1464" s="25">
        <f t="shared" si="9"/>
        <v>219.48003</v>
      </c>
      <c r="P1464" s="56">
        <f t="shared" si="8"/>
        <v>493.8300675</v>
      </c>
      <c r="Q1464" s="50">
        <f>P1464-'parts 80'!P1464</f>
        <v>0</v>
      </c>
    </row>
    <row r="1465" ht="15.75" customHeight="1">
      <c r="A1465" s="21">
        <v>2.0</v>
      </c>
      <c r="B1465" s="21">
        <v>5200.0</v>
      </c>
      <c r="C1465" s="21" t="s">
        <v>2591</v>
      </c>
      <c r="D1465" s="21" t="s">
        <v>2592</v>
      </c>
      <c r="E1465" s="21" t="s">
        <v>20</v>
      </c>
      <c r="F1465" s="22">
        <v>17.7</v>
      </c>
      <c r="G1465" s="23">
        <v>0.325</v>
      </c>
      <c r="H1465" s="24">
        <v>41.74</v>
      </c>
      <c r="I1465" s="55">
        <f t="shared" si="1"/>
        <v>5.7525</v>
      </c>
      <c r="J1465" s="25">
        <f t="shared" si="2"/>
        <v>4.54005</v>
      </c>
      <c r="K1465" s="25">
        <f t="shared" si="3"/>
        <v>16.48755</v>
      </c>
      <c r="L1465" s="25">
        <f t="shared" si="4"/>
        <v>1.648755</v>
      </c>
      <c r="M1465" s="25">
        <f t="shared" si="5"/>
        <v>0.90681525</v>
      </c>
      <c r="N1465" s="25">
        <f t="shared" si="6"/>
        <v>19.04312025</v>
      </c>
      <c r="O1465" s="25">
        <f t="shared" si="9"/>
        <v>15.2344962</v>
      </c>
      <c r="P1465" s="56">
        <f t="shared" si="8"/>
        <v>34.27761645</v>
      </c>
      <c r="Q1465" s="50">
        <f>P1465-'parts 80'!P1465</f>
        <v>0</v>
      </c>
    </row>
    <row r="1466" ht="15.75" customHeight="1">
      <c r="A1466" s="21">
        <v>2.0</v>
      </c>
      <c r="B1466" s="21">
        <v>5200.0</v>
      </c>
      <c r="C1466" s="21" t="s">
        <v>2593</v>
      </c>
      <c r="D1466" s="21" t="s">
        <v>2594</v>
      </c>
      <c r="E1466" s="21" t="s">
        <v>20</v>
      </c>
      <c r="F1466" s="22">
        <v>365.5</v>
      </c>
      <c r="G1466" s="23">
        <v>0.325</v>
      </c>
      <c r="H1466" s="24">
        <v>8.38</v>
      </c>
      <c r="I1466" s="55">
        <f t="shared" si="1"/>
        <v>118.7875</v>
      </c>
      <c r="J1466" s="25">
        <f t="shared" si="2"/>
        <v>93.75075</v>
      </c>
      <c r="K1466" s="25">
        <f t="shared" si="3"/>
        <v>340.46325</v>
      </c>
      <c r="L1466" s="25">
        <f t="shared" si="4"/>
        <v>34.046325</v>
      </c>
      <c r="M1466" s="25">
        <f t="shared" si="5"/>
        <v>18.72547875</v>
      </c>
      <c r="N1466" s="25">
        <f t="shared" si="6"/>
        <v>393.2350538</v>
      </c>
      <c r="O1466" s="25">
        <f t="shared" si="9"/>
        <v>314.588043</v>
      </c>
      <c r="P1466" s="56">
        <f t="shared" si="8"/>
        <v>707.8230968</v>
      </c>
      <c r="Q1466" s="50">
        <f>P1466-'parts 80'!P1466</f>
        <v>0</v>
      </c>
    </row>
    <row r="1467" ht="15.75" customHeight="1">
      <c r="A1467" s="21">
        <v>2.0</v>
      </c>
      <c r="B1467" s="21">
        <v>5200.0</v>
      </c>
      <c r="C1467" s="21" t="s">
        <v>2595</v>
      </c>
      <c r="D1467" s="21" t="s">
        <v>2596</v>
      </c>
      <c r="E1467" s="21" t="s">
        <v>20</v>
      </c>
      <c r="F1467" s="22">
        <v>0.0</v>
      </c>
      <c r="G1467" s="23">
        <v>0.325</v>
      </c>
      <c r="H1467" s="24">
        <v>0.25</v>
      </c>
      <c r="I1467" s="55">
        <f t="shared" si="1"/>
        <v>0</v>
      </c>
      <c r="J1467" s="25">
        <f t="shared" si="2"/>
        <v>0</v>
      </c>
      <c r="K1467" s="25">
        <f t="shared" si="3"/>
        <v>0</v>
      </c>
      <c r="L1467" s="25">
        <f t="shared" si="4"/>
        <v>0</v>
      </c>
      <c r="M1467" s="25">
        <f t="shared" si="5"/>
        <v>0</v>
      </c>
      <c r="N1467" s="25">
        <f t="shared" si="6"/>
        <v>0</v>
      </c>
      <c r="O1467" s="25">
        <f t="shared" si="9"/>
        <v>0</v>
      </c>
      <c r="P1467" s="56">
        <f t="shared" si="8"/>
        <v>0</v>
      </c>
      <c r="Q1467" s="50">
        <f>P1467-'parts 80'!P1467</f>
        <v>0</v>
      </c>
    </row>
    <row r="1468" ht="15.75" customHeight="1">
      <c r="A1468" s="21">
        <v>2.0</v>
      </c>
      <c r="B1468" s="21">
        <v>5200.0</v>
      </c>
      <c r="C1468" s="21" t="s">
        <v>2597</v>
      </c>
      <c r="D1468" s="21" t="s">
        <v>2598</v>
      </c>
      <c r="E1468" s="21" t="s">
        <v>20</v>
      </c>
      <c r="F1468" s="22">
        <v>141.5</v>
      </c>
      <c r="G1468" s="23">
        <v>0.325</v>
      </c>
      <c r="H1468" s="24">
        <v>6.1</v>
      </c>
      <c r="I1468" s="55">
        <f t="shared" si="1"/>
        <v>45.9875</v>
      </c>
      <c r="J1468" s="25">
        <f t="shared" si="2"/>
        <v>36.29475</v>
      </c>
      <c r="K1468" s="25">
        <f t="shared" si="3"/>
        <v>131.80725</v>
      </c>
      <c r="L1468" s="25">
        <f t="shared" si="4"/>
        <v>13.180725</v>
      </c>
      <c r="M1468" s="25">
        <f t="shared" si="5"/>
        <v>7.24939875</v>
      </c>
      <c r="N1468" s="25">
        <f t="shared" si="6"/>
        <v>152.2373738</v>
      </c>
      <c r="O1468" s="25">
        <f t="shared" si="9"/>
        <v>121.789899</v>
      </c>
      <c r="P1468" s="56">
        <f t="shared" si="8"/>
        <v>274.0272728</v>
      </c>
      <c r="Q1468" s="50">
        <f>P1468-'parts 80'!P1468</f>
        <v>0</v>
      </c>
    </row>
    <row r="1469" ht="15.75" customHeight="1">
      <c r="A1469" s="21">
        <v>2.0</v>
      </c>
      <c r="B1469" s="21">
        <v>5200.0</v>
      </c>
      <c r="C1469" s="21" t="s">
        <v>2599</v>
      </c>
      <c r="D1469" s="21" t="s">
        <v>2600</v>
      </c>
      <c r="E1469" s="21" t="s">
        <v>20</v>
      </c>
      <c r="F1469" s="22">
        <v>141.5</v>
      </c>
      <c r="G1469" s="23">
        <v>0.325</v>
      </c>
      <c r="H1469" s="24">
        <v>6.1</v>
      </c>
      <c r="I1469" s="55">
        <f t="shared" si="1"/>
        <v>45.9875</v>
      </c>
      <c r="J1469" s="25">
        <f t="shared" si="2"/>
        <v>36.29475</v>
      </c>
      <c r="K1469" s="25">
        <f t="shared" si="3"/>
        <v>131.80725</v>
      </c>
      <c r="L1469" s="25">
        <f t="shared" si="4"/>
        <v>13.180725</v>
      </c>
      <c r="M1469" s="25">
        <f t="shared" si="5"/>
        <v>7.24939875</v>
      </c>
      <c r="N1469" s="25">
        <f t="shared" si="6"/>
        <v>152.2373738</v>
      </c>
      <c r="O1469" s="25">
        <f t="shared" si="9"/>
        <v>121.789899</v>
      </c>
      <c r="P1469" s="56">
        <f t="shared" si="8"/>
        <v>274.0272728</v>
      </c>
      <c r="Q1469" s="50">
        <f>P1469-'parts 80'!P1469</f>
        <v>0</v>
      </c>
    </row>
    <row r="1470" ht="15.75" customHeight="1">
      <c r="A1470" s="21">
        <v>2.0</v>
      </c>
      <c r="B1470" s="21">
        <v>5200.0</v>
      </c>
      <c r="C1470" s="21" t="s">
        <v>2601</v>
      </c>
      <c r="D1470" s="21" t="s">
        <v>2602</v>
      </c>
      <c r="E1470" s="21" t="s">
        <v>20</v>
      </c>
      <c r="F1470" s="22">
        <v>961.0</v>
      </c>
      <c r="G1470" s="23">
        <v>0.325</v>
      </c>
      <c r="H1470" s="24">
        <v>41.74</v>
      </c>
      <c r="I1470" s="55">
        <f t="shared" si="1"/>
        <v>312.325</v>
      </c>
      <c r="J1470" s="25">
        <f t="shared" si="2"/>
        <v>246.4965</v>
      </c>
      <c r="K1470" s="25">
        <f t="shared" si="3"/>
        <v>895.1715</v>
      </c>
      <c r="L1470" s="25">
        <f t="shared" si="4"/>
        <v>89.51715</v>
      </c>
      <c r="M1470" s="25">
        <f t="shared" si="5"/>
        <v>49.2344325</v>
      </c>
      <c r="N1470" s="25">
        <f t="shared" si="6"/>
        <v>1033.923083</v>
      </c>
      <c r="O1470" s="25">
        <f t="shared" si="9"/>
        <v>827.138466</v>
      </c>
      <c r="P1470" s="56">
        <f t="shared" si="8"/>
        <v>1861.061549</v>
      </c>
      <c r="Q1470" s="50">
        <f>P1470-'parts 80'!P1470</f>
        <v>0</v>
      </c>
    </row>
    <row r="1471" ht="15.75" customHeight="1">
      <c r="A1471" s="21">
        <v>2.0</v>
      </c>
      <c r="B1471" s="21">
        <v>5200.0</v>
      </c>
      <c r="C1471" s="21" t="s">
        <v>2603</v>
      </c>
      <c r="D1471" s="21" t="s">
        <v>2604</v>
      </c>
      <c r="E1471" s="21" t="s">
        <v>20</v>
      </c>
      <c r="F1471" s="22">
        <v>961.0</v>
      </c>
      <c r="G1471" s="23">
        <v>0.325</v>
      </c>
      <c r="H1471" s="24">
        <v>41.74</v>
      </c>
      <c r="I1471" s="55">
        <f t="shared" si="1"/>
        <v>312.325</v>
      </c>
      <c r="J1471" s="25">
        <f t="shared" si="2"/>
        <v>246.4965</v>
      </c>
      <c r="K1471" s="25">
        <f t="shared" si="3"/>
        <v>895.1715</v>
      </c>
      <c r="L1471" s="25">
        <f t="shared" si="4"/>
        <v>89.51715</v>
      </c>
      <c r="M1471" s="25">
        <f t="shared" si="5"/>
        <v>49.2344325</v>
      </c>
      <c r="N1471" s="25">
        <f t="shared" si="6"/>
        <v>1033.923083</v>
      </c>
      <c r="O1471" s="25">
        <f t="shared" si="9"/>
        <v>827.138466</v>
      </c>
      <c r="P1471" s="56">
        <f t="shared" si="8"/>
        <v>1861.061549</v>
      </c>
      <c r="Q1471" s="50">
        <f>P1471-'parts 80'!P1471</f>
        <v>0</v>
      </c>
    </row>
    <row r="1472" ht="15.75" customHeight="1">
      <c r="A1472" s="21">
        <v>2.0</v>
      </c>
      <c r="B1472" s="21">
        <v>5200.0</v>
      </c>
      <c r="C1472" s="21" t="s">
        <v>2605</v>
      </c>
      <c r="D1472" s="21" t="s">
        <v>2606</v>
      </c>
      <c r="E1472" s="21" t="s">
        <v>20</v>
      </c>
      <c r="F1472" s="22">
        <v>441.5</v>
      </c>
      <c r="G1472" s="23">
        <v>0.325</v>
      </c>
      <c r="H1472" s="24">
        <v>8.47</v>
      </c>
      <c r="I1472" s="55">
        <f t="shared" si="1"/>
        <v>143.4875</v>
      </c>
      <c r="J1472" s="25">
        <f t="shared" si="2"/>
        <v>113.24475</v>
      </c>
      <c r="K1472" s="25">
        <f t="shared" si="3"/>
        <v>411.25725</v>
      </c>
      <c r="L1472" s="25">
        <f t="shared" si="4"/>
        <v>41.125725</v>
      </c>
      <c r="M1472" s="25">
        <f t="shared" si="5"/>
        <v>22.61914875</v>
      </c>
      <c r="N1472" s="25">
        <f t="shared" si="6"/>
        <v>475.0021238</v>
      </c>
      <c r="O1472" s="25">
        <f t="shared" si="9"/>
        <v>380.001699</v>
      </c>
      <c r="P1472" s="56">
        <f t="shared" si="8"/>
        <v>855.0038228</v>
      </c>
      <c r="Q1472" s="50">
        <f>P1472-'parts 80'!P1472</f>
        <v>0</v>
      </c>
    </row>
    <row r="1473" ht="15.75" customHeight="1">
      <c r="A1473" s="21">
        <v>2.0</v>
      </c>
      <c r="B1473" s="21">
        <v>5200.0</v>
      </c>
      <c r="C1473" s="21" t="s">
        <v>2607</v>
      </c>
      <c r="D1473" s="21" t="s">
        <v>2608</v>
      </c>
      <c r="E1473" s="21" t="s">
        <v>20</v>
      </c>
      <c r="F1473" s="22">
        <v>441.5</v>
      </c>
      <c r="G1473" s="23">
        <v>0.325</v>
      </c>
      <c r="H1473" s="24">
        <v>8.47</v>
      </c>
      <c r="I1473" s="55">
        <f t="shared" si="1"/>
        <v>143.4875</v>
      </c>
      <c r="J1473" s="25">
        <f t="shared" si="2"/>
        <v>113.24475</v>
      </c>
      <c r="K1473" s="25">
        <f t="shared" si="3"/>
        <v>411.25725</v>
      </c>
      <c r="L1473" s="25">
        <f t="shared" si="4"/>
        <v>41.125725</v>
      </c>
      <c r="M1473" s="25">
        <f t="shared" si="5"/>
        <v>22.61914875</v>
      </c>
      <c r="N1473" s="25">
        <f t="shared" si="6"/>
        <v>475.0021238</v>
      </c>
      <c r="O1473" s="25">
        <f t="shared" si="9"/>
        <v>380.001699</v>
      </c>
      <c r="P1473" s="56">
        <f t="shared" si="8"/>
        <v>855.0038228</v>
      </c>
      <c r="Q1473" s="50">
        <f>P1473-'parts 80'!P1473</f>
        <v>0</v>
      </c>
    </row>
    <row r="1474" ht="15.75" customHeight="1">
      <c r="A1474" s="21">
        <v>2.0</v>
      </c>
      <c r="B1474" s="21">
        <v>5200.0</v>
      </c>
      <c r="C1474" s="21" t="s">
        <v>2609</v>
      </c>
      <c r="D1474" s="21" t="s">
        <v>2610</v>
      </c>
      <c r="E1474" s="21" t="s">
        <v>20</v>
      </c>
      <c r="F1474" s="22">
        <v>8.45</v>
      </c>
      <c r="G1474" s="23">
        <v>0.325</v>
      </c>
      <c r="H1474" s="24">
        <v>1.5</v>
      </c>
      <c r="I1474" s="55">
        <f t="shared" si="1"/>
        <v>2.74625</v>
      </c>
      <c r="J1474" s="25">
        <f t="shared" si="2"/>
        <v>2.167425</v>
      </c>
      <c r="K1474" s="25">
        <f t="shared" si="3"/>
        <v>7.871175</v>
      </c>
      <c r="L1474" s="25">
        <f t="shared" si="4"/>
        <v>0.7871175</v>
      </c>
      <c r="M1474" s="25">
        <f t="shared" si="5"/>
        <v>0.432914625</v>
      </c>
      <c r="N1474" s="25">
        <f t="shared" si="6"/>
        <v>9.091207125</v>
      </c>
      <c r="O1474" s="25">
        <f t="shared" si="9"/>
        <v>7.2729657</v>
      </c>
      <c r="P1474" s="56">
        <f t="shared" si="8"/>
        <v>16.36417283</v>
      </c>
      <c r="Q1474" s="50">
        <f>P1474-'parts 80'!P1474</f>
        <v>0</v>
      </c>
    </row>
    <row r="1475" ht="15.75" customHeight="1">
      <c r="A1475" s="21">
        <v>2.0</v>
      </c>
      <c r="B1475" s="21">
        <v>5200.0</v>
      </c>
      <c r="C1475" s="21" t="s">
        <v>2611</v>
      </c>
      <c r="D1475" s="21" t="s">
        <v>2612</v>
      </c>
      <c r="E1475" s="21" t="s">
        <v>20</v>
      </c>
      <c r="F1475" s="22">
        <v>8.45</v>
      </c>
      <c r="G1475" s="23">
        <v>0.325</v>
      </c>
      <c r="H1475" s="24">
        <v>0.35</v>
      </c>
      <c r="I1475" s="55">
        <f t="shared" si="1"/>
        <v>2.74625</v>
      </c>
      <c r="J1475" s="25">
        <f t="shared" si="2"/>
        <v>2.167425</v>
      </c>
      <c r="K1475" s="25">
        <f t="shared" si="3"/>
        <v>7.871175</v>
      </c>
      <c r="L1475" s="25">
        <f t="shared" si="4"/>
        <v>0.7871175</v>
      </c>
      <c r="M1475" s="25">
        <f t="shared" si="5"/>
        <v>0.432914625</v>
      </c>
      <c r="N1475" s="25">
        <f t="shared" si="6"/>
        <v>9.091207125</v>
      </c>
      <c r="O1475" s="25">
        <f t="shared" si="9"/>
        <v>7.2729657</v>
      </c>
      <c r="P1475" s="56">
        <f t="shared" si="8"/>
        <v>16.36417283</v>
      </c>
      <c r="Q1475" s="50">
        <f>P1475-'parts 80'!P1475</f>
        <v>0</v>
      </c>
    </row>
    <row r="1476" ht="15.75" customHeight="1">
      <c r="A1476" s="21">
        <v>2.0</v>
      </c>
      <c r="B1476" s="21">
        <v>5200.0</v>
      </c>
      <c r="C1476" s="21" t="s">
        <v>2613</v>
      </c>
      <c r="D1476" s="21" t="s">
        <v>2614</v>
      </c>
      <c r="E1476" s="21" t="s">
        <v>20</v>
      </c>
      <c r="F1476" s="22">
        <v>3363.0</v>
      </c>
      <c r="G1476" s="23">
        <v>0.325</v>
      </c>
      <c r="H1476" s="24">
        <v>139.0</v>
      </c>
      <c r="I1476" s="55">
        <f t="shared" si="1"/>
        <v>1092.975</v>
      </c>
      <c r="J1476" s="25">
        <f t="shared" si="2"/>
        <v>862.6095</v>
      </c>
      <c r="K1476" s="25">
        <f t="shared" si="3"/>
        <v>3132.6345</v>
      </c>
      <c r="L1476" s="25">
        <f t="shared" si="4"/>
        <v>313.26345</v>
      </c>
      <c r="M1476" s="25">
        <f t="shared" si="5"/>
        <v>172.2948975</v>
      </c>
      <c r="N1476" s="25">
        <f t="shared" si="6"/>
        <v>3618.192848</v>
      </c>
      <c r="O1476" s="25">
        <f t="shared" si="9"/>
        <v>2894.554278</v>
      </c>
      <c r="P1476" s="56">
        <f t="shared" si="8"/>
        <v>6512.747126</v>
      </c>
      <c r="Q1476" s="50">
        <f>P1476-'parts 80'!P1476</f>
        <v>0</v>
      </c>
    </row>
    <row r="1477" ht="15.75" customHeight="1">
      <c r="A1477" s="21">
        <v>2.0</v>
      </c>
      <c r="B1477" s="21">
        <v>5200.0</v>
      </c>
      <c r="C1477" s="21" t="s">
        <v>2615</v>
      </c>
      <c r="D1477" s="21" t="s">
        <v>2616</v>
      </c>
      <c r="E1477" s="21" t="s">
        <v>20</v>
      </c>
      <c r="F1477" s="22">
        <v>3363.0</v>
      </c>
      <c r="G1477" s="23">
        <v>0.325</v>
      </c>
      <c r="H1477" s="24">
        <v>139.0</v>
      </c>
      <c r="I1477" s="55">
        <f t="shared" si="1"/>
        <v>1092.975</v>
      </c>
      <c r="J1477" s="25">
        <f t="shared" si="2"/>
        <v>862.6095</v>
      </c>
      <c r="K1477" s="25">
        <f t="shared" si="3"/>
        <v>3132.6345</v>
      </c>
      <c r="L1477" s="25">
        <f t="shared" si="4"/>
        <v>313.26345</v>
      </c>
      <c r="M1477" s="25">
        <f t="shared" si="5"/>
        <v>172.2948975</v>
      </c>
      <c r="N1477" s="25">
        <f t="shared" si="6"/>
        <v>3618.192848</v>
      </c>
      <c r="O1477" s="25">
        <f t="shared" si="9"/>
        <v>2894.554278</v>
      </c>
      <c r="P1477" s="56">
        <f t="shared" si="8"/>
        <v>6512.747126</v>
      </c>
      <c r="Q1477" s="50">
        <f>P1477-'parts 80'!P1477</f>
        <v>0</v>
      </c>
    </row>
    <row r="1478" ht="15.75" customHeight="1">
      <c r="A1478" s="21">
        <v>2.0</v>
      </c>
      <c r="B1478" s="21">
        <v>5200.0</v>
      </c>
      <c r="C1478" s="21" t="s">
        <v>2617</v>
      </c>
      <c r="D1478" s="21" t="s">
        <v>2618</v>
      </c>
      <c r="E1478" s="21" t="s">
        <v>20</v>
      </c>
      <c r="F1478" s="22">
        <v>3582.0</v>
      </c>
      <c r="G1478" s="23">
        <v>0.325</v>
      </c>
      <c r="H1478" s="24">
        <v>190.0</v>
      </c>
      <c r="I1478" s="55">
        <f t="shared" si="1"/>
        <v>1164.15</v>
      </c>
      <c r="J1478" s="25">
        <f t="shared" si="2"/>
        <v>918.783</v>
      </c>
      <c r="K1478" s="25">
        <f t="shared" si="3"/>
        <v>3336.633</v>
      </c>
      <c r="L1478" s="25">
        <f t="shared" si="4"/>
        <v>333.6633</v>
      </c>
      <c r="M1478" s="25">
        <f t="shared" si="5"/>
        <v>183.514815</v>
      </c>
      <c r="N1478" s="25">
        <f t="shared" si="6"/>
        <v>3853.811115</v>
      </c>
      <c r="O1478" s="25">
        <f t="shared" si="9"/>
        <v>3083.048892</v>
      </c>
      <c r="P1478" s="56">
        <f t="shared" si="8"/>
        <v>6936.860007</v>
      </c>
      <c r="Q1478" s="50">
        <f>P1478-'parts 80'!P1478</f>
        <v>0</v>
      </c>
    </row>
    <row r="1479" ht="15.75" customHeight="1">
      <c r="A1479" s="21">
        <v>2.0</v>
      </c>
      <c r="B1479" s="21">
        <v>5200.0</v>
      </c>
      <c r="C1479" s="21" t="s">
        <v>2619</v>
      </c>
      <c r="D1479" s="21" t="s">
        <v>2620</v>
      </c>
      <c r="E1479" s="21" t="s">
        <v>20</v>
      </c>
      <c r="F1479" s="22">
        <v>11.3</v>
      </c>
      <c r="G1479" s="23">
        <v>0.325</v>
      </c>
      <c r="H1479" s="24">
        <v>8.47</v>
      </c>
      <c r="I1479" s="55">
        <f t="shared" si="1"/>
        <v>3.6725</v>
      </c>
      <c r="J1479" s="25">
        <f t="shared" si="2"/>
        <v>2.89845</v>
      </c>
      <c r="K1479" s="25">
        <f t="shared" si="3"/>
        <v>10.52595</v>
      </c>
      <c r="L1479" s="25">
        <f t="shared" si="4"/>
        <v>1.052595</v>
      </c>
      <c r="M1479" s="25">
        <f t="shared" si="5"/>
        <v>0.57892725</v>
      </c>
      <c r="N1479" s="25">
        <f t="shared" si="6"/>
        <v>12.15747225</v>
      </c>
      <c r="O1479" s="25">
        <f t="shared" si="9"/>
        <v>9.7259778</v>
      </c>
      <c r="P1479" s="56">
        <f t="shared" si="8"/>
        <v>21.88345005</v>
      </c>
      <c r="Q1479" s="50">
        <f>P1479-'parts 80'!P1479</f>
        <v>0</v>
      </c>
    </row>
    <row r="1480" ht="15.75" customHeight="1">
      <c r="A1480" s="21">
        <v>2.0</v>
      </c>
      <c r="B1480" s="21">
        <v>5200.0</v>
      </c>
      <c r="C1480" s="21" t="s">
        <v>2621</v>
      </c>
      <c r="D1480" s="21" t="s">
        <v>2622</v>
      </c>
      <c r="E1480" s="21" t="s">
        <v>20</v>
      </c>
      <c r="F1480" s="22">
        <v>52.5</v>
      </c>
      <c r="G1480" s="23">
        <v>0.325</v>
      </c>
      <c r="H1480" s="24">
        <v>79.0</v>
      </c>
      <c r="I1480" s="55">
        <f t="shared" si="1"/>
        <v>17.0625</v>
      </c>
      <c r="J1480" s="25">
        <f t="shared" si="2"/>
        <v>13.46625</v>
      </c>
      <c r="K1480" s="25">
        <f t="shared" si="3"/>
        <v>48.90375</v>
      </c>
      <c r="L1480" s="25">
        <f t="shared" si="4"/>
        <v>4.890375</v>
      </c>
      <c r="M1480" s="25">
        <f t="shared" si="5"/>
        <v>2.68970625</v>
      </c>
      <c r="N1480" s="25">
        <f t="shared" si="6"/>
        <v>56.48383125</v>
      </c>
      <c r="O1480" s="25">
        <f t="shared" si="9"/>
        <v>45.187065</v>
      </c>
      <c r="P1480" s="56">
        <f t="shared" si="8"/>
        <v>101.6708963</v>
      </c>
      <c r="Q1480" s="50">
        <f>P1480-'parts 80'!P1480</f>
        <v>0</v>
      </c>
    </row>
    <row r="1481" ht="15.75" customHeight="1">
      <c r="A1481" s="21">
        <v>2.0</v>
      </c>
      <c r="B1481" s="21">
        <v>5200.0</v>
      </c>
      <c r="C1481" s="21" t="s">
        <v>2623</v>
      </c>
      <c r="D1481" s="21" t="s">
        <v>2624</v>
      </c>
      <c r="E1481" s="21" t="s">
        <v>20</v>
      </c>
      <c r="F1481" s="22">
        <v>62.5</v>
      </c>
      <c r="G1481" s="23">
        <v>0.325</v>
      </c>
      <c r="H1481" s="24">
        <v>2.5</v>
      </c>
      <c r="I1481" s="55">
        <f t="shared" si="1"/>
        <v>20.3125</v>
      </c>
      <c r="J1481" s="25">
        <f t="shared" si="2"/>
        <v>16.03125</v>
      </c>
      <c r="K1481" s="25">
        <f t="shared" si="3"/>
        <v>58.21875</v>
      </c>
      <c r="L1481" s="25">
        <f t="shared" si="4"/>
        <v>5.821875</v>
      </c>
      <c r="M1481" s="25">
        <f t="shared" si="5"/>
        <v>3.20203125</v>
      </c>
      <c r="N1481" s="25">
        <f t="shared" si="6"/>
        <v>67.24265625</v>
      </c>
      <c r="O1481" s="25">
        <f t="shared" si="9"/>
        <v>53.794125</v>
      </c>
      <c r="P1481" s="56">
        <f t="shared" si="8"/>
        <v>121.0367813</v>
      </c>
      <c r="Q1481" s="50">
        <f>P1481-'parts 80'!P1481</f>
        <v>0</v>
      </c>
    </row>
    <row r="1482" ht="15.75" customHeight="1">
      <c r="A1482" s="21">
        <v>2.0</v>
      </c>
      <c r="B1482" s="21">
        <v>5200.0</v>
      </c>
      <c r="C1482" s="21" t="s">
        <v>2625</v>
      </c>
      <c r="D1482" s="21" t="s">
        <v>2626</v>
      </c>
      <c r="E1482" s="21" t="s">
        <v>20</v>
      </c>
      <c r="F1482" s="22">
        <v>62.5</v>
      </c>
      <c r="G1482" s="23">
        <v>0.325</v>
      </c>
      <c r="H1482" s="24">
        <v>2.5</v>
      </c>
      <c r="I1482" s="55">
        <f t="shared" si="1"/>
        <v>20.3125</v>
      </c>
      <c r="J1482" s="25">
        <f t="shared" si="2"/>
        <v>16.03125</v>
      </c>
      <c r="K1482" s="25">
        <f t="shared" si="3"/>
        <v>58.21875</v>
      </c>
      <c r="L1482" s="25">
        <f t="shared" si="4"/>
        <v>5.821875</v>
      </c>
      <c r="M1482" s="25">
        <f t="shared" si="5"/>
        <v>3.20203125</v>
      </c>
      <c r="N1482" s="25">
        <f t="shared" si="6"/>
        <v>67.24265625</v>
      </c>
      <c r="O1482" s="25">
        <f t="shared" si="9"/>
        <v>53.794125</v>
      </c>
      <c r="P1482" s="56">
        <f t="shared" si="8"/>
        <v>121.0367813</v>
      </c>
      <c r="Q1482" s="50">
        <f>P1482-'parts 80'!P1482</f>
        <v>0</v>
      </c>
    </row>
    <row r="1483" ht="15.75" customHeight="1">
      <c r="A1483" s="21">
        <v>2.0</v>
      </c>
      <c r="B1483" s="21">
        <v>5200.0</v>
      </c>
      <c r="C1483" s="21" t="s">
        <v>2627</v>
      </c>
      <c r="D1483" s="21" t="s">
        <v>2628</v>
      </c>
      <c r="E1483" s="21" t="s">
        <v>20</v>
      </c>
      <c r="F1483" s="22">
        <v>25.3</v>
      </c>
      <c r="G1483" s="23">
        <v>0.325</v>
      </c>
      <c r="H1483" s="24">
        <v>0.5</v>
      </c>
      <c r="I1483" s="55">
        <f t="shared" si="1"/>
        <v>8.2225</v>
      </c>
      <c r="J1483" s="25">
        <f t="shared" si="2"/>
        <v>6.48945</v>
      </c>
      <c r="K1483" s="25">
        <f t="shared" si="3"/>
        <v>23.56695</v>
      </c>
      <c r="L1483" s="25">
        <f t="shared" si="4"/>
        <v>2.356695</v>
      </c>
      <c r="M1483" s="25">
        <f t="shared" si="5"/>
        <v>1.29618225</v>
      </c>
      <c r="N1483" s="25">
        <f t="shared" si="6"/>
        <v>27.21982725</v>
      </c>
      <c r="O1483" s="25">
        <f t="shared" si="9"/>
        <v>21.7758618</v>
      </c>
      <c r="P1483" s="56">
        <f t="shared" si="8"/>
        <v>48.99568905</v>
      </c>
      <c r="Q1483" s="50">
        <f>P1483-'parts 80'!P1483</f>
        <v>0</v>
      </c>
    </row>
    <row r="1484" ht="15.75" customHeight="1">
      <c r="A1484" s="21">
        <v>2.0</v>
      </c>
      <c r="B1484" s="21">
        <v>5200.0</v>
      </c>
      <c r="C1484" s="21" t="s">
        <v>2629</v>
      </c>
      <c r="D1484" s="21" t="s">
        <v>2630</v>
      </c>
      <c r="E1484" s="21" t="s">
        <v>20</v>
      </c>
      <c r="F1484" s="22">
        <v>78.0</v>
      </c>
      <c r="G1484" s="23">
        <v>0.325</v>
      </c>
      <c r="H1484" s="24">
        <v>1.0</v>
      </c>
      <c r="I1484" s="55">
        <f t="shared" si="1"/>
        <v>25.35</v>
      </c>
      <c r="J1484" s="25">
        <f t="shared" si="2"/>
        <v>20.007</v>
      </c>
      <c r="K1484" s="25">
        <f t="shared" si="3"/>
        <v>72.657</v>
      </c>
      <c r="L1484" s="25">
        <f t="shared" si="4"/>
        <v>7.2657</v>
      </c>
      <c r="M1484" s="25">
        <f t="shared" si="5"/>
        <v>3.996135</v>
      </c>
      <c r="N1484" s="25">
        <f t="shared" si="6"/>
        <v>83.918835</v>
      </c>
      <c r="O1484" s="25">
        <f t="shared" si="9"/>
        <v>67.135068</v>
      </c>
      <c r="P1484" s="56">
        <f t="shared" si="8"/>
        <v>151.053903</v>
      </c>
      <c r="Q1484" s="50">
        <f>P1484-'parts 80'!P1484</f>
        <v>0</v>
      </c>
    </row>
    <row r="1485" ht="15.75" customHeight="1">
      <c r="A1485" s="21">
        <v>2.0</v>
      </c>
      <c r="B1485" s="21">
        <v>5200.0</v>
      </c>
      <c r="C1485" s="21" t="s">
        <v>2631</v>
      </c>
      <c r="D1485" s="21" t="s">
        <v>2632</v>
      </c>
      <c r="E1485" s="21" t="s">
        <v>20</v>
      </c>
      <c r="F1485" s="22">
        <v>1.5</v>
      </c>
      <c r="G1485" s="23">
        <v>0.325</v>
      </c>
      <c r="H1485" s="24">
        <v>79.0</v>
      </c>
      <c r="I1485" s="55">
        <f t="shared" si="1"/>
        <v>0.4875</v>
      </c>
      <c r="J1485" s="25">
        <f t="shared" si="2"/>
        <v>0.38475</v>
      </c>
      <c r="K1485" s="25">
        <f t="shared" si="3"/>
        <v>1.39725</v>
      </c>
      <c r="L1485" s="25">
        <f t="shared" si="4"/>
        <v>0.139725</v>
      </c>
      <c r="M1485" s="25">
        <f t="shared" si="5"/>
        <v>0.07684875</v>
      </c>
      <c r="N1485" s="25">
        <f t="shared" si="6"/>
        <v>1.61382375</v>
      </c>
      <c r="O1485" s="25">
        <f t="shared" si="9"/>
        <v>1.291059</v>
      </c>
      <c r="P1485" s="56">
        <f t="shared" si="8"/>
        <v>2.90488275</v>
      </c>
      <c r="Q1485" s="50">
        <f>P1485-'parts 80'!P1485</f>
        <v>0</v>
      </c>
    </row>
    <row r="1486" ht="15.75" customHeight="1">
      <c r="A1486" s="21">
        <v>2.0</v>
      </c>
      <c r="B1486" s="21">
        <v>5200.0</v>
      </c>
      <c r="C1486" s="21" t="s">
        <v>2633</v>
      </c>
      <c r="D1486" s="21" t="s">
        <v>2634</v>
      </c>
      <c r="E1486" s="21" t="s">
        <v>20</v>
      </c>
      <c r="F1486" s="22">
        <v>750.0</v>
      </c>
      <c r="G1486" s="23">
        <v>0.325</v>
      </c>
      <c r="H1486" s="24">
        <v>80.0</v>
      </c>
      <c r="I1486" s="55">
        <f t="shared" si="1"/>
        <v>243.75</v>
      </c>
      <c r="J1486" s="25">
        <f t="shared" si="2"/>
        <v>192.375</v>
      </c>
      <c r="K1486" s="25">
        <f t="shared" si="3"/>
        <v>698.625</v>
      </c>
      <c r="L1486" s="25">
        <f t="shared" si="4"/>
        <v>69.8625</v>
      </c>
      <c r="M1486" s="25">
        <f t="shared" si="5"/>
        <v>38.424375</v>
      </c>
      <c r="N1486" s="25">
        <f t="shared" si="6"/>
        <v>806.911875</v>
      </c>
      <c r="O1486" s="25">
        <f t="shared" si="9"/>
        <v>645.5295</v>
      </c>
      <c r="P1486" s="56">
        <f t="shared" si="8"/>
        <v>1452.441375</v>
      </c>
      <c r="Q1486" s="50">
        <f>P1486-'parts 80'!P1486</f>
        <v>0</v>
      </c>
    </row>
    <row r="1487" ht="15.75" customHeight="1">
      <c r="A1487" s="21">
        <v>2.0</v>
      </c>
      <c r="B1487" s="21">
        <v>5200.0</v>
      </c>
      <c r="C1487" s="21" t="s">
        <v>2635</v>
      </c>
      <c r="D1487" s="21" t="s">
        <v>2636</v>
      </c>
      <c r="E1487" s="21" t="s">
        <v>20</v>
      </c>
      <c r="F1487" s="22">
        <v>0.0</v>
      </c>
      <c r="G1487" s="23">
        <v>0.325</v>
      </c>
      <c r="H1487" s="24">
        <v>1.0</v>
      </c>
      <c r="I1487" s="55">
        <f t="shared" si="1"/>
        <v>0</v>
      </c>
      <c r="J1487" s="25">
        <f t="shared" si="2"/>
        <v>0</v>
      </c>
      <c r="K1487" s="25">
        <f t="shared" si="3"/>
        <v>0</v>
      </c>
      <c r="L1487" s="25">
        <f t="shared" si="4"/>
        <v>0</v>
      </c>
      <c r="M1487" s="25">
        <f t="shared" si="5"/>
        <v>0</v>
      </c>
      <c r="N1487" s="25">
        <f t="shared" si="6"/>
        <v>0</v>
      </c>
      <c r="O1487" s="25">
        <f t="shared" si="9"/>
        <v>0</v>
      </c>
      <c r="P1487" s="56">
        <f t="shared" si="8"/>
        <v>0</v>
      </c>
      <c r="Q1487" s="50">
        <f>P1487-'parts 80'!P1487</f>
        <v>0</v>
      </c>
    </row>
    <row r="1488" ht="15.75" customHeight="1">
      <c r="A1488" s="21">
        <v>2.0</v>
      </c>
      <c r="B1488" s="21">
        <v>5200.0</v>
      </c>
      <c r="C1488" s="21" t="s">
        <v>2637</v>
      </c>
      <c r="D1488" s="21" t="s">
        <v>2638</v>
      </c>
      <c r="E1488" s="21" t="s">
        <v>20</v>
      </c>
      <c r="F1488" s="22">
        <v>18.0</v>
      </c>
      <c r="G1488" s="23">
        <v>0.325</v>
      </c>
      <c r="H1488" s="24">
        <v>1.0</v>
      </c>
      <c r="I1488" s="55">
        <f t="shared" si="1"/>
        <v>5.85</v>
      </c>
      <c r="J1488" s="25">
        <f t="shared" si="2"/>
        <v>4.617</v>
      </c>
      <c r="K1488" s="25">
        <f t="shared" si="3"/>
        <v>16.767</v>
      </c>
      <c r="L1488" s="25">
        <f t="shared" si="4"/>
        <v>1.6767</v>
      </c>
      <c r="M1488" s="25">
        <f t="shared" si="5"/>
        <v>0.922185</v>
      </c>
      <c r="N1488" s="25">
        <f t="shared" si="6"/>
        <v>19.365885</v>
      </c>
      <c r="O1488" s="25">
        <f t="shared" si="9"/>
        <v>15.492708</v>
      </c>
      <c r="P1488" s="56">
        <f t="shared" si="8"/>
        <v>34.858593</v>
      </c>
      <c r="Q1488" s="50">
        <f>P1488-'parts 80'!P1488</f>
        <v>0</v>
      </c>
    </row>
    <row r="1489" ht="15.75" customHeight="1">
      <c r="A1489" s="21">
        <v>2.0</v>
      </c>
      <c r="B1489" s="21">
        <v>5200.0</v>
      </c>
      <c r="C1489" s="21" t="s">
        <v>2639</v>
      </c>
      <c r="D1489" s="21" t="s">
        <v>2622</v>
      </c>
      <c r="E1489" s="21" t="s">
        <v>20</v>
      </c>
      <c r="F1489" s="22">
        <v>41.6</v>
      </c>
      <c r="G1489" s="23">
        <v>0.325</v>
      </c>
      <c r="H1489" s="24">
        <v>79.0</v>
      </c>
      <c r="I1489" s="55">
        <f t="shared" si="1"/>
        <v>13.52</v>
      </c>
      <c r="J1489" s="25">
        <f t="shared" si="2"/>
        <v>10.6704</v>
      </c>
      <c r="K1489" s="25">
        <f t="shared" si="3"/>
        <v>38.7504</v>
      </c>
      <c r="L1489" s="25">
        <f t="shared" si="4"/>
        <v>3.87504</v>
      </c>
      <c r="M1489" s="25">
        <f t="shared" si="5"/>
        <v>2.131272</v>
      </c>
      <c r="N1489" s="25">
        <f t="shared" si="6"/>
        <v>44.756712</v>
      </c>
      <c r="O1489" s="25">
        <f t="shared" si="9"/>
        <v>35.8053696</v>
      </c>
      <c r="P1489" s="56">
        <f t="shared" si="8"/>
        <v>80.5620816</v>
      </c>
      <c r="Q1489" s="50">
        <f>P1489-'parts 80'!P1489</f>
        <v>0</v>
      </c>
    </row>
    <row r="1490" ht="15.75" customHeight="1">
      <c r="A1490" s="21">
        <v>2.0</v>
      </c>
      <c r="B1490" s="21">
        <v>5200.0</v>
      </c>
      <c r="C1490" s="21" t="s">
        <v>2640</v>
      </c>
      <c r="D1490" s="21" t="s">
        <v>2641</v>
      </c>
      <c r="E1490" s="21" t="s">
        <v>20</v>
      </c>
      <c r="F1490" s="22">
        <v>44.4</v>
      </c>
      <c r="G1490" s="23">
        <v>0.325</v>
      </c>
      <c r="H1490" s="24">
        <v>1.0</v>
      </c>
      <c r="I1490" s="55">
        <f t="shared" si="1"/>
        <v>14.43</v>
      </c>
      <c r="J1490" s="25">
        <f t="shared" si="2"/>
        <v>11.3886</v>
      </c>
      <c r="K1490" s="25">
        <f t="shared" si="3"/>
        <v>41.3586</v>
      </c>
      <c r="L1490" s="25">
        <f t="shared" si="4"/>
        <v>4.13586</v>
      </c>
      <c r="M1490" s="25">
        <f t="shared" si="5"/>
        <v>2.274723</v>
      </c>
      <c r="N1490" s="25">
        <f t="shared" si="6"/>
        <v>47.769183</v>
      </c>
      <c r="O1490" s="25">
        <f t="shared" si="9"/>
        <v>38.2153464</v>
      </c>
      <c r="P1490" s="56">
        <f t="shared" si="8"/>
        <v>85.9845294</v>
      </c>
      <c r="Q1490" s="50">
        <f>P1490-'parts 80'!P1490</f>
        <v>0</v>
      </c>
    </row>
    <row r="1491" ht="15.75" customHeight="1">
      <c r="A1491" s="21">
        <v>2.0</v>
      </c>
      <c r="B1491" s="21">
        <v>5200.0</v>
      </c>
      <c r="C1491" s="21" t="s">
        <v>2642</v>
      </c>
      <c r="D1491" s="21" t="s">
        <v>2643</v>
      </c>
      <c r="E1491" s="21" t="s">
        <v>20</v>
      </c>
      <c r="F1491" s="22">
        <v>32.1</v>
      </c>
      <c r="G1491" s="23">
        <v>0.325</v>
      </c>
      <c r="H1491" s="24">
        <v>0.9</v>
      </c>
      <c r="I1491" s="55">
        <f t="shared" si="1"/>
        <v>10.4325</v>
      </c>
      <c r="J1491" s="25">
        <f t="shared" si="2"/>
        <v>8.23365</v>
      </c>
      <c r="K1491" s="25">
        <f t="shared" si="3"/>
        <v>29.90115</v>
      </c>
      <c r="L1491" s="25">
        <f t="shared" si="4"/>
        <v>2.990115</v>
      </c>
      <c r="M1491" s="25">
        <f t="shared" si="5"/>
        <v>1.64456325</v>
      </c>
      <c r="N1491" s="25">
        <f t="shared" si="6"/>
        <v>34.53582825</v>
      </c>
      <c r="O1491" s="25">
        <f t="shared" si="9"/>
        <v>27.6286626</v>
      </c>
      <c r="P1491" s="56">
        <f t="shared" si="8"/>
        <v>62.16449085</v>
      </c>
      <c r="Q1491" s="50">
        <f>P1491-'parts 80'!P1491</f>
        <v>0</v>
      </c>
    </row>
    <row r="1492" ht="15.75" customHeight="1">
      <c r="A1492" s="21">
        <v>2.0</v>
      </c>
      <c r="B1492" s="21">
        <v>5200.0</v>
      </c>
      <c r="C1492" s="21" t="s">
        <v>2644</v>
      </c>
      <c r="D1492" s="21" t="s">
        <v>2645</v>
      </c>
      <c r="E1492" s="21" t="s">
        <v>20</v>
      </c>
      <c r="F1492" s="22">
        <v>4.4</v>
      </c>
      <c r="G1492" s="23">
        <v>0.325</v>
      </c>
      <c r="H1492" s="24">
        <v>0.35</v>
      </c>
      <c r="I1492" s="55">
        <f t="shared" si="1"/>
        <v>1.43</v>
      </c>
      <c r="J1492" s="25">
        <f t="shared" si="2"/>
        <v>1.1286</v>
      </c>
      <c r="K1492" s="25">
        <f t="shared" si="3"/>
        <v>4.0986</v>
      </c>
      <c r="L1492" s="25">
        <f t="shared" si="4"/>
        <v>0.40986</v>
      </c>
      <c r="M1492" s="25">
        <f t="shared" si="5"/>
        <v>0.225423</v>
      </c>
      <c r="N1492" s="25">
        <f t="shared" si="6"/>
        <v>4.733883</v>
      </c>
      <c r="O1492" s="25">
        <f t="shared" si="9"/>
        <v>3.7871064</v>
      </c>
      <c r="P1492" s="56">
        <f t="shared" si="8"/>
        <v>8.5209894</v>
      </c>
      <c r="Q1492" s="50">
        <f>P1492-'parts 80'!P1492</f>
        <v>0</v>
      </c>
    </row>
    <row r="1493" ht="15.75" customHeight="1">
      <c r="A1493" s="21">
        <v>2.0</v>
      </c>
      <c r="B1493" s="21">
        <v>5200.0</v>
      </c>
      <c r="C1493" s="21" t="s">
        <v>2646</v>
      </c>
      <c r="D1493" s="21" t="s">
        <v>2416</v>
      </c>
      <c r="E1493" s="21" t="s">
        <v>20</v>
      </c>
      <c r="F1493" s="22">
        <v>90.25</v>
      </c>
      <c r="G1493" s="23">
        <v>0.325</v>
      </c>
      <c r="H1493" s="24">
        <v>8.47</v>
      </c>
      <c r="I1493" s="55">
        <f t="shared" si="1"/>
        <v>29.33125</v>
      </c>
      <c r="J1493" s="25">
        <f t="shared" si="2"/>
        <v>23.149125</v>
      </c>
      <c r="K1493" s="25">
        <f t="shared" si="3"/>
        <v>84.067875</v>
      </c>
      <c r="L1493" s="25">
        <f t="shared" si="4"/>
        <v>8.4067875</v>
      </c>
      <c r="M1493" s="25">
        <f t="shared" si="5"/>
        <v>4.623733125</v>
      </c>
      <c r="N1493" s="25">
        <f t="shared" si="6"/>
        <v>97.09839563</v>
      </c>
      <c r="O1493" s="25">
        <f t="shared" si="9"/>
        <v>77.6787165</v>
      </c>
      <c r="P1493" s="56">
        <f t="shared" si="8"/>
        <v>174.7771121</v>
      </c>
      <c r="Q1493" s="50">
        <f>P1493-'parts 80'!P1493</f>
        <v>0</v>
      </c>
    </row>
    <row r="1494" ht="15.75" customHeight="1">
      <c r="A1494" s="21">
        <v>2.0</v>
      </c>
      <c r="B1494" s="21">
        <v>5200.0</v>
      </c>
      <c r="C1494" s="21" t="s">
        <v>2647</v>
      </c>
      <c r="D1494" s="21" t="s">
        <v>2648</v>
      </c>
      <c r="E1494" s="21" t="s">
        <v>20</v>
      </c>
      <c r="F1494" s="22">
        <v>90.25</v>
      </c>
      <c r="G1494" s="23">
        <v>0.325</v>
      </c>
      <c r="H1494" s="24">
        <v>8.47</v>
      </c>
      <c r="I1494" s="55">
        <f t="shared" si="1"/>
        <v>29.33125</v>
      </c>
      <c r="J1494" s="25">
        <f t="shared" si="2"/>
        <v>23.149125</v>
      </c>
      <c r="K1494" s="25">
        <f t="shared" si="3"/>
        <v>84.067875</v>
      </c>
      <c r="L1494" s="25">
        <f t="shared" si="4"/>
        <v>8.4067875</v>
      </c>
      <c r="M1494" s="25">
        <f t="shared" si="5"/>
        <v>4.623733125</v>
      </c>
      <c r="N1494" s="25">
        <f t="shared" si="6"/>
        <v>97.09839563</v>
      </c>
      <c r="O1494" s="25">
        <f t="shared" si="9"/>
        <v>77.6787165</v>
      </c>
      <c r="P1494" s="56">
        <f t="shared" si="8"/>
        <v>174.7771121</v>
      </c>
      <c r="Q1494" s="50">
        <f>P1494-'parts 80'!P1494</f>
        <v>0</v>
      </c>
    </row>
    <row r="1495" ht="15.75" customHeight="1">
      <c r="A1495" s="21">
        <v>2.0</v>
      </c>
      <c r="B1495" s="21">
        <v>5200.0</v>
      </c>
      <c r="C1495" s="21" t="s">
        <v>2649</v>
      </c>
      <c r="D1495" s="21" t="s">
        <v>2650</v>
      </c>
      <c r="E1495" s="21" t="s">
        <v>20</v>
      </c>
      <c r="F1495" s="22">
        <v>29.4</v>
      </c>
      <c r="G1495" s="23">
        <v>0.325</v>
      </c>
      <c r="H1495" s="24">
        <v>8.47</v>
      </c>
      <c r="I1495" s="55">
        <f t="shared" si="1"/>
        <v>9.555</v>
      </c>
      <c r="J1495" s="25">
        <f t="shared" si="2"/>
        <v>7.5411</v>
      </c>
      <c r="K1495" s="25">
        <f t="shared" si="3"/>
        <v>27.3861</v>
      </c>
      <c r="L1495" s="25">
        <f t="shared" si="4"/>
        <v>2.73861</v>
      </c>
      <c r="M1495" s="25">
        <f t="shared" si="5"/>
        <v>1.5062355</v>
      </c>
      <c r="N1495" s="25">
        <f t="shared" si="6"/>
        <v>31.6309455</v>
      </c>
      <c r="O1495" s="25">
        <f t="shared" si="9"/>
        <v>25.3047564</v>
      </c>
      <c r="P1495" s="56">
        <f t="shared" si="8"/>
        <v>56.9357019</v>
      </c>
      <c r="Q1495" s="50">
        <f>P1495-'parts 80'!P1495</f>
        <v>0</v>
      </c>
    </row>
    <row r="1496" ht="15.75" customHeight="1">
      <c r="A1496" s="21">
        <v>2.0</v>
      </c>
      <c r="B1496" s="21">
        <v>5200.0</v>
      </c>
      <c r="C1496" s="21" t="s">
        <v>2651</v>
      </c>
      <c r="D1496" s="21" t="s">
        <v>2412</v>
      </c>
      <c r="E1496" s="21" t="s">
        <v>20</v>
      </c>
      <c r="F1496" s="22">
        <v>127.0</v>
      </c>
      <c r="G1496" s="23">
        <v>0.325</v>
      </c>
      <c r="H1496" s="24">
        <v>8.47</v>
      </c>
      <c r="I1496" s="55">
        <f t="shared" si="1"/>
        <v>41.275</v>
      </c>
      <c r="J1496" s="25">
        <f t="shared" si="2"/>
        <v>32.5755</v>
      </c>
      <c r="K1496" s="25">
        <f t="shared" si="3"/>
        <v>118.3005</v>
      </c>
      <c r="L1496" s="25">
        <f t="shared" si="4"/>
        <v>11.83005</v>
      </c>
      <c r="M1496" s="25">
        <f t="shared" si="5"/>
        <v>6.5065275</v>
      </c>
      <c r="N1496" s="25">
        <f t="shared" si="6"/>
        <v>136.6370775</v>
      </c>
      <c r="O1496" s="25">
        <f t="shared" si="9"/>
        <v>109.309662</v>
      </c>
      <c r="P1496" s="56">
        <f t="shared" si="8"/>
        <v>245.9467395</v>
      </c>
      <c r="Q1496" s="50">
        <f>P1496-'parts 80'!P1496</f>
        <v>0</v>
      </c>
    </row>
    <row r="1497" ht="15.75" customHeight="1">
      <c r="A1497" s="21">
        <v>2.0</v>
      </c>
      <c r="B1497" s="21">
        <v>5200.0</v>
      </c>
      <c r="C1497" s="21" t="s">
        <v>2652</v>
      </c>
      <c r="D1497" s="21" t="s">
        <v>2653</v>
      </c>
      <c r="E1497" s="21" t="s">
        <v>20</v>
      </c>
      <c r="F1497" s="22">
        <v>127.0</v>
      </c>
      <c r="G1497" s="23">
        <v>0.325</v>
      </c>
      <c r="H1497" s="24">
        <v>8.47</v>
      </c>
      <c r="I1497" s="55">
        <f t="shared" si="1"/>
        <v>41.275</v>
      </c>
      <c r="J1497" s="25">
        <f t="shared" si="2"/>
        <v>32.5755</v>
      </c>
      <c r="K1497" s="25">
        <f t="shared" si="3"/>
        <v>118.3005</v>
      </c>
      <c r="L1497" s="25">
        <f t="shared" si="4"/>
        <v>11.83005</v>
      </c>
      <c r="M1497" s="25">
        <f t="shared" si="5"/>
        <v>6.5065275</v>
      </c>
      <c r="N1497" s="25">
        <f t="shared" si="6"/>
        <v>136.6370775</v>
      </c>
      <c r="O1497" s="25">
        <f t="shared" si="9"/>
        <v>109.309662</v>
      </c>
      <c r="P1497" s="56">
        <f t="shared" si="8"/>
        <v>245.9467395</v>
      </c>
      <c r="Q1497" s="50">
        <f>P1497-'parts 80'!P1497</f>
        <v>0</v>
      </c>
    </row>
    <row r="1498" ht="15.75" customHeight="1">
      <c r="A1498" s="21">
        <v>2.0</v>
      </c>
      <c r="B1498" s="21">
        <v>5200.0</v>
      </c>
      <c r="C1498" s="21" t="s">
        <v>2654</v>
      </c>
      <c r="D1498" s="21" t="s">
        <v>2655</v>
      </c>
      <c r="E1498" s="21" t="s">
        <v>20</v>
      </c>
      <c r="F1498" s="22">
        <v>91.5</v>
      </c>
      <c r="G1498" s="23">
        <v>0.325</v>
      </c>
      <c r="H1498" s="24">
        <v>6.0</v>
      </c>
      <c r="I1498" s="55">
        <f t="shared" si="1"/>
        <v>29.7375</v>
      </c>
      <c r="J1498" s="25">
        <f t="shared" si="2"/>
        <v>23.46975</v>
      </c>
      <c r="K1498" s="25">
        <f t="shared" si="3"/>
        <v>85.23225</v>
      </c>
      <c r="L1498" s="25">
        <f t="shared" si="4"/>
        <v>8.523225</v>
      </c>
      <c r="M1498" s="25">
        <f t="shared" si="5"/>
        <v>4.68777375</v>
      </c>
      <c r="N1498" s="25">
        <f t="shared" si="6"/>
        <v>98.44324875</v>
      </c>
      <c r="O1498" s="25">
        <f t="shared" si="9"/>
        <v>78.754599</v>
      </c>
      <c r="P1498" s="56">
        <f t="shared" si="8"/>
        <v>177.1978478</v>
      </c>
      <c r="Q1498" s="50">
        <f>P1498-'parts 80'!P1498</f>
        <v>0</v>
      </c>
    </row>
    <row r="1499" ht="15.75" customHeight="1">
      <c r="A1499" s="21">
        <v>2.0</v>
      </c>
      <c r="B1499" s="21">
        <v>5200.0</v>
      </c>
      <c r="C1499" s="21" t="s">
        <v>2656</v>
      </c>
      <c r="D1499" s="21" t="s">
        <v>2657</v>
      </c>
      <c r="E1499" s="21" t="s">
        <v>20</v>
      </c>
      <c r="F1499" s="22">
        <v>270.0</v>
      </c>
      <c r="G1499" s="23">
        <v>0.325</v>
      </c>
      <c r="H1499" s="24">
        <v>12.0</v>
      </c>
      <c r="I1499" s="55">
        <f t="shared" si="1"/>
        <v>87.75</v>
      </c>
      <c r="J1499" s="25">
        <f t="shared" si="2"/>
        <v>69.255</v>
      </c>
      <c r="K1499" s="25">
        <f t="shared" si="3"/>
        <v>251.505</v>
      </c>
      <c r="L1499" s="25">
        <f t="shared" si="4"/>
        <v>25.1505</v>
      </c>
      <c r="M1499" s="25">
        <f t="shared" si="5"/>
        <v>13.832775</v>
      </c>
      <c r="N1499" s="25">
        <f t="shared" si="6"/>
        <v>290.488275</v>
      </c>
      <c r="O1499" s="25">
        <f t="shared" si="9"/>
        <v>232.39062</v>
      </c>
      <c r="P1499" s="56">
        <f t="shared" si="8"/>
        <v>522.878895</v>
      </c>
      <c r="Q1499" s="50">
        <f>P1499-'parts 80'!P1499</f>
        <v>0</v>
      </c>
    </row>
    <row r="1500" ht="15.75" customHeight="1">
      <c r="A1500" s="21">
        <v>2.0</v>
      </c>
      <c r="B1500" s="21">
        <v>5200.0</v>
      </c>
      <c r="C1500" s="21" t="s">
        <v>2658</v>
      </c>
      <c r="D1500" s="21" t="s">
        <v>2659</v>
      </c>
      <c r="E1500" s="21" t="s">
        <v>20</v>
      </c>
      <c r="F1500" s="22">
        <v>6.45</v>
      </c>
      <c r="G1500" s="23">
        <v>0.325</v>
      </c>
      <c r="H1500" s="24">
        <v>0.5</v>
      </c>
      <c r="I1500" s="55">
        <f t="shared" si="1"/>
        <v>2.09625</v>
      </c>
      <c r="J1500" s="25">
        <f t="shared" si="2"/>
        <v>1.654425</v>
      </c>
      <c r="K1500" s="25">
        <f t="shared" si="3"/>
        <v>6.008175</v>
      </c>
      <c r="L1500" s="25">
        <f t="shared" si="4"/>
        <v>0.6008175</v>
      </c>
      <c r="M1500" s="25">
        <f t="shared" si="5"/>
        <v>0.330449625</v>
      </c>
      <c r="N1500" s="25">
        <f t="shared" si="6"/>
        <v>6.939442125</v>
      </c>
      <c r="O1500" s="25">
        <f t="shared" si="9"/>
        <v>5.5515537</v>
      </c>
      <c r="P1500" s="56">
        <f t="shared" si="8"/>
        <v>12.49099583</v>
      </c>
      <c r="Q1500" s="50">
        <f>P1500-'parts 80'!P1500</f>
        <v>0</v>
      </c>
    </row>
    <row r="1501" ht="15.75" customHeight="1">
      <c r="A1501" s="21">
        <v>2.0</v>
      </c>
      <c r="B1501" s="21">
        <v>5200.0</v>
      </c>
      <c r="C1501" s="21" t="s">
        <v>2660</v>
      </c>
      <c r="D1501" s="21" t="s">
        <v>2661</v>
      </c>
      <c r="E1501" s="21" t="s">
        <v>20</v>
      </c>
      <c r="F1501" s="22">
        <v>6.45</v>
      </c>
      <c r="G1501" s="23">
        <v>0.325</v>
      </c>
      <c r="H1501" s="24">
        <v>0.5</v>
      </c>
      <c r="I1501" s="55">
        <f t="shared" si="1"/>
        <v>2.09625</v>
      </c>
      <c r="J1501" s="25">
        <f t="shared" si="2"/>
        <v>1.654425</v>
      </c>
      <c r="K1501" s="25">
        <f t="shared" si="3"/>
        <v>6.008175</v>
      </c>
      <c r="L1501" s="25">
        <f t="shared" si="4"/>
        <v>0.6008175</v>
      </c>
      <c r="M1501" s="25">
        <f t="shared" si="5"/>
        <v>0.330449625</v>
      </c>
      <c r="N1501" s="25">
        <f t="shared" si="6"/>
        <v>6.939442125</v>
      </c>
      <c r="O1501" s="25">
        <f t="shared" si="9"/>
        <v>5.5515537</v>
      </c>
      <c r="P1501" s="56">
        <f t="shared" si="8"/>
        <v>12.49099583</v>
      </c>
      <c r="Q1501" s="50">
        <f>P1501-'parts 80'!P1501</f>
        <v>0</v>
      </c>
    </row>
    <row r="1502" ht="15.75" customHeight="1">
      <c r="A1502" s="21">
        <v>2.0</v>
      </c>
      <c r="B1502" s="21">
        <v>5200.0</v>
      </c>
      <c r="C1502" s="21" t="s">
        <v>2662</v>
      </c>
      <c r="D1502" s="21" t="s">
        <v>2663</v>
      </c>
      <c r="E1502" s="21" t="s">
        <v>20</v>
      </c>
      <c r="F1502" s="22">
        <v>16.9</v>
      </c>
      <c r="G1502" s="23">
        <v>0.325</v>
      </c>
      <c r="H1502" s="24">
        <v>0.3</v>
      </c>
      <c r="I1502" s="55">
        <f t="shared" si="1"/>
        <v>5.4925</v>
      </c>
      <c r="J1502" s="25">
        <f t="shared" si="2"/>
        <v>4.33485</v>
      </c>
      <c r="K1502" s="25">
        <f t="shared" si="3"/>
        <v>15.74235</v>
      </c>
      <c r="L1502" s="25">
        <f t="shared" si="4"/>
        <v>1.574235</v>
      </c>
      <c r="M1502" s="25">
        <f t="shared" si="5"/>
        <v>0.86582925</v>
      </c>
      <c r="N1502" s="25">
        <f t="shared" si="6"/>
        <v>18.18241425</v>
      </c>
      <c r="O1502" s="25">
        <f t="shared" si="9"/>
        <v>14.5459314</v>
      </c>
      <c r="P1502" s="56">
        <f t="shared" si="8"/>
        <v>32.72834565</v>
      </c>
      <c r="Q1502" s="50">
        <f>P1502-'parts 80'!P1502</f>
        <v>0</v>
      </c>
    </row>
    <row r="1503" ht="15.75" customHeight="1">
      <c r="A1503" s="21">
        <v>2.0</v>
      </c>
      <c r="B1503" s="21">
        <v>5200.0</v>
      </c>
      <c r="C1503" s="21" t="s">
        <v>2664</v>
      </c>
      <c r="D1503" s="21" t="s">
        <v>2665</v>
      </c>
      <c r="E1503" s="21" t="s">
        <v>20</v>
      </c>
      <c r="F1503" s="22">
        <v>14.2</v>
      </c>
      <c r="G1503" s="23">
        <v>0.325</v>
      </c>
      <c r="H1503" s="24">
        <v>41.74</v>
      </c>
      <c r="I1503" s="55">
        <f t="shared" si="1"/>
        <v>4.615</v>
      </c>
      <c r="J1503" s="25">
        <f t="shared" si="2"/>
        <v>3.6423</v>
      </c>
      <c r="K1503" s="25">
        <f t="shared" si="3"/>
        <v>13.2273</v>
      </c>
      <c r="L1503" s="25">
        <f t="shared" si="4"/>
        <v>1.32273</v>
      </c>
      <c r="M1503" s="25">
        <f t="shared" si="5"/>
        <v>0.7275015</v>
      </c>
      <c r="N1503" s="25">
        <f t="shared" si="6"/>
        <v>15.2775315</v>
      </c>
      <c r="O1503" s="25">
        <f t="shared" si="9"/>
        <v>12.2220252</v>
      </c>
      <c r="P1503" s="56">
        <f t="shared" si="8"/>
        <v>27.4995567</v>
      </c>
      <c r="Q1503" s="50">
        <f>P1503-'parts 80'!P1503</f>
        <v>0</v>
      </c>
    </row>
    <row r="1504" ht="15.75" customHeight="1">
      <c r="A1504" s="21">
        <v>2.0</v>
      </c>
      <c r="B1504" s="21">
        <v>5200.0</v>
      </c>
      <c r="C1504" s="21" t="s">
        <v>2666</v>
      </c>
      <c r="D1504" s="21" t="s">
        <v>2667</v>
      </c>
      <c r="E1504" s="21" t="s">
        <v>20</v>
      </c>
      <c r="F1504" s="22">
        <v>12.7</v>
      </c>
      <c r="G1504" s="23">
        <v>0.325</v>
      </c>
      <c r="H1504" s="24">
        <v>0.2</v>
      </c>
      <c r="I1504" s="55">
        <f t="shared" si="1"/>
        <v>4.1275</v>
      </c>
      <c r="J1504" s="25">
        <f t="shared" si="2"/>
        <v>3.25755</v>
      </c>
      <c r="K1504" s="25">
        <f t="shared" si="3"/>
        <v>11.83005</v>
      </c>
      <c r="L1504" s="25">
        <f t="shared" si="4"/>
        <v>1.183005</v>
      </c>
      <c r="M1504" s="25">
        <f t="shared" si="5"/>
        <v>0.65065275</v>
      </c>
      <c r="N1504" s="25">
        <f t="shared" si="6"/>
        <v>13.66370775</v>
      </c>
      <c r="O1504" s="25">
        <f t="shared" si="9"/>
        <v>10.9309662</v>
      </c>
      <c r="P1504" s="56">
        <f t="shared" si="8"/>
        <v>24.59467395</v>
      </c>
      <c r="Q1504" s="50">
        <f>P1504-'parts 80'!P1504</f>
        <v>0</v>
      </c>
    </row>
    <row r="1505" ht="15.75" customHeight="1">
      <c r="A1505" s="21">
        <v>2.0</v>
      </c>
      <c r="B1505" s="21">
        <v>5200.0</v>
      </c>
      <c r="C1505" s="21" t="s">
        <v>2668</v>
      </c>
      <c r="D1505" s="21" t="s">
        <v>2669</v>
      </c>
      <c r="E1505" s="21" t="s">
        <v>20</v>
      </c>
      <c r="F1505" s="22">
        <v>10.0</v>
      </c>
      <c r="G1505" s="23">
        <v>0.325</v>
      </c>
      <c r="H1505" s="24">
        <v>1.0</v>
      </c>
      <c r="I1505" s="55">
        <f t="shared" si="1"/>
        <v>3.25</v>
      </c>
      <c r="J1505" s="25">
        <f t="shared" si="2"/>
        <v>2.565</v>
      </c>
      <c r="K1505" s="25">
        <f t="shared" si="3"/>
        <v>9.315</v>
      </c>
      <c r="L1505" s="25">
        <f t="shared" si="4"/>
        <v>0.9315</v>
      </c>
      <c r="M1505" s="25">
        <f t="shared" si="5"/>
        <v>0.512325</v>
      </c>
      <c r="N1505" s="25">
        <f t="shared" si="6"/>
        <v>10.758825</v>
      </c>
      <c r="O1505" s="25">
        <f t="shared" si="9"/>
        <v>8.60706</v>
      </c>
      <c r="P1505" s="56">
        <f t="shared" si="8"/>
        <v>19.365885</v>
      </c>
      <c r="Q1505" s="50">
        <f>P1505-'parts 80'!P1505</f>
        <v>0</v>
      </c>
    </row>
    <row r="1506" ht="15.75" customHeight="1">
      <c r="A1506" s="21">
        <v>2.0</v>
      </c>
      <c r="B1506" s="21">
        <v>5200.0</v>
      </c>
      <c r="C1506" s="21" t="s">
        <v>2670</v>
      </c>
      <c r="D1506" s="21" t="s">
        <v>2671</v>
      </c>
      <c r="E1506" s="21" t="s">
        <v>20</v>
      </c>
      <c r="F1506" s="22">
        <v>36.7</v>
      </c>
      <c r="G1506" s="23">
        <v>0.325</v>
      </c>
      <c r="H1506" s="24">
        <v>0.1</v>
      </c>
      <c r="I1506" s="55">
        <f t="shared" si="1"/>
        <v>11.9275</v>
      </c>
      <c r="J1506" s="25">
        <f t="shared" si="2"/>
        <v>9.41355</v>
      </c>
      <c r="K1506" s="25">
        <f t="shared" si="3"/>
        <v>34.18605</v>
      </c>
      <c r="L1506" s="25">
        <f t="shared" si="4"/>
        <v>3.418605</v>
      </c>
      <c r="M1506" s="25">
        <f t="shared" si="5"/>
        <v>1.88023275</v>
      </c>
      <c r="N1506" s="25">
        <f t="shared" si="6"/>
        <v>39.48488775</v>
      </c>
      <c r="O1506" s="25">
        <f t="shared" si="9"/>
        <v>31.5879102</v>
      </c>
      <c r="P1506" s="56">
        <f t="shared" si="8"/>
        <v>71.07279795</v>
      </c>
      <c r="Q1506" s="50">
        <f>P1506-'parts 80'!P1506</f>
        <v>0</v>
      </c>
    </row>
    <row r="1507" ht="15.75" customHeight="1">
      <c r="A1507" s="21">
        <v>2.0</v>
      </c>
      <c r="B1507" s="21">
        <v>5200.0</v>
      </c>
      <c r="C1507" s="21" t="s">
        <v>2672</v>
      </c>
      <c r="D1507" s="21" t="s">
        <v>2673</v>
      </c>
      <c r="E1507" s="21" t="s">
        <v>20</v>
      </c>
      <c r="F1507" s="22">
        <v>7.1</v>
      </c>
      <c r="G1507" s="23">
        <v>0.325</v>
      </c>
      <c r="H1507" s="24">
        <v>0.8</v>
      </c>
      <c r="I1507" s="55">
        <f t="shared" si="1"/>
        <v>2.3075</v>
      </c>
      <c r="J1507" s="25">
        <f t="shared" si="2"/>
        <v>1.82115</v>
      </c>
      <c r="K1507" s="25">
        <f t="shared" si="3"/>
        <v>6.61365</v>
      </c>
      <c r="L1507" s="25">
        <f t="shared" si="4"/>
        <v>0.661365</v>
      </c>
      <c r="M1507" s="25">
        <f t="shared" si="5"/>
        <v>0.36375075</v>
      </c>
      <c r="N1507" s="25">
        <f t="shared" si="6"/>
        <v>7.63876575</v>
      </c>
      <c r="O1507" s="25">
        <f t="shared" si="9"/>
        <v>6.1110126</v>
      </c>
      <c r="P1507" s="56">
        <f t="shared" si="8"/>
        <v>13.74977835</v>
      </c>
      <c r="Q1507" s="50">
        <f>P1507-'parts 80'!P1507</f>
        <v>0</v>
      </c>
    </row>
    <row r="1508" ht="15.75" customHeight="1">
      <c r="A1508" s="21">
        <v>2.0</v>
      </c>
      <c r="B1508" s="21">
        <v>5200.0</v>
      </c>
      <c r="C1508" s="21" t="s">
        <v>2674</v>
      </c>
      <c r="D1508" s="21" t="s">
        <v>2675</v>
      </c>
      <c r="E1508" s="21" t="s">
        <v>20</v>
      </c>
      <c r="F1508" s="22">
        <v>12.6</v>
      </c>
      <c r="G1508" s="23">
        <v>0.325</v>
      </c>
      <c r="H1508" s="24">
        <v>0.1</v>
      </c>
      <c r="I1508" s="55">
        <f t="shared" si="1"/>
        <v>4.095</v>
      </c>
      <c r="J1508" s="25">
        <f t="shared" si="2"/>
        <v>3.2319</v>
      </c>
      <c r="K1508" s="25">
        <f t="shared" si="3"/>
        <v>11.7369</v>
      </c>
      <c r="L1508" s="25">
        <f t="shared" si="4"/>
        <v>1.17369</v>
      </c>
      <c r="M1508" s="25">
        <f t="shared" si="5"/>
        <v>0.6455295</v>
      </c>
      <c r="N1508" s="25">
        <f t="shared" si="6"/>
        <v>13.5561195</v>
      </c>
      <c r="O1508" s="25">
        <f t="shared" si="9"/>
        <v>10.8448956</v>
      </c>
      <c r="P1508" s="56">
        <f t="shared" si="8"/>
        <v>24.4010151</v>
      </c>
      <c r="Q1508" s="50">
        <f>P1508-'parts 80'!P1508</f>
        <v>0</v>
      </c>
    </row>
    <row r="1509" ht="15.75" customHeight="1">
      <c r="A1509" s="21">
        <v>2.0</v>
      </c>
      <c r="B1509" s="21">
        <v>5200.0</v>
      </c>
      <c r="C1509" s="21" t="s">
        <v>2676</v>
      </c>
      <c r="D1509" s="21" t="s">
        <v>2677</v>
      </c>
      <c r="E1509" s="21" t="s">
        <v>20</v>
      </c>
      <c r="F1509" s="22">
        <v>91.5</v>
      </c>
      <c r="G1509" s="23">
        <v>0.325</v>
      </c>
      <c r="H1509" s="24">
        <v>6.0</v>
      </c>
      <c r="I1509" s="55">
        <f t="shared" si="1"/>
        <v>29.7375</v>
      </c>
      <c r="J1509" s="25">
        <f t="shared" si="2"/>
        <v>23.46975</v>
      </c>
      <c r="K1509" s="25">
        <f t="shared" si="3"/>
        <v>85.23225</v>
      </c>
      <c r="L1509" s="25">
        <f t="shared" si="4"/>
        <v>8.523225</v>
      </c>
      <c r="M1509" s="25">
        <f t="shared" si="5"/>
        <v>4.68777375</v>
      </c>
      <c r="N1509" s="25">
        <f t="shared" si="6"/>
        <v>98.44324875</v>
      </c>
      <c r="O1509" s="25">
        <f t="shared" si="9"/>
        <v>78.754599</v>
      </c>
      <c r="P1509" s="56">
        <f t="shared" si="8"/>
        <v>177.1978478</v>
      </c>
      <c r="Q1509" s="50">
        <f>P1509-'parts 80'!P1509</f>
        <v>0</v>
      </c>
    </row>
    <row r="1510" ht="15.75" customHeight="1">
      <c r="A1510" s="21">
        <v>2.0</v>
      </c>
      <c r="B1510" s="21">
        <v>5200.0</v>
      </c>
      <c r="C1510" s="21" t="s">
        <v>2678</v>
      </c>
      <c r="D1510" s="21" t="s">
        <v>2679</v>
      </c>
      <c r="E1510" s="21" t="s">
        <v>20</v>
      </c>
      <c r="F1510" s="22">
        <v>2.35</v>
      </c>
      <c r="G1510" s="23">
        <v>0.325</v>
      </c>
      <c r="H1510" s="24">
        <v>0.04</v>
      </c>
      <c r="I1510" s="55">
        <f t="shared" si="1"/>
        <v>0.76375</v>
      </c>
      <c r="J1510" s="25">
        <f t="shared" si="2"/>
        <v>0.602775</v>
      </c>
      <c r="K1510" s="25">
        <f t="shared" si="3"/>
        <v>2.189025</v>
      </c>
      <c r="L1510" s="25">
        <f t="shared" si="4"/>
        <v>0.2189025</v>
      </c>
      <c r="M1510" s="25">
        <f t="shared" si="5"/>
        <v>0.120396375</v>
      </c>
      <c r="N1510" s="25">
        <f t="shared" si="6"/>
        <v>2.528323875</v>
      </c>
      <c r="O1510" s="25">
        <f t="shared" si="9"/>
        <v>2.0226591</v>
      </c>
      <c r="P1510" s="56">
        <f t="shared" si="8"/>
        <v>4.550982975</v>
      </c>
      <c r="Q1510" s="50">
        <f>P1510-'parts 80'!P1510</f>
        <v>0</v>
      </c>
    </row>
    <row r="1511" ht="15.75" customHeight="1">
      <c r="A1511" s="21">
        <v>2.0</v>
      </c>
      <c r="B1511" s="21">
        <v>5200.0</v>
      </c>
      <c r="C1511" s="21" t="s">
        <v>2680</v>
      </c>
      <c r="D1511" s="21" t="s">
        <v>2681</v>
      </c>
      <c r="E1511" s="21" t="s">
        <v>20</v>
      </c>
      <c r="F1511" s="22">
        <v>2.35</v>
      </c>
      <c r="G1511" s="23">
        <v>0.325</v>
      </c>
      <c r="H1511" s="24">
        <v>0.04</v>
      </c>
      <c r="I1511" s="55">
        <f t="shared" si="1"/>
        <v>0.76375</v>
      </c>
      <c r="J1511" s="25">
        <f t="shared" si="2"/>
        <v>0.602775</v>
      </c>
      <c r="K1511" s="25">
        <f t="shared" si="3"/>
        <v>2.189025</v>
      </c>
      <c r="L1511" s="25">
        <f t="shared" si="4"/>
        <v>0.2189025</v>
      </c>
      <c r="M1511" s="25">
        <f t="shared" si="5"/>
        <v>0.120396375</v>
      </c>
      <c r="N1511" s="25">
        <f t="shared" si="6"/>
        <v>2.528323875</v>
      </c>
      <c r="O1511" s="25">
        <f t="shared" si="9"/>
        <v>2.0226591</v>
      </c>
      <c r="P1511" s="56">
        <f t="shared" si="8"/>
        <v>4.550982975</v>
      </c>
      <c r="Q1511" s="50">
        <f>P1511-'parts 80'!P1511</f>
        <v>0</v>
      </c>
    </row>
    <row r="1512" ht="15.75" customHeight="1">
      <c r="A1512" s="21">
        <v>2.0</v>
      </c>
      <c r="B1512" s="21">
        <v>5200.0</v>
      </c>
      <c r="C1512" s="21" t="s">
        <v>2682</v>
      </c>
      <c r="D1512" s="21" t="s">
        <v>2683</v>
      </c>
      <c r="E1512" s="21" t="s">
        <v>20</v>
      </c>
      <c r="F1512" s="22">
        <v>2.35</v>
      </c>
      <c r="G1512" s="23">
        <v>0.325</v>
      </c>
      <c r="H1512" s="24">
        <v>0.04</v>
      </c>
      <c r="I1512" s="55">
        <f t="shared" si="1"/>
        <v>0.76375</v>
      </c>
      <c r="J1512" s="25">
        <f t="shared" si="2"/>
        <v>0.602775</v>
      </c>
      <c r="K1512" s="25">
        <f t="shared" si="3"/>
        <v>2.189025</v>
      </c>
      <c r="L1512" s="25">
        <f t="shared" si="4"/>
        <v>0.2189025</v>
      </c>
      <c r="M1512" s="25">
        <f t="shared" si="5"/>
        <v>0.120396375</v>
      </c>
      <c r="N1512" s="25">
        <f t="shared" si="6"/>
        <v>2.528323875</v>
      </c>
      <c r="O1512" s="25">
        <f t="shared" si="9"/>
        <v>2.0226591</v>
      </c>
      <c r="P1512" s="56">
        <f t="shared" si="8"/>
        <v>4.550982975</v>
      </c>
      <c r="Q1512" s="50">
        <f>P1512-'parts 80'!P1512</f>
        <v>0</v>
      </c>
    </row>
    <row r="1513" ht="15.75" customHeight="1">
      <c r="A1513" s="21">
        <v>2.0</v>
      </c>
      <c r="B1513" s="21">
        <v>5200.0</v>
      </c>
      <c r="C1513" s="21" t="s">
        <v>2684</v>
      </c>
      <c r="D1513" s="21" t="s">
        <v>2685</v>
      </c>
      <c r="E1513" s="21" t="s">
        <v>20</v>
      </c>
      <c r="F1513" s="22">
        <v>13.9</v>
      </c>
      <c r="G1513" s="23">
        <v>0.325</v>
      </c>
      <c r="H1513" s="24">
        <v>0.2</v>
      </c>
      <c r="I1513" s="55">
        <f t="shared" si="1"/>
        <v>4.5175</v>
      </c>
      <c r="J1513" s="25">
        <f t="shared" si="2"/>
        <v>3.56535</v>
      </c>
      <c r="K1513" s="25">
        <f t="shared" si="3"/>
        <v>12.94785</v>
      </c>
      <c r="L1513" s="25">
        <f t="shared" si="4"/>
        <v>1.294785</v>
      </c>
      <c r="M1513" s="25">
        <f t="shared" si="5"/>
        <v>0.71213175</v>
      </c>
      <c r="N1513" s="25">
        <f t="shared" si="6"/>
        <v>14.95476675</v>
      </c>
      <c r="O1513" s="25">
        <f t="shared" si="9"/>
        <v>11.9638134</v>
      </c>
      <c r="P1513" s="56">
        <f t="shared" si="8"/>
        <v>26.91858015</v>
      </c>
      <c r="Q1513" s="50">
        <f>P1513-'parts 80'!P1513</f>
        <v>0</v>
      </c>
    </row>
    <row r="1514" ht="15.75" customHeight="1">
      <c r="A1514" s="21">
        <v>4.0</v>
      </c>
      <c r="B1514" s="21">
        <v>7000.0</v>
      </c>
      <c r="C1514" s="21" t="s">
        <v>2686</v>
      </c>
      <c r="D1514" s="21" t="s">
        <v>2687</v>
      </c>
      <c r="E1514" s="21" t="s">
        <v>20</v>
      </c>
      <c r="F1514" s="22">
        <v>282.0</v>
      </c>
      <c r="G1514" s="23">
        <v>0.325</v>
      </c>
      <c r="H1514" s="24">
        <v>3.0</v>
      </c>
      <c r="I1514" s="55">
        <f t="shared" si="1"/>
        <v>91.65</v>
      </c>
      <c r="J1514" s="25">
        <f t="shared" si="2"/>
        <v>72.333</v>
      </c>
      <c r="K1514" s="25">
        <f t="shared" si="3"/>
        <v>262.683</v>
      </c>
      <c r="L1514" s="25">
        <f t="shared" si="4"/>
        <v>26.2683</v>
      </c>
      <c r="M1514" s="25">
        <f t="shared" si="5"/>
        <v>14.447565</v>
      </c>
      <c r="N1514" s="25">
        <f t="shared" si="6"/>
        <v>303.398865</v>
      </c>
      <c r="O1514" s="25">
        <f t="shared" si="9"/>
        <v>242.719092</v>
      </c>
      <c r="P1514" s="56">
        <f t="shared" si="8"/>
        <v>546.117957</v>
      </c>
      <c r="Q1514" s="50">
        <f>P1514-'parts 80'!P1514</f>
        <v>0</v>
      </c>
    </row>
    <row r="1515" ht="15.75" customHeight="1">
      <c r="A1515" s="21">
        <v>4.0</v>
      </c>
      <c r="B1515" s="21">
        <v>7000.0</v>
      </c>
      <c r="C1515" s="21" t="s">
        <v>2688</v>
      </c>
      <c r="D1515" s="21" t="s">
        <v>2689</v>
      </c>
      <c r="E1515" s="21" t="s">
        <v>20</v>
      </c>
      <c r="F1515" s="22">
        <v>51.0</v>
      </c>
      <c r="G1515" s="23">
        <v>0.325</v>
      </c>
      <c r="H1515" s="24">
        <v>1.9</v>
      </c>
      <c r="I1515" s="55">
        <f t="shared" si="1"/>
        <v>16.575</v>
      </c>
      <c r="J1515" s="25">
        <f t="shared" si="2"/>
        <v>13.0815</v>
      </c>
      <c r="K1515" s="25">
        <f t="shared" si="3"/>
        <v>47.5065</v>
      </c>
      <c r="L1515" s="25">
        <f t="shared" si="4"/>
        <v>4.75065</v>
      </c>
      <c r="M1515" s="25">
        <f t="shared" si="5"/>
        <v>2.6128575</v>
      </c>
      <c r="N1515" s="25">
        <f t="shared" si="6"/>
        <v>54.8700075</v>
      </c>
      <c r="O1515" s="25">
        <f t="shared" si="9"/>
        <v>43.896006</v>
      </c>
      <c r="P1515" s="56">
        <f t="shared" si="8"/>
        <v>98.7660135</v>
      </c>
      <c r="Q1515" s="50">
        <f>P1515-'parts 80'!P1515</f>
        <v>0</v>
      </c>
    </row>
    <row r="1516" ht="15.75" customHeight="1">
      <c r="A1516" s="21">
        <v>4.0</v>
      </c>
      <c r="B1516" s="21">
        <v>7000.0</v>
      </c>
      <c r="C1516" s="21" t="s">
        <v>2690</v>
      </c>
      <c r="D1516" s="21" t="s">
        <v>2691</v>
      </c>
      <c r="E1516" s="21" t="s">
        <v>20</v>
      </c>
      <c r="F1516" s="22">
        <v>266.5</v>
      </c>
      <c r="G1516" s="23">
        <v>0.325</v>
      </c>
      <c r="H1516" s="24">
        <v>10.0</v>
      </c>
      <c r="I1516" s="55">
        <f t="shared" si="1"/>
        <v>86.6125</v>
      </c>
      <c r="J1516" s="25">
        <f t="shared" si="2"/>
        <v>68.35725</v>
      </c>
      <c r="K1516" s="25">
        <f t="shared" si="3"/>
        <v>248.24475</v>
      </c>
      <c r="L1516" s="25">
        <f t="shared" si="4"/>
        <v>24.824475</v>
      </c>
      <c r="M1516" s="25">
        <f t="shared" si="5"/>
        <v>13.65346125</v>
      </c>
      <c r="N1516" s="25">
        <f t="shared" si="6"/>
        <v>286.7226863</v>
      </c>
      <c r="O1516" s="25">
        <f t="shared" si="9"/>
        <v>229.378149</v>
      </c>
      <c r="P1516" s="56">
        <f t="shared" si="8"/>
        <v>516.1008353</v>
      </c>
      <c r="Q1516" s="50">
        <f>P1516-'parts 80'!P1516</f>
        <v>0</v>
      </c>
    </row>
    <row r="1517" ht="15.75" customHeight="1">
      <c r="A1517" s="21">
        <v>4.0</v>
      </c>
      <c r="B1517" s="21">
        <v>7000.0</v>
      </c>
      <c r="C1517" s="21" t="s">
        <v>2692</v>
      </c>
      <c r="D1517" s="21" t="s">
        <v>2693</v>
      </c>
      <c r="E1517" s="21" t="s">
        <v>20</v>
      </c>
      <c r="F1517" s="22">
        <v>266.5</v>
      </c>
      <c r="G1517" s="23">
        <v>0.325</v>
      </c>
      <c r="H1517" s="24">
        <v>10.0</v>
      </c>
      <c r="I1517" s="55">
        <f t="shared" si="1"/>
        <v>86.6125</v>
      </c>
      <c r="J1517" s="25">
        <f t="shared" si="2"/>
        <v>68.35725</v>
      </c>
      <c r="K1517" s="25">
        <f t="shared" si="3"/>
        <v>248.24475</v>
      </c>
      <c r="L1517" s="25">
        <f t="shared" si="4"/>
        <v>24.824475</v>
      </c>
      <c r="M1517" s="25">
        <f t="shared" si="5"/>
        <v>13.65346125</v>
      </c>
      <c r="N1517" s="25">
        <f t="shared" si="6"/>
        <v>286.7226863</v>
      </c>
      <c r="O1517" s="25">
        <f t="shared" si="9"/>
        <v>229.378149</v>
      </c>
      <c r="P1517" s="56">
        <f t="shared" si="8"/>
        <v>516.1008353</v>
      </c>
      <c r="Q1517" s="50">
        <f>P1517-'parts 80'!P1517</f>
        <v>0</v>
      </c>
    </row>
    <row r="1518" ht="15.75" customHeight="1">
      <c r="A1518" s="21">
        <v>4.0</v>
      </c>
      <c r="B1518" s="21">
        <v>7000.0</v>
      </c>
      <c r="C1518" s="21" t="s">
        <v>2694</v>
      </c>
      <c r="D1518" s="21" t="s">
        <v>2695</v>
      </c>
      <c r="E1518" s="21" t="s">
        <v>20</v>
      </c>
      <c r="F1518" s="22">
        <v>266.5</v>
      </c>
      <c r="G1518" s="23">
        <v>0.325</v>
      </c>
      <c r="H1518" s="24">
        <v>10.0</v>
      </c>
      <c r="I1518" s="55">
        <f t="shared" si="1"/>
        <v>86.6125</v>
      </c>
      <c r="J1518" s="25">
        <f t="shared" si="2"/>
        <v>68.35725</v>
      </c>
      <c r="K1518" s="25">
        <f t="shared" si="3"/>
        <v>248.24475</v>
      </c>
      <c r="L1518" s="25">
        <f t="shared" si="4"/>
        <v>24.824475</v>
      </c>
      <c r="M1518" s="25">
        <f t="shared" si="5"/>
        <v>13.65346125</v>
      </c>
      <c r="N1518" s="25">
        <f t="shared" si="6"/>
        <v>286.7226863</v>
      </c>
      <c r="O1518" s="25">
        <f t="shared" si="9"/>
        <v>229.378149</v>
      </c>
      <c r="P1518" s="56">
        <f t="shared" si="8"/>
        <v>516.1008353</v>
      </c>
      <c r="Q1518" s="50">
        <f>P1518-'parts 80'!P1518</f>
        <v>0</v>
      </c>
    </row>
    <row r="1519" ht="15.75" customHeight="1">
      <c r="A1519" s="21">
        <v>4.0</v>
      </c>
      <c r="B1519" s="21">
        <v>7000.0</v>
      </c>
      <c r="C1519" s="21" t="s">
        <v>2696</v>
      </c>
      <c r="D1519" s="21" t="s">
        <v>2697</v>
      </c>
      <c r="E1519" s="21" t="s">
        <v>20</v>
      </c>
      <c r="F1519" s="22">
        <v>400.0</v>
      </c>
      <c r="G1519" s="23">
        <v>0.325</v>
      </c>
      <c r="H1519" s="24">
        <v>14.0</v>
      </c>
      <c r="I1519" s="55">
        <f t="shared" si="1"/>
        <v>130</v>
      </c>
      <c r="J1519" s="25">
        <f t="shared" si="2"/>
        <v>102.6</v>
      </c>
      <c r="K1519" s="25">
        <f t="shared" si="3"/>
        <v>372.6</v>
      </c>
      <c r="L1519" s="25">
        <f t="shared" si="4"/>
        <v>37.26</v>
      </c>
      <c r="M1519" s="25">
        <f t="shared" si="5"/>
        <v>20.493</v>
      </c>
      <c r="N1519" s="25">
        <f t="shared" si="6"/>
        <v>430.353</v>
      </c>
      <c r="O1519" s="25">
        <f t="shared" si="9"/>
        <v>344.2824</v>
      </c>
      <c r="P1519" s="56">
        <f t="shared" si="8"/>
        <v>774.6354</v>
      </c>
      <c r="Q1519" s="50">
        <f>P1519-'parts 80'!P1519</f>
        <v>0</v>
      </c>
    </row>
    <row r="1520" ht="15.75" customHeight="1">
      <c r="A1520" s="21">
        <v>4.0</v>
      </c>
      <c r="B1520" s="21">
        <v>7000.0</v>
      </c>
      <c r="C1520" s="21" t="s">
        <v>2698</v>
      </c>
      <c r="D1520" s="21" t="s">
        <v>2699</v>
      </c>
      <c r="E1520" s="21" t="s">
        <v>20</v>
      </c>
      <c r="F1520" s="22">
        <v>400.0</v>
      </c>
      <c r="G1520" s="23">
        <v>0.325</v>
      </c>
      <c r="H1520" s="24">
        <v>14.0</v>
      </c>
      <c r="I1520" s="55">
        <f t="shared" si="1"/>
        <v>130</v>
      </c>
      <c r="J1520" s="25">
        <f t="shared" si="2"/>
        <v>102.6</v>
      </c>
      <c r="K1520" s="25">
        <f t="shared" si="3"/>
        <v>372.6</v>
      </c>
      <c r="L1520" s="25">
        <f t="shared" si="4"/>
        <v>37.26</v>
      </c>
      <c r="M1520" s="25">
        <f t="shared" si="5"/>
        <v>20.493</v>
      </c>
      <c r="N1520" s="25">
        <f t="shared" si="6"/>
        <v>430.353</v>
      </c>
      <c r="O1520" s="25">
        <f t="shared" si="9"/>
        <v>344.2824</v>
      </c>
      <c r="P1520" s="56">
        <f t="shared" si="8"/>
        <v>774.6354</v>
      </c>
      <c r="Q1520" s="50">
        <f>P1520-'parts 80'!P1520</f>
        <v>0</v>
      </c>
    </row>
    <row r="1521" ht="15.75" customHeight="1">
      <c r="A1521" s="21">
        <v>4.0</v>
      </c>
      <c r="B1521" s="21">
        <v>7000.0</v>
      </c>
      <c r="C1521" s="21" t="s">
        <v>2700</v>
      </c>
      <c r="D1521" s="21" t="s">
        <v>2701</v>
      </c>
      <c r="E1521" s="21" t="s">
        <v>20</v>
      </c>
      <c r="F1521" s="22">
        <v>529.5</v>
      </c>
      <c r="G1521" s="23">
        <v>0.325</v>
      </c>
      <c r="H1521" s="24">
        <v>18.0</v>
      </c>
      <c r="I1521" s="55">
        <f t="shared" si="1"/>
        <v>172.0875</v>
      </c>
      <c r="J1521" s="25">
        <f t="shared" si="2"/>
        <v>135.81675</v>
      </c>
      <c r="K1521" s="25">
        <f t="shared" si="3"/>
        <v>493.22925</v>
      </c>
      <c r="L1521" s="25">
        <f t="shared" si="4"/>
        <v>49.322925</v>
      </c>
      <c r="M1521" s="25">
        <f t="shared" si="5"/>
        <v>27.12760875</v>
      </c>
      <c r="N1521" s="25">
        <f t="shared" si="6"/>
        <v>569.6797838</v>
      </c>
      <c r="O1521" s="25">
        <f t="shared" si="9"/>
        <v>455.743827</v>
      </c>
      <c r="P1521" s="56">
        <f t="shared" si="8"/>
        <v>1025.423611</v>
      </c>
      <c r="Q1521" s="50">
        <f>P1521-'parts 80'!P1521</f>
        <v>0</v>
      </c>
    </row>
    <row r="1522" ht="15.75" customHeight="1">
      <c r="A1522" s="21">
        <v>4.0</v>
      </c>
      <c r="B1522" s="21">
        <v>7000.0</v>
      </c>
      <c r="C1522" s="21" t="s">
        <v>2702</v>
      </c>
      <c r="D1522" s="21" t="s">
        <v>2703</v>
      </c>
      <c r="E1522" s="21" t="s">
        <v>20</v>
      </c>
      <c r="F1522" s="22">
        <v>529.5</v>
      </c>
      <c r="G1522" s="23">
        <v>0.325</v>
      </c>
      <c r="H1522" s="24">
        <v>18.0</v>
      </c>
      <c r="I1522" s="55">
        <f t="shared" si="1"/>
        <v>172.0875</v>
      </c>
      <c r="J1522" s="25">
        <f t="shared" si="2"/>
        <v>135.81675</v>
      </c>
      <c r="K1522" s="25">
        <f t="shared" si="3"/>
        <v>493.22925</v>
      </c>
      <c r="L1522" s="25">
        <f t="shared" si="4"/>
        <v>49.322925</v>
      </c>
      <c r="M1522" s="25">
        <f t="shared" si="5"/>
        <v>27.12760875</v>
      </c>
      <c r="N1522" s="25">
        <f t="shared" si="6"/>
        <v>569.6797838</v>
      </c>
      <c r="O1522" s="25">
        <f t="shared" si="9"/>
        <v>455.743827</v>
      </c>
      <c r="P1522" s="56">
        <f t="shared" si="8"/>
        <v>1025.423611</v>
      </c>
      <c r="Q1522" s="50">
        <f>P1522-'parts 80'!P1522</f>
        <v>0</v>
      </c>
    </row>
    <row r="1523" ht="15.75" customHeight="1">
      <c r="A1523" s="21">
        <v>4.0</v>
      </c>
      <c r="B1523" s="21">
        <v>7000.0</v>
      </c>
      <c r="C1523" s="21" t="s">
        <v>2704</v>
      </c>
      <c r="D1523" s="21" t="s">
        <v>2705</v>
      </c>
      <c r="E1523" s="21" t="s">
        <v>20</v>
      </c>
      <c r="F1523" s="22">
        <v>529.5</v>
      </c>
      <c r="G1523" s="23">
        <v>0.325</v>
      </c>
      <c r="H1523" s="24">
        <v>18.0</v>
      </c>
      <c r="I1523" s="55">
        <f t="shared" si="1"/>
        <v>172.0875</v>
      </c>
      <c r="J1523" s="25">
        <f t="shared" si="2"/>
        <v>135.81675</v>
      </c>
      <c r="K1523" s="25">
        <f t="shared" si="3"/>
        <v>493.22925</v>
      </c>
      <c r="L1523" s="25">
        <f t="shared" si="4"/>
        <v>49.322925</v>
      </c>
      <c r="M1523" s="25">
        <f t="shared" si="5"/>
        <v>27.12760875</v>
      </c>
      <c r="N1523" s="25">
        <f t="shared" si="6"/>
        <v>569.6797838</v>
      </c>
      <c r="O1523" s="25">
        <f t="shared" si="9"/>
        <v>455.743827</v>
      </c>
      <c r="P1523" s="56">
        <f t="shared" si="8"/>
        <v>1025.423611</v>
      </c>
      <c r="Q1523" s="50">
        <f>P1523-'parts 80'!P1523</f>
        <v>0</v>
      </c>
    </row>
    <row r="1524" ht="15.75" customHeight="1">
      <c r="A1524" s="21">
        <v>4.0</v>
      </c>
      <c r="B1524" s="21">
        <v>7000.0</v>
      </c>
      <c r="C1524" s="21" t="s">
        <v>2706</v>
      </c>
      <c r="D1524" s="21" t="s">
        <v>2707</v>
      </c>
      <c r="E1524" s="21" t="s">
        <v>20</v>
      </c>
      <c r="F1524" s="22">
        <v>30.4</v>
      </c>
      <c r="G1524" s="23">
        <v>0.325</v>
      </c>
      <c r="H1524" s="24">
        <v>0.5</v>
      </c>
      <c r="I1524" s="55">
        <f t="shared" si="1"/>
        <v>9.88</v>
      </c>
      <c r="J1524" s="25">
        <f t="shared" si="2"/>
        <v>7.7976</v>
      </c>
      <c r="K1524" s="25">
        <f t="shared" si="3"/>
        <v>28.3176</v>
      </c>
      <c r="L1524" s="25">
        <f t="shared" si="4"/>
        <v>2.83176</v>
      </c>
      <c r="M1524" s="25">
        <f t="shared" si="5"/>
        <v>1.557468</v>
      </c>
      <c r="N1524" s="25">
        <f t="shared" si="6"/>
        <v>32.706828</v>
      </c>
      <c r="O1524" s="25">
        <f t="shared" si="9"/>
        <v>26.1654624</v>
      </c>
      <c r="P1524" s="56">
        <f t="shared" si="8"/>
        <v>58.8722904</v>
      </c>
      <c r="Q1524" s="50">
        <f>P1524-'parts 80'!P1524</f>
        <v>0</v>
      </c>
    </row>
    <row r="1525" ht="15.75" customHeight="1">
      <c r="A1525" s="21">
        <v>4.0</v>
      </c>
      <c r="B1525" s="21">
        <v>7000.0</v>
      </c>
      <c r="C1525" s="21" t="s">
        <v>2708</v>
      </c>
      <c r="D1525" s="21" t="s">
        <v>2709</v>
      </c>
      <c r="E1525" s="21" t="s">
        <v>20</v>
      </c>
      <c r="F1525" s="22">
        <v>30.4</v>
      </c>
      <c r="G1525" s="23">
        <v>0.325</v>
      </c>
      <c r="H1525" s="24">
        <v>0.5</v>
      </c>
      <c r="I1525" s="55">
        <f t="shared" si="1"/>
        <v>9.88</v>
      </c>
      <c r="J1525" s="25">
        <f t="shared" si="2"/>
        <v>7.7976</v>
      </c>
      <c r="K1525" s="25">
        <f t="shared" si="3"/>
        <v>28.3176</v>
      </c>
      <c r="L1525" s="25">
        <f t="shared" si="4"/>
        <v>2.83176</v>
      </c>
      <c r="M1525" s="25">
        <f t="shared" si="5"/>
        <v>1.557468</v>
      </c>
      <c r="N1525" s="25">
        <f t="shared" si="6"/>
        <v>32.706828</v>
      </c>
      <c r="O1525" s="25">
        <f t="shared" si="9"/>
        <v>26.1654624</v>
      </c>
      <c r="P1525" s="56">
        <f t="shared" si="8"/>
        <v>58.8722904</v>
      </c>
      <c r="Q1525" s="50">
        <f>P1525-'parts 80'!P1525</f>
        <v>0</v>
      </c>
    </row>
    <row r="1526" ht="15.75" customHeight="1">
      <c r="A1526" s="21">
        <v>4.0</v>
      </c>
      <c r="B1526" s="21">
        <v>7000.0</v>
      </c>
      <c r="C1526" s="21" t="s">
        <v>2710</v>
      </c>
      <c r="D1526" s="21" t="s">
        <v>2711</v>
      </c>
      <c r="E1526" s="21" t="s">
        <v>20</v>
      </c>
      <c r="F1526" s="22">
        <v>30.4</v>
      </c>
      <c r="G1526" s="23">
        <v>0.325</v>
      </c>
      <c r="H1526" s="24">
        <v>0.5</v>
      </c>
      <c r="I1526" s="55">
        <f t="shared" si="1"/>
        <v>9.88</v>
      </c>
      <c r="J1526" s="25">
        <f t="shared" si="2"/>
        <v>7.7976</v>
      </c>
      <c r="K1526" s="25">
        <f t="shared" si="3"/>
        <v>28.3176</v>
      </c>
      <c r="L1526" s="25">
        <f t="shared" si="4"/>
        <v>2.83176</v>
      </c>
      <c r="M1526" s="25">
        <f t="shared" si="5"/>
        <v>1.557468</v>
      </c>
      <c r="N1526" s="25">
        <f t="shared" si="6"/>
        <v>32.706828</v>
      </c>
      <c r="O1526" s="25">
        <f t="shared" si="9"/>
        <v>26.1654624</v>
      </c>
      <c r="P1526" s="56">
        <f t="shared" si="8"/>
        <v>58.8722904</v>
      </c>
      <c r="Q1526" s="50">
        <f>P1526-'parts 80'!P1526</f>
        <v>0</v>
      </c>
    </row>
    <row r="1527" ht="15.75" customHeight="1">
      <c r="A1527" s="21">
        <v>4.0</v>
      </c>
      <c r="B1527" s="21">
        <v>7000.0</v>
      </c>
      <c r="C1527" s="21" t="s">
        <v>2712</v>
      </c>
      <c r="D1527" s="21" t="s">
        <v>2713</v>
      </c>
      <c r="E1527" s="21" t="s">
        <v>20</v>
      </c>
      <c r="F1527" s="22">
        <v>30.4</v>
      </c>
      <c r="G1527" s="23">
        <v>0.325</v>
      </c>
      <c r="H1527" s="24">
        <v>0.5</v>
      </c>
      <c r="I1527" s="55">
        <f t="shared" si="1"/>
        <v>9.88</v>
      </c>
      <c r="J1527" s="25">
        <f t="shared" si="2"/>
        <v>7.7976</v>
      </c>
      <c r="K1527" s="25">
        <f t="shared" si="3"/>
        <v>28.3176</v>
      </c>
      <c r="L1527" s="25">
        <f t="shared" si="4"/>
        <v>2.83176</v>
      </c>
      <c r="M1527" s="25">
        <f t="shared" si="5"/>
        <v>1.557468</v>
      </c>
      <c r="N1527" s="25">
        <f t="shared" si="6"/>
        <v>32.706828</v>
      </c>
      <c r="O1527" s="25">
        <f t="shared" si="9"/>
        <v>26.1654624</v>
      </c>
      <c r="P1527" s="56">
        <f t="shared" si="8"/>
        <v>58.8722904</v>
      </c>
      <c r="Q1527" s="50">
        <f>P1527-'parts 80'!P1527</f>
        <v>0</v>
      </c>
    </row>
    <row r="1528" ht="15.75" customHeight="1">
      <c r="A1528" s="21">
        <v>4.0</v>
      </c>
      <c r="B1528" s="21">
        <v>7000.0</v>
      </c>
      <c r="C1528" s="21" t="s">
        <v>2714</v>
      </c>
      <c r="D1528" s="21" t="s">
        <v>2715</v>
      </c>
      <c r="E1528" s="21" t="s">
        <v>20</v>
      </c>
      <c r="F1528" s="22">
        <v>30.4</v>
      </c>
      <c r="G1528" s="23">
        <v>0.325</v>
      </c>
      <c r="H1528" s="24">
        <v>0.5</v>
      </c>
      <c r="I1528" s="55">
        <f t="shared" si="1"/>
        <v>9.88</v>
      </c>
      <c r="J1528" s="25">
        <f t="shared" si="2"/>
        <v>7.7976</v>
      </c>
      <c r="K1528" s="25">
        <f t="shared" si="3"/>
        <v>28.3176</v>
      </c>
      <c r="L1528" s="25">
        <f t="shared" si="4"/>
        <v>2.83176</v>
      </c>
      <c r="M1528" s="25">
        <f t="shared" si="5"/>
        <v>1.557468</v>
      </c>
      <c r="N1528" s="25">
        <f t="shared" si="6"/>
        <v>32.706828</v>
      </c>
      <c r="O1528" s="25">
        <f t="shared" si="9"/>
        <v>26.1654624</v>
      </c>
      <c r="P1528" s="56">
        <f t="shared" si="8"/>
        <v>58.8722904</v>
      </c>
      <c r="Q1528" s="50">
        <f>P1528-'parts 80'!P1528</f>
        <v>0</v>
      </c>
    </row>
    <row r="1529" ht="15.75" customHeight="1">
      <c r="A1529" s="21">
        <v>4.0</v>
      </c>
      <c r="B1529" s="21">
        <v>7000.0</v>
      </c>
      <c r="C1529" s="21" t="s">
        <v>2716</v>
      </c>
      <c r="D1529" s="21" t="s">
        <v>2717</v>
      </c>
      <c r="E1529" s="21" t="s">
        <v>20</v>
      </c>
      <c r="F1529" s="22">
        <v>30.4</v>
      </c>
      <c r="G1529" s="23">
        <v>0.325</v>
      </c>
      <c r="H1529" s="24">
        <v>0.5</v>
      </c>
      <c r="I1529" s="55">
        <f t="shared" si="1"/>
        <v>9.88</v>
      </c>
      <c r="J1529" s="25">
        <f t="shared" si="2"/>
        <v>7.7976</v>
      </c>
      <c r="K1529" s="25">
        <f t="shared" si="3"/>
        <v>28.3176</v>
      </c>
      <c r="L1529" s="25">
        <f t="shared" si="4"/>
        <v>2.83176</v>
      </c>
      <c r="M1529" s="25">
        <f t="shared" si="5"/>
        <v>1.557468</v>
      </c>
      <c r="N1529" s="25">
        <f t="shared" si="6"/>
        <v>32.706828</v>
      </c>
      <c r="O1529" s="25">
        <f t="shared" si="9"/>
        <v>26.1654624</v>
      </c>
      <c r="P1529" s="56">
        <f t="shared" si="8"/>
        <v>58.8722904</v>
      </c>
      <c r="Q1529" s="50">
        <f>P1529-'parts 80'!P1529</f>
        <v>0</v>
      </c>
    </row>
    <row r="1530" ht="15.75" customHeight="1">
      <c r="A1530" s="21">
        <v>4.0</v>
      </c>
      <c r="B1530" s="21">
        <v>7000.0</v>
      </c>
      <c r="C1530" s="21" t="s">
        <v>2718</v>
      </c>
      <c r="D1530" s="21" t="s">
        <v>2719</v>
      </c>
      <c r="E1530" s="21" t="s">
        <v>20</v>
      </c>
      <c r="F1530" s="22">
        <v>30.4</v>
      </c>
      <c r="G1530" s="23">
        <v>0.325</v>
      </c>
      <c r="H1530" s="24">
        <v>0.5</v>
      </c>
      <c r="I1530" s="55">
        <f t="shared" si="1"/>
        <v>9.88</v>
      </c>
      <c r="J1530" s="25">
        <f t="shared" si="2"/>
        <v>7.7976</v>
      </c>
      <c r="K1530" s="25">
        <f t="shared" si="3"/>
        <v>28.3176</v>
      </c>
      <c r="L1530" s="25">
        <f t="shared" si="4"/>
        <v>2.83176</v>
      </c>
      <c r="M1530" s="25">
        <f t="shared" si="5"/>
        <v>1.557468</v>
      </c>
      <c r="N1530" s="25">
        <f t="shared" si="6"/>
        <v>32.706828</v>
      </c>
      <c r="O1530" s="25">
        <f t="shared" si="9"/>
        <v>26.1654624</v>
      </c>
      <c r="P1530" s="56">
        <f t="shared" si="8"/>
        <v>58.8722904</v>
      </c>
      <c r="Q1530" s="50">
        <f>P1530-'parts 80'!P1530</f>
        <v>0</v>
      </c>
    </row>
    <row r="1531" ht="15.75" customHeight="1">
      <c r="A1531" s="21">
        <v>4.0</v>
      </c>
      <c r="B1531" s="21">
        <v>7000.0</v>
      </c>
      <c r="C1531" s="21" t="s">
        <v>2720</v>
      </c>
      <c r="D1531" s="21" t="s">
        <v>2721</v>
      </c>
      <c r="E1531" s="21" t="s">
        <v>20</v>
      </c>
      <c r="F1531" s="22">
        <v>30.4</v>
      </c>
      <c r="G1531" s="23">
        <v>0.325</v>
      </c>
      <c r="H1531" s="24">
        <v>0.5</v>
      </c>
      <c r="I1531" s="55">
        <f t="shared" si="1"/>
        <v>9.88</v>
      </c>
      <c r="J1531" s="25">
        <f t="shared" si="2"/>
        <v>7.7976</v>
      </c>
      <c r="K1531" s="25">
        <f t="shared" si="3"/>
        <v>28.3176</v>
      </c>
      <c r="L1531" s="25">
        <f t="shared" si="4"/>
        <v>2.83176</v>
      </c>
      <c r="M1531" s="25">
        <f t="shared" si="5"/>
        <v>1.557468</v>
      </c>
      <c r="N1531" s="25">
        <f t="shared" si="6"/>
        <v>32.706828</v>
      </c>
      <c r="O1531" s="25">
        <f t="shared" si="9"/>
        <v>26.1654624</v>
      </c>
      <c r="P1531" s="56">
        <f t="shared" si="8"/>
        <v>58.8722904</v>
      </c>
      <c r="Q1531" s="50">
        <f>P1531-'parts 80'!P1531</f>
        <v>0</v>
      </c>
    </row>
    <row r="1532" ht="15.75" customHeight="1">
      <c r="A1532" s="21">
        <v>4.0</v>
      </c>
      <c r="B1532" s="21">
        <v>7000.0</v>
      </c>
      <c r="C1532" s="21" t="s">
        <v>2722</v>
      </c>
      <c r="D1532" s="21" t="s">
        <v>2723</v>
      </c>
      <c r="E1532" s="21" t="s">
        <v>20</v>
      </c>
      <c r="F1532" s="22">
        <v>59.0</v>
      </c>
      <c r="G1532" s="23">
        <v>0.325</v>
      </c>
      <c r="H1532" s="24">
        <v>1.6</v>
      </c>
      <c r="I1532" s="55">
        <f t="shared" si="1"/>
        <v>19.175</v>
      </c>
      <c r="J1532" s="25">
        <f t="shared" si="2"/>
        <v>15.1335</v>
      </c>
      <c r="K1532" s="25">
        <f t="shared" si="3"/>
        <v>54.9585</v>
      </c>
      <c r="L1532" s="25">
        <f t="shared" si="4"/>
        <v>5.49585</v>
      </c>
      <c r="M1532" s="25">
        <f t="shared" si="5"/>
        <v>3.0227175</v>
      </c>
      <c r="N1532" s="25">
        <f t="shared" si="6"/>
        <v>63.4770675</v>
      </c>
      <c r="O1532" s="25">
        <f t="shared" si="9"/>
        <v>50.781654</v>
      </c>
      <c r="P1532" s="56">
        <f t="shared" si="8"/>
        <v>114.2587215</v>
      </c>
      <c r="Q1532" s="50">
        <f>P1532-'parts 80'!P1532</f>
        <v>0</v>
      </c>
    </row>
    <row r="1533" ht="15.75" customHeight="1">
      <c r="A1533" s="21">
        <v>4.0</v>
      </c>
      <c r="B1533" s="21">
        <v>7000.0</v>
      </c>
      <c r="C1533" s="21" t="s">
        <v>2724</v>
      </c>
      <c r="D1533" s="21" t="s">
        <v>2725</v>
      </c>
      <c r="E1533" s="21" t="s">
        <v>20</v>
      </c>
      <c r="F1533" s="22">
        <v>59.0</v>
      </c>
      <c r="G1533" s="23">
        <v>0.325</v>
      </c>
      <c r="H1533" s="24">
        <v>1.6</v>
      </c>
      <c r="I1533" s="55">
        <f t="shared" si="1"/>
        <v>19.175</v>
      </c>
      <c r="J1533" s="25">
        <f t="shared" si="2"/>
        <v>15.1335</v>
      </c>
      <c r="K1533" s="25">
        <f t="shared" si="3"/>
        <v>54.9585</v>
      </c>
      <c r="L1533" s="25">
        <f t="shared" si="4"/>
        <v>5.49585</v>
      </c>
      <c r="M1533" s="25">
        <f t="shared" si="5"/>
        <v>3.0227175</v>
      </c>
      <c r="N1533" s="25">
        <f t="shared" si="6"/>
        <v>63.4770675</v>
      </c>
      <c r="O1533" s="25">
        <f t="shared" si="9"/>
        <v>50.781654</v>
      </c>
      <c r="P1533" s="56">
        <f t="shared" si="8"/>
        <v>114.2587215</v>
      </c>
      <c r="Q1533" s="50">
        <f>P1533-'parts 80'!P1533</f>
        <v>0</v>
      </c>
    </row>
    <row r="1534" ht="15.75" customHeight="1">
      <c r="A1534" s="21">
        <v>4.0</v>
      </c>
      <c r="B1534" s="21">
        <v>7000.0</v>
      </c>
      <c r="C1534" s="21" t="s">
        <v>2726</v>
      </c>
      <c r="D1534" s="21" t="s">
        <v>2727</v>
      </c>
      <c r="E1534" s="21" t="s">
        <v>20</v>
      </c>
      <c r="F1534" s="22">
        <v>59.0</v>
      </c>
      <c r="G1534" s="23">
        <v>0.325</v>
      </c>
      <c r="H1534" s="24">
        <v>1.6</v>
      </c>
      <c r="I1534" s="55">
        <f t="shared" si="1"/>
        <v>19.175</v>
      </c>
      <c r="J1534" s="25">
        <f t="shared" si="2"/>
        <v>15.1335</v>
      </c>
      <c r="K1534" s="25">
        <f t="shared" si="3"/>
        <v>54.9585</v>
      </c>
      <c r="L1534" s="25">
        <f t="shared" si="4"/>
        <v>5.49585</v>
      </c>
      <c r="M1534" s="25">
        <f t="shared" si="5"/>
        <v>3.0227175</v>
      </c>
      <c r="N1534" s="25">
        <f t="shared" si="6"/>
        <v>63.4770675</v>
      </c>
      <c r="O1534" s="25">
        <f t="shared" si="9"/>
        <v>50.781654</v>
      </c>
      <c r="P1534" s="56">
        <f t="shared" si="8"/>
        <v>114.2587215</v>
      </c>
      <c r="Q1534" s="50">
        <f>P1534-'parts 80'!P1534</f>
        <v>0</v>
      </c>
    </row>
    <row r="1535" ht="15.75" customHeight="1">
      <c r="A1535" s="21">
        <v>4.0</v>
      </c>
      <c r="B1535" s="21">
        <v>7000.0</v>
      </c>
      <c r="C1535" s="21" t="s">
        <v>2728</v>
      </c>
      <c r="D1535" s="21" t="s">
        <v>2729</v>
      </c>
      <c r="E1535" s="21" t="s">
        <v>20</v>
      </c>
      <c r="F1535" s="22">
        <v>59.0</v>
      </c>
      <c r="G1535" s="23">
        <v>0.325</v>
      </c>
      <c r="H1535" s="24">
        <v>1.6</v>
      </c>
      <c r="I1535" s="55">
        <f t="shared" si="1"/>
        <v>19.175</v>
      </c>
      <c r="J1535" s="25">
        <f t="shared" si="2"/>
        <v>15.1335</v>
      </c>
      <c r="K1535" s="25">
        <f t="shared" si="3"/>
        <v>54.9585</v>
      </c>
      <c r="L1535" s="25">
        <f t="shared" si="4"/>
        <v>5.49585</v>
      </c>
      <c r="M1535" s="25">
        <f t="shared" si="5"/>
        <v>3.0227175</v>
      </c>
      <c r="N1535" s="25">
        <f t="shared" si="6"/>
        <v>63.4770675</v>
      </c>
      <c r="O1535" s="25">
        <f t="shared" si="9"/>
        <v>50.781654</v>
      </c>
      <c r="P1535" s="56">
        <f t="shared" si="8"/>
        <v>114.2587215</v>
      </c>
      <c r="Q1535" s="50">
        <f>P1535-'parts 80'!P1535</f>
        <v>0</v>
      </c>
    </row>
    <row r="1536" ht="15.75" customHeight="1">
      <c r="A1536" s="21">
        <v>4.0</v>
      </c>
      <c r="B1536" s="21">
        <v>7000.0</v>
      </c>
      <c r="C1536" s="21" t="s">
        <v>2730</v>
      </c>
      <c r="D1536" s="21" t="s">
        <v>2731</v>
      </c>
      <c r="E1536" s="21" t="s">
        <v>20</v>
      </c>
      <c r="F1536" s="22">
        <v>59.0</v>
      </c>
      <c r="G1536" s="23">
        <v>0.325</v>
      </c>
      <c r="H1536" s="24">
        <v>1.6</v>
      </c>
      <c r="I1536" s="55">
        <f t="shared" si="1"/>
        <v>19.175</v>
      </c>
      <c r="J1536" s="25">
        <f t="shared" si="2"/>
        <v>15.1335</v>
      </c>
      <c r="K1536" s="25">
        <f t="shared" si="3"/>
        <v>54.9585</v>
      </c>
      <c r="L1536" s="25">
        <f t="shared" si="4"/>
        <v>5.49585</v>
      </c>
      <c r="M1536" s="25">
        <f t="shared" si="5"/>
        <v>3.0227175</v>
      </c>
      <c r="N1536" s="25">
        <f t="shared" si="6"/>
        <v>63.4770675</v>
      </c>
      <c r="O1536" s="25">
        <f t="shared" si="9"/>
        <v>50.781654</v>
      </c>
      <c r="P1536" s="56">
        <f t="shared" si="8"/>
        <v>114.2587215</v>
      </c>
      <c r="Q1536" s="50">
        <f>P1536-'parts 80'!P1536</f>
        <v>0</v>
      </c>
    </row>
    <row r="1537" ht="15.75" customHeight="1">
      <c r="A1537" s="21">
        <v>4.0</v>
      </c>
      <c r="B1537" s="21">
        <v>7000.0</v>
      </c>
      <c r="C1537" s="21" t="s">
        <v>2732</v>
      </c>
      <c r="D1537" s="21" t="s">
        <v>2733</v>
      </c>
      <c r="E1537" s="21" t="s">
        <v>20</v>
      </c>
      <c r="F1537" s="22">
        <v>59.0</v>
      </c>
      <c r="G1537" s="23">
        <v>0.325</v>
      </c>
      <c r="H1537" s="24">
        <v>1.6</v>
      </c>
      <c r="I1537" s="55">
        <f t="shared" si="1"/>
        <v>19.175</v>
      </c>
      <c r="J1537" s="25">
        <f t="shared" si="2"/>
        <v>15.1335</v>
      </c>
      <c r="K1537" s="25">
        <f t="shared" si="3"/>
        <v>54.9585</v>
      </c>
      <c r="L1537" s="25">
        <f t="shared" si="4"/>
        <v>5.49585</v>
      </c>
      <c r="M1537" s="25">
        <f t="shared" si="5"/>
        <v>3.0227175</v>
      </c>
      <c r="N1537" s="25">
        <f t="shared" si="6"/>
        <v>63.4770675</v>
      </c>
      <c r="O1537" s="25">
        <f t="shared" si="9"/>
        <v>50.781654</v>
      </c>
      <c r="P1537" s="56">
        <f t="shared" si="8"/>
        <v>114.2587215</v>
      </c>
      <c r="Q1537" s="50">
        <f>P1537-'parts 80'!P1537</f>
        <v>0</v>
      </c>
    </row>
    <row r="1538" ht="15.75" customHeight="1">
      <c r="A1538" s="21">
        <v>4.0</v>
      </c>
      <c r="B1538" s="21">
        <v>7000.0</v>
      </c>
      <c r="C1538" s="21" t="s">
        <v>2734</v>
      </c>
      <c r="D1538" s="21" t="s">
        <v>2735</v>
      </c>
      <c r="E1538" s="21" t="s">
        <v>20</v>
      </c>
      <c r="F1538" s="22">
        <v>409.0</v>
      </c>
      <c r="G1538" s="23">
        <v>0.325</v>
      </c>
      <c r="H1538" s="24">
        <v>9.0</v>
      </c>
      <c r="I1538" s="55">
        <f t="shared" si="1"/>
        <v>132.925</v>
      </c>
      <c r="J1538" s="25">
        <f t="shared" si="2"/>
        <v>104.9085</v>
      </c>
      <c r="K1538" s="25">
        <f t="shared" si="3"/>
        <v>380.9835</v>
      </c>
      <c r="L1538" s="25">
        <f t="shared" si="4"/>
        <v>38.09835</v>
      </c>
      <c r="M1538" s="25">
        <f t="shared" si="5"/>
        <v>20.9540925</v>
      </c>
      <c r="N1538" s="25">
        <f t="shared" si="6"/>
        <v>440.0359425</v>
      </c>
      <c r="O1538" s="25">
        <f t="shared" si="9"/>
        <v>352.028754</v>
      </c>
      <c r="P1538" s="56">
        <f t="shared" si="8"/>
        <v>792.0646965</v>
      </c>
      <c r="Q1538" s="50">
        <f>P1538-'parts 80'!P1538</f>
        <v>0</v>
      </c>
    </row>
    <row r="1539" ht="15.75" customHeight="1">
      <c r="A1539" s="21">
        <v>4.0</v>
      </c>
      <c r="B1539" s="21">
        <v>7000.0</v>
      </c>
      <c r="C1539" s="21" t="s">
        <v>2736</v>
      </c>
      <c r="D1539" s="21" t="s">
        <v>2737</v>
      </c>
      <c r="E1539" s="21" t="s">
        <v>20</v>
      </c>
      <c r="F1539" s="22">
        <v>409.0</v>
      </c>
      <c r="G1539" s="23">
        <v>0.325</v>
      </c>
      <c r="H1539" s="24">
        <v>9.0</v>
      </c>
      <c r="I1539" s="55">
        <f t="shared" si="1"/>
        <v>132.925</v>
      </c>
      <c r="J1539" s="25">
        <f t="shared" si="2"/>
        <v>104.9085</v>
      </c>
      <c r="K1539" s="25">
        <f t="shared" si="3"/>
        <v>380.9835</v>
      </c>
      <c r="L1539" s="25">
        <f t="shared" si="4"/>
        <v>38.09835</v>
      </c>
      <c r="M1539" s="25">
        <f t="shared" si="5"/>
        <v>20.9540925</v>
      </c>
      <c r="N1539" s="25">
        <f t="shared" si="6"/>
        <v>440.0359425</v>
      </c>
      <c r="O1539" s="25">
        <f t="shared" si="9"/>
        <v>352.028754</v>
      </c>
      <c r="P1539" s="56">
        <f t="shared" si="8"/>
        <v>792.0646965</v>
      </c>
      <c r="Q1539" s="50">
        <f>P1539-'parts 80'!P1539</f>
        <v>0</v>
      </c>
    </row>
    <row r="1540" ht="15.75" customHeight="1">
      <c r="A1540" s="21">
        <v>4.0</v>
      </c>
      <c r="B1540" s="21">
        <v>7000.0</v>
      </c>
      <c r="C1540" s="21" t="s">
        <v>2738</v>
      </c>
      <c r="D1540" s="21" t="s">
        <v>2739</v>
      </c>
      <c r="E1540" s="21" t="s">
        <v>20</v>
      </c>
      <c r="F1540" s="22">
        <v>409.0</v>
      </c>
      <c r="G1540" s="23">
        <v>0.325</v>
      </c>
      <c r="H1540" s="24">
        <v>9.0</v>
      </c>
      <c r="I1540" s="55">
        <f t="shared" si="1"/>
        <v>132.925</v>
      </c>
      <c r="J1540" s="25">
        <f t="shared" si="2"/>
        <v>104.9085</v>
      </c>
      <c r="K1540" s="25">
        <f t="shared" si="3"/>
        <v>380.9835</v>
      </c>
      <c r="L1540" s="25">
        <f t="shared" si="4"/>
        <v>38.09835</v>
      </c>
      <c r="M1540" s="25">
        <f t="shared" si="5"/>
        <v>20.9540925</v>
      </c>
      <c r="N1540" s="25">
        <f t="shared" si="6"/>
        <v>440.0359425</v>
      </c>
      <c r="O1540" s="25">
        <f t="shared" si="9"/>
        <v>352.028754</v>
      </c>
      <c r="P1540" s="56">
        <f t="shared" si="8"/>
        <v>792.0646965</v>
      </c>
      <c r="Q1540" s="50">
        <f>P1540-'parts 80'!P1540</f>
        <v>0</v>
      </c>
    </row>
    <row r="1541" ht="15.75" customHeight="1">
      <c r="A1541" s="21">
        <v>4.0</v>
      </c>
      <c r="B1541" s="21">
        <v>7000.0</v>
      </c>
      <c r="C1541" s="21" t="s">
        <v>2740</v>
      </c>
      <c r="D1541" s="21" t="s">
        <v>2741</v>
      </c>
      <c r="E1541" s="21" t="s">
        <v>20</v>
      </c>
      <c r="F1541" s="22">
        <v>543.5</v>
      </c>
      <c r="G1541" s="23">
        <v>0.325</v>
      </c>
      <c r="H1541" s="24">
        <v>12.0</v>
      </c>
      <c r="I1541" s="55">
        <f t="shared" si="1"/>
        <v>176.6375</v>
      </c>
      <c r="J1541" s="25">
        <f t="shared" si="2"/>
        <v>139.40775</v>
      </c>
      <c r="K1541" s="25">
        <f t="shared" si="3"/>
        <v>506.27025</v>
      </c>
      <c r="L1541" s="25">
        <f t="shared" si="4"/>
        <v>50.627025</v>
      </c>
      <c r="M1541" s="25">
        <f t="shared" si="5"/>
        <v>27.84486375</v>
      </c>
      <c r="N1541" s="25">
        <f t="shared" si="6"/>
        <v>584.7421388</v>
      </c>
      <c r="O1541" s="25">
        <f t="shared" si="9"/>
        <v>467.793711</v>
      </c>
      <c r="P1541" s="56">
        <f t="shared" si="8"/>
        <v>1052.53585</v>
      </c>
      <c r="Q1541" s="50">
        <f>P1541-'parts 80'!P1541</f>
        <v>0</v>
      </c>
    </row>
    <row r="1542" ht="15.75" customHeight="1">
      <c r="A1542" s="21">
        <v>4.0</v>
      </c>
      <c r="B1542" s="21">
        <v>7000.0</v>
      </c>
      <c r="C1542" s="21" t="s">
        <v>2742</v>
      </c>
      <c r="D1542" s="21" t="s">
        <v>2743</v>
      </c>
      <c r="E1542" s="21" t="s">
        <v>20</v>
      </c>
      <c r="F1542" s="22">
        <v>543.5</v>
      </c>
      <c r="G1542" s="23">
        <v>0.325</v>
      </c>
      <c r="H1542" s="24">
        <v>12.0</v>
      </c>
      <c r="I1542" s="55">
        <f t="shared" si="1"/>
        <v>176.6375</v>
      </c>
      <c r="J1542" s="25">
        <f t="shared" si="2"/>
        <v>139.40775</v>
      </c>
      <c r="K1542" s="25">
        <f t="shared" si="3"/>
        <v>506.27025</v>
      </c>
      <c r="L1542" s="25">
        <f t="shared" si="4"/>
        <v>50.627025</v>
      </c>
      <c r="M1542" s="25">
        <f t="shared" si="5"/>
        <v>27.84486375</v>
      </c>
      <c r="N1542" s="25">
        <f t="shared" si="6"/>
        <v>584.7421388</v>
      </c>
      <c r="O1542" s="25">
        <f t="shared" si="9"/>
        <v>467.793711</v>
      </c>
      <c r="P1542" s="56">
        <f t="shared" si="8"/>
        <v>1052.53585</v>
      </c>
      <c r="Q1542" s="50">
        <f>P1542-'parts 80'!P1542</f>
        <v>0</v>
      </c>
    </row>
    <row r="1543" ht="15.75" customHeight="1">
      <c r="A1543" s="21">
        <v>4.0</v>
      </c>
      <c r="B1543" s="21">
        <v>7000.0</v>
      </c>
      <c r="C1543" s="21" t="s">
        <v>2744</v>
      </c>
      <c r="D1543" s="21" t="s">
        <v>2745</v>
      </c>
      <c r="E1543" s="21" t="s">
        <v>20</v>
      </c>
      <c r="F1543" s="22">
        <v>543.5</v>
      </c>
      <c r="G1543" s="23">
        <v>0.325</v>
      </c>
      <c r="H1543" s="24">
        <v>12.0</v>
      </c>
      <c r="I1543" s="55">
        <f t="shared" si="1"/>
        <v>176.6375</v>
      </c>
      <c r="J1543" s="25">
        <f t="shared" si="2"/>
        <v>139.40775</v>
      </c>
      <c r="K1543" s="25">
        <f t="shared" si="3"/>
        <v>506.27025</v>
      </c>
      <c r="L1543" s="25">
        <f t="shared" si="4"/>
        <v>50.627025</v>
      </c>
      <c r="M1543" s="25">
        <f t="shared" si="5"/>
        <v>27.84486375</v>
      </c>
      <c r="N1543" s="25">
        <f t="shared" si="6"/>
        <v>584.7421388</v>
      </c>
      <c r="O1543" s="25">
        <f t="shared" si="9"/>
        <v>467.793711</v>
      </c>
      <c r="P1543" s="56">
        <f t="shared" si="8"/>
        <v>1052.53585</v>
      </c>
      <c r="Q1543" s="50">
        <f>P1543-'parts 80'!P1543</f>
        <v>0</v>
      </c>
    </row>
    <row r="1544" ht="15.75" customHeight="1">
      <c r="A1544" s="21">
        <v>4.0</v>
      </c>
      <c r="B1544" s="21">
        <v>7000.0</v>
      </c>
      <c r="C1544" s="21" t="s">
        <v>2746</v>
      </c>
      <c r="D1544" s="21" t="s">
        <v>2747</v>
      </c>
      <c r="E1544" s="21" t="s">
        <v>20</v>
      </c>
      <c r="F1544" s="22">
        <v>543.5</v>
      </c>
      <c r="G1544" s="23">
        <v>0.325</v>
      </c>
      <c r="H1544" s="24">
        <v>12.0</v>
      </c>
      <c r="I1544" s="55">
        <f t="shared" si="1"/>
        <v>176.6375</v>
      </c>
      <c r="J1544" s="25">
        <f t="shared" si="2"/>
        <v>139.40775</v>
      </c>
      <c r="K1544" s="25">
        <f t="shared" si="3"/>
        <v>506.27025</v>
      </c>
      <c r="L1544" s="25">
        <f t="shared" si="4"/>
        <v>50.627025</v>
      </c>
      <c r="M1544" s="25">
        <f t="shared" si="5"/>
        <v>27.84486375</v>
      </c>
      <c r="N1544" s="25">
        <f t="shared" si="6"/>
        <v>584.7421388</v>
      </c>
      <c r="O1544" s="25">
        <f t="shared" si="9"/>
        <v>467.793711</v>
      </c>
      <c r="P1544" s="56">
        <f t="shared" si="8"/>
        <v>1052.53585</v>
      </c>
      <c r="Q1544" s="50">
        <f>P1544-'parts 80'!P1544</f>
        <v>0</v>
      </c>
    </row>
    <row r="1545" ht="15.75" customHeight="1">
      <c r="A1545" s="21">
        <v>4.0</v>
      </c>
      <c r="B1545" s="21">
        <v>7000.0</v>
      </c>
      <c r="C1545" s="21" t="s">
        <v>2748</v>
      </c>
      <c r="D1545" s="21" t="s">
        <v>2749</v>
      </c>
      <c r="E1545" s="21" t="s">
        <v>20</v>
      </c>
      <c r="F1545" s="22">
        <v>543.5</v>
      </c>
      <c r="G1545" s="23">
        <v>0.325</v>
      </c>
      <c r="H1545" s="24">
        <v>12.0</v>
      </c>
      <c r="I1545" s="55">
        <f t="shared" si="1"/>
        <v>176.6375</v>
      </c>
      <c r="J1545" s="25">
        <f t="shared" si="2"/>
        <v>139.40775</v>
      </c>
      <c r="K1545" s="25">
        <f t="shared" si="3"/>
        <v>506.27025</v>
      </c>
      <c r="L1545" s="25">
        <f t="shared" si="4"/>
        <v>50.627025</v>
      </c>
      <c r="M1545" s="25">
        <f t="shared" si="5"/>
        <v>27.84486375</v>
      </c>
      <c r="N1545" s="25">
        <f t="shared" si="6"/>
        <v>584.7421388</v>
      </c>
      <c r="O1545" s="25">
        <f t="shared" si="9"/>
        <v>467.793711</v>
      </c>
      <c r="P1545" s="56">
        <f t="shared" si="8"/>
        <v>1052.53585</v>
      </c>
      <c r="Q1545" s="50">
        <f>P1545-'parts 80'!P1545</f>
        <v>0</v>
      </c>
    </row>
    <row r="1546" ht="15.75" customHeight="1">
      <c r="A1546" s="21">
        <v>4.0</v>
      </c>
      <c r="B1546" s="21">
        <v>7000.0</v>
      </c>
      <c r="C1546" s="21" t="s">
        <v>2750</v>
      </c>
      <c r="D1546" s="21" t="s">
        <v>2751</v>
      </c>
      <c r="E1546" s="21" t="s">
        <v>20</v>
      </c>
      <c r="F1546" s="22">
        <v>543.5</v>
      </c>
      <c r="G1546" s="23">
        <v>0.325</v>
      </c>
      <c r="H1546" s="24">
        <v>12.0</v>
      </c>
      <c r="I1546" s="55">
        <f t="shared" si="1"/>
        <v>176.6375</v>
      </c>
      <c r="J1546" s="25">
        <f t="shared" si="2"/>
        <v>139.40775</v>
      </c>
      <c r="K1546" s="25">
        <f t="shared" si="3"/>
        <v>506.27025</v>
      </c>
      <c r="L1546" s="25">
        <f t="shared" si="4"/>
        <v>50.627025</v>
      </c>
      <c r="M1546" s="25">
        <f t="shared" si="5"/>
        <v>27.84486375</v>
      </c>
      <c r="N1546" s="25">
        <f t="shared" si="6"/>
        <v>584.7421388</v>
      </c>
      <c r="O1546" s="25">
        <f t="shared" si="9"/>
        <v>467.793711</v>
      </c>
      <c r="P1546" s="56">
        <f t="shared" si="8"/>
        <v>1052.53585</v>
      </c>
      <c r="Q1546" s="50">
        <f>P1546-'parts 80'!P1546</f>
        <v>0</v>
      </c>
    </row>
    <row r="1547" ht="15.75" customHeight="1">
      <c r="A1547" s="21">
        <v>4.0</v>
      </c>
      <c r="B1547" s="21">
        <v>7000.0</v>
      </c>
      <c r="C1547" s="21" t="s">
        <v>2752</v>
      </c>
      <c r="D1547" s="21" t="s">
        <v>2753</v>
      </c>
      <c r="E1547" s="21" t="s">
        <v>20</v>
      </c>
      <c r="F1547" s="22">
        <v>543.5</v>
      </c>
      <c r="G1547" s="23">
        <v>0.325</v>
      </c>
      <c r="H1547" s="24">
        <v>12.0</v>
      </c>
      <c r="I1547" s="55">
        <f t="shared" si="1"/>
        <v>176.6375</v>
      </c>
      <c r="J1547" s="25">
        <f t="shared" si="2"/>
        <v>139.40775</v>
      </c>
      <c r="K1547" s="25">
        <f t="shared" si="3"/>
        <v>506.27025</v>
      </c>
      <c r="L1547" s="25">
        <f t="shared" si="4"/>
        <v>50.627025</v>
      </c>
      <c r="M1547" s="25">
        <f t="shared" si="5"/>
        <v>27.84486375</v>
      </c>
      <c r="N1547" s="25">
        <f t="shared" si="6"/>
        <v>584.7421388</v>
      </c>
      <c r="O1547" s="25">
        <f t="shared" si="9"/>
        <v>467.793711</v>
      </c>
      <c r="P1547" s="56">
        <f t="shared" si="8"/>
        <v>1052.53585</v>
      </c>
      <c r="Q1547" s="50">
        <f>P1547-'parts 80'!P1547</f>
        <v>0</v>
      </c>
    </row>
    <row r="1548" ht="15.75" customHeight="1">
      <c r="A1548" s="21">
        <v>4.0</v>
      </c>
      <c r="B1548" s="21">
        <v>7000.0</v>
      </c>
      <c r="C1548" s="21" t="s">
        <v>2754</v>
      </c>
      <c r="D1548" s="21" t="s">
        <v>2755</v>
      </c>
      <c r="E1548" s="21" t="s">
        <v>20</v>
      </c>
      <c r="F1548" s="22">
        <v>57.0</v>
      </c>
      <c r="G1548" s="23">
        <v>0.325</v>
      </c>
      <c r="H1548" s="24">
        <v>2.65</v>
      </c>
      <c r="I1548" s="55">
        <f t="shared" si="1"/>
        <v>18.525</v>
      </c>
      <c r="J1548" s="25">
        <f t="shared" si="2"/>
        <v>14.6205</v>
      </c>
      <c r="K1548" s="25">
        <f t="shared" si="3"/>
        <v>53.0955</v>
      </c>
      <c r="L1548" s="25">
        <f t="shared" si="4"/>
        <v>5.30955</v>
      </c>
      <c r="M1548" s="25">
        <f t="shared" si="5"/>
        <v>2.9202525</v>
      </c>
      <c r="N1548" s="25">
        <f t="shared" si="6"/>
        <v>61.3253025</v>
      </c>
      <c r="O1548" s="25">
        <f t="shared" si="9"/>
        <v>49.060242</v>
      </c>
      <c r="P1548" s="56">
        <f t="shared" si="8"/>
        <v>110.3855445</v>
      </c>
      <c r="Q1548" s="50">
        <f>P1548-'parts 80'!P1548</f>
        <v>0</v>
      </c>
    </row>
    <row r="1549" ht="15.75" customHeight="1">
      <c r="A1549" s="21">
        <v>4.0</v>
      </c>
      <c r="B1549" s="21">
        <v>7000.0</v>
      </c>
      <c r="C1549" s="21" t="s">
        <v>2756</v>
      </c>
      <c r="D1549" s="21" t="s">
        <v>2757</v>
      </c>
      <c r="E1549" s="21" t="s">
        <v>20</v>
      </c>
      <c r="F1549" s="22">
        <v>55.0</v>
      </c>
      <c r="G1549" s="23">
        <v>0.325</v>
      </c>
      <c r="H1549" s="24">
        <v>1.0</v>
      </c>
      <c r="I1549" s="55">
        <f t="shared" si="1"/>
        <v>17.875</v>
      </c>
      <c r="J1549" s="25">
        <f t="shared" si="2"/>
        <v>14.1075</v>
      </c>
      <c r="K1549" s="25">
        <f t="shared" si="3"/>
        <v>51.2325</v>
      </c>
      <c r="L1549" s="25">
        <f t="shared" si="4"/>
        <v>5.12325</v>
      </c>
      <c r="M1549" s="25">
        <f t="shared" si="5"/>
        <v>2.8177875</v>
      </c>
      <c r="N1549" s="25">
        <f t="shared" si="6"/>
        <v>59.1735375</v>
      </c>
      <c r="O1549" s="25">
        <f t="shared" si="9"/>
        <v>47.33883</v>
      </c>
      <c r="P1549" s="56">
        <f t="shared" si="8"/>
        <v>106.5123675</v>
      </c>
      <c r="Q1549" s="50">
        <f>P1549-'parts 80'!P1549</f>
        <v>0</v>
      </c>
    </row>
    <row r="1550" ht="15.75" customHeight="1">
      <c r="A1550" s="21">
        <v>4.0</v>
      </c>
      <c r="B1550" s="21">
        <v>7000.0</v>
      </c>
      <c r="C1550" s="21" t="s">
        <v>2758</v>
      </c>
      <c r="D1550" s="21" t="s">
        <v>2759</v>
      </c>
      <c r="E1550" s="21" t="s">
        <v>20</v>
      </c>
      <c r="F1550" s="22">
        <v>42.3</v>
      </c>
      <c r="G1550" s="23">
        <v>0.325</v>
      </c>
      <c r="H1550" s="24">
        <v>2.65</v>
      </c>
      <c r="I1550" s="55">
        <f t="shared" si="1"/>
        <v>13.7475</v>
      </c>
      <c r="J1550" s="25">
        <f t="shared" si="2"/>
        <v>10.84995</v>
      </c>
      <c r="K1550" s="25">
        <f t="shared" si="3"/>
        <v>39.40245</v>
      </c>
      <c r="L1550" s="25">
        <f t="shared" si="4"/>
        <v>3.940245</v>
      </c>
      <c r="M1550" s="25">
        <f t="shared" si="5"/>
        <v>2.16713475</v>
      </c>
      <c r="N1550" s="25">
        <f t="shared" si="6"/>
        <v>45.50982975</v>
      </c>
      <c r="O1550" s="25">
        <f t="shared" si="9"/>
        <v>36.4078638</v>
      </c>
      <c r="P1550" s="56">
        <f t="shared" si="8"/>
        <v>81.91769355</v>
      </c>
      <c r="Q1550" s="50">
        <f>P1550-'parts 80'!P1550</f>
        <v>0</v>
      </c>
    </row>
    <row r="1551" ht="15.75" customHeight="1">
      <c r="A1551" s="21">
        <v>4.0</v>
      </c>
      <c r="B1551" s="21">
        <v>7000.0</v>
      </c>
      <c r="C1551" s="21" t="s">
        <v>2760</v>
      </c>
      <c r="D1551" s="21" t="s">
        <v>2761</v>
      </c>
      <c r="E1551" s="21" t="s">
        <v>20</v>
      </c>
      <c r="F1551" s="22">
        <v>59.0</v>
      </c>
      <c r="G1551" s="23">
        <v>0.325</v>
      </c>
      <c r="H1551" s="24">
        <v>1.0</v>
      </c>
      <c r="I1551" s="55">
        <f t="shared" si="1"/>
        <v>19.175</v>
      </c>
      <c r="J1551" s="25">
        <f t="shared" si="2"/>
        <v>15.1335</v>
      </c>
      <c r="K1551" s="25">
        <f t="shared" si="3"/>
        <v>54.9585</v>
      </c>
      <c r="L1551" s="25">
        <f t="shared" si="4"/>
        <v>5.49585</v>
      </c>
      <c r="M1551" s="25">
        <f t="shared" si="5"/>
        <v>3.0227175</v>
      </c>
      <c r="N1551" s="25">
        <f t="shared" si="6"/>
        <v>63.4770675</v>
      </c>
      <c r="O1551" s="25">
        <f t="shared" si="9"/>
        <v>50.781654</v>
      </c>
      <c r="P1551" s="56">
        <f t="shared" si="8"/>
        <v>114.2587215</v>
      </c>
      <c r="Q1551" s="50">
        <f>P1551-'parts 80'!P1551</f>
        <v>0</v>
      </c>
    </row>
    <row r="1552" ht="15.75" customHeight="1">
      <c r="A1552" s="21">
        <v>4.0</v>
      </c>
      <c r="B1552" s="21">
        <v>7000.0</v>
      </c>
      <c r="C1552" s="21" t="s">
        <v>2762</v>
      </c>
      <c r="D1552" s="21" t="s">
        <v>2763</v>
      </c>
      <c r="E1552" s="21" t="s">
        <v>20</v>
      </c>
      <c r="F1552" s="22">
        <v>100.0</v>
      </c>
      <c r="G1552" s="23">
        <v>0.325</v>
      </c>
      <c r="H1552" s="24">
        <v>2.53</v>
      </c>
      <c r="I1552" s="55">
        <f t="shared" si="1"/>
        <v>32.5</v>
      </c>
      <c r="J1552" s="25">
        <f t="shared" si="2"/>
        <v>25.65</v>
      </c>
      <c r="K1552" s="25">
        <f t="shared" si="3"/>
        <v>93.15</v>
      </c>
      <c r="L1552" s="25">
        <f t="shared" si="4"/>
        <v>9.315</v>
      </c>
      <c r="M1552" s="25">
        <f t="shared" si="5"/>
        <v>5.12325</v>
      </c>
      <c r="N1552" s="25">
        <f t="shared" si="6"/>
        <v>107.58825</v>
      </c>
      <c r="O1552" s="25">
        <f t="shared" si="9"/>
        <v>86.0706</v>
      </c>
      <c r="P1552" s="56">
        <f t="shared" si="8"/>
        <v>193.65885</v>
      </c>
      <c r="Q1552" s="50">
        <f>P1552-'parts 80'!P1552</f>
        <v>0</v>
      </c>
    </row>
    <row r="1553" ht="15.75" customHeight="1">
      <c r="A1553" s="21">
        <v>4.0</v>
      </c>
      <c r="B1553" s="21">
        <v>7000.0</v>
      </c>
      <c r="C1553" s="21" t="s">
        <v>2764</v>
      </c>
      <c r="D1553" s="21" t="s">
        <v>2765</v>
      </c>
      <c r="E1553" s="21" t="s">
        <v>20</v>
      </c>
      <c r="F1553" s="22">
        <v>112.0</v>
      </c>
      <c r="G1553" s="23">
        <v>0.325</v>
      </c>
      <c r="H1553" s="24">
        <v>2.6</v>
      </c>
      <c r="I1553" s="55">
        <f t="shared" si="1"/>
        <v>36.4</v>
      </c>
      <c r="J1553" s="25">
        <f t="shared" si="2"/>
        <v>28.728</v>
      </c>
      <c r="K1553" s="25">
        <f t="shared" si="3"/>
        <v>104.328</v>
      </c>
      <c r="L1553" s="25">
        <f t="shared" si="4"/>
        <v>10.4328</v>
      </c>
      <c r="M1553" s="25">
        <f t="shared" si="5"/>
        <v>5.73804</v>
      </c>
      <c r="N1553" s="25">
        <f t="shared" si="6"/>
        <v>120.49884</v>
      </c>
      <c r="O1553" s="25">
        <f t="shared" si="9"/>
        <v>96.399072</v>
      </c>
      <c r="P1553" s="56">
        <f t="shared" si="8"/>
        <v>216.897912</v>
      </c>
      <c r="Q1553" s="50">
        <f>P1553-'parts 80'!P1553</f>
        <v>0</v>
      </c>
    </row>
    <row r="1554" ht="15.75" customHeight="1">
      <c r="A1554" s="21">
        <v>4.0</v>
      </c>
      <c r="B1554" s="21">
        <v>7000.0</v>
      </c>
      <c r="C1554" s="21" t="s">
        <v>2766</v>
      </c>
      <c r="D1554" s="21" t="s">
        <v>2767</v>
      </c>
      <c r="E1554" s="21" t="s">
        <v>20</v>
      </c>
      <c r="F1554" s="22">
        <v>99.5</v>
      </c>
      <c r="G1554" s="23">
        <v>0.325</v>
      </c>
      <c r="H1554" s="24">
        <v>2.4</v>
      </c>
      <c r="I1554" s="55">
        <f t="shared" si="1"/>
        <v>32.3375</v>
      </c>
      <c r="J1554" s="25">
        <f t="shared" si="2"/>
        <v>25.52175</v>
      </c>
      <c r="K1554" s="25">
        <f t="shared" si="3"/>
        <v>92.68425</v>
      </c>
      <c r="L1554" s="25">
        <f t="shared" si="4"/>
        <v>9.268425</v>
      </c>
      <c r="M1554" s="25">
        <f t="shared" si="5"/>
        <v>5.09763375</v>
      </c>
      <c r="N1554" s="25">
        <f t="shared" si="6"/>
        <v>107.0503088</v>
      </c>
      <c r="O1554" s="25">
        <f t="shared" si="9"/>
        <v>85.640247</v>
      </c>
      <c r="P1554" s="56">
        <f t="shared" si="8"/>
        <v>192.6905558</v>
      </c>
      <c r="Q1554" s="50">
        <f>P1554-'parts 80'!P1554</f>
        <v>0</v>
      </c>
    </row>
    <row r="1555" ht="15.75" customHeight="1">
      <c r="A1555" s="21">
        <v>4.0</v>
      </c>
      <c r="B1555" s="21">
        <v>7000.0</v>
      </c>
      <c r="C1555" s="21" t="s">
        <v>2768</v>
      </c>
      <c r="D1555" s="21" t="s">
        <v>2769</v>
      </c>
      <c r="E1555" s="21" t="s">
        <v>20</v>
      </c>
      <c r="F1555" s="22">
        <v>186.96</v>
      </c>
      <c r="G1555" s="23">
        <v>0.325</v>
      </c>
      <c r="H1555" s="24">
        <v>0.5</v>
      </c>
      <c r="I1555" s="55">
        <f t="shared" si="1"/>
        <v>60.762</v>
      </c>
      <c r="J1555" s="25">
        <f t="shared" si="2"/>
        <v>47.95524</v>
      </c>
      <c r="K1555" s="25">
        <f t="shared" si="3"/>
        <v>174.15324</v>
      </c>
      <c r="L1555" s="25">
        <f t="shared" si="4"/>
        <v>17.415324</v>
      </c>
      <c r="M1555" s="25">
        <f t="shared" si="5"/>
        <v>9.5784282</v>
      </c>
      <c r="N1555" s="25">
        <f t="shared" si="6"/>
        <v>201.1469922</v>
      </c>
      <c r="O1555" s="25">
        <f t="shared" si="9"/>
        <v>160.9175938</v>
      </c>
      <c r="P1555" s="56">
        <f t="shared" si="8"/>
        <v>362.064586</v>
      </c>
      <c r="Q1555" s="50">
        <f>P1555-'parts 80'!P1555</f>
        <v>0</v>
      </c>
    </row>
    <row r="1556" ht="15.75" customHeight="1">
      <c r="A1556" s="21">
        <v>4.0</v>
      </c>
      <c r="B1556" s="21">
        <v>7000.0</v>
      </c>
      <c r="C1556" s="21" t="s">
        <v>2770</v>
      </c>
      <c r="D1556" s="21" t="s">
        <v>2771</v>
      </c>
      <c r="E1556" s="21" t="s">
        <v>20</v>
      </c>
      <c r="F1556" s="22">
        <v>67.75</v>
      </c>
      <c r="G1556" s="23">
        <v>0.325</v>
      </c>
      <c r="H1556" s="24">
        <v>8.0</v>
      </c>
      <c r="I1556" s="55">
        <f t="shared" si="1"/>
        <v>22.01875</v>
      </c>
      <c r="J1556" s="25">
        <f t="shared" si="2"/>
        <v>17.377875</v>
      </c>
      <c r="K1556" s="25">
        <f t="shared" si="3"/>
        <v>63.109125</v>
      </c>
      <c r="L1556" s="25">
        <f t="shared" si="4"/>
        <v>6.3109125</v>
      </c>
      <c r="M1556" s="25">
        <f t="shared" si="5"/>
        <v>3.471001875</v>
      </c>
      <c r="N1556" s="25">
        <f t="shared" si="6"/>
        <v>72.89103938</v>
      </c>
      <c r="O1556" s="25">
        <f t="shared" si="9"/>
        <v>58.3128315</v>
      </c>
      <c r="P1556" s="56">
        <f t="shared" si="8"/>
        <v>131.2038709</v>
      </c>
      <c r="Q1556" s="50">
        <f>P1556-'parts 80'!P1556</f>
        <v>0</v>
      </c>
    </row>
    <row r="1557" ht="15.75" customHeight="1">
      <c r="A1557" s="21">
        <v>4.0</v>
      </c>
      <c r="B1557" s="21">
        <v>7000.0</v>
      </c>
      <c r="C1557" s="21" t="s">
        <v>2772</v>
      </c>
      <c r="D1557" s="21" t="s">
        <v>2773</v>
      </c>
      <c r="E1557" s="21" t="s">
        <v>20</v>
      </c>
      <c r="F1557" s="22">
        <v>5.55</v>
      </c>
      <c r="G1557" s="23">
        <v>0.325</v>
      </c>
      <c r="H1557" s="24">
        <v>0.4</v>
      </c>
      <c r="I1557" s="55">
        <f t="shared" si="1"/>
        <v>1.80375</v>
      </c>
      <c r="J1557" s="25">
        <f t="shared" si="2"/>
        <v>1.423575</v>
      </c>
      <c r="K1557" s="25">
        <f t="shared" si="3"/>
        <v>5.169825</v>
      </c>
      <c r="L1557" s="25">
        <f t="shared" si="4"/>
        <v>0.5169825</v>
      </c>
      <c r="M1557" s="25">
        <f t="shared" si="5"/>
        <v>0.284340375</v>
      </c>
      <c r="N1557" s="25">
        <f t="shared" si="6"/>
        <v>5.971147875</v>
      </c>
      <c r="O1557" s="25">
        <f t="shared" si="9"/>
        <v>4.7769183</v>
      </c>
      <c r="P1557" s="56">
        <f t="shared" si="8"/>
        <v>10.74806618</v>
      </c>
      <c r="Q1557" s="50">
        <f>P1557-'parts 80'!P1557</f>
        <v>0</v>
      </c>
    </row>
    <row r="1558" ht="15.75" customHeight="1">
      <c r="A1558" s="21">
        <v>4.0</v>
      </c>
      <c r="B1558" s="21">
        <v>7000.0</v>
      </c>
      <c r="C1558" s="21" t="s">
        <v>2774</v>
      </c>
      <c r="D1558" s="21" t="s">
        <v>2775</v>
      </c>
      <c r="E1558" s="21" t="s">
        <v>20</v>
      </c>
      <c r="F1558" s="22">
        <v>8.35</v>
      </c>
      <c r="G1558" s="23">
        <v>0.325</v>
      </c>
      <c r="H1558" s="24">
        <v>0.18</v>
      </c>
      <c r="I1558" s="55">
        <f t="shared" si="1"/>
        <v>2.71375</v>
      </c>
      <c r="J1558" s="25">
        <f t="shared" si="2"/>
        <v>2.141775</v>
      </c>
      <c r="K1558" s="25">
        <f t="shared" si="3"/>
        <v>7.778025</v>
      </c>
      <c r="L1558" s="25">
        <f t="shared" si="4"/>
        <v>0.7778025</v>
      </c>
      <c r="M1558" s="25">
        <f t="shared" si="5"/>
        <v>0.427791375</v>
      </c>
      <c r="N1558" s="25">
        <f t="shared" si="6"/>
        <v>8.983618875</v>
      </c>
      <c r="O1558" s="25">
        <f t="shared" si="9"/>
        <v>7.1868951</v>
      </c>
      <c r="P1558" s="56">
        <f t="shared" si="8"/>
        <v>16.17051398</v>
      </c>
      <c r="Q1558" s="50">
        <f>P1558-'parts 80'!P1558</f>
        <v>0</v>
      </c>
    </row>
    <row r="1559" ht="15.75" customHeight="1">
      <c r="A1559" s="21">
        <v>4.0</v>
      </c>
      <c r="B1559" s="21">
        <v>7000.0</v>
      </c>
      <c r="C1559" s="21" t="s">
        <v>2776</v>
      </c>
      <c r="D1559" s="21" t="s">
        <v>2777</v>
      </c>
      <c r="E1559" s="21" t="s">
        <v>20</v>
      </c>
      <c r="F1559" s="22">
        <v>149.0</v>
      </c>
      <c r="G1559" s="23">
        <v>0.325</v>
      </c>
      <c r="H1559" s="24">
        <v>5.0</v>
      </c>
      <c r="I1559" s="55">
        <f t="shared" si="1"/>
        <v>48.425</v>
      </c>
      <c r="J1559" s="25">
        <f t="shared" si="2"/>
        <v>38.2185</v>
      </c>
      <c r="K1559" s="25">
        <f t="shared" si="3"/>
        <v>138.7935</v>
      </c>
      <c r="L1559" s="25">
        <f t="shared" si="4"/>
        <v>13.87935</v>
      </c>
      <c r="M1559" s="25">
        <f t="shared" si="5"/>
        <v>7.6336425</v>
      </c>
      <c r="N1559" s="25">
        <f t="shared" si="6"/>
        <v>160.3064925</v>
      </c>
      <c r="O1559" s="25">
        <f t="shared" si="9"/>
        <v>128.245194</v>
      </c>
      <c r="P1559" s="56">
        <f t="shared" si="8"/>
        <v>288.5516865</v>
      </c>
      <c r="Q1559" s="50">
        <f>P1559-'parts 80'!P1559</f>
        <v>0</v>
      </c>
    </row>
    <row r="1560" ht="15.75" customHeight="1">
      <c r="A1560" s="21">
        <v>4.0</v>
      </c>
      <c r="B1560" s="21">
        <v>7000.0</v>
      </c>
      <c r="C1560" s="21" t="s">
        <v>2778</v>
      </c>
      <c r="D1560" s="21" t="s">
        <v>2779</v>
      </c>
      <c r="E1560" s="21" t="s">
        <v>20</v>
      </c>
      <c r="F1560" s="22">
        <v>7.75</v>
      </c>
      <c r="G1560" s="23">
        <v>0.325</v>
      </c>
      <c r="H1560" s="24">
        <v>0.01</v>
      </c>
      <c r="I1560" s="55">
        <f t="shared" si="1"/>
        <v>2.51875</v>
      </c>
      <c r="J1560" s="25">
        <f t="shared" si="2"/>
        <v>1.987875</v>
      </c>
      <c r="K1560" s="25">
        <f t="shared" si="3"/>
        <v>7.219125</v>
      </c>
      <c r="L1560" s="25">
        <f t="shared" si="4"/>
        <v>0.7219125</v>
      </c>
      <c r="M1560" s="25">
        <f t="shared" si="5"/>
        <v>0.397051875</v>
      </c>
      <c r="N1560" s="25">
        <f t="shared" si="6"/>
        <v>8.338089375</v>
      </c>
      <c r="O1560" s="25">
        <f t="shared" si="9"/>
        <v>6.6704715</v>
      </c>
      <c r="P1560" s="56">
        <f t="shared" si="8"/>
        <v>15.00856088</v>
      </c>
      <c r="Q1560" s="50">
        <f>P1560-'parts 80'!P1560</f>
        <v>0</v>
      </c>
    </row>
    <row r="1561" ht="15.75" customHeight="1">
      <c r="A1561" s="21">
        <v>4.0</v>
      </c>
      <c r="B1561" s="21">
        <v>7000.0</v>
      </c>
      <c r="C1561" s="21" t="s">
        <v>2780</v>
      </c>
      <c r="D1561" s="21" t="s">
        <v>2781</v>
      </c>
      <c r="E1561" s="21" t="s">
        <v>20</v>
      </c>
      <c r="F1561" s="22">
        <v>0.39</v>
      </c>
      <c r="G1561" s="23">
        <v>0.325</v>
      </c>
      <c r="H1561" s="24">
        <v>0.02</v>
      </c>
      <c r="I1561" s="55">
        <f t="shared" si="1"/>
        <v>0.12675</v>
      </c>
      <c r="J1561" s="25">
        <f t="shared" si="2"/>
        <v>0.100035</v>
      </c>
      <c r="K1561" s="25">
        <f t="shared" si="3"/>
        <v>0.363285</v>
      </c>
      <c r="L1561" s="25">
        <f t="shared" si="4"/>
        <v>0.0363285</v>
      </c>
      <c r="M1561" s="25">
        <f t="shared" si="5"/>
        <v>0.019980675</v>
      </c>
      <c r="N1561" s="25">
        <f t="shared" si="6"/>
        <v>0.419594175</v>
      </c>
      <c r="O1561" s="25">
        <f t="shared" si="9"/>
        <v>0.33567534</v>
      </c>
      <c r="P1561" s="56">
        <f t="shared" si="8"/>
        <v>0.755269515</v>
      </c>
      <c r="Q1561" s="50">
        <f>P1561-'parts 80'!P1561</f>
        <v>0</v>
      </c>
    </row>
    <row r="1562" ht="15.75" customHeight="1">
      <c r="A1562" s="21">
        <v>4.0</v>
      </c>
      <c r="B1562" s="21">
        <v>7000.0</v>
      </c>
      <c r="C1562" s="21" t="s">
        <v>2782</v>
      </c>
      <c r="D1562" s="21" t="s">
        <v>2783</v>
      </c>
      <c r="E1562" s="21" t="s">
        <v>20</v>
      </c>
      <c r="F1562" s="22">
        <v>1.95</v>
      </c>
      <c r="G1562" s="23">
        <v>0.325</v>
      </c>
      <c r="H1562" s="24">
        <v>0.4</v>
      </c>
      <c r="I1562" s="55">
        <f t="shared" si="1"/>
        <v>0.63375</v>
      </c>
      <c r="J1562" s="25">
        <f t="shared" si="2"/>
        <v>0.500175</v>
      </c>
      <c r="K1562" s="25">
        <f t="shared" si="3"/>
        <v>1.816425</v>
      </c>
      <c r="L1562" s="25">
        <f t="shared" si="4"/>
        <v>0.1816425</v>
      </c>
      <c r="M1562" s="25">
        <f t="shared" si="5"/>
        <v>0.099903375</v>
      </c>
      <c r="N1562" s="25">
        <f t="shared" si="6"/>
        <v>2.097970875</v>
      </c>
      <c r="O1562" s="25">
        <f t="shared" si="9"/>
        <v>1.6783767</v>
      </c>
      <c r="P1562" s="56">
        <f t="shared" si="8"/>
        <v>3.776347575</v>
      </c>
      <c r="Q1562" s="50">
        <f>P1562-'parts 80'!P1562</f>
        <v>0</v>
      </c>
    </row>
    <row r="1563" ht="15.75" customHeight="1">
      <c r="A1563" s="21">
        <v>4.0</v>
      </c>
      <c r="B1563" s="21">
        <v>7000.0</v>
      </c>
      <c r="C1563" s="21" t="s">
        <v>2784</v>
      </c>
      <c r="D1563" s="21" t="s">
        <v>2785</v>
      </c>
      <c r="E1563" s="21" t="s">
        <v>20</v>
      </c>
      <c r="F1563" s="22">
        <v>2.45</v>
      </c>
      <c r="G1563" s="23">
        <v>0.325</v>
      </c>
      <c r="H1563" s="24">
        <v>4.0</v>
      </c>
      <c r="I1563" s="55">
        <f t="shared" si="1"/>
        <v>0.79625</v>
      </c>
      <c r="J1563" s="25">
        <f t="shared" si="2"/>
        <v>0.628425</v>
      </c>
      <c r="K1563" s="25">
        <f t="shared" si="3"/>
        <v>2.282175</v>
      </c>
      <c r="L1563" s="25">
        <f t="shared" si="4"/>
        <v>0.2282175</v>
      </c>
      <c r="M1563" s="25">
        <f t="shared" si="5"/>
        <v>0.125519625</v>
      </c>
      <c r="N1563" s="25">
        <f t="shared" si="6"/>
        <v>2.635912125</v>
      </c>
      <c r="O1563" s="25">
        <f t="shared" si="9"/>
        <v>2.1087297</v>
      </c>
      <c r="P1563" s="56">
        <f t="shared" si="8"/>
        <v>4.744641825</v>
      </c>
      <c r="Q1563" s="50">
        <f>P1563-'parts 80'!P1563</f>
        <v>0</v>
      </c>
    </row>
    <row r="1564" ht="15.75" customHeight="1">
      <c r="A1564" s="21">
        <v>4.0</v>
      </c>
      <c r="B1564" s="21">
        <v>7000.0</v>
      </c>
      <c r="C1564" s="21" t="s">
        <v>2786</v>
      </c>
      <c r="D1564" s="21" t="s">
        <v>2787</v>
      </c>
      <c r="E1564" s="21" t="s">
        <v>20</v>
      </c>
      <c r="F1564" s="22">
        <v>3.25</v>
      </c>
      <c r="G1564" s="23">
        <v>0.325</v>
      </c>
      <c r="H1564" s="24">
        <v>0.19</v>
      </c>
      <c r="I1564" s="55">
        <f t="shared" si="1"/>
        <v>1.05625</v>
      </c>
      <c r="J1564" s="25">
        <f t="shared" si="2"/>
        <v>0.833625</v>
      </c>
      <c r="K1564" s="25">
        <f t="shared" si="3"/>
        <v>3.027375</v>
      </c>
      <c r="L1564" s="25">
        <f t="shared" si="4"/>
        <v>0.3027375</v>
      </c>
      <c r="M1564" s="25">
        <f t="shared" si="5"/>
        <v>0.166505625</v>
      </c>
      <c r="N1564" s="25">
        <f t="shared" si="6"/>
        <v>3.496618125</v>
      </c>
      <c r="O1564" s="25">
        <f t="shared" si="9"/>
        <v>2.7972945</v>
      </c>
      <c r="P1564" s="56">
        <f t="shared" si="8"/>
        <v>6.293912625</v>
      </c>
      <c r="Q1564" s="50">
        <f>P1564-'parts 80'!P1564</f>
        <v>0</v>
      </c>
    </row>
    <row r="1565" ht="15.75" customHeight="1">
      <c r="A1565" s="21">
        <v>4.0</v>
      </c>
      <c r="B1565" s="21">
        <v>7000.0</v>
      </c>
      <c r="C1565" s="21" t="s">
        <v>2788</v>
      </c>
      <c r="D1565" s="21" t="s">
        <v>2789</v>
      </c>
      <c r="E1565" s="21" t="s">
        <v>20</v>
      </c>
      <c r="F1565" s="22">
        <v>1.4</v>
      </c>
      <c r="G1565" s="23">
        <v>0.325</v>
      </c>
      <c r="H1565" s="24">
        <v>0.2</v>
      </c>
      <c r="I1565" s="55">
        <f t="shared" si="1"/>
        <v>0.455</v>
      </c>
      <c r="J1565" s="25">
        <f t="shared" si="2"/>
        <v>0.3591</v>
      </c>
      <c r="K1565" s="25">
        <f t="shared" si="3"/>
        <v>1.3041</v>
      </c>
      <c r="L1565" s="25">
        <f t="shared" si="4"/>
        <v>0.13041</v>
      </c>
      <c r="M1565" s="25">
        <f t="shared" si="5"/>
        <v>0.0717255</v>
      </c>
      <c r="N1565" s="25">
        <f t="shared" si="6"/>
        <v>1.5062355</v>
      </c>
      <c r="O1565" s="25">
        <f t="shared" si="9"/>
        <v>1.2049884</v>
      </c>
      <c r="P1565" s="56">
        <f t="shared" si="8"/>
        <v>2.7112239</v>
      </c>
      <c r="Q1565" s="50">
        <f>P1565-'parts 80'!P1565</f>
        <v>0</v>
      </c>
    </row>
    <row r="1566" ht="15.75" customHeight="1">
      <c r="A1566" s="21">
        <v>4.0</v>
      </c>
      <c r="B1566" s="21">
        <v>7000.0</v>
      </c>
      <c r="C1566" s="21" t="s">
        <v>2790</v>
      </c>
      <c r="D1566" s="21" t="s">
        <v>2791</v>
      </c>
      <c r="E1566" s="21" t="s">
        <v>20</v>
      </c>
      <c r="F1566" s="22">
        <v>2.35</v>
      </c>
      <c r="G1566" s="23">
        <v>0.325</v>
      </c>
      <c r="H1566" s="24">
        <v>0.3</v>
      </c>
      <c r="I1566" s="55">
        <f t="shared" si="1"/>
        <v>0.76375</v>
      </c>
      <c r="J1566" s="25">
        <f t="shared" si="2"/>
        <v>0.602775</v>
      </c>
      <c r="K1566" s="25">
        <f t="shared" si="3"/>
        <v>2.189025</v>
      </c>
      <c r="L1566" s="25">
        <f t="shared" si="4"/>
        <v>0.2189025</v>
      </c>
      <c r="M1566" s="25">
        <f t="shared" si="5"/>
        <v>0.120396375</v>
      </c>
      <c r="N1566" s="25">
        <f t="shared" si="6"/>
        <v>2.528323875</v>
      </c>
      <c r="O1566" s="25">
        <f t="shared" si="9"/>
        <v>2.0226591</v>
      </c>
      <c r="P1566" s="56">
        <f t="shared" si="8"/>
        <v>4.550982975</v>
      </c>
      <c r="Q1566" s="50">
        <f>P1566-'parts 80'!P1566</f>
        <v>0</v>
      </c>
    </row>
    <row r="1567" ht="15.75" customHeight="1">
      <c r="A1567" s="21">
        <v>4.0</v>
      </c>
      <c r="B1567" s="21">
        <v>7000.0</v>
      </c>
      <c r="C1567" s="21" t="s">
        <v>2792</v>
      </c>
      <c r="D1567" s="21" t="s">
        <v>2793</v>
      </c>
      <c r="E1567" s="21" t="s">
        <v>20</v>
      </c>
      <c r="F1567" s="22">
        <v>8.65</v>
      </c>
      <c r="G1567" s="23">
        <v>0.325</v>
      </c>
      <c r="H1567" s="24">
        <v>0.5</v>
      </c>
      <c r="I1567" s="55">
        <f t="shared" si="1"/>
        <v>2.81125</v>
      </c>
      <c r="J1567" s="25">
        <f t="shared" si="2"/>
        <v>2.218725</v>
      </c>
      <c r="K1567" s="25">
        <f t="shared" si="3"/>
        <v>8.057475</v>
      </c>
      <c r="L1567" s="25">
        <f t="shared" si="4"/>
        <v>0.8057475</v>
      </c>
      <c r="M1567" s="25">
        <f t="shared" si="5"/>
        <v>0.443161125</v>
      </c>
      <c r="N1567" s="25">
        <f t="shared" si="6"/>
        <v>9.306383625</v>
      </c>
      <c r="O1567" s="25">
        <f t="shared" si="9"/>
        <v>7.4451069</v>
      </c>
      <c r="P1567" s="56">
        <f t="shared" si="8"/>
        <v>16.75149053</v>
      </c>
      <c r="Q1567" s="50">
        <f>P1567-'parts 80'!P1567</f>
        <v>0</v>
      </c>
    </row>
    <row r="1568" ht="15.75" customHeight="1">
      <c r="A1568" s="21">
        <v>4.0</v>
      </c>
      <c r="B1568" s="21">
        <v>7000.0</v>
      </c>
      <c r="C1568" s="21" t="s">
        <v>2794</v>
      </c>
      <c r="D1568" s="21" t="s">
        <v>2795</v>
      </c>
      <c r="E1568" s="21" t="s">
        <v>20</v>
      </c>
      <c r="F1568" s="22">
        <v>7.45</v>
      </c>
      <c r="G1568" s="23">
        <v>0.325</v>
      </c>
      <c r="H1568" s="24">
        <v>0.19</v>
      </c>
      <c r="I1568" s="55">
        <f t="shared" si="1"/>
        <v>2.42125</v>
      </c>
      <c r="J1568" s="25">
        <f t="shared" si="2"/>
        <v>1.910925</v>
      </c>
      <c r="K1568" s="25">
        <f t="shared" si="3"/>
        <v>6.939675</v>
      </c>
      <c r="L1568" s="25">
        <f t="shared" si="4"/>
        <v>0.6939675</v>
      </c>
      <c r="M1568" s="25">
        <f t="shared" si="5"/>
        <v>0.381682125</v>
      </c>
      <c r="N1568" s="25">
        <f t="shared" si="6"/>
        <v>8.015324625</v>
      </c>
      <c r="O1568" s="25">
        <f t="shared" si="9"/>
        <v>6.4122597</v>
      </c>
      <c r="P1568" s="56">
        <f t="shared" si="8"/>
        <v>14.42758433</v>
      </c>
      <c r="Q1568" s="50">
        <f>P1568-'parts 80'!P1568</f>
        <v>0</v>
      </c>
    </row>
    <row r="1569" ht="15.75" customHeight="1">
      <c r="A1569" s="21">
        <v>4.0</v>
      </c>
      <c r="B1569" s="21">
        <v>7000.0</v>
      </c>
      <c r="C1569" s="21" t="s">
        <v>2796</v>
      </c>
      <c r="D1569" s="21" t="s">
        <v>2797</v>
      </c>
      <c r="E1569" s="21" t="s">
        <v>20</v>
      </c>
      <c r="F1569" s="22">
        <v>1.95</v>
      </c>
      <c r="G1569" s="23">
        <v>0.325</v>
      </c>
      <c r="H1569" s="24">
        <v>0.1</v>
      </c>
      <c r="I1569" s="55">
        <f t="shared" si="1"/>
        <v>0.63375</v>
      </c>
      <c r="J1569" s="25">
        <f t="shared" si="2"/>
        <v>0.500175</v>
      </c>
      <c r="K1569" s="25">
        <f t="shared" si="3"/>
        <v>1.816425</v>
      </c>
      <c r="L1569" s="25">
        <f t="shared" si="4"/>
        <v>0.1816425</v>
      </c>
      <c r="M1569" s="25">
        <f t="shared" si="5"/>
        <v>0.099903375</v>
      </c>
      <c r="N1569" s="25">
        <f t="shared" si="6"/>
        <v>2.097970875</v>
      </c>
      <c r="O1569" s="25">
        <f t="shared" si="9"/>
        <v>1.6783767</v>
      </c>
      <c r="P1569" s="56">
        <f t="shared" si="8"/>
        <v>3.776347575</v>
      </c>
      <c r="Q1569" s="50">
        <f>P1569-'parts 80'!P1569</f>
        <v>0</v>
      </c>
    </row>
    <row r="1570" ht="15.75" customHeight="1">
      <c r="A1570" s="21">
        <v>4.0</v>
      </c>
      <c r="B1570" s="21">
        <v>7000.0</v>
      </c>
      <c r="C1570" s="21" t="s">
        <v>2798</v>
      </c>
      <c r="D1570" s="21" t="s">
        <v>2799</v>
      </c>
      <c r="E1570" s="21" t="s">
        <v>20</v>
      </c>
      <c r="F1570" s="22">
        <v>91.0</v>
      </c>
      <c r="G1570" s="23">
        <v>0.325</v>
      </c>
      <c r="H1570" s="24">
        <v>2.0</v>
      </c>
      <c r="I1570" s="55">
        <f t="shared" si="1"/>
        <v>29.575</v>
      </c>
      <c r="J1570" s="25">
        <f t="shared" si="2"/>
        <v>23.3415</v>
      </c>
      <c r="K1570" s="25">
        <f t="shared" si="3"/>
        <v>84.7665</v>
      </c>
      <c r="L1570" s="25">
        <f t="shared" si="4"/>
        <v>8.47665</v>
      </c>
      <c r="M1570" s="25">
        <f t="shared" si="5"/>
        <v>4.6621575</v>
      </c>
      <c r="N1570" s="25">
        <f t="shared" si="6"/>
        <v>97.9053075</v>
      </c>
      <c r="O1570" s="25">
        <f t="shared" si="9"/>
        <v>78.324246</v>
      </c>
      <c r="P1570" s="56">
        <f t="shared" si="8"/>
        <v>176.2295535</v>
      </c>
      <c r="Q1570" s="50">
        <f>P1570-'parts 80'!P1570</f>
        <v>0</v>
      </c>
    </row>
    <row r="1571" ht="15.75" customHeight="1">
      <c r="A1571" s="21">
        <v>4.0</v>
      </c>
      <c r="B1571" s="21">
        <v>7000.0</v>
      </c>
      <c r="C1571" s="21" t="s">
        <v>2800</v>
      </c>
      <c r="D1571" s="21" t="s">
        <v>2801</v>
      </c>
      <c r="E1571" s="21" t="s">
        <v>20</v>
      </c>
      <c r="F1571" s="22">
        <v>3.35</v>
      </c>
      <c r="G1571" s="23">
        <v>0.325</v>
      </c>
      <c r="H1571" s="24">
        <v>0.1</v>
      </c>
      <c r="I1571" s="55">
        <f t="shared" si="1"/>
        <v>1.08875</v>
      </c>
      <c r="J1571" s="25">
        <f t="shared" si="2"/>
        <v>0.859275</v>
      </c>
      <c r="K1571" s="25">
        <f t="shared" si="3"/>
        <v>3.120525</v>
      </c>
      <c r="L1571" s="25">
        <f t="shared" si="4"/>
        <v>0.3120525</v>
      </c>
      <c r="M1571" s="25">
        <f t="shared" si="5"/>
        <v>0.171628875</v>
      </c>
      <c r="N1571" s="25">
        <f t="shared" si="6"/>
        <v>3.604206375</v>
      </c>
      <c r="O1571" s="25">
        <f t="shared" si="9"/>
        <v>2.8833651</v>
      </c>
      <c r="P1571" s="56">
        <f t="shared" si="8"/>
        <v>6.487571475</v>
      </c>
      <c r="Q1571" s="50">
        <f>P1571-'parts 80'!P1571</f>
        <v>0</v>
      </c>
    </row>
    <row r="1572" ht="15.75" customHeight="1">
      <c r="A1572" s="21">
        <v>4.0</v>
      </c>
      <c r="B1572" s="21">
        <v>7000.0</v>
      </c>
      <c r="C1572" s="21" t="s">
        <v>2802</v>
      </c>
      <c r="D1572" s="21" t="s">
        <v>2803</v>
      </c>
      <c r="E1572" s="21" t="s">
        <v>20</v>
      </c>
      <c r="F1572" s="22">
        <v>3.1</v>
      </c>
      <c r="G1572" s="23">
        <v>0.325</v>
      </c>
      <c r="H1572" s="24">
        <v>0.1</v>
      </c>
      <c r="I1572" s="55">
        <f t="shared" si="1"/>
        <v>1.0075</v>
      </c>
      <c r="J1572" s="25">
        <f t="shared" si="2"/>
        <v>0.79515</v>
      </c>
      <c r="K1572" s="25">
        <f t="shared" si="3"/>
        <v>2.88765</v>
      </c>
      <c r="L1572" s="25">
        <f t="shared" si="4"/>
        <v>0.288765</v>
      </c>
      <c r="M1572" s="25">
        <f t="shared" si="5"/>
        <v>0.15882075</v>
      </c>
      <c r="N1572" s="25">
        <f t="shared" si="6"/>
        <v>3.33523575</v>
      </c>
      <c r="O1572" s="25">
        <f t="shared" si="9"/>
        <v>2.6681886</v>
      </c>
      <c r="P1572" s="56">
        <f t="shared" si="8"/>
        <v>6.00342435</v>
      </c>
      <c r="Q1572" s="50">
        <f>P1572-'parts 80'!P1572</f>
        <v>0</v>
      </c>
    </row>
    <row r="1573" ht="15.75" customHeight="1">
      <c r="A1573" s="21">
        <v>4.0</v>
      </c>
      <c r="B1573" s="21">
        <v>7000.0</v>
      </c>
      <c r="C1573" s="21" t="s">
        <v>2804</v>
      </c>
      <c r="D1573" s="21" t="s">
        <v>2805</v>
      </c>
      <c r="E1573" s="21" t="s">
        <v>20</v>
      </c>
      <c r="F1573" s="22">
        <v>1.3</v>
      </c>
      <c r="G1573" s="23">
        <v>0.325</v>
      </c>
      <c r="H1573" s="24">
        <v>0.25</v>
      </c>
      <c r="I1573" s="55">
        <f t="shared" si="1"/>
        <v>0.4225</v>
      </c>
      <c r="J1573" s="25">
        <f t="shared" si="2"/>
        <v>0.33345</v>
      </c>
      <c r="K1573" s="25">
        <f t="shared" si="3"/>
        <v>1.21095</v>
      </c>
      <c r="L1573" s="25">
        <f t="shared" si="4"/>
        <v>0.121095</v>
      </c>
      <c r="M1573" s="25">
        <f t="shared" si="5"/>
        <v>0.06660225</v>
      </c>
      <c r="N1573" s="25">
        <f t="shared" si="6"/>
        <v>1.39864725</v>
      </c>
      <c r="O1573" s="25">
        <f t="shared" si="9"/>
        <v>1.1189178</v>
      </c>
      <c r="P1573" s="56">
        <f t="shared" si="8"/>
        <v>2.51756505</v>
      </c>
      <c r="Q1573" s="50">
        <f>P1573-'parts 80'!P1573</f>
        <v>0</v>
      </c>
    </row>
    <row r="1574" ht="15.75" customHeight="1">
      <c r="A1574" s="21">
        <v>4.0</v>
      </c>
      <c r="B1574" s="21">
        <v>7000.0</v>
      </c>
      <c r="C1574" s="21" t="s">
        <v>2806</v>
      </c>
      <c r="D1574" s="21" t="s">
        <v>2807</v>
      </c>
      <c r="E1574" s="21" t="s">
        <v>20</v>
      </c>
      <c r="F1574" s="22">
        <v>1.5</v>
      </c>
      <c r="G1574" s="23">
        <v>0.325</v>
      </c>
      <c r="H1574" s="24">
        <v>0.01</v>
      </c>
      <c r="I1574" s="55">
        <f t="shared" si="1"/>
        <v>0.4875</v>
      </c>
      <c r="J1574" s="25">
        <f t="shared" si="2"/>
        <v>0.38475</v>
      </c>
      <c r="K1574" s="25">
        <f t="shared" si="3"/>
        <v>1.39725</v>
      </c>
      <c r="L1574" s="25">
        <f t="shared" si="4"/>
        <v>0.139725</v>
      </c>
      <c r="M1574" s="25">
        <f t="shared" si="5"/>
        <v>0.07684875</v>
      </c>
      <c r="N1574" s="25">
        <f t="shared" si="6"/>
        <v>1.61382375</v>
      </c>
      <c r="O1574" s="25">
        <f t="shared" si="9"/>
        <v>1.291059</v>
      </c>
      <c r="P1574" s="56">
        <f t="shared" si="8"/>
        <v>2.90488275</v>
      </c>
      <c r="Q1574" s="50">
        <f>P1574-'parts 80'!P1574</f>
        <v>0</v>
      </c>
    </row>
    <row r="1575" ht="15.75" customHeight="1">
      <c r="A1575" s="21">
        <v>4.0</v>
      </c>
      <c r="B1575" s="21">
        <v>7000.0</v>
      </c>
      <c r="C1575" s="21" t="s">
        <v>2808</v>
      </c>
      <c r="D1575" s="21" t="s">
        <v>2809</v>
      </c>
      <c r="E1575" s="21" t="s">
        <v>20</v>
      </c>
      <c r="F1575" s="22">
        <v>12.4</v>
      </c>
      <c r="G1575" s="23">
        <v>0.325</v>
      </c>
      <c r="H1575" s="24">
        <v>1.3</v>
      </c>
      <c r="I1575" s="55">
        <f t="shared" si="1"/>
        <v>4.03</v>
      </c>
      <c r="J1575" s="25">
        <f t="shared" si="2"/>
        <v>3.1806</v>
      </c>
      <c r="K1575" s="25">
        <f t="shared" si="3"/>
        <v>11.5506</v>
      </c>
      <c r="L1575" s="25">
        <f t="shared" si="4"/>
        <v>1.15506</v>
      </c>
      <c r="M1575" s="25">
        <f t="shared" si="5"/>
        <v>0.635283</v>
      </c>
      <c r="N1575" s="25">
        <f t="shared" si="6"/>
        <v>13.340943</v>
      </c>
      <c r="O1575" s="25">
        <f t="shared" si="9"/>
        <v>10.6727544</v>
      </c>
      <c r="P1575" s="56">
        <f t="shared" si="8"/>
        <v>24.0136974</v>
      </c>
      <c r="Q1575" s="50">
        <f>P1575-'parts 80'!P1575</f>
        <v>0</v>
      </c>
    </row>
    <row r="1576" ht="15.75" customHeight="1">
      <c r="A1576" s="21">
        <v>4.0</v>
      </c>
      <c r="B1576" s="21">
        <v>7000.0</v>
      </c>
      <c r="C1576" s="21" t="s">
        <v>2810</v>
      </c>
      <c r="D1576" s="21" t="s">
        <v>2811</v>
      </c>
      <c r="E1576" s="21" t="s">
        <v>20</v>
      </c>
      <c r="F1576" s="22">
        <v>11.9</v>
      </c>
      <c r="G1576" s="23">
        <v>0.325</v>
      </c>
      <c r="H1576" s="24">
        <v>0.51</v>
      </c>
      <c r="I1576" s="55">
        <f t="shared" si="1"/>
        <v>3.8675</v>
      </c>
      <c r="J1576" s="25">
        <f t="shared" si="2"/>
        <v>3.05235</v>
      </c>
      <c r="K1576" s="25">
        <f t="shared" si="3"/>
        <v>11.08485</v>
      </c>
      <c r="L1576" s="25">
        <f t="shared" si="4"/>
        <v>1.108485</v>
      </c>
      <c r="M1576" s="25">
        <f t="shared" si="5"/>
        <v>0.60966675</v>
      </c>
      <c r="N1576" s="25">
        <f t="shared" si="6"/>
        <v>12.80300175</v>
      </c>
      <c r="O1576" s="25">
        <f t="shared" si="9"/>
        <v>10.2424014</v>
      </c>
      <c r="P1576" s="56">
        <f t="shared" si="8"/>
        <v>23.04540315</v>
      </c>
      <c r="Q1576" s="50">
        <f>P1576-'parts 80'!P1576</f>
        <v>0</v>
      </c>
    </row>
    <row r="1577" ht="15.75" customHeight="1">
      <c r="A1577" s="21">
        <v>4.0</v>
      </c>
      <c r="B1577" s="21">
        <v>7000.0</v>
      </c>
      <c r="C1577" s="21" t="s">
        <v>2812</v>
      </c>
      <c r="D1577" s="21" t="s">
        <v>2813</v>
      </c>
      <c r="E1577" s="21" t="s">
        <v>20</v>
      </c>
      <c r="F1577" s="22">
        <v>103.5</v>
      </c>
      <c r="G1577" s="23">
        <v>0.325</v>
      </c>
      <c r="H1577" s="24">
        <v>6.4</v>
      </c>
      <c r="I1577" s="55">
        <f t="shared" si="1"/>
        <v>33.6375</v>
      </c>
      <c r="J1577" s="25">
        <f t="shared" si="2"/>
        <v>26.54775</v>
      </c>
      <c r="K1577" s="25">
        <f t="shared" si="3"/>
        <v>96.41025</v>
      </c>
      <c r="L1577" s="25">
        <f t="shared" si="4"/>
        <v>9.641025</v>
      </c>
      <c r="M1577" s="25">
        <f t="shared" si="5"/>
        <v>5.30256375</v>
      </c>
      <c r="N1577" s="25">
        <f t="shared" si="6"/>
        <v>111.3538388</v>
      </c>
      <c r="O1577" s="25">
        <f t="shared" si="9"/>
        <v>89.083071</v>
      </c>
      <c r="P1577" s="56">
        <f t="shared" si="8"/>
        <v>200.4369098</v>
      </c>
      <c r="Q1577" s="50">
        <f>P1577-'parts 80'!P1577</f>
        <v>0</v>
      </c>
    </row>
    <row r="1578" ht="15.75" customHeight="1">
      <c r="A1578" s="21">
        <v>4.0</v>
      </c>
      <c r="B1578" s="21">
        <v>7000.0</v>
      </c>
      <c r="C1578" s="21" t="s">
        <v>2814</v>
      </c>
      <c r="D1578" s="21" t="s">
        <v>2815</v>
      </c>
      <c r="E1578" s="21" t="s">
        <v>20</v>
      </c>
      <c r="F1578" s="22">
        <v>103.5</v>
      </c>
      <c r="G1578" s="23">
        <v>0.325</v>
      </c>
      <c r="H1578" s="24">
        <v>4.2</v>
      </c>
      <c r="I1578" s="55">
        <f t="shared" si="1"/>
        <v>33.6375</v>
      </c>
      <c r="J1578" s="25">
        <f t="shared" si="2"/>
        <v>26.54775</v>
      </c>
      <c r="K1578" s="25">
        <f t="shared" si="3"/>
        <v>96.41025</v>
      </c>
      <c r="L1578" s="25">
        <f t="shared" si="4"/>
        <v>9.641025</v>
      </c>
      <c r="M1578" s="25">
        <f t="shared" si="5"/>
        <v>5.30256375</v>
      </c>
      <c r="N1578" s="25">
        <f t="shared" si="6"/>
        <v>111.3538388</v>
      </c>
      <c r="O1578" s="25">
        <f t="shared" si="9"/>
        <v>89.083071</v>
      </c>
      <c r="P1578" s="56">
        <f t="shared" si="8"/>
        <v>200.4369098</v>
      </c>
      <c r="Q1578" s="50">
        <f>P1578-'parts 80'!P1578</f>
        <v>0</v>
      </c>
    </row>
    <row r="1579" ht="15.75" customHeight="1">
      <c r="A1579" s="21">
        <v>4.0</v>
      </c>
      <c r="B1579" s="21">
        <v>7000.0</v>
      </c>
      <c r="C1579" s="21" t="s">
        <v>2816</v>
      </c>
      <c r="D1579" s="21" t="s">
        <v>2817</v>
      </c>
      <c r="E1579" s="21" t="s">
        <v>20</v>
      </c>
      <c r="F1579" s="22">
        <v>72.0</v>
      </c>
      <c r="G1579" s="23">
        <v>0.325</v>
      </c>
      <c r="H1579" s="24">
        <v>10.0</v>
      </c>
      <c r="I1579" s="55">
        <f t="shared" si="1"/>
        <v>23.4</v>
      </c>
      <c r="J1579" s="25">
        <f t="shared" si="2"/>
        <v>18.468</v>
      </c>
      <c r="K1579" s="25">
        <f t="shared" si="3"/>
        <v>67.068</v>
      </c>
      <c r="L1579" s="25">
        <f t="shared" si="4"/>
        <v>6.7068</v>
      </c>
      <c r="M1579" s="25">
        <f t="shared" si="5"/>
        <v>3.68874</v>
      </c>
      <c r="N1579" s="25">
        <f t="shared" si="6"/>
        <v>77.46354</v>
      </c>
      <c r="O1579" s="25">
        <f t="shared" si="9"/>
        <v>61.970832</v>
      </c>
      <c r="P1579" s="56">
        <f t="shared" si="8"/>
        <v>139.434372</v>
      </c>
      <c r="Q1579" s="50">
        <f>P1579-'parts 80'!P1579</f>
        <v>0</v>
      </c>
    </row>
    <row r="1580" ht="15.75" customHeight="1">
      <c r="A1580" s="21">
        <v>4.0</v>
      </c>
      <c r="B1580" s="21">
        <v>7000.0</v>
      </c>
      <c r="C1580" s="21" t="s">
        <v>2818</v>
      </c>
      <c r="D1580" s="21" t="s">
        <v>2819</v>
      </c>
      <c r="E1580" s="21" t="s">
        <v>20</v>
      </c>
      <c r="F1580" s="22">
        <v>77.75</v>
      </c>
      <c r="G1580" s="23">
        <v>0.325</v>
      </c>
      <c r="H1580" s="24">
        <v>4.0</v>
      </c>
      <c r="I1580" s="55">
        <f t="shared" si="1"/>
        <v>25.26875</v>
      </c>
      <c r="J1580" s="25">
        <f t="shared" si="2"/>
        <v>19.942875</v>
      </c>
      <c r="K1580" s="25">
        <f t="shared" si="3"/>
        <v>72.424125</v>
      </c>
      <c r="L1580" s="25">
        <f t="shared" si="4"/>
        <v>7.2424125</v>
      </c>
      <c r="M1580" s="25">
        <f t="shared" si="5"/>
        <v>3.983326875</v>
      </c>
      <c r="N1580" s="25">
        <f t="shared" si="6"/>
        <v>83.64986438</v>
      </c>
      <c r="O1580" s="25">
        <f t="shared" si="9"/>
        <v>66.9198915</v>
      </c>
      <c r="P1580" s="56">
        <f t="shared" si="8"/>
        <v>150.5697559</v>
      </c>
      <c r="Q1580" s="50">
        <f>P1580-'parts 80'!P1580</f>
        <v>0</v>
      </c>
    </row>
    <row r="1581" ht="15.75" customHeight="1">
      <c r="A1581" s="21">
        <v>4.0</v>
      </c>
      <c r="B1581" s="21">
        <v>7000.0</v>
      </c>
      <c r="C1581" s="21" t="s">
        <v>2820</v>
      </c>
      <c r="D1581" s="21" t="s">
        <v>2821</v>
      </c>
      <c r="E1581" s="21" t="s">
        <v>20</v>
      </c>
      <c r="F1581" s="22">
        <v>0.65</v>
      </c>
      <c r="G1581" s="23">
        <v>0.325</v>
      </c>
      <c r="H1581" s="24">
        <v>0.0417</v>
      </c>
      <c r="I1581" s="55">
        <f t="shared" si="1"/>
        <v>0.21125</v>
      </c>
      <c r="J1581" s="25">
        <f t="shared" si="2"/>
        <v>0.166725</v>
      </c>
      <c r="K1581" s="25">
        <f t="shared" si="3"/>
        <v>0.605475</v>
      </c>
      <c r="L1581" s="25">
        <f t="shared" si="4"/>
        <v>0.0605475</v>
      </c>
      <c r="M1581" s="25">
        <f t="shared" si="5"/>
        <v>0.033301125</v>
      </c>
      <c r="N1581" s="25">
        <f t="shared" si="6"/>
        <v>0.699323625</v>
      </c>
      <c r="O1581" s="25">
        <f t="shared" si="9"/>
        <v>0.5594589</v>
      </c>
      <c r="P1581" s="56">
        <f t="shared" si="8"/>
        <v>1.258782525</v>
      </c>
      <c r="Q1581" s="50">
        <f>P1581-'parts 80'!P1581</f>
        <v>0</v>
      </c>
    </row>
    <row r="1582" ht="15.75" customHeight="1">
      <c r="A1582" s="21">
        <v>4.0</v>
      </c>
      <c r="B1582" s="21">
        <v>7000.0</v>
      </c>
      <c r="C1582" s="21" t="s">
        <v>2822</v>
      </c>
      <c r="D1582" s="21" t="s">
        <v>2823</v>
      </c>
      <c r="E1582" s="21" t="s">
        <v>20</v>
      </c>
      <c r="F1582" s="22">
        <v>1.4</v>
      </c>
      <c r="G1582" s="23">
        <v>0.325</v>
      </c>
      <c r="H1582" s="24">
        <v>0.1034</v>
      </c>
      <c r="I1582" s="55">
        <f t="shared" si="1"/>
        <v>0.455</v>
      </c>
      <c r="J1582" s="25">
        <f t="shared" si="2"/>
        <v>0.3591</v>
      </c>
      <c r="K1582" s="25">
        <f t="shared" si="3"/>
        <v>1.3041</v>
      </c>
      <c r="L1582" s="25">
        <f t="shared" si="4"/>
        <v>0.13041</v>
      </c>
      <c r="M1582" s="25">
        <f t="shared" si="5"/>
        <v>0.0717255</v>
      </c>
      <c r="N1582" s="25">
        <f t="shared" si="6"/>
        <v>1.5062355</v>
      </c>
      <c r="O1582" s="25">
        <f t="shared" si="9"/>
        <v>1.2049884</v>
      </c>
      <c r="P1582" s="56">
        <f t="shared" si="8"/>
        <v>2.7112239</v>
      </c>
      <c r="Q1582" s="50">
        <f>P1582-'parts 80'!P1582</f>
        <v>0</v>
      </c>
    </row>
    <row r="1583" ht="15.75" customHeight="1">
      <c r="A1583" s="21">
        <v>4.0</v>
      </c>
      <c r="B1583" s="21">
        <v>7000.0</v>
      </c>
      <c r="C1583" s="21" t="s">
        <v>2824</v>
      </c>
      <c r="D1583" s="21" t="s">
        <v>2825</v>
      </c>
      <c r="E1583" s="21" t="s">
        <v>20</v>
      </c>
      <c r="F1583" s="22">
        <v>2.3</v>
      </c>
      <c r="G1583" s="23">
        <v>0.325</v>
      </c>
      <c r="H1583" s="24">
        <v>0.1034</v>
      </c>
      <c r="I1583" s="55">
        <f t="shared" si="1"/>
        <v>0.7475</v>
      </c>
      <c r="J1583" s="25">
        <f t="shared" si="2"/>
        <v>0.58995</v>
      </c>
      <c r="K1583" s="25">
        <f t="shared" si="3"/>
        <v>2.14245</v>
      </c>
      <c r="L1583" s="25">
        <f t="shared" si="4"/>
        <v>0.214245</v>
      </c>
      <c r="M1583" s="25">
        <f t="shared" si="5"/>
        <v>0.11783475</v>
      </c>
      <c r="N1583" s="25">
        <f t="shared" si="6"/>
        <v>2.47452975</v>
      </c>
      <c r="O1583" s="25">
        <f t="shared" si="9"/>
        <v>1.9796238</v>
      </c>
      <c r="P1583" s="56">
        <f t="shared" si="8"/>
        <v>4.45415355</v>
      </c>
      <c r="Q1583" s="50">
        <f>P1583-'parts 80'!P1583</f>
        <v>0</v>
      </c>
    </row>
    <row r="1584" ht="15.75" customHeight="1">
      <c r="A1584" s="21">
        <v>4.0</v>
      </c>
      <c r="B1584" s="21">
        <v>7000.0</v>
      </c>
      <c r="C1584" s="21" t="s">
        <v>2826</v>
      </c>
      <c r="D1584" s="21" t="s">
        <v>2827</v>
      </c>
      <c r="E1584" s="21" t="s">
        <v>20</v>
      </c>
      <c r="F1584" s="22">
        <v>430.0</v>
      </c>
      <c r="G1584" s="23">
        <v>0.325</v>
      </c>
      <c r="H1584" s="24">
        <v>12.0</v>
      </c>
      <c r="I1584" s="55">
        <f t="shared" si="1"/>
        <v>139.75</v>
      </c>
      <c r="J1584" s="25">
        <f t="shared" si="2"/>
        <v>110.295</v>
      </c>
      <c r="K1584" s="25">
        <f t="shared" si="3"/>
        <v>400.545</v>
      </c>
      <c r="L1584" s="25">
        <f t="shared" si="4"/>
        <v>40.0545</v>
      </c>
      <c r="M1584" s="25">
        <f t="shared" si="5"/>
        <v>22.029975</v>
      </c>
      <c r="N1584" s="25">
        <f t="shared" si="6"/>
        <v>462.629475</v>
      </c>
      <c r="O1584" s="25">
        <f t="shared" si="9"/>
        <v>370.10358</v>
      </c>
      <c r="P1584" s="56">
        <f t="shared" si="8"/>
        <v>832.733055</v>
      </c>
      <c r="Q1584" s="50">
        <f>P1584-'parts 80'!P1584</f>
        <v>0</v>
      </c>
    </row>
    <row r="1585" ht="15.75" customHeight="1">
      <c r="A1585" s="21">
        <v>4.0</v>
      </c>
      <c r="B1585" s="21">
        <v>7000.0</v>
      </c>
      <c r="C1585" s="21" t="s">
        <v>2828</v>
      </c>
      <c r="D1585" s="21" t="s">
        <v>2829</v>
      </c>
      <c r="E1585" s="21" t="s">
        <v>20</v>
      </c>
      <c r="F1585" s="22">
        <v>470.5</v>
      </c>
      <c r="G1585" s="23">
        <v>0.325</v>
      </c>
      <c r="H1585" s="24">
        <v>12.0</v>
      </c>
      <c r="I1585" s="55">
        <f t="shared" si="1"/>
        <v>152.9125</v>
      </c>
      <c r="J1585" s="25">
        <f t="shared" si="2"/>
        <v>120.68325</v>
      </c>
      <c r="K1585" s="25">
        <f t="shared" si="3"/>
        <v>438.27075</v>
      </c>
      <c r="L1585" s="25">
        <f t="shared" si="4"/>
        <v>43.827075</v>
      </c>
      <c r="M1585" s="25">
        <f t="shared" si="5"/>
        <v>24.10489125</v>
      </c>
      <c r="N1585" s="25">
        <f t="shared" si="6"/>
        <v>506.2027163</v>
      </c>
      <c r="O1585" s="25">
        <f t="shared" si="9"/>
        <v>404.962173</v>
      </c>
      <c r="P1585" s="56">
        <f t="shared" si="8"/>
        <v>911.1648893</v>
      </c>
      <c r="Q1585" s="50">
        <f>P1585-'parts 80'!P1585</f>
        <v>0</v>
      </c>
    </row>
    <row r="1586" ht="15.75" customHeight="1">
      <c r="A1586" s="21">
        <v>4.0</v>
      </c>
      <c r="B1586" s="21">
        <v>7000.0</v>
      </c>
      <c r="C1586" s="21" t="s">
        <v>2830</v>
      </c>
      <c r="D1586" s="21" t="s">
        <v>2831</v>
      </c>
      <c r="E1586" s="21" t="s">
        <v>20</v>
      </c>
      <c r="F1586" s="22">
        <v>274.5</v>
      </c>
      <c r="G1586" s="23">
        <v>0.325</v>
      </c>
      <c r="H1586" s="24">
        <v>12.0</v>
      </c>
      <c r="I1586" s="55">
        <f t="shared" si="1"/>
        <v>89.2125</v>
      </c>
      <c r="J1586" s="25">
        <f t="shared" si="2"/>
        <v>70.40925</v>
      </c>
      <c r="K1586" s="25">
        <f t="shared" si="3"/>
        <v>255.69675</v>
      </c>
      <c r="L1586" s="25">
        <f t="shared" si="4"/>
        <v>25.569675</v>
      </c>
      <c r="M1586" s="25">
        <f t="shared" si="5"/>
        <v>14.06332125</v>
      </c>
      <c r="N1586" s="25">
        <f t="shared" si="6"/>
        <v>295.3297463</v>
      </c>
      <c r="O1586" s="25">
        <f t="shared" si="9"/>
        <v>236.263797</v>
      </c>
      <c r="P1586" s="56">
        <f t="shared" si="8"/>
        <v>531.5935433</v>
      </c>
      <c r="Q1586" s="50">
        <f>P1586-'parts 80'!P1586</f>
        <v>0</v>
      </c>
    </row>
    <row r="1587" ht="15.75" customHeight="1">
      <c r="A1587" s="21">
        <v>4.0</v>
      </c>
      <c r="B1587" s="21">
        <v>7000.0</v>
      </c>
      <c r="C1587" s="21" t="s">
        <v>2832</v>
      </c>
      <c r="D1587" s="21" t="s">
        <v>2833</v>
      </c>
      <c r="E1587" s="21" t="s">
        <v>20</v>
      </c>
      <c r="F1587" s="22">
        <v>523.0</v>
      </c>
      <c r="G1587" s="23">
        <v>0.325</v>
      </c>
      <c r="H1587" s="24">
        <v>25.0</v>
      </c>
      <c r="I1587" s="55">
        <f t="shared" si="1"/>
        <v>169.975</v>
      </c>
      <c r="J1587" s="25">
        <f t="shared" si="2"/>
        <v>134.1495</v>
      </c>
      <c r="K1587" s="25">
        <f t="shared" si="3"/>
        <v>487.1745</v>
      </c>
      <c r="L1587" s="25">
        <f t="shared" si="4"/>
        <v>48.71745</v>
      </c>
      <c r="M1587" s="25">
        <f t="shared" si="5"/>
        <v>26.7945975</v>
      </c>
      <c r="N1587" s="25">
        <f t="shared" si="6"/>
        <v>562.6865475</v>
      </c>
      <c r="O1587" s="25">
        <f t="shared" si="9"/>
        <v>450.149238</v>
      </c>
      <c r="P1587" s="56">
        <f t="shared" si="8"/>
        <v>1012.835786</v>
      </c>
      <c r="Q1587" s="50">
        <f>P1587-'parts 80'!P1587</f>
        <v>0</v>
      </c>
    </row>
    <row r="1588" ht="15.75" customHeight="1">
      <c r="A1588" s="21">
        <v>4.0</v>
      </c>
      <c r="B1588" s="21">
        <v>7000.0</v>
      </c>
      <c r="C1588" s="21" t="s">
        <v>2834</v>
      </c>
      <c r="D1588" s="21" t="s">
        <v>2835</v>
      </c>
      <c r="E1588" s="21" t="s">
        <v>20</v>
      </c>
      <c r="F1588" s="22">
        <v>523.0</v>
      </c>
      <c r="G1588" s="23">
        <v>0.325</v>
      </c>
      <c r="H1588" s="24">
        <v>27.0</v>
      </c>
      <c r="I1588" s="55">
        <f t="shared" si="1"/>
        <v>169.975</v>
      </c>
      <c r="J1588" s="25">
        <f t="shared" si="2"/>
        <v>134.1495</v>
      </c>
      <c r="K1588" s="25">
        <f t="shared" si="3"/>
        <v>487.1745</v>
      </c>
      <c r="L1588" s="25">
        <f t="shared" si="4"/>
        <v>48.71745</v>
      </c>
      <c r="M1588" s="25">
        <f t="shared" si="5"/>
        <v>26.7945975</v>
      </c>
      <c r="N1588" s="25">
        <f t="shared" si="6"/>
        <v>562.6865475</v>
      </c>
      <c r="O1588" s="25">
        <f t="shared" si="9"/>
        <v>450.149238</v>
      </c>
      <c r="P1588" s="56">
        <f t="shared" si="8"/>
        <v>1012.835786</v>
      </c>
      <c r="Q1588" s="50">
        <f>P1588-'parts 80'!P1588</f>
        <v>0</v>
      </c>
    </row>
    <row r="1589" ht="15.75" customHeight="1">
      <c r="A1589" s="21">
        <v>4.0</v>
      </c>
      <c r="B1589" s="21">
        <v>7000.0</v>
      </c>
      <c r="C1589" s="21" t="s">
        <v>2836</v>
      </c>
      <c r="D1589" s="21" t="s">
        <v>2837</v>
      </c>
      <c r="E1589" s="21" t="s">
        <v>20</v>
      </c>
      <c r="F1589" s="22">
        <v>0.65</v>
      </c>
      <c r="G1589" s="23">
        <v>0.325</v>
      </c>
      <c r="H1589" s="24">
        <v>0.25</v>
      </c>
      <c r="I1589" s="55">
        <f t="shared" si="1"/>
        <v>0.21125</v>
      </c>
      <c r="J1589" s="25">
        <f t="shared" si="2"/>
        <v>0.166725</v>
      </c>
      <c r="K1589" s="25">
        <f t="shared" si="3"/>
        <v>0.605475</v>
      </c>
      <c r="L1589" s="25">
        <f t="shared" si="4"/>
        <v>0.0605475</v>
      </c>
      <c r="M1589" s="25">
        <f t="shared" si="5"/>
        <v>0.033301125</v>
      </c>
      <c r="N1589" s="25">
        <f t="shared" si="6"/>
        <v>0.699323625</v>
      </c>
      <c r="O1589" s="25">
        <f t="shared" si="9"/>
        <v>0.5594589</v>
      </c>
      <c r="P1589" s="56">
        <f t="shared" si="8"/>
        <v>1.258782525</v>
      </c>
      <c r="Q1589" s="50">
        <f>P1589-'parts 80'!P1589</f>
        <v>0</v>
      </c>
    </row>
    <row r="1590" ht="15.75" customHeight="1">
      <c r="A1590" s="21">
        <v>4.0</v>
      </c>
      <c r="B1590" s="21">
        <v>7000.0</v>
      </c>
      <c r="C1590" s="21" t="s">
        <v>2838</v>
      </c>
      <c r="D1590" s="21" t="s">
        <v>2839</v>
      </c>
      <c r="E1590" s="21" t="s">
        <v>20</v>
      </c>
      <c r="F1590" s="22">
        <v>1.15</v>
      </c>
      <c r="G1590" s="23">
        <v>0.325</v>
      </c>
      <c r="H1590" s="24">
        <v>0.1034</v>
      </c>
      <c r="I1590" s="55">
        <f t="shared" si="1"/>
        <v>0.37375</v>
      </c>
      <c r="J1590" s="25">
        <f t="shared" si="2"/>
        <v>0.294975</v>
      </c>
      <c r="K1590" s="25">
        <f t="shared" si="3"/>
        <v>1.071225</v>
      </c>
      <c r="L1590" s="25">
        <f t="shared" si="4"/>
        <v>0.1071225</v>
      </c>
      <c r="M1590" s="25">
        <f t="shared" si="5"/>
        <v>0.058917375</v>
      </c>
      <c r="N1590" s="25">
        <f t="shared" si="6"/>
        <v>1.237264875</v>
      </c>
      <c r="O1590" s="25">
        <f t="shared" si="9"/>
        <v>0.9898119</v>
      </c>
      <c r="P1590" s="56">
        <f t="shared" si="8"/>
        <v>2.227076775</v>
      </c>
      <c r="Q1590" s="50">
        <f>P1590-'parts 80'!P1590</f>
        <v>0</v>
      </c>
    </row>
    <row r="1591" ht="15.75" customHeight="1">
      <c r="A1591" s="21">
        <v>4.0</v>
      </c>
      <c r="B1591" s="21">
        <v>7000.0</v>
      </c>
      <c r="C1591" s="21" t="s">
        <v>2840</v>
      </c>
      <c r="D1591" s="21" t="s">
        <v>2841</v>
      </c>
      <c r="E1591" s="21" t="s">
        <v>20</v>
      </c>
      <c r="F1591" s="22">
        <v>2.95</v>
      </c>
      <c r="G1591" s="23">
        <v>0.325</v>
      </c>
      <c r="H1591" s="24">
        <v>0.1034</v>
      </c>
      <c r="I1591" s="55">
        <f t="shared" si="1"/>
        <v>0.95875</v>
      </c>
      <c r="J1591" s="25">
        <f t="shared" si="2"/>
        <v>0.756675</v>
      </c>
      <c r="K1591" s="25">
        <f t="shared" si="3"/>
        <v>2.747925</v>
      </c>
      <c r="L1591" s="25">
        <f t="shared" si="4"/>
        <v>0.2747925</v>
      </c>
      <c r="M1591" s="25">
        <f t="shared" si="5"/>
        <v>0.151135875</v>
      </c>
      <c r="N1591" s="25">
        <f t="shared" si="6"/>
        <v>3.173853375</v>
      </c>
      <c r="O1591" s="25">
        <f t="shared" si="9"/>
        <v>2.5390827</v>
      </c>
      <c r="P1591" s="56">
        <f t="shared" si="8"/>
        <v>5.712936075</v>
      </c>
      <c r="Q1591" s="50">
        <f>P1591-'parts 80'!P1591</f>
        <v>0</v>
      </c>
    </row>
    <row r="1592" ht="15.75" customHeight="1">
      <c r="A1592" s="21">
        <v>4.0</v>
      </c>
      <c r="B1592" s="21">
        <v>7000.0</v>
      </c>
      <c r="C1592" s="21" t="s">
        <v>2842</v>
      </c>
      <c r="D1592" s="21" t="s">
        <v>2843</v>
      </c>
      <c r="E1592" s="21" t="s">
        <v>20</v>
      </c>
      <c r="F1592" s="22">
        <v>0.65</v>
      </c>
      <c r="G1592" s="23">
        <v>0.325</v>
      </c>
      <c r="H1592" s="24">
        <v>0.1034</v>
      </c>
      <c r="I1592" s="55">
        <f t="shared" si="1"/>
        <v>0.21125</v>
      </c>
      <c r="J1592" s="25">
        <f t="shared" si="2"/>
        <v>0.166725</v>
      </c>
      <c r="K1592" s="25">
        <f t="shared" si="3"/>
        <v>0.605475</v>
      </c>
      <c r="L1592" s="25">
        <f t="shared" si="4"/>
        <v>0.0605475</v>
      </c>
      <c r="M1592" s="25">
        <f t="shared" si="5"/>
        <v>0.033301125</v>
      </c>
      <c r="N1592" s="25">
        <f t="shared" si="6"/>
        <v>0.699323625</v>
      </c>
      <c r="O1592" s="25">
        <f t="shared" si="9"/>
        <v>0.5594589</v>
      </c>
      <c r="P1592" s="56">
        <f t="shared" si="8"/>
        <v>1.258782525</v>
      </c>
      <c r="Q1592" s="50">
        <f>P1592-'parts 80'!P1592</f>
        <v>0</v>
      </c>
    </row>
    <row r="1593" ht="15.75" customHeight="1">
      <c r="A1593" s="21">
        <v>4.0</v>
      </c>
      <c r="B1593" s="21">
        <v>7000.0</v>
      </c>
      <c r="C1593" s="21" t="s">
        <v>2844</v>
      </c>
      <c r="D1593" s="21" t="s">
        <v>2845</v>
      </c>
      <c r="E1593" s="21" t="s">
        <v>20</v>
      </c>
      <c r="F1593" s="22">
        <v>1.4</v>
      </c>
      <c r="G1593" s="23">
        <v>0.325</v>
      </c>
      <c r="H1593" s="24">
        <v>0.1034</v>
      </c>
      <c r="I1593" s="55">
        <f t="shared" si="1"/>
        <v>0.455</v>
      </c>
      <c r="J1593" s="25">
        <f t="shared" si="2"/>
        <v>0.3591</v>
      </c>
      <c r="K1593" s="25">
        <f t="shared" si="3"/>
        <v>1.3041</v>
      </c>
      <c r="L1593" s="25">
        <f t="shared" si="4"/>
        <v>0.13041</v>
      </c>
      <c r="M1593" s="25">
        <f t="shared" si="5"/>
        <v>0.0717255</v>
      </c>
      <c r="N1593" s="25">
        <f t="shared" si="6"/>
        <v>1.5062355</v>
      </c>
      <c r="O1593" s="25">
        <f t="shared" si="9"/>
        <v>1.2049884</v>
      </c>
      <c r="P1593" s="56">
        <f t="shared" si="8"/>
        <v>2.7112239</v>
      </c>
      <c r="Q1593" s="50">
        <f>P1593-'parts 80'!P1593</f>
        <v>0</v>
      </c>
    </row>
    <row r="1594" ht="15.75" customHeight="1">
      <c r="A1594" s="21">
        <v>4.0</v>
      </c>
      <c r="B1594" s="21">
        <v>7000.0</v>
      </c>
      <c r="C1594" s="21" t="s">
        <v>2846</v>
      </c>
      <c r="D1594" s="21" t="s">
        <v>2847</v>
      </c>
      <c r="E1594" s="21" t="s">
        <v>20</v>
      </c>
      <c r="F1594" s="22">
        <v>161.25</v>
      </c>
      <c r="G1594" s="23">
        <v>0.325</v>
      </c>
      <c r="H1594" s="24">
        <v>5.0</v>
      </c>
      <c r="I1594" s="55">
        <f t="shared" si="1"/>
        <v>52.40625</v>
      </c>
      <c r="J1594" s="25">
        <f t="shared" si="2"/>
        <v>41.360625</v>
      </c>
      <c r="K1594" s="25">
        <f t="shared" si="3"/>
        <v>150.204375</v>
      </c>
      <c r="L1594" s="25">
        <f t="shared" si="4"/>
        <v>15.0204375</v>
      </c>
      <c r="M1594" s="25">
        <f t="shared" si="5"/>
        <v>8.261240625</v>
      </c>
      <c r="N1594" s="25">
        <f t="shared" si="6"/>
        <v>173.4860531</v>
      </c>
      <c r="O1594" s="25">
        <f t="shared" si="9"/>
        <v>138.7888425</v>
      </c>
      <c r="P1594" s="56">
        <f t="shared" si="8"/>
        <v>312.2748956</v>
      </c>
      <c r="Q1594" s="50">
        <f>P1594-'parts 80'!P1594</f>
        <v>0</v>
      </c>
    </row>
    <row r="1595" ht="15.75" customHeight="1">
      <c r="A1595" s="21">
        <v>4.0</v>
      </c>
      <c r="B1595" s="21">
        <v>7000.0</v>
      </c>
      <c r="C1595" s="21" t="s">
        <v>2848</v>
      </c>
      <c r="D1595" s="21" t="s">
        <v>2849</v>
      </c>
      <c r="E1595" s="21" t="s">
        <v>20</v>
      </c>
      <c r="F1595" s="22">
        <v>143.75</v>
      </c>
      <c r="G1595" s="23">
        <v>0.325</v>
      </c>
      <c r="H1595" s="24">
        <v>6.4</v>
      </c>
      <c r="I1595" s="55">
        <f t="shared" si="1"/>
        <v>46.71875</v>
      </c>
      <c r="J1595" s="25">
        <f t="shared" si="2"/>
        <v>36.871875</v>
      </c>
      <c r="K1595" s="25">
        <f t="shared" si="3"/>
        <v>133.903125</v>
      </c>
      <c r="L1595" s="25">
        <f t="shared" si="4"/>
        <v>13.3903125</v>
      </c>
      <c r="M1595" s="25">
        <f t="shared" si="5"/>
        <v>7.364671875</v>
      </c>
      <c r="N1595" s="25">
        <f t="shared" si="6"/>
        <v>154.6581094</v>
      </c>
      <c r="O1595" s="25">
        <f t="shared" si="9"/>
        <v>123.7264875</v>
      </c>
      <c r="P1595" s="56">
        <f t="shared" si="8"/>
        <v>278.3845969</v>
      </c>
      <c r="Q1595" s="50">
        <f>P1595-'parts 80'!P1595</f>
        <v>0</v>
      </c>
    </row>
    <row r="1596" ht="15.75" customHeight="1">
      <c r="A1596" s="21">
        <v>4.0</v>
      </c>
      <c r="B1596" s="21">
        <v>7000.0</v>
      </c>
      <c r="C1596" s="21" t="s">
        <v>2850</v>
      </c>
      <c r="D1596" s="21" t="s">
        <v>2851</v>
      </c>
      <c r="E1596" s="21" t="s">
        <v>20</v>
      </c>
      <c r="F1596" s="22">
        <v>121.5</v>
      </c>
      <c r="G1596" s="23">
        <v>0.325</v>
      </c>
      <c r="H1596" s="24">
        <v>6.4</v>
      </c>
      <c r="I1596" s="55">
        <f t="shared" si="1"/>
        <v>39.4875</v>
      </c>
      <c r="J1596" s="25">
        <f t="shared" si="2"/>
        <v>31.16475</v>
      </c>
      <c r="K1596" s="25">
        <f t="shared" si="3"/>
        <v>113.17725</v>
      </c>
      <c r="L1596" s="25">
        <f t="shared" si="4"/>
        <v>11.317725</v>
      </c>
      <c r="M1596" s="25">
        <f t="shared" si="5"/>
        <v>6.22474875</v>
      </c>
      <c r="N1596" s="25">
        <f t="shared" si="6"/>
        <v>130.7197238</v>
      </c>
      <c r="O1596" s="25">
        <f t="shared" si="9"/>
        <v>104.575779</v>
      </c>
      <c r="P1596" s="56">
        <f t="shared" si="8"/>
        <v>235.2955028</v>
      </c>
      <c r="Q1596" s="50">
        <f>P1596-'parts 80'!P1596</f>
        <v>0</v>
      </c>
    </row>
    <row r="1597" ht="15.75" customHeight="1">
      <c r="A1597" s="21">
        <v>4.0</v>
      </c>
      <c r="B1597" s="21">
        <v>7000.0</v>
      </c>
      <c r="C1597" s="21" t="s">
        <v>2852</v>
      </c>
      <c r="D1597" s="21" t="s">
        <v>2853</v>
      </c>
      <c r="E1597" s="21" t="s">
        <v>20</v>
      </c>
      <c r="F1597" s="22">
        <v>2.35</v>
      </c>
      <c r="G1597" s="23">
        <v>0.325</v>
      </c>
      <c r="H1597" s="24">
        <v>0.1</v>
      </c>
      <c r="I1597" s="55">
        <f t="shared" si="1"/>
        <v>0.76375</v>
      </c>
      <c r="J1597" s="25">
        <f t="shared" si="2"/>
        <v>0.602775</v>
      </c>
      <c r="K1597" s="25">
        <f t="shared" si="3"/>
        <v>2.189025</v>
      </c>
      <c r="L1597" s="25">
        <f t="shared" si="4"/>
        <v>0.2189025</v>
      </c>
      <c r="M1597" s="25">
        <f t="shared" si="5"/>
        <v>0.120396375</v>
      </c>
      <c r="N1597" s="25">
        <f t="shared" si="6"/>
        <v>2.528323875</v>
      </c>
      <c r="O1597" s="25">
        <f t="shared" si="9"/>
        <v>2.0226591</v>
      </c>
      <c r="P1597" s="56">
        <f t="shared" si="8"/>
        <v>4.550982975</v>
      </c>
      <c r="Q1597" s="50">
        <f>P1597-'parts 80'!P1597</f>
        <v>0</v>
      </c>
    </row>
    <row r="1598" ht="15.75" customHeight="1">
      <c r="A1598" s="21">
        <v>4.0</v>
      </c>
      <c r="B1598" s="21">
        <v>7000.0</v>
      </c>
      <c r="C1598" s="21" t="s">
        <v>2854</v>
      </c>
      <c r="D1598" s="21" t="s">
        <v>2855</v>
      </c>
      <c r="E1598" s="21" t="s">
        <v>20</v>
      </c>
      <c r="F1598" s="22">
        <v>41.1</v>
      </c>
      <c r="G1598" s="23">
        <v>0.325</v>
      </c>
      <c r="H1598" s="24">
        <v>2.0</v>
      </c>
      <c r="I1598" s="55">
        <f t="shared" si="1"/>
        <v>13.3575</v>
      </c>
      <c r="J1598" s="25">
        <f t="shared" si="2"/>
        <v>10.54215</v>
      </c>
      <c r="K1598" s="25">
        <f t="shared" si="3"/>
        <v>38.28465</v>
      </c>
      <c r="L1598" s="25">
        <f t="shared" si="4"/>
        <v>3.828465</v>
      </c>
      <c r="M1598" s="25">
        <f t="shared" si="5"/>
        <v>2.10565575</v>
      </c>
      <c r="N1598" s="25">
        <f t="shared" si="6"/>
        <v>44.21877075</v>
      </c>
      <c r="O1598" s="25">
        <f t="shared" si="9"/>
        <v>35.3750166</v>
      </c>
      <c r="P1598" s="56">
        <f t="shared" si="8"/>
        <v>79.59378735</v>
      </c>
      <c r="Q1598" s="50">
        <f>P1598-'parts 80'!P1598</f>
        <v>0</v>
      </c>
    </row>
    <row r="1599" ht="15.75" customHeight="1">
      <c r="A1599" s="21">
        <v>4.0</v>
      </c>
      <c r="B1599" s="21">
        <v>7000.0</v>
      </c>
      <c r="C1599" s="21" t="s">
        <v>2856</v>
      </c>
      <c r="D1599" s="21" t="s">
        <v>2857</v>
      </c>
      <c r="E1599" s="21" t="s">
        <v>20</v>
      </c>
      <c r="F1599" s="22">
        <v>41.1</v>
      </c>
      <c r="G1599" s="23">
        <v>0.325</v>
      </c>
      <c r="H1599" s="24">
        <v>2.0</v>
      </c>
      <c r="I1599" s="55">
        <f t="shared" si="1"/>
        <v>13.3575</v>
      </c>
      <c r="J1599" s="25">
        <f t="shared" si="2"/>
        <v>10.54215</v>
      </c>
      <c r="K1599" s="25">
        <f t="shared" si="3"/>
        <v>38.28465</v>
      </c>
      <c r="L1599" s="25">
        <f t="shared" si="4"/>
        <v>3.828465</v>
      </c>
      <c r="M1599" s="25">
        <f t="shared" si="5"/>
        <v>2.10565575</v>
      </c>
      <c r="N1599" s="25">
        <f t="shared" si="6"/>
        <v>44.21877075</v>
      </c>
      <c r="O1599" s="25">
        <f t="shared" si="9"/>
        <v>35.3750166</v>
      </c>
      <c r="P1599" s="56">
        <f t="shared" si="8"/>
        <v>79.59378735</v>
      </c>
      <c r="Q1599" s="50">
        <f>P1599-'parts 80'!P1599</f>
        <v>0</v>
      </c>
    </row>
    <row r="1600" ht="15.75" customHeight="1">
      <c r="A1600" s="21">
        <v>4.0</v>
      </c>
      <c r="B1600" s="21">
        <v>7000.0</v>
      </c>
      <c r="C1600" s="21" t="s">
        <v>2858</v>
      </c>
      <c r="D1600" s="21" t="s">
        <v>2859</v>
      </c>
      <c r="E1600" s="21" t="s">
        <v>20</v>
      </c>
      <c r="F1600" s="22">
        <v>41.1</v>
      </c>
      <c r="G1600" s="23">
        <v>0.325</v>
      </c>
      <c r="H1600" s="24">
        <v>2.0</v>
      </c>
      <c r="I1600" s="55">
        <f t="shared" si="1"/>
        <v>13.3575</v>
      </c>
      <c r="J1600" s="25">
        <f t="shared" si="2"/>
        <v>10.54215</v>
      </c>
      <c r="K1600" s="25">
        <f t="shared" si="3"/>
        <v>38.28465</v>
      </c>
      <c r="L1600" s="25">
        <f t="shared" si="4"/>
        <v>3.828465</v>
      </c>
      <c r="M1600" s="25">
        <f t="shared" si="5"/>
        <v>2.10565575</v>
      </c>
      <c r="N1600" s="25">
        <f t="shared" si="6"/>
        <v>44.21877075</v>
      </c>
      <c r="O1600" s="25">
        <f t="shared" si="9"/>
        <v>35.3750166</v>
      </c>
      <c r="P1600" s="56">
        <f t="shared" si="8"/>
        <v>79.59378735</v>
      </c>
      <c r="Q1600" s="50">
        <f>P1600-'parts 80'!P1600</f>
        <v>0</v>
      </c>
    </row>
    <row r="1601" ht="15.75" customHeight="1">
      <c r="A1601" s="21">
        <v>4.0</v>
      </c>
      <c r="B1601" s="21">
        <v>7000.0</v>
      </c>
      <c r="C1601" s="21" t="s">
        <v>2860</v>
      </c>
      <c r="D1601" s="21" t="s">
        <v>2861</v>
      </c>
      <c r="E1601" s="21" t="s">
        <v>20</v>
      </c>
      <c r="F1601" s="22">
        <v>41.1</v>
      </c>
      <c r="G1601" s="23">
        <v>0.325</v>
      </c>
      <c r="H1601" s="24">
        <v>2.0</v>
      </c>
      <c r="I1601" s="55">
        <f t="shared" si="1"/>
        <v>13.3575</v>
      </c>
      <c r="J1601" s="25">
        <f t="shared" si="2"/>
        <v>10.54215</v>
      </c>
      <c r="K1601" s="25">
        <f t="shared" si="3"/>
        <v>38.28465</v>
      </c>
      <c r="L1601" s="25">
        <f t="shared" si="4"/>
        <v>3.828465</v>
      </c>
      <c r="M1601" s="25">
        <f t="shared" si="5"/>
        <v>2.10565575</v>
      </c>
      <c r="N1601" s="25">
        <f t="shared" si="6"/>
        <v>44.21877075</v>
      </c>
      <c r="O1601" s="25">
        <f t="shared" si="9"/>
        <v>35.3750166</v>
      </c>
      <c r="P1601" s="56">
        <f t="shared" si="8"/>
        <v>79.59378735</v>
      </c>
      <c r="Q1601" s="50">
        <f>P1601-'parts 80'!P1601</f>
        <v>0</v>
      </c>
    </row>
    <row r="1602" ht="15.75" customHeight="1">
      <c r="A1602" s="21">
        <v>4.0</v>
      </c>
      <c r="B1602" s="21">
        <v>7000.0</v>
      </c>
      <c r="C1602" s="21" t="s">
        <v>2862</v>
      </c>
      <c r="D1602" s="21" t="s">
        <v>2863</v>
      </c>
      <c r="E1602" s="21" t="s">
        <v>20</v>
      </c>
      <c r="F1602" s="22">
        <v>3.75</v>
      </c>
      <c r="G1602" s="23">
        <v>0.325</v>
      </c>
      <c r="H1602" s="24">
        <v>0.1</v>
      </c>
      <c r="I1602" s="55">
        <f t="shared" si="1"/>
        <v>1.21875</v>
      </c>
      <c r="J1602" s="25">
        <f t="shared" si="2"/>
        <v>0.961875</v>
      </c>
      <c r="K1602" s="25">
        <f t="shared" si="3"/>
        <v>3.493125</v>
      </c>
      <c r="L1602" s="25">
        <f t="shared" si="4"/>
        <v>0.3493125</v>
      </c>
      <c r="M1602" s="25">
        <f t="shared" si="5"/>
        <v>0.192121875</v>
      </c>
      <c r="N1602" s="25">
        <f t="shared" si="6"/>
        <v>4.034559375</v>
      </c>
      <c r="O1602" s="25">
        <f t="shared" si="9"/>
        <v>3.2276475</v>
      </c>
      <c r="P1602" s="56">
        <f t="shared" si="8"/>
        <v>7.262206875</v>
      </c>
      <c r="Q1602" s="50">
        <f>P1602-'parts 80'!P1602</f>
        <v>0</v>
      </c>
    </row>
    <row r="1603" ht="15.75" customHeight="1">
      <c r="A1603" s="21">
        <v>4.0</v>
      </c>
      <c r="B1603" s="21">
        <v>7000.0</v>
      </c>
      <c r="C1603" s="21" t="s">
        <v>2864</v>
      </c>
      <c r="D1603" s="21" t="s">
        <v>2865</v>
      </c>
      <c r="E1603" s="21" t="s">
        <v>20</v>
      </c>
      <c r="F1603" s="22">
        <v>24.5</v>
      </c>
      <c r="G1603" s="23">
        <v>0.325</v>
      </c>
      <c r="H1603" s="24">
        <v>6.0</v>
      </c>
      <c r="I1603" s="55">
        <f t="shared" si="1"/>
        <v>7.9625</v>
      </c>
      <c r="J1603" s="25">
        <f t="shared" si="2"/>
        <v>6.28425</v>
      </c>
      <c r="K1603" s="25">
        <f t="shared" si="3"/>
        <v>22.82175</v>
      </c>
      <c r="L1603" s="25">
        <f t="shared" si="4"/>
        <v>2.282175</v>
      </c>
      <c r="M1603" s="25">
        <f t="shared" si="5"/>
        <v>1.25519625</v>
      </c>
      <c r="N1603" s="25">
        <f t="shared" si="6"/>
        <v>26.35912125</v>
      </c>
      <c r="O1603" s="25">
        <f t="shared" si="9"/>
        <v>21.087297</v>
      </c>
      <c r="P1603" s="56">
        <f t="shared" si="8"/>
        <v>47.44641825</v>
      </c>
      <c r="Q1603" s="50">
        <f>P1603-'parts 80'!P1603</f>
        <v>0</v>
      </c>
    </row>
    <row r="1604" ht="15.75" customHeight="1">
      <c r="A1604" s="21">
        <v>4.0</v>
      </c>
      <c r="B1604" s="21">
        <v>7000.0</v>
      </c>
      <c r="C1604" s="21" t="s">
        <v>2866</v>
      </c>
      <c r="D1604" s="21" t="s">
        <v>2867</v>
      </c>
      <c r="E1604" s="21" t="s">
        <v>20</v>
      </c>
      <c r="F1604" s="22">
        <v>25.1</v>
      </c>
      <c r="G1604" s="23">
        <v>0.325</v>
      </c>
      <c r="H1604" s="24">
        <v>5.0</v>
      </c>
      <c r="I1604" s="55">
        <f t="shared" si="1"/>
        <v>8.1575</v>
      </c>
      <c r="J1604" s="25">
        <f t="shared" si="2"/>
        <v>6.43815</v>
      </c>
      <c r="K1604" s="25">
        <f t="shared" si="3"/>
        <v>23.38065</v>
      </c>
      <c r="L1604" s="25">
        <f t="shared" si="4"/>
        <v>2.338065</v>
      </c>
      <c r="M1604" s="25">
        <f t="shared" si="5"/>
        <v>1.28593575</v>
      </c>
      <c r="N1604" s="25">
        <f t="shared" si="6"/>
        <v>27.00465075</v>
      </c>
      <c r="O1604" s="25">
        <f t="shared" si="9"/>
        <v>21.6037206</v>
      </c>
      <c r="P1604" s="56">
        <f t="shared" si="8"/>
        <v>48.60837135</v>
      </c>
      <c r="Q1604" s="50">
        <f>P1604-'parts 80'!P1604</f>
        <v>0</v>
      </c>
    </row>
    <row r="1605" ht="15.75" customHeight="1">
      <c r="A1605" s="21">
        <v>4.0</v>
      </c>
      <c r="B1605" s="21">
        <v>7000.0</v>
      </c>
      <c r="C1605" s="21" t="s">
        <v>2868</v>
      </c>
      <c r="D1605" s="21" t="s">
        <v>2869</v>
      </c>
      <c r="E1605" s="21" t="s">
        <v>20</v>
      </c>
      <c r="F1605" s="22">
        <v>74.0</v>
      </c>
      <c r="G1605" s="23">
        <v>0.325</v>
      </c>
      <c r="H1605" s="24">
        <v>0.0</v>
      </c>
      <c r="I1605" s="55">
        <f t="shared" si="1"/>
        <v>24.05</v>
      </c>
      <c r="J1605" s="25">
        <f t="shared" si="2"/>
        <v>18.981</v>
      </c>
      <c r="K1605" s="25">
        <f t="shared" si="3"/>
        <v>68.931</v>
      </c>
      <c r="L1605" s="25">
        <f t="shared" si="4"/>
        <v>6.8931</v>
      </c>
      <c r="M1605" s="25">
        <f t="shared" si="5"/>
        <v>3.791205</v>
      </c>
      <c r="N1605" s="25">
        <f t="shared" si="6"/>
        <v>79.615305</v>
      </c>
      <c r="O1605" s="25">
        <f t="shared" si="9"/>
        <v>63.692244</v>
      </c>
      <c r="P1605" s="56">
        <f t="shared" si="8"/>
        <v>143.307549</v>
      </c>
      <c r="Q1605" s="50">
        <f>P1605-'parts 80'!P1605</f>
        <v>0</v>
      </c>
    </row>
    <row r="1606" ht="15.75" customHeight="1">
      <c r="A1606" s="21">
        <v>4.0</v>
      </c>
      <c r="B1606" s="21">
        <v>7000.0</v>
      </c>
      <c r="C1606" s="21" t="s">
        <v>2870</v>
      </c>
      <c r="D1606" s="21" t="s">
        <v>2871</v>
      </c>
      <c r="E1606" s="21" t="s">
        <v>20</v>
      </c>
      <c r="F1606" s="22">
        <v>78.5</v>
      </c>
      <c r="G1606" s="23">
        <v>0.325</v>
      </c>
      <c r="H1606" s="24">
        <v>6.0</v>
      </c>
      <c r="I1606" s="55">
        <f t="shared" si="1"/>
        <v>25.5125</v>
      </c>
      <c r="J1606" s="25">
        <f t="shared" si="2"/>
        <v>20.13525</v>
      </c>
      <c r="K1606" s="25">
        <f t="shared" si="3"/>
        <v>73.12275</v>
      </c>
      <c r="L1606" s="25">
        <f t="shared" si="4"/>
        <v>7.312275</v>
      </c>
      <c r="M1606" s="25">
        <f t="shared" si="5"/>
        <v>4.02175125</v>
      </c>
      <c r="N1606" s="25">
        <f t="shared" si="6"/>
        <v>84.45677625</v>
      </c>
      <c r="O1606" s="25">
        <f t="shared" si="9"/>
        <v>67.565421</v>
      </c>
      <c r="P1606" s="56">
        <f t="shared" si="8"/>
        <v>152.0221973</v>
      </c>
      <c r="Q1606" s="50">
        <f>P1606-'parts 80'!P1606</f>
        <v>0</v>
      </c>
    </row>
    <row r="1607" ht="15.75" customHeight="1">
      <c r="A1607" s="21">
        <v>4.0</v>
      </c>
      <c r="B1607" s="21">
        <v>7000.0</v>
      </c>
      <c r="C1607" s="21" t="s">
        <v>2872</v>
      </c>
      <c r="D1607" s="21" t="s">
        <v>2873</v>
      </c>
      <c r="E1607" s="21" t="s">
        <v>20</v>
      </c>
      <c r="F1607" s="22">
        <v>75.25</v>
      </c>
      <c r="G1607" s="23">
        <v>0.325</v>
      </c>
      <c r="H1607" s="24">
        <v>10.0</v>
      </c>
      <c r="I1607" s="55">
        <f t="shared" si="1"/>
        <v>24.45625</v>
      </c>
      <c r="J1607" s="25">
        <f t="shared" si="2"/>
        <v>19.301625</v>
      </c>
      <c r="K1607" s="25">
        <f t="shared" si="3"/>
        <v>70.095375</v>
      </c>
      <c r="L1607" s="25">
        <f t="shared" si="4"/>
        <v>7.0095375</v>
      </c>
      <c r="M1607" s="25">
        <f t="shared" si="5"/>
        <v>3.855245625</v>
      </c>
      <c r="N1607" s="25">
        <f t="shared" si="6"/>
        <v>80.96015813</v>
      </c>
      <c r="O1607" s="25">
        <f t="shared" si="9"/>
        <v>64.7681265</v>
      </c>
      <c r="P1607" s="56">
        <f t="shared" si="8"/>
        <v>145.7282846</v>
      </c>
      <c r="Q1607" s="50">
        <f>P1607-'parts 80'!P1607</f>
        <v>0</v>
      </c>
    </row>
    <row r="1608" ht="15.75" customHeight="1">
      <c r="A1608" s="21">
        <v>4.0</v>
      </c>
      <c r="B1608" s="21">
        <v>7000.0</v>
      </c>
      <c r="C1608" s="21" t="s">
        <v>2874</v>
      </c>
      <c r="D1608" s="21" t="s">
        <v>2875</v>
      </c>
      <c r="E1608" s="21" t="s">
        <v>20</v>
      </c>
      <c r="F1608" s="22">
        <v>95.75</v>
      </c>
      <c r="G1608" s="23">
        <v>0.325</v>
      </c>
      <c r="H1608" s="24">
        <v>6.0</v>
      </c>
      <c r="I1608" s="55">
        <f t="shared" si="1"/>
        <v>31.11875</v>
      </c>
      <c r="J1608" s="25">
        <f t="shared" si="2"/>
        <v>24.559875</v>
      </c>
      <c r="K1608" s="25">
        <f t="shared" si="3"/>
        <v>89.191125</v>
      </c>
      <c r="L1608" s="25">
        <f t="shared" si="4"/>
        <v>8.9191125</v>
      </c>
      <c r="M1608" s="25">
        <f t="shared" si="5"/>
        <v>4.905511875</v>
      </c>
      <c r="N1608" s="25">
        <f t="shared" si="6"/>
        <v>103.0157494</v>
      </c>
      <c r="O1608" s="25">
        <f t="shared" si="9"/>
        <v>82.4125995</v>
      </c>
      <c r="P1608" s="56">
        <f t="shared" si="8"/>
        <v>185.4283489</v>
      </c>
      <c r="Q1608" s="50">
        <f>P1608-'parts 80'!P1608</f>
        <v>0</v>
      </c>
    </row>
    <row r="1609" ht="15.75" customHeight="1">
      <c r="A1609" s="21">
        <v>4.0</v>
      </c>
      <c r="B1609" s="21">
        <v>7000.0</v>
      </c>
      <c r="C1609" s="21" t="s">
        <v>2876</v>
      </c>
      <c r="D1609" s="21" t="s">
        <v>2877</v>
      </c>
      <c r="E1609" s="21" t="s">
        <v>20</v>
      </c>
      <c r="F1609" s="22">
        <v>1933.0</v>
      </c>
      <c r="G1609" s="23">
        <v>0.325</v>
      </c>
      <c r="H1609" s="24">
        <v>275.0</v>
      </c>
      <c r="I1609" s="55">
        <f t="shared" si="1"/>
        <v>628.225</v>
      </c>
      <c r="J1609" s="25">
        <f t="shared" si="2"/>
        <v>495.8145</v>
      </c>
      <c r="K1609" s="25">
        <f t="shared" si="3"/>
        <v>1800.5895</v>
      </c>
      <c r="L1609" s="25">
        <f t="shared" si="4"/>
        <v>180.05895</v>
      </c>
      <c r="M1609" s="25">
        <f t="shared" si="5"/>
        <v>99.0324225</v>
      </c>
      <c r="N1609" s="25">
        <f t="shared" si="6"/>
        <v>2079.680873</v>
      </c>
      <c r="O1609" s="25">
        <f t="shared" si="9"/>
        <v>1663.744698</v>
      </c>
      <c r="P1609" s="56">
        <f t="shared" si="8"/>
        <v>3743.425571</v>
      </c>
      <c r="Q1609" s="50">
        <f>P1609-'parts 80'!P1609</f>
        <v>0</v>
      </c>
    </row>
    <row r="1610" ht="15.75" customHeight="1">
      <c r="A1610" s="21">
        <v>4.0</v>
      </c>
      <c r="B1610" s="21">
        <v>7000.0</v>
      </c>
      <c r="C1610" s="21" t="s">
        <v>2878</v>
      </c>
      <c r="D1610" s="21" t="s">
        <v>2879</v>
      </c>
      <c r="E1610" s="21" t="s">
        <v>20</v>
      </c>
      <c r="F1610" s="22">
        <v>69.25</v>
      </c>
      <c r="G1610" s="23">
        <v>0.325</v>
      </c>
      <c r="H1610" s="24">
        <v>8.0</v>
      </c>
      <c r="I1610" s="55">
        <f t="shared" si="1"/>
        <v>22.50625</v>
      </c>
      <c r="J1610" s="25">
        <f t="shared" si="2"/>
        <v>17.762625</v>
      </c>
      <c r="K1610" s="25">
        <f t="shared" si="3"/>
        <v>64.506375</v>
      </c>
      <c r="L1610" s="25">
        <f t="shared" si="4"/>
        <v>6.4506375</v>
      </c>
      <c r="M1610" s="25">
        <f t="shared" si="5"/>
        <v>3.547850625</v>
      </c>
      <c r="N1610" s="25">
        <f t="shared" si="6"/>
        <v>74.50486313</v>
      </c>
      <c r="O1610" s="25">
        <f t="shared" si="9"/>
        <v>59.6038905</v>
      </c>
      <c r="P1610" s="56">
        <f t="shared" si="8"/>
        <v>134.1087536</v>
      </c>
      <c r="Q1610" s="50">
        <f>P1610-'parts 80'!P1610</f>
        <v>0</v>
      </c>
    </row>
    <row r="1611" ht="15.75" customHeight="1">
      <c r="A1611" s="21">
        <v>4.0</v>
      </c>
      <c r="B1611" s="21">
        <v>7000.0</v>
      </c>
      <c r="C1611" s="21" t="s">
        <v>2880</v>
      </c>
      <c r="D1611" s="21" t="s">
        <v>2881</v>
      </c>
      <c r="E1611" s="21" t="s">
        <v>20</v>
      </c>
      <c r="F1611" s="22">
        <v>54.25</v>
      </c>
      <c r="G1611" s="23">
        <v>0.325</v>
      </c>
      <c r="H1611" s="24">
        <v>3.0</v>
      </c>
      <c r="I1611" s="55">
        <f t="shared" si="1"/>
        <v>17.63125</v>
      </c>
      <c r="J1611" s="25">
        <f t="shared" si="2"/>
        <v>13.915125</v>
      </c>
      <c r="K1611" s="25">
        <f t="shared" si="3"/>
        <v>50.533875</v>
      </c>
      <c r="L1611" s="25">
        <f t="shared" si="4"/>
        <v>5.0533875</v>
      </c>
      <c r="M1611" s="25">
        <f t="shared" si="5"/>
        <v>2.779363125</v>
      </c>
      <c r="N1611" s="25">
        <f t="shared" si="6"/>
        <v>58.36662563</v>
      </c>
      <c r="O1611" s="25">
        <f t="shared" si="9"/>
        <v>46.6933005</v>
      </c>
      <c r="P1611" s="56">
        <f t="shared" si="8"/>
        <v>105.0599261</v>
      </c>
      <c r="Q1611" s="50">
        <f>P1611-'parts 80'!P1611</f>
        <v>0</v>
      </c>
    </row>
    <row r="1612" ht="15.75" customHeight="1">
      <c r="A1612" s="21">
        <v>4.0</v>
      </c>
      <c r="B1612" s="21">
        <v>7000.0</v>
      </c>
      <c r="C1612" s="21" t="s">
        <v>2882</v>
      </c>
      <c r="D1612" s="21" t="s">
        <v>2883</v>
      </c>
      <c r="E1612" s="21" t="s">
        <v>20</v>
      </c>
      <c r="F1612" s="22">
        <v>62.75</v>
      </c>
      <c r="G1612" s="23">
        <v>0.325</v>
      </c>
      <c r="H1612" s="24">
        <v>0.0</v>
      </c>
      <c r="I1612" s="55">
        <f t="shared" si="1"/>
        <v>20.39375</v>
      </c>
      <c r="J1612" s="25">
        <f t="shared" si="2"/>
        <v>16.095375</v>
      </c>
      <c r="K1612" s="25">
        <f t="shared" si="3"/>
        <v>58.451625</v>
      </c>
      <c r="L1612" s="25">
        <f t="shared" si="4"/>
        <v>5.8451625</v>
      </c>
      <c r="M1612" s="25">
        <f t="shared" si="5"/>
        <v>3.214839375</v>
      </c>
      <c r="N1612" s="25">
        <f t="shared" si="6"/>
        <v>67.51162688</v>
      </c>
      <c r="O1612" s="25">
        <f t="shared" si="9"/>
        <v>54.0093015</v>
      </c>
      <c r="P1612" s="56">
        <f t="shared" si="8"/>
        <v>121.5209284</v>
      </c>
      <c r="Q1612" s="50">
        <f>P1612-'parts 80'!P1612</f>
        <v>0</v>
      </c>
    </row>
    <row r="1613" ht="15.75" customHeight="1">
      <c r="A1613" s="21">
        <v>4.0</v>
      </c>
      <c r="B1613" s="21">
        <v>7000.0</v>
      </c>
      <c r="C1613" s="21" t="s">
        <v>2884</v>
      </c>
      <c r="D1613" s="21" t="s">
        <v>2885</v>
      </c>
      <c r="E1613" s="21" t="s">
        <v>20</v>
      </c>
      <c r="F1613" s="22">
        <v>242.75</v>
      </c>
      <c r="G1613" s="23">
        <v>0.325</v>
      </c>
      <c r="H1613" s="24">
        <v>15.0</v>
      </c>
      <c r="I1613" s="55">
        <f t="shared" si="1"/>
        <v>78.89375</v>
      </c>
      <c r="J1613" s="25">
        <f t="shared" si="2"/>
        <v>62.265375</v>
      </c>
      <c r="K1613" s="25">
        <f t="shared" si="3"/>
        <v>226.121625</v>
      </c>
      <c r="L1613" s="25">
        <f t="shared" si="4"/>
        <v>22.6121625</v>
      </c>
      <c r="M1613" s="25">
        <f t="shared" si="5"/>
        <v>12.43668938</v>
      </c>
      <c r="N1613" s="25">
        <f t="shared" si="6"/>
        <v>261.1704769</v>
      </c>
      <c r="O1613" s="25">
        <f t="shared" si="9"/>
        <v>208.9363815</v>
      </c>
      <c r="P1613" s="56">
        <f t="shared" si="8"/>
        <v>470.1068584</v>
      </c>
      <c r="Q1613" s="50">
        <f>P1613-'parts 80'!P1613</f>
        <v>0</v>
      </c>
    </row>
    <row r="1614" ht="15.75" customHeight="1">
      <c r="A1614" s="21">
        <v>4.0</v>
      </c>
      <c r="B1614" s="21">
        <v>7000.0</v>
      </c>
      <c r="C1614" s="21" t="s">
        <v>2886</v>
      </c>
      <c r="D1614" s="21" t="s">
        <v>2887</v>
      </c>
      <c r="E1614" s="21" t="s">
        <v>20</v>
      </c>
      <c r="F1614" s="22">
        <v>74.5</v>
      </c>
      <c r="G1614" s="23">
        <v>0.325</v>
      </c>
      <c r="H1614" s="24">
        <v>3.0</v>
      </c>
      <c r="I1614" s="55">
        <f t="shared" si="1"/>
        <v>24.2125</v>
      </c>
      <c r="J1614" s="25">
        <f t="shared" si="2"/>
        <v>19.10925</v>
      </c>
      <c r="K1614" s="25">
        <f t="shared" si="3"/>
        <v>69.39675</v>
      </c>
      <c r="L1614" s="25">
        <f t="shared" si="4"/>
        <v>6.939675</v>
      </c>
      <c r="M1614" s="25">
        <f t="shared" si="5"/>
        <v>3.81682125</v>
      </c>
      <c r="N1614" s="25">
        <f t="shared" si="6"/>
        <v>80.15324625</v>
      </c>
      <c r="O1614" s="25">
        <f t="shared" si="9"/>
        <v>64.122597</v>
      </c>
      <c r="P1614" s="56">
        <f t="shared" si="8"/>
        <v>144.2758433</v>
      </c>
      <c r="Q1614" s="50">
        <f>P1614-'parts 80'!P1614</f>
        <v>0</v>
      </c>
    </row>
    <row r="1615" ht="15.75" customHeight="1">
      <c r="A1615" s="21">
        <v>4.0</v>
      </c>
      <c r="B1615" s="21">
        <v>7000.0</v>
      </c>
      <c r="C1615" s="21" t="s">
        <v>2888</v>
      </c>
      <c r="D1615" s="21" t="s">
        <v>2889</v>
      </c>
      <c r="E1615" s="21" t="s">
        <v>20</v>
      </c>
      <c r="F1615" s="22">
        <v>83.5</v>
      </c>
      <c r="G1615" s="23">
        <v>0.325</v>
      </c>
      <c r="H1615" s="24">
        <v>6.0</v>
      </c>
      <c r="I1615" s="55">
        <f t="shared" si="1"/>
        <v>27.1375</v>
      </c>
      <c r="J1615" s="25">
        <f t="shared" si="2"/>
        <v>21.41775</v>
      </c>
      <c r="K1615" s="25">
        <f t="shared" si="3"/>
        <v>77.78025</v>
      </c>
      <c r="L1615" s="25">
        <f t="shared" si="4"/>
        <v>7.778025</v>
      </c>
      <c r="M1615" s="25">
        <f t="shared" si="5"/>
        <v>4.27791375</v>
      </c>
      <c r="N1615" s="25">
        <f t="shared" si="6"/>
        <v>89.83618875</v>
      </c>
      <c r="O1615" s="25">
        <f t="shared" si="9"/>
        <v>71.868951</v>
      </c>
      <c r="P1615" s="56">
        <f t="shared" si="8"/>
        <v>161.7051398</v>
      </c>
      <c r="Q1615" s="50">
        <f>P1615-'parts 80'!P1615</f>
        <v>0</v>
      </c>
    </row>
    <row r="1616" ht="15.75" customHeight="1">
      <c r="A1616" s="21">
        <v>4.0</v>
      </c>
      <c r="B1616" s="21">
        <v>7000.0</v>
      </c>
      <c r="C1616" s="21" t="s">
        <v>2890</v>
      </c>
      <c r="D1616" s="21" t="s">
        <v>2891</v>
      </c>
      <c r="E1616" s="21" t="s">
        <v>20</v>
      </c>
      <c r="F1616" s="22">
        <v>18.1</v>
      </c>
      <c r="G1616" s="23">
        <v>0.325</v>
      </c>
      <c r="H1616" s="24">
        <v>1.0</v>
      </c>
      <c r="I1616" s="55">
        <f t="shared" si="1"/>
        <v>5.8825</v>
      </c>
      <c r="J1616" s="25">
        <f t="shared" si="2"/>
        <v>4.64265</v>
      </c>
      <c r="K1616" s="25">
        <f t="shared" si="3"/>
        <v>16.86015</v>
      </c>
      <c r="L1616" s="25">
        <f t="shared" si="4"/>
        <v>1.686015</v>
      </c>
      <c r="M1616" s="25">
        <f t="shared" si="5"/>
        <v>0.92730825</v>
      </c>
      <c r="N1616" s="25">
        <f t="shared" si="6"/>
        <v>19.47347325</v>
      </c>
      <c r="O1616" s="25">
        <f t="shared" si="9"/>
        <v>15.5787786</v>
      </c>
      <c r="P1616" s="56">
        <f t="shared" si="8"/>
        <v>35.05225185</v>
      </c>
      <c r="Q1616" s="50">
        <f>P1616-'parts 80'!P1616</f>
        <v>0</v>
      </c>
    </row>
    <row r="1617" ht="15.75" customHeight="1">
      <c r="A1617" s="21">
        <v>4.0</v>
      </c>
      <c r="B1617" s="21">
        <v>7000.0</v>
      </c>
      <c r="C1617" s="21" t="s">
        <v>2892</v>
      </c>
      <c r="D1617" s="21" t="s">
        <v>2893</v>
      </c>
      <c r="E1617" s="21" t="s">
        <v>20</v>
      </c>
      <c r="F1617" s="22">
        <v>62.75</v>
      </c>
      <c r="G1617" s="23">
        <v>0.325</v>
      </c>
      <c r="H1617" s="24">
        <v>15.0</v>
      </c>
      <c r="I1617" s="55">
        <f t="shared" si="1"/>
        <v>20.39375</v>
      </c>
      <c r="J1617" s="25">
        <f t="shared" si="2"/>
        <v>16.095375</v>
      </c>
      <c r="K1617" s="25">
        <f t="shared" si="3"/>
        <v>58.451625</v>
      </c>
      <c r="L1617" s="25">
        <f t="shared" si="4"/>
        <v>5.8451625</v>
      </c>
      <c r="M1617" s="25">
        <f t="shared" si="5"/>
        <v>3.214839375</v>
      </c>
      <c r="N1617" s="25">
        <f t="shared" si="6"/>
        <v>67.51162688</v>
      </c>
      <c r="O1617" s="25">
        <f t="shared" si="9"/>
        <v>54.0093015</v>
      </c>
      <c r="P1617" s="56">
        <f t="shared" si="8"/>
        <v>121.5209284</v>
      </c>
      <c r="Q1617" s="50">
        <f>P1617-'parts 80'!P1617</f>
        <v>0</v>
      </c>
    </row>
    <row r="1618" ht="15.75" customHeight="1">
      <c r="A1618" s="21">
        <v>4.0</v>
      </c>
      <c r="B1618" s="21">
        <v>7000.0</v>
      </c>
      <c r="C1618" s="21" t="s">
        <v>2894</v>
      </c>
      <c r="D1618" s="21" t="s">
        <v>2895</v>
      </c>
      <c r="E1618" s="21" t="s">
        <v>20</v>
      </c>
      <c r="F1618" s="22">
        <v>57.75</v>
      </c>
      <c r="G1618" s="23">
        <v>0.325</v>
      </c>
      <c r="H1618" s="24">
        <v>15.0</v>
      </c>
      <c r="I1618" s="55">
        <f t="shared" si="1"/>
        <v>18.76875</v>
      </c>
      <c r="J1618" s="25">
        <f t="shared" si="2"/>
        <v>14.812875</v>
      </c>
      <c r="K1618" s="25">
        <f t="shared" si="3"/>
        <v>53.794125</v>
      </c>
      <c r="L1618" s="25">
        <f t="shared" si="4"/>
        <v>5.3794125</v>
      </c>
      <c r="M1618" s="25">
        <f t="shared" si="5"/>
        <v>2.958676875</v>
      </c>
      <c r="N1618" s="25">
        <f t="shared" si="6"/>
        <v>62.13221438</v>
      </c>
      <c r="O1618" s="25">
        <f t="shared" si="9"/>
        <v>49.7057715</v>
      </c>
      <c r="P1618" s="56">
        <f t="shared" si="8"/>
        <v>111.8379859</v>
      </c>
      <c r="Q1618" s="50">
        <f>P1618-'parts 80'!P1618</f>
        <v>0</v>
      </c>
    </row>
    <row r="1619" ht="15.75" customHeight="1">
      <c r="A1619" s="21">
        <v>4.0</v>
      </c>
      <c r="B1619" s="21">
        <v>7000.0</v>
      </c>
      <c r="C1619" s="21" t="s">
        <v>2896</v>
      </c>
      <c r="D1619" s="21" t="s">
        <v>2883</v>
      </c>
      <c r="E1619" s="21" t="s">
        <v>20</v>
      </c>
      <c r="F1619" s="22">
        <v>15.9</v>
      </c>
      <c r="G1619" s="23">
        <v>0.325</v>
      </c>
      <c r="H1619" s="24">
        <v>15.0</v>
      </c>
      <c r="I1619" s="55">
        <f t="shared" si="1"/>
        <v>5.1675</v>
      </c>
      <c r="J1619" s="25">
        <f t="shared" si="2"/>
        <v>4.07835</v>
      </c>
      <c r="K1619" s="25">
        <f t="shared" si="3"/>
        <v>14.81085</v>
      </c>
      <c r="L1619" s="25">
        <f t="shared" si="4"/>
        <v>1.481085</v>
      </c>
      <c r="M1619" s="25">
        <f t="shared" si="5"/>
        <v>0.81459675</v>
      </c>
      <c r="N1619" s="25">
        <f t="shared" si="6"/>
        <v>17.10653175</v>
      </c>
      <c r="O1619" s="25">
        <f t="shared" si="9"/>
        <v>13.6852254</v>
      </c>
      <c r="P1619" s="56">
        <f t="shared" si="8"/>
        <v>30.79175715</v>
      </c>
      <c r="Q1619" s="50">
        <f>P1619-'parts 80'!P1619</f>
        <v>0</v>
      </c>
    </row>
    <row r="1620" ht="15.75" customHeight="1">
      <c r="A1620" s="21">
        <v>4.0</v>
      </c>
      <c r="B1620" s="21">
        <v>7000.0</v>
      </c>
      <c r="C1620" s="21" t="s">
        <v>2897</v>
      </c>
      <c r="D1620" s="21" t="s">
        <v>2575</v>
      </c>
      <c r="E1620" s="21" t="s">
        <v>20</v>
      </c>
      <c r="F1620" s="22">
        <v>6.65</v>
      </c>
      <c r="G1620" s="23">
        <v>0.325</v>
      </c>
      <c r="H1620" s="24">
        <v>0.3</v>
      </c>
      <c r="I1620" s="55">
        <f t="shared" si="1"/>
        <v>2.16125</v>
      </c>
      <c r="J1620" s="25">
        <f t="shared" si="2"/>
        <v>1.705725</v>
      </c>
      <c r="K1620" s="25">
        <f t="shared" si="3"/>
        <v>6.194475</v>
      </c>
      <c r="L1620" s="25">
        <f t="shared" si="4"/>
        <v>0.6194475</v>
      </c>
      <c r="M1620" s="25">
        <f t="shared" si="5"/>
        <v>0.340696125</v>
      </c>
      <c r="N1620" s="25">
        <f t="shared" si="6"/>
        <v>7.154618625</v>
      </c>
      <c r="O1620" s="25">
        <f t="shared" si="9"/>
        <v>5.7236949</v>
      </c>
      <c r="P1620" s="56">
        <f t="shared" si="8"/>
        <v>12.87831353</v>
      </c>
      <c r="Q1620" s="50">
        <f>P1620-'parts 80'!P1620</f>
        <v>0</v>
      </c>
    </row>
    <row r="1621" ht="15.75" customHeight="1">
      <c r="A1621" s="21">
        <v>4.0</v>
      </c>
      <c r="B1621" s="21">
        <v>7000.0</v>
      </c>
      <c r="C1621" s="21" t="s">
        <v>2898</v>
      </c>
      <c r="D1621" s="21" t="s">
        <v>2575</v>
      </c>
      <c r="E1621" s="21" t="s">
        <v>20</v>
      </c>
      <c r="F1621" s="22">
        <v>4.85</v>
      </c>
      <c r="G1621" s="23">
        <v>0.325</v>
      </c>
      <c r="H1621" s="24">
        <v>0.3</v>
      </c>
      <c r="I1621" s="55">
        <f t="shared" si="1"/>
        <v>1.57625</v>
      </c>
      <c r="J1621" s="25">
        <f t="shared" si="2"/>
        <v>1.244025</v>
      </c>
      <c r="K1621" s="25">
        <f t="shared" si="3"/>
        <v>4.517775</v>
      </c>
      <c r="L1621" s="25">
        <f t="shared" si="4"/>
        <v>0.4517775</v>
      </c>
      <c r="M1621" s="25">
        <f t="shared" si="5"/>
        <v>0.248477625</v>
      </c>
      <c r="N1621" s="25">
        <f t="shared" si="6"/>
        <v>5.218030125</v>
      </c>
      <c r="O1621" s="25">
        <f t="shared" si="9"/>
        <v>4.1744241</v>
      </c>
      <c r="P1621" s="56">
        <f t="shared" si="8"/>
        <v>9.392454225</v>
      </c>
      <c r="Q1621" s="50">
        <f>P1621-'parts 80'!P1621</f>
        <v>0</v>
      </c>
    </row>
    <row r="1622" ht="15.75" customHeight="1">
      <c r="A1622" s="21">
        <v>4.0</v>
      </c>
      <c r="B1622" s="21">
        <v>7000.0</v>
      </c>
      <c r="C1622" s="21" t="s">
        <v>2899</v>
      </c>
      <c r="D1622" s="21" t="s">
        <v>2900</v>
      </c>
      <c r="E1622" s="21" t="s">
        <v>20</v>
      </c>
      <c r="F1622" s="22">
        <v>11.9</v>
      </c>
      <c r="G1622" s="23">
        <v>0.325</v>
      </c>
      <c r="H1622" s="24">
        <v>0.15</v>
      </c>
      <c r="I1622" s="55">
        <f t="shared" si="1"/>
        <v>3.8675</v>
      </c>
      <c r="J1622" s="25">
        <f t="shared" si="2"/>
        <v>3.05235</v>
      </c>
      <c r="K1622" s="25">
        <f t="shared" si="3"/>
        <v>11.08485</v>
      </c>
      <c r="L1622" s="25">
        <f t="shared" si="4"/>
        <v>1.108485</v>
      </c>
      <c r="M1622" s="25">
        <f t="shared" si="5"/>
        <v>0.60966675</v>
      </c>
      <c r="N1622" s="25">
        <f t="shared" si="6"/>
        <v>12.80300175</v>
      </c>
      <c r="O1622" s="25">
        <f t="shared" si="9"/>
        <v>10.2424014</v>
      </c>
      <c r="P1622" s="56">
        <f t="shared" si="8"/>
        <v>23.04540315</v>
      </c>
      <c r="Q1622" s="50">
        <f>P1622-'parts 80'!P1622</f>
        <v>0</v>
      </c>
    </row>
    <row r="1623" ht="15.75" customHeight="1">
      <c r="A1623" s="21">
        <v>4.0</v>
      </c>
      <c r="B1623" s="21">
        <v>7000.0</v>
      </c>
      <c r="C1623" s="21" t="s">
        <v>2901</v>
      </c>
      <c r="D1623" s="21" t="s">
        <v>2902</v>
      </c>
      <c r="E1623" s="21" t="s">
        <v>20</v>
      </c>
      <c r="F1623" s="22">
        <v>8.85</v>
      </c>
      <c r="G1623" s="23">
        <v>0.325</v>
      </c>
      <c r="H1623" s="24">
        <v>0.15</v>
      </c>
      <c r="I1623" s="55">
        <f t="shared" si="1"/>
        <v>2.87625</v>
      </c>
      <c r="J1623" s="25">
        <f t="shared" si="2"/>
        <v>2.270025</v>
      </c>
      <c r="K1623" s="25">
        <f t="shared" si="3"/>
        <v>8.243775</v>
      </c>
      <c r="L1623" s="25">
        <f t="shared" si="4"/>
        <v>0.8243775</v>
      </c>
      <c r="M1623" s="25">
        <f t="shared" si="5"/>
        <v>0.453407625</v>
      </c>
      <c r="N1623" s="25">
        <f t="shared" si="6"/>
        <v>9.521560125</v>
      </c>
      <c r="O1623" s="25">
        <f t="shared" si="9"/>
        <v>7.6172481</v>
      </c>
      <c r="P1623" s="56">
        <f t="shared" si="8"/>
        <v>17.13880823</v>
      </c>
      <c r="Q1623" s="50">
        <f>P1623-'parts 80'!P1623</f>
        <v>0</v>
      </c>
    </row>
    <row r="1624" ht="15.75" customHeight="1">
      <c r="A1624" s="21">
        <v>4.0</v>
      </c>
      <c r="B1624" s="21">
        <v>7000.0</v>
      </c>
      <c r="C1624" s="21" t="s">
        <v>2903</v>
      </c>
      <c r="D1624" s="21" t="s">
        <v>2904</v>
      </c>
      <c r="E1624" s="21" t="s">
        <v>20</v>
      </c>
      <c r="F1624" s="22">
        <v>53.75</v>
      </c>
      <c r="G1624" s="23">
        <v>0.325</v>
      </c>
      <c r="H1624" s="24">
        <v>3.0</v>
      </c>
      <c r="I1624" s="55">
        <f t="shared" si="1"/>
        <v>17.46875</v>
      </c>
      <c r="J1624" s="25">
        <f t="shared" si="2"/>
        <v>13.786875</v>
      </c>
      <c r="K1624" s="25">
        <f t="shared" si="3"/>
        <v>50.068125</v>
      </c>
      <c r="L1624" s="25">
        <f t="shared" si="4"/>
        <v>5.0068125</v>
      </c>
      <c r="M1624" s="25">
        <f t="shared" si="5"/>
        <v>2.753746875</v>
      </c>
      <c r="N1624" s="25">
        <f t="shared" si="6"/>
        <v>57.82868438</v>
      </c>
      <c r="O1624" s="25">
        <f t="shared" si="9"/>
        <v>46.2629475</v>
      </c>
      <c r="P1624" s="56">
        <f t="shared" si="8"/>
        <v>104.0916319</v>
      </c>
      <c r="Q1624" s="50">
        <f>P1624-'parts 80'!P1624</f>
        <v>0</v>
      </c>
    </row>
    <row r="1625" ht="15.75" customHeight="1">
      <c r="A1625" s="21">
        <v>4.0</v>
      </c>
      <c r="B1625" s="21">
        <v>7000.0</v>
      </c>
      <c r="C1625" s="21" t="s">
        <v>2905</v>
      </c>
      <c r="D1625" s="21" t="s">
        <v>2906</v>
      </c>
      <c r="E1625" s="21" t="s">
        <v>20</v>
      </c>
      <c r="F1625" s="22">
        <v>22.7</v>
      </c>
      <c r="G1625" s="23">
        <v>0.325</v>
      </c>
      <c r="H1625" s="24">
        <v>0.67</v>
      </c>
      <c r="I1625" s="55">
        <f t="shared" si="1"/>
        <v>7.3775</v>
      </c>
      <c r="J1625" s="25">
        <f t="shared" si="2"/>
        <v>5.82255</v>
      </c>
      <c r="K1625" s="25">
        <f t="shared" si="3"/>
        <v>21.14505</v>
      </c>
      <c r="L1625" s="25">
        <f t="shared" si="4"/>
        <v>2.114505</v>
      </c>
      <c r="M1625" s="25">
        <f t="shared" si="5"/>
        <v>1.16297775</v>
      </c>
      <c r="N1625" s="25">
        <f t="shared" si="6"/>
        <v>24.42253275</v>
      </c>
      <c r="O1625" s="25">
        <f t="shared" si="9"/>
        <v>19.5380262</v>
      </c>
      <c r="P1625" s="56">
        <f t="shared" si="8"/>
        <v>43.96055895</v>
      </c>
      <c r="Q1625" s="50">
        <f>P1625-'parts 80'!P1625</f>
        <v>0</v>
      </c>
    </row>
    <row r="1626" ht="15.75" customHeight="1">
      <c r="A1626" s="21">
        <v>4.0</v>
      </c>
      <c r="B1626" s="21">
        <v>7000.0</v>
      </c>
      <c r="C1626" s="21" t="s">
        <v>2907</v>
      </c>
      <c r="D1626" s="21" t="s">
        <v>2908</v>
      </c>
      <c r="E1626" s="21" t="s">
        <v>20</v>
      </c>
      <c r="F1626" s="22">
        <v>28.1</v>
      </c>
      <c r="G1626" s="23">
        <v>0.325</v>
      </c>
      <c r="H1626" s="24">
        <v>0.4</v>
      </c>
      <c r="I1626" s="55">
        <f t="shared" si="1"/>
        <v>9.1325</v>
      </c>
      <c r="J1626" s="25">
        <f t="shared" si="2"/>
        <v>7.20765</v>
      </c>
      <c r="K1626" s="25">
        <f t="shared" si="3"/>
        <v>26.17515</v>
      </c>
      <c r="L1626" s="25">
        <f t="shared" si="4"/>
        <v>2.617515</v>
      </c>
      <c r="M1626" s="25">
        <f t="shared" si="5"/>
        <v>1.43963325</v>
      </c>
      <c r="N1626" s="25">
        <f t="shared" si="6"/>
        <v>30.23229825</v>
      </c>
      <c r="O1626" s="25">
        <f t="shared" si="9"/>
        <v>24.1858386</v>
      </c>
      <c r="P1626" s="56">
        <f t="shared" si="8"/>
        <v>54.41813685</v>
      </c>
      <c r="Q1626" s="50">
        <f>P1626-'parts 80'!P1626</f>
        <v>0</v>
      </c>
    </row>
    <row r="1627" ht="15.75" customHeight="1">
      <c r="A1627" s="21">
        <v>4.0</v>
      </c>
      <c r="B1627" s="21">
        <v>7000.0</v>
      </c>
      <c r="C1627" s="21" t="s">
        <v>2909</v>
      </c>
      <c r="D1627" s="21" t="s">
        <v>2910</v>
      </c>
      <c r="E1627" s="21" t="s">
        <v>20</v>
      </c>
      <c r="F1627" s="22">
        <v>157.75</v>
      </c>
      <c r="G1627" s="23">
        <v>0.325</v>
      </c>
      <c r="H1627" s="24">
        <v>2.0</v>
      </c>
      <c r="I1627" s="55">
        <f t="shared" si="1"/>
        <v>51.26875</v>
      </c>
      <c r="J1627" s="25">
        <f t="shared" si="2"/>
        <v>40.462875</v>
      </c>
      <c r="K1627" s="25">
        <f t="shared" si="3"/>
        <v>146.944125</v>
      </c>
      <c r="L1627" s="25">
        <f t="shared" si="4"/>
        <v>14.6944125</v>
      </c>
      <c r="M1627" s="25">
        <f t="shared" si="5"/>
        <v>8.081926875</v>
      </c>
      <c r="N1627" s="25">
        <f t="shared" si="6"/>
        <v>169.7204644</v>
      </c>
      <c r="O1627" s="25">
        <f t="shared" si="9"/>
        <v>135.7763715</v>
      </c>
      <c r="P1627" s="56">
        <f t="shared" si="8"/>
        <v>305.4968359</v>
      </c>
      <c r="Q1627" s="50">
        <f>P1627-'parts 80'!P1627</f>
        <v>0</v>
      </c>
    </row>
    <row r="1628" ht="15.75" customHeight="1">
      <c r="A1628" s="21">
        <v>4.0</v>
      </c>
      <c r="B1628" s="21">
        <v>7000.0</v>
      </c>
      <c r="C1628" s="21" t="s">
        <v>2911</v>
      </c>
      <c r="D1628" s="21" t="s">
        <v>2912</v>
      </c>
      <c r="E1628" s="21" t="s">
        <v>20</v>
      </c>
      <c r="F1628" s="22">
        <v>157.75</v>
      </c>
      <c r="G1628" s="23">
        <v>0.325</v>
      </c>
      <c r="H1628" s="24">
        <v>2.0</v>
      </c>
      <c r="I1628" s="55">
        <f t="shared" si="1"/>
        <v>51.26875</v>
      </c>
      <c r="J1628" s="25">
        <f t="shared" si="2"/>
        <v>40.462875</v>
      </c>
      <c r="K1628" s="25">
        <f t="shared" si="3"/>
        <v>146.944125</v>
      </c>
      <c r="L1628" s="25">
        <f t="shared" si="4"/>
        <v>14.6944125</v>
      </c>
      <c r="M1628" s="25">
        <f t="shared" si="5"/>
        <v>8.081926875</v>
      </c>
      <c r="N1628" s="25">
        <f t="shared" si="6"/>
        <v>169.7204644</v>
      </c>
      <c r="O1628" s="25">
        <f t="shared" si="9"/>
        <v>135.7763715</v>
      </c>
      <c r="P1628" s="56">
        <f t="shared" si="8"/>
        <v>305.4968359</v>
      </c>
      <c r="Q1628" s="50">
        <f>P1628-'parts 80'!P1628</f>
        <v>0</v>
      </c>
    </row>
    <row r="1629" ht="15.75" customHeight="1">
      <c r="A1629" s="21">
        <v>4.0</v>
      </c>
      <c r="B1629" s="21">
        <v>7000.0</v>
      </c>
      <c r="C1629" s="21" t="s">
        <v>2913</v>
      </c>
      <c r="D1629" s="21" t="s">
        <v>2914</v>
      </c>
      <c r="E1629" s="21" t="s">
        <v>20</v>
      </c>
      <c r="F1629" s="22">
        <v>157.75</v>
      </c>
      <c r="G1629" s="23">
        <v>0.325</v>
      </c>
      <c r="H1629" s="24">
        <v>2.0</v>
      </c>
      <c r="I1629" s="55">
        <f t="shared" si="1"/>
        <v>51.26875</v>
      </c>
      <c r="J1629" s="25">
        <f t="shared" si="2"/>
        <v>40.462875</v>
      </c>
      <c r="K1629" s="25">
        <f t="shared" si="3"/>
        <v>146.944125</v>
      </c>
      <c r="L1629" s="25">
        <f t="shared" si="4"/>
        <v>14.6944125</v>
      </c>
      <c r="M1629" s="25">
        <f t="shared" si="5"/>
        <v>8.081926875</v>
      </c>
      <c r="N1629" s="25">
        <f t="shared" si="6"/>
        <v>169.7204644</v>
      </c>
      <c r="O1629" s="25">
        <f t="shared" si="9"/>
        <v>135.7763715</v>
      </c>
      <c r="P1629" s="56">
        <f t="shared" si="8"/>
        <v>305.4968359</v>
      </c>
      <c r="Q1629" s="50">
        <f>P1629-'parts 80'!P1629</f>
        <v>0</v>
      </c>
    </row>
    <row r="1630" ht="15.75" customHeight="1">
      <c r="A1630" s="21">
        <v>4.0</v>
      </c>
      <c r="B1630" s="21">
        <v>7000.0</v>
      </c>
      <c r="C1630" s="21" t="s">
        <v>2915</v>
      </c>
      <c r="D1630" s="21" t="s">
        <v>2916</v>
      </c>
      <c r="E1630" s="21" t="s">
        <v>20</v>
      </c>
      <c r="F1630" s="22">
        <v>157.75</v>
      </c>
      <c r="G1630" s="23">
        <v>0.325</v>
      </c>
      <c r="H1630" s="24">
        <v>2.0</v>
      </c>
      <c r="I1630" s="55">
        <f t="shared" si="1"/>
        <v>51.26875</v>
      </c>
      <c r="J1630" s="25">
        <f t="shared" si="2"/>
        <v>40.462875</v>
      </c>
      <c r="K1630" s="25">
        <f t="shared" si="3"/>
        <v>146.944125</v>
      </c>
      <c r="L1630" s="25">
        <f t="shared" si="4"/>
        <v>14.6944125</v>
      </c>
      <c r="M1630" s="25">
        <f t="shared" si="5"/>
        <v>8.081926875</v>
      </c>
      <c r="N1630" s="25">
        <f t="shared" si="6"/>
        <v>169.7204644</v>
      </c>
      <c r="O1630" s="25">
        <f t="shared" si="9"/>
        <v>135.7763715</v>
      </c>
      <c r="P1630" s="56">
        <f t="shared" si="8"/>
        <v>305.4968359</v>
      </c>
      <c r="Q1630" s="50">
        <f>P1630-'parts 80'!P1630</f>
        <v>0</v>
      </c>
    </row>
    <row r="1631" ht="15.75" customHeight="1">
      <c r="A1631" s="21">
        <v>4.0</v>
      </c>
      <c r="B1631" s="21">
        <v>7000.0</v>
      </c>
      <c r="C1631" s="21" t="s">
        <v>2917</v>
      </c>
      <c r="D1631" s="21" t="s">
        <v>2918</v>
      </c>
      <c r="E1631" s="21" t="s">
        <v>20</v>
      </c>
      <c r="F1631" s="22">
        <v>74.25</v>
      </c>
      <c r="G1631" s="23">
        <v>0.325</v>
      </c>
      <c r="H1631" s="24">
        <v>0.0</v>
      </c>
      <c r="I1631" s="55">
        <f t="shared" si="1"/>
        <v>24.13125</v>
      </c>
      <c r="J1631" s="25">
        <f t="shared" si="2"/>
        <v>19.045125</v>
      </c>
      <c r="K1631" s="25">
        <f t="shared" si="3"/>
        <v>69.163875</v>
      </c>
      <c r="L1631" s="25">
        <f t="shared" si="4"/>
        <v>6.9163875</v>
      </c>
      <c r="M1631" s="25">
        <f t="shared" si="5"/>
        <v>3.804013125</v>
      </c>
      <c r="N1631" s="25">
        <f t="shared" si="6"/>
        <v>79.88427563</v>
      </c>
      <c r="O1631" s="25">
        <f t="shared" si="9"/>
        <v>63.9074205</v>
      </c>
      <c r="P1631" s="56">
        <f t="shared" si="8"/>
        <v>143.7916961</v>
      </c>
      <c r="Q1631" s="50">
        <f>P1631-'parts 80'!P1631</f>
        <v>0</v>
      </c>
    </row>
    <row r="1632" ht="15.75" customHeight="1">
      <c r="A1632" s="21">
        <v>4.0</v>
      </c>
      <c r="B1632" s="21">
        <v>7000.0</v>
      </c>
      <c r="C1632" s="21" t="s">
        <v>2919</v>
      </c>
      <c r="D1632" s="21" t="s">
        <v>2920</v>
      </c>
      <c r="E1632" s="21" t="s">
        <v>20</v>
      </c>
      <c r="F1632" s="22">
        <v>621.5</v>
      </c>
      <c r="G1632" s="23">
        <v>0.325</v>
      </c>
      <c r="H1632" s="24">
        <v>17.0</v>
      </c>
      <c r="I1632" s="55">
        <f t="shared" si="1"/>
        <v>201.9875</v>
      </c>
      <c r="J1632" s="25">
        <f t="shared" si="2"/>
        <v>159.41475</v>
      </c>
      <c r="K1632" s="25">
        <f t="shared" si="3"/>
        <v>578.92725</v>
      </c>
      <c r="L1632" s="25">
        <f t="shared" si="4"/>
        <v>57.892725</v>
      </c>
      <c r="M1632" s="25">
        <f t="shared" si="5"/>
        <v>31.84099875</v>
      </c>
      <c r="N1632" s="25">
        <f t="shared" si="6"/>
        <v>668.6609738</v>
      </c>
      <c r="O1632" s="25">
        <f t="shared" si="9"/>
        <v>534.928779</v>
      </c>
      <c r="P1632" s="56">
        <f t="shared" si="8"/>
        <v>1203.589753</v>
      </c>
      <c r="Q1632" s="50">
        <f>P1632-'parts 80'!P1632</f>
        <v>0</v>
      </c>
    </row>
    <row r="1633" ht="15.75" customHeight="1">
      <c r="A1633" s="21">
        <v>4.0</v>
      </c>
      <c r="B1633" s="21">
        <v>7000.0</v>
      </c>
      <c r="C1633" s="21" t="s">
        <v>2921</v>
      </c>
      <c r="D1633" s="21" t="s">
        <v>2922</v>
      </c>
      <c r="E1633" s="21" t="s">
        <v>20</v>
      </c>
      <c r="F1633" s="22">
        <v>621.5</v>
      </c>
      <c r="G1633" s="23">
        <v>0.325</v>
      </c>
      <c r="H1633" s="24">
        <v>17.0</v>
      </c>
      <c r="I1633" s="55">
        <f t="shared" si="1"/>
        <v>201.9875</v>
      </c>
      <c r="J1633" s="25">
        <f t="shared" si="2"/>
        <v>159.41475</v>
      </c>
      <c r="K1633" s="25">
        <f t="shared" si="3"/>
        <v>578.92725</v>
      </c>
      <c r="L1633" s="25">
        <f t="shared" si="4"/>
        <v>57.892725</v>
      </c>
      <c r="M1633" s="25">
        <f t="shared" si="5"/>
        <v>31.84099875</v>
      </c>
      <c r="N1633" s="25">
        <f t="shared" si="6"/>
        <v>668.6609738</v>
      </c>
      <c r="O1633" s="25">
        <f t="shared" si="9"/>
        <v>534.928779</v>
      </c>
      <c r="P1633" s="56">
        <f t="shared" si="8"/>
        <v>1203.589753</v>
      </c>
      <c r="Q1633" s="50">
        <f>P1633-'parts 80'!P1633</f>
        <v>0</v>
      </c>
    </row>
    <row r="1634" ht="15.75" customHeight="1">
      <c r="A1634" s="21">
        <v>4.0</v>
      </c>
      <c r="B1634" s="21">
        <v>7000.0</v>
      </c>
      <c r="C1634" s="21" t="s">
        <v>2923</v>
      </c>
      <c r="D1634" s="21" t="s">
        <v>2924</v>
      </c>
      <c r="E1634" s="21" t="s">
        <v>20</v>
      </c>
      <c r="F1634" s="22">
        <v>621.5</v>
      </c>
      <c r="G1634" s="23">
        <v>0.325</v>
      </c>
      <c r="H1634" s="24">
        <v>17.0</v>
      </c>
      <c r="I1634" s="55">
        <f t="shared" si="1"/>
        <v>201.9875</v>
      </c>
      <c r="J1634" s="25">
        <f t="shared" si="2"/>
        <v>159.41475</v>
      </c>
      <c r="K1634" s="25">
        <f t="shared" si="3"/>
        <v>578.92725</v>
      </c>
      <c r="L1634" s="25">
        <f t="shared" si="4"/>
        <v>57.892725</v>
      </c>
      <c r="M1634" s="25">
        <f t="shared" si="5"/>
        <v>31.84099875</v>
      </c>
      <c r="N1634" s="25">
        <f t="shared" si="6"/>
        <v>668.6609738</v>
      </c>
      <c r="O1634" s="25">
        <f t="shared" si="9"/>
        <v>534.928779</v>
      </c>
      <c r="P1634" s="56">
        <f t="shared" si="8"/>
        <v>1203.589753</v>
      </c>
      <c r="Q1634" s="50">
        <f>P1634-'parts 80'!P1634</f>
        <v>0</v>
      </c>
    </row>
    <row r="1635" ht="15.75" customHeight="1">
      <c r="A1635" s="21">
        <v>4.0</v>
      </c>
      <c r="B1635" s="21">
        <v>7000.0</v>
      </c>
      <c r="C1635" s="21" t="s">
        <v>2925</v>
      </c>
      <c r="D1635" s="21" t="s">
        <v>2926</v>
      </c>
      <c r="E1635" s="21" t="s">
        <v>20</v>
      </c>
      <c r="F1635" s="22">
        <v>621.5</v>
      </c>
      <c r="G1635" s="23">
        <v>0.325</v>
      </c>
      <c r="H1635" s="24">
        <v>17.0</v>
      </c>
      <c r="I1635" s="55">
        <f t="shared" si="1"/>
        <v>201.9875</v>
      </c>
      <c r="J1635" s="25">
        <f t="shared" si="2"/>
        <v>159.41475</v>
      </c>
      <c r="K1635" s="25">
        <f t="shared" si="3"/>
        <v>578.92725</v>
      </c>
      <c r="L1635" s="25">
        <f t="shared" si="4"/>
        <v>57.892725</v>
      </c>
      <c r="M1635" s="25">
        <f t="shared" si="5"/>
        <v>31.84099875</v>
      </c>
      <c r="N1635" s="25">
        <f t="shared" si="6"/>
        <v>668.6609738</v>
      </c>
      <c r="O1635" s="25">
        <f t="shared" si="9"/>
        <v>534.928779</v>
      </c>
      <c r="P1635" s="56">
        <f t="shared" si="8"/>
        <v>1203.589753</v>
      </c>
      <c r="Q1635" s="50">
        <f>P1635-'parts 80'!P1635</f>
        <v>0</v>
      </c>
    </row>
    <row r="1636" ht="15.75" customHeight="1">
      <c r="A1636" s="21">
        <v>4.0</v>
      </c>
      <c r="B1636" s="21">
        <v>7000.0</v>
      </c>
      <c r="C1636" s="21" t="s">
        <v>2927</v>
      </c>
      <c r="D1636" s="21" t="s">
        <v>2928</v>
      </c>
      <c r="E1636" s="21" t="s">
        <v>20</v>
      </c>
      <c r="F1636" s="22">
        <v>621.5</v>
      </c>
      <c r="G1636" s="23">
        <v>0.325</v>
      </c>
      <c r="H1636" s="24">
        <v>17.0</v>
      </c>
      <c r="I1636" s="55">
        <f t="shared" si="1"/>
        <v>201.9875</v>
      </c>
      <c r="J1636" s="25">
        <f t="shared" si="2"/>
        <v>159.41475</v>
      </c>
      <c r="K1636" s="25">
        <f t="shared" si="3"/>
        <v>578.92725</v>
      </c>
      <c r="L1636" s="25">
        <f t="shared" si="4"/>
        <v>57.892725</v>
      </c>
      <c r="M1636" s="25">
        <f t="shared" si="5"/>
        <v>31.84099875</v>
      </c>
      <c r="N1636" s="25">
        <f t="shared" si="6"/>
        <v>668.6609738</v>
      </c>
      <c r="O1636" s="25">
        <f t="shared" si="9"/>
        <v>534.928779</v>
      </c>
      <c r="P1636" s="56">
        <f t="shared" si="8"/>
        <v>1203.589753</v>
      </c>
      <c r="Q1636" s="50">
        <f>P1636-'parts 80'!P1636</f>
        <v>0</v>
      </c>
    </row>
    <row r="1637" ht="15.75" customHeight="1">
      <c r="A1637" s="21">
        <v>4.0</v>
      </c>
      <c r="B1637" s="21">
        <v>7000.0</v>
      </c>
      <c r="C1637" s="21" t="s">
        <v>2929</v>
      </c>
      <c r="D1637" s="21" t="s">
        <v>2930</v>
      </c>
      <c r="E1637" s="21" t="s">
        <v>20</v>
      </c>
      <c r="F1637" s="22">
        <v>621.5</v>
      </c>
      <c r="G1637" s="23">
        <v>0.325</v>
      </c>
      <c r="H1637" s="24">
        <v>17.0</v>
      </c>
      <c r="I1637" s="55">
        <f t="shared" si="1"/>
        <v>201.9875</v>
      </c>
      <c r="J1637" s="25">
        <f t="shared" si="2"/>
        <v>159.41475</v>
      </c>
      <c r="K1637" s="25">
        <f t="shared" si="3"/>
        <v>578.92725</v>
      </c>
      <c r="L1637" s="25">
        <f t="shared" si="4"/>
        <v>57.892725</v>
      </c>
      <c r="M1637" s="25">
        <f t="shared" si="5"/>
        <v>31.84099875</v>
      </c>
      <c r="N1637" s="25">
        <f t="shared" si="6"/>
        <v>668.6609738</v>
      </c>
      <c r="O1637" s="25">
        <f t="shared" si="9"/>
        <v>534.928779</v>
      </c>
      <c r="P1637" s="56">
        <f t="shared" si="8"/>
        <v>1203.589753</v>
      </c>
      <c r="Q1637" s="50">
        <f>P1637-'parts 80'!P1637</f>
        <v>0</v>
      </c>
    </row>
    <row r="1638" ht="15.75" customHeight="1">
      <c r="A1638" s="21">
        <v>4.0</v>
      </c>
      <c r="B1638" s="21">
        <v>7000.0</v>
      </c>
      <c r="C1638" s="21" t="s">
        <v>2931</v>
      </c>
      <c r="D1638" s="21" t="s">
        <v>2932</v>
      </c>
      <c r="E1638" s="21" t="s">
        <v>20</v>
      </c>
      <c r="F1638" s="22">
        <v>1549.0</v>
      </c>
      <c r="G1638" s="23">
        <v>0.325</v>
      </c>
      <c r="H1638" s="24">
        <v>210.0</v>
      </c>
      <c r="I1638" s="55">
        <f t="shared" si="1"/>
        <v>503.425</v>
      </c>
      <c r="J1638" s="25">
        <f t="shared" si="2"/>
        <v>397.3185</v>
      </c>
      <c r="K1638" s="25">
        <f t="shared" si="3"/>
        <v>1442.8935</v>
      </c>
      <c r="L1638" s="25">
        <f t="shared" si="4"/>
        <v>144.28935</v>
      </c>
      <c r="M1638" s="25">
        <f t="shared" si="5"/>
        <v>79.3591425</v>
      </c>
      <c r="N1638" s="25">
        <f t="shared" si="6"/>
        <v>1666.541993</v>
      </c>
      <c r="O1638" s="25">
        <f t="shared" si="9"/>
        <v>1333.233594</v>
      </c>
      <c r="P1638" s="56">
        <f t="shared" si="8"/>
        <v>2999.775587</v>
      </c>
      <c r="Q1638" s="50">
        <f>P1638-'parts 80'!P1638</f>
        <v>0</v>
      </c>
    </row>
    <row r="1639" ht="15.75" customHeight="1">
      <c r="A1639" s="21">
        <v>4.0</v>
      </c>
      <c r="B1639" s="21">
        <v>7000.0</v>
      </c>
      <c r="C1639" s="21" t="s">
        <v>2933</v>
      </c>
      <c r="D1639" s="21" t="s">
        <v>2934</v>
      </c>
      <c r="E1639" s="21" t="s">
        <v>20</v>
      </c>
      <c r="F1639" s="22">
        <v>10.7</v>
      </c>
      <c r="G1639" s="23">
        <v>0.325</v>
      </c>
      <c r="H1639" s="24">
        <v>0.42</v>
      </c>
      <c r="I1639" s="55">
        <f t="shared" si="1"/>
        <v>3.4775</v>
      </c>
      <c r="J1639" s="25">
        <f t="shared" si="2"/>
        <v>2.74455</v>
      </c>
      <c r="K1639" s="25">
        <f t="shared" si="3"/>
        <v>9.96705</v>
      </c>
      <c r="L1639" s="25">
        <f t="shared" si="4"/>
        <v>0.996705</v>
      </c>
      <c r="M1639" s="25">
        <f t="shared" si="5"/>
        <v>0.54818775</v>
      </c>
      <c r="N1639" s="25">
        <f t="shared" si="6"/>
        <v>11.51194275</v>
      </c>
      <c r="O1639" s="25">
        <f t="shared" si="9"/>
        <v>9.2095542</v>
      </c>
      <c r="P1639" s="56">
        <f t="shared" si="8"/>
        <v>20.72149695</v>
      </c>
      <c r="Q1639" s="50">
        <f>P1639-'parts 80'!P1639</f>
        <v>0</v>
      </c>
    </row>
    <row r="1640" ht="15.75" customHeight="1">
      <c r="A1640" s="21">
        <v>4.0</v>
      </c>
      <c r="B1640" s="21">
        <v>7000.0</v>
      </c>
      <c r="C1640" s="21" t="s">
        <v>2935</v>
      </c>
      <c r="D1640" s="21" t="s">
        <v>2936</v>
      </c>
      <c r="E1640" s="21" t="s">
        <v>20</v>
      </c>
      <c r="F1640" s="22">
        <v>3.1</v>
      </c>
      <c r="G1640" s="23">
        <v>0.325</v>
      </c>
      <c r="H1640" s="24">
        <v>0.06</v>
      </c>
      <c r="I1640" s="55">
        <f t="shared" si="1"/>
        <v>1.0075</v>
      </c>
      <c r="J1640" s="25">
        <f t="shared" si="2"/>
        <v>0.79515</v>
      </c>
      <c r="K1640" s="25">
        <f t="shared" si="3"/>
        <v>2.88765</v>
      </c>
      <c r="L1640" s="25">
        <f t="shared" si="4"/>
        <v>0.288765</v>
      </c>
      <c r="M1640" s="25">
        <f t="shared" si="5"/>
        <v>0.15882075</v>
      </c>
      <c r="N1640" s="25">
        <f t="shared" si="6"/>
        <v>3.33523575</v>
      </c>
      <c r="O1640" s="25">
        <f t="shared" si="9"/>
        <v>2.6681886</v>
      </c>
      <c r="P1640" s="56">
        <f t="shared" si="8"/>
        <v>6.00342435</v>
      </c>
      <c r="Q1640" s="50">
        <f>P1640-'parts 80'!P1640</f>
        <v>0</v>
      </c>
    </row>
    <row r="1641" ht="15.75" customHeight="1">
      <c r="A1641" s="21">
        <v>4.0</v>
      </c>
      <c r="B1641" s="21">
        <v>7000.0</v>
      </c>
      <c r="C1641" s="21" t="s">
        <v>2937</v>
      </c>
      <c r="D1641" s="21" t="s">
        <v>2938</v>
      </c>
      <c r="E1641" s="21" t="s">
        <v>20</v>
      </c>
      <c r="F1641" s="22">
        <v>2.45</v>
      </c>
      <c r="G1641" s="23">
        <v>0.325</v>
      </c>
      <c r="H1641" s="24">
        <v>0.28</v>
      </c>
      <c r="I1641" s="55">
        <f t="shared" si="1"/>
        <v>0.79625</v>
      </c>
      <c r="J1641" s="25">
        <f t="shared" si="2"/>
        <v>0.628425</v>
      </c>
      <c r="K1641" s="25">
        <f t="shared" si="3"/>
        <v>2.282175</v>
      </c>
      <c r="L1641" s="25">
        <f t="shared" si="4"/>
        <v>0.2282175</v>
      </c>
      <c r="M1641" s="25">
        <f t="shared" si="5"/>
        <v>0.125519625</v>
      </c>
      <c r="N1641" s="25">
        <f t="shared" si="6"/>
        <v>2.635912125</v>
      </c>
      <c r="O1641" s="25">
        <f t="shared" si="9"/>
        <v>2.1087297</v>
      </c>
      <c r="P1641" s="56">
        <f t="shared" si="8"/>
        <v>4.744641825</v>
      </c>
      <c r="Q1641" s="50">
        <f>P1641-'parts 80'!P1641</f>
        <v>0</v>
      </c>
    </row>
    <row r="1642" ht="15.75" customHeight="1">
      <c r="A1642" s="21">
        <v>4.0</v>
      </c>
      <c r="B1642" s="21">
        <v>7000.0</v>
      </c>
      <c r="C1642" s="21" t="s">
        <v>2939</v>
      </c>
      <c r="D1642" s="21" t="s">
        <v>2940</v>
      </c>
      <c r="E1642" s="21" t="s">
        <v>20</v>
      </c>
      <c r="F1642" s="22">
        <v>271.5</v>
      </c>
      <c r="G1642" s="23">
        <v>0.325</v>
      </c>
      <c r="H1642" s="24">
        <v>36.52</v>
      </c>
      <c r="I1642" s="55">
        <f t="shared" si="1"/>
        <v>88.2375</v>
      </c>
      <c r="J1642" s="25">
        <f t="shared" si="2"/>
        <v>69.63975</v>
      </c>
      <c r="K1642" s="25">
        <f t="shared" si="3"/>
        <v>252.90225</v>
      </c>
      <c r="L1642" s="25">
        <f t="shared" si="4"/>
        <v>25.290225</v>
      </c>
      <c r="M1642" s="25">
        <f t="shared" si="5"/>
        <v>13.90962375</v>
      </c>
      <c r="N1642" s="25">
        <f t="shared" si="6"/>
        <v>292.1020988</v>
      </c>
      <c r="O1642" s="25">
        <f t="shared" si="9"/>
        <v>233.681679</v>
      </c>
      <c r="P1642" s="56">
        <f t="shared" si="8"/>
        <v>525.7837778</v>
      </c>
      <c r="Q1642" s="50">
        <f>P1642-'parts 80'!P1642</f>
        <v>0</v>
      </c>
    </row>
    <row r="1643" ht="15.75" customHeight="1">
      <c r="A1643" s="21">
        <v>4.0</v>
      </c>
      <c r="B1643" s="21">
        <v>7000.0</v>
      </c>
      <c r="C1643" s="21" t="s">
        <v>2941</v>
      </c>
      <c r="D1643" s="21" t="s">
        <v>2942</v>
      </c>
      <c r="E1643" s="21" t="s">
        <v>20</v>
      </c>
      <c r="F1643" s="22">
        <v>22.7</v>
      </c>
      <c r="G1643" s="23">
        <v>0.325</v>
      </c>
      <c r="H1643" s="24">
        <v>2.0</v>
      </c>
      <c r="I1643" s="55">
        <f t="shared" si="1"/>
        <v>7.3775</v>
      </c>
      <c r="J1643" s="25">
        <f t="shared" si="2"/>
        <v>5.82255</v>
      </c>
      <c r="K1643" s="25">
        <f t="shared" si="3"/>
        <v>21.14505</v>
      </c>
      <c r="L1643" s="25">
        <f t="shared" si="4"/>
        <v>2.114505</v>
      </c>
      <c r="M1643" s="25">
        <f t="shared" si="5"/>
        <v>1.16297775</v>
      </c>
      <c r="N1643" s="25">
        <f t="shared" si="6"/>
        <v>24.42253275</v>
      </c>
      <c r="O1643" s="25">
        <f t="shared" si="9"/>
        <v>19.5380262</v>
      </c>
      <c r="P1643" s="56">
        <f t="shared" si="8"/>
        <v>43.96055895</v>
      </c>
      <c r="Q1643" s="50">
        <f>P1643-'parts 80'!P1643</f>
        <v>0</v>
      </c>
    </row>
    <row r="1644" ht="15.75" customHeight="1">
      <c r="A1644" s="21">
        <v>4.0</v>
      </c>
      <c r="B1644" s="21">
        <v>7000.0</v>
      </c>
      <c r="C1644" s="21" t="s">
        <v>2943</v>
      </c>
      <c r="D1644" s="21" t="s">
        <v>2944</v>
      </c>
      <c r="E1644" s="21" t="s">
        <v>20</v>
      </c>
      <c r="F1644" s="22">
        <v>45.4</v>
      </c>
      <c r="G1644" s="23">
        <v>0.325</v>
      </c>
      <c r="H1644" s="24">
        <v>4.1</v>
      </c>
      <c r="I1644" s="55">
        <f t="shared" si="1"/>
        <v>14.755</v>
      </c>
      <c r="J1644" s="25">
        <f t="shared" si="2"/>
        <v>11.6451</v>
      </c>
      <c r="K1644" s="25">
        <f t="shared" si="3"/>
        <v>42.2901</v>
      </c>
      <c r="L1644" s="25">
        <f t="shared" si="4"/>
        <v>4.22901</v>
      </c>
      <c r="M1644" s="25">
        <f t="shared" si="5"/>
        <v>2.3259555</v>
      </c>
      <c r="N1644" s="25">
        <f t="shared" si="6"/>
        <v>48.8450655</v>
      </c>
      <c r="O1644" s="25">
        <f t="shared" si="9"/>
        <v>39.0760524</v>
      </c>
      <c r="P1644" s="56">
        <f t="shared" si="8"/>
        <v>87.9211179</v>
      </c>
      <c r="Q1644" s="50">
        <f>P1644-'parts 80'!P1644</f>
        <v>0</v>
      </c>
    </row>
    <row r="1645" ht="15.75" customHeight="1">
      <c r="A1645" s="21">
        <v>4.0</v>
      </c>
      <c r="B1645" s="21">
        <v>7000.0</v>
      </c>
      <c r="C1645" s="21" t="s">
        <v>2945</v>
      </c>
      <c r="D1645" s="21" t="s">
        <v>2946</v>
      </c>
      <c r="E1645" s="21" t="s">
        <v>20</v>
      </c>
      <c r="F1645" s="22">
        <v>118.25</v>
      </c>
      <c r="G1645" s="23">
        <v>0.325</v>
      </c>
      <c r="H1645" s="24">
        <v>16.54</v>
      </c>
      <c r="I1645" s="55">
        <f t="shared" si="1"/>
        <v>38.43125</v>
      </c>
      <c r="J1645" s="25">
        <f t="shared" si="2"/>
        <v>30.331125</v>
      </c>
      <c r="K1645" s="25">
        <f t="shared" si="3"/>
        <v>110.149875</v>
      </c>
      <c r="L1645" s="25">
        <f t="shared" si="4"/>
        <v>11.0149875</v>
      </c>
      <c r="M1645" s="25">
        <f t="shared" si="5"/>
        <v>6.058243125</v>
      </c>
      <c r="N1645" s="25">
        <f t="shared" si="6"/>
        <v>127.2231056</v>
      </c>
      <c r="O1645" s="25">
        <f t="shared" si="9"/>
        <v>101.7784845</v>
      </c>
      <c r="P1645" s="56">
        <f t="shared" si="8"/>
        <v>229.0015901</v>
      </c>
      <c r="Q1645" s="50">
        <f>P1645-'parts 80'!P1645</f>
        <v>0</v>
      </c>
    </row>
    <row r="1646" ht="15.75" customHeight="1">
      <c r="A1646" s="21">
        <v>4.0</v>
      </c>
      <c r="B1646" s="21">
        <v>7000.0</v>
      </c>
      <c r="C1646" s="21" t="s">
        <v>2947</v>
      </c>
      <c r="D1646" s="21" t="s">
        <v>2948</v>
      </c>
      <c r="E1646" s="21" t="s">
        <v>20</v>
      </c>
      <c r="F1646" s="22">
        <v>118.25</v>
      </c>
      <c r="G1646" s="23">
        <v>0.325</v>
      </c>
      <c r="H1646" s="24">
        <v>16.54</v>
      </c>
      <c r="I1646" s="55">
        <f t="shared" si="1"/>
        <v>38.43125</v>
      </c>
      <c r="J1646" s="25">
        <f t="shared" si="2"/>
        <v>30.331125</v>
      </c>
      <c r="K1646" s="25">
        <f t="shared" si="3"/>
        <v>110.149875</v>
      </c>
      <c r="L1646" s="25">
        <f t="shared" si="4"/>
        <v>11.0149875</v>
      </c>
      <c r="M1646" s="25">
        <f t="shared" si="5"/>
        <v>6.058243125</v>
      </c>
      <c r="N1646" s="25">
        <f t="shared" si="6"/>
        <v>127.2231056</v>
      </c>
      <c r="O1646" s="25">
        <f t="shared" si="9"/>
        <v>101.7784845</v>
      </c>
      <c r="P1646" s="56">
        <f t="shared" si="8"/>
        <v>229.0015901</v>
      </c>
      <c r="Q1646" s="50">
        <f>P1646-'parts 80'!P1646</f>
        <v>0</v>
      </c>
    </row>
    <row r="1647" ht="15.75" customHeight="1">
      <c r="A1647" s="21">
        <v>4.0</v>
      </c>
      <c r="B1647" s="21">
        <v>7000.0</v>
      </c>
      <c r="C1647" s="21" t="s">
        <v>2949</v>
      </c>
      <c r="D1647" s="21" t="s">
        <v>2950</v>
      </c>
      <c r="E1647" s="21" t="s">
        <v>20</v>
      </c>
      <c r="F1647" s="22">
        <v>119.75</v>
      </c>
      <c r="G1647" s="23">
        <v>0.325</v>
      </c>
      <c r="H1647" s="24">
        <v>2.1</v>
      </c>
      <c r="I1647" s="55">
        <f t="shared" si="1"/>
        <v>38.91875</v>
      </c>
      <c r="J1647" s="25">
        <f t="shared" si="2"/>
        <v>30.715875</v>
      </c>
      <c r="K1647" s="25">
        <f t="shared" si="3"/>
        <v>111.547125</v>
      </c>
      <c r="L1647" s="25">
        <f t="shared" si="4"/>
        <v>11.1547125</v>
      </c>
      <c r="M1647" s="25">
        <f t="shared" si="5"/>
        <v>6.135091875</v>
      </c>
      <c r="N1647" s="25">
        <f t="shared" si="6"/>
        <v>128.8369294</v>
      </c>
      <c r="O1647" s="25">
        <f t="shared" si="9"/>
        <v>103.0695435</v>
      </c>
      <c r="P1647" s="56">
        <f t="shared" si="8"/>
        <v>231.9064729</v>
      </c>
      <c r="Q1647" s="50">
        <f>P1647-'parts 80'!P1647</f>
        <v>0</v>
      </c>
    </row>
    <row r="1648" ht="15.75" customHeight="1">
      <c r="A1648" s="21">
        <v>4.0</v>
      </c>
      <c r="B1648" s="21">
        <v>7000.0</v>
      </c>
      <c r="C1648" s="21" t="s">
        <v>2951</v>
      </c>
      <c r="D1648" s="21" t="s">
        <v>2952</v>
      </c>
      <c r="E1648" s="21" t="s">
        <v>20</v>
      </c>
      <c r="F1648" s="22">
        <v>81.75</v>
      </c>
      <c r="G1648" s="23">
        <v>0.325</v>
      </c>
      <c r="H1648" s="24">
        <v>8.85</v>
      </c>
      <c r="I1648" s="55">
        <f t="shared" si="1"/>
        <v>26.56875</v>
      </c>
      <c r="J1648" s="25">
        <f t="shared" si="2"/>
        <v>20.968875</v>
      </c>
      <c r="K1648" s="25">
        <f t="shared" si="3"/>
        <v>76.150125</v>
      </c>
      <c r="L1648" s="25">
        <f t="shared" si="4"/>
        <v>7.6150125</v>
      </c>
      <c r="M1648" s="25">
        <f t="shared" si="5"/>
        <v>4.188256875</v>
      </c>
      <c r="N1648" s="25">
        <f t="shared" si="6"/>
        <v>87.95339438</v>
      </c>
      <c r="O1648" s="25">
        <f t="shared" si="9"/>
        <v>70.3627155</v>
      </c>
      <c r="P1648" s="56">
        <f t="shared" si="8"/>
        <v>158.3161099</v>
      </c>
      <c r="Q1648" s="50">
        <f>P1648-'parts 80'!P1648</f>
        <v>0</v>
      </c>
    </row>
    <row r="1649" ht="15.75" customHeight="1">
      <c r="A1649" s="21">
        <v>4.0</v>
      </c>
      <c r="B1649" s="21">
        <v>7000.0</v>
      </c>
      <c r="C1649" s="21" t="s">
        <v>2953</v>
      </c>
      <c r="D1649" s="21" t="s">
        <v>2954</v>
      </c>
      <c r="E1649" s="21" t="s">
        <v>20</v>
      </c>
      <c r="F1649" s="22">
        <v>51.75</v>
      </c>
      <c r="G1649" s="23">
        <v>0.325</v>
      </c>
      <c r="H1649" s="24">
        <v>2.5</v>
      </c>
      <c r="I1649" s="55">
        <f t="shared" si="1"/>
        <v>16.81875</v>
      </c>
      <c r="J1649" s="25">
        <f t="shared" si="2"/>
        <v>13.273875</v>
      </c>
      <c r="K1649" s="25">
        <f t="shared" si="3"/>
        <v>48.205125</v>
      </c>
      <c r="L1649" s="25">
        <f t="shared" si="4"/>
        <v>4.8205125</v>
      </c>
      <c r="M1649" s="25">
        <f t="shared" si="5"/>
        <v>2.651281875</v>
      </c>
      <c r="N1649" s="25">
        <f t="shared" si="6"/>
        <v>55.67691938</v>
      </c>
      <c r="O1649" s="25">
        <f t="shared" si="9"/>
        <v>44.5415355</v>
      </c>
      <c r="P1649" s="56">
        <f t="shared" si="8"/>
        <v>100.2184549</v>
      </c>
      <c r="Q1649" s="50">
        <f>P1649-'parts 80'!P1649</f>
        <v>0</v>
      </c>
    </row>
    <row r="1650" ht="15.75" customHeight="1">
      <c r="A1650" s="21">
        <v>4.0</v>
      </c>
      <c r="B1650" s="21">
        <v>7000.0</v>
      </c>
      <c r="C1650" s="21" t="s">
        <v>2955</v>
      </c>
      <c r="D1650" s="21" t="s">
        <v>2956</v>
      </c>
      <c r="E1650" s="21" t="s">
        <v>20</v>
      </c>
      <c r="F1650" s="22">
        <v>107.5</v>
      </c>
      <c r="G1650" s="23">
        <v>0.325</v>
      </c>
      <c r="H1650" s="24">
        <v>6.15</v>
      </c>
      <c r="I1650" s="55">
        <f t="shared" si="1"/>
        <v>34.9375</v>
      </c>
      <c r="J1650" s="25">
        <f t="shared" si="2"/>
        <v>27.57375</v>
      </c>
      <c r="K1650" s="25">
        <f t="shared" si="3"/>
        <v>100.13625</v>
      </c>
      <c r="L1650" s="25">
        <f t="shared" si="4"/>
        <v>10.013625</v>
      </c>
      <c r="M1650" s="25">
        <f t="shared" si="5"/>
        <v>5.50749375</v>
      </c>
      <c r="N1650" s="25">
        <f t="shared" si="6"/>
        <v>115.6573688</v>
      </c>
      <c r="O1650" s="25">
        <f t="shared" si="9"/>
        <v>92.525895</v>
      </c>
      <c r="P1650" s="56">
        <f t="shared" si="8"/>
        <v>208.1832638</v>
      </c>
      <c r="Q1650" s="50">
        <f>P1650-'parts 80'!P1650</f>
        <v>0</v>
      </c>
    </row>
    <row r="1651" ht="15.75" customHeight="1">
      <c r="A1651" s="21">
        <v>4.0</v>
      </c>
      <c r="B1651" s="21">
        <v>7000.0</v>
      </c>
      <c r="C1651" s="21" t="s">
        <v>2957</v>
      </c>
      <c r="D1651" s="21" t="s">
        <v>2958</v>
      </c>
      <c r="E1651" s="21" t="s">
        <v>20</v>
      </c>
      <c r="F1651" s="22">
        <v>7.6</v>
      </c>
      <c r="G1651" s="23">
        <v>0.325</v>
      </c>
      <c r="H1651" s="24">
        <v>0.0</v>
      </c>
      <c r="I1651" s="55">
        <f t="shared" si="1"/>
        <v>2.47</v>
      </c>
      <c r="J1651" s="25">
        <f t="shared" si="2"/>
        <v>1.9494</v>
      </c>
      <c r="K1651" s="25">
        <f t="shared" si="3"/>
        <v>7.0794</v>
      </c>
      <c r="L1651" s="25">
        <f t="shared" si="4"/>
        <v>0.70794</v>
      </c>
      <c r="M1651" s="25">
        <f t="shared" si="5"/>
        <v>0.389367</v>
      </c>
      <c r="N1651" s="25">
        <f t="shared" si="6"/>
        <v>8.176707</v>
      </c>
      <c r="O1651" s="25">
        <f t="shared" si="9"/>
        <v>6.5413656</v>
      </c>
      <c r="P1651" s="56">
        <f t="shared" si="8"/>
        <v>14.7180726</v>
      </c>
      <c r="Q1651" s="50">
        <f>P1651-'parts 80'!P1651</f>
        <v>0</v>
      </c>
    </row>
    <row r="1652" ht="15.75" customHeight="1">
      <c r="A1652" s="21">
        <v>4.0</v>
      </c>
      <c r="B1652" s="21">
        <v>7000.0</v>
      </c>
      <c r="C1652" s="21" t="s">
        <v>2959</v>
      </c>
      <c r="D1652" s="21" t="s">
        <v>2960</v>
      </c>
      <c r="E1652" s="21" t="s">
        <v>20</v>
      </c>
      <c r="F1652" s="22">
        <v>13.9</v>
      </c>
      <c r="G1652" s="23">
        <v>0.325</v>
      </c>
      <c r="H1652" s="24">
        <v>0.0</v>
      </c>
      <c r="I1652" s="55">
        <f t="shared" si="1"/>
        <v>4.5175</v>
      </c>
      <c r="J1652" s="25">
        <f t="shared" si="2"/>
        <v>3.56535</v>
      </c>
      <c r="K1652" s="25">
        <f t="shared" si="3"/>
        <v>12.94785</v>
      </c>
      <c r="L1652" s="25">
        <f t="shared" si="4"/>
        <v>1.294785</v>
      </c>
      <c r="M1652" s="25">
        <f t="shared" si="5"/>
        <v>0.71213175</v>
      </c>
      <c r="N1652" s="25">
        <f t="shared" si="6"/>
        <v>14.95476675</v>
      </c>
      <c r="O1652" s="25">
        <f t="shared" si="9"/>
        <v>11.9638134</v>
      </c>
      <c r="P1652" s="56">
        <f t="shared" si="8"/>
        <v>26.91858015</v>
      </c>
      <c r="Q1652" s="50">
        <f>P1652-'parts 80'!P1652</f>
        <v>0</v>
      </c>
    </row>
    <row r="1653" ht="15.75" customHeight="1">
      <c r="A1653" s="21">
        <v>4.0</v>
      </c>
      <c r="B1653" s="21">
        <v>7000.0</v>
      </c>
      <c r="C1653" s="21" t="s">
        <v>2961</v>
      </c>
      <c r="D1653" s="21" t="s">
        <v>2962</v>
      </c>
      <c r="E1653" s="21" t="s">
        <v>20</v>
      </c>
      <c r="F1653" s="22">
        <v>161.25</v>
      </c>
      <c r="G1653" s="23">
        <v>0.325</v>
      </c>
      <c r="H1653" s="24">
        <v>17.0</v>
      </c>
      <c r="I1653" s="55">
        <f t="shared" si="1"/>
        <v>52.40625</v>
      </c>
      <c r="J1653" s="25">
        <f t="shared" si="2"/>
        <v>41.360625</v>
      </c>
      <c r="K1653" s="25">
        <f t="shared" si="3"/>
        <v>150.204375</v>
      </c>
      <c r="L1653" s="25">
        <f t="shared" si="4"/>
        <v>15.0204375</v>
      </c>
      <c r="M1653" s="25">
        <f t="shared" si="5"/>
        <v>8.261240625</v>
      </c>
      <c r="N1653" s="25">
        <f t="shared" si="6"/>
        <v>173.4860531</v>
      </c>
      <c r="O1653" s="25">
        <f t="shared" si="9"/>
        <v>138.7888425</v>
      </c>
      <c r="P1653" s="56">
        <f t="shared" si="8"/>
        <v>312.2748956</v>
      </c>
      <c r="Q1653" s="50">
        <f>P1653-'parts 80'!P1653</f>
        <v>0</v>
      </c>
    </row>
    <row r="1654" ht="15.75" customHeight="1">
      <c r="A1654" s="21">
        <v>4.0</v>
      </c>
      <c r="B1654" s="21">
        <v>7000.0</v>
      </c>
      <c r="C1654" s="21" t="s">
        <v>2963</v>
      </c>
      <c r="D1654" s="21" t="s">
        <v>2964</v>
      </c>
      <c r="E1654" s="21" t="s">
        <v>20</v>
      </c>
      <c r="F1654" s="22">
        <v>7.1</v>
      </c>
      <c r="G1654" s="23">
        <v>0.325</v>
      </c>
      <c r="H1654" s="24">
        <v>0.3</v>
      </c>
      <c r="I1654" s="55">
        <f t="shared" si="1"/>
        <v>2.3075</v>
      </c>
      <c r="J1654" s="25">
        <f t="shared" si="2"/>
        <v>1.82115</v>
      </c>
      <c r="K1654" s="25">
        <f t="shared" si="3"/>
        <v>6.61365</v>
      </c>
      <c r="L1654" s="25">
        <f t="shared" si="4"/>
        <v>0.661365</v>
      </c>
      <c r="M1654" s="25">
        <f t="shared" si="5"/>
        <v>0.36375075</v>
      </c>
      <c r="N1654" s="25">
        <f t="shared" si="6"/>
        <v>7.63876575</v>
      </c>
      <c r="O1654" s="25">
        <f t="shared" si="9"/>
        <v>6.1110126</v>
      </c>
      <c r="P1654" s="56">
        <f t="shared" si="8"/>
        <v>13.74977835</v>
      </c>
      <c r="Q1654" s="50">
        <f>P1654-'parts 80'!P1654</f>
        <v>0</v>
      </c>
    </row>
    <row r="1655" ht="15.75" customHeight="1">
      <c r="A1655" s="21">
        <v>4.0</v>
      </c>
      <c r="B1655" s="21">
        <v>7000.0</v>
      </c>
      <c r="C1655" s="21" t="s">
        <v>2965</v>
      </c>
      <c r="D1655" s="21" t="s">
        <v>2966</v>
      </c>
      <c r="E1655" s="21" t="s">
        <v>20</v>
      </c>
      <c r="F1655" s="22">
        <v>282.5</v>
      </c>
      <c r="G1655" s="23">
        <v>0.325</v>
      </c>
      <c r="H1655" s="24">
        <v>33.05</v>
      </c>
      <c r="I1655" s="55">
        <f t="shared" si="1"/>
        <v>91.8125</v>
      </c>
      <c r="J1655" s="25">
        <f t="shared" si="2"/>
        <v>72.46125</v>
      </c>
      <c r="K1655" s="25">
        <f t="shared" si="3"/>
        <v>263.14875</v>
      </c>
      <c r="L1655" s="25">
        <f t="shared" si="4"/>
        <v>26.314875</v>
      </c>
      <c r="M1655" s="25">
        <f t="shared" si="5"/>
        <v>14.47318125</v>
      </c>
      <c r="N1655" s="25">
        <f t="shared" si="6"/>
        <v>303.9368063</v>
      </c>
      <c r="O1655" s="25">
        <f t="shared" si="9"/>
        <v>243.149445</v>
      </c>
      <c r="P1655" s="56">
        <f t="shared" si="8"/>
        <v>547.0862513</v>
      </c>
      <c r="Q1655" s="50">
        <f>P1655-'parts 80'!P1655</f>
        <v>0</v>
      </c>
    </row>
    <row r="1656" ht="15.75" customHeight="1">
      <c r="A1656" s="21">
        <v>4.0</v>
      </c>
      <c r="B1656" s="21">
        <v>7000.0</v>
      </c>
      <c r="C1656" s="21" t="s">
        <v>2967</v>
      </c>
      <c r="D1656" s="21" t="s">
        <v>2575</v>
      </c>
      <c r="E1656" s="21" t="s">
        <v>20</v>
      </c>
      <c r="F1656" s="22">
        <v>2.7</v>
      </c>
      <c r="G1656" s="23">
        <v>0.325</v>
      </c>
      <c r="H1656" s="24">
        <v>0.34</v>
      </c>
      <c r="I1656" s="55">
        <f t="shared" si="1"/>
        <v>0.8775</v>
      </c>
      <c r="J1656" s="25">
        <f t="shared" si="2"/>
        <v>0.69255</v>
      </c>
      <c r="K1656" s="25">
        <f t="shared" si="3"/>
        <v>2.51505</v>
      </c>
      <c r="L1656" s="25">
        <f t="shared" si="4"/>
        <v>0.251505</v>
      </c>
      <c r="M1656" s="25">
        <f t="shared" si="5"/>
        <v>0.13832775</v>
      </c>
      <c r="N1656" s="25">
        <f t="shared" si="6"/>
        <v>2.90488275</v>
      </c>
      <c r="O1656" s="25">
        <f t="shared" si="9"/>
        <v>2.3239062</v>
      </c>
      <c r="P1656" s="56">
        <f t="shared" si="8"/>
        <v>5.22878895</v>
      </c>
      <c r="Q1656" s="50">
        <f>P1656-'parts 80'!P1656</f>
        <v>0</v>
      </c>
    </row>
    <row r="1657" ht="15.75" customHeight="1">
      <c r="A1657" s="21">
        <v>4.0</v>
      </c>
      <c r="B1657" s="21">
        <v>7000.0</v>
      </c>
      <c r="C1657" s="21" t="s">
        <v>2968</v>
      </c>
      <c r="D1657" s="21" t="s">
        <v>2969</v>
      </c>
      <c r="E1657" s="21" t="s">
        <v>20</v>
      </c>
      <c r="F1657" s="22">
        <v>64.25</v>
      </c>
      <c r="G1657" s="23">
        <v>0.325</v>
      </c>
      <c r="H1657" s="24">
        <v>5.67</v>
      </c>
      <c r="I1657" s="55">
        <f t="shared" si="1"/>
        <v>20.88125</v>
      </c>
      <c r="J1657" s="25">
        <f t="shared" si="2"/>
        <v>16.480125</v>
      </c>
      <c r="K1657" s="25">
        <f t="shared" si="3"/>
        <v>59.848875</v>
      </c>
      <c r="L1657" s="25">
        <f t="shared" si="4"/>
        <v>5.9848875</v>
      </c>
      <c r="M1657" s="25">
        <f t="shared" si="5"/>
        <v>3.291688125</v>
      </c>
      <c r="N1657" s="25">
        <f t="shared" si="6"/>
        <v>69.12545063</v>
      </c>
      <c r="O1657" s="25">
        <f t="shared" si="9"/>
        <v>55.3003605</v>
      </c>
      <c r="P1657" s="56">
        <f t="shared" si="8"/>
        <v>124.4258111</v>
      </c>
      <c r="Q1657" s="50">
        <f>P1657-'parts 80'!P1657</f>
        <v>0</v>
      </c>
    </row>
    <row r="1658" ht="15.75" customHeight="1">
      <c r="A1658" s="21">
        <v>4.0</v>
      </c>
      <c r="B1658" s="21">
        <v>7000.0</v>
      </c>
      <c r="C1658" s="21" t="s">
        <v>2970</v>
      </c>
      <c r="D1658" s="21" t="s">
        <v>2971</v>
      </c>
      <c r="E1658" s="21" t="s">
        <v>20</v>
      </c>
      <c r="F1658" s="22">
        <v>94.75</v>
      </c>
      <c r="G1658" s="23">
        <v>0.325</v>
      </c>
      <c r="H1658" s="24">
        <v>3.5</v>
      </c>
      <c r="I1658" s="55">
        <f t="shared" si="1"/>
        <v>30.79375</v>
      </c>
      <c r="J1658" s="25">
        <f t="shared" si="2"/>
        <v>24.303375</v>
      </c>
      <c r="K1658" s="25">
        <f t="shared" si="3"/>
        <v>88.259625</v>
      </c>
      <c r="L1658" s="25">
        <f t="shared" si="4"/>
        <v>8.8259625</v>
      </c>
      <c r="M1658" s="25">
        <f t="shared" si="5"/>
        <v>4.854279375</v>
      </c>
      <c r="N1658" s="25">
        <f t="shared" si="6"/>
        <v>101.9398669</v>
      </c>
      <c r="O1658" s="25">
        <f t="shared" si="9"/>
        <v>81.5518935</v>
      </c>
      <c r="P1658" s="56">
        <f t="shared" si="8"/>
        <v>183.4917604</v>
      </c>
      <c r="Q1658" s="50">
        <f>P1658-'parts 80'!P1658</f>
        <v>0</v>
      </c>
    </row>
    <row r="1659" ht="15.75" customHeight="1">
      <c r="A1659" s="21">
        <v>4.0</v>
      </c>
      <c r="B1659" s="21">
        <v>7000.0</v>
      </c>
      <c r="C1659" s="21" t="s">
        <v>2972</v>
      </c>
      <c r="D1659" s="21" t="s">
        <v>2973</v>
      </c>
      <c r="E1659" s="21" t="s">
        <v>20</v>
      </c>
      <c r="F1659" s="22">
        <v>54.75</v>
      </c>
      <c r="G1659" s="23">
        <v>0.325</v>
      </c>
      <c r="H1659" s="24">
        <v>2.5</v>
      </c>
      <c r="I1659" s="55">
        <f t="shared" si="1"/>
        <v>17.79375</v>
      </c>
      <c r="J1659" s="25">
        <f t="shared" si="2"/>
        <v>14.043375</v>
      </c>
      <c r="K1659" s="25">
        <f t="shared" si="3"/>
        <v>50.999625</v>
      </c>
      <c r="L1659" s="25">
        <f t="shared" si="4"/>
        <v>5.0999625</v>
      </c>
      <c r="M1659" s="25">
        <f t="shared" si="5"/>
        <v>2.804979375</v>
      </c>
      <c r="N1659" s="25">
        <f t="shared" si="6"/>
        <v>58.90456688</v>
      </c>
      <c r="O1659" s="25">
        <f t="shared" si="9"/>
        <v>47.1236535</v>
      </c>
      <c r="P1659" s="56">
        <f t="shared" si="8"/>
        <v>106.0282204</v>
      </c>
      <c r="Q1659" s="50">
        <f>P1659-'parts 80'!P1659</f>
        <v>0</v>
      </c>
    </row>
    <row r="1660" ht="15.75" customHeight="1">
      <c r="A1660" s="21">
        <v>4.0</v>
      </c>
      <c r="B1660" s="21">
        <v>7000.0</v>
      </c>
      <c r="C1660" s="21" t="s">
        <v>2974</v>
      </c>
      <c r="D1660" s="21" t="s">
        <v>2975</v>
      </c>
      <c r="E1660" s="21" t="s">
        <v>20</v>
      </c>
      <c r="F1660" s="22">
        <v>19.2</v>
      </c>
      <c r="G1660" s="23">
        <v>0.325</v>
      </c>
      <c r="H1660" s="24">
        <v>2.0</v>
      </c>
      <c r="I1660" s="55">
        <f t="shared" si="1"/>
        <v>6.24</v>
      </c>
      <c r="J1660" s="25">
        <f t="shared" si="2"/>
        <v>4.9248</v>
      </c>
      <c r="K1660" s="25">
        <f t="shared" si="3"/>
        <v>17.8848</v>
      </c>
      <c r="L1660" s="25">
        <f t="shared" si="4"/>
        <v>1.78848</v>
      </c>
      <c r="M1660" s="25">
        <f t="shared" si="5"/>
        <v>0.983664</v>
      </c>
      <c r="N1660" s="25">
        <f t="shared" si="6"/>
        <v>20.656944</v>
      </c>
      <c r="O1660" s="25">
        <f t="shared" si="9"/>
        <v>16.5255552</v>
      </c>
      <c r="P1660" s="56">
        <f t="shared" si="8"/>
        <v>37.1824992</v>
      </c>
      <c r="Q1660" s="50">
        <f>P1660-'parts 80'!P1660</f>
        <v>0</v>
      </c>
    </row>
    <row r="1661" ht="15.75" customHeight="1">
      <c r="A1661" s="21">
        <v>4.0</v>
      </c>
      <c r="B1661" s="21">
        <v>7000.0</v>
      </c>
      <c r="C1661" s="21" t="s">
        <v>2976</v>
      </c>
      <c r="D1661" s="21" t="s">
        <v>2977</v>
      </c>
      <c r="E1661" s="21" t="s">
        <v>20</v>
      </c>
      <c r="F1661" s="22">
        <v>74.75</v>
      </c>
      <c r="G1661" s="23">
        <v>0.325</v>
      </c>
      <c r="H1661" s="24">
        <v>3.0</v>
      </c>
      <c r="I1661" s="55">
        <f t="shared" si="1"/>
        <v>24.29375</v>
      </c>
      <c r="J1661" s="25">
        <f t="shared" si="2"/>
        <v>19.173375</v>
      </c>
      <c r="K1661" s="25">
        <f t="shared" si="3"/>
        <v>69.629625</v>
      </c>
      <c r="L1661" s="25">
        <f t="shared" si="4"/>
        <v>6.9629625</v>
      </c>
      <c r="M1661" s="25">
        <f t="shared" si="5"/>
        <v>3.829629375</v>
      </c>
      <c r="N1661" s="25">
        <f t="shared" si="6"/>
        <v>80.42221688</v>
      </c>
      <c r="O1661" s="25">
        <f t="shared" si="9"/>
        <v>64.3377735</v>
      </c>
      <c r="P1661" s="56">
        <f t="shared" si="8"/>
        <v>144.7599904</v>
      </c>
      <c r="Q1661" s="50">
        <f>P1661-'parts 80'!P1661</f>
        <v>0</v>
      </c>
    </row>
    <row r="1662" ht="15.75" customHeight="1">
      <c r="A1662" s="21">
        <v>4.0</v>
      </c>
      <c r="B1662" s="21">
        <v>7000.0</v>
      </c>
      <c r="C1662" s="21" t="s">
        <v>2978</v>
      </c>
      <c r="D1662" s="21" t="s">
        <v>2979</v>
      </c>
      <c r="E1662" s="21" t="s">
        <v>20</v>
      </c>
      <c r="F1662" s="22">
        <v>730.5</v>
      </c>
      <c r="G1662" s="23">
        <v>0.325</v>
      </c>
      <c r="H1662" s="24">
        <v>24.0</v>
      </c>
      <c r="I1662" s="55">
        <f t="shared" si="1"/>
        <v>237.4125</v>
      </c>
      <c r="J1662" s="25">
        <f t="shared" si="2"/>
        <v>187.37325</v>
      </c>
      <c r="K1662" s="25">
        <f t="shared" si="3"/>
        <v>680.46075</v>
      </c>
      <c r="L1662" s="25">
        <f t="shared" si="4"/>
        <v>68.046075</v>
      </c>
      <c r="M1662" s="25">
        <f t="shared" si="5"/>
        <v>37.42534125</v>
      </c>
      <c r="N1662" s="25">
        <f t="shared" si="6"/>
        <v>785.9321663</v>
      </c>
      <c r="O1662" s="25">
        <f t="shared" si="9"/>
        <v>628.745733</v>
      </c>
      <c r="P1662" s="56">
        <f t="shared" si="8"/>
        <v>1414.677899</v>
      </c>
      <c r="Q1662" s="50">
        <f>P1662-'parts 80'!P1662</f>
        <v>0</v>
      </c>
    </row>
    <row r="1663" ht="15.75" customHeight="1">
      <c r="A1663" s="21">
        <v>4.0</v>
      </c>
      <c r="B1663" s="21">
        <v>7000.0</v>
      </c>
      <c r="C1663" s="21" t="s">
        <v>2980</v>
      </c>
      <c r="D1663" s="21" t="s">
        <v>2981</v>
      </c>
      <c r="E1663" s="21" t="s">
        <v>20</v>
      </c>
      <c r="F1663" s="22">
        <v>730.5</v>
      </c>
      <c r="G1663" s="23">
        <v>0.325</v>
      </c>
      <c r="H1663" s="24">
        <v>24.0</v>
      </c>
      <c r="I1663" s="55">
        <f t="shared" si="1"/>
        <v>237.4125</v>
      </c>
      <c r="J1663" s="25">
        <f t="shared" si="2"/>
        <v>187.37325</v>
      </c>
      <c r="K1663" s="25">
        <f t="shared" si="3"/>
        <v>680.46075</v>
      </c>
      <c r="L1663" s="25">
        <f t="shared" si="4"/>
        <v>68.046075</v>
      </c>
      <c r="M1663" s="25">
        <f t="shared" si="5"/>
        <v>37.42534125</v>
      </c>
      <c r="N1663" s="25">
        <f t="shared" si="6"/>
        <v>785.9321663</v>
      </c>
      <c r="O1663" s="25">
        <f t="shared" si="9"/>
        <v>628.745733</v>
      </c>
      <c r="P1663" s="56">
        <f t="shared" si="8"/>
        <v>1414.677899</v>
      </c>
      <c r="Q1663" s="50">
        <f>P1663-'parts 80'!P1663</f>
        <v>0</v>
      </c>
    </row>
    <row r="1664" ht="15.75" customHeight="1">
      <c r="A1664" s="21">
        <v>4.0</v>
      </c>
      <c r="B1664" s="21">
        <v>7000.0</v>
      </c>
      <c r="C1664" s="21" t="s">
        <v>2982</v>
      </c>
      <c r="D1664" s="21" t="s">
        <v>2983</v>
      </c>
      <c r="E1664" s="21" t="s">
        <v>20</v>
      </c>
      <c r="F1664" s="22">
        <v>730.5</v>
      </c>
      <c r="G1664" s="23">
        <v>0.325</v>
      </c>
      <c r="H1664" s="24">
        <v>24.0</v>
      </c>
      <c r="I1664" s="55">
        <f t="shared" si="1"/>
        <v>237.4125</v>
      </c>
      <c r="J1664" s="25">
        <f t="shared" si="2"/>
        <v>187.37325</v>
      </c>
      <c r="K1664" s="25">
        <f t="shared" si="3"/>
        <v>680.46075</v>
      </c>
      <c r="L1664" s="25">
        <f t="shared" si="4"/>
        <v>68.046075</v>
      </c>
      <c r="M1664" s="25">
        <f t="shared" si="5"/>
        <v>37.42534125</v>
      </c>
      <c r="N1664" s="25">
        <f t="shared" si="6"/>
        <v>785.9321663</v>
      </c>
      <c r="O1664" s="25">
        <f t="shared" si="9"/>
        <v>628.745733</v>
      </c>
      <c r="P1664" s="56">
        <f t="shared" si="8"/>
        <v>1414.677899</v>
      </c>
      <c r="Q1664" s="50">
        <f>P1664-'parts 80'!P1664</f>
        <v>0</v>
      </c>
    </row>
    <row r="1665" ht="15.75" customHeight="1">
      <c r="A1665" s="21">
        <v>4.0</v>
      </c>
      <c r="B1665" s="21">
        <v>7000.0</v>
      </c>
      <c r="C1665" s="21" t="s">
        <v>2984</v>
      </c>
      <c r="D1665" s="21" t="s">
        <v>2985</v>
      </c>
      <c r="E1665" s="21" t="s">
        <v>20</v>
      </c>
      <c r="F1665" s="22">
        <v>730.5</v>
      </c>
      <c r="G1665" s="23">
        <v>0.325</v>
      </c>
      <c r="H1665" s="24">
        <v>24.0</v>
      </c>
      <c r="I1665" s="55">
        <f t="shared" si="1"/>
        <v>237.4125</v>
      </c>
      <c r="J1665" s="25">
        <f t="shared" si="2"/>
        <v>187.37325</v>
      </c>
      <c r="K1665" s="25">
        <f t="shared" si="3"/>
        <v>680.46075</v>
      </c>
      <c r="L1665" s="25">
        <f t="shared" si="4"/>
        <v>68.046075</v>
      </c>
      <c r="M1665" s="25">
        <f t="shared" si="5"/>
        <v>37.42534125</v>
      </c>
      <c r="N1665" s="25">
        <f t="shared" si="6"/>
        <v>785.9321663</v>
      </c>
      <c r="O1665" s="25">
        <f t="shared" si="9"/>
        <v>628.745733</v>
      </c>
      <c r="P1665" s="56">
        <f t="shared" si="8"/>
        <v>1414.677899</v>
      </c>
      <c r="Q1665" s="50">
        <f>P1665-'parts 80'!P1665</f>
        <v>0</v>
      </c>
    </row>
    <row r="1666" ht="15.75" customHeight="1">
      <c r="A1666" s="21">
        <v>4.0</v>
      </c>
      <c r="B1666" s="21">
        <v>7000.0</v>
      </c>
      <c r="C1666" s="21" t="s">
        <v>2986</v>
      </c>
      <c r="D1666" s="21" t="s">
        <v>2987</v>
      </c>
      <c r="E1666" s="21" t="s">
        <v>20</v>
      </c>
      <c r="F1666" s="22">
        <v>730.5</v>
      </c>
      <c r="G1666" s="23">
        <v>0.325</v>
      </c>
      <c r="H1666" s="24">
        <v>24.0</v>
      </c>
      <c r="I1666" s="55">
        <f t="shared" si="1"/>
        <v>237.4125</v>
      </c>
      <c r="J1666" s="25">
        <f t="shared" si="2"/>
        <v>187.37325</v>
      </c>
      <c r="K1666" s="25">
        <f t="shared" si="3"/>
        <v>680.46075</v>
      </c>
      <c r="L1666" s="25">
        <f t="shared" si="4"/>
        <v>68.046075</v>
      </c>
      <c r="M1666" s="25">
        <f t="shared" si="5"/>
        <v>37.42534125</v>
      </c>
      <c r="N1666" s="25">
        <f t="shared" si="6"/>
        <v>785.9321663</v>
      </c>
      <c r="O1666" s="25">
        <f t="shared" si="9"/>
        <v>628.745733</v>
      </c>
      <c r="P1666" s="56">
        <f t="shared" si="8"/>
        <v>1414.677899</v>
      </c>
      <c r="Q1666" s="50">
        <f>P1666-'parts 80'!P1666</f>
        <v>0</v>
      </c>
    </row>
    <row r="1667" ht="15.75" customHeight="1">
      <c r="A1667" s="21">
        <v>4.0</v>
      </c>
      <c r="B1667" s="21">
        <v>7000.0</v>
      </c>
      <c r="C1667" s="21" t="s">
        <v>2988</v>
      </c>
      <c r="D1667" s="21" t="s">
        <v>2989</v>
      </c>
      <c r="E1667" s="21" t="s">
        <v>20</v>
      </c>
      <c r="F1667" s="22">
        <v>2.05</v>
      </c>
      <c r="G1667" s="23">
        <v>0.325</v>
      </c>
      <c r="H1667" s="24">
        <v>0.03</v>
      </c>
      <c r="I1667" s="55">
        <f t="shared" si="1"/>
        <v>0.66625</v>
      </c>
      <c r="J1667" s="25">
        <f t="shared" si="2"/>
        <v>0.525825</v>
      </c>
      <c r="K1667" s="25">
        <f t="shared" si="3"/>
        <v>1.909575</v>
      </c>
      <c r="L1667" s="25">
        <f t="shared" si="4"/>
        <v>0.1909575</v>
      </c>
      <c r="M1667" s="25">
        <f t="shared" si="5"/>
        <v>0.105026625</v>
      </c>
      <c r="N1667" s="25">
        <f t="shared" si="6"/>
        <v>2.205559125</v>
      </c>
      <c r="O1667" s="25">
        <f t="shared" si="9"/>
        <v>1.7644473</v>
      </c>
      <c r="P1667" s="56">
        <f t="shared" si="8"/>
        <v>3.970006425</v>
      </c>
      <c r="Q1667" s="50">
        <f>P1667-'parts 80'!P1667</f>
        <v>0</v>
      </c>
    </row>
    <row r="1668" ht="15.75" customHeight="1">
      <c r="A1668" s="21">
        <v>4.0</v>
      </c>
      <c r="B1668" s="21">
        <v>7000.0</v>
      </c>
      <c r="C1668" s="21" t="s">
        <v>2990</v>
      </c>
      <c r="D1668" s="21" t="s">
        <v>2991</v>
      </c>
      <c r="E1668" s="21" t="s">
        <v>20</v>
      </c>
      <c r="F1668" s="22">
        <v>2.05</v>
      </c>
      <c r="G1668" s="23">
        <v>0.325</v>
      </c>
      <c r="H1668" s="24">
        <v>0.1</v>
      </c>
      <c r="I1668" s="55">
        <f t="shared" si="1"/>
        <v>0.66625</v>
      </c>
      <c r="J1668" s="25">
        <f t="shared" si="2"/>
        <v>0.525825</v>
      </c>
      <c r="K1668" s="25">
        <f t="shared" si="3"/>
        <v>1.909575</v>
      </c>
      <c r="L1668" s="25">
        <f t="shared" si="4"/>
        <v>0.1909575</v>
      </c>
      <c r="M1668" s="25">
        <f t="shared" si="5"/>
        <v>0.105026625</v>
      </c>
      <c r="N1668" s="25">
        <f t="shared" si="6"/>
        <v>2.205559125</v>
      </c>
      <c r="O1668" s="25">
        <f t="shared" si="9"/>
        <v>1.7644473</v>
      </c>
      <c r="P1668" s="56">
        <f t="shared" si="8"/>
        <v>3.970006425</v>
      </c>
      <c r="Q1668" s="50">
        <f>P1668-'parts 80'!P1668</f>
        <v>0</v>
      </c>
    </row>
    <row r="1669" ht="15.75" customHeight="1">
      <c r="A1669" s="21">
        <v>4.0</v>
      </c>
      <c r="B1669" s="21">
        <v>7000.0</v>
      </c>
      <c r="C1669" s="21" t="s">
        <v>2992</v>
      </c>
      <c r="D1669" s="21" t="s">
        <v>2993</v>
      </c>
      <c r="E1669" s="21" t="s">
        <v>20</v>
      </c>
      <c r="F1669" s="22">
        <v>64.5</v>
      </c>
      <c r="G1669" s="23">
        <v>0.325</v>
      </c>
      <c r="H1669" s="24">
        <v>4.2</v>
      </c>
      <c r="I1669" s="55">
        <f t="shared" si="1"/>
        <v>20.9625</v>
      </c>
      <c r="J1669" s="25">
        <f t="shared" si="2"/>
        <v>16.54425</v>
      </c>
      <c r="K1669" s="25">
        <f t="shared" si="3"/>
        <v>60.08175</v>
      </c>
      <c r="L1669" s="25">
        <f t="shared" si="4"/>
        <v>6.008175</v>
      </c>
      <c r="M1669" s="25">
        <f t="shared" si="5"/>
        <v>3.30449625</v>
      </c>
      <c r="N1669" s="25">
        <f t="shared" si="6"/>
        <v>69.39442125</v>
      </c>
      <c r="O1669" s="25">
        <f t="shared" si="9"/>
        <v>55.515537</v>
      </c>
      <c r="P1669" s="56">
        <f t="shared" si="8"/>
        <v>124.9099583</v>
      </c>
      <c r="Q1669" s="50">
        <f>P1669-'parts 80'!P1669</f>
        <v>0</v>
      </c>
    </row>
    <row r="1670" ht="15.75" customHeight="1">
      <c r="A1670" s="21">
        <v>4.0</v>
      </c>
      <c r="B1670" s="21">
        <v>7000.0</v>
      </c>
      <c r="C1670" s="21" t="s">
        <v>2994</v>
      </c>
      <c r="D1670" s="21" t="s">
        <v>2995</v>
      </c>
      <c r="E1670" s="21" t="s">
        <v>20</v>
      </c>
      <c r="F1670" s="22">
        <v>16.9</v>
      </c>
      <c r="G1670" s="23">
        <v>0.325</v>
      </c>
      <c r="H1670" s="24">
        <v>0.5</v>
      </c>
      <c r="I1670" s="55">
        <f t="shared" si="1"/>
        <v>5.4925</v>
      </c>
      <c r="J1670" s="25">
        <f t="shared" si="2"/>
        <v>4.33485</v>
      </c>
      <c r="K1670" s="25">
        <f t="shared" si="3"/>
        <v>15.74235</v>
      </c>
      <c r="L1670" s="25">
        <f t="shared" si="4"/>
        <v>1.574235</v>
      </c>
      <c r="M1670" s="25">
        <f t="shared" si="5"/>
        <v>0.86582925</v>
      </c>
      <c r="N1670" s="25">
        <f t="shared" si="6"/>
        <v>18.18241425</v>
      </c>
      <c r="O1670" s="25">
        <f t="shared" si="9"/>
        <v>14.5459314</v>
      </c>
      <c r="P1670" s="56">
        <f t="shared" si="8"/>
        <v>32.72834565</v>
      </c>
      <c r="Q1670" s="50">
        <f>P1670-'parts 80'!P1670</f>
        <v>0</v>
      </c>
    </row>
    <row r="1671" ht="15.75" customHeight="1">
      <c r="A1671" s="21">
        <v>4.0</v>
      </c>
      <c r="B1671" s="21">
        <v>7000.0</v>
      </c>
      <c r="C1671" s="21" t="s">
        <v>2996</v>
      </c>
      <c r="D1671" s="21" t="s">
        <v>2997</v>
      </c>
      <c r="E1671" s="21" t="s">
        <v>20</v>
      </c>
      <c r="F1671" s="22">
        <v>702.0</v>
      </c>
      <c r="G1671" s="23">
        <v>0.325</v>
      </c>
      <c r="H1671" s="24">
        <v>128.0</v>
      </c>
      <c r="I1671" s="55">
        <f t="shared" si="1"/>
        <v>228.15</v>
      </c>
      <c r="J1671" s="25">
        <f t="shared" si="2"/>
        <v>180.063</v>
      </c>
      <c r="K1671" s="25">
        <f t="shared" si="3"/>
        <v>653.913</v>
      </c>
      <c r="L1671" s="25">
        <f t="shared" si="4"/>
        <v>65.3913</v>
      </c>
      <c r="M1671" s="25">
        <f t="shared" si="5"/>
        <v>35.965215</v>
      </c>
      <c r="N1671" s="25">
        <f t="shared" si="6"/>
        <v>755.269515</v>
      </c>
      <c r="O1671" s="25">
        <f t="shared" si="9"/>
        <v>604.215612</v>
      </c>
      <c r="P1671" s="56">
        <f t="shared" si="8"/>
        <v>1359.485127</v>
      </c>
      <c r="Q1671" s="50">
        <f>P1671-'parts 80'!P1671</f>
        <v>0</v>
      </c>
    </row>
    <row r="1672" ht="15.75" customHeight="1">
      <c r="A1672" s="21">
        <v>4.0</v>
      </c>
      <c r="B1672" s="21">
        <v>7000.0</v>
      </c>
      <c r="C1672" s="21" t="s">
        <v>2998</v>
      </c>
      <c r="D1672" s="21" t="s">
        <v>2999</v>
      </c>
      <c r="E1672" s="21" t="s">
        <v>20</v>
      </c>
      <c r="F1672" s="22">
        <v>594.5</v>
      </c>
      <c r="G1672" s="23">
        <v>0.325</v>
      </c>
      <c r="H1672" s="24">
        <v>15.0</v>
      </c>
      <c r="I1672" s="55">
        <f t="shared" si="1"/>
        <v>193.2125</v>
      </c>
      <c r="J1672" s="25">
        <f t="shared" si="2"/>
        <v>152.48925</v>
      </c>
      <c r="K1672" s="25">
        <f t="shared" si="3"/>
        <v>553.77675</v>
      </c>
      <c r="L1672" s="25">
        <f t="shared" si="4"/>
        <v>55.377675</v>
      </c>
      <c r="M1672" s="25">
        <f t="shared" si="5"/>
        <v>30.45772125</v>
      </c>
      <c r="N1672" s="25">
        <f t="shared" si="6"/>
        <v>639.6121463</v>
      </c>
      <c r="O1672" s="25">
        <f t="shared" si="9"/>
        <v>511.689717</v>
      </c>
      <c r="P1672" s="56">
        <f t="shared" si="8"/>
        <v>1151.301863</v>
      </c>
      <c r="Q1672" s="50">
        <f>P1672-'parts 80'!P1672</f>
        <v>0</v>
      </c>
    </row>
    <row r="1673" ht="15.75" customHeight="1">
      <c r="A1673" s="21">
        <v>4.0</v>
      </c>
      <c r="B1673" s="21">
        <v>7000.0</v>
      </c>
      <c r="C1673" s="21" t="s">
        <v>3000</v>
      </c>
      <c r="D1673" s="21" t="s">
        <v>3001</v>
      </c>
      <c r="E1673" s="21" t="s">
        <v>20</v>
      </c>
      <c r="F1673" s="22">
        <v>57.75</v>
      </c>
      <c r="G1673" s="23">
        <v>0.325</v>
      </c>
      <c r="H1673" s="24">
        <v>4.0</v>
      </c>
      <c r="I1673" s="55">
        <f t="shared" si="1"/>
        <v>18.76875</v>
      </c>
      <c r="J1673" s="25">
        <f t="shared" si="2"/>
        <v>14.812875</v>
      </c>
      <c r="K1673" s="25">
        <f t="shared" si="3"/>
        <v>53.794125</v>
      </c>
      <c r="L1673" s="25">
        <f t="shared" si="4"/>
        <v>5.3794125</v>
      </c>
      <c r="M1673" s="25">
        <f t="shared" si="5"/>
        <v>2.958676875</v>
      </c>
      <c r="N1673" s="25">
        <f t="shared" si="6"/>
        <v>62.13221438</v>
      </c>
      <c r="O1673" s="25">
        <f t="shared" si="9"/>
        <v>49.7057715</v>
      </c>
      <c r="P1673" s="56">
        <f t="shared" si="8"/>
        <v>111.8379859</v>
      </c>
      <c r="Q1673" s="50">
        <f>P1673-'parts 80'!P1673</f>
        <v>0</v>
      </c>
    </row>
    <row r="1674" ht="15.75" customHeight="1">
      <c r="A1674" s="21">
        <v>4.0</v>
      </c>
      <c r="B1674" s="21">
        <v>7000.0</v>
      </c>
      <c r="C1674" s="21" t="s">
        <v>3002</v>
      </c>
      <c r="D1674" s="21" t="s">
        <v>3003</v>
      </c>
      <c r="E1674" s="21" t="s">
        <v>20</v>
      </c>
      <c r="F1674" s="22">
        <v>75.25</v>
      </c>
      <c r="G1674" s="23">
        <v>0.325</v>
      </c>
      <c r="H1674" s="24">
        <v>10.0</v>
      </c>
      <c r="I1674" s="55">
        <f t="shared" si="1"/>
        <v>24.45625</v>
      </c>
      <c r="J1674" s="25">
        <f t="shared" si="2"/>
        <v>19.301625</v>
      </c>
      <c r="K1674" s="25">
        <f t="shared" si="3"/>
        <v>70.095375</v>
      </c>
      <c r="L1674" s="25">
        <f t="shared" si="4"/>
        <v>7.0095375</v>
      </c>
      <c r="M1674" s="25">
        <f t="shared" si="5"/>
        <v>3.855245625</v>
      </c>
      <c r="N1674" s="25">
        <f t="shared" si="6"/>
        <v>80.96015813</v>
      </c>
      <c r="O1674" s="25">
        <f t="shared" si="9"/>
        <v>64.7681265</v>
      </c>
      <c r="P1674" s="56">
        <f t="shared" si="8"/>
        <v>145.7282846</v>
      </c>
      <c r="Q1674" s="50">
        <f>P1674-'parts 80'!P1674</f>
        <v>0</v>
      </c>
    </row>
    <row r="1675" ht="15.75" customHeight="1">
      <c r="A1675" s="21">
        <v>4.0</v>
      </c>
      <c r="B1675" s="21">
        <v>7000.0</v>
      </c>
      <c r="C1675" s="21" t="s">
        <v>3004</v>
      </c>
      <c r="D1675" s="21" t="s">
        <v>3005</v>
      </c>
      <c r="E1675" s="21" t="s">
        <v>20</v>
      </c>
      <c r="F1675" s="22">
        <v>17.5</v>
      </c>
      <c r="G1675" s="23">
        <v>0.325</v>
      </c>
      <c r="H1675" s="24">
        <v>1.0</v>
      </c>
      <c r="I1675" s="55">
        <f t="shared" si="1"/>
        <v>5.6875</v>
      </c>
      <c r="J1675" s="25">
        <f t="shared" si="2"/>
        <v>4.48875</v>
      </c>
      <c r="K1675" s="25">
        <f t="shared" si="3"/>
        <v>16.30125</v>
      </c>
      <c r="L1675" s="25">
        <f t="shared" si="4"/>
        <v>1.630125</v>
      </c>
      <c r="M1675" s="25">
        <f t="shared" si="5"/>
        <v>0.89656875</v>
      </c>
      <c r="N1675" s="25">
        <f t="shared" si="6"/>
        <v>18.82794375</v>
      </c>
      <c r="O1675" s="25">
        <f t="shared" si="9"/>
        <v>15.062355</v>
      </c>
      <c r="P1675" s="56">
        <f t="shared" si="8"/>
        <v>33.89029875</v>
      </c>
      <c r="Q1675" s="50">
        <f>P1675-'parts 80'!P1675</f>
        <v>0</v>
      </c>
    </row>
    <row r="1676" ht="15.75" customHeight="1">
      <c r="A1676" s="21">
        <v>4.0</v>
      </c>
      <c r="B1676" s="21">
        <v>7000.0</v>
      </c>
      <c r="C1676" s="21" t="s">
        <v>3006</v>
      </c>
      <c r="D1676" s="21" t="s">
        <v>3007</v>
      </c>
      <c r="E1676" s="21" t="s">
        <v>20</v>
      </c>
      <c r="F1676" s="22">
        <v>164.75</v>
      </c>
      <c r="G1676" s="23">
        <v>0.325</v>
      </c>
      <c r="H1676" s="24">
        <v>9.57</v>
      </c>
      <c r="I1676" s="55">
        <f t="shared" si="1"/>
        <v>53.54375</v>
      </c>
      <c r="J1676" s="25">
        <f t="shared" si="2"/>
        <v>42.258375</v>
      </c>
      <c r="K1676" s="25">
        <f t="shared" si="3"/>
        <v>153.464625</v>
      </c>
      <c r="L1676" s="25">
        <f t="shared" si="4"/>
        <v>15.3464625</v>
      </c>
      <c r="M1676" s="25">
        <f t="shared" si="5"/>
        <v>8.440554375</v>
      </c>
      <c r="N1676" s="25">
        <f t="shared" si="6"/>
        <v>177.2516419</v>
      </c>
      <c r="O1676" s="25">
        <f t="shared" si="9"/>
        <v>141.8013135</v>
      </c>
      <c r="P1676" s="56">
        <f t="shared" si="8"/>
        <v>319.0529554</v>
      </c>
      <c r="Q1676" s="50">
        <f>P1676-'parts 80'!P1676</f>
        <v>0</v>
      </c>
    </row>
    <row r="1677" ht="15.75" customHeight="1">
      <c r="A1677" s="21">
        <v>4.0</v>
      </c>
      <c r="B1677" s="21">
        <v>7000.0</v>
      </c>
      <c r="C1677" s="21" t="s">
        <v>3008</v>
      </c>
      <c r="D1677" s="21" t="s">
        <v>3009</v>
      </c>
      <c r="E1677" s="21" t="s">
        <v>20</v>
      </c>
      <c r="F1677" s="22">
        <v>302.5</v>
      </c>
      <c r="G1677" s="23">
        <v>0.325</v>
      </c>
      <c r="H1677" s="24">
        <v>20.0</v>
      </c>
      <c r="I1677" s="55">
        <f t="shared" si="1"/>
        <v>98.3125</v>
      </c>
      <c r="J1677" s="25">
        <f t="shared" si="2"/>
        <v>77.59125</v>
      </c>
      <c r="K1677" s="25">
        <f t="shared" si="3"/>
        <v>281.77875</v>
      </c>
      <c r="L1677" s="25">
        <f t="shared" si="4"/>
        <v>28.177875</v>
      </c>
      <c r="M1677" s="25">
        <f t="shared" si="5"/>
        <v>15.49783125</v>
      </c>
      <c r="N1677" s="25">
        <f t="shared" si="6"/>
        <v>325.4544563</v>
      </c>
      <c r="O1677" s="25">
        <f t="shared" si="9"/>
        <v>260.363565</v>
      </c>
      <c r="P1677" s="56">
        <f t="shared" si="8"/>
        <v>585.8180213</v>
      </c>
      <c r="Q1677" s="50">
        <f>P1677-'parts 80'!P1677</f>
        <v>0</v>
      </c>
    </row>
    <row r="1678" ht="15.75" customHeight="1">
      <c r="A1678" s="21">
        <v>4.0</v>
      </c>
      <c r="B1678" s="21">
        <v>7000.0</v>
      </c>
      <c r="C1678" s="21" t="s">
        <v>3010</v>
      </c>
      <c r="D1678" s="21" t="s">
        <v>3011</v>
      </c>
      <c r="E1678" s="21" t="s">
        <v>20</v>
      </c>
      <c r="F1678" s="22">
        <v>75.75</v>
      </c>
      <c r="G1678" s="23">
        <v>0.325</v>
      </c>
      <c r="H1678" s="24">
        <v>5.0</v>
      </c>
      <c r="I1678" s="55">
        <f t="shared" si="1"/>
        <v>24.61875</v>
      </c>
      <c r="J1678" s="25">
        <f t="shared" si="2"/>
        <v>19.429875</v>
      </c>
      <c r="K1678" s="25">
        <f t="shared" si="3"/>
        <v>70.561125</v>
      </c>
      <c r="L1678" s="25">
        <f t="shared" si="4"/>
        <v>7.0561125</v>
      </c>
      <c r="M1678" s="25">
        <f t="shared" si="5"/>
        <v>3.880861875</v>
      </c>
      <c r="N1678" s="25">
        <f t="shared" si="6"/>
        <v>81.49809938</v>
      </c>
      <c r="O1678" s="25">
        <f t="shared" si="9"/>
        <v>65.1984795</v>
      </c>
      <c r="P1678" s="56">
        <f t="shared" si="8"/>
        <v>146.6965789</v>
      </c>
      <c r="Q1678" s="50">
        <f>P1678-'parts 80'!P1678</f>
        <v>0</v>
      </c>
    </row>
    <row r="1679" ht="15.75" customHeight="1">
      <c r="A1679" s="21">
        <v>4.0</v>
      </c>
      <c r="B1679" s="21">
        <v>7000.0</v>
      </c>
      <c r="C1679" s="21" t="s">
        <v>3012</v>
      </c>
      <c r="D1679" s="21" t="s">
        <v>3013</v>
      </c>
      <c r="E1679" s="21" t="s">
        <v>20</v>
      </c>
      <c r="F1679" s="22">
        <v>84.0</v>
      </c>
      <c r="G1679" s="23">
        <v>0.325</v>
      </c>
      <c r="H1679" s="24">
        <v>7.0</v>
      </c>
      <c r="I1679" s="55">
        <f t="shared" si="1"/>
        <v>27.3</v>
      </c>
      <c r="J1679" s="25">
        <f t="shared" si="2"/>
        <v>21.546</v>
      </c>
      <c r="K1679" s="25">
        <f t="shared" si="3"/>
        <v>78.246</v>
      </c>
      <c r="L1679" s="25">
        <f t="shared" si="4"/>
        <v>7.8246</v>
      </c>
      <c r="M1679" s="25">
        <f t="shared" si="5"/>
        <v>4.30353</v>
      </c>
      <c r="N1679" s="25">
        <f t="shared" si="6"/>
        <v>90.37413</v>
      </c>
      <c r="O1679" s="25">
        <f t="shared" si="9"/>
        <v>72.299304</v>
      </c>
      <c r="P1679" s="56">
        <f t="shared" si="8"/>
        <v>162.673434</v>
      </c>
      <c r="Q1679" s="50">
        <f>P1679-'parts 80'!P1679</f>
        <v>0</v>
      </c>
    </row>
    <row r="1680" ht="15.75" customHeight="1">
      <c r="A1680" s="21">
        <v>4.0</v>
      </c>
      <c r="B1680" s="21">
        <v>7000.0</v>
      </c>
      <c r="C1680" s="21" t="s">
        <v>3014</v>
      </c>
      <c r="D1680" s="21" t="s">
        <v>3015</v>
      </c>
      <c r="E1680" s="21" t="s">
        <v>20</v>
      </c>
      <c r="F1680" s="22">
        <v>2358.0</v>
      </c>
      <c r="G1680" s="23">
        <v>0.325</v>
      </c>
      <c r="H1680" s="24">
        <v>250.0</v>
      </c>
      <c r="I1680" s="55">
        <f t="shared" si="1"/>
        <v>766.35</v>
      </c>
      <c r="J1680" s="25">
        <f t="shared" si="2"/>
        <v>604.827</v>
      </c>
      <c r="K1680" s="25">
        <f t="shared" si="3"/>
        <v>2196.477</v>
      </c>
      <c r="L1680" s="25">
        <f t="shared" si="4"/>
        <v>219.6477</v>
      </c>
      <c r="M1680" s="25">
        <f t="shared" si="5"/>
        <v>120.806235</v>
      </c>
      <c r="N1680" s="25">
        <f t="shared" si="6"/>
        <v>2536.930935</v>
      </c>
      <c r="O1680" s="25">
        <f t="shared" si="9"/>
        <v>2029.544748</v>
      </c>
      <c r="P1680" s="56">
        <f t="shared" si="8"/>
        <v>4566.475683</v>
      </c>
      <c r="Q1680" s="50">
        <f>P1680-'parts 80'!P1680</f>
        <v>0</v>
      </c>
    </row>
    <row r="1681" ht="15.75" customHeight="1">
      <c r="A1681" s="21">
        <v>4.0</v>
      </c>
      <c r="B1681" s="21">
        <v>7000.0</v>
      </c>
      <c r="C1681" s="21" t="s">
        <v>3016</v>
      </c>
      <c r="D1681" s="21" t="s">
        <v>3017</v>
      </c>
      <c r="E1681" s="21" t="s">
        <v>20</v>
      </c>
      <c r="F1681" s="22">
        <v>164.75</v>
      </c>
      <c r="G1681" s="23">
        <v>0.325</v>
      </c>
      <c r="H1681" s="24">
        <v>9.57</v>
      </c>
      <c r="I1681" s="55">
        <f t="shared" si="1"/>
        <v>53.54375</v>
      </c>
      <c r="J1681" s="25">
        <f t="shared" si="2"/>
        <v>42.258375</v>
      </c>
      <c r="K1681" s="25">
        <f t="shared" si="3"/>
        <v>153.464625</v>
      </c>
      <c r="L1681" s="25">
        <f t="shared" si="4"/>
        <v>15.3464625</v>
      </c>
      <c r="M1681" s="25">
        <f t="shared" si="5"/>
        <v>8.440554375</v>
      </c>
      <c r="N1681" s="25">
        <f t="shared" si="6"/>
        <v>177.2516419</v>
      </c>
      <c r="O1681" s="25">
        <f t="shared" si="9"/>
        <v>141.8013135</v>
      </c>
      <c r="P1681" s="56">
        <f t="shared" si="8"/>
        <v>319.0529554</v>
      </c>
      <c r="Q1681" s="50">
        <f>P1681-'parts 80'!P1681</f>
        <v>0</v>
      </c>
    </row>
    <row r="1682" ht="15.75" customHeight="1">
      <c r="A1682" s="21">
        <v>4.0</v>
      </c>
      <c r="B1682" s="21">
        <v>7000.0</v>
      </c>
      <c r="C1682" s="21" t="s">
        <v>3018</v>
      </c>
      <c r="D1682" s="21" t="s">
        <v>3019</v>
      </c>
      <c r="E1682" s="21" t="s">
        <v>20</v>
      </c>
      <c r="F1682" s="22">
        <v>112.75</v>
      </c>
      <c r="G1682" s="23">
        <v>0.325</v>
      </c>
      <c r="H1682" s="24">
        <v>7.18</v>
      </c>
      <c r="I1682" s="55">
        <f t="shared" si="1"/>
        <v>36.64375</v>
      </c>
      <c r="J1682" s="25">
        <f t="shared" si="2"/>
        <v>28.920375</v>
      </c>
      <c r="K1682" s="25">
        <f t="shared" si="3"/>
        <v>105.026625</v>
      </c>
      <c r="L1682" s="25">
        <f t="shared" si="4"/>
        <v>10.5026625</v>
      </c>
      <c r="M1682" s="25">
        <f t="shared" si="5"/>
        <v>5.776464375</v>
      </c>
      <c r="N1682" s="25">
        <f t="shared" si="6"/>
        <v>121.3057519</v>
      </c>
      <c r="O1682" s="25">
        <f t="shared" si="9"/>
        <v>97.0446015</v>
      </c>
      <c r="P1682" s="56">
        <f t="shared" si="8"/>
        <v>218.3503534</v>
      </c>
      <c r="Q1682" s="50">
        <f>P1682-'parts 80'!P1682</f>
        <v>0</v>
      </c>
    </row>
    <row r="1683" ht="15.75" customHeight="1">
      <c r="A1683" s="21">
        <v>4.0</v>
      </c>
      <c r="B1683" s="21">
        <v>7000.0</v>
      </c>
      <c r="C1683" s="21" t="s">
        <v>3020</v>
      </c>
      <c r="D1683" s="21" t="s">
        <v>2999</v>
      </c>
      <c r="E1683" s="21" t="s">
        <v>20</v>
      </c>
      <c r="F1683" s="22">
        <v>90.0</v>
      </c>
      <c r="G1683" s="23">
        <v>0.325</v>
      </c>
      <c r="H1683" s="24">
        <v>15.0</v>
      </c>
      <c r="I1683" s="55">
        <f t="shared" si="1"/>
        <v>29.25</v>
      </c>
      <c r="J1683" s="25">
        <f t="shared" si="2"/>
        <v>23.085</v>
      </c>
      <c r="K1683" s="25">
        <f t="shared" si="3"/>
        <v>83.835</v>
      </c>
      <c r="L1683" s="25">
        <f t="shared" si="4"/>
        <v>8.3835</v>
      </c>
      <c r="M1683" s="25">
        <f t="shared" si="5"/>
        <v>4.610925</v>
      </c>
      <c r="N1683" s="25">
        <f t="shared" si="6"/>
        <v>96.829425</v>
      </c>
      <c r="O1683" s="25">
        <f t="shared" si="9"/>
        <v>77.46354</v>
      </c>
      <c r="P1683" s="56">
        <f t="shared" si="8"/>
        <v>174.292965</v>
      </c>
      <c r="Q1683" s="50">
        <f>P1683-'parts 80'!P1683</f>
        <v>0</v>
      </c>
    </row>
    <row r="1684" ht="15.75" customHeight="1">
      <c r="A1684" s="21">
        <v>4.0</v>
      </c>
      <c r="B1684" s="21">
        <v>7000.0</v>
      </c>
      <c r="C1684" s="21" t="s">
        <v>3021</v>
      </c>
      <c r="D1684" s="21" t="s">
        <v>3022</v>
      </c>
      <c r="E1684" s="21" t="s">
        <v>20</v>
      </c>
      <c r="F1684" s="22">
        <v>19.9</v>
      </c>
      <c r="G1684" s="23">
        <v>0.325</v>
      </c>
      <c r="H1684" s="24">
        <v>0.0</v>
      </c>
      <c r="I1684" s="55">
        <f t="shared" si="1"/>
        <v>6.4675</v>
      </c>
      <c r="J1684" s="25">
        <f t="shared" si="2"/>
        <v>5.10435</v>
      </c>
      <c r="K1684" s="25">
        <f t="shared" si="3"/>
        <v>18.53685</v>
      </c>
      <c r="L1684" s="25">
        <f t="shared" si="4"/>
        <v>1.853685</v>
      </c>
      <c r="M1684" s="25">
        <f t="shared" si="5"/>
        <v>1.01952675</v>
      </c>
      <c r="N1684" s="25">
        <f t="shared" si="6"/>
        <v>21.41006175</v>
      </c>
      <c r="O1684" s="25">
        <f t="shared" si="9"/>
        <v>17.1280494</v>
      </c>
      <c r="P1684" s="56">
        <f t="shared" si="8"/>
        <v>38.53811115</v>
      </c>
      <c r="Q1684" s="50">
        <f>P1684-'parts 80'!P1684</f>
        <v>0</v>
      </c>
    </row>
    <row r="1685" ht="15.75" customHeight="1">
      <c r="A1685" s="21">
        <v>4.0</v>
      </c>
      <c r="B1685" s="21">
        <v>7000.0</v>
      </c>
      <c r="C1685" s="21" t="s">
        <v>3023</v>
      </c>
      <c r="D1685" s="21" t="s">
        <v>3024</v>
      </c>
      <c r="E1685" s="21" t="s">
        <v>20</v>
      </c>
      <c r="F1685" s="22">
        <v>7.75</v>
      </c>
      <c r="G1685" s="23">
        <v>0.325</v>
      </c>
      <c r="H1685" s="24">
        <v>0.01</v>
      </c>
      <c r="I1685" s="55">
        <f t="shared" si="1"/>
        <v>2.51875</v>
      </c>
      <c r="J1685" s="25">
        <f t="shared" si="2"/>
        <v>1.987875</v>
      </c>
      <c r="K1685" s="25">
        <f t="shared" si="3"/>
        <v>7.219125</v>
      </c>
      <c r="L1685" s="25">
        <f t="shared" si="4"/>
        <v>0.7219125</v>
      </c>
      <c r="M1685" s="25">
        <f t="shared" si="5"/>
        <v>0.397051875</v>
      </c>
      <c r="N1685" s="25">
        <f t="shared" si="6"/>
        <v>8.338089375</v>
      </c>
      <c r="O1685" s="25">
        <f t="shared" si="9"/>
        <v>6.6704715</v>
      </c>
      <c r="P1685" s="56">
        <f t="shared" si="8"/>
        <v>15.00856088</v>
      </c>
      <c r="Q1685" s="50">
        <f>P1685-'parts 80'!P1685</f>
        <v>0</v>
      </c>
    </row>
    <row r="1686" ht="15.75" customHeight="1">
      <c r="A1686" s="21">
        <v>4.0</v>
      </c>
      <c r="B1686" s="21">
        <v>7000.0</v>
      </c>
      <c r="C1686" s="21" t="s">
        <v>3025</v>
      </c>
      <c r="D1686" s="21" t="s">
        <v>3026</v>
      </c>
      <c r="E1686" s="21" t="s">
        <v>20</v>
      </c>
      <c r="F1686" s="22">
        <v>19.3</v>
      </c>
      <c r="G1686" s="23">
        <v>0.325</v>
      </c>
      <c r="H1686" s="24">
        <v>0.5</v>
      </c>
      <c r="I1686" s="55">
        <f t="shared" si="1"/>
        <v>6.2725</v>
      </c>
      <c r="J1686" s="25">
        <f t="shared" si="2"/>
        <v>4.95045</v>
      </c>
      <c r="K1686" s="25">
        <f t="shared" si="3"/>
        <v>17.97795</v>
      </c>
      <c r="L1686" s="25">
        <f t="shared" si="4"/>
        <v>1.797795</v>
      </c>
      <c r="M1686" s="25">
        <f t="shared" si="5"/>
        <v>0.98878725</v>
      </c>
      <c r="N1686" s="25">
        <f t="shared" si="6"/>
        <v>20.76453225</v>
      </c>
      <c r="O1686" s="25">
        <f t="shared" si="9"/>
        <v>16.6116258</v>
      </c>
      <c r="P1686" s="56">
        <f t="shared" si="8"/>
        <v>37.37615805</v>
      </c>
      <c r="Q1686" s="50">
        <f>P1686-'parts 80'!P1686</f>
        <v>0</v>
      </c>
    </row>
    <row r="1687" ht="15.75" customHeight="1">
      <c r="A1687" s="21">
        <v>4.0</v>
      </c>
      <c r="B1687" s="21">
        <v>7000.0</v>
      </c>
      <c r="C1687" s="21" t="s">
        <v>3027</v>
      </c>
      <c r="D1687" s="21" t="s">
        <v>3028</v>
      </c>
      <c r="E1687" s="21" t="s">
        <v>20</v>
      </c>
      <c r="F1687" s="22">
        <v>2.75</v>
      </c>
      <c r="G1687" s="23">
        <v>0.325</v>
      </c>
      <c r="H1687" s="24">
        <v>0.5</v>
      </c>
      <c r="I1687" s="55">
        <f t="shared" si="1"/>
        <v>0.89375</v>
      </c>
      <c r="J1687" s="25">
        <f t="shared" si="2"/>
        <v>0.705375</v>
      </c>
      <c r="K1687" s="25">
        <f t="shared" si="3"/>
        <v>2.561625</v>
      </c>
      <c r="L1687" s="25">
        <f t="shared" si="4"/>
        <v>0.2561625</v>
      </c>
      <c r="M1687" s="25">
        <f t="shared" si="5"/>
        <v>0.140889375</v>
      </c>
      <c r="N1687" s="25">
        <f t="shared" si="6"/>
        <v>2.958676875</v>
      </c>
      <c r="O1687" s="25">
        <f t="shared" si="9"/>
        <v>2.3669415</v>
      </c>
      <c r="P1687" s="56">
        <f t="shared" si="8"/>
        <v>5.325618375</v>
      </c>
      <c r="Q1687" s="50">
        <f>P1687-'parts 80'!P1687</f>
        <v>0</v>
      </c>
    </row>
    <row r="1688" ht="15.75" customHeight="1">
      <c r="A1688" s="21">
        <v>4.0</v>
      </c>
      <c r="B1688" s="21">
        <v>7000.0</v>
      </c>
      <c r="C1688" s="21" t="s">
        <v>3029</v>
      </c>
      <c r="D1688" s="21" t="s">
        <v>2908</v>
      </c>
      <c r="E1688" s="21" t="s">
        <v>20</v>
      </c>
      <c r="F1688" s="22">
        <v>27.3</v>
      </c>
      <c r="G1688" s="23">
        <v>0.325</v>
      </c>
      <c r="H1688" s="24">
        <v>0.4</v>
      </c>
      <c r="I1688" s="55">
        <f t="shared" si="1"/>
        <v>8.8725</v>
      </c>
      <c r="J1688" s="25">
        <f t="shared" si="2"/>
        <v>7.00245</v>
      </c>
      <c r="K1688" s="25">
        <f t="shared" si="3"/>
        <v>25.42995</v>
      </c>
      <c r="L1688" s="25">
        <f t="shared" si="4"/>
        <v>2.542995</v>
      </c>
      <c r="M1688" s="25">
        <f t="shared" si="5"/>
        <v>1.39864725</v>
      </c>
      <c r="N1688" s="25">
        <f t="shared" si="6"/>
        <v>29.37159225</v>
      </c>
      <c r="O1688" s="25">
        <f t="shared" si="9"/>
        <v>23.4972738</v>
      </c>
      <c r="P1688" s="56">
        <f t="shared" si="8"/>
        <v>52.86886605</v>
      </c>
      <c r="Q1688" s="50">
        <f>P1688-'parts 80'!P1688</f>
        <v>0</v>
      </c>
    </row>
    <row r="1689" ht="15.75" customHeight="1">
      <c r="A1689" s="21">
        <v>4.0</v>
      </c>
      <c r="B1689" s="21">
        <v>7000.0</v>
      </c>
      <c r="C1689" s="21" t="s">
        <v>3030</v>
      </c>
      <c r="D1689" s="21" t="s">
        <v>3031</v>
      </c>
      <c r="E1689" s="21" t="s">
        <v>20</v>
      </c>
      <c r="F1689" s="22">
        <v>89.5</v>
      </c>
      <c r="G1689" s="23">
        <v>0.325</v>
      </c>
      <c r="H1689" s="24">
        <v>3.5</v>
      </c>
      <c r="I1689" s="55">
        <f t="shared" si="1"/>
        <v>29.0875</v>
      </c>
      <c r="J1689" s="25">
        <f t="shared" si="2"/>
        <v>22.95675</v>
      </c>
      <c r="K1689" s="25">
        <f t="shared" si="3"/>
        <v>83.36925</v>
      </c>
      <c r="L1689" s="25">
        <f t="shared" si="4"/>
        <v>8.336925</v>
      </c>
      <c r="M1689" s="25">
        <f t="shared" si="5"/>
        <v>4.58530875</v>
      </c>
      <c r="N1689" s="25">
        <f t="shared" si="6"/>
        <v>96.29148375</v>
      </c>
      <c r="O1689" s="25">
        <f t="shared" si="9"/>
        <v>77.033187</v>
      </c>
      <c r="P1689" s="56">
        <f t="shared" si="8"/>
        <v>173.3246708</v>
      </c>
      <c r="Q1689" s="50">
        <f>P1689-'parts 80'!P1689</f>
        <v>0</v>
      </c>
    </row>
    <row r="1690" ht="15.75" customHeight="1">
      <c r="A1690" s="21">
        <v>4.0</v>
      </c>
      <c r="B1690" s="21">
        <v>7000.0</v>
      </c>
      <c r="C1690" s="21" t="s">
        <v>3032</v>
      </c>
      <c r="D1690" s="21" t="s">
        <v>3033</v>
      </c>
      <c r="E1690" s="21" t="s">
        <v>20</v>
      </c>
      <c r="F1690" s="22">
        <v>28.1</v>
      </c>
      <c r="G1690" s="23">
        <v>0.325</v>
      </c>
      <c r="H1690" s="24">
        <v>2.0</v>
      </c>
      <c r="I1690" s="55">
        <f t="shared" si="1"/>
        <v>9.1325</v>
      </c>
      <c r="J1690" s="25">
        <f t="shared" si="2"/>
        <v>7.20765</v>
      </c>
      <c r="K1690" s="25">
        <f t="shared" si="3"/>
        <v>26.17515</v>
      </c>
      <c r="L1690" s="25">
        <f t="shared" si="4"/>
        <v>2.617515</v>
      </c>
      <c r="M1690" s="25">
        <f t="shared" si="5"/>
        <v>1.43963325</v>
      </c>
      <c r="N1690" s="25">
        <f t="shared" si="6"/>
        <v>30.23229825</v>
      </c>
      <c r="O1690" s="25">
        <f t="shared" si="9"/>
        <v>24.1858386</v>
      </c>
      <c r="P1690" s="56">
        <f t="shared" si="8"/>
        <v>54.41813685</v>
      </c>
      <c r="Q1690" s="50">
        <f>P1690-'parts 80'!P1690</f>
        <v>0</v>
      </c>
    </row>
    <row r="1691" ht="15.75" customHeight="1">
      <c r="A1691" s="21">
        <v>4.0</v>
      </c>
      <c r="B1691" s="21">
        <v>7000.0</v>
      </c>
      <c r="C1691" s="21" t="s">
        <v>3034</v>
      </c>
      <c r="D1691" s="21" t="s">
        <v>2414</v>
      </c>
      <c r="E1691" s="21" t="s">
        <v>20</v>
      </c>
      <c r="F1691" s="22">
        <v>2.9</v>
      </c>
      <c r="G1691" s="23">
        <v>0.325</v>
      </c>
      <c r="H1691" s="24">
        <v>2.0</v>
      </c>
      <c r="I1691" s="55">
        <f t="shared" si="1"/>
        <v>0.9425</v>
      </c>
      <c r="J1691" s="25">
        <f t="shared" si="2"/>
        <v>0.74385</v>
      </c>
      <c r="K1691" s="25">
        <f t="shared" si="3"/>
        <v>2.70135</v>
      </c>
      <c r="L1691" s="25">
        <f t="shared" si="4"/>
        <v>0.270135</v>
      </c>
      <c r="M1691" s="25">
        <f t="shared" si="5"/>
        <v>0.14857425</v>
      </c>
      <c r="N1691" s="25">
        <f t="shared" si="6"/>
        <v>3.12005925</v>
      </c>
      <c r="O1691" s="25">
        <f t="shared" si="9"/>
        <v>2.4960474</v>
      </c>
      <c r="P1691" s="56">
        <f t="shared" si="8"/>
        <v>5.61610665</v>
      </c>
      <c r="Q1691" s="50">
        <f>P1691-'parts 80'!P1691</f>
        <v>0</v>
      </c>
    </row>
    <row r="1692" ht="15.75" customHeight="1">
      <c r="A1692" s="21">
        <v>4.0</v>
      </c>
      <c r="B1692" s="21">
        <v>7000.0</v>
      </c>
      <c r="C1692" s="21" t="s">
        <v>3035</v>
      </c>
      <c r="D1692" s="21" t="s">
        <v>3036</v>
      </c>
      <c r="E1692" s="21" t="s">
        <v>20</v>
      </c>
      <c r="F1692" s="22">
        <v>6.75</v>
      </c>
      <c r="G1692" s="23">
        <v>0.325</v>
      </c>
      <c r="H1692" s="24">
        <v>2.0</v>
      </c>
      <c r="I1692" s="55">
        <f t="shared" si="1"/>
        <v>2.19375</v>
      </c>
      <c r="J1692" s="25">
        <f t="shared" si="2"/>
        <v>1.731375</v>
      </c>
      <c r="K1692" s="25">
        <f t="shared" si="3"/>
        <v>6.287625</v>
      </c>
      <c r="L1692" s="25">
        <f t="shared" si="4"/>
        <v>0.6287625</v>
      </c>
      <c r="M1692" s="25">
        <f t="shared" si="5"/>
        <v>0.345819375</v>
      </c>
      <c r="N1692" s="25">
        <f t="shared" si="6"/>
        <v>7.262206875</v>
      </c>
      <c r="O1692" s="25">
        <f t="shared" si="9"/>
        <v>5.8097655</v>
      </c>
      <c r="P1692" s="56">
        <f t="shared" si="8"/>
        <v>13.07197238</v>
      </c>
      <c r="Q1692" s="50">
        <f>P1692-'parts 80'!P1692</f>
        <v>0</v>
      </c>
    </row>
    <row r="1693" ht="15.75" customHeight="1">
      <c r="A1693" s="21">
        <v>4.0</v>
      </c>
      <c r="B1693" s="21">
        <v>7000.0</v>
      </c>
      <c r="C1693" s="21" t="s">
        <v>3037</v>
      </c>
      <c r="D1693" s="21" t="s">
        <v>2418</v>
      </c>
      <c r="E1693" s="21" t="s">
        <v>20</v>
      </c>
      <c r="F1693" s="22">
        <v>89.0</v>
      </c>
      <c r="G1693" s="23">
        <v>0.325</v>
      </c>
      <c r="H1693" s="24">
        <v>6.5</v>
      </c>
      <c r="I1693" s="55">
        <f t="shared" si="1"/>
        <v>28.925</v>
      </c>
      <c r="J1693" s="25">
        <f t="shared" si="2"/>
        <v>22.8285</v>
      </c>
      <c r="K1693" s="25">
        <f t="shared" si="3"/>
        <v>82.9035</v>
      </c>
      <c r="L1693" s="25">
        <f t="shared" si="4"/>
        <v>8.29035</v>
      </c>
      <c r="M1693" s="25">
        <f t="shared" si="5"/>
        <v>4.5596925</v>
      </c>
      <c r="N1693" s="25">
        <f t="shared" si="6"/>
        <v>95.7535425</v>
      </c>
      <c r="O1693" s="25">
        <f t="shared" si="9"/>
        <v>76.602834</v>
      </c>
      <c r="P1693" s="56">
        <f t="shared" si="8"/>
        <v>172.3563765</v>
      </c>
      <c r="Q1693" s="50">
        <f>P1693-'parts 80'!P1693</f>
        <v>0</v>
      </c>
    </row>
    <row r="1694" ht="15.75" customHeight="1">
      <c r="A1694" s="21">
        <v>4.0</v>
      </c>
      <c r="B1694" s="21">
        <v>7000.0</v>
      </c>
      <c r="C1694" s="21" t="s">
        <v>3038</v>
      </c>
      <c r="D1694" s="21" t="s">
        <v>3039</v>
      </c>
      <c r="E1694" s="21" t="s">
        <v>20</v>
      </c>
      <c r="F1694" s="22">
        <v>15.9</v>
      </c>
      <c r="G1694" s="23">
        <v>0.325</v>
      </c>
      <c r="H1694" s="24">
        <v>0.86</v>
      </c>
      <c r="I1694" s="55">
        <f t="shared" si="1"/>
        <v>5.1675</v>
      </c>
      <c r="J1694" s="25">
        <f t="shared" si="2"/>
        <v>4.07835</v>
      </c>
      <c r="K1694" s="25">
        <f t="shared" si="3"/>
        <v>14.81085</v>
      </c>
      <c r="L1694" s="25">
        <f t="shared" si="4"/>
        <v>1.481085</v>
      </c>
      <c r="M1694" s="25">
        <f t="shared" si="5"/>
        <v>0.81459675</v>
      </c>
      <c r="N1694" s="25">
        <f t="shared" si="6"/>
        <v>17.10653175</v>
      </c>
      <c r="O1694" s="25">
        <f t="shared" si="9"/>
        <v>13.6852254</v>
      </c>
      <c r="P1694" s="56">
        <f t="shared" si="8"/>
        <v>30.79175715</v>
      </c>
      <c r="Q1694" s="50">
        <f>P1694-'parts 80'!P1694</f>
        <v>0</v>
      </c>
    </row>
    <row r="1695" ht="15.75" customHeight="1">
      <c r="A1695" s="21">
        <v>4.0</v>
      </c>
      <c r="B1695" s="21">
        <v>7000.0</v>
      </c>
      <c r="C1695" s="21" t="s">
        <v>3040</v>
      </c>
      <c r="D1695" s="21" t="s">
        <v>3041</v>
      </c>
      <c r="E1695" s="21" t="s">
        <v>20</v>
      </c>
      <c r="F1695" s="22">
        <v>190.0</v>
      </c>
      <c r="G1695" s="23">
        <v>0.325</v>
      </c>
      <c r="H1695" s="24">
        <v>18.0</v>
      </c>
      <c r="I1695" s="55">
        <f t="shared" si="1"/>
        <v>61.75</v>
      </c>
      <c r="J1695" s="25">
        <f t="shared" si="2"/>
        <v>48.735</v>
      </c>
      <c r="K1695" s="25">
        <f t="shared" si="3"/>
        <v>176.985</v>
      </c>
      <c r="L1695" s="25">
        <f t="shared" si="4"/>
        <v>17.6985</v>
      </c>
      <c r="M1695" s="25">
        <f t="shared" si="5"/>
        <v>9.734175</v>
      </c>
      <c r="N1695" s="25">
        <f t="shared" si="6"/>
        <v>204.417675</v>
      </c>
      <c r="O1695" s="25">
        <f t="shared" si="9"/>
        <v>163.53414</v>
      </c>
      <c r="P1695" s="56">
        <f t="shared" si="8"/>
        <v>367.951815</v>
      </c>
      <c r="Q1695" s="50">
        <f>P1695-'parts 80'!P1695</f>
        <v>0</v>
      </c>
    </row>
    <row r="1696" ht="15.75" customHeight="1">
      <c r="A1696" s="21">
        <v>4.0</v>
      </c>
      <c r="B1696" s="21">
        <v>7000.0</v>
      </c>
      <c r="C1696" s="21" t="s">
        <v>3042</v>
      </c>
      <c r="D1696" s="21" t="s">
        <v>3043</v>
      </c>
      <c r="E1696" s="21" t="s">
        <v>20</v>
      </c>
      <c r="F1696" s="22">
        <v>25.1</v>
      </c>
      <c r="G1696" s="23">
        <v>0.325</v>
      </c>
      <c r="H1696" s="24">
        <v>2.0</v>
      </c>
      <c r="I1696" s="55">
        <f t="shared" si="1"/>
        <v>8.1575</v>
      </c>
      <c r="J1696" s="25">
        <f t="shared" si="2"/>
        <v>6.43815</v>
      </c>
      <c r="K1696" s="25">
        <f t="shared" si="3"/>
        <v>23.38065</v>
      </c>
      <c r="L1696" s="25">
        <f t="shared" si="4"/>
        <v>2.338065</v>
      </c>
      <c r="M1696" s="25">
        <f t="shared" si="5"/>
        <v>1.28593575</v>
      </c>
      <c r="N1696" s="25">
        <f t="shared" si="6"/>
        <v>27.00465075</v>
      </c>
      <c r="O1696" s="25">
        <f t="shared" si="9"/>
        <v>21.6037206</v>
      </c>
      <c r="P1696" s="56">
        <f t="shared" si="8"/>
        <v>48.60837135</v>
      </c>
      <c r="Q1696" s="50">
        <f>P1696-'parts 80'!P1696</f>
        <v>0</v>
      </c>
    </row>
    <row r="1697" ht="15.75" customHeight="1">
      <c r="A1697" s="21">
        <v>4.0</v>
      </c>
      <c r="B1697" s="21">
        <v>7000.0</v>
      </c>
      <c r="C1697" s="21" t="s">
        <v>3044</v>
      </c>
      <c r="D1697" s="21" t="s">
        <v>3045</v>
      </c>
      <c r="E1697" s="21" t="s">
        <v>20</v>
      </c>
      <c r="F1697" s="22">
        <v>0.0</v>
      </c>
      <c r="G1697" s="23">
        <v>0.325</v>
      </c>
      <c r="H1697" s="24">
        <v>0.2</v>
      </c>
      <c r="I1697" s="55">
        <f t="shared" si="1"/>
        <v>0</v>
      </c>
      <c r="J1697" s="25">
        <f t="shared" si="2"/>
        <v>0</v>
      </c>
      <c r="K1697" s="25">
        <f t="shared" si="3"/>
        <v>0</v>
      </c>
      <c r="L1697" s="25">
        <f t="shared" si="4"/>
        <v>0</v>
      </c>
      <c r="M1697" s="25">
        <f t="shared" si="5"/>
        <v>0</v>
      </c>
      <c r="N1697" s="25">
        <f t="shared" si="6"/>
        <v>0</v>
      </c>
      <c r="O1697" s="25">
        <f t="shared" si="9"/>
        <v>0</v>
      </c>
      <c r="P1697" s="56">
        <f t="shared" si="8"/>
        <v>0</v>
      </c>
      <c r="Q1697" s="50">
        <f>P1697-'parts 80'!P1697</f>
        <v>0</v>
      </c>
    </row>
    <row r="1698" ht="15.75" customHeight="1">
      <c r="A1698" s="21">
        <v>4.0</v>
      </c>
      <c r="B1698" s="21">
        <v>7000.0</v>
      </c>
      <c r="C1698" s="21" t="s">
        <v>3046</v>
      </c>
      <c r="D1698" s="21" t="s">
        <v>3047</v>
      </c>
      <c r="E1698" s="21" t="s">
        <v>20</v>
      </c>
      <c r="F1698" s="22">
        <v>126.0</v>
      </c>
      <c r="G1698" s="23">
        <v>0.325</v>
      </c>
      <c r="H1698" s="24">
        <v>7.18</v>
      </c>
      <c r="I1698" s="55">
        <f t="shared" si="1"/>
        <v>40.95</v>
      </c>
      <c r="J1698" s="25">
        <f t="shared" si="2"/>
        <v>32.319</v>
      </c>
      <c r="K1698" s="25">
        <f t="shared" si="3"/>
        <v>117.369</v>
      </c>
      <c r="L1698" s="25">
        <f t="shared" si="4"/>
        <v>11.7369</v>
      </c>
      <c r="M1698" s="25">
        <f t="shared" si="5"/>
        <v>6.455295</v>
      </c>
      <c r="N1698" s="25">
        <f t="shared" si="6"/>
        <v>135.561195</v>
      </c>
      <c r="O1698" s="25">
        <f t="shared" si="9"/>
        <v>108.448956</v>
      </c>
      <c r="P1698" s="56">
        <f t="shared" si="8"/>
        <v>244.010151</v>
      </c>
      <c r="Q1698" s="50">
        <f>P1698-'parts 80'!P1698</f>
        <v>0</v>
      </c>
    </row>
    <row r="1699" ht="15.75" customHeight="1">
      <c r="A1699" s="21">
        <v>4.0</v>
      </c>
      <c r="B1699" s="21">
        <v>7000.0</v>
      </c>
      <c r="C1699" s="21" t="s">
        <v>3048</v>
      </c>
      <c r="D1699" s="21" t="s">
        <v>3049</v>
      </c>
      <c r="E1699" s="21" t="s">
        <v>20</v>
      </c>
      <c r="F1699" s="22">
        <v>94.75</v>
      </c>
      <c r="G1699" s="23">
        <v>0.325</v>
      </c>
      <c r="H1699" s="24">
        <v>6.5</v>
      </c>
      <c r="I1699" s="55">
        <f t="shared" si="1"/>
        <v>30.79375</v>
      </c>
      <c r="J1699" s="25">
        <f t="shared" si="2"/>
        <v>24.303375</v>
      </c>
      <c r="K1699" s="25">
        <f t="shared" si="3"/>
        <v>88.259625</v>
      </c>
      <c r="L1699" s="25">
        <f t="shared" si="4"/>
        <v>8.8259625</v>
      </c>
      <c r="M1699" s="25">
        <f t="shared" si="5"/>
        <v>4.854279375</v>
      </c>
      <c r="N1699" s="25">
        <f t="shared" si="6"/>
        <v>101.9398669</v>
      </c>
      <c r="O1699" s="25">
        <f t="shared" si="9"/>
        <v>81.5518935</v>
      </c>
      <c r="P1699" s="56">
        <f t="shared" si="8"/>
        <v>183.4917604</v>
      </c>
      <c r="Q1699" s="50">
        <f>P1699-'parts 80'!P1699</f>
        <v>0</v>
      </c>
    </row>
    <row r="1700" ht="15.75" customHeight="1">
      <c r="A1700" s="21">
        <v>4.0</v>
      </c>
      <c r="B1700" s="21">
        <v>7000.0</v>
      </c>
      <c r="C1700" s="21" t="s">
        <v>3050</v>
      </c>
      <c r="D1700" s="21" t="s">
        <v>3051</v>
      </c>
      <c r="E1700" s="21" t="s">
        <v>20</v>
      </c>
      <c r="F1700" s="22">
        <v>15.1</v>
      </c>
      <c r="G1700" s="23">
        <v>0.325</v>
      </c>
      <c r="H1700" s="24">
        <v>0.37</v>
      </c>
      <c r="I1700" s="55">
        <f t="shared" si="1"/>
        <v>4.9075</v>
      </c>
      <c r="J1700" s="25">
        <f t="shared" si="2"/>
        <v>3.87315</v>
      </c>
      <c r="K1700" s="25">
        <f t="shared" si="3"/>
        <v>14.06565</v>
      </c>
      <c r="L1700" s="25">
        <f t="shared" si="4"/>
        <v>1.406565</v>
      </c>
      <c r="M1700" s="25">
        <f t="shared" si="5"/>
        <v>0.77361075</v>
      </c>
      <c r="N1700" s="25">
        <f t="shared" si="6"/>
        <v>16.24582575</v>
      </c>
      <c r="O1700" s="25">
        <f t="shared" si="9"/>
        <v>12.9966606</v>
      </c>
      <c r="P1700" s="56">
        <f t="shared" si="8"/>
        <v>29.24248635</v>
      </c>
      <c r="Q1700" s="50">
        <f>P1700-'parts 80'!P1700</f>
        <v>0</v>
      </c>
    </row>
    <row r="1701" ht="15.75" customHeight="1">
      <c r="A1701" s="21">
        <v>4.0</v>
      </c>
      <c r="B1701" s="21">
        <v>7000.0</v>
      </c>
      <c r="C1701" s="21" t="s">
        <v>3052</v>
      </c>
      <c r="D1701" s="21" t="s">
        <v>3053</v>
      </c>
      <c r="E1701" s="21" t="s">
        <v>20</v>
      </c>
      <c r="F1701" s="22">
        <v>11.0</v>
      </c>
      <c r="G1701" s="23">
        <v>0.325</v>
      </c>
      <c r="H1701" s="24">
        <v>0.52</v>
      </c>
      <c r="I1701" s="55">
        <f t="shared" si="1"/>
        <v>3.575</v>
      </c>
      <c r="J1701" s="25">
        <f t="shared" si="2"/>
        <v>2.8215</v>
      </c>
      <c r="K1701" s="25">
        <f t="shared" si="3"/>
        <v>10.2465</v>
      </c>
      <c r="L1701" s="25">
        <f t="shared" si="4"/>
        <v>1.02465</v>
      </c>
      <c r="M1701" s="25">
        <f t="shared" si="5"/>
        <v>0.5635575</v>
      </c>
      <c r="N1701" s="25">
        <f t="shared" si="6"/>
        <v>11.8347075</v>
      </c>
      <c r="O1701" s="25">
        <f t="shared" si="9"/>
        <v>9.467766</v>
      </c>
      <c r="P1701" s="56">
        <f t="shared" si="8"/>
        <v>21.3024735</v>
      </c>
      <c r="Q1701" s="50">
        <f>P1701-'parts 80'!P1701</f>
        <v>0</v>
      </c>
    </row>
    <row r="1702" ht="15.75" customHeight="1">
      <c r="A1702" s="21">
        <v>4.0</v>
      </c>
      <c r="B1702" s="21">
        <v>7000.0</v>
      </c>
      <c r="C1702" s="21" t="s">
        <v>3054</v>
      </c>
      <c r="D1702" s="21" t="s">
        <v>3055</v>
      </c>
      <c r="E1702" s="21" t="s">
        <v>20</v>
      </c>
      <c r="F1702" s="22">
        <v>11.0</v>
      </c>
      <c r="G1702" s="23">
        <v>0.325</v>
      </c>
      <c r="H1702" s="24">
        <v>0.52</v>
      </c>
      <c r="I1702" s="55">
        <f t="shared" si="1"/>
        <v>3.575</v>
      </c>
      <c r="J1702" s="25">
        <f t="shared" si="2"/>
        <v>2.8215</v>
      </c>
      <c r="K1702" s="25">
        <f t="shared" si="3"/>
        <v>10.2465</v>
      </c>
      <c r="L1702" s="25">
        <f t="shared" si="4"/>
        <v>1.02465</v>
      </c>
      <c r="M1702" s="25">
        <f t="shared" si="5"/>
        <v>0.5635575</v>
      </c>
      <c r="N1702" s="25">
        <f t="shared" si="6"/>
        <v>11.8347075</v>
      </c>
      <c r="O1702" s="25">
        <f t="shared" si="9"/>
        <v>9.467766</v>
      </c>
      <c r="P1702" s="56">
        <f t="shared" si="8"/>
        <v>21.3024735</v>
      </c>
      <c r="Q1702" s="50">
        <f>P1702-'parts 80'!P1702</f>
        <v>0</v>
      </c>
    </row>
    <row r="1703" ht="15.75" customHeight="1">
      <c r="A1703" s="21">
        <v>4.0</v>
      </c>
      <c r="B1703" s="21">
        <v>7000.0</v>
      </c>
      <c r="C1703" s="21" t="s">
        <v>3056</v>
      </c>
      <c r="D1703" s="21" t="s">
        <v>3057</v>
      </c>
      <c r="E1703" s="21" t="s">
        <v>20</v>
      </c>
      <c r="F1703" s="22">
        <v>17.7</v>
      </c>
      <c r="G1703" s="23">
        <v>0.325</v>
      </c>
      <c r="H1703" s="24">
        <v>0.15</v>
      </c>
      <c r="I1703" s="55">
        <f t="shared" si="1"/>
        <v>5.7525</v>
      </c>
      <c r="J1703" s="25">
        <f t="shared" si="2"/>
        <v>4.54005</v>
      </c>
      <c r="K1703" s="25">
        <f t="shared" si="3"/>
        <v>16.48755</v>
      </c>
      <c r="L1703" s="25">
        <f t="shared" si="4"/>
        <v>1.648755</v>
      </c>
      <c r="M1703" s="25">
        <f t="shared" si="5"/>
        <v>0.90681525</v>
      </c>
      <c r="N1703" s="25">
        <f t="shared" si="6"/>
        <v>19.04312025</v>
      </c>
      <c r="O1703" s="25">
        <f t="shared" si="9"/>
        <v>15.2344962</v>
      </c>
      <c r="P1703" s="56">
        <f t="shared" si="8"/>
        <v>34.27761645</v>
      </c>
      <c r="Q1703" s="50">
        <f>P1703-'parts 80'!P1703</f>
        <v>0</v>
      </c>
    </row>
    <row r="1704" ht="15.75" customHeight="1">
      <c r="A1704" s="21">
        <v>4.0</v>
      </c>
      <c r="B1704" s="21">
        <v>7000.0</v>
      </c>
      <c r="C1704" s="21" t="s">
        <v>3058</v>
      </c>
      <c r="D1704" s="21" t="s">
        <v>3059</v>
      </c>
      <c r="E1704" s="21" t="s">
        <v>20</v>
      </c>
      <c r="F1704" s="22">
        <v>2.7</v>
      </c>
      <c r="G1704" s="23">
        <v>0.325</v>
      </c>
      <c r="H1704" s="24">
        <v>0.28</v>
      </c>
      <c r="I1704" s="55">
        <f t="shared" si="1"/>
        <v>0.8775</v>
      </c>
      <c r="J1704" s="25">
        <f t="shared" si="2"/>
        <v>0.69255</v>
      </c>
      <c r="K1704" s="25">
        <f t="shared" si="3"/>
        <v>2.51505</v>
      </c>
      <c r="L1704" s="25">
        <f t="shared" si="4"/>
        <v>0.251505</v>
      </c>
      <c r="M1704" s="25">
        <f t="shared" si="5"/>
        <v>0.13832775</v>
      </c>
      <c r="N1704" s="25">
        <f t="shared" si="6"/>
        <v>2.90488275</v>
      </c>
      <c r="O1704" s="25">
        <f t="shared" si="9"/>
        <v>2.3239062</v>
      </c>
      <c r="P1704" s="56">
        <f t="shared" si="8"/>
        <v>5.22878895</v>
      </c>
      <c r="Q1704" s="50">
        <f>P1704-'parts 80'!P1704</f>
        <v>0</v>
      </c>
    </row>
    <row r="1705" ht="15.75" customHeight="1">
      <c r="A1705" s="21">
        <v>4.0</v>
      </c>
      <c r="B1705" s="21">
        <v>7000.0</v>
      </c>
      <c r="C1705" s="21" t="s">
        <v>3060</v>
      </c>
      <c r="D1705" s="21" t="s">
        <v>3061</v>
      </c>
      <c r="E1705" s="21" t="s">
        <v>20</v>
      </c>
      <c r="F1705" s="22">
        <v>91.0</v>
      </c>
      <c r="G1705" s="23">
        <v>0.325</v>
      </c>
      <c r="H1705" s="24">
        <v>6.5</v>
      </c>
      <c r="I1705" s="55">
        <f t="shared" si="1"/>
        <v>29.575</v>
      </c>
      <c r="J1705" s="25">
        <f t="shared" si="2"/>
        <v>23.3415</v>
      </c>
      <c r="K1705" s="25">
        <f t="shared" si="3"/>
        <v>84.7665</v>
      </c>
      <c r="L1705" s="25">
        <f t="shared" si="4"/>
        <v>8.47665</v>
      </c>
      <c r="M1705" s="25">
        <f t="shared" si="5"/>
        <v>4.6621575</v>
      </c>
      <c r="N1705" s="25">
        <f t="shared" si="6"/>
        <v>97.9053075</v>
      </c>
      <c r="O1705" s="25">
        <f t="shared" si="9"/>
        <v>78.324246</v>
      </c>
      <c r="P1705" s="56">
        <f t="shared" si="8"/>
        <v>176.2295535</v>
      </c>
      <c r="Q1705" s="50">
        <f>P1705-'parts 80'!P1705</f>
        <v>0</v>
      </c>
    </row>
    <row r="1706" ht="15.75" customHeight="1">
      <c r="A1706" s="21">
        <v>4.0</v>
      </c>
      <c r="B1706" s="21">
        <v>7000.0</v>
      </c>
      <c r="C1706" s="21" t="s">
        <v>3062</v>
      </c>
      <c r="D1706" s="21" t="s">
        <v>3063</v>
      </c>
      <c r="E1706" s="21" t="s">
        <v>20</v>
      </c>
      <c r="F1706" s="22">
        <v>882.0</v>
      </c>
      <c r="G1706" s="23">
        <v>0.325</v>
      </c>
      <c r="H1706" s="24">
        <v>34.0</v>
      </c>
      <c r="I1706" s="55">
        <f t="shared" si="1"/>
        <v>286.65</v>
      </c>
      <c r="J1706" s="25">
        <f t="shared" si="2"/>
        <v>226.233</v>
      </c>
      <c r="K1706" s="25">
        <f t="shared" si="3"/>
        <v>821.583</v>
      </c>
      <c r="L1706" s="25">
        <f t="shared" si="4"/>
        <v>82.1583</v>
      </c>
      <c r="M1706" s="25">
        <f t="shared" si="5"/>
        <v>45.187065</v>
      </c>
      <c r="N1706" s="25">
        <f t="shared" si="6"/>
        <v>948.928365</v>
      </c>
      <c r="O1706" s="25">
        <f t="shared" si="9"/>
        <v>759.142692</v>
      </c>
      <c r="P1706" s="56">
        <f t="shared" si="8"/>
        <v>1708.071057</v>
      </c>
      <c r="Q1706" s="50">
        <f>P1706-'parts 80'!P1706</f>
        <v>0</v>
      </c>
    </row>
    <row r="1707" ht="15.75" customHeight="1">
      <c r="A1707" s="21">
        <v>4.0</v>
      </c>
      <c r="B1707" s="21">
        <v>7000.0</v>
      </c>
      <c r="C1707" s="21" t="s">
        <v>3064</v>
      </c>
      <c r="D1707" s="21" t="s">
        <v>3065</v>
      </c>
      <c r="E1707" s="21" t="s">
        <v>20</v>
      </c>
      <c r="F1707" s="22">
        <v>902.5</v>
      </c>
      <c r="G1707" s="23">
        <v>0.325</v>
      </c>
      <c r="H1707" s="24">
        <v>34.0</v>
      </c>
      <c r="I1707" s="55">
        <f t="shared" si="1"/>
        <v>293.3125</v>
      </c>
      <c r="J1707" s="25">
        <f t="shared" si="2"/>
        <v>231.49125</v>
      </c>
      <c r="K1707" s="25">
        <f t="shared" si="3"/>
        <v>840.67875</v>
      </c>
      <c r="L1707" s="25">
        <f t="shared" si="4"/>
        <v>84.067875</v>
      </c>
      <c r="M1707" s="25">
        <f t="shared" si="5"/>
        <v>46.23733125</v>
      </c>
      <c r="N1707" s="25">
        <f t="shared" si="6"/>
        <v>970.9839563</v>
      </c>
      <c r="O1707" s="25">
        <f t="shared" si="9"/>
        <v>776.787165</v>
      </c>
      <c r="P1707" s="56">
        <f t="shared" si="8"/>
        <v>1747.771121</v>
      </c>
      <c r="Q1707" s="50">
        <f>P1707-'parts 80'!P1707</f>
        <v>0</v>
      </c>
    </row>
    <row r="1708" ht="15.75" customHeight="1">
      <c r="A1708" s="21">
        <v>4.0</v>
      </c>
      <c r="B1708" s="21">
        <v>7000.0</v>
      </c>
      <c r="C1708" s="21" t="s">
        <v>3066</v>
      </c>
      <c r="D1708" s="21" t="s">
        <v>3067</v>
      </c>
      <c r="E1708" s="21" t="s">
        <v>20</v>
      </c>
      <c r="F1708" s="22">
        <v>902.5</v>
      </c>
      <c r="G1708" s="23">
        <v>0.325</v>
      </c>
      <c r="H1708" s="24">
        <v>34.0</v>
      </c>
      <c r="I1708" s="55">
        <f t="shared" si="1"/>
        <v>293.3125</v>
      </c>
      <c r="J1708" s="25">
        <f t="shared" si="2"/>
        <v>231.49125</v>
      </c>
      <c r="K1708" s="25">
        <f t="shared" si="3"/>
        <v>840.67875</v>
      </c>
      <c r="L1708" s="25">
        <f t="shared" si="4"/>
        <v>84.067875</v>
      </c>
      <c r="M1708" s="25">
        <f t="shared" si="5"/>
        <v>46.23733125</v>
      </c>
      <c r="N1708" s="25">
        <f t="shared" si="6"/>
        <v>970.9839563</v>
      </c>
      <c r="O1708" s="25">
        <f t="shared" si="9"/>
        <v>776.787165</v>
      </c>
      <c r="P1708" s="56">
        <f t="shared" si="8"/>
        <v>1747.771121</v>
      </c>
      <c r="Q1708" s="50">
        <f>P1708-'parts 80'!P1708</f>
        <v>0</v>
      </c>
    </row>
    <row r="1709" ht="15.75" customHeight="1">
      <c r="A1709" s="21">
        <v>4.0</v>
      </c>
      <c r="B1709" s="21">
        <v>7000.0</v>
      </c>
      <c r="C1709" s="21" t="s">
        <v>3068</v>
      </c>
      <c r="D1709" s="21" t="s">
        <v>3069</v>
      </c>
      <c r="E1709" s="21" t="s">
        <v>20</v>
      </c>
      <c r="F1709" s="22">
        <v>902.5</v>
      </c>
      <c r="G1709" s="23">
        <v>0.325</v>
      </c>
      <c r="H1709" s="24">
        <v>34.0</v>
      </c>
      <c r="I1709" s="55">
        <f t="shared" si="1"/>
        <v>293.3125</v>
      </c>
      <c r="J1709" s="25">
        <f t="shared" si="2"/>
        <v>231.49125</v>
      </c>
      <c r="K1709" s="25">
        <f t="shared" si="3"/>
        <v>840.67875</v>
      </c>
      <c r="L1709" s="25">
        <f t="shared" si="4"/>
        <v>84.067875</v>
      </c>
      <c r="M1709" s="25">
        <f t="shared" si="5"/>
        <v>46.23733125</v>
      </c>
      <c r="N1709" s="25">
        <f t="shared" si="6"/>
        <v>970.9839563</v>
      </c>
      <c r="O1709" s="25">
        <f t="shared" si="9"/>
        <v>776.787165</v>
      </c>
      <c r="P1709" s="56">
        <f t="shared" si="8"/>
        <v>1747.771121</v>
      </c>
      <c r="Q1709" s="50">
        <f>P1709-'parts 80'!P1709</f>
        <v>0</v>
      </c>
    </row>
    <row r="1710" ht="15.75" customHeight="1">
      <c r="A1710" s="21">
        <v>4.0</v>
      </c>
      <c r="B1710" s="21">
        <v>7000.0</v>
      </c>
      <c r="C1710" s="21" t="s">
        <v>3070</v>
      </c>
      <c r="D1710" s="21" t="s">
        <v>3071</v>
      </c>
      <c r="E1710" s="21" t="s">
        <v>20</v>
      </c>
      <c r="F1710" s="22">
        <v>882.0</v>
      </c>
      <c r="G1710" s="23">
        <v>0.325</v>
      </c>
      <c r="H1710" s="24">
        <v>34.0</v>
      </c>
      <c r="I1710" s="55">
        <f t="shared" si="1"/>
        <v>286.65</v>
      </c>
      <c r="J1710" s="25">
        <f t="shared" si="2"/>
        <v>226.233</v>
      </c>
      <c r="K1710" s="25">
        <f t="shared" si="3"/>
        <v>821.583</v>
      </c>
      <c r="L1710" s="25">
        <f t="shared" si="4"/>
        <v>82.1583</v>
      </c>
      <c r="M1710" s="25">
        <f t="shared" si="5"/>
        <v>45.187065</v>
      </c>
      <c r="N1710" s="25">
        <f t="shared" si="6"/>
        <v>948.928365</v>
      </c>
      <c r="O1710" s="25">
        <f t="shared" si="9"/>
        <v>759.142692</v>
      </c>
      <c r="P1710" s="56">
        <f t="shared" si="8"/>
        <v>1708.071057</v>
      </c>
      <c r="Q1710" s="50">
        <f>P1710-'parts 80'!P1710</f>
        <v>0</v>
      </c>
    </row>
    <row r="1711" ht="15.75" customHeight="1">
      <c r="A1711" s="21">
        <v>4.0</v>
      </c>
      <c r="B1711" s="21">
        <v>7000.0</v>
      </c>
      <c r="C1711" s="21" t="s">
        <v>3072</v>
      </c>
      <c r="D1711" s="21" t="s">
        <v>3073</v>
      </c>
      <c r="E1711" s="21" t="s">
        <v>20</v>
      </c>
      <c r="F1711" s="22">
        <v>882.0</v>
      </c>
      <c r="G1711" s="23">
        <v>0.325</v>
      </c>
      <c r="H1711" s="24">
        <v>34.0</v>
      </c>
      <c r="I1711" s="55">
        <f t="shared" si="1"/>
        <v>286.65</v>
      </c>
      <c r="J1711" s="25">
        <f t="shared" si="2"/>
        <v>226.233</v>
      </c>
      <c r="K1711" s="25">
        <f t="shared" si="3"/>
        <v>821.583</v>
      </c>
      <c r="L1711" s="25">
        <f t="shared" si="4"/>
        <v>82.1583</v>
      </c>
      <c r="M1711" s="25">
        <f t="shared" si="5"/>
        <v>45.187065</v>
      </c>
      <c r="N1711" s="25">
        <f t="shared" si="6"/>
        <v>948.928365</v>
      </c>
      <c r="O1711" s="25">
        <f t="shared" si="9"/>
        <v>759.142692</v>
      </c>
      <c r="P1711" s="56">
        <f t="shared" si="8"/>
        <v>1708.071057</v>
      </c>
      <c r="Q1711" s="50">
        <f>P1711-'parts 80'!P1711</f>
        <v>0</v>
      </c>
    </row>
    <row r="1712" ht="15.75" customHeight="1">
      <c r="A1712" s="21">
        <v>4.0</v>
      </c>
      <c r="B1712" s="21">
        <v>7000.0</v>
      </c>
      <c r="C1712" s="21" t="s">
        <v>3074</v>
      </c>
      <c r="D1712" s="21" t="s">
        <v>3075</v>
      </c>
      <c r="E1712" s="21" t="s">
        <v>20</v>
      </c>
      <c r="F1712" s="22">
        <v>882.0</v>
      </c>
      <c r="G1712" s="23">
        <v>0.325</v>
      </c>
      <c r="H1712" s="24">
        <v>34.0</v>
      </c>
      <c r="I1712" s="55">
        <f t="shared" si="1"/>
        <v>286.65</v>
      </c>
      <c r="J1712" s="25">
        <f t="shared" si="2"/>
        <v>226.233</v>
      </c>
      <c r="K1712" s="25">
        <f t="shared" si="3"/>
        <v>821.583</v>
      </c>
      <c r="L1712" s="25">
        <f t="shared" si="4"/>
        <v>82.1583</v>
      </c>
      <c r="M1712" s="25">
        <f t="shared" si="5"/>
        <v>45.187065</v>
      </c>
      <c r="N1712" s="25">
        <f t="shared" si="6"/>
        <v>948.928365</v>
      </c>
      <c r="O1712" s="25">
        <f t="shared" si="9"/>
        <v>759.142692</v>
      </c>
      <c r="P1712" s="56">
        <f t="shared" si="8"/>
        <v>1708.071057</v>
      </c>
      <c r="Q1712" s="50">
        <f>P1712-'parts 80'!P1712</f>
        <v>0</v>
      </c>
    </row>
    <row r="1713" ht="15.75" customHeight="1">
      <c r="A1713" s="21">
        <v>4.0</v>
      </c>
      <c r="B1713" s="21">
        <v>7000.0</v>
      </c>
      <c r="C1713" s="21" t="s">
        <v>3076</v>
      </c>
      <c r="D1713" s="21" t="s">
        <v>3077</v>
      </c>
      <c r="E1713" s="21" t="s">
        <v>20</v>
      </c>
      <c r="F1713" s="22">
        <v>882.0</v>
      </c>
      <c r="G1713" s="23">
        <v>0.325</v>
      </c>
      <c r="H1713" s="24">
        <v>34.0</v>
      </c>
      <c r="I1713" s="55">
        <f t="shared" si="1"/>
        <v>286.65</v>
      </c>
      <c r="J1713" s="25">
        <f t="shared" si="2"/>
        <v>226.233</v>
      </c>
      <c r="K1713" s="25">
        <f t="shared" si="3"/>
        <v>821.583</v>
      </c>
      <c r="L1713" s="25">
        <f t="shared" si="4"/>
        <v>82.1583</v>
      </c>
      <c r="M1713" s="25">
        <f t="shared" si="5"/>
        <v>45.187065</v>
      </c>
      <c r="N1713" s="25">
        <f t="shared" si="6"/>
        <v>948.928365</v>
      </c>
      <c r="O1713" s="25">
        <f t="shared" si="9"/>
        <v>759.142692</v>
      </c>
      <c r="P1713" s="56">
        <f t="shared" si="8"/>
        <v>1708.071057</v>
      </c>
      <c r="Q1713" s="50">
        <f>P1713-'parts 80'!P1713</f>
        <v>0</v>
      </c>
    </row>
    <row r="1714" ht="15.75" customHeight="1">
      <c r="A1714" s="21">
        <v>4.0</v>
      </c>
      <c r="B1714" s="21">
        <v>7000.0</v>
      </c>
      <c r="C1714" s="21" t="s">
        <v>3078</v>
      </c>
      <c r="D1714" s="21" t="s">
        <v>3079</v>
      </c>
      <c r="E1714" s="21" t="s">
        <v>20</v>
      </c>
      <c r="F1714" s="22">
        <v>882.0</v>
      </c>
      <c r="G1714" s="23">
        <v>0.325</v>
      </c>
      <c r="H1714" s="24">
        <v>34.0</v>
      </c>
      <c r="I1714" s="55">
        <f t="shared" si="1"/>
        <v>286.65</v>
      </c>
      <c r="J1714" s="25">
        <f t="shared" si="2"/>
        <v>226.233</v>
      </c>
      <c r="K1714" s="25">
        <f t="shared" si="3"/>
        <v>821.583</v>
      </c>
      <c r="L1714" s="25">
        <f t="shared" si="4"/>
        <v>82.1583</v>
      </c>
      <c r="M1714" s="25">
        <f t="shared" si="5"/>
        <v>45.187065</v>
      </c>
      <c r="N1714" s="25">
        <f t="shared" si="6"/>
        <v>948.928365</v>
      </c>
      <c r="O1714" s="25">
        <f t="shared" si="9"/>
        <v>759.142692</v>
      </c>
      <c r="P1714" s="56">
        <f t="shared" si="8"/>
        <v>1708.071057</v>
      </c>
      <c r="Q1714" s="50">
        <f>P1714-'parts 80'!P1714</f>
        <v>0</v>
      </c>
    </row>
    <row r="1715" ht="15.75" customHeight="1">
      <c r="A1715" s="21">
        <v>4.0</v>
      </c>
      <c r="B1715" s="21">
        <v>7000.0</v>
      </c>
      <c r="C1715" s="21" t="s">
        <v>3080</v>
      </c>
      <c r="D1715" s="21" t="s">
        <v>3081</v>
      </c>
      <c r="E1715" s="21" t="s">
        <v>20</v>
      </c>
      <c r="F1715" s="22">
        <v>304.5</v>
      </c>
      <c r="G1715" s="23">
        <v>0.325</v>
      </c>
      <c r="H1715" s="24">
        <v>18.9</v>
      </c>
      <c r="I1715" s="55">
        <f t="shared" si="1"/>
        <v>98.9625</v>
      </c>
      <c r="J1715" s="25">
        <f t="shared" si="2"/>
        <v>78.10425</v>
      </c>
      <c r="K1715" s="25">
        <f t="shared" si="3"/>
        <v>283.64175</v>
      </c>
      <c r="L1715" s="25">
        <f t="shared" si="4"/>
        <v>28.364175</v>
      </c>
      <c r="M1715" s="25">
        <f t="shared" si="5"/>
        <v>15.60029625</v>
      </c>
      <c r="N1715" s="25">
        <f t="shared" si="6"/>
        <v>327.6062213</v>
      </c>
      <c r="O1715" s="25">
        <f t="shared" si="9"/>
        <v>262.084977</v>
      </c>
      <c r="P1715" s="56">
        <f t="shared" si="8"/>
        <v>589.6911983</v>
      </c>
      <c r="Q1715" s="50">
        <f>P1715-'parts 80'!P1715</f>
        <v>0</v>
      </c>
    </row>
    <row r="1716" ht="15.75" customHeight="1">
      <c r="A1716" s="21">
        <v>4.0</v>
      </c>
      <c r="B1716" s="21">
        <v>7000.0</v>
      </c>
      <c r="C1716" s="21" t="s">
        <v>3082</v>
      </c>
      <c r="D1716" s="21" t="s">
        <v>3083</v>
      </c>
      <c r="E1716" s="21" t="s">
        <v>20</v>
      </c>
      <c r="F1716" s="22">
        <v>53.5</v>
      </c>
      <c r="G1716" s="23">
        <v>0.325</v>
      </c>
      <c r="H1716" s="24">
        <v>3.16</v>
      </c>
      <c r="I1716" s="55">
        <f t="shared" si="1"/>
        <v>17.3875</v>
      </c>
      <c r="J1716" s="25">
        <f t="shared" si="2"/>
        <v>13.72275</v>
      </c>
      <c r="K1716" s="25">
        <f t="shared" si="3"/>
        <v>49.83525</v>
      </c>
      <c r="L1716" s="25">
        <f t="shared" si="4"/>
        <v>4.983525</v>
      </c>
      <c r="M1716" s="25">
        <f t="shared" si="5"/>
        <v>2.74093875</v>
      </c>
      <c r="N1716" s="25">
        <f t="shared" si="6"/>
        <v>57.55971375</v>
      </c>
      <c r="O1716" s="25">
        <f t="shared" si="9"/>
        <v>46.047771</v>
      </c>
      <c r="P1716" s="56">
        <f t="shared" si="8"/>
        <v>103.6074848</v>
      </c>
      <c r="Q1716" s="50">
        <f>P1716-'parts 80'!P1716</f>
        <v>0</v>
      </c>
    </row>
    <row r="1717" ht="15.75" customHeight="1">
      <c r="A1717" s="21">
        <v>4.0</v>
      </c>
      <c r="B1717" s="21">
        <v>7000.0</v>
      </c>
      <c r="C1717" s="21" t="s">
        <v>3084</v>
      </c>
      <c r="D1717" s="21" t="s">
        <v>3085</v>
      </c>
      <c r="E1717" s="21" t="s">
        <v>20</v>
      </c>
      <c r="F1717" s="22">
        <v>172.5</v>
      </c>
      <c r="G1717" s="23">
        <v>0.325</v>
      </c>
      <c r="H1717" s="24">
        <v>1.2</v>
      </c>
      <c r="I1717" s="55">
        <f t="shared" si="1"/>
        <v>56.0625</v>
      </c>
      <c r="J1717" s="25">
        <f t="shared" si="2"/>
        <v>44.24625</v>
      </c>
      <c r="K1717" s="25">
        <f t="shared" si="3"/>
        <v>160.68375</v>
      </c>
      <c r="L1717" s="25">
        <f t="shared" si="4"/>
        <v>16.068375</v>
      </c>
      <c r="M1717" s="25">
        <f t="shared" si="5"/>
        <v>8.83760625</v>
      </c>
      <c r="N1717" s="25">
        <f t="shared" si="6"/>
        <v>185.5897313</v>
      </c>
      <c r="O1717" s="25">
        <f t="shared" si="9"/>
        <v>148.471785</v>
      </c>
      <c r="P1717" s="56">
        <f t="shared" si="8"/>
        <v>334.0615163</v>
      </c>
      <c r="Q1717" s="50">
        <f>P1717-'parts 80'!P1717</f>
        <v>0</v>
      </c>
    </row>
    <row r="1718" ht="15.75" customHeight="1">
      <c r="A1718" s="21">
        <v>4.0</v>
      </c>
      <c r="B1718" s="21">
        <v>7000.0</v>
      </c>
      <c r="C1718" s="21" t="s">
        <v>3086</v>
      </c>
      <c r="D1718" s="21" t="s">
        <v>3087</v>
      </c>
      <c r="E1718" s="21" t="s">
        <v>20</v>
      </c>
      <c r="F1718" s="22">
        <v>172.5</v>
      </c>
      <c r="G1718" s="23">
        <v>0.325</v>
      </c>
      <c r="H1718" s="24">
        <v>1.2</v>
      </c>
      <c r="I1718" s="55">
        <f t="shared" si="1"/>
        <v>56.0625</v>
      </c>
      <c r="J1718" s="25">
        <f t="shared" si="2"/>
        <v>44.24625</v>
      </c>
      <c r="K1718" s="25">
        <f t="shared" si="3"/>
        <v>160.68375</v>
      </c>
      <c r="L1718" s="25">
        <f t="shared" si="4"/>
        <v>16.068375</v>
      </c>
      <c r="M1718" s="25">
        <f t="shared" si="5"/>
        <v>8.83760625</v>
      </c>
      <c r="N1718" s="25">
        <f t="shared" si="6"/>
        <v>185.5897313</v>
      </c>
      <c r="O1718" s="25">
        <f t="shared" si="9"/>
        <v>148.471785</v>
      </c>
      <c r="P1718" s="56">
        <f t="shared" si="8"/>
        <v>334.0615163</v>
      </c>
      <c r="Q1718" s="50">
        <f>P1718-'parts 80'!P1718</f>
        <v>0</v>
      </c>
    </row>
    <row r="1719" ht="15.75" customHeight="1">
      <c r="A1719" s="21">
        <v>4.0</v>
      </c>
      <c r="B1719" s="21">
        <v>7000.0</v>
      </c>
      <c r="C1719" s="21" t="s">
        <v>3088</v>
      </c>
      <c r="D1719" s="21" t="s">
        <v>3089</v>
      </c>
      <c r="E1719" s="21" t="s">
        <v>20</v>
      </c>
      <c r="F1719" s="22">
        <v>5.7</v>
      </c>
      <c r="G1719" s="23">
        <v>0.325</v>
      </c>
      <c r="H1719" s="24">
        <v>0.2</v>
      </c>
      <c r="I1719" s="55">
        <f t="shared" si="1"/>
        <v>1.8525</v>
      </c>
      <c r="J1719" s="25">
        <f t="shared" si="2"/>
        <v>1.46205</v>
      </c>
      <c r="K1719" s="25">
        <f t="shared" si="3"/>
        <v>5.30955</v>
      </c>
      <c r="L1719" s="25">
        <f t="shared" si="4"/>
        <v>0.530955</v>
      </c>
      <c r="M1719" s="25">
        <f t="shared" si="5"/>
        <v>0.29202525</v>
      </c>
      <c r="N1719" s="25">
        <f t="shared" si="6"/>
        <v>6.13253025</v>
      </c>
      <c r="O1719" s="25">
        <f t="shared" si="9"/>
        <v>4.9060242</v>
      </c>
      <c r="P1719" s="56">
        <f t="shared" si="8"/>
        <v>11.03855445</v>
      </c>
      <c r="Q1719" s="50">
        <f>P1719-'parts 80'!P1719</f>
        <v>0</v>
      </c>
    </row>
    <row r="1720" ht="15.75" customHeight="1">
      <c r="A1720" s="21">
        <v>4.0</v>
      </c>
      <c r="B1720" s="21">
        <v>7000.0</v>
      </c>
      <c r="C1720" s="21" t="s">
        <v>3090</v>
      </c>
      <c r="D1720" s="21" t="s">
        <v>3091</v>
      </c>
      <c r="E1720" s="21" t="s">
        <v>20</v>
      </c>
      <c r="F1720" s="22">
        <v>129.75</v>
      </c>
      <c r="G1720" s="23">
        <v>0.325</v>
      </c>
      <c r="H1720" s="24">
        <v>4.0</v>
      </c>
      <c r="I1720" s="55">
        <f t="shared" si="1"/>
        <v>42.16875</v>
      </c>
      <c r="J1720" s="25">
        <f t="shared" si="2"/>
        <v>33.280875</v>
      </c>
      <c r="K1720" s="25">
        <f t="shared" si="3"/>
        <v>120.862125</v>
      </c>
      <c r="L1720" s="25">
        <f t="shared" si="4"/>
        <v>12.0862125</v>
      </c>
      <c r="M1720" s="25">
        <f t="shared" si="5"/>
        <v>6.647416875</v>
      </c>
      <c r="N1720" s="25">
        <f t="shared" si="6"/>
        <v>139.5957544</v>
      </c>
      <c r="O1720" s="25">
        <f t="shared" si="9"/>
        <v>111.6766035</v>
      </c>
      <c r="P1720" s="56">
        <f t="shared" si="8"/>
        <v>251.2723579</v>
      </c>
      <c r="Q1720" s="50">
        <f>P1720-'parts 80'!P1720</f>
        <v>0</v>
      </c>
    </row>
    <row r="1721" ht="15.75" customHeight="1">
      <c r="A1721" s="21">
        <v>4.0</v>
      </c>
      <c r="B1721" s="21">
        <v>7000.0</v>
      </c>
      <c r="C1721" s="21" t="s">
        <v>3092</v>
      </c>
      <c r="D1721" s="21" t="s">
        <v>3093</v>
      </c>
      <c r="E1721" s="21" t="s">
        <v>20</v>
      </c>
      <c r="F1721" s="22">
        <v>51.0</v>
      </c>
      <c r="G1721" s="23">
        <v>0.325</v>
      </c>
      <c r="H1721" s="24">
        <v>1.0</v>
      </c>
      <c r="I1721" s="55">
        <f t="shared" si="1"/>
        <v>16.575</v>
      </c>
      <c r="J1721" s="25">
        <f t="shared" si="2"/>
        <v>13.0815</v>
      </c>
      <c r="K1721" s="25">
        <f t="shared" si="3"/>
        <v>47.5065</v>
      </c>
      <c r="L1721" s="25">
        <f t="shared" si="4"/>
        <v>4.75065</v>
      </c>
      <c r="M1721" s="25">
        <f t="shared" si="5"/>
        <v>2.6128575</v>
      </c>
      <c r="N1721" s="25">
        <f t="shared" si="6"/>
        <v>54.8700075</v>
      </c>
      <c r="O1721" s="25">
        <f t="shared" si="9"/>
        <v>43.896006</v>
      </c>
      <c r="P1721" s="56">
        <f t="shared" si="8"/>
        <v>98.7660135</v>
      </c>
      <c r="Q1721" s="50">
        <f>P1721-'parts 80'!P1721</f>
        <v>0</v>
      </c>
    </row>
    <row r="1722" ht="15.75" customHeight="1">
      <c r="A1722" s="21">
        <v>4.0</v>
      </c>
      <c r="B1722" s="21">
        <v>7000.0</v>
      </c>
      <c r="C1722" s="21" t="s">
        <v>3094</v>
      </c>
      <c r="D1722" s="21" t="s">
        <v>3095</v>
      </c>
      <c r="E1722" s="21" t="s">
        <v>20</v>
      </c>
      <c r="F1722" s="22">
        <v>0.6</v>
      </c>
      <c r="G1722" s="23">
        <v>0.325</v>
      </c>
      <c r="H1722" s="24">
        <v>1.0</v>
      </c>
      <c r="I1722" s="55">
        <f t="shared" si="1"/>
        <v>0.195</v>
      </c>
      <c r="J1722" s="25">
        <f t="shared" si="2"/>
        <v>0.1539</v>
      </c>
      <c r="K1722" s="25">
        <f t="shared" si="3"/>
        <v>0.5589</v>
      </c>
      <c r="L1722" s="25">
        <f t="shared" si="4"/>
        <v>0.05589</v>
      </c>
      <c r="M1722" s="25">
        <f t="shared" si="5"/>
        <v>0.0307395</v>
      </c>
      <c r="N1722" s="25">
        <f t="shared" si="6"/>
        <v>0.6455295</v>
      </c>
      <c r="O1722" s="25">
        <f t="shared" si="9"/>
        <v>0.5164236</v>
      </c>
      <c r="P1722" s="56">
        <f t="shared" si="8"/>
        <v>1.1619531</v>
      </c>
      <c r="Q1722" s="50">
        <f>P1722-'parts 80'!P1722</f>
        <v>0</v>
      </c>
    </row>
    <row r="1723" ht="15.75" customHeight="1">
      <c r="A1723" s="21">
        <v>4.0</v>
      </c>
      <c r="B1723" s="21">
        <v>7000.0</v>
      </c>
      <c r="C1723" s="21" t="s">
        <v>3096</v>
      </c>
      <c r="D1723" s="21" t="s">
        <v>3097</v>
      </c>
      <c r="E1723" s="21" t="s">
        <v>20</v>
      </c>
      <c r="F1723" s="22">
        <v>39.9</v>
      </c>
      <c r="G1723" s="23">
        <v>0.325</v>
      </c>
      <c r="H1723" s="24">
        <v>0.5</v>
      </c>
      <c r="I1723" s="55">
        <f t="shared" si="1"/>
        <v>12.9675</v>
      </c>
      <c r="J1723" s="25">
        <f t="shared" si="2"/>
        <v>10.23435</v>
      </c>
      <c r="K1723" s="25">
        <f t="shared" si="3"/>
        <v>37.16685</v>
      </c>
      <c r="L1723" s="25">
        <f t="shared" si="4"/>
        <v>3.716685</v>
      </c>
      <c r="M1723" s="25">
        <f t="shared" si="5"/>
        <v>2.04417675</v>
      </c>
      <c r="N1723" s="25">
        <f t="shared" si="6"/>
        <v>42.92771175</v>
      </c>
      <c r="O1723" s="25">
        <f t="shared" si="9"/>
        <v>34.3421694</v>
      </c>
      <c r="P1723" s="56">
        <f t="shared" si="8"/>
        <v>77.26988115</v>
      </c>
      <c r="Q1723" s="50">
        <f>P1723-'parts 80'!P1723</f>
        <v>0</v>
      </c>
    </row>
    <row r="1724" ht="15.75" customHeight="1">
      <c r="A1724" s="21">
        <v>4.0</v>
      </c>
      <c r="B1724" s="21">
        <v>7000.0</v>
      </c>
      <c r="C1724" s="21" t="s">
        <v>3098</v>
      </c>
      <c r="D1724" s="21" t="s">
        <v>3099</v>
      </c>
      <c r="E1724" s="21" t="s">
        <v>20</v>
      </c>
      <c r="F1724" s="22">
        <v>39.9</v>
      </c>
      <c r="G1724" s="23">
        <v>0.325</v>
      </c>
      <c r="H1724" s="24">
        <v>0.5</v>
      </c>
      <c r="I1724" s="55">
        <f t="shared" si="1"/>
        <v>12.9675</v>
      </c>
      <c r="J1724" s="25">
        <f t="shared" si="2"/>
        <v>10.23435</v>
      </c>
      <c r="K1724" s="25">
        <f t="shared" si="3"/>
        <v>37.16685</v>
      </c>
      <c r="L1724" s="25">
        <f t="shared" si="4"/>
        <v>3.716685</v>
      </c>
      <c r="M1724" s="25">
        <f t="shared" si="5"/>
        <v>2.04417675</v>
      </c>
      <c r="N1724" s="25">
        <f t="shared" si="6"/>
        <v>42.92771175</v>
      </c>
      <c r="O1724" s="25">
        <f t="shared" si="9"/>
        <v>34.3421694</v>
      </c>
      <c r="P1724" s="56">
        <f t="shared" si="8"/>
        <v>77.26988115</v>
      </c>
      <c r="Q1724" s="50">
        <f>P1724-'parts 80'!P1724</f>
        <v>0</v>
      </c>
    </row>
    <row r="1725" ht="15.75" customHeight="1">
      <c r="A1725" s="21">
        <v>4.0</v>
      </c>
      <c r="B1725" s="21">
        <v>7000.0</v>
      </c>
      <c r="C1725" s="21" t="s">
        <v>3100</v>
      </c>
      <c r="D1725" s="21" t="s">
        <v>3101</v>
      </c>
      <c r="E1725" s="21" t="s">
        <v>20</v>
      </c>
      <c r="F1725" s="22">
        <v>39.9</v>
      </c>
      <c r="G1725" s="23">
        <v>0.325</v>
      </c>
      <c r="H1725" s="24">
        <v>0.5</v>
      </c>
      <c r="I1725" s="55">
        <f t="shared" si="1"/>
        <v>12.9675</v>
      </c>
      <c r="J1725" s="25">
        <f t="shared" si="2"/>
        <v>10.23435</v>
      </c>
      <c r="K1725" s="25">
        <f t="shared" si="3"/>
        <v>37.16685</v>
      </c>
      <c r="L1725" s="25">
        <f t="shared" si="4"/>
        <v>3.716685</v>
      </c>
      <c r="M1725" s="25">
        <f t="shared" si="5"/>
        <v>2.04417675</v>
      </c>
      <c r="N1725" s="25">
        <f t="shared" si="6"/>
        <v>42.92771175</v>
      </c>
      <c r="O1725" s="25">
        <f t="shared" si="9"/>
        <v>34.3421694</v>
      </c>
      <c r="P1725" s="56">
        <f t="shared" si="8"/>
        <v>77.26988115</v>
      </c>
      <c r="Q1725" s="50">
        <f>P1725-'parts 80'!P1725</f>
        <v>0</v>
      </c>
    </row>
    <row r="1726" ht="15.75" customHeight="1">
      <c r="A1726" s="21">
        <v>4.0</v>
      </c>
      <c r="B1726" s="21">
        <v>7000.0</v>
      </c>
      <c r="C1726" s="21" t="s">
        <v>3102</v>
      </c>
      <c r="D1726" s="21" t="s">
        <v>3103</v>
      </c>
      <c r="E1726" s="21" t="s">
        <v>20</v>
      </c>
      <c r="F1726" s="22">
        <v>39.9</v>
      </c>
      <c r="G1726" s="23">
        <v>0.325</v>
      </c>
      <c r="H1726" s="24">
        <v>0.5</v>
      </c>
      <c r="I1726" s="55">
        <f t="shared" si="1"/>
        <v>12.9675</v>
      </c>
      <c r="J1726" s="25">
        <f t="shared" si="2"/>
        <v>10.23435</v>
      </c>
      <c r="K1726" s="25">
        <f t="shared" si="3"/>
        <v>37.16685</v>
      </c>
      <c r="L1726" s="25">
        <f t="shared" si="4"/>
        <v>3.716685</v>
      </c>
      <c r="M1726" s="25">
        <f t="shared" si="5"/>
        <v>2.04417675</v>
      </c>
      <c r="N1726" s="25">
        <f t="shared" si="6"/>
        <v>42.92771175</v>
      </c>
      <c r="O1726" s="25">
        <f t="shared" si="9"/>
        <v>34.3421694</v>
      </c>
      <c r="P1726" s="56">
        <f t="shared" si="8"/>
        <v>77.26988115</v>
      </c>
      <c r="Q1726" s="50">
        <f>P1726-'parts 80'!P1726</f>
        <v>0</v>
      </c>
    </row>
    <row r="1727" ht="15.75" customHeight="1">
      <c r="A1727" s="21">
        <v>4.0</v>
      </c>
      <c r="B1727" s="21">
        <v>7000.0</v>
      </c>
      <c r="C1727" s="21" t="s">
        <v>3104</v>
      </c>
      <c r="D1727" s="21" t="s">
        <v>3105</v>
      </c>
      <c r="E1727" s="21" t="s">
        <v>20</v>
      </c>
      <c r="F1727" s="22">
        <v>39.9</v>
      </c>
      <c r="G1727" s="23">
        <v>0.325</v>
      </c>
      <c r="H1727" s="24">
        <v>0.5</v>
      </c>
      <c r="I1727" s="55">
        <f t="shared" si="1"/>
        <v>12.9675</v>
      </c>
      <c r="J1727" s="25">
        <f t="shared" si="2"/>
        <v>10.23435</v>
      </c>
      <c r="K1727" s="25">
        <f t="shared" si="3"/>
        <v>37.16685</v>
      </c>
      <c r="L1727" s="25">
        <f t="shared" si="4"/>
        <v>3.716685</v>
      </c>
      <c r="M1727" s="25">
        <f t="shared" si="5"/>
        <v>2.04417675</v>
      </c>
      <c r="N1727" s="25">
        <f t="shared" si="6"/>
        <v>42.92771175</v>
      </c>
      <c r="O1727" s="25">
        <f t="shared" si="9"/>
        <v>34.3421694</v>
      </c>
      <c r="P1727" s="56">
        <f t="shared" si="8"/>
        <v>77.26988115</v>
      </c>
      <c r="Q1727" s="50">
        <f>P1727-'parts 80'!P1727</f>
        <v>0</v>
      </c>
    </row>
    <row r="1728" ht="15.75" customHeight="1">
      <c r="A1728" s="21">
        <v>4.0</v>
      </c>
      <c r="B1728" s="21">
        <v>7000.0</v>
      </c>
      <c r="C1728" s="21" t="s">
        <v>3106</v>
      </c>
      <c r="D1728" s="21" t="s">
        <v>3107</v>
      </c>
      <c r="E1728" s="21" t="s">
        <v>20</v>
      </c>
      <c r="F1728" s="22">
        <v>39.9</v>
      </c>
      <c r="G1728" s="23">
        <v>0.325</v>
      </c>
      <c r="H1728" s="24">
        <v>0.5</v>
      </c>
      <c r="I1728" s="55">
        <f t="shared" si="1"/>
        <v>12.9675</v>
      </c>
      <c r="J1728" s="25">
        <f t="shared" si="2"/>
        <v>10.23435</v>
      </c>
      <c r="K1728" s="25">
        <f t="shared" si="3"/>
        <v>37.16685</v>
      </c>
      <c r="L1728" s="25">
        <f t="shared" si="4"/>
        <v>3.716685</v>
      </c>
      <c r="M1728" s="25">
        <f t="shared" si="5"/>
        <v>2.04417675</v>
      </c>
      <c r="N1728" s="25">
        <f t="shared" si="6"/>
        <v>42.92771175</v>
      </c>
      <c r="O1728" s="25">
        <f t="shared" si="9"/>
        <v>34.3421694</v>
      </c>
      <c r="P1728" s="56">
        <f t="shared" si="8"/>
        <v>77.26988115</v>
      </c>
      <c r="Q1728" s="50">
        <f>P1728-'parts 80'!P1728</f>
        <v>0</v>
      </c>
    </row>
    <row r="1729" ht="15.75" customHeight="1">
      <c r="A1729" s="21">
        <v>4.0</v>
      </c>
      <c r="B1729" s="21">
        <v>7000.0</v>
      </c>
      <c r="C1729" s="21" t="s">
        <v>3108</v>
      </c>
      <c r="D1729" s="21" t="s">
        <v>3109</v>
      </c>
      <c r="E1729" s="21" t="s">
        <v>20</v>
      </c>
      <c r="F1729" s="22">
        <v>39.9</v>
      </c>
      <c r="G1729" s="23">
        <v>0.325</v>
      </c>
      <c r="H1729" s="24">
        <v>0.5</v>
      </c>
      <c r="I1729" s="55">
        <f t="shared" si="1"/>
        <v>12.9675</v>
      </c>
      <c r="J1729" s="25">
        <f t="shared" si="2"/>
        <v>10.23435</v>
      </c>
      <c r="K1729" s="25">
        <f t="shared" si="3"/>
        <v>37.16685</v>
      </c>
      <c r="L1729" s="25">
        <f t="shared" si="4"/>
        <v>3.716685</v>
      </c>
      <c r="M1729" s="25">
        <f t="shared" si="5"/>
        <v>2.04417675</v>
      </c>
      <c r="N1729" s="25">
        <f t="shared" si="6"/>
        <v>42.92771175</v>
      </c>
      <c r="O1729" s="25">
        <f t="shared" si="9"/>
        <v>34.3421694</v>
      </c>
      <c r="P1729" s="56">
        <f t="shared" si="8"/>
        <v>77.26988115</v>
      </c>
      <c r="Q1729" s="50">
        <f>P1729-'parts 80'!P1729</f>
        <v>0</v>
      </c>
    </row>
    <row r="1730" ht="15.75" customHeight="1">
      <c r="A1730" s="21">
        <v>4.0</v>
      </c>
      <c r="B1730" s="21">
        <v>7000.0</v>
      </c>
      <c r="C1730" s="21" t="s">
        <v>3110</v>
      </c>
      <c r="D1730" s="21" t="s">
        <v>3111</v>
      </c>
      <c r="E1730" s="21" t="s">
        <v>20</v>
      </c>
      <c r="F1730" s="22">
        <v>181.75</v>
      </c>
      <c r="G1730" s="23">
        <v>0.325</v>
      </c>
      <c r="H1730" s="24">
        <v>7.8</v>
      </c>
      <c r="I1730" s="55">
        <f t="shared" si="1"/>
        <v>59.06875</v>
      </c>
      <c r="J1730" s="25">
        <f t="shared" si="2"/>
        <v>46.618875</v>
      </c>
      <c r="K1730" s="25">
        <f t="shared" si="3"/>
        <v>169.300125</v>
      </c>
      <c r="L1730" s="25">
        <f t="shared" si="4"/>
        <v>16.9300125</v>
      </c>
      <c r="M1730" s="25">
        <f t="shared" si="5"/>
        <v>9.311506875</v>
      </c>
      <c r="N1730" s="25">
        <f t="shared" si="6"/>
        <v>195.5416444</v>
      </c>
      <c r="O1730" s="25">
        <f t="shared" si="9"/>
        <v>156.4333155</v>
      </c>
      <c r="P1730" s="56">
        <f t="shared" si="8"/>
        <v>351.9749599</v>
      </c>
      <c r="Q1730" s="50">
        <f>P1730-'parts 80'!P1730</f>
        <v>0</v>
      </c>
    </row>
    <row r="1731" ht="15.75" customHeight="1">
      <c r="A1731" s="21">
        <v>4.0</v>
      </c>
      <c r="B1731" s="21">
        <v>7000.0</v>
      </c>
      <c r="C1731" s="21" t="s">
        <v>3112</v>
      </c>
      <c r="D1731" s="21" t="s">
        <v>3113</v>
      </c>
      <c r="E1731" s="21" t="s">
        <v>20</v>
      </c>
      <c r="F1731" s="22">
        <v>94.5</v>
      </c>
      <c r="G1731" s="23">
        <v>0.325</v>
      </c>
      <c r="H1731" s="24">
        <v>1.6</v>
      </c>
      <c r="I1731" s="55">
        <f t="shared" si="1"/>
        <v>30.7125</v>
      </c>
      <c r="J1731" s="25">
        <f t="shared" si="2"/>
        <v>24.23925</v>
      </c>
      <c r="K1731" s="25">
        <f t="shared" si="3"/>
        <v>88.02675</v>
      </c>
      <c r="L1731" s="25">
        <f t="shared" si="4"/>
        <v>8.802675</v>
      </c>
      <c r="M1731" s="25">
        <f t="shared" si="5"/>
        <v>4.84147125</v>
      </c>
      <c r="N1731" s="25">
        <f t="shared" si="6"/>
        <v>101.6708963</v>
      </c>
      <c r="O1731" s="25">
        <f t="shared" si="9"/>
        <v>81.336717</v>
      </c>
      <c r="P1731" s="56">
        <f t="shared" si="8"/>
        <v>183.0076133</v>
      </c>
      <c r="Q1731" s="50">
        <f>P1731-'parts 80'!P1731</f>
        <v>0</v>
      </c>
    </row>
    <row r="1732" ht="15.75" customHeight="1">
      <c r="A1732" s="21">
        <v>4.0</v>
      </c>
      <c r="B1732" s="21">
        <v>7000.0</v>
      </c>
      <c r="C1732" s="21" t="s">
        <v>3114</v>
      </c>
      <c r="D1732" s="21" t="s">
        <v>3115</v>
      </c>
      <c r="E1732" s="21" t="s">
        <v>20</v>
      </c>
      <c r="F1732" s="22">
        <v>98.5</v>
      </c>
      <c r="G1732" s="23">
        <v>0.325</v>
      </c>
      <c r="H1732" s="24">
        <v>3.5</v>
      </c>
      <c r="I1732" s="55">
        <f t="shared" si="1"/>
        <v>32.0125</v>
      </c>
      <c r="J1732" s="25">
        <f t="shared" si="2"/>
        <v>25.26525</v>
      </c>
      <c r="K1732" s="25">
        <f t="shared" si="3"/>
        <v>91.75275</v>
      </c>
      <c r="L1732" s="25">
        <f t="shared" si="4"/>
        <v>9.175275</v>
      </c>
      <c r="M1732" s="25">
        <f t="shared" si="5"/>
        <v>5.04640125</v>
      </c>
      <c r="N1732" s="25">
        <f t="shared" si="6"/>
        <v>105.9744263</v>
      </c>
      <c r="O1732" s="25">
        <f t="shared" si="9"/>
        <v>84.779541</v>
      </c>
      <c r="P1732" s="56">
        <f t="shared" si="8"/>
        <v>190.7539673</v>
      </c>
      <c r="Q1732" s="50">
        <f>P1732-'parts 80'!P1732</f>
        <v>0</v>
      </c>
    </row>
    <row r="1733" ht="15.75" customHeight="1">
      <c r="A1733" s="21">
        <v>4.0</v>
      </c>
      <c r="B1733" s="21">
        <v>7000.0</v>
      </c>
      <c r="C1733" s="21" t="s">
        <v>3116</v>
      </c>
      <c r="D1733" s="21" t="s">
        <v>3117</v>
      </c>
      <c r="E1733" s="21" t="s">
        <v>20</v>
      </c>
      <c r="F1733" s="22">
        <v>11.5</v>
      </c>
      <c r="G1733" s="23">
        <v>0.325</v>
      </c>
      <c r="H1733" s="24">
        <v>0.25</v>
      </c>
      <c r="I1733" s="55">
        <f t="shared" si="1"/>
        <v>3.7375</v>
      </c>
      <c r="J1733" s="25">
        <f t="shared" si="2"/>
        <v>2.94975</v>
      </c>
      <c r="K1733" s="25">
        <f t="shared" si="3"/>
        <v>10.71225</v>
      </c>
      <c r="L1733" s="25">
        <f t="shared" si="4"/>
        <v>1.071225</v>
      </c>
      <c r="M1733" s="25">
        <f t="shared" si="5"/>
        <v>0.58917375</v>
      </c>
      <c r="N1733" s="25">
        <f t="shared" si="6"/>
        <v>12.37264875</v>
      </c>
      <c r="O1733" s="25">
        <f t="shared" si="9"/>
        <v>9.898119</v>
      </c>
      <c r="P1733" s="56">
        <f t="shared" si="8"/>
        <v>22.27076775</v>
      </c>
      <c r="Q1733" s="50">
        <f>P1733-'parts 80'!P1733</f>
        <v>0</v>
      </c>
    </row>
    <row r="1734" ht="15.75" customHeight="1">
      <c r="A1734" s="21">
        <v>4.0</v>
      </c>
      <c r="B1734" s="21">
        <v>7000.0</v>
      </c>
      <c r="C1734" s="21" t="s">
        <v>3118</v>
      </c>
      <c r="D1734" s="21" t="s">
        <v>3119</v>
      </c>
      <c r="E1734" s="21" t="s">
        <v>20</v>
      </c>
      <c r="F1734" s="22">
        <v>33.2</v>
      </c>
      <c r="G1734" s="23">
        <v>0.325</v>
      </c>
      <c r="H1734" s="24">
        <v>0.2</v>
      </c>
      <c r="I1734" s="55">
        <f t="shared" si="1"/>
        <v>10.79</v>
      </c>
      <c r="J1734" s="25">
        <f t="shared" si="2"/>
        <v>8.5158</v>
      </c>
      <c r="K1734" s="25">
        <f t="shared" si="3"/>
        <v>30.9258</v>
      </c>
      <c r="L1734" s="25">
        <f t="shared" si="4"/>
        <v>3.09258</v>
      </c>
      <c r="M1734" s="25">
        <f t="shared" si="5"/>
        <v>1.700919</v>
      </c>
      <c r="N1734" s="25">
        <f t="shared" si="6"/>
        <v>35.719299</v>
      </c>
      <c r="O1734" s="25">
        <f t="shared" si="9"/>
        <v>28.5754392</v>
      </c>
      <c r="P1734" s="56">
        <f t="shared" si="8"/>
        <v>64.2947382</v>
      </c>
      <c r="Q1734" s="50">
        <f>P1734-'parts 80'!P1734</f>
        <v>0</v>
      </c>
    </row>
    <row r="1735" ht="15.75" customHeight="1">
      <c r="A1735" s="21">
        <v>4.0</v>
      </c>
      <c r="B1735" s="21">
        <v>7000.0</v>
      </c>
      <c r="C1735" s="21" t="s">
        <v>3120</v>
      </c>
      <c r="D1735" s="21" t="s">
        <v>3121</v>
      </c>
      <c r="E1735" s="21" t="s">
        <v>20</v>
      </c>
      <c r="F1735" s="22">
        <v>76.25</v>
      </c>
      <c r="G1735" s="23">
        <v>0.325</v>
      </c>
      <c r="H1735" s="24">
        <v>2.0</v>
      </c>
      <c r="I1735" s="55">
        <f t="shared" si="1"/>
        <v>24.78125</v>
      </c>
      <c r="J1735" s="25">
        <f t="shared" si="2"/>
        <v>19.558125</v>
      </c>
      <c r="K1735" s="25">
        <f t="shared" si="3"/>
        <v>71.026875</v>
      </c>
      <c r="L1735" s="25">
        <f t="shared" si="4"/>
        <v>7.1026875</v>
      </c>
      <c r="M1735" s="25">
        <f t="shared" si="5"/>
        <v>3.906478125</v>
      </c>
      <c r="N1735" s="25">
        <f t="shared" si="6"/>
        <v>82.03604063</v>
      </c>
      <c r="O1735" s="25">
        <f t="shared" si="9"/>
        <v>65.6288325</v>
      </c>
      <c r="P1735" s="56">
        <f t="shared" si="8"/>
        <v>147.6648731</v>
      </c>
      <c r="Q1735" s="50">
        <f>P1735-'parts 80'!P1735</f>
        <v>0</v>
      </c>
    </row>
    <row r="1736" ht="15.75" customHeight="1">
      <c r="A1736" s="21">
        <v>4.0</v>
      </c>
      <c r="B1736" s="21">
        <v>7000.0</v>
      </c>
      <c r="C1736" s="21" t="s">
        <v>3122</v>
      </c>
      <c r="D1736" s="21" t="s">
        <v>3123</v>
      </c>
      <c r="E1736" s="21" t="s">
        <v>20</v>
      </c>
      <c r="F1736" s="22">
        <v>17.4</v>
      </c>
      <c r="G1736" s="23">
        <v>0.325</v>
      </c>
      <c r="H1736" s="24">
        <v>0.52</v>
      </c>
      <c r="I1736" s="55">
        <f t="shared" si="1"/>
        <v>5.655</v>
      </c>
      <c r="J1736" s="25">
        <f t="shared" si="2"/>
        <v>4.4631</v>
      </c>
      <c r="K1736" s="25">
        <f t="shared" si="3"/>
        <v>16.2081</v>
      </c>
      <c r="L1736" s="25">
        <f t="shared" si="4"/>
        <v>1.62081</v>
      </c>
      <c r="M1736" s="25">
        <f t="shared" si="5"/>
        <v>0.8914455</v>
      </c>
      <c r="N1736" s="25">
        <f t="shared" si="6"/>
        <v>18.7203555</v>
      </c>
      <c r="O1736" s="25">
        <f t="shared" si="9"/>
        <v>14.9762844</v>
      </c>
      <c r="P1736" s="56">
        <f t="shared" si="8"/>
        <v>33.6966399</v>
      </c>
      <c r="Q1736" s="50">
        <f>P1736-'parts 80'!P1736</f>
        <v>0</v>
      </c>
    </row>
    <row r="1737" ht="15.75" customHeight="1">
      <c r="A1737" s="21">
        <v>4.0</v>
      </c>
      <c r="B1737" s="21">
        <v>7000.0</v>
      </c>
      <c r="C1737" s="21" t="s">
        <v>3124</v>
      </c>
      <c r="D1737" s="21" t="s">
        <v>3125</v>
      </c>
      <c r="E1737" s="21" t="s">
        <v>20</v>
      </c>
      <c r="F1737" s="22">
        <v>5.65</v>
      </c>
      <c r="G1737" s="23">
        <v>0.325</v>
      </c>
      <c r="H1737" s="24">
        <v>0.52</v>
      </c>
      <c r="I1737" s="55">
        <f t="shared" si="1"/>
        <v>1.83625</v>
      </c>
      <c r="J1737" s="25">
        <f t="shared" si="2"/>
        <v>1.449225</v>
      </c>
      <c r="K1737" s="25">
        <f t="shared" si="3"/>
        <v>5.262975</v>
      </c>
      <c r="L1737" s="25">
        <f t="shared" si="4"/>
        <v>0.5262975</v>
      </c>
      <c r="M1737" s="25">
        <f t="shared" si="5"/>
        <v>0.289463625</v>
      </c>
      <c r="N1737" s="25">
        <f t="shared" si="6"/>
        <v>6.078736125</v>
      </c>
      <c r="O1737" s="25">
        <f t="shared" si="9"/>
        <v>4.8629889</v>
      </c>
      <c r="P1737" s="56">
        <f t="shared" si="8"/>
        <v>10.94172503</v>
      </c>
      <c r="Q1737" s="50">
        <f>P1737-'parts 80'!P1737</f>
        <v>0</v>
      </c>
    </row>
    <row r="1738" ht="15.75" customHeight="1">
      <c r="A1738" s="21">
        <v>4.0</v>
      </c>
      <c r="B1738" s="21">
        <v>7000.0</v>
      </c>
      <c r="C1738" s="21" t="s">
        <v>3126</v>
      </c>
      <c r="D1738" s="21" t="s">
        <v>3127</v>
      </c>
      <c r="E1738" s="21" t="s">
        <v>20</v>
      </c>
      <c r="F1738" s="22">
        <v>7.0</v>
      </c>
      <c r="G1738" s="23">
        <v>0.325</v>
      </c>
      <c r="H1738" s="24">
        <v>0.05</v>
      </c>
      <c r="I1738" s="55">
        <f t="shared" si="1"/>
        <v>2.275</v>
      </c>
      <c r="J1738" s="25">
        <f t="shared" si="2"/>
        <v>1.7955</v>
      </c>
      <c r="K1738" s="25">
        <f t="shared" si="3"/>
        <v>6.5205</v>
      </c>
      <c r="L1738" s="25">
        <f t="shared" si="4"/>
        <v>0.65205</v>
      </c>
      <c r="M1738" s="25">
        <f t="shared" si="5"/>
        <v>0.3586275</v>
      </c>
      <c r="N1738" s="25">
        <f t="shared" si="6"/>
        <v>7.5311775</v>
      </c>
      <c r="O1738" s="25">
        <f t="shared" si="9"/>
        <v>6.024942</v>
      </c>
      <c r="P1738" s="56">
        <f t="shared" si="8"/>
        <v>13.5561195</v>
      </c>
      <c r="Q1738" s="50">
        <f>P1738-'parts 80'!P1738</f>
        <v>0</v>
      </c>
    </row>
    <row r="1739" ht="15.75" customHeight="1">
      <c r="A1739" s="21">
        <v>4.0</v>
      </c>
      <c r="B1739" s="21">
        <v>7000.0</v>
      </c>
      <c r="C1739" s="21" t="s">
        <v>3128</v>
      </c>
      <c r="D1739" s="21" t="s">
        <v>3129</v>
      </c>
      <c r="E1739" s="21" t="s">
        <v>20</v>
      </c>
      <c r="F1739" s="22">
        <v>1.4</v>
      </c>
      <c r="G1739" s="23">
        <v>0.325</v>
      </c>
      <c r="H1739" s="24">
        <v>0.04</v>
      </c>
      <c r="I1739" s="55">
        <f t="shared" si="1"/>
        <v>0.455</v>
      </c>
      <c r="J1739" s="25">
        <f t="shared" si="2"/>
        <v>0.3591</v>
      </c>
      <c r="K1739" s="25">
        <f t="shared" si="3"/>
        <v>1.3041</v>
      </c>
      <c r="L1739" s="25">
        <f t="shared" si="4"/>
        <v>0.13041</v>
      </c>
      <c r="M1739" s="25">
        <f t="shared" si="5"/>
        <v>0.0717255</v>
      </c>
      <c r="N1739" s="25">
        <f t="shared" si="6"/>
        <v>1.5062355</v>
      </c>
      <c r="O1739" s="25">
        <f t="shared" si="9"/>
        <v>1.2049884</v>
      </c>
      <c r="P1739" s="56">
        <f t="shared" si="8"/>
        <v>2.7112239</v>
      </c>
      <c r="Q1739" s="50">
        <f>P1739-'parts 80'!P1739</f>
        <v>0</v>
      </c>
    </row>
    <row r="1740" ht="15.75" customHeight="1">
      <c r="A1740" s="21">
        <v>4.0</v>
      </c>
      <c r="B1740" s="21">
        <v>7000.0</v>
      </c>
      <c r="C1740" s="21" t="s">
        <v>3130</v>
      </c>
      <c r="D1740" s="21" t="s">
        <v>3131</v>
      </c>
      <c r="E1740" s="21" t="s">
        <v>20</v>
      </c>
      <c r="F1740" s="22">
        <v>1.95</v>
      </c>
      <c r="G1740" s="23">
        <v>0.325</v>
      </c>
      <c r="H1740" s="24">
        <v>0.25</v>
      </c>
      <c r="I1740" s="55">
        <f t="shared" si="1"/>
        <v>0.63375</v>
      </c>
      <c r="J1740" s="25">
        <f t="shared" si="2"/>
        <v>0.500175</v>
      </c>
      <c r="K1740" s="25">
        <f t="shared" si="3"/>
        <v>1.816425</v>
      </c>
      <c r="L1740" s="25">
        <f t="shared" si="4"/>
        <v>0.1816425</v>
      </c>
      <c r="M1740" s="25">
        <f t="shared" si="5"/>
        <v>0.099903375</v>
      </c>
      <c r="N1740" s="25">
        <f t="shared" si="6"/>
        <v>2.097970875</v>
      </c>
      <c r="O1740" s="25">
        <f t="shared" si="9"/>
        <v>1.6783767</v>
      </c>
      <c r="P1740" s="56">
        <f t="shared" si="8"/>
        <v>3.776347575</v>
      </c>
      <c r="Q1740" s="50">
        <f>P1740-'parts 80'!P1740</f>
        <v>0</v>
      </c>
    </row>
    <row r="1741" ht="15.75" customHeight="1">
      <c r="A1741" s="21">
        <v>4.0</v>
      </c>
      <c r="B1741" s="21">
        <v>7000.0</v>
      </c>
      <c r="C1741" s="21" t="s">
        <v>3132</v>
      </c>
      <c r="D1741" s="21" t="s">
        <v>3133</v>
      </c>
      <c r="E1741" s="21" t="s">
        <v>20</v>
      </c>
      <c r="F1741" s="22">
        <v>27.3</v>
      </c>
      <c r="G1741" s="23">
        <v>0.325</v>
      </c>
      <c r="H1741" s="24">
        <v>0.5</v>
      </c>
      <c r="I1741" s="55">
        <f t="shared" si="1"/>
        <v>8.8725</v>
      </c>
      <c r="J1741" s="25">
        <f t="shared" si="2"/>
        <v>7.00245</v>
      </c>
      <c r="K1741" s="25">
        <f t="shared" si="3"/>
        <v>25.42995</v>
      </c>
      <c r="L1741" s="25">
        <f t="shared" si="4"/>
        <v>2.542995</v>
      </c>
      <c r="M1741" s="25">
        <f t="shared" si="5"/>
        <v>1.39864725</v>
      </c>
      <c r="N1741" s="25">
        <f t="shared" si="6"/>
        <v>29.37159225</v>
      </c>
      <c r="O1741" s="25">
        <f t="shared" si="9"/>
        <v>23.4972738</v>
      </c>
      <c r="P1741" s="56">
        <f t="shared" si="8"/>
        <v>52.86886605</v>
      </c>
      <c r="Q1741" s="50">
        <f>P1741-'parts 80'!P1741</f>
        <v>0</v>
      </c>
    </row>
    <row r="1742" ht="15.75" customHeight="1">
      <c r="A1742" s="21">
        <v>4.0</v>
      </c>
      <c r="B1742" s="21">
        <v>7000.0</v>
      </c>
      <c r="C1742" s="21" t="s">
        <v>3134</v>
      </c>
      <c r="D1742" s="21" t="s">
        <v>3135</v>
      </c>
      <c r="E1742" s="21" t="s">
        <v>20</v>
      </c>
      <c r="F1742" s="22">
        <v>127.0</v>
      </c>
      <c r="G1742" s="23">
        <v>0.325</v>
      </c>
      <c r="H1742" s="24">
        <v>1.2</v>
      </c>
      <c r="I1742" s="55">
        <f t="shared" si="1"/>
        <v>41.275</v>
      </c>
      <c r="J1742" s="25">
        <f t="shared" si="2"/>
        <v>32.5755</v>
      </c>
      <c r="K1742" s="25">
        <f t="shared" si="3"/>
        <v>118.3005</v>
      </c>
      <c r="L1742" s="25">
        <f t="shared" si="4"/>
        <v>11.83005</v>
      </c>
      <c r="M1742" s="25">
        <f t="shared" si="5"/>
        <v>6.5065275</v>
      </c>
      <c r="N1742" s="25">
        <f t="shared" si="6"/>
        <v>136.6370775</v>
      </c>
      <c r="O1742" s="25">
        <f t="shared" si="9"/>
        <v>109.309662</v>
      </c>
      <c r="P1742" s="56">
        <f t="shared" si="8"/>
        <v>245.9467395</v>
      </c>
      <c r="Q1742" s="50">
        <f>P1742-'parts 80'!P1742</f>
        <v>0</v>
      </c>
    </row>
    <row r="1743" ht="15.75" customHeight="1">
      <c r="A1743" s="21">
        <v>4.0</v>
      </c>
      <c r="B1743" s="21">
        <v>7000.0</v>
      </c>
      <c r="C1743" s="21" t="s">
        <v>3136</v>
      </c>
      <c r="D1743" s="21" t="s">
        <v>3137</v>
      </c>
      <c r="E1743" s="21" t="s">
        <v>20</v>
      </c>
      <c r="F1743" s="22">
        <v>1.0</v>
      </c>
      <c r="G1743" s="23">
        <v>0.325</v>
      </c>
      <c r="H1743" s="24">
        <v>0.05</v>
      </c>
      <c r="I1743" s="55">
        <f t="shared" si="1"/>
        <v>0.325</v>
      </c>
      <c r="J1743" s="25">
        <f t="shared" si="2"/>
        <v>0.2565</v>
      </c>
      <c r="K1743" s="25">
        <f t="shared" si="3"/>
        <v>0.9315</v>
      </c>
      <c r="L1743" s="25">
        <f t="shared" si="4"/>
        <v>0.09315</v>
      </c>
      <c r="M1743" s="25">
        <f t="shared" si="5"/>
        <v>0.0512325</v>
      </c>
      <c r="N1743" s="25">
        <f t="shared" si="6"/>
        <v>1.0758825</v>
      </c>
      <c r="O1743" s="25">
        <f t="shared" si="9"/>
        <v>0.860706</v>
      </c>
      <c r="P1743" s="56">
        <f t="shared" si="8"/>
        <v>1.9365885</v>
      </c>
      <c r="Q1743" s="50">
        <f>P1743-'parts 80'!P1743</f>
        <v>0</v>
      </c>
    </row>
    <row r="1744" ht="15.75" customHeight="1">
      <c r="A1744" s="21">
        <v>4.0</v>
      </c>
      <c r="B1744" s="21">
        <v>7000.0</v>
      </c>
      <c r="C1744" s="21" t="s">
        <v>3138</v>
      </c>
      <c r="D1744" s="21" t="s">
        <v>3139</v>
      </c>
      <c r="E1744" s="21" t="s">
        <v>20</v>
      </c>
      <c r="F1744" s="22">
        <v>90.25</v>
      </c>
      <c r="G1744" s="23">
        <v>0.325</v>
      </c>
      <c r="H1744" s="24">
        <v>2.0</v>
      </c>
      <c r="I1744" s="55">
        <f t="shared" si="1"/>
        <v>29.33125</v>
      </c>
      <c r="J1744" s="25">
        <f t="shared" si="2"/>
        <v>23.149125</v>
      </c>
      <c r="K1744" s="25">
        <f t="shared" si="3"/>
        <v>84.067875</v>
      </c>
      <c r="L1744" s="25">
        <f t="shared" si="4"/>
        <v>8.4067875</v>
      </c>
      <c r="M1744" s="25">
        <f t="shared" si="5"/>
        <v>4.623733125</v>
      </c>
      <c r="N1744" s="25">
        <f t="shared" si="6"/>
        <v>97.09839563</v>
      </c>
      <c r="O1744" s="25">
        <f t="shared" si="9"/>
        <v>77.6787165</v>
      </c>
      <c r="P1744" s="56">
        <f t="shared" si="8"/>
        <v>174.7771121</v>
      </c>
      <c r="Q1744" s="50">
        <f>P1744-'parts 80'!P1744</f>
        <v>0</v>
      </c>
    </row>
    <row r="1745" ht="15.75" customHeight="1">
      <c r="A1745" s="21">
        <v>4.0</v>
      </c>
      <c r="B1745" s="21">
        <v>7000.0</v>
      </c>
      <c r="C1745" s="21" t="s">
        <v>3140</v>
      </c>
      <c r="D1745" s="21" t="s">
        <v>3141</v>
      </c>
      <c r="E1745" s="21" t="s">
        <v>20</v>
      </c>
      <c r="F1745" s="22">
        <v>119.75</v>
      </c>
      <c r="G1745" s="23">
        <v>0.325</v>
      </c>
      <c r="H1745" s="24">
        <v>2.1</v>
      </c>
      <c r="I1745" s="55">
        <f t="shared" si="1"/>
        <v>38.91875</v>
      </c>
      <c r="J1745" s="25">
        <f t="shared" si="2"/>
        <v>30.715875</v>
      </c>
      <c r="K1745" s="25">
        <f t="shared" si="3"/>
        <v>111.547125</v>
      </c>
      <c r="L1745" s="25">
        <f t="shared" si="4"/>
        <v>11.1547125</v>
      </c>
      <c r="M1745" s="25">
        <f t="shared" si="5"/>
        <v>6.135091875</v>
      </c>
      <c r="N1745" s="25">
        <f t="shared" si="6"/>
        <v>128.8369294</v>
      </c>
      <c r="O1745" s="25">
        <f t="shared" si="9"/>
        <v>103.0695435</v>
      </c>
      <c r="P1745" s="56">
        <f t="shared" si="8"/>
        <v>231.9064729</v>
      </c>
      <c r="Q1745" s="50">
        <f>P1745-'parts 80'!P1745</f>
        <v>0</v>
      </c>
    </row>
    <row r="1746" ht="15.75" customHeight="1">
      <c r="A1746" s="21">
        <v>4.0</v>
      </c>
      <c r="B1746" s="21">
        <v>7000.0</v>
      </c>
      <c r="C1746" s="21" t="s">
        <v>3142</v>
      </c>
      <c r="D1746" s="21" t="s">
        <v>3143</v>
      </c>
      <c r="E1746" s="21" t="s">
        <v>20</v>
      </c>
      <c r="F1746" s="22">
        <v>7.1</v>
      </c>
      <c r="G1746" s="23">
        <v>0.325</v>
      </c>
      <c r="H1746" s="24">
        <v>0.3</v>
      </c>
      <c r="I1746" s="55">
        <f t="shared" si="1"/>
        <v>2.3075</v>
      </c>
      <c r="J1746" s="25">
        <f t="shared" si="2"/>
        <v>1.82115</v>
      </c>
      <c r="K1746" s="25">
        <f t="shared" si="3"/>
        <v>6.61365</v>
      </c>
      <c r="L1746" s="25">
        <f t="shared" si="4"/>
        <v>0.661365</v>
      </c>
      <c r="M1746" s="25">
        <f t="shared" si="5"/>
        <v>0.36375075</v>
      </c>
      <c r="N1746" s="25">
        <f t="shared" si="6"/>
        <v>7.63876575</v>
      </c>
      <c r="O1746" s="25">
        <f t="shared" si="9"/>
        <v>6.1110126</v>
      </c>
      <c r="P1746" s="56">
        <f t="shared" si="8"/>
        <v>13.74977835</v>
      </c>
      <c r="Q1746" s="50">
        <f>P1746-'parts 80'!P1746</f>
        <v>0</v>
      </c>
    </row>
    <row r="1747" ht="15.75" customHeight="1">
      <c r="A1747" s="21">
        <v>4.0</v>
      </c>
      <c r="B1747" s="21">
        <v>7100.0</v>
      </c>
      <c r="C1747" s="21" t="s">
        <v>3144</v>
      </c>
      <c r="D1747" s="21" t="s">
        <v>3145</v>
      </c>
      <c r="E1747" s="21" t="s">
        <v>20</v>
      </c>
      <c r="F1747" s="22">
        <v>1106.0</v>
      </c>
      <c r="G1747" s="23">
        <v>0.15</v>
      </c>
      <c r="H1747" s="24">
        <v>46.0</v>
      </c>
      <c r="I1747" s="55">
        <f t="shared" si="1"/>
        <v>165.9</v>
      </c>
      <c r="J1747" s="25">
        <f t="shared" si="2"/>
        <v>357.238</v>
      </c>
      <c r="K1747" s="25">
        <f t="shared" si="3"/>
        <v>1297.338</v>
      </c>
      <c r="L1747" s="25">
        <f t="shared" si="4"/>
        <v>129.7338</v>
      </c>
      <c r="M1747" s="25">
        <f t="shared" si="5"/>
        <v>71.35359</v>
      </c>
      <c r="N1747" s="25">
        <f t="shared" si="6"/>
        <v>1498.42539</v>
      </c>
      <c r="O1747" s="25">
        <f t="shared" si="9"/>
        <v>1198.740312</v>
      </c>
      <c r="P1747" s="56">
        <f t="shared" si="8"/>
        <v>2697.165702</v>
      </c>
      <c r="Q1747" s="50">
        <f>P1747-'parts 80'!P1747</f>
        <v>0</v>
      </c>
    </row>
    <row r="1748" ht="15.75" customHeight="1">
      <c r="A1748" s="21">
        <v>4.0</v>
      </c>
      <c r="B1748" s="21">
        <v>7100.0</v>
      </c>
      <c r="C1748" s="21" t="s">
        <v>3146</v>
      </c>
      <c r="D1748" s="21" t="s">
        <v>3147</v>
      </c>
      <c r="E1748" s="21" t="s">
        <v>20</v>
      </c>
      <c r="F1748" s="22">
        <v>1519.0</v>
      </c>
      <c r="G1748" s="23">
        <v>0.15</v>
      </c>
      <c r="H1748" s="24">
        <v>100.0</v>
      </c>
      <c r="I1748" s="55">
        <f t="shared" si="1"/>
        <v>227.85</v>
      </c>
      <c r="J1748" s="25">
        <f t="shared" si="2"/>
        <v>490.637</v>
      </c>
      <c r="K1748" s="25">
        <f t="shared" si="3"/>
        <v>1781.787</v>
      </c>
      <c r="L1748" s="25">
        <f t="shared" si="4"/>
        <v>178.1787</v>
      </c>
      <c r="M1748" s="25">
        <f t="shared" si="5"/>
        <v>97.998285</v>
      </c>
      <c r="N1748" s="25">
        <f t="shared" si="6"/>
        <v>2057.963985</v>
      </c>
      <c r="O1748" s="25">
        <f t="shared" si="9"/>
        <v>1646.371188</v>
      </c>
      <c r="P1748" s="56">
        <f t="shared" si="8"/>
        <v>3704.335173</v>
      </c>
      <c r="Q1748" s="50">
        <f>P1748-'parts 80'!P1748</f>
        <v>0</v>
      </c>
    </row>
    <row r="1749" ht="15.75" customHeight="1">
      <c r="A1749" s="21">
        <v>4.0</v>
      </c>
      <c r="B1749" s="21">
        <v>7200.0</v>
      </c>
      <c r="C1749" s="21" t="s">
        <v>3148</v>
      </c>
      <c r="D1749" s="21" t="s">
        <v>3149</v>
      </c>
      <c r="E1749" s="21" t="s">
        <v>20</v>
      </c>
      <c r="F1749" s="22">
        <v>16.7</v>
      </c>
      <c r="G1749" s="23">
        <v>0.0</v>
      </c>
      <c r="H1749" s="24">
        <v>0.01</v>
      </c>
      <c r="I1749" s="55">
        <f t="shared" si="1"/>
        <v>0</v>
      </c>
      <c r="J1749" s="25">
        <f t="shared" si="2"/>
        <v>6.346</v>
      </c>
      <c r="K1749" s="25">
        <f t="shared" si="3"/>
        <v>23.046</v>
      </c>
      <c r="L1749" s="25">
        <f t="shared" si="4"/>
        <v>2.3046</v>
      </c>
      <c r="M1749" s="25">
        <f t="shared" si="5"/>
        <v>1.26753</v>
      </c>
      <c r="N1749" s="25">
        <f t="shared" si="6"/>
        <v>26.61813</v>
      </c>
      <c r="O1749" s="25">
        <f t="shared" si="9"/>
        <v>21.294504</v>
      </c>
      <c r="P1749" s="56">
        <f t="shared" si="8"/>
        <v>47.912634</v>
      </c>
      <c r="Q1749" s="50">
        <f>P1749-'parts 80'!P1749</f>
        <v>0</v>
      </c>
    </row>
    <row r="1750" ht="15.75" customHeight="1">
      <c r="A1750" s="21">
        <v>4.0</v>
      </c>
      <c r="B1750" s="21">
        <v>7200.0</v>
      </c>
      <c r="C1750" s="21" t="s">
        <v>3150</v>
      </c>
      <c r="D1750" s="21" t="s">
        <v>3151</v>
      </c>
      <c r="E1750" s="21" t="s">
        <v>20</v>
      </c>
      <c r="F1750" s="22">
        <v>16.7</v>
      </c>
      <c r="G1750" s="23">
        <v>0.0</v>
      </c>
      <c r="H1750" s="24">
        <v>0.01</v>
      </c>
      <c r="I1750" s="55">
        <f t="shared" si="1"/>
        <v>0</v>
      </c>
      <c r="J1750" s="25">
        <f t="shared" si="2"/>
        <v>6.346</v>
      </c>
      <c r="K1750" s="25">
        <f t="shared" si="3"/>
        <v>23.046</v>
      </c>
      <c r="L1750" s="25">
        <f t="shared" si="4"/>
        <v>2.3046</v>
      </c>
      <c r="M1750" s="25">
        <f t="shared" si="5"/>
        <v>1.26753</v>
      </c>
      <c r="N1750" s="25">
        <f t="shared" si="6"/>
        <v>26.61813</v>
      </c>
      <c r="O1750" s="25">
        <f t="shared" si="9"/>
        <v>21.294504</v>
      </c>
      <c r="P1750" s="56">
        <f t="shared" si="8"/>
        <v>47.912634</v>
      </c>
      <c r="Q1750" s="50">
        <f>P1750-'parts 80'!P1750</f>
        <v>0</v>
      </c>
    </row>
    <row r="1751" ht="15.75" customHeight="1">
      <c r="A1751" s="21">
        <v>4.0</v>
      </c>
      <c r="B1751" s="21">
        <v>7200.0</v>
      </c>
      <c r="C1751" s="21" t="s">
        <v>3152</v>
      </c>
      <c r="D1751" s="21" t="s">
        <v>3153</v>
      </c>
      <c r="E1751" s="21" t="s">
        <v>20</v>
      </c>
      <c r="F1751" s="22">
        <v>16.7</v>
      </c>
      <c r="G1751" s="23">
        <v>0.0</v>
      </c>
      <c r="H1751" s="24">
        <v>0.01</v>
      </c>
      <c r="I1751" s="55">
        <f t="shared" si="1"/>
        <v>0</v>
      </c>
      <c r="J1751" s="25">
        <f t="shared" si="2"/>
        <v>6.346</v>
      </c>
      <c r="K1751" s="25">
        <f t="shared" si="3"/>
        <v>23.046</v>
      </c>
      <c r="L1751" s="25">
        <f t="shared" si="4"/>
        <v>2.3046</v>
      </c>
      <c r="M1751" s="25">
        <f t="shared" si="5"/>
        <v>1.26753</v>
      </c>
      <c r="N1751" s="25">
        <f t="shared" si="6"/>
        <v>26.61813</v>
      </c>
      <c r="O1751" s="25">
        <f t="shared" si="9"/>
        <v>21.294504</v>
      </c>
      <c r="P1751" s="56">
        <f t="shared" si="8"/>
        <v>47.912634</v>
      </c>
      <c r="Q1751" s="50">
        <f>P1751-'parts 80'!P1751</f>
        <v>0</v>
      </c>
    </row>
    <row r="1752" ht="15.75" customHeight="1">
      <c r="A1752" s="21">
        <v>4.0</v>
      </c>
      <c r="B1752" s="21">
        <v>7200.0</v>
      </c>
      <c r="C1752" s="21" t="s">
        <v>3154</v>
      </c>
      <c r="D1752" s="21" t="s">
        <v>3155</v>
      </c>
      <c r="E1752" s="21" t="s">
        <v>20</v>
      </c>
      <c r="F1752" s="22">
        <v>1218.0</v>
      </c>
      <c r="G1752" s="23">
        <v>0.0</v>
      </c>
      <c r="H1752" s="24">
        <v>11.9</v>
      </c>
      <c r="I1752" s="55">
        <f t="shared" si="1"/>
        <v>0</v>
      </c>
      <c r="J1752" s="25">
        <f t="shared" si="2"/>
        <v>462.84</v>
      </c>
      <c r="K1752" s="25">
        <f t="shared" si="3"/>
        <v>1680.84</v>
      </c>
      <c r="L1752" s="25">
        <f t="shared" si="4"/>
        <v>168.084</v>
      </c>
      <c r="M1752" s="25">
        <f t="shared" si="5"/>
        <v>92.4462</v>
      </c>
      <c r="N1752" s="25">
        <f t="shared" si="6"/>
        <v>1941.3702</v>
      </c>
      <c r="O1752" s="25">
        <f t="shared" si="9"/>
        <v>1553.09616</v>
      </c>
      <c r="P1752" s="56">
        <f t="shared" si="8"/>
        <v>3494.46636</v>
      </c>
      <c r="Q1752" s="50">
        <f>P1752-'parts 80'!P1752</f>
        <v>0</v>
      </c>
    </row>
    <row r="1753" ht="15.75" customHeight="1">
      <c r="A1753" s="21">
        <v>4.0</v>
      </c>
      <c r="B1753" s="21">
        <v>7200.0</v>
      </c>
      <c r="C1753" s="21" t="s">
        <v>3156</v>
      </c>
      <c r="D1753" s="21" t="s">
        <v>3157</v>
      </c>
      <c r="E1753" s="21" t="s">
        <v>20</v>
      </c>
      <c r="F1753" s="22">
        <v>1480.0</v>
      </c>
      <c r="G1753" s="23">
        <v>0.0</v>
      </c>
      <c r="H1753" s="24">
        <v>10.0</v>
      </c>
      <c r="I1753" s="55">
        <f t="shared" si="1"/>
        <v>0</v>
      </c>
      <c r="J1753" s="25">
        <f t="shared" si="2"/>
        <v>562.4</v>
      </c>
      <c r="K1753" s="25">
        <f t="shared" si="3"/>
        <v>2042.4</v>
      </c>
      <c r="L1753" s="25">
        <f t="shared" si="4"/>
        <v>204.24</v>
      </c>
      <c r="M1753" s="25">
        <f t="shared" si="5"/>
        <v>112.332</v>
      </c>
      <c r="N1753" s="25">
        <f t="shared" si="6"/>
        <v>2358.972</v>
      </c>
      <c r="O1753" s="25">
        <f t="shared" si="9"/>
        <v>1887.1776</v>
      </c>
      <c r="P1753" s="56">
        <f t="shared" si="8"/>
        <v>4246.1496</v>
      </c>
      <c r="Q1753" s="50">
        <f>P1753-'parts 80'!P1753</f>
        <v>0</v>
      </c>
    </row>
    <row r="1754" ht="15.75" customHeight="1">
      <c r="A1754" s="21">
        <v>4.0</v>
      </c>
      <c r="B1754" s="21">
        <v>7200.0</v>
      </c>
      <c r="C1754" s="21" t="s">
        <v>3158</v>
      </c>
      <c r="D1754" s="21" t="s">
        <v>3159</v>
      </c>
      <c r="E1754" s="21" t="s">
        <v>20</v>
      </c>
      <c r="F1754" s="22">
        <v>167.25</v>
      </c>
      <c r="G1754" s="23">
        <v>0.0</v>
      </c>
      <c r="H1754" s="24">
        <v>0.0</v>
      </c>
      <c r="I1754" s="55">
        <f t="shared" si="1"/>
        <v>0</v>
      </c>
      <c r="J1754" s="25">
        <f t="shared" si="2"/>
        <v>63.555</v>
      </c>
      <c r="K1754" s="25">
        <f t="shared" si="3"/>
        <v>230.805</v>
      </c>
      <c r="L1754" s="25">
        <f t="shared" si="4"/>
        <v>23.0805</v>
      </c>
      <c r="M1754" s="25">
        <f t="shared" si="5"/>
        <v>12.694275</v>
      </c>
      <c r="N1754" s="25">
        <f t="shared" si="6"/>
        <v>266.579775</v>
      </c>
      <c r="O1754" s="25">
        <f t="shared" si="9"/>
        <v>213.26382</v>
      </c>
      <c r="P1754" s="56">
        <f t="shared" si="8"/>
        <v>479.843595</v>
      </c>
      <c r="Q1754" s="50">
        <f>P1754-'parts 80'!P1754</f>
        <v>0</v>
      </c>
    </row>
    <row r="1755" ht="15.75" customHeight="1">
      <c r="A1755" s="21">
        <v>4.0</v>
      </c>
      <c r="B1755" s="21">
        <v>7200.0</v>
      </c>
      <c r="C1755" s="21" t="s">
        <v>3160</v>
      </c>
      <c r="D1755" s="21" t="s">
        <v>3161</v>
      </c>
      <c r="E1755" s="21" t="s">
        <v>20</v>
      </c>
      <c r="F1755" s="22">
        <v>296.5</v>
      </c>
      <c r="G1755" s="23">
        <v>0.0</v>
      </c>
      <c r="H1755" s="24">
        <v>4.0</v>
      </c>
      <c r="I1755" s="55">
        <f t="shared" si="1"/>
        <v>0</v>
      </c>
      <c r="J1755" s="25">
        <f t="shared" si="2"/>
        <v>112.67</v>
      </c>
      <c r="K1755" s="25">
        <f t="shared" si="3"/>
        <v>409.17</v>
      </c>
      <c r="L1755" s="25">
        <f t="shared" si="4"/>
        <v>40.917</v>
      </c>
      <c r="M1755" s="25">
        <f t="shared" si="5"/>
        <v>22.50435</v>
      </c>
      <c r="N1755" s="25">
        <f t="shared" si="6"/>
        <v>472.59135</v>
      </c>
      <c r="O1755" s="25">
        <f t="shared" si="9"/>
        <v>378.07308</v>
      </c>
      <c r="P1755" s="56">
        <f t="shared" si="8"/>
        <v>850.66443</v>
      </c>
      <c r="Q1755" s="50">
        <f>P1755-'parts 80'!P1755</f>
        <v>0</v>
      </c>
    </row>
    <row r="1756" ht="15.75" customHeight="1">
      <c r="A1756" s="2"/>
      <c r="B1756" s="2"/>
      <c r="C1756" s="2"/>
      <c r="D1756" s="2"/>
      <c r="E1756" s="2"/>
      <c r="F1756" s="42"/>
      <c r="G1756" s="43"/>
      <c r="H1756" s="44"/>
      <c r="I1756" s="57"/>
      <c r="J1756" s="40"/>
      <c r="K1756" s="40"/>
      <c r="L1756" s="40"/>
      <c r="M1756" s="40"/>
      <c r="N1756" s="40"/>
      <c r="O1756" s="40"/>
      <c r="P1756" s="58"/>
      <c r="Q1756" s="2"/>
    </row>
    <row r="1757" ht="15.75" customHeight="1">
      <c r="A1757" s="2"/>
      <c r="B1757" s="2"/>
      <c r="C1757" s="2"/>
      <c r="D1757" s="2"/>
      <c r="E1757" s="2"/>
      <c r="F1757" s="42"/>
      <c r="G1757" s="43"/>
      <c r="H1757" s="44"/>
      <c r="I1757" s="57"/>
      <c r="J1757" s="40"/>
      <c r="K1757" s="40"/>
      <c r="L1757" s="40"/>
      <c r="M1757" s="40"/>
      <c r="N1757" s="40"/>
      <c r="O1757" s="40"/>
      <c r="P1757" s="58"/>
      <c r="Q1757" s="2"/>
    </row>
    <row r="1758" ht="15.75" customHeight="1">
      <c r="A1758" s="2"/>
      <c r="B1758" s="2"/>
      <c r="C1758" s="2"/>
      <c r="D1758" s="2"/>
      <c r="E1758" s="2"/>
      <c r="F1758" s="42"/>
      <c r="G1758" s="43"/>
      <c r="H1758" s="44"/>
      <c r="I1758" s="57"/>
      <c r="J1758" s="40"/>
      <c r="K1758" s="40"/>
      <c r="L1758" s="40"/>
      <c r="M1758" s="40"/>
      <c r="N1758" s="40"/>
      <c r="O1758" s="40"/>
      <c r="P1758" s="58"/>
      <c r="Q1758" s="2"/>
    </row>
    <row r="1759" ht="15.75" customHeight="1">
      <c r="A1759" s="2"/>
      <c r="B1759" s="2"/>
      <c r="C1759" s="2"/>
      <c r="D1759" s="2"/>
      <c r="E1759" s="2"/>
      <c r="F1759" s="42"/>
      <c r="G1759" s="43"/>
      <c r="H1759" s="44"/>
      <c r="I1759" s="57"/>
      <c r="J1759" s="40"/>
      <c r="K1759" s="40"/>
      <c r="L1759" s="40"/>
      <c r="M1759" s="40"/>
      <c r="N1759" s="40"/>
      <c r="O1759" s="40"/>
      <c r="P1759" s="58"/>
      <c r="Q1759" s="2"/>
    </row>
    <row r="1760" ht="15.75" customHeight="1">
      <c r="A1760" s="2"/>
      <c r="B1760" s="2"/>
      <c r="C1760" s="2"/>
      <c r="D1760" s="2"/>
      <c r="E1760" s="2"/>
      <c r="F1760" s="42"/>
      <c r="G1760" s="43"/>
      <c r="H1760" s="44"/>
      <c r="I1760" s="57"/>
      <c r="J1760" s="40"/>
      <c r="K1760" s="40"/>
      <c r="L1760" s="40"/>
      <c r="M1760" s="40"/>
      <c r="N1760" s="40"/>
      <c r="O1760" s="40"/>
      <c r="P1760" s="58"/>
      <c r="Q1760" s="2"/>
    </row>
    <row r="1761" ht="15.75" customHeight="1">
      <c r="A1761" s="2"/>
      <c r="B1761" s="2"/>
      <c r="C1761" s="2"/>
      <c r="D1761" s="2"/>
      <c r="E1761" s="2"/>
      <c r="F1761" s="42"/>
      <c r="G1761" s="43"/>
      <c r="H1761" s="44"/>
      <c r="I1761" s="57"/>
      <c r="J1761" s="40"/>
      <c r="K1761" s="40"/>
      <c r="L1761" s="40"/>
      <c r="M1761" s="40"/>
      <c r="N1761" s="40"/>
      <c r="O1761" s="40"/>
      <c r="P1761" s="58"/>
      <c r="Q1761" s="2"/>
    </row>
    <row r="1762" ht="15.75" customHeight="1">
      <c r="A1762" s="2"/>
      <c r="B1762" s="2"/>
      <c r="C1762" s="2"/>
      <c r="D1762" s="2"/>
      <c r="E1762" s="2"/>
      <c r="F1762" s="42"/>
      <c r="G1762" s="43"/>
      <c r="H1762" s="44"/>
      <c r="I1762" s="57"/>
      <c r="J1762" s="40"/>
      <c r="K1762" s="40"/>
      <c r="L1762" s="40"/>
      <c r="M1762" s="40"/>
      <c r="N1762" s="40"/>
      <c r="O1762" s="40"/>
      <c r="P1762" s="58"/>
      <c r="Q1762" s="2"/>
    </row>
    <row r="1763" ht="15.75" customHeight="1">
      <c r="A1763" s="2"/>
      <c r="B1763" s="2"/>
      <c r="C1763" s="2"/>
      <c r="D1763" s="2"/>
      <c r="E1763" s="2"/>
      <c r="F1763" s="42"/>
      <c r="G1763" s="43"/>
      <c r="H1763" s="44"/>
      <c r="I1763" s="57"/>
      <c r="J1763" s="40"/>
      <c r="K1763" s="40"/>
      <c r="L1763" s="40"/>
      <c r="M1763" s="40"/>
      <c r="N1763" s="40"/>
      <c r="O1763" s="40"/>
      <c r="P1763" s="58"/>
      <c r="Q1763" s="2"/>
    </row>
    <row r="1764" ht="15.75" customHeight="1">
      <c r="A1764" s="2"/>
      <c r="B1764" s="2"/>
      <c r="C1764" s="2"/>
      <c r="D1764" s="2"/>
      <c r="E1764" s="2"/>
      <c r="F1764" s="42"/>
      <c r="G1764" s="43"/>
      <c r="H1764" s="44"/>
      <c r="I1764" s="57"/>
      <c r="J1764" s="40"/>
      <c r="K1764" s="40"/>
      <c r="L1764" s="40"/>
      <c r="M1764" s="40"/>
      <c r="N1764" s="40"/>
      <c r="O1764" s="40"/>
      <c r="P1764" s="58"/>
      <c r="Q1764" s="2"/>
    </row>
    <row r="1765" ht="15.75" customHeight="1">
      <c r="A1765" s="2"/>
      <c r="B1765" s="2"/>
      <c r="C1765" s="2"/>
      <c r="D1765" s="2"/>
      <c r="E1765" s="2"/>
      <c r="F1765" s="42"/>
      <c r="G1765" s="43"/>
      <c r="H1765" s="44"/>
      <c r="I1765" s="57"/>
      <c r="J1765" s="40"/>
      <c r="K1765" s="40"/>
      <c r="L1765" s="40"/>
      <c r="M1765" s="40"/>
      <c r="N1765" s="40"/>
      <c r="O1765" s="40"/>
      <c r="P1765" s="58"/>
      <c r="Q1765" s="2"/>
    </row>
    <row r="1766" ht="15.75" customHeight="1">
      <c r="A1766" s="2"/>
      <c r="B1766" s="2"/>
      <c r="C1766" s="2"/>
      <c r="D1766" s="2"/>
      <c r="E1766" s="2"/>
      <c r="F1766" s="42"/>
      <c r="G1766" s="43"/>
      <c r="H1766" s="44"/>
      <c r="I1766" s="57"/>
      <c r="J1766" s="40"/>
      <c r="K1766" s="40"/>
      <c r="L1766" s="40"/>
      <c r="M1766" s="40"/>
      <c r="N1766" s="40"/>
      <c r="O1766" s="40"/>
      <c r="P1766" s="58"/>
      <c r="Q1766" s="2"/>
    </row>
    <row r="1767" ht="15.75" customHeight="1">
      <c r="A1767" s="2"/>
      <c r="B1767" s="2"/>
      <c r="C1767" s="2"/>
      <c r="D1767" s="2"/>
      <c r="E1767" s="2"/>
      <c r="F1767" s="42"/>
      <c r="G1767" s="43"/>
      <c r="H1767" s="44"/>
      <c r="I1767" s="57"/>
      <c r="J1767" s="40"/>
      <c r="K1767" s="40"/>
      <c r="L1767" s="40"/>
      <c r="M1767" s="40"/>
      <c r="N1767" s="40"/>
      <c r="O1767" s="40"/>
      <c r="P1767" s="58"/>
      <c r="Q1767" s="2"/>
    </row>
    <row r="1768" ht="15.75" customHeight="1">
      <c r="A1768" s="2"/>
      <c r="B1768" s="2"/>
      <c r="C1768" s="2"/>
      <c r="D1768" s="2"/>
      <c r="E1768" s="2"/>
      <c r="F1768" s="42"/>
      <c r="G1768" s="43"/>
      <c r="H1768" s="44"/>
      <c r="I1768" s="57"/>
      <c r="J1768" s="40"/>
      <c r="K1768" s="40"/>
      <c r="L1768" s="40"/>
      <c r="M1768" s="40"/>
      <c r="N1768" s="40"/>
      <c r="O1768" s="40"/>
      <c r="P1768" s="58"/>
      <c r="Q1768" s="2"/>
    </row>
    <row r="1769" ht="15.75" customHeight="1">
      <c r="A1769" s="2"/>
      <c r="B1769" s="2"/>
      <c r="C1769" s="2"/>
      <c r="D1769" s="2"/>
      <c r="E1769" s="2"/>
      <c r="F1769" s="42"/>
      <c r="G1769" s="43"/>
      <c r="H1769" s="44"/>
      <c r="I1769" s="57"/>
      <c r="J1769" s="40"/>
      <c r="K1769" s="40"/>
      <c r="L1769" s="40"/>
      <c r="M1769" s="40"/>
      <c r="N1769" s="40"/>
      <c r="O1769" s="40"/>
      <c r="P1769" s="58"/>
      <c r="Q1769" s="2"/>
    </row>
    <row r="1770" ht="15.75" customHeight="1">
      <c r="A1770" s="2"/>
      <c r="B1770" s="2"/>
      <c r="C1770" s="2"/>
      <c r="D1770" s="2"/>
      <c r="E1770" s="2"/>
      <c r="F1770" s="42"/>
      <c r="G1770" s="43"/>
      <c r="H1770" s="44"/>
      <c r="I1770" s="57"/>
      <c r="J1770" s="40"/>
      <c r="K1770" s="40"/>
      <c r="L1770" s="40"/>
      <c r="M1770" s="40"/>
      <c r="N1770" s="40"/>
      <c r="O1770" s="40"/>
      <c r="P1770" s="58"/>
      <c r="Q1770" s="2"/>
    </row>
    <row r="1771" ht="15.75" customHeight="1">
      <c r="A1771" s="2"/>
      <c r="B1771" s="2"/>
      <c r="C1771" s="2"/>
      <c r="D1771" s="2"/>
      <c r="E1771" s="2"/>
      <c r="F1771" s="42"/>
      <c r="G1771" s="43"/>
      <c r="H1771" s="44"/>
      <c r="I1771" s="57"/>
      <c r="J1771" s="40"/>
      <c r="K1771" s="40"/>
      <c r="L1771" s="40"/>
      <c r="M1771" s="40"/>
      <c r="N1771" s="40"/>
      <c r="O1771" s="40"/>
      <c r="P1771" s="58"/>
      <c r="Q1771" s="2"/>
    </row>
    <row r="1772" ht="15.75" customHeight="1">
      <c r="A1772" s="2"/>
      <c r="B1772" s="2"/>
      <c r="C1772" s="2"/>
      <c r="D1772" s="2"/>
      <c r="E1772" s="2"/>
      <c r="F1772" s="42"/>
      <c r="G1772" s="43"/>
      <c r="H1772" s="44"/>
      <c r="I1772" s="57"/>
      <c r="J1772" s="40"/>
      <c r="K1772" s="40"/>
      <c r="L1772" s="40"/>
      <c r="M1772" s="40"/>
      <c r="N1772" s="40"/>
      <c r="O1772" s="40"/>
      <c r="P1772" s="58"/>
      <c r="Q1772" s="2"/>
    </row>
    <row r="1773" ht="15.75" customHeight="1">
      <c r="A1773" s="2"/>
      <c r="B1773" s="2"/>
      <c r="C1773" s="2"/>
      <c r="D1773" s="2"/>
      <c r="E1773" s="2"/>
      <c r="F1773" s="42"/>
      <c r="G1773" s="43"/>
      <c r="H1773" s="44"/>
      <c r="I1773" s="57"/>
      <c r="J1773" s="40"/>
      <c r="K1773" s="40"/>
      <c r="L1773" s="40"/>
      <c r="M1773" s="40"/>
      <c r="N1773" s="40"/>
      <c r="O1773" s="40"/>
      <c r="P1773" s="58"/>
      <c r="Q1773" s="2"/>
    </row>
    <row r="1774" ht="15.75" customHeight="1">
      <c r="A1774" s="2"/>
      <c r="B1774" s="2"/>
      <c r="C1774" s="2"/>
      <c r="D1774" s="2"/>
      <c r="E1774" s="2"/>
      <c r="F1774" s="42"/>
      <c r="G1774" s="43"/>
      <c r="H1774" s="44"/>
      <c r="I1774" s="57"/>
      <c r="J1774" s="40"/>
      <c r="K1774" s="40"/>
      <c r="L1774" s="40"/>
      <c r="M1774" s="40"/>
      <c r="N1774" s="40"/>
      <c r="O1774" s="40"/>
      <c r="P1774" s="58"/>
      <c r="Q1774" s="2"/>
    </row>
    <row r="1775" ht="15.75" customHeight="1">
      <c r="A1775" s="2"/>
      <c r="B1775" s="2"/>
      <c r="C1775" s="2"/>
      <c r="D1775" s="2"/>
      <c r="E1775" s="2"/>
      <c r="F1775" s="42"/>
      <c r="G1775" s="43"/>
      <c r="H1775" s="44"/>
      <c r="I1775" s="57"/>
      <c r="J1775" s="40"/>
      <c r="K1775" s="40"/>
      <c r="L1775" s="40"/>
      <c r="M1775" s="40"/>
      <c r="N1775" s="40"/>
      <c r="O1775" s="40"/>
      <c r="P1775" s="58"/>
      <c r="Q1775" s="2"/>
    </row>
    <row r="1776" ht="15.75" customHeight="1">
      <c r="A1776" s="2"/>
      <c r="B1776" s="2"/>
      <c r="C1776" s="2"/>
      <c r="D1776" s="2"/>
      <c r="E1776" s="2"/>
      <c r="F1776" s="42"/>
      <c r="G1776" s="43"/>
      <c r="H1776" s="44"/>
      <c r="I1776" s="57"/>
      <c r="J1776" s="40"/>
      <c r="K1776" s="40"/>
      <c r="L1776" s="40"/>
      <c r="M1776" s="40"/>
      <c r="N1776" s="40"/>
      <c r="O1776" s="40"/>
      <c r="P1776" s="58"/>
      <c r="Q1776" s="2"/>
    </row>
    <row r="1777" ht="15.75" customHeight="1">
      <c r="A1777" s="2"/>
      <c r="B1777" s="2"/>
      <c r="C1777" s="2"/>
      <c r="D1777" s="2"/>
      <c r="E1777" s="2"/>
      <c r="F1777" s="42"/>
      <c r="G1777" s="43"/>
      <c r="H1777" s="44"/>
      <c r="I1777" s="57"/>
      <c r="J1777" s="40"/>
      <c r="K1777" s="40"/>
      <c r="L1777" s="40"/>
      <c r="M1777" s="40"/>
      <c r="N1777" s="40"/>
      <c r="O1777" s="40"/>
      <c r="P1777" s="58"/>
      <c r="Q1777" s="2"/>
    </row>
    <row r="1778" ht="15.75" customHeight="1">
      <c r="A1778" s="2"/>
      <c r="B1778" s="2"/>
      <c r="C1778" s="2"/>
      <c r="D1778" s="2"/>
      <c r="E1778" s="2"/>
      <c r="F1778" s="42"/>
      <c r="G1778" s="43"/>
      <c r="H1778" s="44"/>
      <c r="I1778" s="57"/>
      <c r="J1778" s="40"/>
      <c r="K1778" s="40"/>
      <c r="L1778" s="40"/>
      <c r="M1778" s="40"/>
      <c r="N1778" s="40"/>
      <c r="O1778" s="40"/>
      <c r="P1778" s="58"/>
      <c r="Q1778" s="2"/>
    </row>
    <row r="1779" ht="15.75" customHeight="1">
      <c r="A1779" s="2"/>
      <c r="B1779" s="2"/>
      <c r="C1779" s="2"/>
      <c r="D1779" s="2"/>
      <c r="E1779" s="2"/>
      <c r="F1779" s="42"/>
      <c r="G1779" s="43"/>
      <c r="H1779" s="44"/>
      <c r="I1779" s="57"/>
      <c r="J1779" s="40"/>
      <c r="K1779" s="40"/>
      <c r="L1779" s="40"/>
      <c r="M1779" s="40"/>
      <c r="N1779" s="40"/>
      <c r="O1779" s="40"/>
      <c r="P1779" s="58"/>
      <c r="Q1779" s="2"/>
    </row>
    <row r="1780" ht="15.75" customHeight="1">
      <c r="A1780" s="2"/>
      <c r="B1780" s="2"/>
      <c r="C1780" s="2"/>
      <c r="D1780" s="2"/>
      <c r="E1780" s="2"/>
      <c r="F1780" s="42"/>
      <c r="G1780" s="43"/>
      <c r="H1780" s="44"/>
      <c r="I1780" s="57"/>
      <c r="J1780" s="40"/>
      <c r="K1780" s="40"/>
      <c r="L1780" s="40"/>
      <c r="M1780" s="40"/>
      <c r="N1780" s="40"/>
      <c r="O1780" s="40"/>
      <c r="P1780" s="58"/>
      <c r="Q1780" s="2"/>
    </row>
    <row r="1781" ht="15.75" customHeight="1">
      <c r="A1781" s="2"/>
      <c r="B1781" s="2"/>
      <c r="C1781" s="2"/>
      <c r="D1781" s="2"/>
      <c r="E1781" s="2"/>
      <c r="F1781" s="42"/>
      <c r="G1781" s="43"/>
      <c r="H1781" s="44"/>
      <c r="I1781" s="57"/>
      <c r="J1781" s="40"/>
      <c r="K1781" s="40"/>
      <c r="L1781" s="40"/>
      <c r="M1781" s="40"/>
      <c r="N1781" s="40"/>
      <c r="O1781" s="40"/>
      <c r="P1781" s="58"/>
      <c r="Q1781" s="2"/>
    </row>
    <row r="1782" ht="15.75" customHeight="1">
      <c r="A1782" s="2"/>
      <c r="B1782" s="2"/>
      <c r="C1782" s="2"/>
      <c r="D1782" s="2"/>
      <c r="E1782" s="2"/>
      <c r="F1782" s="42"/>
      <c r="G1782" s="43"/>
      <c r="H1782" s="44"/>
      <c r="I1782" s="57"/>
      <c r="J1782" s="40"/>
      <c r="K1782" s="40"/>
      <c r="L1782" s="40"/>
      <c r="M1782" s="40"/>
      <c r="N1782" s="40"/>
      <c r="O1782" s="40"/>
      <c r="P1782" s="58"/>
      <c r="Q1782" s="2"/>
    </row>
    <row r="1783" ht="15.75" customHeight="1">
      <c r="A1783" s="2"/>
      <c r="B1783" s="2"/>
      <c r="C1783" s="2"/>
      <c r="D1783" s="2"/>
      <c r="E1783" s="2"/>
      <c r="F1783" s="42"/>
      <c r="G1783" s="43"/>
      <c r="H1783" s="44"/>
      <c r="I1783" s="57"/>
      <c r="J1783" s="40"/>
      <c r="K1783" s="40"/>
      <c r="L1783" s="40"/>
      <c r="M1783" s="40"/>
      <c r="N1783" s="40"/>
      <c r="O1783" s="40"/>
      <c r="P1783" s="58"/>
      <c r="Q1783" s="2"/>
    </row>
    <row r="1784" ht="15.75" customHeight="1">
      <c r="A1784" s="2"/>
      <c r="B1784" s="2"/>
      <c r="C1784" s="2"/>
      <c r="D1784" s="2"/>
      <c r="E1784" s="2"/>
      <c r="F1784" s="42"/>
      <c r="G1784" s="43"/>
      <c r="H1784" s="44"/>
      <c r="I1784" s="57"/>
      <c r="J1784" s="40"/>
      <c r="K1784" s="40"/>
      <c r="L1784" s="40"/>
      <c r="M1784" s="40"/>
      <c r="N1784" s="40"/>
      <c r="O1784" s="40"/>
      <c r="P1784" s="58"/>
      <c r="Q1784" s="2"/>
    </row>
    <row r="1785" ht="15.75" customHeight="1">
      <c r="A1785" s="2"/>
      <c r="B1785" s="2"/>
      <c r="C1785" s="2"/>
      <c r="D1785" s="2"/>
      <c r="E1785" s="2"/>
      <c r="F1785" s="42"/>
      <c r="G1785" s="43"/>
      <c r="H1785" s="44"/>
      <c r="I1785" s="57"/>
      <c r="J1785" s="40"/>
      <c r="K1785" s="40"/>
      <c r="L1785" s="40"/>
      <c r="M1785" s="40"/>
      <c r="N1785" s="40"/>
      <c r="O1785" s="40"/>
      <c r="P1785" s="58"/>
      <c r="Q1785" s="2"/>
    </row>
    <row r="1786" ht="15.75" customHeight="1">
      <c r="A1786" s="2"/>
      <c r="B1786" s="2"/>
      <c r="C1786" s="2"/>
      <c r="D1786" s="2"/>
      <c r="E1786" s="2"/>
      <c r="F1786" s="42"/>
      <c r="G1786" s="43"/>
      <c r="H1786" s="44"/>
      <c r="I1786" s="57"/>
      <c r="J1786" s="40"/>
      <c r="K1786" s="40"/>
      <c r="L1786" s="40"/>
      <c r="M1786" s="40"/>
      <c r="N1786" s="40"/>
      <c r="O1786" s="40"/>
      <c r="P1786" s="58"/>
      <c r="Q1786" s="2"/>
    </row>
    <row r="1787" ht="15.75" customHeight="1">
      <c r="A1787" s="2"/>
      <c r="B1787" s="2"/>
      <c r="C1787" s="2"/>
      <c r="D1787" s="2"/>
      <c r="E1787" s="2"/>
      <c r="F1787" s="42"/>
      <c r="G1787" s="43"/>
      <c r="H1787" s="44"/>
      <c r="I1787" s="57"/>
      <c r="J1787" s="40"/>
      <c r="K1787" s="40"/>
      <c r="L1787" s="40"/>
      <c r="M1787" s="40"/>
      <c r="N1787" s="40"/>
      <c r="O1787" s="40"/>
      <c r="P1787" s="58"/>
      <c r="Q1787" s="2"/>
    </row>
    <row r="1788" ht="15.75" customHeight="1">
      <c r="A1788" s="2"/>
      <c r="B1788" s="2"/>
      <c r="C1788" s="2"/>
      <c r="D1788" s="2"/>
      <c r="E1788" s="2"/>
      <c r="F1788" s="42"/>
      <c r="G1788" s="43"/>
      <c r="H1788" s="44"/>
      <c r="I1788" s="57"/>
      <c r="J1788" s="40"/>
      <c r="K1788" s="40"/>
      <c r="L1788" s="40"/>
      <c r="M1788" s="40"/>
      <c r="N1788" s="40"/>
      <c r="O1788" s="40"/>
      <c r="P1788" s="58"/>
      <c r="Q1788" s="2"/>
    </row>
    <row r="1789" ht="15.75" customHeight="1">
      <c r="A1789" s="2"/>
      <c r="B1789" s="2"/>
      <c r="C1789" s="2"/>
      <c r="D1789" s="2"/>
      <c r="E1789" s="2"/>
      <c r="F1789" s="42"/>
      <c r="G1789" s="43"/>
      <c r="H1789" s="44"/>
      <c r="I1789" s="57"/>
      <c r="J1789" s="40"/>
      <c r="K1789" s="40"/>
      <c r="L1789" s="40"/>
      <c r="M1789" s="40"/>
      <c r="N1789" s="40"/>
      <c r="O1789" s="40"/>
      <c r="P1789" s="58"/>
      <c r="Q1789" s="2"/>
    </row>
    <row r="1790" ht="15.75" customHeight="1">
      <c r="A1790" s="2"/>
      <c r="B1790" s="2"/>
      <c r="C1790" s="2"/>
      <c r="D1790" s="2"/>
      <c r="E1790" s="2"/>
      <c r="F1790" s="42"/>
      <c r="G1790" s="43"/>
      <c r="H1790" s="44"/>
      <c r="I1790" s="57"/>
      <c r="J1790" s="40"/>
      <c r="K1790" s="40"/>
      <c r="L1790" s="40"/>
      <c r="M1790" s="40"/>
      <c r="N1790" s="40"/>
      <c r="O1790" s="40"/>
      <c r="P1790" s="58"/>
      <c r="Q1790" s="2"/>
    </row>
    <row r="1791" ht="15.75" customHeight="1">
      <c r="A1791" s="2"/>
      <c r="B1791" s="2"/>
      <c r="C1791" s="2"/>
      <c r="D1791" s="2"/>
      <c r="E1791" s="2"/>
      <c r="F1791" s="42"/>
      <c r="G1791" s="43"/>
      <c r="H1791" s="44"/>
      <c r="I1791" s="57"/>
      <c r="J1791" s="40"/>
      <c r="K1791" s="40"/>
      <c r="L1791" s="40"/>
      <c r="M1791" s="40"/>
      <c r="N1791" s="40"/>
      <c r="O1791" s="40"/>
      <c r="P1791" s="58"/>
      <c r="Q1791" s="2"/>
    </row>
    <row r="1792" ht="15.75" customHeight="1">
      <c r="A1792" s="2"/>
      <c r="B1792" s="2"/>
      <c r="C1792" s="2"/>
      <c r="D1792" s="2"/>
      <c r="E1792" s="2"/>
      <c r="F1792" s="42"/>
      <c r="G1792" s="43"/>
      <c r="H1792" s="44"/>
      <c r="I1792" s="57"/>
      <c r="J1792" s="40"/>
      <c r="K1792" s="40"/>
      <c r="L1792" s="40"/>
      <c r="M1792" s="40"/>
      <c r="N1792" s="40"/>
      <c r="O1792" s="40"/>
      <c r="P1792" s="58"/>
      <c r="Q1792" s="2"/>
    </row>
    <row r="1793" ht="15.75" customHeight="1">
      <c r="A1793" s="2"/>
      <c r="B1793" s="2"/>
      <c r="C1793" s="2"/>
      <c r="D1793" s="2"/>
      <c r="E1793" s="2"/>
      <c r="F1793" s="42"/>
      <c r="G1793" s="43"/>
      <c r="H1793" s="44"/>
      <c r="I1793" s="57"/>
      <c r="J1793" s="40"/>
      <c r="K1793" s="40"/>
      <c r="L1793" s="40"/>
      <c r="M1793" s="40"/>
      <c r="N1793" s="40"/>
      <c r="O1793" s="40"/>
      <c r="P1793" s="58"/>
      <c r="Q1793" s="2"/>
    </row>
    <row r="1794" ht="15.75" customHeight="1">
      <c r="A1794" s="2"/>
      <c r="B1794" s="2"/>
      <c r="C1794" s="2"/>
      <c r="D1794" s="2"/>
      <c r="E1794" s="2"/>
      <c r="F1794" s="42"/>
      <c r="G1794" s="43"/>
      <c r="H1794" s="44"/>
      <c r="I1794" s="57"/>
      <c r="J1794" s="40"/>
      <c r="K1794" s="40"/>
      <c r="L1794" s="40"/>
      <c r="M1794" s="40"/>
      <c r="N1794" s="40"/>
      <c r="O1794" s="40"/>
      <c r="P1794" s="58"/>
      <c r="Q1794" s="2"/>
    </row>
    <row r="1795" ht="15.75" customHeight="1">
      <c r="A1795" s="2"/>
      <c r="B1795" s="2"/>
      <c r="C1795" s="2"/>
      <c r="D1795" s="2"/>
      <c r="E1795" s="2"/>
      <c r="F1795" s="42"/>
      <c r="G1795" s="43"/>
      <c r="H1795" s="44"/>
      <c r="I1795" s="57"/>
      <c r="J1795" s="40"/>
      <c r="K1795" s="40"/>
      <c r="L1795" s="40"/>
      <c r="M1795" s="40"/>
      <c r="N1795" s="40"/>
      <c r="O1795" s="40"/>
      <c r="P1795" s="58"/>
      <c r="Q1795" s="2"/>
    </row>
    <row r="1796" ht="15.75" customHeight="1">
      <c r="A1796" s="2"/>
      <c r="B1796" s="2"/>
      <c r="C1796" s="2"/>
      <c r="D1796" s="2"/>
      <c r="E1796" s="2"/>
      <c r="F1796" s="42"/>
      <c r="G1796" s="43"/>
      <c r="H1796" s="44"/>
      <c r="I1796" s="57"/>
      <c r="J1796" s="40"/>
      <c r="K1796" s="40"/>
      <c r="L1796" s="40"/>
      <c r="M1796" s="40"/>
      <c r="N1796" s="40"/>
      <c r="O1796" s="40"/>
      <c r="P1796" s="58"/>
      <c r="Q1796" s="2"/>
    </row>
    <row r="1797" ht="15.75" customHeight="1">
      <c r="A1797" s="2"/>
      <c r="B1797" s="2"/>
      <c r="C1797" s="2"/>
      <c r="D1797" s="2"/>
      <c r="E1797" s="2"/>
      <c r="F1797" s="42"/>
      <c r="G1797" s="43"/>
      <c r="H1797" s="44"/>
      <c r="I1797" s="57"/>
      <c r="J1797" s="40"/>
      <c r="K1797" s="40"/>
      <c r="L1797" s="40"/>
      <c r="M1797" s="40"/>
      <c r="N1797" s="40"/>
      <c r="O1797" s="40"/>
      <c r="P1797" s="58"/>
      <c r="Q1797" s="2"/>
    </row>
    <row r="1798" ht="15.75" customHeight="1">
      <c r="A1798" s="2"/>
      <c r="B1798" s="2"/>
      <c r="C1798" s="2"/>
      <c r="D1798" s="2"/>
      <c r="E1798" s="2"/>
      <c r="F1798" s="42"/>
      <c r="G1798" s="43"/>
      <c r="H1798" s="44"/>
      <c r="I1798" s="57"/>
      <c r="J1798" s="40"/>
      <c r="K1798" s="40"/>
      <c r="L1798" s="40"/>
      <c r="M1798" s="40"/>
      <c r="N1798" s="40"/>
      <c r="O1798" s="40"/>
      <c r="P1798" s="58"/>
      <c r="Q1798" s="2"/>
    </row>
    <row r="1799" ht="15.75" customHeight="1">
      <c r="A1799" s="2"/>
      <c r="B1799" s="2"/>
      <c r="C1799" s="2"/>
      <c r="D1799" s="2"/>
      <c r="E1799" s="2"/>
      <c r="F1799" s="42"/>
      <c r="G1799" s="43"/>
      <c r="H1799" s="44"/>
      <c r="I1799" s="57"/>
      <c r="J1799" s="40"/>
      <c r="K1799" s="40"/>
      <c r="L1799" s="40"/>
      <c r="M1799" s="40"/>
      <c r="N1799" s="40"/>
      <c r="O1799" s="40"/>
      <c r="P1799" s="58"/>
      <c r="Q1799" s="2"/>
    </row>
    <row r="1800" ht="15.75" customHeight="1">
      <c r="A1800" s="2"/>
      <c r="B1800" s="2"/>
      <c r="C1800" s="2"/>
      <c r="D1800" s="2"/>
      <c r="E1800" s="2"/>
      <c r="F1800" s="42"/>
      <c r="G1800" s="43"/>
      <c r="H1800" s="44"/>
      <c r="I1800" s="57"/>
      <c r="J1800" s="40"/>
      <c r="K1800" s="40"/>
      <c r="L1800" s="40"/>
      <c r="M1800" s="40"/>
      <c r="N1800" s="40"/>
      <c r="O1800" s="40"/>
      <c r="P1800" s="58"/>
      <c r="Q1800" s="2"/>
    </row>
    <row r="1801" ht="15.75" customHeight="1">
      <c r="A1801" s="2"/>
      <c r="B1801" s="2"/>
      <c r="C1801" s="2"/>
      <c r="D1801" s="2"/>
      <c r="E1801" s="2"/>
      <c r="F1801" s="42"/>
      <c r="G1801" s="43"/>
      <c r="H1801" s="44"/>
      <c r="I1801" s="57"/>
      <c r="J1801" s="40"/>
      <c r="K1801" s="40"/>
      <c r="L1801" s="40"/>
      <c r="M1801" s="40"/>
      <c r="N1801" s="40"/>
      <c r="O1801" s="40"/>
      <c r="P1801" s="58"/>
      <c r="Q1801" s="2"/>
    </row>
    <row r="1802" ht="15.75" customHeight="1">
      <c r="A1802" s="2"/>
      <c r="B1802" s="2"/>
      <c r="C1802" s="2"/>
      <c r="D1802" s="2"/>
      <c r="E1802" s="2"/>
      <c r="F1802" s="42"/>
      <c r="G1802" s="43"/>
      <c r="H1802" s="44"/>
      <c r="I1802" s="57"/>
      <c r="J1802" s="40"/>
      <c r="K1802" s="40"/>
      <c r="L1802" s="40"/>
      <c r="M1802" s="40"/>
      <c r="N1802" s="40"/>
      <c r="O1802" s="40"/>
      <c r="P1802" s="58"/>
      <c r="Q1802" s="2"/>
    </row>
    <row r="1803" ht="15.75" customHeight="1">
      <c r="A1803" s="2"/>
      <c r="B1803" s="2"/>
      <c r="C1803" s="2"/>
      <c r="D1803" s="2"/>
      <c r="E1803" s="2"/>
      <c r="F1803" s="42"/>
      <c r="G1803" s="43"/>
      <c r="H1803" s="44"/>
      <c r="I1803" s="57"/>
      <c r="J1803" s="40"/>
      <c r="K1803" s="40"/>
      <c r="L1803" s="40"/>
      <c r="M1803" s="40"/>
      <c r="N1803" s="40"/>
      <c r="O1803" s="40"/>
      <c r="P1803" s="58"/>
      <c r="Q1803" s="2"/>
    </row>
    <row r="1804" ht="15.75" customHeight="1">
      <c r="A1804" s="2"/>
      <c r="B1804" s="2"/>
      <c r="C1804" s="2"/>
      <c r="D1804" s="2"/>
      <c r="E1804" s="2"/>
      <c r="F1804" s="42"/>
      <c r="G1804" s="43"/>
      <c r="H1804" s="44"/>
      <c r="I1804" s="57"/>
      <c r="J1804" s="40"/>
      <c r="K1804" s="40"/>
      <c r="L1804" s="40"/>
      <c r="M1804" s="40"/>
      <c r="N1804" s="40"/>
      <c r="O1804" s="40"/>
      <c r="P1804" s="58"/>
      <c r="Q1804" s="2"/>
    </row>
    <row r="1805" ht="15.75" customHeight="1">
      <c r="A1805" s="2"/>
      <c r="B1805" s="2"/>
      <c r="C1805" s="2"/>
      <c r="D1805" s="2"/>
      <c r="E1805" s="2"/>
      <c r="F1805" s="42"/>
      <c r="G1805" s="43"/>
      <c r="H1805" s="44"/>
      <c r="I1805" s="57"/>
      <c r="J1805" s="40"/>
      <c r="K1805" s="40"/>
      <c r="L1805" s="40"/>
      <c r="M1805" s="40"/>
      <c r="N1805" s="40"/>
      <c r="O1805" s="40"/>
      <c r="P1805" s="58"/>
      <c r="Q1805" s="2"/>
    </row>
    <row r="1806" ht="15.75" customHeight="1">
      <c r="A1806" s="2"/>
      <c r="B1806" s="2"/>
      <c r="C1806" s="2"/>
      <c r="D1806" s="2"/>
      <c r="E1806" s="2"/>
      <c r="F1806" s="42"/>
      <c r="G1806" s="43"/>
      <c r="H1806" s="44"/>
      <c r="I1806" s="57"/>
      <c r="J1806" s="40"/>
      <c r="K1806" s="40"/>
      <c r="L1806" s="40"/>
      <c r="M1806" s="40"/>
      <c r="N1806" s="40"/>
      <c r="O1806" s="40"/>
      <c r="P1806" s="58"/>
      <c r="Q1806" s="2"/>
    </row>
    <row r="1807" ht="15.75" customHeight="1">
      <c r="A1807" s="2"/>
      <c r="B1807" s="2"/>
      <c r="C1807" s="2"/>
      <c r="D1807" s="2"/>
      <c r="E1807" s="2"/>
      <c r="F1807" s="42"/>
      <c r="G1807" s="43"/>
      <c r="H1807" s="44"/>
      <c r="I1807" s="57"/>
      <c r="J1807" s="40"/>
      <c r="K1807" s="40"/>
      <c r="L1807" s="40"/>
      <c r="M1807" s="40"/>
      <c r="N1807" s="40"/>
      <c r="O1807" s="40"/>
      <c r="P1807" s="58"/>
      <c r="Q1807" s="2"/>
    </row>
    <row r="1808" ht="15.75" customHeight="1">
      <c r="A1808" s="2"/>
      <c r="B1808" s="2"/>
      <c r="C1808" s="2"/>
      <c r="D1808" s="2"/>
      <c r="E1808" s="2"/>
      <c r="F1808" s="42"/>
      <c r="G1808" s="43"/>
      <c r="H1808" s="44"/>
      <c r="I1808" s="57"/>
      <c r="J1808" s="40"/>
      <c r="K1808" s="40"/>
      <c r="L1808" s="40"/>
      <c r="M1808" s="40"/>
      <c r="N1808" s="40"/>
      <c r="O1808" s="40"/>
      <c r="P1808" s="58"/>
      <c r="Q1808" s="2"/>
    </row>
    <row r="1809" ht="15.75" customHeight="1">
      <c r="A1809" s="2"/>
      <c r="B1809" s="2"/>
      <c r="C1809" s="2"/>
      <c r="D1809" s="2"/>
      <c r="E1809" s="2"/>
      <c r="F1809" s="42"/>
      <c r="G1809" s="43"/>
      <c r="H1809" s="44"/>
      <c r="I1809" s="57"/>
      <c r="J1809" s="40"/>
      <c r="K1809" s="40"/>
      <c r="L1809" s="40"/>
      <c r="M1809" s="40"/>
      <c r="N1809" s="40"/>
      <c r="O1809" s="40"/>
      <c r="P1809" s="58"/>
      <c r="Q1809" s="2"/>
    </row>
    <row r="1810" ht="15.75" customHeight="1">
      <c r="A1810" s="2"/>
      <c r="B1810" s="2"/>
      <c r="C1810" s="2"/>
      <c r="D1810" s="2"/>
      <c r="E1810" s="2"/>
      <c r="F1810" s="42"/>
      <c r="G1810" s="43"/>
      <c r="H1810" s="44"/>
      <c r="I1810" s="57"/>
      <c r="J1810" s="40"/>
      <c r="K1810" s="40"/>
      <c r="L1810" s="40"/>
      <c r="M1810" s="40"/>
      <c r="N1810" s="40"/>
      <c r="O1810" s="40"/>
      <c r="P1810" s="58"/>
      <c r="Q1810" s="2"/>
    </row>
    <row r="1811" ht="15.75" customHeight="1">
      <c r="A1811" s="2"/>
      <c r="B1811" s="2"/>
      <c r="C1811" s="2"/>
      <c r="D1811" s="2"/>
      <c r="E1811" s="2"/>
      <c r="F1811" s="42"/>
      <c r="G1811" s="43"/>
      <c r="H1811" s="44"/>
      <c r="I1811" s="57"/>
      <c r="J1811" s="40"/>
      <c r="K1811" s="40"/>
      <c r="L1811" s="40"/>
      <c r="M1811" s="40"/>
      <c r="N1811" s="40"/>
      <c r="O1811" s="40"/>
      <c r="P1811" s="58"/>
      <c r="Q1811" s="2"/>
    </row>
    <row r="1812" ht="15.75" customHeight="1">
      <c r="A1812" s="2"/>
      <c r="B1812" s="2"/>
      <c r="C1812" s="2"/>
      <c r="D1812" s="2"/>
      <c r="E1812" s="2"/>
      <c r="F1812" s="42"/>
      <c r="G1812" s="43"/>
      <c r="H1812" s="44"/>
      <c r="I1812" s="57"/>
      <c r="J1812" s="40"/>
      <c r="K1812" s="40"/>
      <c r="L1812" s="40"/>
      <c r="M1812" s="40"/>
      <c r="N1812" s="40"/>
      <c r="O1812" s="40"/>
      <c r="P1812" s="58"/>
      <c r="Q1812" s="2"/>
    </row>
    <row r="1813" ht="15.75" customHeight="1">
      <c r="A1813" s="2"/>
      <c r="B1813" s="2"/>
      <c r="C1813" s="2"/>
      <c r="D1813" s="2"/>
      <c r="E1813" s="2"/>
      <c r="F1813" s="42"/>
      <c r="G1813" s="43"/>
      <c r="H1813" s="44"/>
      <c r="I1813" s="57"/>
      <c r="J1813" s="40"/>
      <c r="K1813" s="40"/>
      <c r="L1813" s="40"/>
      <c r="M1813" s="40"/>
      <c r="N1813" s="40"/>
      <c r="O1813" s="40"/>
      <c r="P1813" s="58"/>
      <c r="Q1813" s="2"/>
    </row>
    <row r="1814" ht="15.75" customHeight="1">
      <c r="A1814" s="2"/>
      <c r="B1814" s="2"/>
      <c r="C1814" s="2"/>
      <c r="D1814" s="2"/>
      <c r="E1814" s="2"/>
      <c r="F1814" s="42"/>
      <c r="G1814" s="43"/>
      <c r="H1814" s="44"/>
      <c r="I1814" s="57"/>
      <c r="J1814" s="40"/>
      <c r="K1814" s="40"/>
      <c r="L1814" s="40"/>
      <c r="M1814" s="40"/>
      <c r="N1814" s="40"/>
      <c r="O1814" s="40"/>
      <c r="P1814" s="58"/>
      <c r="Q1814" s="2"/>
    </row>
    <row r="1815" ht="15.75" customHeight="1">
      <c r="A1815" s="2"/>
      <c r="B1815" s="2"/>
      <c r="C1815" s="2"/>
      <c r="D1815" s="2"/>
      <c r="E1815" s="2"/>
      <c r="F1815" s="42"/>
      <c r="G1815" s="43"/>
      <c r="H1815" s="44"/>
      <c r="I1815" s="57"/>
      <c r="J1815" s="40"/>
      <c r="K1815" s="40"/>
      <c r="L1815" s="40"/>
      <c r="M1815" s="40"/>
      <c r="N1815" s="40"/>
      <c r="O1815" s="40"/>
      <c r="P1815" s="58"/>
      <c r="Q1815" s="2"/>
    </row>
    <row r="1816" ht="15.75" customHeight="1">
      <c r="A1816" s="2"/>
      <c r="B1816" s="2"/>
      <c r="C1816" s="2"/>
      <c r="D1816" s="2"/>
      <c r="E1816" s="2"/>
      <c r="F1816" s="42"/>
      <c r="G1816" s="43"/>
      <c r="H1816" s="44"/>
      <c r="I1816" s="57"/>
      <c r="J1816" s="40"/>
      <c r="K1816" s="40"/>
      <c r="L1816" s="40"/>
      <c r="M1816" s="40"/>
      <c r="N1816" s="40"/>
      <c r="O1816" s="40"/>
      <c r="P1816" s="58"/>
      <c r="Q1816" s="2"/>
    </row>
    <row r="1817" ht="15.75" customHeight="1">
      <c r="A1817" s="2"/>
      <c r="B1817" s="2"/>
      <c r="C1817" s="2"/>
      <c r="D1817" s="2"/>
      <c r="E1817" s="2"/>
      <c r="F1817" s="42"/>
      <c r="G1817" s="43"/>
      <c r="H1817" s="44"/>
      <c r="I1817" s="57"/>
      <c r="J1817" s="40"/>
      <c r="K1817" s="40"/>
      <c r="L1817" s="40"/>
      <c r="M1817" s="40"/>
      <c r="N1817" s="40"/>
      <c r="O1817" s="40"/>
      <c r="P1817" s="58"/>
      <c r="Q1817" s="2"/>
    </row>
    <row r="1818" ht="15.75" customHeight="1">
      <c r="A1818" s="2"/>
      <c r="B1818" s="2"/>
      <c r="C1818" s="2"/>
      <c r="D1818" s="2"/>
      <c r="E1818" s="2"/>
      <c r="F1818" s="42"/>
      <c r="G1818" s="43"/>
      <c r="H1818" s="44"/>
      <c r="I1818" s="57"/>
      <c r="J1818" s="40"/>
      <c r="K1818" s="40"/>
      <c r="L1818" s="40"/>
      <c r="M1818" s="40"/>
      <c r="N1818" s="40"/>
      <c r="O1818" s="40"/>
      <c r="P1818" s="58"/>
      <c r="Q1818" s="2"/>
    </row>
    <row r="1819" ht="15.75" customHeight="1">
      <c r="A1819" s="2"/>
      <c r="B1819" s="2"/>
      <c r="C1819" s="2"/>
      <c r="D1819" s="2"/>
      <c r="E1819" s="2"/>
      <c r="F1819" s="42"/>
      <c r="G1819" s="43"/>
      <c r="H1819" s="44"/>
      <c r="I1819" s="57"/>
      <c r="J1819" s="40"/>
      <c r="K1819" s="40"/>
      <c r="L1819" s="40"/>
      <c r="M1819" s="40"/>
      <c r="N1819" s="40"/>
      <c r="O1819" s="40"/>
      <c r="P1819" s="58"/>
      <c r="Q1819" s="2"/>
    </row>
    <row r="1820" ht="15.75" customHeight="1">
      <c r="A1820" s="2"/>
      <c r="B1820" s="2"/>
      <c r="C1820" s="2"/>
      <c r="D1820" s="2"/>
      <c r="E1820" s="2"/>
      <c r="F1820" s="42"/>
      <c r="G1820" s="43"/>
      <c r="H1820" s="44"/>
      <c r="I1820" s="57"/>
      <c r="J1820" s="40"/>
      <c r="K1820" s="40"/>
      <c r="L1820" s="40"/>
      <c r="M1820" s="40"/>
      <c r="N1820" s="40"/>
      <c r="O1820" s="40"/>
      <c r="P1820" s="58"/>
      <c r="Q1820" s="2"/>
    </row>
    <row r="1821" ht="15.75" customHeight="1">
      <c r="A1821" s="2"/>
      <c r="B1821" s="2"/>
      <c r="C1821" s="2"/>
      <c r="D1821" s="2"/>
      <c r="E1821" s="2"/>
      <c r="F1821" s="42"/>
      <c r="G1821" s="43"/>
      <c r="H1821" s="44"/>
      <c r="I1821" s="57"/>
      <c r="J1821" s="40"/>
      <c r="K1821" s="40"/>
      <c r="L1821" s="40"/>
      <c r="M1821" s="40"/>
      <c r="N1821" s="40"/>
      <c r="O1821" s="40"/>
      <c r="P1821" s="58"/>
      <c r="Q1821" s="2"/>
    </row>
    <row r="1822" ht="15.75" customHeight="1">
      <c r="A1822" s="2"/>
      <c r="B1822" s="2"/>
      <c r="C1822" s="2"/>
      <c r="D1822" s="2"/>
      <c r="E1822" s="2"/>
      <c r="F1822" s="42"/>
      <c r="G1822" s="43"/>
      <c r="H1822" s="44"/>
      <c r="I1822" s="57"/>
      <c r="J1822" s="40"/>
      <c r="K1822" s="40"/>
      <c r="L1822" s="40"/>
      <c r="M1822" s="40"/>
      <c r="N1822" s="40"/>
      <c r="O1822" s="40"/>
      <c r="P1822" s="58"/>
      <c r="Q1822" s="2"/>
    </row>
    <row r="1823" ht="15.75" customHeight="1">
      <c r="A1823" s="2"/>
      <c r="B1823" s="2"/>
      <c r="C1823" s="2"/>
      <c r="D1823" s="2"/>
      <c r="E1823" s="2"/>
      <c r="F1823" s="42"/>
      <c r="G1823" s="43"/>
      <c r="H1823" s="44"/>
      <c r="I1823" s="57"/>
      <c r="J1823" s="40"/>
      <c r="K1823" s="40"/>
      <c r="L1823" s="40"/>
      <c r="M1823" s="40"/>
      <c r="N1823" s="40"/>
      <c r="O1823" s="40"/>
      <c r="P1823" s="58"/>
      <c r="Q1823" s="2"/>
    </row>
    <row r="1824" ht="15.75" customHeight="1">
      <c r="A1824" s="2"/>
      <c r="B1824" s="2"/>
      <c r="C1824" s="2"/>
      <c r="D1824" s="2"/>
      <c r="E1824" s="2"/>
      <c r="F1824" s="42"/>
      <c r="G1824" s="43"/>
      <c r="H1824" s="44"/>
      <c r="I1824" s="57"/>
      <c r="J1824" s="40"/>
      <c r="K1824" s="40"/>
      <c r="L1824" s="40"/>
      <c r="M1824" s="40"/>
      <c r="N1824" s="40"/>
      <c r="O1824" s="40"/>
      <c r="P1824" s="58"/>
      <c r="Q1824" s="2"/>
    </row>
    <row r="1825" ht="15.75" customHeight="1">
      <c r="A1825" s="2"/>
      <c r="B1825" s="2"/>
      <c r="C1825" s="2"/>
      <c r="D1825" s="2"/>
      <c r="E1825" s="2"/>
      <c r="F1825" s="42"/>
      <c r="G1825" s="43"/>
      <c r="H1825" s="44"/>
      <c r="I1825" s="57"/>
      <c r="J1825" s="40"/>
      <c r="K1825" s="40"/>
      <c r="L1825" s="40"/>
      <c r="M1825" s="40"/>
      <c r="N1825" s="40"/>
      <c r="O1825" s="40"/>
      <c r="P1825" s="58"/>
      <c r="Q1825" s="2"/>
    </row>
    <row r="1826" ht="15.75" customHeight="1">
      <c r="A1826" s="2"/>
      <c r="B1826" s="2"/>
      <c r="C1826" s="2"/>
      <c r="D1826" s="2"/>
      <c r="E1826" s="2"/>
      <c r="F1826" s="42"/>
      <c r="G1826" s="43"/>
      <c r="H1826" s="44"/>
      <c r="I1826" s="57"/>
      <c r="J1826" s="40"/>
      <c r="K1826" s="40"/>
      <c r="L1826" s="40"/>
      <c r="M1826" s="40"/>
      <c r="N1826" s="40"/>
      <c r="O1826" s="40"/>
      <c r="P1826" s="58"/>
      <c r="Q1826" s="2"/>
    </row>
    <row r="1827" ht="15.75" customHeight="1">
      <c r="A1827" s="2"/>
      <c r="B1827" s="2"/>
      <c r="C1827" s="2"/>
      <c r="D1827" s="2"/>
      <c r="E1827" s="2"/>
      <c r="F1827" s="42"/>
      <c r="G1827" s="43"/>
      <c r="H1827" s="44"/>
      <c r="I1827" s="57"/>
      <c r="J1827" s="40"/>
      <c r="K1827" s="40"/>
      <c r="L1827" s="40"/>
      <c r="M1827" s="40"/>
      <c r="N1827" s="40"/>
      <c r="O1827" s="40"/>
      <c r="P1827" s="58"/>
      <c r="Q1827" s="2"/>
    </row>
    <row r="1828" ht="15.75" customHeight="1">
      <c r="A1828" s="2"/>
      <c r="B1828" s="2"/>
      <c r="C1828" s="2"/>
      <c r="D1828" s="2"/>
      <c r="E1828" s="2"/>
      <c r="F1828" s="42"/>
      <c r="G1828" s="43"/>
      <c r="H1828" s="44"/>
      <c r="I1828" s="57"/>
      <c r="J1828" s="40"/>
      <c r="K1828" s="40"/>
      <c r="L1828" s="40"/>
      <c r="M1828" s="40"/>
      <c r="N1828" s="40"/>
      <c r="O1828" s="40"/>
      <c r="P1828" s="58"/>
      <c r="Q1828" s="2"/>
    </row>
    <row r="1829" ht="15.75" customHeight="1">
      <c r="A1829" s="2"/>
      <c r="B1829" s="2"/>
      <c r="C1829" s="2"/>
      <c r="D1829" s="2"/>
      <c r="E1829" s="2"/>
      <c r="F1829" s="42"/>
      <c r="G1829" s="43"/>
      <c r="H1829" s="44"/>
      <c r="I1829" s="57"/>
      <c r="J1829" s="40"/>
      <c r="K1829" s="40"/>
      <c r="L1829" s="40"/>
      <c r="M1829" s="40"/>
      <c r="N1829" s="40"/>
      <c r="O1829" s="40"/>
      <c r="P1829" s="58"/>
      <c r="Q1829" s="2"/>
    </row>
    <row r="1830" ht="15.75" customHeight="1">
      <c r="A1830" s="2"/>
      <c r="B1830" s="2"/>
      <c r="C1830" s="2"/>
      <c r="D1830" s="2"/>
      <c r="E1830" s="2"/>
      <c r="F1830" s="42"/>
      <c r="G1830" s="43"/>
      <c r="H1830" s="44"/>
      <c r="I1830" s="57"/>
      <c r="J1830" s="40"/>
      <c r="K1830" s="40"/>
      <c r="L1830" s="40"/>
      <c r="M1830" s="40"/>
      <c r="N1830" s="40"/>
      <c r="O1830" s="40"/>
      <c r="P1830" s="58"/>
      <c r="Q1830" s="2"/>
    </row>
    <row r="1831" ht="15.75" customHeight="1">
      <c r="A1831" s="2"/>
      <c r="B1831" s="2"/>
      <c r="C1831" s="2"/>
      <c r="D1831" s="2"/>
      <c r="E1831" s="2"/>
      <c r="F1831" s="42"/>
      <c r="G1831" s="43"/>
      <c r="H1831" s="44"/>
      <c r="I1831" s="57"/>
      <c r="J1831" s="40"/>
      <c r="K1831" s="40"/>
      <c r="L1831" s="40"/>
      <c r="M1831" s="40"/>
      <c r="N1831" s="40"/>
      <c r="O1831" s="40"/>
      <c r="P1831" s="58"/>
      <c r="Q1831" s="2"/>
    </row>
    <row r="1832" ht="15.75" customHeight="1">
      <c r="A1832" s="2"/>
      <c r="B1832" s="2"/>
      <c r="C1832" s="2"/>
      <c r="D1832" s="2"/>
      <c r="E1832" s="2"/>
      <c r="F1832" s="42"/>
      <c r="G1832" s="43"/>
      <c r="H1832" s="44"/>
      <c r="I1832" s="57"/>
      <c r="J1832" s="40"/>
      <c r="K1832" s="40"/>
      <c r="L1832" s="40"/>
      <c r="M1832" s="40"/>
      <c r="N1832" s="40"/>
      <c r="O1832" s="40"/>
      <c r="P1832" s="58"/>
      <c r="Q1832" s="2"/>
    </row>
    <row r="1833" ht="15.75" customHeight="1">
      <c r="A1833" s="2"/>
      <c r="B1833" s="2"/>
      <c r="C1833" s="2"/>
      <c r="D1833" s="2"/>
      <c r="E1833" s="2"/>
      <c r="F1833" s="42"/>
      <c r="G1833" s="43"/>
      <c r="H1833" s="44"/>
      <c r="I1833" s="57"/>
      <c r="J1833" s="40"/>
      <c r="K1833" s="40"/>
      <c r="L1833" s="40"/>
      <c r="M1833" s="40"/>
      <c r="N1833" s="40"/>
      <c r="O1833" s="40"/>
      <c r="P1833" s="58"/>
      <c r="Q1833" s="2"/>
    </row>
    <row r="1834" ht="15.75" customHeight="1">
      <c r="A1834" s="2"/>
      <c r="B1834" s="2"/>
      <c r="C1834" s="2"/>
      <c r="D1834" s="2"/>
      <c r="E1834" s="2"/>
      <c r="F1834" s="42"/>
      <c r="G1834" s="43"/>
      <c r="H1834" s="44"/>
      <c r="I1834" s="57"/>
      <c r="J1834" s="40"/>
      <c r="K1834" s="40"/>
      <c r="L1834" s="40"/>
      <c r="M1834" s="40"/>
      <c r="N1834" s="40"/>
      <c r="O1834" s="40"/>
      <c r="P1834" s="58"/>
      <c r="Q1834" s="2"/>
    </row>
    <row r="1835" ht="15.75" customHeight="1">
      <c r="A1835" s="2"/>
      <c r="B1835" s="2"/>
      <c r="C1835" s="2"/>
      <c r="D1835" s="2"/>
      <c r="E1835" s="2"/>
      <c r="F1835" s="42"/>
      <c r="G1835" s="43"/>
      <c r="H1835" s="44"/>
      <c r="I1835" s="57"/>
      <c r="J1835" s="40"/>
      <c r="K1835" s="40"/>
      <c r="L1835" s="40"/>
      <c r="M1835" s="40"/>
      <c r="N1835" s="40"/>
      <c r="O1835" s="40"/>
      <c r="P1835" s="58"/>
      <c r="Q1835" s="2"/>
    </row>
    <row r="1836" ht="15.75" customHeight="1">
      <c r="A1836" s="2"/>
      <c r="B1836" s="2"/>
      <c r="C1836" s="2"/>
      <c r="D1836" s="2"/>
      <c r="E1836" s="2"/>
      <c r="F1836" s="42"/>
      <c r="G1836" s="43"/>
      <c r="H1836" s="44"/>
      <c r="I1836" s="57"/>
      <c r="J1836" s="40"/>
      <c r="K1836" s="40"/>
      <c r="L1836" s="40"/>
      <c r="M1836" s="40"/>
      <c r="N1836" s="40"/>
      <c r="O1836" s="40"/>
      <c r="P1836" s="58"/>
      <c r="Q1836" s="2"/>
    </row>
    <row r="1837" ht="15.75" customHeight="1">
      <c r="A1837" s="2"/>
      <c r="B1837" s="2"/>
      <c r="C1837" s="2"/>
      <c r="D1837" s="2"/>
      <c r="E1837" s="2"/>
      <c r="F1837" s="42"/>
      <c r="G1837" s="43"/>
      <c r="H1837" s="44"/>
      <c r="I1837" s="57"/>
      <c r="J1837" s="40"/>
      <c r="K1837" s="40"/>
      <c r="L1837" s="40"/>
      <c r="M1837" s="40"/>
      <c r="N1837" s="40"/>
      <c r="O1837" s="40"/>
      <c r="P1837" s="58"/>
      <c r="Q1837" s="2"/>
    </row>
    <row r="1838" ht="15.75" customHeight="1">
      <c r="A1838" s="2"/>
      <c r="B1838" s="2"/>
      <c r="C1838" s="2"/>
      <c r="D1838" s="2"/>
      <c r="E1838" s="2"/>
      <c r="F1838" s="42"/>
      <c r="G1838" s="43"/>
      <c r="H1838" s="44"/>
      <c r="I1838" s="57"/>
      <c r="J1838" s="40"/>
      <c r="K1838" s="40"/>
      <c r="L1838" s="40"/>
      <c r="M1838" s="40"/>
      <c r="N1838" s="40"/>
      <c r="O1838" s="40"/>
      <c r="P1838" s="58"/>
      <c r="Q1838" s="2"/>
    </row>
    <row r="1839" ht="15.75" customHeight="1">
      <c r="A1839" s="2"/>
      <c r="B1839" s="2"/>
      <c r="C1839" s="2"/>
      <c r="D1839" s="2"/>
      <c r="E1839" s="2"/>
      <c r="F1839" s="42"/>
      <c r="G1839" s="43"/>
      <c r="H1839" s="44"/>
      <c r="I1839" s="57"/>
      <c r="J1839" s="40"/>
      <c r="K1839" s="40"/>
      <c r="L1839" s="40"/>
      <c r="M1839" s="40"/>
      <c r="N1839" s="40"/>
      <c r="O1839" s="40"/>
      <c r="P1839" s="58"/>
      <c r="Q1839" s="2"/>
    </row>
    <row r="1840" ht="15.75" customHeight="1">
      <c r="A1840" s="2"/>
      <c r="B1840" s="2"/>
      <c r="C1840" s="2"/>
      <c r="D1840" s="2"/>
      <c r="E1840" s="2"/>
      <c r="F1840" s="42"/>
      <c r="G1840" s="43"/>
      <c r="H1840" s="44"/>
      <c r="I1840" s="57"/>
      <c r="J1840" s="40"/>
      <c r="K1840" s="40"/>
      <c r="L1840" s="40"/>
      <c r="M1840" s="40"/>
      <c r="N1840" s="40"/>
      <c r="O1840" s="40"/>
      <c r="P1840" s="58"/>
      <c r="Q1840" s="2"/>
    </row>
    <row r="1841" ht="15.75" customHeight="1">
      <c r="A1841" s="2"/>
      <c r="B1841" s="2"/>
      <c r="C1841" s="2"/>
      <c r="D1841" s="2"/>
      <c r="E1841" s="2"/>
      <c r="F1841" s="42"/>
      <c r="G1841" s="43"/>
      <c r="H1841" s="44"/>
      <c r="I1841" s="57"/>
      <c r="J1841" s="40"/>
      <c r="K1841" s="40"/>
      <c r="L1841" s="40"/>
      <c r="M1841" s="40"/>
      <c r="N1841" s="40"/>
      <c r="O1841" s="40"/>
      <c r="P1841" s="58"/>
      <c r="Q1841" s="2"/>
    </row>
    <row r="1842" ht="15.75" customHeight="1">
      <c r="A1842" s="2"/>
      <c r="B1842" s="2"/>
      <c r="C1842" s="2"/>
      <c r="D1842" s="2"/>
      <c r="E1842" s="2"/>
      <c r="F1842" s="42"/>
      <c r="G1842" s="43"/>
      <c r="H1842" s="44"/>
      <c r="I1842" s="57"/>
      <c r="J1842" s="40"/>
      <c r="K1842" s="40"/>
      <c r="L1842" s="40"/>
      <c r="M1842" s="40"/>
      <c r="N1842" s="40"/>
      <c r="O1842" s="40"/>
      <c r="P1842" s="58"/>
      <c r="Q1842" s="2"/>
    </row>
    <row r="1843" ht="15.75" customHeight="1">
      <c r="A1843" s="2"/>
      <c r="B1843" s="2"/>
      <c r="C1843" s="2"/>
      <c r="D1843" s="2"/>
      <c r="E1843" s="2"/>
      <c r="F1843" s="42"/>
      <c r="G1843" s="43"/>
      <c r="H1843" s="44"/>
      <c r="I1843" s="57"/>
      <c r="J1843" s="40"/>
      <c r="K1843" s="40"/>
      <c r="L1843" s="40"/>
      <c r="M1843" s="40"/>
      <c r="N1843" s="40"/>
      <c r="O1843" s="40"/>
      <c r="P1843" s="58"/>
      <c r="Q1843" s="2"/>
    </row>
    <row r="1844" ht="15.75" customHeight="1">
      <c r="A1844" s="2"/>
      <c r="B1844" s="2"/>
      <c r="C1844" s="2"/>
      <c r="D1844" s="2"/>
      <c r="E1844" s="2"/>
      <c r="F1844" s="42"/>
      <c r="G1844" s="43"/>
      <c r="H1844" s="44"/>
      <c r="I1844" s="57"/>
      <c r="J1844" s="40"/>
      <c r="K1844" s="40"/>
      <c r="L1844" s="40"/>
      <c r="M1844" s="40"/>
      <c r="N1844" s="40"/>
      <c r="O1844" s="40"/>
      <c r="P1844" s="58"/>
      <c r="Q1844" s="2"/>
    </row>
    <row r="1845" ht="15.75" customHeight="1">
      <c r="A1845" s="2"/>
      <c r="B1845" s="2"/>
      <c r="C1845" s="2"/>
      <c r="D1845" s="2"/>
      <c r="E1845" s="2"/>
      <c r="F1845" s="42"/>
      <c r="G1845" s="43"/>
      <c r="H1845" s="44"/>
      <c r="I1845" s="57"/>
      <c r="J1845" s="40"/>
      <c r="K1845" s="40"/>
      <c r="L1845" s="40"/>
      <c r="M1845" s="40"/>
      <c r="N1845" s="40"/>
      <c r="O1845" s="40"/>
      <c r="P1845" s="58"/>
      <c r="Q1845" s="2"/>
    </row>
    <row r="1846" ht="15.75" customHeight="1">
      <c r="A1846" s="2"/>
      <c r="B1846" s="2"/>
      <c r="C1846" s="2"/>
      <c r="D1846" s="2"/>
      <c r="E1846" s="2"/>
      <c r="F1846" s="42"/>
      <c r="G1846" s="43"/>
      <c r="H1846" s="44"/>
      <c r="I1846" s="57"/>
      <c r="J1846" s="40"/>
      <c r="K1846" s="40"/>
      <c r="L1846" s="40"/>
      <c r="M1846" s="40"/>
      <c r="N1846" s="40"/>
      <c r="O1846" s="40"/>
      <c r="P1846" s="58"/>
      <c r="Q1846" s="2"/>
    </row>
    <row r="1847" ht="15.75" customHeight="1">
      <c r="A1847" s="2"/>
      <c r="B1847" s="2"/>
      <c r="C1847" s="2"/>
      <c r="D1847" s="2"/>
      <c r="E1847" s="2"/>
      <c r="F1847" s="42"/>
      <c r="G1847" s="43"/>
      <c r="H1847" s="44"/>
      <c r="I1847" s="57"/>
      <c r="J1847" s="40"/>
      <c r="K1847" s="40"/>
      <c r="L1847" s="40"/>
      <c r="M1847" s="40"/>
      <c r="N1847" s="40"/>
      <c r="O1847" s="40"/>
      <c r="P1847" s="58"/>
      <c r="Q1847" s="2"/>
    </row>
    <row r="1848" ht="15.75" customHeight="1">
      <c r="A1848" s="2"/>
      <c r="B1848" s="2"/>
      <c r="C1848" s="2"/>
      <c r="D1848" s="2"/>
      <c r="E1848" s="2"/>
      <c r="F1848" s="42"/>
      <c r="G1848" s="43"/>
      <c r="H1848" s="44"/>
      <c r="I1848" s="57"/>
      <c r="J1848" s="40"/>
      <c r="K1848" s="40"/>
      <c r="L1848" s="40"/>
      <c r="M1848" s="40"/>
      <c r="N1848" s="40"/>
      <c r="O1848" s="40"/>
      <c r="P1848" s="58"/>
      <c r="Q1848" s="2"/>
    </row>
    <row r="1849" ht="15.75" customHeight="1">
      <c r="A1849" s="2"/>
      <c r="B1849" s="2"/>
      <c r="C1849" s="2"/>
      <c r="D1849" s="2"/>
      <c r="E1849" s="2"/>
      <c r="F1849" s="42"/>
      <c r="G1849" s="43"/>
      <c r="H1849" s="44"/>
      <c r="I1849" s="57"/>
      <c r="J1849" s="40"/>
      <c r="K1849" s="40"/>
      <c r="L1849" s="40"/>
      <c r="M1849" s="40"/>
      <c r="N1849" s="40"/>
      <c r="O1849" s="40"/>
      <c r="P1849" s="58"/>
      <c r="Q1849" s="2"/>
    </row>
    <row r="1850" ht="15.75" customHeight="1">
      <c r="A1850" s="2"/>
      <c r="B1850" s="2"/>
      <c r="C1850" s="2"/>
      <c r="D1850" s="2"/>
      <c r="E1850" s="2"/>
      <c r="F1850" s="42"/>
      <c r="G1850" s="43"/>
      <c r="H1850" s="44"/>
      <c r="I1850" s="57"/>
      <c r="J1850" s="40"/>
      <c r="K1850" s="40"/>
      <c r="L1850" s="40"/>
      <c r="M1850" s="40"/>
      <c r="N1850" s="40"/>
      <c r="O1850" s="40"/>
      <c r="P1850" s="58"/>
      <c r="Q1850" s="2"/>
    </row>
    <row r="1851" ht="15.75" customHeight="1">
      <c r="A1851" s="2"/>
      <c r="B1851" s="2"/>
      <c r="C1851" s="2"/>
      <c r="D1851" s="2"/>
      <c r="E1851" s="2"/>
      <c r="F1851" s="42"/>
      <c r="G1851" s="43"/>
      <c r="H1851" s="44"/>
      <c r="I1851" s="57"/>
      <c r="J1851" s="40"/>
      <c r="K1851" s="40"/>
      <c r="L1851" s="40"/>
      <c r="M1851" s="40"/>
      <c r="N1851" s="40"/>
      <c r="O1851" s="40"/>
      <c r="P1851" s="58"/>
      <c r="Q1851" s="2"/>
    </row>
    <row r="1852" ht="15.75" customHeight="1">
      <c r="A1852" s="2"/>
      <c r="B1852" s="2"/>
      <c r="C1852" s="2"/>
      <c r="D1852" s="2"/>
      <c r="E1852" s="2"/>
      <c r="F1852" s="42"/>
      <c r="G1852" s="43"/>
      <c r="H1852" s="44"/>
      <c r="I1852" s="57"/>
      <c r="J1852" s="40"/>
      <c r="K1852" s="40"/>
      <c r="L1852" s="40"/>
      <c r="M1852" s="40"/>
      <c r="N1852" s="40"/>
      <c r="O1852" s="40"/>
      <c r="P1852" s="58"/>
      <c r="Q1852" s="2"/>
    </row>
    <row r="1853" ht="15.75" customHeight="1">
      <c r="A1853" s="2"/>
      <c r="B1853" s="2"/>
      <c r="C1853" s="2"/>
      <c r="D1853" s="2"/>
      <c r="E1853" s="2"/>
      <c r="F1853" s="42"/>
      <c r="G1853" s="43"/>
      <c r="H1853" s="44"/>
      <c r="I1853" s="57"/>
      <c r="J1853" s="40"/>
      <c r="K1853" s="40"/>
      <c r="L1853" s="40"/>
      <c r="M1853" s="40"/>
      <c r="N1853" s="40"/>
      <c r="O1853" s="40"/>
      <c r="P1853" s="58"/>
      <c r="Q1853" s="2"/>
    </row>
    <row r="1854" ht="15.75" customHeight="1">
      <c r="A1854" s="2"/>
      <c r="B1854" s="2"/>
      <c r="C1854" s="2"/>
      <c r="D1854" s="2"/>
      <c r="E1854" s="2"/>
      <c r="F1854" s="42"/>
      <c r="G1854" s="43"/>
      <c r="H1854" s="44"/>
      <c r="I1854" s="57"/>
      <c r="J1854" s="40"/>
      <c r="K1854" s="40"/>
      <c r="L1854" s="40"/>
      <c r="M1854" s="40"/>
      <c r="N1854" s="40"/>
      <c r="O1854" s="40"/>
      <c r="P1854" s="58"/>
      <c r="Q1854" s="2"/>
    </row>
    <row r="1855" ht="15.75" customHeight="1">
      <c r="A1855" s="2"/>
      <c r="B1855" s="2"/>
      <c r="C1855" s="2"/>
      <c r="D1855" s="2"/>
      <c r="E1855" s="2"/>
      <c r="F1855" s="42"/>
      <c r="G1855" s="43"/>
      <c r="H1855" s="44"/>
      <c r="I1855" s="57"/>
      <c r="J1855" s="40"/>
      <c r="K1855" s="40"/>
      <c r="L1855" s="40"/>
      <c r="M1855" s="40"/>
      <c r="N1855" s="40"/>
      <c r="O1855" s="40"/>
      <c r="P1855" s="58"/>
      <c r="Q1855" s="2"/>
    </row>
    <row r="1856" ht="15.75" customHeight="1">
      <c r="A1856" s="2"/>
      <c r="B1856" s="2"/>
      <c r="C1856" s="2"/>
      <c r="D1856" s="2"/>
      <c r="E1856" s="2"/>
      <c r="F1856" s="42"/>
      <c r="G1856" s="43"/>
      <c r="H1856" s="44"/>
      <c r="I1856" s="57"/>
      <c r="J1856" s="40"/>
      <c r="K1856" s="40"/>
      <c r="L1856" s="40"/>
      <c r="M1856" s="40"/>
      <c r="N1856" s="40"/>
      <c r="O1856" s="40"/>
      <c r="P1856" s="58"/>
      <c r="Q1856" s="2"/>
    </row>
    <row r="1857" ht="15.75" customHeight="1">
      <c r="A1857" s="2"/>
      <c r="B1857" s="2"/>
      <c r="C1857" s="2"/>
      <c r="D1857" s="2"/>
      <c r="E1857" s="2"/>
      <c r="F1857" s="42"/>
      <c r="G1857" s="43"/>
      <c r="H1857" s="44"/>
      <c r="I1857" s="57"/>
      <c r="J1857" s="40"/>
      <c r="K1857" s="40"/>
      <c r="L1857" s="40"/>
      <c r="M1857" s="40"/>
      <c r="N1857" s="40"/>
      <c r="O1857" s="40"/>
      <c r="P1857" s="58"/>
      <c r="Q1857" s="2"/>
    </row>
    <row r="1858" ht="15.75" customHeight="1">
      <c r="A1858" s="2"/>
      <c r="B1858" s="2"/>
      <c r="C1858" s="2"/>
      <c r="D1858" s="2"/>
      <c r="E1858" s="2"/>
      <c r="F1858" s="42"/>
      <c r="G1858" s="43"/>
      <c r="H1858" s="44"/>
      <c r="I1858" s="57"/>
      <c r="J1858" s="40"/>
      <c r="K1858" s="40"/>
      <c r="L1858" s="40"/>
      <c r="M1858" s="40"/>
      <c r="N1858" s="40"/>
      <c r="O1858" s="40"/>
      <c r="P1858" s="58"/>
      <c r="Q1858" s="2"/>
    </row>
    <row r="1859" ht="15.75" customHeight="1">
      <c r="A1859" s="2"/>
      <c r="B1859" s="2"/>
      <c r="C1859" s="2"/>
      <c r="D1859" s="2"/>
      <c r="E1859" s="2"/>
      <c r="F1859" s="42"/>
      <c r="G1859" s="43"/>
      <c r="H1859" s="44"/>
      <c r="I1859" s="57"/>
      <c r="J1859" s="40"/>
      <c r="K1859" s="40"/>
      <c r="L1859" s="40"/>
      <c r="M1859" s="40"/>
      <c r="N1859" s="40"/>
      <c r="O1859" s="40"/>
      <c r="P1859" s="58"/>
      <c r="Q1859" s="2"/>
    </row>
    <row r="1860" ht="15.75" customHeight="1">
      <c r="A1860" s="2"/>
      <c r="B1860" s="2"/>
      <c r="C1860" s="2"/>
      <c r="D1860" s="2"/>
      <c r="E1860" s="2"/>
      <c r="F1860" s="42"/>
      <c r="G1860" s="43"/>
      <c r="H1860" s="44"/>
      <c r="I1860" s="57"/>
      <c r="J1860" s="40"/>
      <c r="K1860" s="40"/>
      <c r="L1860" s="40"/>
      <c r="M1860" s="40"/>
      <c r="N1860" s="40"/>
      <c r="O1860" s="40"/>
      <c r="P1860" s="58"/>
      <c r="Q1860" s="2"/>
    </row>
    <row r="1861" ht="15.75" customHeight="1">
      <c r="A1861" s="2"/>
      <c r="B1861" s="2"/>
      <c r="C1861" s="2"/>
      <c r="D1861" s="2"/>
      <c r="E1861" s="2"/>
      <c r="F1861" s="42"/>
      <c r="G1861" s="43"/>
      <c r="H1861" s="44"/>
      <c r="I1861" s="57"/>
      <c r="J1861" s="40"/>
      <c r="K1861" s="40"/>
      <c r="L1861" s="40"/>
      <c r="M1861" s="40"/>
      <c r="N1861" s="40"/>
      <c r="O1861" s="40"/>
      <c r="P1861" s="58"/>
      <c r="Q1861" s="2"/>
    </row>
    <row r="1862" ht="15.75" customHeight="1">
      <c r="A1862" s="2"/>
      <c r="B1862" s="2"/>
      <c r="C1862" s="2"/>
      <c r="D1862" s="2"/>
      <c r="E1862" s="2"/>
      <c r="F1862" s="42"/>
      <c r="G1862" s="43"/>
      <c r="H1862" s="44"/>
      <c r="I1862" s="57"/>
      <c r="J1862" s="40"/>
      <c r="K1862" s="40"/>
      <c r="L1862" s="40"/>
      <c r="M1862" s="40"/>
      <c r="N1862" s="40"/>
      <c r="O1862" s="40"/>
      <c r="P1862" s="58"/>
      <c r="Q1862" s="2"/>
    </row>
    <row r="1863" ht="15.75" customHeight="1">
      <c r="A1863" s="2"/>
      <c r="B1863" s="2"/>
      <c r="C1863" s="2"/>
      <c r="D1863" s="2"/>
      <c r="E1863" s="2"/>
      <c r="F1863" s="42"/>
      <c r="G1863" s="43"/>
      <c r="H1863" s="44"/>
      <c r="I1863" s="57"/>
      <c r="J1863" s="40"/>
      <c r="K1863" s="40"/>
      <c r="L1863" s="40"/>
      <c r="M1863" s="40"/>
      <c r="N1863" s="40"/>
      <c r="O1863" s="40"/>
      <c r="P1863" s="58"/>
      <c r="Q1863" s="2"/>
    </row>
    <row r="1864" ht="15.75" customHeight="1">
      <c r="A1864" s="2"/>
      <c r="B1864" s="2"/>
      <c r="C1864" s="2"/>
      <c r="D1864" s="2"/>
      <c r="E1864" s="2"/>
      <c r="F1864" s="42"/>
      <c r="G1864" s="43"/>
      <c r="H1864" s="44"/>
      <c r="I1864" s="57"/>
      <c r="J1864" s="40"/>
      <c r="K1864" s="40"/>
      <c r="L1864" s="40"/>
      <c r="M1864" s="40"/>
      <c r="N1864" s="40"/>
      <c r="O1864" s="40"/>
      <c r="P1864" s="58"/>
      <c r="Q1864" s="2"/>
    </row>
    <row r="1865" ht="15.75" customHeight="1">
      <c r="A1865" s="2"/>
      <c r="B1865" s="2"/>
      <c r="C1865" s="2"/>
      <c r="D1865" s="2"/>
      <c r="E1865" s="2"/>
      <c r="F1865" s="42"/>
      <c r="G1865" s="43"/>
      <c r="H1865" s="44"/>
      <c r="I1865" s="57"/>
      <c r="J1865" s="40"/>
      <c r="K1865" s="40"/>
      <c r="L1865" s="40"/>
      <c r="M1865" s="40"/>
      <c r="N1865" s="40"/>
      <c r="O1865" s="40"/>
      <c r="P1865" s="58"/>
      <c r="Q1865" s="2"/>
    </row>
    <row r="1866" ht="15.75" customHeight="1">
      <c r="A1866" s="2"/>
      <c r="B1866" s="2"/>
      <c r="C1866" s="2"/>
      <c r="D1866" s="2"/>
      <c r="E1866" s="2"/>
      <c r="F1866" s="42"/>
      <c r="G1866" s="43"/>
      <c r="H1866" s="44"/>
      <c r="I1866" s="57"/>
      <c r="J1866" s="40"/>
      <c r="K1866" s="40"/>
      <c r="L1866" s="40"/>
      <c r="M1866" s="40"/>
      <c r="N1866" s="40"/>
      <c r="O1866" s="40"/>
      <c r="P1866" s="58"/>
      <c r="Q1866" s="2"/>
    </row>
    <row r="1867" ht="15.75" customHeight="1">
      <c r="A1867" s="2"/>
      <c r="B1867" s="2"/>
      <c r="C1867" s="2"/>
      <c r="D1867" s="2"/>
      <c r="E1867" s="2"/>
      <c r="F1867" s="42"/>
      <c r="G1867" s="43"/>
      <c r="H1867" s="44"/>
      <c r="I1867" s="57"/>
      <c r="J1867" s="40"/>
      <c r="K1867" s="40"/>
      <c r="L1867" s="40"/>
      <c r="M1867" s="40"/>
      <c r="N1867" s="40"/>
      <c r="O1867" s="40"/>
      <c r="P1867" s="58"/>
      <c r="Q1867" s="2"/>
    </row>
    <row r="1868" ht="15.75" customHeight="1">
      <c r="A1868" s="2"/>
      <c r="B1868" s="2"/>
      <c r="C1868" s="2"/>
      <c r="D1868" s="2"/>
      <c r="E1868" s="2"/>
      <c r="F1868" s="42"/>
      <c r="G1868" s="43"/>
      <c r="H1868" s="44"/>
      <c r="I1868" s="57"/>
      <c r="J1868" s="40"/>
      <c r="K1868" s="40"/>
      <c r="L1868" s="40"/>
      <c r="M1868" s="40"/>
      <c r="N1868" s="40"/>
      <c r="O1868" s="40"/>
      <c r="P1868" s="58"/>
      <c r="Q1868" s="2"/>
    </row>
    <row r="1869" ht="15.75" customHeight="1">
      <c r="A1869" s="2"/>
      <c r="B1869" s="2"/>
      <c r="C1869" s="2"/>
      <c r="D1869" s="2"/>
      <c r="E1869" s="2"/>
      <c r="F1869" s="42"/>
      <c r="G1869" s="43"/>
      <c r="H1869" s="44"/>
      <c r="I1869" s="57"/>
      <c r="J1869" s="40"/>
      <c r="K1869" s="40"/>
      <c r="L1869" s="40"/>
      <c r="M1869" s="40"/>
      <c r="N1869" s="40"/>
      <c r="O1869" s="40"/>
      <c r="P1869" s="58"/>
      <c r="Q1869" s="2"/>
    </row>
    <row r="1870" ht="15.75" customHeight="1">
      <c r="A1870" s="2"/>
      <c r="B1870" s="2"/>
      <c r="C1870" s="2"/>
      <c r="D1870" s="2"/>
      <c r="E1870" s="2"/>
      <c r="F1870" s="42"/>
      <c r="G1870" s="43"/>
      <c r="H1870" s="44"/>
      <c r="I1870" s="57"/>
      <c r="J1870" s="40"/>
      <c r="K1870" s="40"/>
      <c r="L1870" s="40"/>
      <c r="M1870" s="40"/>
      <c r="N1870" s="40"/>
      <c r="O1870" s="40"/>
      <c r="P1870" s="58"/>
      <c r="Q1870" s="2"/>
    </row>
    <row r="1871" ht="15.75" customHeight="1">
      <c r="A1871" s="2"/>
      <c r="B1871" s="2"/>
      <c r="C1871" s="2"/>
      <c r="D1871" s="2"/>
      <c r="E1871" s="2"/>
      <c r="F1871" s="42"/>
      <c r="G1871" s="43"/>
      <c r="H1871" s="44"/>
      <c r="I1871" s="57"/>
      <c r="J1871" s="40"/>
      <c r="K1871" s="40"/>
      <c r="L1871" s="40"/>
      <c r="M1871" s="40"/>
      <c r="N1871" s="40"/>
      <c r="O1871" s="40"/>
      <c r="P1871" s="58"/>
      <c r="Q1871" s="2"/>
    </row>
    <row r="1872" ht="15.75" customHeight="1">
      <c r="A1872" s="2"/>
      <c r="B1872" s="2"/>
      <c r="C1872" s="2"/>
      <c r="D1872" s="2"/>
      <c r="E1872" s="2"/>
      <c r="F1872" s="42"/>
      <c r="G1872" s="43"/>
      <c r="H1872" s="44"/>
      <c r="I1872" s="57"/>
      <c r="J1872" s="40"/>
      <c r="K1872" s="40"/>
      <c r="L1872" s="40"/>
      <c r="M1872" s="40"/>
      <c r="N1872" s="40"/>
      <c r="O1872" s="40"/>
      <c r="P1872" s="58"/>
      <c r="Q1872" s="2"/>
    </row>
    <row r="1873" ht="15.75" customHeight="1">
      <c r="A1873" s="2"/>
      <c r="B1873" s="2"/>
      <c r="C1873" s="2"/>
      <c r="D1873" s="2"/>
      <c r="E1873" s="2"/>
      <c r="F1873" s="42"/>
      <c r="G1873" s="43"/>
      <c r="H1873" s="44"/>
      <c r="I1873" s="57"/>
      <c r="J1873" s="40"/>
      <c r="K1873" s="40"/>
      <c r="L1873" s="40"/>
      <c r="M1873" s="40"/>
      <c r="N1873" s="40"/>
      <c r="O1873" s="40"/>
      <c r="P1873" s="58"/>
      <c r="Q1873" s="2"/>
    </row>
    <row r="1874" ht="15.75" customHeight="1">
      <c r="A1874" s="2"/>
      <c r="B1874" s="2"/>
      <c r="C1874" s="2"/>
      <c r="D1874" s="2"/>
      <c r="E1874" s="2"/>
      <c r="F1874" s="42"/>
      <c r="G1874" s="43"/>
      <c r="H1874" s="44"/>
      <c r="I1874" s="57"/>
      <c r="J1874" s="40"/>
      <c r="K1874" s="40"/>
      <c r="L1874" s="40"/>
      <c r="M1874" s="40"/>
      <c r="N1874" s="40"/>
      <c r="O1874" s="40"/>
      <c r="P1874" s="58"/>
      <c r="Q1874" s="2"/>
    </row>
    <row r="1875" ht="15.75" customHeight="1">
      <c r="A1875" s="2"/>
      <c r="B1875" s="2"/>
      <c r="C1875" s="2"/>
      <c r="D1875" s="2"/>
      <c r="E1875" s="2"/>
      <c r="F1875" s="42"/>
      <c r="G1875" s="43"/>
      <c r="H1875" s="44"/>
      <c r="I1875" s="57"/>
      <c r="J1875" s="40"/>
      <c r="K1875" s="40"/>
      <c r="L1875" s="40"/>
      <c r="M1875" s="40"/>
      <c r="N1875" s="40"/>
      <c r="O1875" s="40"/>
      <c r="P1875" s="58"/>
      <c r="Q1875" s="2"/>
    </row>
    <row r="1876" ht="15.75" customHeight="1">
      <c r="A1876" s="2"/>
      <c r="B1876" s="2"/>
      <c r="C1876" s="2"/>
      <c r="D1876" s="2"/>
      <c r="E1876" s="2"/>
      <c r="F1876" s="42"/>
      <c r="G1876" s="43"/>
      <c r="H1876" s="44"/>
      <c r="I1876" s="57"/>
      <c r="J1876" s="40"/>
      <c r="K1876" s="40"/>
      <c r="L1876" s="40"/>
      <c r="M1876" s="40"/>
      <c r="N1876" s="40"/>
      <c r="O1876" s="40"/>
      <c r="P1876" s="58"/>
      <c r="Q1876" s="2"/>
    </row>
    <row r="1877" ht="15.75" customHeight="1">
      <c r="A1877" s="2"/>
      <c r="B1877" s="2"/>
      <c r="C1877" s="2"/>
      <c r="D1877" s="2"/>
      <c r="E1877" s="2"/>
      <c r="F1877" s="42"/>
      <c r="G1877" s="43"/>
      <c r="H1877" s="44"/>
      <c r="I1877" s="57"/>
      <c r="J1877" s="40"/>
      <c r="K1877" s="40"/>
      <c r="L1877" s="40"/>
      <c r="M1877" s="40"/>
      <c r="N1877" s="40"/>
      <c r="O1877" s="40"/>
      <c r="P1877" s="58"/>
      <c r="Q1877" s="2"/>
    </row>
    <row r="1878" ht="15.75" customHeight="1">
      <c r="A1878" s="2"/>
      <c r="B1878" s="2"/>
      <c r="C1878" s="2"/>
      <c r="D1878" s="2"/>
      <c r="E1878" s="2"/>
      <c r="F1878" s="42"/>
      <c r="G1878" s="43"/>
      <c r="H1878" s="44"/>
      <c r="I1878" s="57"/>
      <c r="J1878" s="40"/>
      <c r="K1878" s="40"/>
      <c r="L1878" s="40"/>
      <c r="M1878" s="40"/>
      <c r="N1878" s="40"/>
      <c r="O1878" s="40"/>
      <c r="P1878" s="58"/>
      <c r="Q1878" s="2"/>
    </row>
    <row r="1879" ht="15.75" customHeight="1">
      <c r="A1879" s="2"/>
      <c r="B1879" s="2"/>
      <c r="C1879" s="2"/>
      <c r="D1879" s="2"/>
      <c r="E1879" s="2"/>
      <c r="F1879" s="42"/>
      <c r="G1879" s="43"/>
      <c r="H1879" s="44"/>
      <c r="I1879" s="57"/>
      <c r="J1879" s="40"/>
      <c r="K1879" s="40"/>
      <c r="L1879" s="40"/>
      <c r="M1879" s="40"/>
      <c r="N1879" s="40"/>
      <c r="O1879" s="40"/>
      <c r="P1879" s="58"/>
      <c r="Q1879" s="2"/>
    </row>
    <row r="1880" ht="15.75" customHeight="1">
      <c r="A1880" s="2"/>
      <c r="B1880" s="2"/>
      <c r="C1880" s="2"/>
      <c r="D1880" s="2"/>
      <c r="E1880" s="2"/>
      <c r="F1880" s="42"/>
      <c r="G1880" s="43"/>
      <c r="H1880" s="44"/>
      <c r="I1880" s="57"/>
      <c r="J1880" s="40"/>
      <c r="K1880" s="40"/>
      <c r="L1880" s="40"/>
      <c r="M1880" s="40"/>
      <c r="N1880" s="40"/>
      <c r="O1880" s="40"/>
      <c r="P1880" s="58"/>
      <c r="Q1880" s="2"/>
    </row>
    <row r="1881" ht="15.75" customHeight="1">
      <c r="A1881" s="2"/>
      <c r="B1881" s="2"/>
      <c r="C1881" s="2"/>
      <c r="D1881" s="2"/>
      <c r="E1881" s="2"/>
      <c r="F1881" s="42"/>
      <c r="G1881" s="43"/>
      <c r="H1881" s="44"/>
      <c r="I1881" s="57"/>
      <c r="J1881" s="40"/>
      <c r="K1881" s="40"/>
      <c r="L1881" s="40"/>
      <c r="M1881" s="40"/>
      <c r="N1881" s="40"/>
      <c r="O1881" s="40"/>
      <c r="P1881" s="58"/>
      <c r="Q1881" s="2"/>
    </row>
    <row r="1882" ht="15.75" customHeight="1">
      <c r="A1882" s="2"/>
      <c r="B1882" s="2"/>
      <c r="C1882" s="2"/>
      <c r="D1882" s="2"/>
      <c r="E1882" s="2"/>
      <c r="F1882" s="42"/>
      <c r="G1882" s="43"/>
      <c r="H1882" s="44"/>
      <c r="I1882" s="57"/>
      <c r="J1882" s="40"/>
      <c r="K1882" s="40"/>
      <c r="L1882" s="40"/>
      <c r="M1882" s="40"/>
      <c r="N1882" s="40"/>
      <c r="O1882" s="40"/>
      <c r="P1882" s="58"/>
      <c r="Q1882" s="2"/>
    </row>
    <row r="1883" ht="15.75" customHeight="1">
      <c r="A1883" s="2"/>
      <c r="B1883" s="2"/>
      <c r="C1883" s="2"/>
      <c r="D1883" s="2"/>
      <c r="E1883" s="2"/>
      <c r="F1883" s="42"/>
      <c r="G1883" s="43"/>
      <c r="H1883" s="44"/>
      <c r="I1883" s="57"/>
      <c r="J1883" s="40"/>
      <c r="K1883" s="40"/>
      <c r="L1883" s="40"/>
      <c r="M1883" s="40"/>
      <c r="N1883" s="40"/>
      <c r="O1883" s="40"/>
      <c r="P1883" s="58"/>
      <c r="Q1883" s="2"/>
    </row>
    <row r="1884" ht="15.75" customHeight="1">
      <c r="A1884" s="2"/>
      <c r="B1884" s="2"/>
      <c r="C1884" s="2"/>
      <c r="D1884" s="2"/>
      <c r="E1884" s="2"/>
      <c r="F1884" s="42"/>
      <c r="G1884" s="43"/>
      <c r="H1884" s="44"/>
      <c r="I1884" s="57"/>
      <c r="J1884" s="40"/>
      <c r="K1884" s="40"/>
      <c r="L1884" s="40"/>
      <c r="M1884" s="40"/>
      <c r="N1884" s="40"/>
      <c r="O1884" s="40"/>
      <c r="P1884" s="58"/>
      <c r="Q1884" s="2"/>
    </row>
    <row r="1885" ht="15.75" customHeight="1">
      <c r="A1885" s="2"/>
      <c r="B1885" s="2"/>
      <c r="C1885" s="2"/>
      <c r="D1885" s="2"/>
      <c r="E1885" s="2"/>
      <c r="F1885" s="42"/>
      <c r="G1885" s="43"/>
      <c r="H1885" s="44"/>
      <c r="I1885" s="57"/>
      <c r="J1885" s="40"/>
      <c r="K1885" s="40"/>
      <c r="L1885" s="40"/>
      <c r="M1885" s="40"/>
      <c r="N1885" s="40"/>
      <c r="O1885" s="40"/>
      <c r="P1885" s="58"/>
      <c r="Q1885" s="2"/>
    </row>
    <row r="1886" ht="15.75" customHeight="1">
      <c r="A1886" s="2"/>
      <c r="B1886" s="2"/>
      <c r="C1886" s="2"/>
      <c r="D1886" s="2"/>
      <c r="E1886" s="2"/>
      <c r="F1886" s="42"/>
      <c r="G1886" s="43"/>
      <c r="H1886" s="44"/>
      <c r="I1886" s="57"/>
      <c r="J1886" s="40"/>
      <c r="K1886" s="40"/>
      <c r="L1886" s="40"/>
      <c r="M1886" s="40"/>
      <c r="N1886" s="40"/>
      <c r="O1886" s="40"/>
      <c r="P1886" s="58"/>
      <c r="Q1886" s="2"/>
    </row>
    <row r="1887" ht="15.75" customHeight="1">
      <c r="A1887" s="2"/>
      <c r="B1887" s="2"/>
      <c r="C1887" s="2"/>
      <c r="D1887" s="2"/>
      <c r="E1887" s="2"/>
      <c r="F1887" s="42"/>
      <c r="G1887" s="43"/>
      <c r="H1887" s="44"/>
      <c r="I1887" s="57"/>
      <c r="J1887" s="40"/>
      <c r="K1887" s="40"/>
      <c r="L1887" s="40"/>
      <c r="M1887" s="40"/>
      <c r="N1887" s="40"/>
      <c r="O1887" s="40"/>
      <c r="P1887" s="58"/>
      <c r="Q1887" s="2"/>
    </row>
    <row r="1888" ht="15.75" customHeight="1">
      <c r="A1888" s="2"/>
      <c r="B1888" s="2"/>
      <c r="C1888" s="2"/>
      <c r="D1888" s="2"/>
      <c r="E1888" s="2"/>
      <c r="F1888" s="42"/>
      <c r="G1888" s="43"/>
      <c r="H1888" s="44"/>
      <c r="I1888" s="57"/>
      <c r="J1888" s="40"/>
      <c r="K1888" s="40"/>
      <c r="L1888" s="40"/>
      <c r="M1888" s="40"/>
      <c r="N1888" s="40"/>
      <c r="O1888" s="40"/>
      <c r="P1888" s="58"/>
      <c r="Q1888" s="2"/>
    </row>
    <row r="1889" ht="15.75" customHeight="1">
      <c r="A1889" s="2"/>
      <c r="B1889" s="2"/>
      <c r="C1889" s="2"/>
      <c r="D1889" s="2"/>
      <c r="E1889" s="2"/>
      <c r="F1889" s="42"/>
      <c r="G1889" s="43"/>
      <c r="H1889" s="44"/>
      <c r="I1889" s="57"/>
      <c r="J1889" s="40"/>
      <c r="K1889" s="40"/>
      <c r="L1889" s="40"/>
      <c r="M1889" s="40"/>
      <c r="N1889" s="40"/>
      <c r="O1889" s="40"/>
      <c r="P1889" s="58"/>
      <c r="Q1889" s="2"/>
    </row>
    <row r="1890" ht="15.75" customHeight="1">
      <c r="A1890" s="2"/>
      <c r="B1890" s="2"/>
      <c r="C1890" s="2"/>
      <c r="D1890" s="2"/>
      <c r="E1890" s="2"/>
      <c r="F1890" s="42"/>
      <c r="G1890" s="43"/>
      <c r="H1890" s="44"/>
      <c r="I1890" s="57"/>
      <c r="J1890" s="40"/>
      <c r="K1890" s="40"/>
      <c r="L1890" s="40"/>
      <c r="M1890" s="40"/>
      <c r="N1890" s="40"/>
      <c r="O1890" s="40"/>
      <c r="P1890" s="58"/>
      <c r="Q1890" s="2"/>
    </row>
    <row r="1891" ht="15.75" customHeight="1">
      <c r="A1891" s="2"/>
      <c r="B1891" s="2"/>
      <c r="C1891" s="2"/>
      <c r="D1891" s="2"/>
      <c r="E1891" s="2"/>
      <c r="F1891" s="42"/>
      <c r="G1891" s="43"/>
      <c r="H1891" s="44"/>
      <c r="I1891" s="57"/>
      <c r="J1891" s="40"/>
      <c r="K1891" s="40"/>
      <c r="L1891" s="40"/>
      <c r="M1891" s="40"/>
      <c r="N1891" s="40"/>
      <c r="O1891" s="40"/>
      <c r="P1891" s="58"/>
      <c r="Q1891" s="2"/>
    </row>
    <row r="1892" ht="15.75" customHeight="1">
      <c r="A1892" s="2"/>
      <c r="B1892" s="2"/>
      <c r="C1892" s="2"/>
      <c r="D1892" s="2"/>
      <c r="E1892" s="2"/>
      <c r="F1892" s="42"/>
      <c r="G1892" s="43"/>
      <c r="H1892" s="44"/>
      <c r="I1892" s="57"/>
      <c r="J1892" s="40"/>
      <c r="K1892" s="40"/>
      <c r="L1892" s="40"/>
      <c r="M1892" s="40"/>
      <c r="N1892" s="40"/>
      <c r="O1892" s="40"/>
      <c r="P1892" s="58"/>
      <c r="Q1892" s="2"/>
    </row>
    <row r="1893" ht="15.75" customHeight="1">
      <c r="A1893" s="2"/>
      <c r="B1893" s="2"/>
      <c r="C1893" s="2"/>
      <c r="D1893" s="2"/>
      <c r="E1893" s="2"/>
      <c r="F1893" s="42"/>
      <c r="G1893" s="43"/>
      <c r="H1893" s="44"/>
      <c r="I1893" s="57"/>
      <c r="J1893" s="40"/>
      <c r="K1893" s="40"/>
      <c r="L1893" s="40"/>
      <c r="M1893" s="40"/>
      <c r="N1893" s="40"/>
      <c r="O1893" s="40"/>
      <c r="P1893" s="58"/>
      <c r="Q1893" s="2"/>
    </row>
    <row r="1894" ht="15.75" customHeight="1">
      <c r="A1894" s="2"/>
      <c r="B1894" s="2"/>
      <c r="C1894" s="2"/>
      <c r="D1894" s="2"/>
      <c r="E1894" s="2"/>
      <c r="F1894" s="42"/>
      <c r="G1894" s="43"/>
      <c r="H1894" s="44"/>
      <c r="I1894" s="57"/>
      <c r="J1894" s="40"/>
      <c r="K1894" s="40"/>
      <c r="L1894" s="40"/>
      <c r="M1894" s="40"/>
      <c r="N1894" s="40"/>
      <c r="O1894" s="40"/>
      <c r="P1894" s="58"/>
      <c r="Q1894" s="2"/>
    </row>
    <row r="1895" ht="15.75" customHeight="1">
      <c r="A1895" s="2"/>
      <c r="B1895" s="2"/>
      <c r="C1895" s="2"/>
      <c r="D1895" s="2"/>
      <c r="E1895" s="2"/>
      <c r="F1895" s="42"/>
      <c r="G1895" s="43"/>
      <c r="H1895" s="44"/>
      <c r="I1895" s="57"/>
      <c r="J1895" s="40"/>
      <c r="K1895" s="40"/>
      <c r="L1895" s="40"/>
      <c r="M1895" s="40"/>
      <c r="N1895" s="40"/>
      <c r="O1895" s="40"/>
      <c r="P1895" s="58"/>
      <c r="Q1895" s="2"/>
    </row>
    <row r="1896" ht="15.75" customHeight="1">
      <c r="A1896" s="2"/>
      <c r="B1896" s="2"/>
      <c r="C1896" s="2"/>
      <c r="D1896" s="2"/>
      <c r="E1896" s="2"/>
      <c r="F1896" s="42"/>
      <c r="G1896" s="43"/>
      <c r="H1896" s="44"/>
      <c r="I1896" s="57"/>
      <c r="J1896" s="40"/>
      <c r="K1896" s="40"/>
      <c r="L1896" s="40"/>
      <c r="M1896" s="40"/>
      <c r="N1896" s="40"/>
      <c r="O1896" s="40"/>
      <c r="P1896" s="58"/>
      <c r="Q1896" s="2"/>
    </row>
    <row r="1897" ht="15.75" customHeight="1">
      <c r="A1897" s="2"/>
      <c r="B1897" s="2"/>
      <c r="C1897" s="2"/>
      <c r="D1897" s="2"/>
      <c r="E1897" s="2"/>
      <c r="F1897" s="42"/>
      <c r="G1897" s="43"/>
      <c r="H1897" s="44"/>
      <c r="I1897" s="57"/>
      <c r="J1897" s="40"/>
      <c r="K1897" s="40"/>
      <c r="L1897" s="40"/>
      <c r="M1897" s="40"/>
      <c r="N1897" s="40"/>
      <c r="O1897" s="40"/>
      <c r="P1897" s="58"/>
      <c r="Q1897" s="2"/>
    </row>
    <row r="1898" ht="15.75" customHeight="1">
      <c r="A1898" s="2"/>
      <c r="B1898" s="2"/>
      <c r="C1898" s="2"/>
      <c r="D1898" s="2"/>
      <c r="E1898" s="2"/>
      <c r="F1898" s="42"/>
      <c r="G1898" s="43"/>
      <c r="H1898" s="44"/>
      <c r="I1898" s="57"/>
      <c r="J1898" s="40"/>
      <c r="K1898" s="40"/>
      <c r="L1898" s="40"/>
      <c r="M1898" s="40"/>
      <c r="N1898" s="40"/>
      <c r="O1898" s="40"/>
      <c r="P1898" s="58"/>
      <c r="Q1898" s="2"/>
    </row>
    <row r="1899" ht="15.75" customHeight="1">
      <c r="A1899" s="2"/>
      <c r="B1899" s="2"/>
      <c r="C1899" s="2"/>
      <c r="D1899" s="2"/>
      <c r="E1899" s="2"/>
      <c r="F1899" s="42"/>
      <c r="G1899" s="43"/>
      <c r="H1899" s="44"/>
      <c r="I1899" s="57"/>
      <c r="J1899" s="40"/>
      <c r="K1899" s="40"/>
      <c r="L1899" s="40"/>
      <c r="M1899" s="40"/>
      <c r="N1899" s="40"/>
      <c r="O1899" s="40"/>
      <c r="P1899" s="58"/>
      <c r="Q1899" s="2"/>
    </row>
    <row r="1900" ht="15.75" customHeight="1">
      <c r="A1900" s="2"/>
      <c r="B1900" s="2"/>
      <c r="C1900" s="2"/>
      <c r="D1900" s="2"/>
      <c r="E1900" s="2"/>
      <c r="F1900" s="42"/>
      <c r="G1900" s="43"/>
      <c r="H1900" s="44"/>
      <c r="I1900" s="57"/>
      <c r="J1900" s="40"/>
      <c r="K1900" s="40"/>
      <c r="L1900" s="40"/>
      <c r="M1900" s="40"/>
      <c r="N1900" s="40"/>
      <c r="O1900" s="40"/>
      <c r="P1900" s="58"/>
      <c r="Q1900" s="2"/>
    </row>
    <row r="1901" ht="15.75" customHeight="1">
      <c r="A1901" s="2"/>
      <c r="B1901" s="2"/>
      <c r="C1901" s="2"/>
      <c r="D1901" s="2"/>
      <c r="E1901" s="2"/>
      <c r="F1901" s="42"/>
      <c r="G1901" s="43"/>
      <c r="H1901" s="44"/>
      <c r="I1901" s="57"/>
      <c r="J1901" s="40"/>
      <c r="K1901" s="40"/>
      <c r="L1901" s="40"/>
      <c r="M1901" s="40"/>
      <c r="N1901" s="40"/>
      <c r="O1901" s="40"/>
      <c r="P1901" s="58"/>
      <c r="Q1901" s="2"/>
    </row>
    <row r="1902" ht="15.75" customHeight="1">
      <c r="A1902" s="2"/>
      <c r="B1902" s="2"/>
      <c r="C1902" s="2"/>
      <c r="D1902" s="2"/>
      <c r="E1902" s="2"/>
      <c r="F1902" s="42"/>
      <c r="G1902" s="43"/>
      <c r="H1902" s="44"/>
      <c r="I1902" s="57"/>
      <c r="J1902" s="40"/>
      <c r="K1902" s="40"/>
      <c r="L1902" s="40"/>
      <c r="M1902" s="40"/>
      <c r="N1902" s="40"/>
      <c r="O1902" s="40"/>
      <c r="P1902" s="58"/>
      <c r="Q1902" s="2"/>
    </row>
    <row r="1903" ht="15.75" customHeight="1">
      <c r="A1903" s="2"/>
      <c r="B1903" s="2"/>
      <c r="C1903" s="2"/>
      <c r="D1903" s="2"/>
      <c r="E1903" s="2"/>
      <c r="F1903" s="42"/>
      <c r="G1903" s="43"/>
      <c r="H1903" s="44"/>
      <c r="I1903" s="57"/>
      <c r="J1903" s="40"/>
      <c r="K1903" s="40"/>
      <c r="L1903" s="40"/>
      <c r="M1903" s="40"/>
      <c r="N1903" s="40"/>
      <c r="O1903" s="40"/>
      <c r="P1903" s="58"/>
      <c r="Q1903" s="2"/>
    </row>
    <row r="1904" ht="15.75" customHeight="1">
      <c r="A1904" s="2"/>
      <c r="B1904" s="2"/>
      <c r="C1904" s="2"/>
      <c r="D1904" s="2"/>
      <c r="E1904" s="2"/>
      <c r="F1904" s="42"/>
      <c r="G1904" s="43"/>
      <c r="H1904" s="44"/>
      <c r="I1904" s="57"/>
      <c r="J1904" s="40"/>
      <c r="K1904" s="40"/>
      <c r="L1904" s="40"/>
      <c r="M1904" s="40"/>
      <c r="N1904" s="40"/>
      <c r="O1904" s="40"/>
      <c r="P1904" s="58"/>
      <c r="Q1904" s="2"/>
    </row>
    <row r="1905" ht="15.75" customHeight="1">
      <c r="A1905" s="2"/>
      <c r="B1905" s="2"/>
      <c r="C1905" s="2"/>
      <c r="D1905" s="2"/>
      <c r="E1905" s="2"/>
      <c r="F1905" s="42"/>
      <c r="G1905" s="43"/>
      <c r="H1905" s="44"/>
      <c r="I1905" s="57"/>
      <c r="J1905" s="40"/>
      <c r="K1905" s="40"/>
      <c r="L1905" s="40"/>
      <c r="M1905" s="40"/>
      <c r="N1905" s="40"/>
      <c r="O1905" s="40"/>
      <c r="P1905" s="58"/>
      <c r="Q1905" s="2"/>
    </row>
    <row r="1906" ht="15.75" customHeight="1">
      <c r="A1906" s="2"/>
      <c r="B1906" s="2"/>
      <c r="C1906" s="2"/>
      <c r="D1906" s="2"/>
      <c r="E1906" s="2"/>
      <c r="F1906" s="42"/>
      <c r="G1906" s="43"/>
      <c r="H1906" s="44"/>
      <c r="I1906" s="57"/>
      <c r="J1906" s="40"/>
      <c r="K1906" s="40"/>
      <c r="L1906" s="40"/>
      <c r="M1906" s="40"/>
      <c r="N1906" s="40"/>
      <c r="O1906" s="40"/>
      <c r="P1906" s="58"/>
      <c r="Q1906" s="2"/>
    </row>
    <row r="1907" ht="15.75" customHeight="1">
      <c r="A1907" s="2"/>
      <c r="B1907" s="2"/>
      <c r="C1907" s="2"/>
      <c r="D1907" s="2"/>
      <c r="E1907" s="2"/>
      <c r="F1907" s="42"/>
      <c r="G1907" s="43"/>
      <c r="H1907" s="44"/>
      <c r="I1907" s="57"/>
      <c r="J1907" s="40"/>
      <c r="K1907" s="40"/>
      <c r="L1907" s="40"/>
      <c r="M1907" s="40"/>
      <c r="N1907" s="40"/>
      <c r="O1907" s="40"/>
      <c r="P1907" s="58"/>
      <c r="Q1907" s="2"/>
    </row>
    <row r="1908" ht="15.75" customHeight="1">
      <c r="A1908" s="2"/>
      <c r="B1908" s="2"/>
      <c r="C1908" s="2"/>
      <c r="D1908" s="2"/>
      <c r="E1908" s="2"/>
      <c r="F1908" s="42"/>
      <c r="G1908" s="43"/>
      <c r="H1908" s="44"/>
      <c r="I1908" s="57"/>
      <c r="J1908" s="40"/>
      <c r="K1908" s="40"/>
      <c r="L1908" s="40"/>
      <c r="M1908" s="40"/>
      <c r="N1908" s="40"/>
      <c r="O1908" s="40"/>
      <c r="P1908" s="58"/>
      <c r="Q1908" s="2"/>
    </row>
    <row r="1909" ht="15.75" customHeight="1">
      <c r="A1909" s="2"/>
      <c r="B1909" s="2"/>
      <c r="C1909" s="2"/>
      <c r="D1909" s="2"/>
      <c r="E1909" s="2"/>
      <c r="F1909" s="42"/>
      <c r="G1909" s="43"/>
      <c r="H1909" s="44"/>
      <c r="I1909" s="57"/>
      <c r="J1909" s="40"/>
      <c r="K1909" s="40"/>
      <c r="L1909" s="40"/>
      <c r="M1909" s="40"/>
      <c r="N1909" s="40"/>
      <c r="O1909" s="40"/>
      <c r="P1909" s="58"/>
      <c r="Q1909" s="2"/>
    </row>
    <row r="1910" ht="15.75" customHeight="1">
      <c r="A1910" s="2"/>
      <c r="B1910" s="2"/>
      <c r="C1910" s="2"/>
      <c r="D1910" s="2"/>
      <c r="E1910" s="2"/>
      <c r="F1910" s="42"/>
      <c r="G1910" s="43"/>
      <c r="H1910" s="44"/>
      <c r="I1910" s="57"/>
      <c r="J1910" s="40"/>
      <c r="K1910" s="40"/>
      <c r="L1910" s="40"/>
      <c r="M1910" s="40"/>
      <c r="N1910" s="40"/>
      <c r="O1910" s="40"/>
      <c r="P1910" s="58"/>
      <c r="Q1910" s="2"/>
    </row>
    <row r="1911" ht="15.75" customHeight="1">
      <c r="A1911" s="2"/>
      <c r="B1911" s="2"/>
      <c r="C1911" s="2"/>
      <c r="D1911" s="2"/>
      <c r="E1911" s="2"/>
      <c r="F1911" s="42"/>
      <c r="G1911" s="43"/>
      <c r="H1911" s="44"/>
      <c r="I1911" s="57"/>
      <c r="J1911" s="40"/>
      <c r="K1911" s="40"/>
      <c r="L1911" s="40"/>
      <c r="M1911" s="40"/>
      <c r="N1911" s="40"/>
      <c r="O1911" s="40"/>
      <c r="P1911" s="58"/>
      <c r="Q1911" s="2"/>
    </row>
    <row r="1912" ht="15.75" customHeight="1">
      <c r="A1912" s="2"/>
      <c r="B1912" s="2"/>
      <c r="C1912" s="2"/>
      <c r="D1912" s="2"/>
      <c r="E1912" s="2"/>
      <c r="F1912" s="42"/>
      <c r="G1912" s="43"/>
      <c r="H1912" s="44"/>
      <c r="I1912" s="57"/>
      <c r="J1912" s="40"/>
      <c r="K1912" s="40"/>
      <c r="L1912" s="40"/>
      <c r="M1912" s="40"/>
      <c r="N1912" s="40"/>
      <c r="O1912" s="40"/>
      <c r="P1912" s="58"/>
      <c r="Q1912" s="2"/>
    </row>
    <row r="1913" ht="15.75" customHeight="1">
      <c r="A1913" s="2"/>
      <c r="B1913" s="2"/>
      <c r="C1913" s="2"/>
      <c r="D1913" s="2"/>
      <c r="E1913" s="2"/>
      <c r="F1913" s="42"/>
      <c r="G1913" s="43"/>
      <c r="H1913" s="44"/>
      <c r="I1913" s="57"/>
      <c r="J1913" s="40"/>
      <c r="K1913" s="40"/>
      <c r="L1913" s="40"/>
      <c r="M1913" s="40"/>
      <c r="N1913" s="40"/>
      <c r="O1913" s="40"/>
      <c r="P1913" s="58"/>
      <c r="Q1913" s="2"/>
    </row>
    <row r="1914" ht="15.75" customHeight="1">
      <c r="A1914" s="2"/>
      <c r="B1914" s="2"/>
      <c r="C1914" s="2"/>
      <c r="D1914" s="2"/>
      <c r="E1914" s="2"/>
      <c r="F1914" s="42"/>
      <c r="G1914" s="43"/>
      <c r="H1914" s="44"/>
      <c r="I1914" s="57"/>
      <c r="J1914" s="40"/>
      <c r="K1914" s="40"/>
      <c r="L1914" s="40"/>
      <c r="M1914" s="40"/>
      <c r="N1914" s="40"/>
      <c r="O1914" s="40"/>
      <c r="P1914" s="58"/>
      <c r="Q1914" s="2"/>
    </row>
    <row r="1915" ht="15.75" customHeight="1">
      <c r="A1915" s="2"/>
      <c r="B1915" s="2"/>
      <c r="C1915" s="2"/>
      <c r="D1915" s="2"/>
      <c r="E1915" s="2"/>
      <c r="F1915" s="42"/>
      <c r="G1915" s="43"/>
      <c r="H1915" s="44"/>
      <c r="I1915" s="57"/>
      <c r="J1915" s="40"/>
      <c r="K1915" s="40"/>
      <c r="L1915" s="40"/>
      <c r="M1915" s="40"/>
      <c r="N1915" s="40"/>
      <c r="O1915" s="40"/>
      <c r="P1915" s="58"/>
      <c r="Q1915" s="2"/>
    </row>
    <row r="1916" ht="15.75" customHeight="1">
      <c r="A1916" s="2"/>
      <c r="B1916" s="2"/>
      <c r="C1916" s="2"/>
      <c r="D1916" s="2"/>
      <c r="E1916" s="2"/>
      <c r="F1916" s="42"/>
      <c r="G1916" s="43"/>
      <c r="H1916" s="44"/>
      <c r="I1916" s="57"/>
      <c r="J1916" s="40"/>
      <c r="K1916" s="40"/>
      <c r="L1916" s="40"/>
      <c r="M1916" s="40"/>
      <c r="N1916" s="40"/>
      <c r="O1916" s="40"/>
      <c r="P1916" s="58"/>
      <c r="Q1916" s="2"/>
    </row>
    <row r="1917" ht="15.75" customHeight="1">
      <c r="A1917" s="2"/>
      <c r="B1917" s="2"/>
      <c r="C1917" s="2"/>
      <c r="D1917" s="2"/>
      <c r="E1917" s="2"/>
      <c r="F1917" s="42"/>
      <c r="G1917" s="43"/>
      <c r="H1917" s="44"/>
      <c r="I1917" s="57"/>
      <c r="J1917" s="40"/>
      <c r="K1917" s="40"/>
      <c r="L1917" s="40"/>
      <c r="M1917" s="40"/>
      <c r="N1917" s="40"/>
      <c r="O1917" s="40"/>
      <c r="P1917" s="58"/>
      <c r="Q1917" s="2"/>
    </row>
    <row r="1918" ht="15.75" customHeight="1">
      <c r="A1918" s="2"/>
      <c r="B1918" s="2"/>
      <c r="C1918" s="2"/>
      <c r="D1918" s="2"/>
      <c r="E1918" s="2"/>
      <c r="F1918" s="42"/>
      <c r="G1918" s="43"/>
      <c r="H1918" s="44"/>
      <c r="I1918" s="57"/>
      <c r="J1918" s="40"/>
      <c r="K1918" s="40"/>
      <c r="L1918" s="40"/>
      <c r="M1918" s="40"/>
      <c r="N1918" s="40"/>
      <c r="O1918" s="40"/>
      <c r="P1918" s="58"/>
      <c r="Q1918" s="2"/>
    </row>
    <row r="1919" ht="15.75" customHeight="1">
      <c r="A1919" s="2"/>
      <c r="B1919" s="2"/>
      <c r="C1919" s="2"/>
      <c r="D1919" s="2"/>
      <c r="E1919" s="2"/>
      <c r="F1919" s="42"/>
      <c r="G1919" s="43"/>
      <c r="H1919" s="44"/>
      <c r="I1919" s="57"/>
      <c r="J1919" s="40"/>
      <c r="K1919" s="40"/>
      <c r="L1919" s="40"/>
      <c r="M1919" s="40"/>
      <c r="N1919" s="40"/>
      <c r="O1919" s="40"/>
      <c r="P1919" s="58"/>
      <c r="Q1919" s="2"/>
    </row>
    <row r="1920" ht="15.75" customHeight="1">
      <c r="A1920" s="2"/>
      <c r="B1920" s="2"/>
      <c r="C1920" s="2"/>
      <c r="D1920" s="2"/>
      <c r="E1920" s="2"/>
      <c r="F1920" s="42"/>
      <c r="G1920" s="43"/>
      <c r="H1920" s="44"/>
      <c r="I1920" s="57"/>
      <c r="J1920" s="40"/>
      <c r="K1920" s="40"/>
      <c r="L1920" s="40"/>
      <c r="M1920" s="40"/>
      <c r="N1920" s="40"/>
      <c r="O1920" s="40"/>
      <c r="P1920" s="58"/>
      <c r="Q1920" s="2"/>
    </row>
    <row r="1921" ht="15.75" customHeight="1">
      <c r="A1921" s="2"/>
      <c r="B1921" s="2"/>
      <c r="C1921" s="2"/>
      <c r="D1921" s="2"/>
      <c r="E1921" s="2"/>
      <c r="F1921" s="42"/>
      <c r="G1921" s="43"/>
      <c r="H1921" s="44"/>
      <c r="I1921" s="57"/>
      <c r="J1921" s="40"/>
      <c r="K1921" s="40"/>
      <c r="L1921" s="40"/>
      <c r="M1921" s="40"/>
      <c r="N1921" s="40"/>
      <c r="O1921" s="40"/>
      <c r="P1921" s="58"/>
      <c r="Q1921" s="2"/>
    </row>
    <row r="1922" ht="15.75" customHeight="1">
      <c r="A1922" s="2"/>
      <c r="B1922" s="2"/>
      <c r="C1922" s="2"/>
      <c r="D1922" s="2"/>
      <c r="E1922" s="2"/>
      <c r="F1922" s="42"/>
      <c r="G1922" s="43"/>
      <c r="H1922" s="44"/>
      <c r="I1922" s="57"/>
      <c r="J1922" s="40"/>
      <c r="K1922" s="40"/>
      <c r="L1922" s="40"/>
      <c r="M1922" s="40"/>
      <c r="N1922" s="40"/>
      <c r="O1922" s="40"/>
      <c r="P1922" s="58"/>
      <c r="Q1922" s="2"/>
    </row>
    <row r="1923" ht="15.75" customHeight="1">
      <c r="A1923" s="2"/>
      <c r="B1923" s="2"/>
      <c r="C1923" s="2"/>
      <c r="D1923" s="2"/>
      <c r="E1923" s="2"/>
      <c r="F1923" s="42"/>
      <c r="G1923" s="43"/>
      <c r="H1923" s="44"/>
      <c r="I1923" s="57"/>
      <c r="J1923" s="40"/>
      <c r="K1923" s="40"/>
      <c r="L1923" s="40"/>
      <c r="M1923" s="40"/>
      <c r="N1923" s="40"/>
      <c r="O1923" s="40"/>
      <c r="P1923" s="58"/>
      <c r="Q1923" s="2"/>
    </row>
    <row r="1924" ht="15.75" customHeight="1">
      <c r="A1924" s="2"/>
      <c r="B1924" s="2"/>
      <c r="C1924" s="2"/>
      <c r="D1924" s="2"/>
      <c r="E1924" s="2"/>
      <c r="F1924" s="42"/>
      <c r="G1924" s="43"/>
      <c r="H1924" s="44"/>
      <c r="I1924" s="57"/>
      <c r="J1924" s="40"/>
      <c r="K1924" s="40"/>
      <c r="L1924" s="40"/>
      <c r="M1924" s="40"/>
      <c r="N1924" s="40"/>
      <c r="O1924" s="40"/>
      <c r="P1924" s="58"/>
      <c r="Q1924" s="2"/>
    </row>
    <row r="1925" ht="15.75" customHeight="1">
      <c r="A1925" s="2"/>
      <c r="B1925" s="2"/>
      <c r="C1925" s="2"/>
      <c r="D1925" s="2"/>
      <c r="E1925" s="2"/>
      <c r="F1925" s="42"/>
      <c r="G1925" s="43"/>
      <c r="H1925" s="44"/>
      <c r="I1925" s="57"/>
      <c r="J1925" s="40"/>
      <c r="K1925" s="40"/>
      <c r="L1925" s="40"/>
      <c r="M1925" s="40"/>
      <c r="N1925" s="40"/>
      <c r="O1925" s="40"/>
      <c r="P1925" s="58"/>
      <c r="Q1925" s="2"/>
    </row>
    <row r="1926" ht="15.75" customHeight="1">
      <c r="A1926" s="2"/>
      <c r="B1926" s="2"/>
      <c r="C1926" s="2"/>
      <c r="D1926" s="2"/>
      <c r="E1926" s="2"/>
      <c r="F1926" s="42"/>
      <c r="G1926" s="43"/>
      <c r="H1926" s="44"/>
      <c r="I1926" s="57"/>
      <c r="J1926" s="40"/>
      <c r="K1926" s="40"/>
      <c r="L1926" s="40"/>
      <c r="M1926" s="40"/>
      <c r="N1926" s="40"/>
      <c r="O1926" s="40"/>
      <c r="P1926" s="58"/>
      <c r="Q1926" s="2"/>
    </row>
    <row r="1927" ht="15.75" customHeight="1">
      <c r="A1927" s="2"/>
      <c r="B1927" s="2"/>
      <c r="C1927" s="2"/>
      <c r="D1927" s="2"/>
      <c r="E1927" s="2"/>
      <c r="F1927" s="42"/>
      <c r="G1927" s="43"/>
      <c r="H1927" s="44"/>
      <c r="I1927" s="57"/>
      <c r="J1927" s="40"/>
      <c r="K1927" s="40"/>
      <c r="L1927" s="40"/>
      <c r="M1927" s="40"/>
      <c r="N1927" s="40"/>
      <c r="O1927" s="40"/>
      <c r="P1927" s="58"/>
      <c r="Q1927" s="2"/>
    </row>
    <row r="1928" ht="15.75" customHeight="1">
      <c r="A1928" s="2"/>
      <c r="B1928" s="2"/>
      <c r="C1928" s="2"/>
      <c r="D1928" s="2"/>
      <c r="E1928" s="2"/>
      <c r="F1928" s="42"/>
      <c r="G1928" s="43"/>
      <c r="H1928" s="44"/>
      <c r="I1928" s="57"/>
      <c r="J1928" s="40"/>
      <c r="K1928" s="40"/>
      <c r="L1928" s="40"/>
      <c r="M1928" s="40"/>
      <c r="N1928" s="40"/>
      <c r="O1928" s="40"/>
      <c r="P1928" s="58"/>
      <c r="Q1928" s="2"/>
    </row>
    <row r="1929" ht="15.75" customHeight="1">
      <c r="A1929" s="2"/>
      <c r="B1929" s="2"/>
      <c r="C1929" s="2"/>
      <c r="D1929" s="2"/>
      <c r="E1929" s="2"/>
      <c r="F1929" s="42"/>
      <c r="G1929" s="43"/>
      <c r="H1929" s="44"/>
      <c r="I1929" s="57"/>
      <c r="J1929" s="40"/>
      <c r="K1929" s="40"/>
      <c r="L1929" s="40"/>
      <c r="M1929" s="40"/>
      <c r="N1929" s="40"/>
      <c r="O1929" s="40"/>
      <c r="P1929" s="58"/>
      <c r="Q1929" s="2"/>
    </row>
    <row r="1930" ht="15.75" customHeight="1">
      <c r="A1930" s="2"/>
      <c r="B1930" s="2"/>
      <c r="C1930" s="2"/>
      <c r="D1930" s="2"/>
      <c r="E1930" s="2"/>
      <c r="F1930" s="42"/>
      <c r="G1930" s="43"/>
      <c r="H1930" s="44"/>
      <c r="I1930" s="57"/>
      <c r="J1930" s="40"/>
      <c r="K1930" s="40"/>
      <c r="L1930" s="40"/>
      <c r="M1930" s="40"/>
      <c r="N1930" s="40"/>
      <c r="O1930" s="40"/>
      <c r="P1930" s="58"/>
      <c r="Q1930" s="2"/>
    </row>
    <row r="1931" ht="15.75" customHeight="1">
      <c r="A1931" s="2"/>
      <c r="B1931" s="2"/>
      <c r="C1931" s="2"/>
      <c r="D1931" s="2"/>
      <c r="E1931" s="2"/>
      <c r="F1931" s="42"/>
      <c r="G1931" s="43"/>
      <c r="H1931" s="44"/>
      <c r="I1931" s="57"/>
      <c r="J1931" s="40"/>
      <c r="K1931" s="40"/>
      <c r="L1931" s="40"/>
      <c r="M1931" s="40"/>
      <c r="N1931" s="40"/>
      <c r="O1931" s="40"/>
      <c r="P1931" s="58"/>
      <c r="Q1931" s="2"/>
    </row>
    <row r="1932" ht="15.75" customHeight="1">
      <c r="A1932" s="2"/>
      <c r="B1932" s="2"/>
      <c r="C1932" s="2"/>
      <c r="D1932" s="2"/>
      <c r="E1932" s="2"/>
      <c r="F1932" s="42"/>
      <c r="G1932" s="43"/>
      <c r="H1932" s="44"/>
      <c r="I1932" s="57"/>
      <c r="J1932" s="40"/>
      <c r="K1932" s="40"/>
      <c r="L1932" s="40"/>
      <c r="M1932" s="40"/>
      <c r="N1932" s="40"/>
      <c r="O1932" s="40"/>
      <c r="P1932" s="58"/>
      <c r="Q1932" s="2"/>
    </row>
    <row r="1933" ht="15.75" customHeight="1">
      <c r="A1933" s="2"/>
      <c r="B1933" s="2"/>
      <c r="C1933" s="2"/>
      <c r="D1933" s="2"/>
      <c r="E1933" s="2"/>
      <c r="F1933" s="42"/>
      <c r="G1933" s="43"/>
      <c r="H1933" s="44"/>
      <c r="I1933" s="57"/>
      <c r="J1933" s="40"/>
      <c r="K1933" s="40"/>
      <c r="L1933" s="40"/>
      <c r="M1933" s="40"/>
      <c r="N1933" s="40"/>
      <c r="O1933" s="40"/>
      <c r="P1933" s="58"/>
      <c r="Q1933" s="2"/>
    </row>
    <row r="1934" ht="15.75" customHeight="1">
      <c r="A1934" s="2"/>
      <c r="B1934" s="2"/>
      <c r="C1934" s="2"/>
      <c r="D1934" s="2"/>
      <c r="E1934" s="2"/>
      <c r="F1934" s="42"/>
      <c r="G1934" s="43"/>
      <c r="H1934" s="44"/>
      <c r="I1934" s="57"/>
      <c r="J1934" s="40"/>
      <c r="K1934" s="40"/>
      <c r="L1934" s="40"/>
      <c r="M1934" s="40"/>
      <c r="N1934" s="40"/>
      <c r="O1934" s="40"/>
      <c r="P1934" s="58"/>
      <c r="Q1934" s="2"/>
    </row>
    <row r="1935" ht="15.75" customHeight="1">
      <c r="A1935" s="2"/>
      <c r="B1935" s="2"/>
      <c r="C1935" s="2"/>
      <c r="D1935" s="2"/>
      <c r="E1935" s="2"/>
      <c r="F1935" s="42"/>
      <c r="G1935" s="43"/>
      <c r="H1935" s="44"/>
      <c r="I1935" s="57"/>
      <c r="J1935" s="40"/>
      <c r="K1935" s="40"/>
      <c r="L1935" s="40"/>
      <c r="M1935" s="40"/>
      <c r="N1935" s="40"/>
      <c r="O1935" s="40"/>
      <c r="P1935" s="58"/>
      <c r="Q1935" s="2"/>
    </row>
    <row r="1936" ht="15.75" customHeight="1">
      <c r="A1936" s="2"/>
      <c r="B1936" s="2"/>
      <c r="C1936" s="2"/>
      <c r="D1936" s="2"/>
      <c r="E1936" s="2"/>
      <c r="F1936" s="42"/>
      <c r="G1936" s="43"/>
      <c r="H1936" s="44"/>
      <c r="I1936" s="57"/>
      <c r="J1936" s="40"/>
      <c r="K1936" s="40"/>
      <c r="L1936" s="40"/>
      <c r="M1936" s="40"/>
      <c r="N1936" s="40"/>
      <c r="O1936" s="40"/>
      <c r="P1936" s="58"/>
      <c r="Q1936" s="2"/>
    </row>
    <row r="1937" ht="15.75" customHeight="1">
      <c r="A1937" s="2"/>
      <c r="B1937" s="2"/>
      <c r="C1937" s="2"/>
      <c r="D1937" s="2"/>
      <c r="E1937" s="2"/>
      <c r="F1937" s="42"/>
      <c r="G1937" s="43"/>
      <c r="H1937" s="44"/>
      <c r="I1937" s="57"/>
      <c r="J1937" s="40"/>
      <c r="K1937" s="40"/>
      <c r="L1937" s="40"/>
      <c r="M1937" s="40"/>
      <c r="N1937" s="40"/>
      <c r="O1937" s="40"/>
      <c r="P1937" s="58"/>
      <c r="Q1937" s="2"/>
    </row>
    <row r="1938" ht="15.75" customHeight="1">
      <c r="A1938" s="2"/>
      <c r="B1938" s="2"/>
      <c r="C1938" s="2"/>
      <c r="D1938" s="2"/>
      <c r="E1938" s="2"/>
      <c r="F1938" s="42"/>
      <c r="G1938" s="43"/>
      <c r="H1938" s="44"/>
      <c r="I1938" s="57"/>
      <c r="J1938" s="40"/>
      <c r="K1938" s="40"/>
      <c r="L1938" s="40"/>
      <c r="M1938" s="40"/>
      <c r="N1938" s="40"/>
      <c r="O1938" s="40"/>
      <c r="P1938" s="58"/>
      <c r="Q1938" s="2"/>
    </row>
    <row r="1939" ht="15.75" customHeight="1">
      <c r="A1939" s="2"/>
      <c r="B1939" s="2"/>
      <c r="C1939" s="2"/>
      <c r="D1939" s="2"/>
      <c r="E1939" s="2"/>
      <c r="F1939" s="42"/>
      <c r="G1939" s="43"/>
      <c r="H1939" s="44"/>
      <c r="I1939" s="57"/>
      <c r="J1939" s="40"/>
      <c r="K1939" s="40"/>
      <c r="L1939" s="40"/>
      <c r="M1939" s="40"/>
      <c r="N1939" s="40"/>
      <c r="O1939" s="40"/>
      <c r="P1939" s="58"/>
      <c r="Q1939" s="2"/>
    </row>
    <row r="1940" ht="15.75" customHeight="1">
      <c r="A1940" s="2"/>
      <c r="B1940" s="2"/>
      <c r="C1940" s="2"/>
      <c r="D1940" s="2"/>
      <c r="E1940" s="2"/>
      <c r="F1940" s="42"/>
      <c r="G1940" s="43"/>
      <c r="H1940" s="44"/>
      <c r="I1940" s="57"/>
      <c r="J1940" s="40"/>
      <c r="K1940" s="40"/>
      <c r="L1940" s="40"/>
      <c r="M1940" s="40"/>
      <c r="N1940" s="40"/>
      <c r="O1940" s="40"/>
      <c r="P1940" s="58"/>
      <c r="Q1940" s="2"/>
    </row>
    <row r="1941" ht="15.75" customHeight="1">
      <c r="A1941" s="2"/>
      <c r="B1941" s="2"/>
      <c r="C1941" s="2"/>
      <c r="D1941" s="2"/>
      <c r="E1941" s="2"/>
      <c r="F1941" s="42"/>
      <c r="G1941" s="43"/>
      <c r="H1941" s="44"/>
      <c r="I1941" s="57"/>
      <c r="J1941" s="40"/>
      <c r="K1941" s="40"/>
      <c r="L1941" s="40"/>
      <c r="M1941" s="40"/>
      <c r="N1941" s="40"/>
      <c r="O1941" s="40"/>
      <c r="P1941" s="58"/>
      <c r="Q1941" s="2"/>
    </row>
    <row r="1942" ht="15.75" customHeight="1">
      <c r="A1942" s="2"/>
      <c r="B1942" s="2"/>
      <c r="C1942" s="2"/>
      <c r="D1942" s="2"/>
      <c r="E1942" s="2"/>
      <c r="F1942" s="42"/>
      <c r="G1942" s="43"/>
      <c r="H1942" s="44"/>
      <c r="I1942" s="57"/>
      <c r="J1942" s="40"/>
      <c r="K1942" s="40"/>
      <c r="L1942" s="40"/>
      <c r="M1942" s="40"/>
      <c r="N1942" s="40"/>
      <c r="O1942" s="40"/>
      <c r="P1942" s="58"/>
      <c r="Q1942" s="2"/>
    </row>
    <row r="1943" ht="15.75" customHeight="1">
      <c r="A1943" s="2"/>
      <c r="B1943" s="2"/>
      <c r="C1943" s="2"/>
      <c r="D1943" s="2"/>
      <c r="E1943" s="2"/>
      <c r="F1943" s="42"/>
      <c r="G1943" s="43"/>
      <c r="H1943" s="44"/>
      <c r="I1943" s="57"/>
      <c r="J1943" s="40"/>
      <c r="K1943" s="40"/>
      <c r="L1943" s="40"/>
      <c r="M1943" s="40"/>
      <c r="N1943" s="40"/>
      <c r="O1943" s="40"/>
      <c r="P1943" s="58"/>
      <c r="Q1943" s="2"/>
    </row>
    <row r="1944" ht="15.75" customHeight="1">
      <c r="A1944" s="2"/>
      <c r="B1944" s="2"/>
      <c r="C1944" s="2"/>
      <c r="D1944" s="2"/>
      <c r="E1944" s="2"/>
      <c r="F1944" s="42"/>
      <c r="G1944" s="43"/>
      <c r="H1944" s="44"/>
      <c r="I1944" s="57"/>
      <c r="J1944" s="40"/>
      <c r="K1944" s="40"/>
      <c r="L1944" s="40"/>
      <c r="M1944" s="40"/>
      <c r="N1944" s="40"/>
      <c r="O1944" s="40"/>
      <c r="P1944" s="58"/>
      <c r="Q1944" s="2"/>
    </row>
    <row r="1945" ht="15.75" customHeight="1">
      <c r="A1945" s="2"/>
      <c r="B1945" s="2"/>
      <c r="C1945" s="2"/>
      <c r="D1945" s="2"/>
      <c r="E1945" s="2"/>
      <c r="F1945" s="42"/>
      <c r="G1945" s="43"/>
      <c r="H1945" s="44"/>
      <c r="I1945" s="57"/>
      <c r="J1945" s="40"/>
      <c r="K1945" s="40"/>
      <c r="L1945" s="40"/>
      <c r="M1945" s="40"/>
      <c r="N1945" s="40"/>
      <c r="O1945" s="40"/>
      <c r="P1945" s="58"/>
      <c r="Q1945" s="2"/>
    </row>
    <row r="1946" ht="15.75" customHeight="1">
      <c r="A1946" s="2"/>
      <c r="B1946" s="2"/>
      <c r="C1946" s="2"/>
      <c r="D1946" s="2"/>
      <c r="E1946" s="2"/>
      <c r="F1946" s="42"/>
      <c r="G1946" s="43"/>
      <c r="H1946" s="44"/>
      <c r="I1946" s="57"/>
      <c r="J1946" s="40"/>
      <c r="K1946" s="40"/>
      <c r="L1946" s="40"/>
      <c r="M1946" s="40"/>
      <c r="N1946" s="40"/>
      <c r="O1946" s="40"/>
      <c r="P1946" s="58"/>
      <c r="Q1946" s="2"/>
    </row>
    <row r="1947" ht="15.75" customHeight="1">
      <c r="A1947" s="2"/>
      <c r="B1947" s="2"/>
      <c r="C1947" s="2"/>
      <c r="D1947" s="2"/>
      <c r="E1947" s="2"/>
      <c r="F1947" s="42"/>
      <c r="G1947" s="43"/>
      <c r="H1947" s="44"/>
      <c r="I1947" s="57"/>
      <c r="J1947" s="40"/>
      <c r="K1947" s="40"/>
      <c r="L1947" s="40"/>
      <c r="M1947" s="40"/>
      <c r="N1947" s="40"/>
      <c r="O1947" s="40"/>
      <c r="P1947" s="58"/>
      <c r="Q1947" s="2"/>
    </row>
    <row r="1948" ht="15.75" customHeight="1">
      <c r="A1948" s="2"/>
      <c r="B1948" s="2"/>
      <c r="C1948" s="2"/>
      <c r="D1948" s="2"/>
      <c r="E1948" s="2"/>
      <c r="F1948" s="42"/>
      <c r="G1948" s="43"/>
      <c r="H1948" s="44"/>
      <c r="I1948" s="57"/>
      <c r="J1948" s="40"/>
      <c r="K1948" s="40"/>
      <c r="L1948" s="40"/>
      <c r="M1948" s="40"/>
      <c r="N1948" s="40"/>
      <c r="O1948" s="40"/>
      <c r="P1948" s="58"/>
      <c r="Q1948" s="2"/>
    </row>
    <row r="1949" ht="15.75" customHeight="1">
      <c r="A1949" s="2"/>
      <c r="B1949" s="2"/>
      <c r="C1949" s="2"/>
      <c r="D1949" s="2"/>
      <c r="E1949" s="2"/>
      <c r="F1949" s="42"/>
      <c r="G1949" s="43"/>
      <c r="H1949" s="44"/>
      <c r="I1949" s="57"/>
      <c r="J1949" s="40"/>
      <c r="K1949" s="40"/>
      <c r="L1949" s="40"/>
      <c r="M1949" s="40"/>
      <c r="N1949" s="40"/>
      <c r="O1949" s="40"/>
      <c r="P1949" s="58"/>
      <c r="Q1949" s="2"/>
    </row>
    <row r="1950" ht="15.75" customHeight="1">
      <c r="A1950" s="2"/>
      <c r="B1950" s="2"/>
      <c r="C1950" s="2"/>
      <c r="D1950" s="2"/>
      <c r="E1950" s="2"/>
      <c r="F1950" s="42"/>
      <c r="G1950" s="43"/>
      <c r="H1950" s="44"/>
      <c r="I1950" s="57"/>
      <c r="J1950" s="40"/>
      <c r="K1950" s="40"/>
      <c r="L1950" s="40"/>
      <c r="M1950" s="40"/>
      <c r="N1950" s="40"/>
      <c r="O1950" s="40"/>
      <c r="P1950" s="58"/>
      <c r="Q1950" s="2"/>
    </row>
    <row r="1951" ht="15.75" customHeight="1">
      <c r="A1951" s="2"/>
      <c r="B1951" s="2"/>
      <c r="C1951" s="2"/>
      <c r="D1951" s="2"/>
      <c r="E1951" s="2"/>
      <c r="F1951" s="42"/>
      <c r="G1951" s="43"/>
      <c r="H1951" s="44"/>
      <c r="I1951" s="57"/>
      <c r="J1951" s="40"/>
      <c r="K1951" s="40"/>
      <c r="L1951" s="40"/>
      <c r="M1951" s="40"/>
      <c r="N1951" s="40"/>
      <c r="O1951" s="40"/>
      <c r="P1951" s="58"/>
      <c r="Q1951" s="2"/>
    </row>
    <row r="1952" ht="15.75" customHeight="1">
      <c r="A1952" s="2"/>
      <c r="B1952" s="2"/>
      <c r="C1952" s="2"/>
      <c r="D1952" s="2"/>
      <c r="E1952" s="2"/>
      <c r="F1952" s="42"/>
      <c r="G1952" s="43"/>
      <c r="H1952" s="44"/>
      <c r="I1952" s="57"/>
      <c r="J1952" s="40"/>
      <c r="K1952" s="40"/>
      <c r="L1952" s="40"/>
      <c r="M1952" s="40"/>
      <c r="N1952" s="40"/>
      <c r="O1952" s="40"/>
      <c r="P1952" s="58"/>
      <c r="Q1952" s="2"/>
    </row>
    <row r="1953" ht="15.75" customHeight="1">
      <c r="A1953" s="2"/>
      <c r="B1953" s="2"/>
      <c r="C1953" s="2"/>
      <c r="D1953" s="2"/>
      <c r="E1953" s="2"/>
      <c r="F1953" s="42"/>
      <c r="G1953" s="43"/>
      <c r="H1953" s="44"/>
      <c r="I1953" s="57"/>
      <c r="J1953" s="40"/>
      <c r="K1953" s="40"/>
      <c r="L1953" s="40"/>
      <c r="M1953" s="40"/>
      <c r="N1953" s="40"/>
      <c r="O1953" s="40"/>
      <c r="P1953" s="58"/>
      <c r="Q1953" s="2"/>
    </row>
    <row r="1954" ht="15.75" customHeight="1">
      <c r="A1954" s="2"/>
      <c r="B1954" s="2"/>
      <c r="C1954" s="2"/>
      <c r="D1954" s="2"/>
      <c r="E1954" s="2"/>
      <c r="F1954" s="42"/>
      <c r="G1954" s="43"/>
      <c r="H1954" s="44"/>
      <c r="I1954" s="57"/>
      <c r="J1954" s="40"/>
      <c r="K1954" s="40"/>
      <c r="L1954" s="40"/>
      <c r="M1954" s="40"/>
      <c r="N1954" s="40"/>
      <c r="O1954" s="40"/>
      <c r="P1954" s="58"/>
      <c r="Q1954" s="2"/>
    </row>
    <row r="1955" ht="15.75" customHeight="1">
      <c r="A1955" s="2"/>
      <c r="B1955" s="2"/>
      <c r="C1955" s="2"/>
      <c r="D1955" s="2"/>
      <c r="E1955" s="2"/>
      <c r="F1955" s="42"/>
      <c r="G1955" s="43"/>
      <c r="H1955" s="44"/>
      <c r="I1955" s="57"/>
      <c r="J1955" s="40"/>
      <c r="K1955" s="40"/>
      <c r="L1955" s="40"/>
      <c r="M1955" s="40"/>
      <c r="N1955" s="40"/>
      <c r="O1955" s="40"/>
      <c r="P1955" s="58"/>
      <c r="Q1955" s="2"/>
    </row>
  </sheetData>
  <mergeCells count="1">
    <mergeCell ref="F1:G1"/>
  </mergeCells>
  <printOptions gridLines="1"/>
  <pageMargins bottom="0.3937007874015748" footer="0.0" header="0.0" left="0.15748031496062992" right="0.15748031496062992" top="0.1968503937007874"/>
  <pageSetup paperSize="5" scale="80" orientation="landscape"/>
  <headerFooter>
    <oddFooter>&amp;CPage &amp;P of 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62.57"/>
    <col customWidth="1" min="3" max="3" width="4.86"/>
    <col customWidth="1" min="4" max="4" width="11.71"/>
    <col customWidth="1" min="5" max="5" width="9.86"/>
    <col customWidth="1" min="6" max="6" width="7.71"/>
    <col customWidth="1" min="7" max="7" width="12.29"/>
    <col customWidth="1" min="8" max="8" width="10.14"/>
    <col customWidth="1" min="9" max="9" width="10.29"/>
    <col customWidth="1" min="10" max="11" width="10.71"/>
    <col customWidth="1" min="12" max="12" width="11.14"/>
    <col customWidth="1" min="13" max="13" width="10.57"/>
    <col customWidth="1" min="14" max="14" width="12.71"/>
    <col customWidth="1" min="15" max="15" width="12.57"/>
    <col customWidth="1" min="16" max="16" width="15.14"/>
    <col customWidth="1" min="17" max="25" width="11.29"/>
  </cols>
  <sheetData>
    <row r="1">
      <c r="A1" s="59" t="s">
        <v>11</v>
      </c>
      <c r="B1" s="60" t="s">
        <v>12</v>
      </c>
      <c r="C1" s="60" t="s">
        <v>13</v>
      </c>
      <c r="D1" s="61" t="s">
        <v>14</v>
      </c>
      <c r="E1" s="62" t="s">
        <v>3162</v>
      </c>
      <c r="F1" s="63" t="s">
        <v>16</v>
      </c>
      <c r="G1" s="64" t="s">
        <v>3163</v>
      </c>
      <c r="H1" s="64" t="s">
        <v>3164</v>
      </c>
      <c r="I1" s="64" t="s">
        <v>3165</v>
      </c>
      <c r="J1" s="64" t="s">
        <v>3166</v>
      </c>
      <c r="K1" s="64" t="s">
        <v>4</v>
      </c>
      <c r="L1" s="64" t="s">
        <v>3167</v>
      </c>
      <c r="M1" s="64" t="s">
        <v>3168</v>
      </c>
      <c r="N1" s="64" t="s">
        <v>7</v>
      </c>
      <c r="O1" s="65" t="s">
        <v>3169</v>
      </c>
      <c r="P1" s="65" t="s">
        <v>3170</v>
      </c>
      <c r="Q1" s="66"/>
      <c r="R1" s="66"/>
      <c r="S1" s="66"/>
      <c r="T1" s="66"/>
      <c r="U1" s="66"/>
      <c r="V1" s="66"/>
      <c r="W1" s="66"/>
      <c r="X1" s="66"/>
      <c r="Y1" s="66"/>
    </row>
    <row r="2">
      <c r="A2" s="2"/>
      <c r="B2" s="2"/>
      <c r="C2" s="2"/>
      <c r="D2" s="42"/>
      <c r="E2" s="43"/>
      <c r="F2" s="44"/>
      <c r="G2" s="10"/>
      <c r="H2" s="11"/>
      <c r="I2" s="11"/>
      <c r="J2" s="11"/>
      <c r="K2" s="11"/>
      <c r="L2" s="11"/>
      <c r="M2" s="51"/>
      <c r="N2" s="33"/>
      <c r="O2" s="2"/>
      <c r="P2" s="67">
        <v>1008.0</v>
      </c>
      <c r="Q2" s="2"/>
      <c r="R2" s="2"/>
      <c r="S2" s="2"/>
      <c r="T2" s="2"/>
      <c r="U2" s="2"/>
      <c r="V2" s="2"/>
      <c r="W2" s="2"/>
      <c r="X2" s="2"/>
      <c r="Y2" s="2"/>
    </row>
    <row r="3">
      <c r="A3" s="21" t="s">
        <v>18</v>
      </c>
      <c r="B3" s="21" t="s">
        <v>19</v>
      </c>
      <c r="C3" s="21" t="s">
        <v>20</v>
      </c>
      <c r="D3" s="22">
        <v>3072.0</v>
      </c>
      <c r="E3" s="23">
        <v>0.325</v>
      </c>
      <c r="F3" s="24">
        <v>137.0</v>
      </c>
      <c r="G3" s="55">
        <v>998.4000000000001</v>
      </c>
      <c r="H3" s="25">
        <v>787.968</v>
      </c>
      <c r="I3" s="25">
        <v>2861.5679999999998</v>
      </c>
      <c r="J3" s="25">
        <v>286.1568</v>
      </c>
      <c r="K3" s="25">
        <v>157.38624000000002</v>
      </c>
      <c r="L3" s="25">
        <v>3305.11104</v>
      </c>
      <c r="M3" s="25">
        <v>1536.8766335999999</v>
      </c>
      <c r="N3" s="56">
        <v>4841.9876736</v>
      </c>
      <c r="O3" s="67">
        <v>0.0</v>
      </c>
      <c r="P3" s="67"/>
      <c r="Q3" s="50"/>
      <c r="R3" s="50"/>
      <c r="S3" s="50"/>
      <c r="T3" s="50"/>
      <c r="U3" s="50"/>
      <c r="V3" s="50"/>
      <c r="W3" s="50"/>
      <c r="X3" s="50"/>
      <c r="Y3" s="50"/>
    </row>
    <row r="4">
      <c r="A4" s="21" t="s">
        <v>21</v>
      </c>
      <c r="B4" s="21" t="s">
        <v>22</v>
      </c>
      <c r="C4" s="21" t="s">
        <v>20</v>
      </c>
      <c r="D4" s="22">
        <v>3217.0</v>
      </c>
      <c r="E4" s="23">
        <v>0.325</v>
      </c>
      <c r="F4" s="24">
        <v>148.0</v>
      </c>
      <c r="G4" s="55">
        <v>1045.525</v>
      </c>
      <c r="H4" s="25">
        <v>825.1605</v>
      </c>
      <c r="I4" s="25">
        <v>2996.6355</v>
      </c>
      <c r="J4" s="25">
        <v>299.66355</v>
      </c>
      <c r="K4" s="25">
        <v>164.8149525</v>
      </c>
      <c r="L4" s="25">
        <v>3461.1140024999995</v>
      </c>
      <c r="M4" s="25">
        <v>1609.4180111624999</v>
      </c>
      <c r="N4" s="56">
        <v>5070.5320136625</v>
      </c>
      <c r="O4" s="67">
        <v>0.0</v>
      </c>
      <c r="P4" s="50"/>
      <c r="Q4" s="50"/>
      <c r="R4" s="50"/>
      <c r="S4" s="50"/>
      <c r="T4" s="50"/>
      <c r="U4" s="50"/>
      <c r="V4" s="50"/>
      <c r="W4" s="50"/>
      <c r="X4" s="50"/>
      <c r="Y4" s="50"/>
    </row>
    <row r="5">
      <c r="A5" s="21" t="s">
        <v>23</v>
      </c>
      <c r="B5" s="21" t="s">
        <v>24</v>
      </c>
      <c r="C5" s="21" t="s">
        <v>20</v>
      </c>
      <c r="D5" s="22">
        <v>3420.0</v>
      </c>
      <c r="E5" s="23">
        <v>0.325</v>
      </c>
      <c r="F5" s="24">
        <v>165.0</v>
      </c>
      <c r="G5" s="55">
        <v>1111.5</v>
      </c>
      <c r="H5" s="25">
        <v>877.23</v>
      </c>
      <c r="I5" s="25">
        <v>3185.73</v>
      </c>
      <c r="J5" s="25">
        <v>318.57300000000004</v>
      </c>
      <c r="K5" s="25">
        <v>175.21515</v>
      </c>
      <c r="L5" s="25">
        <v>3679.51815</v>
      </c>
      <c r="M5" s="25">
        <v>1710.97593975</v>
      </c>
      <c r="N5" s="56">
        <v>5390.49408975</v>
      </c>
      <c r="O5" s="67">
        <v>0.0</v>
      </c>
      <c r="P5" s="50"/>
      <c r="Q5" s="50"/>
      <c r="R5" s="50"/>
      <c r="S5" s="50"/>
      <c r="T5" s="50"/>
      <c r="U5" s="50"/>
      <c r="V5" s="50"/>
      <c r="W5" s="50"/>
      <c r="X5" s="50"/>
      <c r="Y5" s="50"/>
    </row>
    <row r="6">
      <c r="A6" s="21" t="s">
        <v>25</v>
      </c>
      <c r="B6" s="21" t="s">
        <v>26</v>
      </c>
      <c r="C6" s="21" t="s">
        <v>20</v>
      </c>
      <c r="D6" s="22">
        <v>3107.0</v>
      </c>
      <c r="E6" s="23">
        <v>0.325</v>
      </c>
      <c r="F6" s="24">
        <v>137.0</v>
      </c>
      <c r="G6" s="55">
        <v>1009.7750000000001</v>
      </c>
      <c r="H6" s="25">
        <v>796.9454999999999</v>
      </c>
      <c r="I6" s="25">
        <v>2894.1704999999997</v>
      </c>
      <c r="J6" s="25">
        <v>289.41704999999996</v>
      </c>
      <c r="K6" s="25">
        <v>159.1793775</v>
      </c>
      <c r="L6" s="25">
        <v>3342.7669275</v>
      </c>
      <c r="M6" s="25">
        <v>1554.3866212875</v>
      </c>
      <c r="N6" s="56">
        <v>4897.1535487875</v>
      </c>
      <c r="O6" s="67">
        <v>0.0</v>
      </c>
      <c r="P6" s="50"/>
      <c r="Q6" s="50"/>
      <c r="R6" s="50"/>
      <c r="S6" s="50"/>
      <c r="T6" s="50"/>
      <c r="U6" s="50"/>
      <c r="V6" s="50"/>
      <c r="W6" s="50"/>
      <c r="X6" s="50"/>
      <c r="Y6" s="50"/>
    </row>
    <row r="7">
      <c r="A7" s="21" t="s">
        <v>27</v>
      </c>
      <c r="B7" s="21" t="s">
        <v>28</v>
      </c>
      <c r="C7" s="21" t="s">
        <v>20</v>
      </c>
      <c r="D7" s="22">
        <v>3255.0</v>
      </c>
      <c r="E7" s="23">
        <v>0.325</v>
      </c>
      <c r="F7" s="24">
        <v>148.0</v>
      </c>
      <c r="G7" s="55">
        <v>1057.875</v>
      </c>
      <c r="H7" s="25">
        <v>834.9075</v>
      </c>
      <c r="I7" s="25">
        <v>3032.0325000000003</v>
      </c>
      <c r="J7" s="25">
        <v>303.20325</v>
      </c>
      <c r="K7" s="25">
        <v>166.76178750000003</v>
      </c>
      <c r="L7" s="25">
        <v>3501.9975375000004</v>
      </c>
      <c r="M7" s="25">
        <v>1628.4288549375003</v>
      </c>
      <c r="N7" s="56">
        <v>5130.426392437501</v>
      </c>
      <c r="O7" s="67">
        <v>0.0</v>
      </c>
      <c r="P7" s="50"/>
      <c r="Q7" s="50"/>
      <c r="R7" s="50"/>
      <c r="S7" s="50"/>
      <c r="T7" s="50"/>
      <c r="U7" s="50"/>
      <c r="V7" s="50"/>
      <c r="W7" s="50"/>
      <c r="X7" s="50"/>
      <c r="Y7" s="50"/>
    </row>
    <row r="8">
      <c r="A8" s="21" t="s">
        <v>29</v>
      </c>
      <c r="B8" s="21" t="s">
        <v>30</v>
      </c>
      <c r="C8" s="21" t="s">
        <v>20</v>
      </c>
      <c r="D8" s="22">
        <v>3456.0</v>
      </c>
      <c r="E8" s="23">
        <v>0.325</v>
      </c>
      <c r="F8" s="24">
        <v>165.0</v>
      </c>
      <c r="G8" s="55">
        <v>1123.2</v>
      </c>
      <c r="H8" s="25">
        <v>886.464</v>
      </c>
      <c r="I8" s="25">
        <v>3219.264</v>
      </c>
      <c r="J8" s="25">
        <v>321.92640000000006</v>
      </c>
      <c r="K8" s="25">
        <v>177.05952000000002</v>
      </c>
      <c r="L8" s="25">
        <v>3718.24992</v>
      </c>
      <c r="M8" s="25">
        <v>1728.9862128000002</v>
      </c>
      <c r="N8" s="56">
        <v>5447.236132800001</v>
      </c>
      <c r="O8" s="67">
        <v>0.0</v>
      </c>
      <c r="P8" s="50"/>
      <c r="Q8" s="50"/>
      <c r="R8" s="50"/>
      <c r="S8" s="50"/>
      <c r="T8" s="50"/>
      <c r="U8" s="50"/>
      <c r="V8" s="50"/>
      <c r="W8" s="50"/>
      <c r="X8" s="50"/>
      <c r="Y8" s="50"/>
    </row>
    <row r="9">
      <c r="A9" s="21" t="s">
        <v>31</v>
      </c>
      <c r="B9" s="21" t="s">
        <v>32</v>
      </c>
      <c r="C9" s="21" t="s">
        <v>20</v>
      </c>
      <c r="D9" s="22">
        <v>3107.0</v>
      </c>
      <c r="E9" s="23">
        <v>0.325</v>
      </c>
      <c r="F9" s="24">
        <v>137.0</v>
      </c>
      <c r="G9" s="55">
        <v>1009.7750000000001</v>
      </c>
      <c r="H9" s="25">
        <v>796.9454999999999</v>
      </c>
      <c r="I9" s="25">
        <v>2894.1704999999997</v>
      </c>
      <c r="J9" s="25">
        <v>289.41704999999996</v>
      </c>
      <c r="K9" s="25">
        <v>159.1793775</v>
      </c>
      <c r="L9" s="25">
        <v>3342.7669275</v>
      </c>
      <c r="M9" s="25">
        <v>1554.3866212875</v>
      </c>
      <c r="N9" s="56">
        <v>4897.1535487875</v>
      </c>
      <c r="O9" s="67">
        <v>0.0</v>
      </c>
      <c r="P9" s="50"/>
      <c r="Q9" s="50"/>
      <c r="R9" s="50"/>
      <c r="S9" s="50"/>
      <c r="T9" s="50"/>
      <c r="U9" s="50"/>
      <c r="V9" s="50"/>
      <c r="W9" s="50"/>
      <c r="X9" s="50"/>
      <c r="Y9" s="50"/>
    </row>
    <row r="10">
      <c r="A10" s="21" t="s">
        <v>33</v>
      </c>
      <c r="B10" s="21" t="s">
        <v>34</v>
      </c>
      <c r="C10" s="21" t="s">
        <v>20</v>
      </c>
      <c r="D10" s="22">
        <v>3255.0</v>
      </c>
      <c r="E10" s="23">
        <v>0.325</v>
      </c>
      <c r="F10" s="24">
        <v>148.0</v>
      </c>
      <c r="G10" s="55">
        <v>1057.875</v>
      </c>
      <c r="H10" s="25">
        <v>834.9075</v>
      </c>
      <c r="I10" s="25">
        <v>3032.0325000000003</v>
      </c>
      <c r="J10" s="25">
        <v>303.20325</v>
      </c>
      <c r="K10" s="25">
        <v>166.76178750000003</v>
      </c>
      <c r="L10" s="25">
        <v>3501.9975375000004</v>
      </c>
      <c r="M10" s="25">
        <v>1628.4288549375003</v>
      </c>
      <c r="N10" s="56">
        <v>5130.426392437501</v>
      </c>
      <c r="O10" s="67">
        <v>0.0</v>
      </c>
      <c r="P10" s="50"/>
      <c r="Q10" s="50"/>
      <c r="R10" s="50"/>
      <c r="S10" s="50"/>
      <c r="T10" s="50"/>
      <c r="U10" s="50"/>
      <c r="V10" s="50"/>
      <c r="W10" s="50"/>
      <c r="X10" s="50"/>
      <c r="Y10" s="50"/>
    </row>
    <row r="11">
      <c r="A11" s="21" t="s">
        <v>35</v>
      </c>
      <c r="B11" s="21" t="s">
        <v>36</v>
      </c>
      <c r="C11" s="21" t="s">
        <v>20</v>
      </c>
      <c r="D11" s="22">
        <v>3456.0</v>
      </c>
      <c r="E11" s="23">
        <v>0.325</v>
      </c>
      <c r="F11" s="24">
        <v>165.0</v>
      </c>
      <c r="G11" s="55">
        <v>1123.2</v>
      </c>
      <c r="H11" s="25">
        <v>886.464</v>
      </c>
      <c r="I11" s="25">
        <v>3219.264</v>
      </c>
      <c r="J11" s="25">
        <v>321.92640000000006</v>
      </c>
      <c r="K11" s="25">
        <v>177.05952000000002</v>
      </c>
      <c r="L11" s="25">
        <v>3718.24992</v>
      </c>
      <c r="M11" s="25">
        <v>1728.9862128000002</v>
      </c>
      <c r="N11" s="56">
        <v>5447.236132800001</v>
      </c>
      <c r="O11" s="67">
        <v>0.0</v>
      </c>
      <c r="P11" s="50"/>
      <c r="Q11" s="50"/>
      <c r="R11" s="50"/>
      <c r="S11" s="50"/>
      <c r="T11" s="50"/>
      <c r="U11" s="50"/>
      <c r="V11" s="50"/>
      <c r="W11" s="50"/>
      <c r="X11" s="50"/>
      <c r="Y11" s="50"/>
    </row>
    <row r="12">
      <c r="A12" s="21" t="s">
        <v>37</v>
      </c>
      <c r="B12" s="21" t="s">
        <v>38</v>
      </c>
      <c r="C12" s="21" t="s">
        <v>20</v>
      </c>
      <c r="D12" s="22">
        <v>3492.0</v>
      </c>
      <c r="E12" s="23">
        <v>0.325</v>
      </c>
      <c r="F12" s="24">
        <v>168.0</v>
      </c>
      <c r="G12" s="55">
        <v>1134.9</v>
      </c>
      <c r="H12" s="25">
        <v>895.698</v>
      </c>
      <c r="I12" s="25">
        <v>3252.798</v>
      </c>
      <c r="J12" s="25">
        <v>325.2798</v>
      </c>
      <c r="K12" s="25">
        <v>178.90389000000002</v>
      </c>
      <c r="L12" s="25">
        <v>3756.98169</v>
      </c>
      <c r="M12" s="25">
        <v>1746.9964858500002</v>
      </c>
      <c r="N12" s="56">
        <v>5503.97817585</v>
      </c>
      <c r="O12" s="67">
        <v>0.0</v>
      </c>
      <c r="P12" s="50"/>
      <c r="Q12" s="50"/>
      <c r="R12" s="50"/>
      <c r="S12" s="50"/>
      <c r="T12" s="50"/>
      <c r="U12" s="50"/>
      <c r="V12" s="50"/>
      <c r="W12" s="50"/>
      <c r="X12" s="50"/>
      <c r="Y12" s="50"/>
    </row>
    <row r="13">
      <c r="A13" s="21" t="s">
        <v>39</v>
      </c>
      <c r="B13" s="21" t="s">
        <v>40</v>
      </c>
      <c r="C13" s="21" t="s">
        <v>20</v>
      </c>
      <c r="D13" s="22">
        <v>3138.0</v>
      </c>
      <c r="E13" s="23">
        <v>0.325</v>
      </c>
      <c r="F13" s="24">
        <v>130.0</v>
      </c>
      <c r="G13" s="55">
        <v>1019.85</v>
      </c>
      <c r="H13" s="25">
        <v>804.897</v>
      </c>
      <c r="I13" s="25">
        <v>2923.047</v>
      </c>
      <c r="J13" s="25">
        <v>292.3047</v>
      </c>
      <c r="K13" s="25">
        <v>160.76758500000003</v>
      </c>
      <c r="L13" s="25">
        <v>3376.119285</v>
      </c>
      <c r="M13" s="25">
        <v>1569.8954675250002</v>
      </c>
      <c r="N13" s="56">
        <v>4946.014752525</v>
      </c>
      <c r="O13" s="67">
        <v>0.0</v>
      </c>
      <c r="P13" s="50"/>
      <c r="Q13" s="50"/>
      <c r="R13" s="50"/>
      <c r="S13" s="50"/>
      <c r="T13" s="50"/>
      <c r="U13" s="50"/>
      <c r="V13" s="50"/>
      <c r="W13" s="50"/>
      <c r="X13" s="50"/>
      <c r="Y13" s="50"/>
    </row>
    <row r="14">
      <c r="A14" s="21" t="s">
        <v>41</v>
      </c>
      <c r="B14" s="21" t="s">
        <v>42</v>
      </c>
      <c r="C14" s="21" t="s">
        <v>20</v>
      </c>
      <c r="D14" s="22">
        <v>3274.0</v>
      </c>
      <c r="E14" s="23">
        <v>0.325</v>
      </c>
      <c r="F14" s="24">
        <v>148.0</v>
      </c>
      <c r="G14" s="55">
        <v>1064.05</v>
      </c>
      <c r="H14" s="25">
        <v>839.781</v>
      </c>
      <c r="I14" s="25">
        <v>3049.7309999999998</v>
      </c>
      <c r="J14" s="25">
        <v>304.9731</v>
      </c>
      <c r="K14" s="25">
        <v>167.735205</v>
      </c>
      <c r="L14" s="25">
        <v>3522.439305</v>
      </c>
      <c r="M14" s="25">
        <v>1637.934276825</v>
      </c>
      <c r="N14" s="56">
        <v>5160.373581825</v>
      </c>
      <c r="O14" s="67">
        <v>0.0</v>
      </c>
      <c r="P14" s="50"/>
      <c r="Q14" s="50"/>
      <c r="R14" s="50"/>
      <c r="S14" s="50"/>
      <c r="T14" s="50"/>
      <c r="U14" s="50"/>
      <c r="V14" s="50"/>
      <c r="W14" s="50"/>
      <c r="X14" s="50"/>
      <c r="Y14" s="50"/>
    </row>
    <row r="15">
      <c r="A15" s="21" t="s">
        <v>43</v>
      </c>
      <c r="B15" s="21" t="s">
        <v>44</v>
      </c>
      <c r="C15" s="21" t="s">
        <v>20</v>
      </c>
      <c r="D15" s="22">
        <v>3468.0</v>
      </c>
      <c r="E15" s="23">
        <v>0.325</v>
      </c>
      <c r="F15" s="24">
        <v>161.0</v>
      </c>
      <c r="G15" s="55">
        <v>1127.1000000000001</v>
      </c>
      <c r="H15" s="25">
        <v>889.5419999999999</v>
      </c>
      <c r="I15" s="25">
        <v>3230.4419999999996</v>
      </c>
      <c r="J15" s="25">
        <v>323.0442</v>
      </c>
      <c r="K15" s="25">
        <v>177.67431</v>
      </c>
      <c r="L15" s="25">
        <v>3731.1605099999992</v>
      </c>
      <c r="M15" s="25">
        <v>1734.9896371499997</v>
      </c>
      <c r="N15" s="56">
        <v>5466.150147149999</v>
      </c>
      <c r="O15" s="67">
        <v>0.0</v>
      </c>
      <c r="P15" s="50"/>
      <c r="Q15" s="50"/>
      <c r="R15" s="50"/>
      <c r="S15" s="50"/>
      <c r="T15" s="50"/>
      <c r="U15" s="50"/>
      <c r="V15" s="50"/>
      <c r="W15" s="50"/>
      <c r="X15" s="50"/>
      <c r="Y15" s="50"/>
    </row>
    <row r="16">
      <c r="A16" s="21" t="s">
        <v>45</v>
      </c>
      <c r="B16" s="21" t="s">
        <v>46</v>
      </c>
      <c r="C16" s="21" t="s">
        <v>20</v>
      </c>
      <c r="D16" s="22">
        <v>3292.0</v>
      </c>
      <c r="E16" s="23">
        <v>0.325</v>
      </c>
      <c r="F16" s="24">
        <v>135.0</v>
      </c>
      <c r="G16" s="55">
        <v>1069.9</v>
      </c>
      <c r="H16" s="25">
        <v>844.398</v>
      </c>
      <c r="I16" s="25">
        <v>3066.498</v>
      </c>
      <c r="J16" s="25">
        <v>306.6498</v>
      </c>
      <c r="K16" s="25">
        <v>168.65739000000002</v>
      </c>
      <c r="L16" s="25">
        <v>3541.80519</v>
      </c>
      <c r="M16" s="25">
        <v>1646.93941335</v>
      </c>
      <c r="N16" s="56">
        <v>5188.74460335</v>
      </c>
      <c r="O16" s="67">
        <v>0.0</v>
      </c>
      <c r="P16" s="50"/>
      <c r="Q16" s="50"/>
      <c r="R16" s="50"/>
      <c r="S16" s="50"/>
      <c r="T16" s="50"/>
      <c r="U16" s="50"/>
      <c r="V16" s="50"/>
      <c r="W16" s="50"/>
      <c r="X16" s="50"/>
      <c r="Y16" s="50"/>
    </row>
    <row r="17">
      <c r="A17" s="21" t="s">
        <v>47</v>
      </c>
      <c r="B17" s="21" t="s">
        <v>48</v>
      </c>
      <c r="C17" s="21" t="s">
        <v>20</v>
      </c>
      <c r="D17" s="22">
        <v>3172.0</v>
      </c>
      <c r="E17" s="23">
        <v>0.325</v>
      </c>
      <c r="F17" s="24">
        <v>135.0</v>
      </c>
      <c r="G17" s="55">
        <v>1030.9</v>
      </c>
      <c r="H17" s="25">
        <v>813.6179999999999</v>
      </c>
      <c r="I17" s="25">
        <v>2954.718</v>
      </c>
      <c r="J17" s="25">
        <v>295.4718</v>
      </c>
      <c r="K17" s="25">
        <v>162.50949</v>
      </c>
      <c r="L17" s="25">
        <v>3412.6992899999996</v>
      </c>
      <c r="M17" s="25">
        <v>1586.90516985</v>
      </c>
      <c r="N17" s="56">
        <v>4999.604459849999</v>
      </c>
      <c r="O17" s="67">
        <v>0.0</v>
      </c>
      <c r="P17" s="50"/>
      <c r="Q17" s="50"/>
      <c r="R17" s="50"/>
      <c r="S17" s="50"/>
      <c r="T17" s="50"/>
      <c r="U17" s="50"/>
      <c r="V17" s="50"/>
      <c r="W17" s="50"/>
      <c r="X17" s="50"/>
      <c r="Y17" s="50"/>
    </row>
    <row r="18">
      <c r="A18" s="21" t="s">
        <v>49</v>
      </c>
      <c r="B18" s="21" t="s">
        <v>50</v>
      </c>
      <c r="C18" s="21" t="s">
        <v>20</v>
      </c>
      <c r="D18" s="22">
        <v>3319.0</v>
      </c>
      <c r="E18" s="23">
        <v>0.325</v>
      </c>
      <c r="F18" s="24">
        <v>148.0</v>
      </c>
      <c r="G18" s="55">
        <v>1078.675</v>
      </c>
      <c r="H18" s="25">
        <v>851.3235</v>
      </c>
      <c r="I18" s="25">
        <v>3091.6485</v>
      </c>
      <c r="J18" s="25">
        <v>309.16485</v>
      </c>
      <c r="K18" s="25">
        <v>170.0406675</v>
      </c>
      <c r="L18" s="25">
        <v>3570.8540175</v>
      </c>
      <c r="M18" s="25">
        <v>1660.4471181375</v>
      </c>
      <c r="N18" s="56">
        <v>5231.3011356375</v>
      </c>
      <c r="O18" s="67">
        <v>0.0</v>
      </c>
      <c r="P18" s="50"/>
      <c r="Q18" s="50"/>
      <c r="R18" s="50"/>
      <c r="S18" s="50"/>
      <c r="T18" s="50"/>
      <c r="U18" s="50"/>
      <c r="V18" s="50"/>
      <c r="W18" s="50"/>
      <c r="X18" s="50"/>
      <c r="Y18" s="50"/>
    </row>
    <row r="19">
      <c r="A19" s="21" t="s">
        <v>51</v>
      </c>
      <c r="B19" s="21" t="s">
        <v>52</v>
      </c>
      <c r="C19" s="21" t="s">
        <v>20</v>
      </c>
      <c r="D19" s="22">
        <v>3521.0</v>
      </c>
      <c r="E19" s="23">
        <v>0.325</v>
      </c>
      <c r="F19" s="24">
        <v>161.0</v>
      </c>
      <c r="G19" s="55">
        <v>1144.325</v>
      </c>
      <c r="H19" s="25">
        <v>903.1365000000001</v>
      </c>
      <c r="I19" s="25">
        <v>3279.8115000000003</v>
      </c>
      <c r="J19" s="25">
        <v>327.98115000000007</v>
      </c>
      <c r="K19" s="25">
        <v>180.38963250000003</v>
      </c>
      <c r="L19" s="25">
        <v>3788.1822825000004</v>
      </c>
      <c r="M19" s="25">
        <v>1761.5047613625002</v>
      </c>
      <c r="N19" s="56">
        <v>5549.687043862501</v>
      </c>
      <c r="O19" s="67">
        <v>0.0</v>
      </c>
      <c r="P19" s="50"/>
      <c r="Q19" s="50"/>
      <c r="R19" s="50"/>
      <c r="S19" s="50"/>
      <c r="T19" s="50"/>
      <c r="U19" s="50"/>
      <c r="V19" s="50"/>
      <c r="W19" s="50"/>
      <c r="X19" s="50"/>
      <c r="Y19" s="50"/>
    </row>
    <row r="20" ht="15.75" customHeight="1">
      <c r="A20" s="21" t="s">
        <v>53</v>
      </c>
      <c r="B20" s="21" t="s">
        <v>54</v>
      </c>
      <c r="C20" s="21" t="s">
        <v>20</v>
      </c>
      <c r="D20" s="22">
        <v>3319.0</v>
      </c>
      <c r="E20" s="23">
        <v>0.325</v>
      </c>
      <c r="F20" s="24">
        <v>135.0</v>
      </c>
      <c r="G20" s="55">
        <v>1078.675</v>
      </c>
      <c r="H20" s="25">
        <v>851.3235</v>
      </c>
      <c r="I20" s="25">
        <v>3091.6485</v>
      </c>
      <c r="J20" s="25">
        <v>309.16485</v>
      </c>
      <c r="K20" s="25">
        <v>170.0406675</v>
      </c>
      <c r="L20" s="25">
        <v>3570.8540175</v>
      </c>
      <c r="M20" s="25">
        <v>1660.4471181375</v>
      </c>
      <c r="N20" s="56">
        <v>5231.3011356375</v>
      </c>
      <c r="O20" s="67">
        <v>0.0</v>
      </c>
      <c r="P20" s="50"/>
      <c r="Q20" s="50"/>
      <c r="R20" s="50"/>
      <c r="S20" s="50"/>
      <c r="T20" s="50"/>
      <c r="U20" s="50"/>
      <c r="V20" s="50"/>
      <c r="W20" s="50"/>
      <c r="X20" s="50"/>
      <c r="Y20" s="50"/>
    </row>
    <row r="21" ht="15.75" customHeight="1">
      <c r="A21" s="21" t="s">
        <v>55</v>
      </c>
      <c r="B21" s="21" t="s">
        <v>56</v>
      </c>
      <c r="C21" s="21" t="s">
        <v>20</v>
      </c>
      <c r="D21" s="22">
        <v>3172.0</v>
      </c>
      <c r="E21" s="23">
        <v>0.325</v>
      </c>
      <c r="F21" s="24">
        <v>135.0</v>
      </c>
      <c r="G21" s="55">
        <v>1030.9</v>
      </c>
      <c r="H21" s="25">
        <v>813.6179999999999</v>
      </c>
      <c r="I21" s="25">
        <v>2954.718</v>
      </c>
      <c r="J21" s="25">
        <v>295.4718</v>
      </c>
      <c r="K21" s="25">
        <v>162.50949</v>
      </c>
      <c r="L21" s="25">
        <v>3412.6992899999996</v>
      </c>
      <c r="M21" s="25">
        <v>1586.90516985</v>
      </c>
      <c r="N21" s="56">
        <v>4999.604459849999</v>
      </c>
      <c r="O21" s="67">
        <v>0.0</v>
      </c>
      <c r="P21" s="50"/>
      <c r="Q21" s="50"/>
      <c r="R21" s="50"/>
      <c r="S21" s="50"/>
      <c r="T21" s="50"/>
      <c r="U21" s="50"/>
      <c r="V21" s="50"/>
      <c r="W21" s="50"/>
      <c r="X21" s="50"/>
      <c r="Y21" s="50"/>
    </row>
    <row r="22" ht="15.75" customHeight="1">
      <c r="A22" s="21" t="s">
        <v>57</v>
      </c>
      <c r="B22" s="21" t="s">
        <v>58</v>
      </c>
      <c r="C22" s="21" t="s">
        <v>20</v>
      </c>
      <c r="D22" s="22">
        <v>3319.0</v>
      </c>
      <c r="E22" s="23">
        <v>0.325</v>
      </c>
      <c r="F22" s="24">
        <v>148.0</v>
      </c>
      <c r="G22" s="55">
        <v>1078.675</v>
      </c>
      <c r="H22" s="25">
        <v>851.3235</v>
      </c>
      <c r="I22" s="25">
        <v>3091.6485</v>
      </c>
      <c r="J22" s="25">
        <v>309.16485</v>
      </c>
      <c r="K22" s="25">
        <v>170.0406675</v>
      </c>
      <c r="L22" s="25">
        <v>3570.8540175</v>
      </c>
      <c r="M22" s="25">
        <v>1660.4471181375</v>
      </c>
      <c r="N22" s="56">
        <v>5231.3011356375</v>
      </c>
      <c r="O22" s="67">
        <v>0.0</v>
      </c>
      <c r="P22" s="50"/>
      <c r="Q22" s="50"/>
      <c r="R22" s="50"/>
      <c r="S22" s="50"/>
      <c r="T22" s="50"/>
      <c r="U22" s="50"/>
      <c r="V22" s="50"/>
      <c r="W22" s="50"/>
      <c r="X22" s="50"/>
      <c r="Y22" s="50"/>
    </row>
    <row r="23" ht="15.75" customHeight="1">
      <c r="A23" s="21" t="s">
        <v>59</v>
      </c>
      <c r="B23" s="21" t="s">
        <v>60</v>
      </c>
      <c r="C23" s="21" t="s">
        <v>20</v>
      </c>
      <c r="D23" s="22">
        <v>3521.0</v>
      </c>
      <c r="E23" s="23">
        <v>0.325</v>
      </c>
      <c r="F23" s="24">
        <v>161.0</v>
      </c>
      <c r="G23" s="55">
        <v>1144.325</v>
      </c>
      <c r="H23" s="25">
        <v>903.1365000000001</v>
      </c>
      <c r="I23" s="25">
        <v>3279.8115000000003</v>
      </c>
      <c r="J23" s="25">
        <v>327.98115000000007</v>
      </c>
      <c r="K23" s="25">
        <v>180.38963250000003</v>
      </c>
      <c r="L23" s="25">
        <v>3788.1822825000004</v>
      </c>
      <c r="M23" s="25">
        <v>1761.5047613625002</v>
      </c>
      <c r="N23" s="56">
        <v>5549.687043862501</v>
      </c>
      <c r="O23" s="67">
        <v>0.0</v>
      </c>
      <c r="P23" s="50"/>
      <c r="Q23" s="50"/>
      <c r="R23" s="50"/>
      <c r="S23" s="50"/>
      <c r="T23" s="50"/>
      <c r="U23" s="50"/>
      <c r="V23" s="50"/>
      <c r="W23" s="50"/>
      <c r="X23" s="50"/>
      <c r="Y23" s="50"/>
    </row>
    <row r="24" ht="15.75" customHeight="1">
      <c r="A24" s="21" t="s">
        <v>61</v>
      </c>
      <c r="B24" s="21" t="s">
        <v>62</v>
      </c>
      <c r="C24" s="21" t="s">
        <v>20</v>
      </c>
      <c r="D24" s="22">
        <v>3319.0</v>
      </c>
      <c r="E24" s="23">
        <v>0.325</v>
      </c>
      <c r="F24" s="24">
        <v>135.0</v>
      </c>
      <c r="G24" s="55">
        <v>1078.675</v>
      </c>
      <c r="H24" s="25">
        <v>851.3235</v>
      </c>
      <c r="I24" s="25">
        <v>3091.6485</v>
      </c>
      <c r="J24" s="25">
        <v>309.16485</v>
      </c>
      <c r="K24" s="25">
        <v>170.0406675</v>
      </c>
      <c r="L24" s="25">
        <v>3570.8540175</v>
      </c>
      <c r="M24" s="25">
        <v>1660.4471181375</v>
      </c>
      <c r="N24" s="56">
        <v>5231.3011356375</v>
      </c>
      <c r="O24" s="67">
        <v>0.0</v>
      </c>
      <c r="P24" s="50"/>
      <c r="Q24" s="50"/>
      <c r="R24" s="50"/>
      <c r="S24" s="50"/>
      <c r="T24" s="50"/>
      <c r="U24" s="50"/>
      <c r="V24" s="50"/>
      <c r="W24" s="50"/>
      <c r="X24" s="50"/>
      <c r="Y24" s="50"/>
    </row>
    <row r="25" ht="15.75" customHeight="1">
      <c r="A25" s="21" t="s">
        <v>63</v>
      </c>
      <c r="B25" s="21" t="s">
        <v>64</v>
      </c>
      <c r="C25" s="21" t="s">
        <v>20</v>
      </c>
      <c r="D25" s="22">
        <v>3806.0</v>
      </c>
      <c r="E25" s="23">
        <v>0.325</v>
      </c>
      <c r="F25" s="24">
        <v>175.0</v>
      </c>
      <c r="G25" s="55">
        <v>1236.95</v>
      </c>
      <c r="H25" s="25">
        <v>976.239</v>
      </c>
      <c r="I25" s="25">
        <v>3545.289</v>
      </c>
      <c r="J25" s="25">
        <v>354.5289</v>
      </c>
      <c r="K25" s="25">
        <v>194.99089500000002</v>
      </c>
      <c r="L25" s="25">
        <v>4094.808795</v>
      </c>
      <c r="M25" s="25">
        <v>1904.086089675</v>
      </c>
      <c r="N25" s="56">
        <v>5998.894884675</v>
      </c>
      <c r="O25" s="67">
        <v>0.0</v>
      </c>
      <c r="P25" s="50"/>
      <c r="Q25" s="50"/>
      <c r="R25" s="50"/>
      <c r="S25" s="50"/>
      <c r="T25" s="50"/>
      <c r="U25" s="50"/>
      <c r="V25" s="50"/>
      <c r="W25" s="50"/>
      <c r="X25" s="50"/>
      <c r="Y25" s="50"/>
    </row>
    <row r="26" ht="15.75" customHeight="1">
      <c r="A26" s="21" t="s">
        <v>65</v>
      </c>
      <c r="B26" s="21" t="s">
        <v>66</v>
      </c>
      <c r="C26" s="21" t="s">
        <v>20</v>
      </c>
      <c r="D26" s="22">
        <v>3982.0</v>
      </c>
      <c r="E26" s="23">
        <v>0.325</v>
      </c>
      <c r="F26" s="24">
        <v>189.0</v>
      </c>
      <c r="G26" s="55">
        <v>1294.15</v>
      </c>
      <c r="H26" s="25">
        <v>1021.3829999999999</v>
      </c>
      <c r="I26" s="25">
        <v>3709.2329999999997</v>
      </c>
      <c r="J26" s="25">
        <v>370.9233</v>
      </c>
      <c r="K26" s="25">
        <v>204.007815</v>
      </c>
      <c r="L26" s="25">
        <v>4284.164115</v>
      </c>
      <c r="M26" s="25">
        <v>1992.136313475</v>
      </c>
      <c r="N26" s="56">
        <v>6276.3004284749995</v>
      </c>
      <c r="O26" s="67">
        <v>0.0</v>
      </c>
      <c r="P26" s="50"/>
      <c r="Q26" s="50"/>
      <c r="R26" s="50"/>
      <c r="S26" s="50"/>
      <c r="T26" s="50"/>
      <c r="U26" s="50"/>
      <c r="V26" s="50"/>
      <c r="W26" s="50"/>
      <c r="X26" s="50"/>
      <c r="Y26" s="50"/>
    </row>
    <row r="27" ht="15.75" customHeight="1">
      <c r="A27" s="21" t="s">
        <v>67</v>
      </c>
      <c r="B27" s="21" t="s">
        <v>68</v>
      </c>
      <c r="C27" s="21" t="s">
        <v>20</v>
      </c>
      <c r="D27" s="22">
        <v>3841.0</v>
      </c>
      <c r="E27" s="23">
        <v>0.325</v>
      </c>
      <c r="F27" s="24">
        <v>175.0</v>
      </c>
      <c r="G27" s="55">
        <v>1248.325</v>
      </c>
      <c r="H27" s="25">
        <v>985.2165000000001</v>
      </c>
      <c r="I27" s="25">
        <v>3577.8915</v>
      </c>
      <c r="J27" s="25">
        <v>357.78915000000006</v>
      </c>
      <c r="K27" s="25">
        <v>196.78403250000002</v>
      </c>
      <c r="L27" s="25">
        <v>4132.4646825</v>
      </c>
      <c r="M27" s="25">
        <v>1921.5960773625002</v>
      </c>
      <c r="N27" s="56">
        <v>6054.0607598625</v>
      </c>
      <c r="O27" s="67">
        <v>0.0</v>
      </c>
      <c r="P27" s="50"/>
      <c r="Q27" s="50"/>
      <c r="R27" s="50"/>
      <c r="S27" s="50"/>
      <c r="T27" s="50"/>
      <c r="U27" s="50"/>
      <c r="V27" s="50"/>
      <c r="W27" s="50"/>
      <c r="X27" s="50"/>
      <c r="Y27" s="50"/>
    </row>
    <row r="28" ht="15.75" customHeight="1">
      <c r="A28" s="21" t="s">
        <v>69</v>
      </c>
      <c r="B28" s="21" t="s">
        <v>70</v>
      </c>
      <c r="C28" s="21" t="s">
        <v>20</v>
      </c>
      <c r="D28" s="22">
        <v>4030.0</v>
      </c>
      <c r="E28" s="23">
        <v>0.325</v>
      </c>
      <c r="F28" s="24">
        <v>189.0</v>
      </c>
      <c r="G28" s="55">
        <v>1309.75</v>
      </c>
      <c r="H28" s="25">
        <v>1033.695</v>
      </c>
      <c r="I28" s="25">
        <v>3753.9449999999997</v>
      </c>
      <c r="J28" s="25">
        <v>375.3945</v>
      </c>
      <c r="K28" s="25">
        <v>206.46697500000002</v>
      </c>
      <c r="L28" s="25">
        <v>4335.806475</v>
      </c>
      <c r="M28" s="25">
        <v>2016.1500108750004</v>
      </c>
      <c r="N28" s="56">
        <v>6351.956485875001</v>
      </c>
      <c r="O28" s="67">
        <v>0.0</v>
      </c>
      <c r="P28" s="50"/>
      <c r="Q28" s="50"/>
      <c r="R28" s="50"/>
      <c r="S28" s="50"/>
      <c r="T28" s="50"/>
      <c r="U28" s="50"/>
      <c r="V28" s="50"/>
      <c r="W28" s="50"/>
      <c r="X28" s="50"/>
      <c r="Y28" s="50"/>
    </row>
    <row r="29" ht="15.75" customHeight="1">
      <c r="A29" s="21" t="s">
        <v>71</v>
      </c>
      <c r="B29" s="21" t="s">
        <v>72</v>
      </c>
      <c r="C29" s="21" t="s">
        <v>20</v>
      </c>
      <c r="D29" s="22">
        <v>3841.0</v>
      </c>
      <c r="E29" s="23">
        <v>0.325</v>
      </c>
      <c r="F29" s="24">
        <v>175.0</v>
      </c>
      <c r="G29" s="55">
        <v>1248.325</v>
      </c>
      <c r="H29" s="25">
        <v>985.2165000000001</v>
      </c>
      <c r="I29" s="25">
        <v>3577.8915</v>
      </c>
      <c r="J29" s="25">
        <v>357.78915000000006</v>
      </c>
      <c r="K29" s="25">
        <v>196.78403250000002</v>
      </c>
      <c r="L29" s="25">
        <v>4132.4646825</v>
      </c>
      <c r="M29" s="25">
        <v>1921.5960773625002</v>
      </c>
      <c r="N29" s="56">
        <v>6054.0607598625</v>
      </c>
      <c r="O29" s="67">
        <v>0.0</v>
      </c>
      <c r="P29" s="50"/>
      <c r="Q29" s="50"/>
      <c r="R29" s="50"/>
      <c r="S29" s="50"/>
      <c r="T29" s="50"/>
      <c r="U29" s="50"/>
      <c r="V29" s="50"/>
      <c r="W29" s="50"/>
      <c r="X29" s="50"/>
      <c r="Y29" s="50"/>
    </row>
    <row r="30" ht="15.75" customHeight="1">
      <c r="A30" s="21" t="s">
        <v>73</v>
      </c>
      <c r="B30" s="21" t="s">
        <v>74</v>
      </c>
      <c r="C30" s="21" t="s">
        <v>20</v>
      </c>
      <c r="D30" s="22">
        <v>4030.0</v>
      </c>
      <c r="E30" s="23">
        <v>0.325</v>
      </c>
      <c r="F30" s="24">
        <v>189.0</v>
      </c>
      <c r="G30" s="55">
        <v>1309.75</v>
      </c>
      <c r="H30" s="25">
        <v>1033.695</v>
      </c>
      <c r="I30" s="25">
        <v>3753.9449999999997</v>
      </c>
      <c r="J30" s="25">
        <v>375.3945</v>
      </c>
      <c r="K30" s="25">
        <v>206.46697500000002</v>
      </c>
      <c r="L30" s="25">
        <v>4335.806475</v>
      </c>
      <c r="M30" s="25">
        <v>2016.1500108750004</v>
      </c>
      <c r="N30" s="56">
        <v>6351.956485875001</v>
      </c>
      <c r="O30" s="67">
        <v>0.0</v>
      </c>
      <c r="P30" s="50"/>
      <c r="Q30" s="50"/>
      <c r="R30" s="50"/>
      <c r="S30" s="50"/>
      <c r="T30" s="50"/>
      <c r="U30" s="50"/>
      <c r="V30" s="50"/>
      <c r="W30" s="50"/>
      <c r="X30" s="50"/>
      <c r="Y30" s="50"/>
    </row>
    <row r="31" ht="15.75" customHeight="1">
      <c r="A31" s="21" t="s">
        <v>75</v>
      </c>
      <c r="B31" s="21" t="s">
        <v>72</v>
      </c>
      <c r="C31" s="21" t="s">
        <v>20</v>
      </c>
      <c r="D31" s="22">
        <v>4238.0</v>
      </c>
      <c r="E31" s="23">
        <v>0.325</v>
      </c>
      <c r="F31" s="24">
        <v>196.0</v>
      </c>
      <c r="G31" s="55">
        <v>1377.3500000000001</v>
      </c>
      <c r="H31" s="25">
        <v>1087.0469999999998</v>
      </c>
      <c r="I31" s="25">
        <v>3947.696999999999</v>
      </c>
      <c r="J31" s="25">
        <v>394.76969999999994</v>
      </c>
      <c r="K31" s="25">
        <v>217.12333499999997</v>
      </c>
      <c r="L31" s="25">
        <v>4559.590034999999</v>
      </c>
      <c r="M31" s="25">
        <v>2120.209366275</v>
      </c>
      <c r="N31" s="56">
        <v>6679.799401274999</v>
      </c>
      <c r="O31" s="67">
        <v>0.0</v>
      </c>
      <c r="P31" s="50"/>
      <c r="Q31" s="50"/>
      <c r="R31" s="50"/>
      <c r="S31" s="50"/>
      <c r="T31" s="50"/>
      <c r="U31" s="50"/>
      <c r="V31" s="50"/>
      <c r="W31" s="50"/>
      <c r="X31" s="50"/>
      <c r="Y31" s="50"/>
    </row>
    <row r="32" ht="15.75" customHeight="1">
      <c r="A32" s="21" t="s">
        <v>76</v>
      </c>
      <c r="B32" s="21" t="s">
        <v>77</v>
      </c>
      <c r="C32" s="21" t="s">
        <v>20</v>
      </c>
      <c r="D32" s="22">
        <v>3972.0</v>
      </c>
      <c r="E32" s="23">
        <v>0.325</v>
      </c>
      <c r="F32" s="24">
        <v>173.0</v>
      </c>
      <c r="G32" s="55">
        <v>1290.9</v>
      </c>
      <c r="H32" s="25">
        <v>1018.818</v>
      </c>
      <c r="I32" s="25">
        <v>3699.9179999999997</v>
      </c>
      <c r="J32" s="25">
        <v>369.9918</v>
      </c>
      <c r="K32" s="25">
        <v>203.49549</v>
      </c>
      <c r="L32" s="25">
        <v>4273.40529</v>
      </c>
      <c r="M32" s="25">
        <v>1987.13345985</v>
      </c>
      <c r="N32" s="56">
        <v>6260.5387498499995</v>
      </c>
      <c r="O32" s="67">
        <v>0.0</v>
      </c>
      <c r="P32" s="50"/>
      <c r="Q32" s="50"/>
      <c r="R32" s="50"/>
      <c r="S32" s="50"/>
      <c r="T32" s="50"/>
      <c r="U32" s="50"/>
      <c r="V32" s="50"/>
      <c r="W32" s="50"/>
      <c r="X32" s="50"/>
      <c r="Y32" s="50"/>
    </row>
    <row r="33" ht="15.75" customHeight="1">
      <c r="A33" s="21" t="s">
        <v>78</v>
      </c>
      <c r="B33" s="21" t="s">
        <v>79</v>
      </c>
      <c r="C33" s="21" t="s">
        <v>20</v>
      </c>
      <c r="D33" s="22">
        <v>4148.0</v>
      </c>
      <c r="E33" s="23">
        <v>0.325</v>
      </c>
      <c r="F33" s="24">
        <v>186.0</v>
      </c>
      <c r="G33" s="55">
        <v>1348.1000000000001</v>
      </c>
      <c r="H33" s="25">
        <v>1063.9619999999998</v>
      </c>
      <c r="I33" s="25">
        <v>3863.861999999999</v>
      </c>
      <c r="J33" s="25">
        <v>386.3861999999999</v>
      </c>
      <c r="K33" s="25">
        <v>212.51240999999996</v>
      </c>
      <c r="L33" s="25">
        <v>4462.760609999999</v>
      </c>
      <c r="M33" s="25">
        <v>2075.1836836499997</v>
      </c>
      <c r="N33" s="56">
        <v>6537.944293649999</v>
      </c>
      <c r="O33" s="67">
        <v>0.0</v>
      </c>
      <c r="P33" s="50"/>
      <c r="Q33" s="50"/>
      <c r="R33" s="50"/>
      <c r="S33" s="50"/>
      <c r="T33" s="50"/>
      <c r="U33" s="50"/>
      <c r="V33" s="50"/>
      <c r="W33" s="50"/>
      <c r="X33" s="50"/>
      <c r="Y33" s="50"/>
    </row>
    <row r="34" ht="15.75" customHeight="1">
      <c r="A34" s="21" t="s">
        <v>80</v>
      </c>
      <c r="B34" s="21" t="s">
        <v>81</v>
      </c>
      <c r="C34" s="21" t="s">
        <v>20</v>
      </c>
      <c r="D34" s="22">
        <v>4008.0</v>
      </c>
      <c r="E34" s="23">
        <v>0.325</v>
      </c>
      <c r="F34" s="24">
        <v>173.0</v>
      </c>
      <c r="G34" s="55">
        <v>1302.6000000000001</v>
      </c>
      <c r="H34" s="25">
        <v>1028.052</v>
      </c>
      <c r="I34" s="25">
        <v>3733.4519999999993</v>
      </c>
      <c r="J34" s="25">
        <v>373.3452</v>
      </c>
      <c r="K34" s="25">
        <v>205.33985999999996</v>
      </c>
      <c r="L34" s="25">
        <v>4312.137059999999</v>
      </c>
      <c r="M34" s="25">
        <v>2005.1437328999998</v>
      </c>
      <c r="N34" s="56">
        <v>6317.280792899999</v>
      </c>
      <c r="O34" s="67">
        <v>0.0</v>
      </c>
      <c r="P34" s="50"/>
      <c r="Q34" s="50"/>
      <c r="R34" s="50"/>
      <c r="S34" s="50"/>
      <c r="T34" s="50"/>
      <c r="U34" s="50"/>
      <c r="V34" s="50"/>
      <c r="W34" s="50"/>
      <c r="X34" s="50"/>
      <c r="Y34" s="50"/>
    </row>
    <row r="35" ht="15.75" customHeight="1">
      <c r="A35" s="21" t="s">
        <v>82</v>
      </c>
      <c r="B35" s="21" t="s">
        <v>83</v>
      </c>
      <c r="C35" s="21" t="s">
        <v>20</v>
      </c>
      <c r="D35" s="22">
        <v>4197.0</v>
      </c>
      <c r="E35" s="23">
        <v>0.325</v>
      </c>
      <c r="F35" s="24">
        <v>180.0</v>
      </c>
      <c r="G35" s="55">
        <v>1364.025</v>
      </c>
      <c r="H35" s="25">
        <v>1076.5305</v>
      </c>
      <c r="I35" s="25">
        <v>3909.5055</v>
      </c>
      <c r="J35" s="25">
        <v>390.95055</v>
      </c>
      <c r="K35" s="25">
        <v>215.02280250000004</v>
      </c>
      <c r="L35" s="25">
        <v>4515.4788525</v>
      </c>
      <c r="M35" s="25">
        <v>2099.6976664125004</v>
      </c>
      <c r="N35" s="56">
        <v>6615.176518912501</v>
      </c>
      <c r="O35" s="67">
        <v>0.0</v>
      </c>
      <c r="P35" s="50"/>
      <c r="Q35" s="50"/>
      <c r="R35" s="50"/>
      <c r="S35" s="50"/>
      <c r="T35" s="50"/>
      <c r="U35" s="50"/>
      <c r="V35" s="50"/>
      <c r="W35" s="50"/>
      <c r="X35" s="50"/>
      <c r="Y35" s="50"/>
    </row>
    <row r="36" ht="15.75" customHeight="1">
      <c r="A36" s="21" t="s">
        <v>84</v>
      </c>
      <c r="B36" s="21" t="s">
        <v>85</v>
      </c>
      <c r="C36" s="21" t="s">
        <v>20</v>
      </c>
      <c r="D36" s="22">
        <v>4008.0</v>
      </c>
      <c r="E36" s="23">
        <v>0.325</v>
      </c>
      <c r="F36" s="24">
        <v>173.0</v>
      </c>
      <c r="G36" s="55">
        <v>1302.6000000000001</v>
      </c>
      <c r="H36" s="25">
        <v>1028.052</v>
      </c>
      <c r="I36" s="25">
        <v>3733.4519999999993</v>
      </c>
      <c r="J36" s="25">
        <v>373.3452</v>
      </c>
      <c r="K36" s="25">
        <v>205.33985999999996</v>
      </c>
      <c r="L36" s="25">
        <v>4312.137059999999</v>
      </c>
      <c r="M36" s="25">
        <v>2005.1437328999998</v>
      </c>
      <c r="N36" s="56">
        <v>6317.280792899999</v>
      </c>
      <c r="O36" s="67">
        <v>0.0</v>
      </c>
      <c r="P36" s="50"/>
      <c r="Q36" s="50"/>
      <c r="R36" s="50"/>
      <c r="S36" s="50"/>
      <c r="T36" s="50"/>
      <c r="U36" s="50"/>
      <c r="V36" s="50"/>
      <c r="W36" s="50"/>
      <c r="X36" s="50"/>
      <c r="Y36" s="50"/>
    </row>
    <row r="37" ht="15.75" customHeight="1">
      <c r="A37" s="21" t="s">
        <v>86</v>
      </c>
      <c r="B37" s="21" t="s">
        <v>87</v>
      </c>
      <c r="C37" s="21" t="s">
        <v>20</v>
      </c>
      <c r="D37" s="22">
        <v>4197.0</v>
      </c>
      <c r="E37" s="23">
        <v>0.325</v>
      </c>
      <c r="F37" s="24">
        <v>186.0</v>
      </c>
      <c r="G37" s="55">
        <v>1364.025</v>
      </c>
      <c r="H37" s="25">
        <v>1076.5305</v>
      </c>
      <c r="I37" s="25">
        <v>3909.5055</v>
      </c>
      <c r="J37" s="25">
        <v>390.95055</v>
      </c>
      <c r="K37" s="25">
        <v>215.02280250000004</v>
      </c>
      <c r="L37" s="25">
        <v>4515.4788525</v>
      </c>
      <c r="M37" s="25">
        <v>2099.6976664125004</v>
      </c>
      <c r="N37" s="56">
        <v>6615.176518912501</v>
      </c>
      <c r="O37" s="67">
        <v>0.0</v>
      </c>
      <c r="P37" s="50"/>
      <c r="Q37" s="50"/>
      <c r="R37" s="50"/>
      <c r="S37" s="50"/>
      <c r="T37" s="50"/>
      <c r="U37" s="50"/>
      <c r="V37" s="50"/>
      <c r="W37" s="50"/>
      <c r="X37" s="50"/>
      <c r="Y37" s="50"/>
    </row>
    <row r="38" ht="15.75" customHeight="1">
      <c r="A38" s="21" t="s">
        <v>88</v>
      </c>
      <c r="B38" s="21" t="s">
        <v>89</v>
      </c>
      <c r="C38" s="21" t="s">
        <v>20</v>
      </c>
      <c r="D38" s="22">
        <v>3972.0</v>
      </c>
      <c r="E38" s="23">
        <v>0.325</v>
      </c>
      <c r="F38" s="24">
        <v>186.0</v>
      </c>
      <c r="G38" s="55">
        <v>1290.9</v>
      </c>
      <c r="H38" s="25">
        <v>1018.818</v>
      </c>
      <c r="I38" s="25">
        <v>3699.9179999999997</v>
      </c>
      <c r="J38" s="25">
        <v>369.9918</v>
      </c>
      <c r="K38" s="25">
        <v>203.49549</v>
      </c>
      <c r="L38" s="25">
        <v>4273.40529</v>
      </c>
      <c r="M38" s="25">
        <v>1987.13345985</v>
      </c>
      <c r="N38" s="56">
        <v>6260.5387498499995</v>
      </c>
      <c r="O38" s="67">
        <v>0.0</v>
      </c>
      <c r="P38" s="50"/>
      <c r="Q38" s="50"/>
      <c r="R38" s="50"/>
      <c r="S38" s="50"/>
      <c r="T38" s="50"/>
      <c r="U38" s="50"/>
      <c r="V38" s="50"/>
      <c r="W38" s="50"/>
      <c r="X38" s="50"/>
      <c r="Y38" s="50"/>
    </row>
    <row r="39" ht="15.75" customHeight="1">
      <c r="A39" s="21" t="s">
        <v>90</v>
      </c>
      <c r="B39" s="21" t="s">
        <v>91</v>
      </c>
      <c r="C39" s="21" t="s">
        <v>20</v>
      </c>
      <c r="D39" s="22">
        <v>4148.0</v>
      </c>
      <c r="E39" s="23">
        <v>0.325</v>
      </c>
      <c r="F39" s="24">
        <v>186.0</v>
      </c>
      <c r="G39" s="55">
        <v>1348.1000000000001</v>
      </c>
      <c r="H39" s="25">
        <v>1063.9619999999998</v>
      </c>
      <c r="I39" s="25">
        <v>3863.861999999999</v>
      </c>
      <c r="J39" s="25">
        <v>386.3861999999999</v>
      </c>
      <c r="K39" s="25">
        <v>212.51240999999996</v>
      </c>
      <c r="L39" s="25">
        <v>4462.760609999999</v>
      </c>
      <c r="M39" s="25">
        <v>2075.1836836499997</v>
      </c>
      <c r="N39" s="56">
        <v>6537.944293649999</v>
      </c>
      <c r="O39" s="67">
        <v>0.0</v>
      </c>
      <c r="P39" s="50"/>
      <c r="Q39" s="50"/>
      <c r="R39" s="50"/>
      <c r="S39" s="50"/>
      <c r="T39" s="50"/>
      <c r="U39" s="50"/>
      <c r="V39" s="50"/>
      <c r="W39" s="50"/>
      <c r="X39" s="50"/>
      <c r="Y39" s="50"/>
    </row>
    <row r="40" ht="15.75" customHeight="1">
      <c r="A40" s="21" t="s">
        <v>92</v>
      </c>
      <c r="B40" s="21" t="s">
        <v>93</v>
      </c>
      <c r="C40" s="21" t="s">
        <v>20</v>
      </c>
      <c r="D40" s="22">
        <v>4197.0</v>
      </c>
      <c r="E40" s="23">
        <v>0.325</v>
      </c>
      <c r="F40" s="24">
        <v>186.0</v>
      </c>
      <c r="G40" s="55">
        <v>1364.025</v>
      </c>
      <c r="H40" s="25">
        <v>1076.5305</v>
      </c>
      <c r="I40" s="25">
        <v>3909.5055</v>
      </c>
      <c r="J40" s="25">
        <v>390.95055</v>
      </c>
      <c r="K40" s="25">
        <v>215.02280250000004</v>
      </c>
      <c r="L40" s="25">
        <v>4515.4788525</v>
      </c>
      <c r="M40" s="25">
        <v>2099.6976664125004</v>
      </c>
      <c r="N40" s="56">
        <v>6615.176518912501</v>
      </c>
      <c r="O40" s="67">
        <v>0.0</v>
      </c>
      <c r="P40" s="50"/>
      <c r="Q40" s="50"/>
      <c r="R40" s="50"/>
      <c r="S40" s="50"/>
      <c r="T40" s="50"/>
      <c r="U40" s="50"/>
      <c r="V40" s="50"/>
      <c r="W40" s="50"/>
      <c r="X40" s="50"/>
      <c r="Y40" s="50"/>
    </row>
    <row r="41" ht="15.75" customHeight="1">
      <c r="A41" s="21" t="s">
        <v>94</v>
      </c>
      <c r="B41" s="21" t="s">
        <v>95</v>
      </c>
      <c r="C41" s="21" t="s">
        <v>20</v>
      </c>
      <c r="D41" s="22">
        <v>4524.0</v>
      </c>
      <c r="E41" s="23">
        <v>0.325</v>
      </c>
      <c r="F41" s="24">
        <v>280.0</v>
      </c>
      <c r="G41" s="55">
        <v>1470.3</v>
      </c>
      <c r="H41" s="25">
        <v>1160.406</v>
      </c>
      <c r="I41" s="25">
        <v>4214.106</v>
      </c>
      <c r="J41" s="25">
        <v>421.4106</v>
      </c>
      <c r="K41" s="25">
        <v>231.77583</v>
      </c>
      <c r="L41" s="25">
        <v>4867.2924299999995</v>
      </c>
      <c r="M41" s="25">
        <v>2263.29097995</v>
      </c>
      <c r="N41" s="56">
        <v>7130.583409949999</v>
      </c>
      <c r="O41" s="67">
        <v>0.0</v>
      </c>
      <c r="P41" s="50"/>
      <c r="Q41" s="50"/>
      <c r="R41" s="50"/>
      <c r="S41" s="50"/>
      <c r="T41" s="50"/>
      <c r="U41" s="50"/>
      <c r="V41" s="50"/>
      <c r="W41" s="50"/>
      <c r="X41" s="50"/>
      <c r="Y41" s="50"/>
    </row>
    <row r="42" ht="15.75" customHeight="1">
      <c r="A42" s="21" t="s">
        <v>96</v>
      </c>
      <c r="B42" s="21" t="s">
        <v>95</v>
      </c>
      <c r="C42" s="21" t="s">
        <v>20</v>
      </c>
      <c r="D42" s="22">
        <v>4524.0</v>
      </c>
      <c r="E42" s="23">
        <v>0.325</v>
      </c>
      <c r="F42" s="24">
        <v>288.0</v>
      </c>
      <c r="G42" s="55">
        <v>1470.3</v>
      </c>
      <c r="H42" s="25">
        <v>1160.406</v>
      </c>
      <c r="I42" s="25">
        <v>4214.106</v>
      </c>
      <c r="J42" s="25">
        <v>421.4106</v>
      </c>
      <c r="K42" s="25">
        <v>231.77583</v>
      </c>
      <c r="L42" s="25">
        <v>4867.2924299999995</v>
      </c>
      <c r="M42" s="25">
        <v>2263.29097995</v>
      </c>
      <c r="N42" s="56">
        <v>7130.583409949999</v>
      </c>
      <c r="O42" s="67">
        <v>0.0</v>
      </c>
      <c r="P42" s="50"/>
      <c r="Q42" s="50"/>
      <c r="R42" s="50"/>
      <c r="S42" s="50"/>
      <c r="T42" s="50"/>
      <c r="U42" s="50"/>
      <c r="V42" s="50"/>
      <c r="W42" s="50"/>
      <c r="X42" s="50"/>
      <c r="Y42" s="50"/>
    </row>
    <row r="43" ht="15.75" customHeight="1">
      <c r="A43" s="21" t="s">
        <v>97</v>
      </c>
      <c r="B43" s="21" t="s">
        <v>95</v>
      </c>
      <c r="C43" s="21" t="s">
        <v>20</v>
      </c>
      <c r="D43" s="22">
        <v>4524.0</v>
      </c>
      <c r="E43" s="23">
        <v>0.325</v>
      </c>
      <c r="F43" s="24">
        <v>280.0</v>
      </c>
      <c r="G43" s="55">
        <v>1470.3</v>
      </c>
      <c r="H43" s="25">
        <v>1160.406</v>
      </c>
      <c r="I43" s="25">
        <v>4214.106</v>
      </c>
      <c r="J43" s="25">
        <v>421.4106</v>
      </c>
      <c r="K43" s="25">
        <v>231.77583</v>
      </c>
      <c r="L43" s="25">
        <v>4867.2924299999995</v>
      </c>
      <c r="M43" s="25">
        <v>2263.29097995</v>
      </c>
      <c r="N43" s="56">
        <v>7130.583409949999</v>
      </c>
      <c r="O43" s="67">
        <v>0.0</v>
      </c>
      <c r="P43" s="50"/>
      <c r="Q43" s="50"/>
      <c r="R43" s="50"/>
      <c r="S43" s="50"/>
      <c r="T43" s="50"/>
      <c r="U43" s="50"/>
      <c r="V43" s="50"/>
      <c r="W43" s="50"/>
      <c r="X43" s="50"/>
      <c r="Y43" s="50"/>
    </row>
    <row r="44" ht="15.75" customHeight="1">
      <c r="A44" s="21" t="s">
        <v>98</v>
      </c>
      <c r="B44" s="21" t="s">
        <v>99</v>
      </c>
      <c r="C44" s="21" t="s">
        <v>20</v>
      </c>
      <c r="D44" s="22">
        <v>4524.0</v>
      </c>
      <c r="E44" s="23">
        <v>0.325</v>
      </c>
      <c r="F44" s="24">
        <v>280.0</v>
      </c>
      <c r="G44" s="55">
        <v>1470.3</v>
      </c>
      <c r="H44" s="25">
        <v>1160.406</v>
      </c>
      <c r="I44" s="25">
        <v>4214.106</v>
      </c>
      <c r="J44" s="25">
        <v>421.4106</v>
      </c>
      <c r="K44" s="25">
        <v>231.77583</v>
      </c>
      <c r="L44" s="25">
        <v>4867.2924299999995</v>
      </c>
      <c r="M44" s="25">
        <v>2263.29097995</v>
      </c>
      <c r="N44" s="56">
        <v>7130.583409949999</v>
      </c>
      <c r="O44" s="67">
        <v>0.0</v>
      </c>
      <c r="P44" s="50"/>
      <c r="Q44" s="50"/>
      <c r="R44" s="50"/>
      <c r="S44" s="50"/>
      <c r="T44" s="50"/>
      <c r="U44" s="50"/>
      <c r="V44" s="50"/>
      <c r="W44" s="50"/>
      <c r="X44" s="50"/>
      <c r="Y44" s="50"/>
    </row>
    <row r="45" ht="15.75" customHeight="1">
      <c r="A45" s="21" t="s">
        <v>100</v>
      </c>
      <c r="B45" s="21" t="s">
        <v>101</v>
      </c>
      <c r="C45" s="21" t="s">
        <v>20</v>
      </c>
      <c r="D45" s="22">
        <v>4524.0</v>
      </c>
      <c r="E45" s="23">
        <v>0.325</v>
      </c>
      <c r="F45" s="24">
        <v>280.0</v>
      </c>
      <c r="G45" s="55">
        <v>1470.3</v>
      </c>
      <c r="H45" s="25">
        <v>1160.406</v>
      </c>
      <c r="I45" s="25">
        <v>4214.106</v>
      </c>
      <c r="J45" s="25">
        <v>421.4106</v>
      </c>
      <c r="K45" s="25">
        <v>231.77583</v>
      </c>
      <c r="L45" s="25">
        <v>4867.2924299999995</v>
      </c>
      <c r="M45" s="25">
        <v>2263.29097995</v>
      </c>
      <c r="N45" s="56">
        <v>7130.583409949999</v>
      </c>
      <c r="O45" s="67">
        <v>0.0</v>
      </c>
      <c r="P45" s="50"/>
      <c r="Q45" s="50"/>
      <c r="R45" s="50"/>
      <c r="S45" s="50"/>
      <c r="T45" s="50"/>
      <c r="U45" s="50"/>
      <c r="V45" s="50"/>
      <c r="W45" s="50"/>
      <c r="X45" s="50"/>
      <c r="Y45" s="50"/>
    </row>
    <row r="46" ht="15.75" customHeight="1">
      <c r="A46" s="21" t="s">
        <v>102</v>
      </c>
      <c r="B46" s="21" t="s">
        <v>103</v>
      </c>
      <c r="C46" s="21" t="s">
        <v>20</v>
      </c>
      <c r="D46" s="22">
        <v>4524.0</v>
      </c>
      <c r="E46" s="23">
        <v>0.325</v>
      </c>
      <c r="F46" s="24">
        <v>280.0</v>
      </c>
      <c r="G46" s="55">
        <v>1470.3</v>
      </c>
      <c r="H46" s="25">
        <v>1160.406</v>
      </c>
      <c r="I46" s="25">
        <v>4214.106</v>
      </c>
      <c r="J46" s="25">
        <v>421.4106</v>
      </c>
      <c r="K46" s="25">
        <v>231.77583</v>
      </c>
      <c r="L46" s="25">
        <v>4867.2924299999995</v>
      </c>
      <c r="M46" s="25">
        <v>2263.29097995</v>
      </c>
      <c r="N46" s="56">
        <v>7130.583409949999</v>
      </c>
      <c r="O46" s="67">
        <v>0.0</v>
      </c>
      <c r="P46" s="50"/>
      <c r="Q46" s="50"/>
      <c r="R46" s="50"/>
      <c r="S46" s="50"/>
      <c r="T46" s="50"/>
      <c r="U46" s="50"/>
      <c r="V46" s="50"/>
      <c r="W46" s="50"/>
      <c r="X46" s="50"/>
      <c r="Y46" s="50"/>
    </row>
    <row r="47" ht="15.75" customHeight="1">
      <c r="A47" s="21" t="s">
        <v>104</v>
      </c>
      <c r="B47" s="21" t="s">
        <v>105</v>
      </c>
      <c r="C47" s="21" t="s">
        <v>20</v>
      </c>
      <c r="D47" s="22">
        <v>5980.0</v>
      </c>
      <c r="E47" s="23">
        <v>0.325</v>
      </c>
      <c r="F47" s="24">
        <v>430.0</v>
      </c>
      <c r="G47" s="55">
        <v>1943.5</v>
      </c>
      <c r="H47" s="25">
        <v>1533.8700000000001</v>
      </c>
      <c r="I47" s="25">
        <v>5570.37</v>
      </c>
      <c r="J47" s="25">
        <v>557.037</v>
      </c>
      <c r="K47" s="25">
        <v>306.37035000000003</v>
      </c>
      <c r="L47" s="25">
        <v>6433.77735</v>
      </c>
      <c r="M47" s="25">
        <v>2991.7064677500002</v>
      </c>
      <c r="N47" s="56">
        <v>9425.48381775</v>
      </c>
      <c r="O47" s="67">
        <v>0.0</v>
      </c>
      <c r="P47" s="50"/>
      <c r="Q47" s="50"/>
      <c r="R47" s="50"/>
      <c r="S47" s="50"/>
      <c r="T47" s="50"/>
      <c r="U47" s="50"/>
      <c r="V47" s="50"/>
      <c r="W47" s="50"/>
      <c r="X47" s="50"/>
      <c r="Y47" s="50"/>
    </row>
    <row r="48" ht="15.75" customHeight="1">
      <c r="A48" s="21" t="s">
        <v>106</v>
      </c>
      <c r="B48" s="21" t="s">
        <v>107</v>
      </c>
      <c r="C48" s="21" t="s">
        <v>20</v>
      </c>
      <c r="D48" s="22">
        <v>5980.0</v>
      </c>
      <c r="E48" s="23">
        <v>0.325</v>
      </c>
      <c r="F48" s="24">
        <v>430.0</v>
      </c>
      <c r="G48" s="55">
        <v>1943.5</v>
      </c>
      <c r="H48" s="25">
        <v>1533.8700000000001</v>
      </c>
      <c r="I48" s="25">
        <v>5570.37</v>
      </c>
      <c r="J48" s="25">
        <v>557.037</v>
      </c>
      <c r="K48" s="25">
        <v>306.37035000000003</v>
      </c>
      <c r="L48" s="25">
        <v>6433.77735</v>
      </c>
      <c r="M48" s="25">
        <v>2991.7064677500002</v>
      </c>
      <c r="N48" s="56">
        <v>9425.48381775</v>
      </c>
      <c r="O48" s="67">
        <v>0.0</v>
      </c>
      <c r="P48" s="50"/>
      <c r="Q48" s="50"/>
      <c r="R48" s="50"/>
      <c r="S48" s="50"/>
      <c r="T48" s="50"/>
      <c r="U48" s="50"/>
      <c r="V48" s="50"/>
      <c r="W48" s="50"/>
      <c r="X48" s="50"/>
      <c r="Y48" s="50"/>
    </row>
    <row r="49" ht="15.75" customHeight="1">
      <c r="A49" s="21" t="s">
        <v>108</v>
      </c>
      <c r="B49" s="21" t="s">
        <v>107</v>
      </c>
      <c r="C49" s="21" t="s">
        <v>20</v>
      </c>
      <c r="D49" s="22">
        <v>5980.0</v>
      </c>
      <c r="E49" s="23">
        <v>0.325</v>
      </c>
      <c r="F49" s="24">
        <v>430.0</v>
      </c>
      <c r="G49" s="55">
        <v>1943.5</v>
      </c>
      <c r="H49" s="25">
        <v>1533.8700000000001</v>
      </c>
      <c r="I49" s="25">
        <v>5570.37</v>
      </c>
      <c r="J49" s="25">
        <v>557.037</v>
      </c>
      <c r="K49" s="25">
        <v>306.37035000000003</v>
      </c>
      <c r="L49" s="25">
        <v>6433.77735</v>
      </c>
      <c r="M49" s="25">
        <v>2991.7064677500002</v>
      </c>
      <c r="N49" s="56">
        <v>9425.48381775</v>
      </c>
      <c r="O49" s="67">
        <v>0.0</v>
      </c>
      <c r="P49" s="50"/>
      <c r="Q49" s="50"/>
      <c r="R49" s="50"/>
      <c r="S49" s="50"/>
      <c r="T49" s="50"/>
      <c r="U49" s="50"/>
      <c r="V49" s="50"/>
      <c r="W49" s="50"/>
      <c r="X49" s="50"/>
      <c r="Y49" s="50"/>
    </row>
    <row r="50" ht="15.75" customHeight="1">
      <c r="A50" s="21" t="s">
        <v>109</v>
      </c>
      <c r="B50" s="21" t="s">
        <v>110</v>
      </c>
      <c r="C50" s="21" t="s">
        <v>20</v>
      </c>
      <c r="D50" s="22">
        <v>5980.0</v>
      </c>
      <c r="E50" s="23">
        <v>0.325</v>
      </c>
      <c r="F50" s="24">
        <v>430.0</v>
      </c>
      <c r="G50" s="55">
        <v>1943.5</v>
      </c>
      <c r="H50" s="25">
        <v>1533.8700000000001</v>
      </c>
      <c r="I50" s="25">
        <v>5570.37</v>
      </c>
      <c r="J50" s="25">
        <v>557.037</v>
      </c>
      <c r="K50" s="25">
        <v>306.37035000000003</v>
      </c>
      <c r="L50" s="25">
        <v>6433.77735</v>
      </c>
      <c r="M50" s="25">
        <v>2991.7064677500002</v>
      </c>
      <c r="N50" s="56">
        <v>9425.48381775</v>
      </c>
      <c r="O50" s="67">
        <v>0.0</v>
      </c>
      <c r="P50" s="50"/>
      <c r="Q50" s="50"/>
      <c r="R50" s="50"/>
      <c r="S50" s="50"/>
      <c r="T50" s="50"/>
      <c r="U50" s="50"/>
      <c r="V50" s="50"/>
      <c r="W50" s="50"/>
      <c r="X50" s="50"/>
      <c r="Y50" s="50"/>
    </row>
    <row r="51" ht="15.75" customHeight="1">
      <c r="A51" s="21" t="s">
        <v>111</v>
      </c>
      <c r="B51" s="21" t="s">
        <v>112</v>
      </c>
      <c r="C51" s="21" t="s">
        <v>20</v>
      </c>
      <c r="D51" s="22">
        <v>5980.0</v>
      </c>
      <c r="E51" s="23">
        <v>0.325</v>
      </c>
      <c r="F51" s="24">
        <v>430.0</v>
      </c>
      <c r="G51" s="55">
        <v>1943.5</v>
      </c>
      <c r="H51" s="25">
        <v>1533.8700000000001</v>
      </c>
      <c r="I51" s="25">
        <v>5570.37</v>
      </c>
      <c r="J51" s="25">
        <v>557.037</v>
      </c>
      <c r="K51" s="25">
        <v>306.37035000000003</v>
      </c>
      <c r="L51" s="25">
        <v>6433.77735</v>
      </c>
      <c r="M51" s="25">
        <v>2991.7064677500002</v>
      </c>
      <c r="N51" s="56">
        <v>9425.48381775</v>
      </c>
      <c r="O51" s="67">
        <v>0.0</v>
      </c>
      <c r="P51" s="50"/>
      <c r="Q51" s="50"/>
      <c r="R51" s="50"/>
      <c r="S51" s="50"/>
      <c r="T51" s="50"/>
      <c r="U51" s="50"/>
      <c r="V51" s="50"/>
      <c r="W51" s="50"/>
      <c r="X51" s="50"/>
      <c r="Y51" s="50"/>
    </row>
    <row r="52" ht="15.75" customHeight="1">
      <c r="A52" s="21" t="s">
        <v>113</v>
      </c>
      <c r="B52" s="21" t="s">
        <v>114</v>
      </c>
      <c r="C52" s="21" t="s">
        <v>20</v>
      </c>
      <c r="D52" s="22">
        <v>5980.0</v>
      </c>
      <c r="E52" s="23">
        <v>0.325</v>
      </c>
      <c r="F52" s="24">
        <v>430.0</v>
      </c>
      <c r="G52" s="55">
        <v>1943.5</v>
      </c>
      <c r="H52" s="25">
        <v>1533.8700000000001</v>
      </c>
      <c r="I52" s="25">
        <v>5570.37</v>
      </c>
      <c r="J52" s="25">
        <v>557.037</v>
      </c>
      <c r="K52" s="25">
        <v>306.37035000000003</v>
      </c>
      <c r="L52" s="25">
        <v>6433.77735</v>
      </c>
      <c r="M52" s="25">
        <v>2991.7064677500002</v>
      </c>
      <c r="N52" s="56">
        <v>9425.48381775</v>
      </c>
      <c r="O52" s="67">
        <v>0.0</v>
      </c>
      <c r="P52" s="50"/>
      <c r="Q52" s="50"/>
      <c r="R52" s="50"/>
      <c r="S52" s="50"/>
      <c r="T52" s="50"/>
      <c r="U52" s="50"/>
      <c r="V52" s="50"/>
      <c r="W52" s="50"/>
      <c r="X52" s="50"/>
      <c r="Y52" s="50"/>
    </row>
    <row r="53" ht="15.75" customHeight="1">
      <c r="A53" s="21" t="s">
        <v>115</v>
      </c>
      <c r="B53" s="21" t="s">
        <v>116</v>
      </c>
      <c r="C53" s="21" t="s">
        <v>20</v>
      </c>
      <c r="D53" s="22">
        <v>5980.0</v>
      </c>
      <c r="E53" s="23">
        <v>0.325</v>
      </c>
      <c r="F53" s="24">
        <v>430.0</v>
      </c>
      <c r="G53" s="55">
        <v>1943.5</v>
      </c>
      <c r="H53" s="25">
        <v>1533.8700000000001</v>
      </c>
      <c r="I53" s="25">
        <v>5570.37</v>
      </c>
      <c r="J53" s="25">
        <v>557.037</v>
      </c>
      <c r="K53" s="25">
        <v>306.37035000000003</v>
      </c>
      <c r="L53" s="25">
        <v>6433.77735</v>
      </c>
      <c r="M53" s="25">
        <v>2991.7064677500002</v>
      </c>
      <c r="N53" s="56">
        <v>9425.48381775</v>
      </c>
      <c r="O53" s="67">
        <v>0.0</v>
      </c>
      <c r="P53" s="50"/>
      <c r="Q53" s="50"/>
      <c r="R53" s="50"/>
      <c r="S53" s="50"/>
      <c r="T53" s="50"/>
      <c r="U53" s="50"/>
      <c r="V53" s="50"/>
      <c r="W53" s="50"/>
      <c r="X53" s="50"/>
      <c r="Y53" s="50"/>
    </row>
    <row r="54" ht="15.75" customHeight="1">
      <c r="A54" s="21" t="s">
        <v>117</v>
      </c>
      <c r="B54" s="21" t="s">
        <v>118</v>
      </c>
      <c r="C54" s="21" t="s">
        <v>20</v>
      </c>
      <c r="D54" s="22">
        <v>5980.0</v>
      </c>
      <c r="E54" s="23">
        <v>0.325</v>
      </c>
      <c r="F54" s="24">
        <v>430.0</v>
      </c>
      <c r="G54" s="55">
        <v>1943.5</v>
      </c>
      <c r="H54" s="25">
        <v>1533.8700000000001</v>
      </c>
      <c r="I54" s="25">
        <v>5570.37</v>
      </c>
      <c r="J54" s="25">
        <v>557.037</v>
      </c>
      <c r="K54" s="25">
        <v>306.37035000000003</v>
      </c>
      <c r="L54" s="25">
        <v>6433.77735</v>
      </c>
      <c r="M54" s="25">
        <v>2991.7064677500002</v>
      </c>
      <c r="N54" s="56">
        <v>9425.48381775</v>
      </c>
      <c r="O54" s="67">
        <v>0.0</v>
      </c>
      <c r="P54" s="50"/>
      <c r="Q54" s="50"/>
      <c r="R54" s="50"/>
      <c r="S54" s="50"/>
      <c r="T54" s="50"/>
      <c r="U54" s="50"/>
      <c r="V54" s="50"/>
      <c r="W54" s="50"/>
      <c r="X54" s="50"/>
      <c r="Y54" s="50"/>
    </row>
    <row r="55" ht="15.75" customHeight="1">
      <c r="A55" s="21" t="s">
        <v>119</v>
      </c>
      <c r="B55" s="21" t="s">
        <v>120</v>
      </c>
      <c r="C55" s="21" t="s">
        <v>20</v>
      </c>
      <c r="D55" s="22">
        <v>2288.0</v>
      </c>
      <c r="E55" s="23">
        <v>0.325</v>
      </c>
      <c r="F55" s="24">
        <v>480.0</v>
      </c>
      <c r="G55" s="55">
        <v>743.6</v>
      </c>
      <c r="H55" s="25">
        <v>586.8720000000001</v>
      </c>
      <c r="I55" s="25">
        <v>2131.272</v>
      </c>
      <c r="J55" s="25">
        <v>213.12720000000002</v>
      </c>
      <c r="K55" s="25">
        <v>117.21996</v>
      </c>
      <c r="L55" s="25">
        <v>2461.6191599999997</v>
      </c>
      <c r="M55" s="25">
        <v>1144.6529094</v>
      </c>
      <c r="N55" s="56">
        <v>3606.2720694</v>
      </c>
      <c r="O55" s="67">
        <v>0.0</v>
      </c>
      <c r="P55" s="50"/>
      <c r="Q55" s="50"/>
      <c r="R55" s="50"/>
      <c r="S55" s="50"/>
      <c r="T55" s="50"/>
      <c r="U55" s="50"/>
      <c r="V55" s="50"/>
      <c r="W55" s="50"/>
      <c r="X55" s="50"/>
      <c r="Y55" s="50"/>
    </row>
    <row r="56" ht="15.75" customHeight="1">
      <c r="A56" s="21" t="s">
        <v>121</v>
      </c>
      <c r="B56" s="21" t="s">
        <v>122</v>
      </c>
      <c r="C56" s="21" t="s">
        <v>20</v>
      </c>
      <c r="D56" s="22">
        <v>4496.0</v>
      </c>
      <c r="E56" s="23">
        <v>0.325</v>
      </c>
      <c r="F56" s="24">
        <v>325.0</v>
      </c>
      <c r="G56" s="55">
        <v>1461.2</v>
      </c>
      <c r="H56" s="25">
        <v>1153.2240000000002</v>
      </c>
      <c r="I56" s="25">
        <v>4188.024</v>
      </c>
      <c r="J56" s="25">
        <v>418.80240000000003</v>
      </c>
      <c r="K56" s="25">
        <v>230.34132</v>
      </c>
      <c r="L56" s="25">
        <v>4837.1677199999995</v>
      </c>
      <c r="M56" s="25">
        <v>2249.2829898</v>
      </c>
      <c r="N56" s="56">
        <v>7086.4507097999995</v>
      </c>
      <c r="O56" s="67">
        <v>0.0</v>
      </c>
      <c r="P56" s="50"/>
      <c r="Q56" s="50"/>
      <c r="R56" s="50"/>
      <c r="S56" s="50"/>
      <c r="T56" s="50"/>
      <c r="U56" s="50"/>
      <c r="V56" s="50"/>
      <c r="W56" s="50"/>
      <c r="X56" s="50"/>
      <c r="Y56" s="50"/>
    </row>
    <row r="57" ht="15.75" customHeight="1">
      <c r="A57" s="21" t="s">
        <v>123</v>
      </c>
      <c r="B57" s="21" t="s">
        <v>124</v>
      </c>
      <c r="C57" s="21" t="s">
        <v>20</v>
      </c>
      <c r="D57" s="22">
        <v>4496.0</v>
      </c>
      <c r="E57" s="23">
        <v>0.325</v>
      </c>
      <c r="F57" s="24">
        <v>325.0</v>
      </c>
      <c r="G57" s="55">
        <v>1461.2</v>
      </c>
      <c r="H57" s="25">
        <v>1153.2240000000002</v>
      </c>
      <c r="I57" s="25">
        <v>4188.024</v>
      </c>
      <c r="J57" s="25">
        <v>418.80240000000003</v>
      </c>
      <c r="K57" s="25">
        <v>230.34132</v>
      </c>
      <c r="L57" s="25">
        <v>4837.1677199999995</v>
      </c>
      <c r="M57" s="25">
        <v>2249.2829898</v>
      </c>
      <c r="N57" s="56">
        <v>7086.4507097999995</v>
      </c>
      <c r="O57" s="67">
        <v>0.0</v>
      </c>
      <c r="P57" s="50"/>
      <c r="Q57" s="50"/>
      <c r="R57" s="50"/>
      <c r="S57" s="50"/>
      <c r="T57" s="50"/>
      <c r="U57" s="50"/>
      <c r="V57" s="50"/>
      <c r="W57" s="50"/>
      <c r="X57" s="50"/>
      <c r="Y57" s="50"/>
    </row>
    <row r="58" ht="15.75" customHeight="1">
      <c r="A58" s="21" t="s">
        <v>125</v>
      </c>
      <c r="B58" s="21" t="s">
        <v>126</v>
      </c>
      <c r="C58" s="21" t="s">
        <v>20</v>
      </c>
      <c r="D58" s="22">
        <v>4156.0</v>
      </c>
      <c r="E58" s="23">
        <v>0.325</v>
      </c>
      <c r="F58" s="24">
        <v>200.0</v>
      </c>
      <c r="G58" s="55">
        <v>1350.7</v>
      </c>
      <c r="H58" s="25">
        <v>1066.0140000000001</v>
      </c>
      <c r="I58" s="25">
        <v>3871.3140000000003</v>
      </c>
      <c r="J58" s="25">
        <v>387.13140000000004</v>
      </c>
      <c r="K58" s="25">
        <v>212.92227000000003</v>
      </c>
      <c r="L58" s="25">
        <v>4471.3676700000005</v>
      </c>
      <c r="M58" s="25">
        <v>2079.1859665500006</v>
      </c>
      <c r="N58" s="56">
        <v>6550.553636550001</v>
      </c>
      <c r="O58" s="67">
        <v>0.0</v>
      </c>
      <c r="P58" s="50"/>
      <c r="Q58" s="50"/>
      <c r="R58" s="50"/>
      <c r="S58" s="50"/>
      <c r="T58" s="50"/>
      <c r="U58" s="50"/>
      <c r="V58" s="50"/>
      <c r="W58" s="50"/>
      <c r="X58" s="50"/>
      <c r="Y58" s="50"/>
    </row>
    <row r="59" ht="15.75" customHeight="1">
      <c r="A59" s="21" t="s">
        <v>127</v>
      </c>
      <c r="B59" s="21" t="s">
        <v>128</v>
      </c>
      <c r="C59" s="21" t="s">
        <v>20</v>
      </c>
      <c r="D59" s="22">
        <v>4156.0</v>
      </c>
      <c r="E59" s="23">
        <v>0.325</v>
      </c>
      <c r="F59" s="24">
        <v>200.0</v>
      </c>
      <c r="G59" s="55">
        <v>1350.7</v>
      </c>
      <c r="H59" s="25">
        <v>1066.0140000000001</v>
      </c>
      <c r="I59" s="25">
        <v>3871.3140000000003</v>
      </c>
      <c r="J59" s="25">
        <v>387.13140000000004</v>
      </c>
      <c r="K59" s="25">
        <v>212.92227000000003</v>
      </c>
      <c r="L59" s="25">
        <v>4471.3676700000005</v>
      </c>
      <c r="M59" s="25">
        <v>2079.1859665500006</v>
      </c>
      <c r="N59" s="56">
        <v>6550.553636550001</v>
      </c>
      <c r="O59" s="67">
        <v>0.0</v>
      </c>
      <c r="P59" s="50"/>
      <c r="Q59" s="50"/>
      <c r="R59" s="50"/>
      <c r="S59" s="50"/>
      <c r="T59" s="50"/>
      <c r="U59" s="50"/>
      <c r="V59" s="50"/>
      <c r="W59" s="50"/>
      <c r="X59" s="50"/>
      <c r="Y59" s="50"/>
    </row>
    <row r="60" ht="15.75" customHeight="1">
      <c r="A60" s="21" t="s">
        <v>129</v>
      </c>
      <c r="B60" s="21" t="s">
        <v>130</v>
      </c>
      <c r="C60" s="21" t="s">
        <v>20</v>
      </c>
      <c r="D60" s="22">
        <v>4385.0</v>
      </c>
      <c r="E60" s="23">
        <v>0.325</v>
      </c>
      <c r="F60" s="24">
        <v>200.0</v>
      </c>
      <c r="G60" s="55">
        <v>1425.125</v>
      </c>
      <c r="H60" s="25">
        <v>1124.7525</v>
      </c>
      <c r="I60" s="25">
        <v>4084.6275</v>
      </c>
      <c r="J60" s="25">
        <v>408.46275</v>
      </c>
      <c r="K60" s="25">
        <v>224.6545125</v>
      </c>
      <c r="L60" s="25">
        <v>4717.7447625</v>
      </c>
      <c r="M60" s="25">
        <v>2193.7513145625003</v>
      </c>
      <c r="N60" s="56">
        <v>6911.4960770625</v>
      </c>
      <c r="O60" s="67">
        <v>0.0</v>
      </c>
      <c r="P60" s="50"/>
      <c r="Q60" s="50"/>
      <c r="R60" s="50"/>
      <c r="S60" s="50"/>
      <c r="T60" s="50"/>
      <c r="U60" s="50"/>
      <c r="V60" s="50"/>
      <c r="W60" s="50"/>
      <c r="X60" s="50"/>
      <c r="Y60" s="50"/>
    </row>
    <row r="61" ht="15.75" customHeight="1">
      <c r="A61" s="21" t="s">
        <v>131</v>
      </c>
      <c r="B61" s="21" t="s">
        <v>132</v>
      </c>
      <c r="C61" s="21" t="s">
        <v>20</v>
      </c>
      <c r="D61" s="22">
        <v>6305.0</v>
      </c>
      <c r="E61" s="23">
        <v>0.325</v>
      </c>
      <c r="F61" s="24">
        <v>510.0</v>
      </c>
      <c r="G61" s="55">
        <v>2049.125</v>
      </c>
      <c r="H61" s="25">
        <v>1617.2325</v>
      </c>
      <c r="I61" s="25">
        <v>5873.1075</v>
      </c>
      <c r="J61" s="25">
        <v>587.31075</v>
      </c>
      <c r="K61" s="25">
        <v>323.0209125</v>
      </c>
      <c r="L61" s="25">
        <v>6783.4391625</v>
      </c>
      <c r="M61" s="25">
        <v>3154.2992105625</v>
      </c>
      <c r="N61" s="56">
        <v>9937.7383730625</v>
      </c>
      <c r="O61" s="67">
        <v>0.0</v>
      </c>
      <c r="P61" s="50"/>
      <c r="Q61" s="50"/>
      <c r="R61" s="50"/>
      <c r="S61" s="50"/>
      <c r="T61" s="50"/>
      <c r="U61" s="50"/>
      <c r="V61" s="50"/>
      <c r="W61" s="50"/>
      <c r="X61" s="50"/>
      <c r="Y61" s="50"/>
    </row>
    <row r="62" ht="15.75" customHeight="1">
      <c r="A62" s="21" t="s">
        <v>133</v>
      </c>
      <c r="B62" s="21" t="s">
        <v>134</v>
      </c>
      <c r="C62" s="21" t="s">
        <v>20</v>
      </c>
      <c r="D62" s="22">
        <v>6305.0</v>
      </c>
      <c r="E62" s="23">
        <v>0.325</v>
      </c>
      <c r="F62" s="24">
        <v>510.0</v>
      </c>
      <c r="G62" s="55">
        <v>2049.125</v>
      </c>
      <c r="H62" s="25">
        <v>1617.2325</v>
      </c>
      <c r="I62" s="25">
        <v>5873.1075</v>
      </c>
      <c r="J62" s="25">
        <v>587.31075</v>
      </c>
      <c r="K62" s="25">
        <v>323.0209125</v>
      </c>
      <c r="L62" s="25">
        <v>6783.4391625</v>
      </c>
      <c r="M62" s="25">
        <v>3154.2992105625</v>
      </c>
      <c r="N62" s="56">
        <v>9937.7383730625</v>
      </c>
      <c r="O62" s="67">
        <v>0.0</v>
      </c>
      <c r="P62" s="50"/>
      <c r="Q62" s="50"/>
      <c r="R62" s="50"/>
      <c r="S62" s="50"/>
      <c r="T62" s="50"/>
      <c r="U62" s="50"/>
      <c r="V62" s="50"/>
      <c r="W62" s="50"/>
      <c r="X62" s="50"/>
      <c r="Y62" s="50"/>
    </row>
    <row r="63" ht="15.75" customHeight="1">
      <c r="A63" s="21" t="s">
        <v>135</v>
      </c>
      <c r="B63" s="21" t="s">
        <v>136</v>
      </c>
      <c r="C63" s="21" t="s">
        <v>20</v>
      </c>
      <c r="D63" s="22">
        <v>2415.0</v>
      </c>
      <c r="E63" s="23">
        <v>0.325</v>
      </c>
      <c r="F63" s="24">
        <v>80.0</v>
      </c>
      <c r="G63" s="55">
        <v>784.875</v>
      </c>
      <c r="H63" s="25">
        <v>619.4475</v>
      </c>
      <c r="I63" s="25">
        <v>2249.5725</v>
      </c>
      <c r="J63" s="25">
        <v>224.95725000000004</v>
      </c>
      <c r="K63" s="25">
        <v>123.72648750000002</v>
      </c>
      <c r="L63" s="25">
        <v>2598.2562375</v>
      </c>
      <c r="M63" s="25">
        <v>1208.1891504375</v>
      </c>
      <c r="N63" s="56">
        <v>3806.4453879375005</v>
      </c>
      <c r="O63" s="67">
        <v>0.0</v>
      </c>
      <c r="P63" s="50"/>
      <c r="Q63" s="50"/>
      <c r="R63" s="50"/>
      <c r="S63" s="50"/>
      <c r="T63" s="50"/>
      <c r="U63" s="50"/>
      <c r="V63" s="50"/>
      <c r="W63" s="50"/>
      <c r="X63" s="50"/>
      <c r="Y63" s="50"/>
    </row>
    <row r="64" ht="15.75" customHeight="1">
      <c r="A64" s="21" t="s">
        <v>137</v>
      </c>
      <c r="B64" s="21" t="s">
        <v>138</v>
      </c>
      <c r="C64" s="21" t="s">
        <v>20</v>
      </c>
      <c r="D64" s="22">
        <v>1750.0</v>
      </c>
      <c r="E64" s="23">
        <v>0.325</v>
      </c>
      <c r="F64" s="24">
        <v>48.0</v>
      </c>
      <c r="G64" s="55">
        <v>568.75</v>
      </c>
      <c r="H64" s="25">
        <v>448.875</v>
      </c>
      <c r="I64" s="25">
        <v>1630.125</v>
      </c>
      <c r="J64" s="25">
        <v>163.01250000000002</v>
      </c>
      <c r="K64" s="25">
        <v>89.65687500000001</v>
      </c>
      <c r="L64" s="25">
        <v>1882.794375</v>
      </c>
      <c r="M64" s="25">
        <v>875.499384375</v>
      </c>
      <c r="N64" s="56">
        <v>2758.293759375</v>
      </c>
      <c r="O64" s="67">
        <v>0.0</v>
      </c>
      <c r="P64" s="50"/>
      <c r="Q64" s="50"/>
      <c r="R64" s="50"/>
      <c r="S64" s="50"/>
      <c r="T64" s="50"/>
      <c r="U64" s="50"/>
      <c r="V64" s="50"/>
      <c r="W64" s="50"/>
      <c r="X64" s="50"/>
      <c r="Y64" s="50"/>
    </row>
    <row r="65" ht="15.75" customHeight="1">
      <c r="A65" s="21" t="s">
        <v>139</v>
      </c>
      <c r="B65" s="21" t="s">
        <v>140</v>
      </c>
      <c r="C65" s="21" t="s">
        <v>20</v>
      </c>
      <c r="D65" s="22">
        <v>1690.0</v>
      </c>
      <c r="E65" s="23">
        <v>0.325</v>
      </c>
      <c r="F65" s="24">
        <v>50.0</v>
      </c>
      <c r="G65" s="55">
        <v>549.25</v>
      </c>
      <c r="H65" s="25">
        <v>433.485</v>
      </c>
      <c r="I65" s="25">
        <v>1574.2350000000001</v>
      </c>
      <c r="J65" s="25">
        <v>157.42350000000002</v>
      </c>
      <c r="K65" s="25">
        <v>86.58292500000002</v>
      </c>
      <c r="L65" s="25">
        <v>1818.2414250000002</v>
      </c>
      <c r="M65" s="25">
        <v>845.4822626250001</v>
      </c>
      <c r="N65" s="56">
        <v>2663.7236876250004</v>
      </c>
      <c r="O65" s="67">
        <v>0.0</v>
      </c>
      <c r="P65" s="50"/>
      <c r="Q65" s="50"/>
      <c r="R65" s="50"/>
      <c r="S65" s="50"/>
      <c r="T65" s="50"/>
      <c r="U65" s="50"/>
      <c r="V65" s="50"/>
      <c r="W65" s="50"/>
      <c r="X65" s="50"/>
      <c r="Y65" s="50"/>
    </row>
    <row r="66" ht="15.75" customHeight="1">
      <c r="A66" s="21" t="s">
        <v>141</v>
      </c>
      <c r="B66" s="21" t="s">
        <v>142</v>
      </c>
      <c r="C66" s="21" t="s">
        <v>20</v>
      </c>
      <c r="D66" s="22">
        <v>1750.0</v>
      </c>
      <c r="E66" s="23">
        <v>0.325</v>
      </c>
      <c r="F66" s="24">
        <v>48.0</v>
      </c>
      <c r="G66" s="55">
        <v>568.75</v>
      </c>
      <c r="H66" s="25">
        <v>448.875</v>
      </c>
      <c r="I66" s="25">
        <v>1630.125</v>
      </c>
      <c r="J66" s="25">
        <v>163.01250000000002</v>
      </c>
      <c r="K66" s="25">
        <v>89.65687500000001</v>
      </c>
      <c r="L66" s="25">
        <v>1882.794375</v>
      </c>
      <c r="M66" s="25">
        <v>875.499384375</v>
      </c>
      <c r="N66" s="56">
        <v>2758.293759375</v>
      </c>
      <c r="O66" s="67">
        <v>0.0</v>
      </c>
      <c r="P66" s="50"/>
      <c r="Q66" s="50"/>
      <c r="R66" s="50"/>
      <c r="S66" s="50"/>
      <c r="T66" s="50"/>
      <c r="U66" s="50"/>
      <c r="V66" s="50"/>
      <c r="W66" s="50"/>
      <c r="X66" s="50"/>
      <c r="Y66" s="50"/>
    </row>
    <row r="67" ht="15.75" customHeight="1">
      <c r="A67" s="21" t="s">
        <v>143</v>
      </c>
      <c r="B67" s="21" t="s">
        <v>144</v>
      </c>
      <c r="C67" s="21" t="s">
        <v>20</v>
      </c>
      <c r="D67" s="22">
        <v>1686.0</v>
      </c>
      <c r="E67" s="23">
        <v>0.325</v>
      </c>
      <c r="F67" s="24">
        <v>55.0</v>
      </c>
      <c r="G67" s="55">
        <v>547.95</v>
      </c>
      <c r="H67" s="25">
        <v>432.459</v>
      </c>
      <c r="I67" s="25">
        <v>1570.509</v>
      </c>
      <c r="J67" s="25">
        <v>157.0509</v>
      </c>
      <c r="K67" s="25">
        <v>86.377995</v>
      </c>
      <c r="L67" s="25">
        <v>1813.937895</v>
      </c>
      <c r="M67" s="25">
        <v>843.4811211750001</v>
      </c>
      <c r="N67" s="56">
        <v>2657.4190161750003</v>
      </c>
      <c r="O67" s="67">
        <v>0.0</v>
      </c>
      <c r="P67" s="50"/>
      <c r="Q67" s="50"/>
      <c r="R67" s="50"/>
      <c r="S67" s="50"/>
      <c r="T67" s="50"/>
      <c r="U67" s="50"/>
      <c r="V67" s="50"/>
      <c r="W67" s="50"/>
      <c r="X67" s="50"/>
      <c r="Y67" s="50"/>
    </row>
    <row r="68" ht="15.75" customHeight="1">
      <c r="A68" s="21" t="s">
        <v>145</v>
      </c>
      <c r="B68" s="21" t="s">
        <v>146</v>
      </c>
      <c r="C68" s="21" t="s">
        <v>20</v>
      </c>
      <c r="D68" s="22">
        <v>1637.0</v>
      </c>
      <c r="E68" s="23">
        <v>0.325</v>
      </c>
      <c r="F68" s="24">
        <v>50.0</v>
      </c>
      <c r="G68" s="55">
        <v>532.025</v>
      </c>
      <c r="H68" s="25">
        <v>419.8905</v>
      </c>
      <c r="I68" s="25">
        <v>1524.8654999999999</v>
      </c>
      <c r="J68" s="25">
        <v>152.48655</v>
      </c>
      <c r="K68" s="25">
        <v>83.8676025</v>
      </c>
      <c r="L68" s="25">
        <v>1761.2196525</v>
      </c>
      <c r="M68" s="25">
        <v>818.9671384125</v>
      </c>
      <c r="N68" s="56">
        <v>2580.1867909125</v>
      </c>
      <c r="O68" s="67">
        <v>0.0</v>
      </c>
      <c r="P68" s="50"/>
      <c r="Q68" s="50"/>
      <c r="R68" s="50"/>
      <c r="S68" s="50"/>
      <c r="T68" s="50"/>
      <c r="U68" s="50"/>
      <c r="V68" s="50"/>
      <c r="W68" s="50"/>
      <c r="X68" s="50"/>
      <c r="Y68" s="50"/>
    </row>
    <row r="69" ht="15.75" customHeight="1">
      <c r="A69" s="21" t="s">
        <v>147</v>
      </c>
      <c r="B69" s="21" t="s">
        <v>148</v>
      </c>
      <c r="C69" s="21" t="s">
        <v>20</v>
      </c>
      <c r="D69" s="22">
        <v>1578.0</v>
      </c>
      <c r="E69" s="23">
        <v>0.325</v>
      </c>
      <c r="F69" s="24">
        <v>50.0</v>
      </c>
      <c r="G69" s="55">
        <v>512.85</v>
      </c>
      <c r="H69" s="25">
        <v>404.75700000000006</v>
      </c>
      <c r="I69" s="25">
        <v>1469.9070000000002</v>
      </c>
      <c r="J69" s="25">
        <v>146.99070000000003</v>
      </c>
      <c r="K69" s="25">
        <v>80.84488500000002</v>
      </c>
      <c r="L69" s="25">
        <v>1697.7425850000002</v>
      </c>
      <c r="M69" s="25">
        <v>789.4503020250002</v>
      </c>
      <c r="N69" s="56">
        <v>2487.1928870250003</v>
      </c>
      <c r="O69" s="67">
        <v>0.0</v>
      </c>
      <c r="P69" s="50"/>
      <c r="Q69" s="50"/>
      <c r="R69" s="50"/>
      <c r="S69" s="50"/>
      <c r="T69" s="50"/>
      <c r="U69" s="50"/>
      <c r="V69" s="50"/>
      <c r="W69" s="50"/>
      <c r="X69" s="50"/>
      <c r="Y69" s="50"/>
    </row>
    <row r="70" ht="15.75" customHeight="1">
      <c r="A70" s="21" t="s">
        <v>149</v>
      </c>
      <c r="B70" s="21" t="s">
        <v>150</v>
      </c>
      <c r="C70" s="21" t="s">
        <v>20</v>
      </c>
      <c r="D70" s="22">
        <v>1637.0</v>
      </c>
      <c r="E70" s="23">
        <v>0.325</v>
      </c>
      <c r="F70" s="24">
        <v>50.0</v>
      </c>
      <c r="G70" s="55">
        <v>532.025</v>
      </c>
      <c r="H70" s="25">
        <v>419.8905</v>
      </c>
      <c r="I70" s="25">
        <v>1524.8654999999999</v>
      </c>
      <c r="J70" s="25">
        <v>152.48655</v>
      </c>
      <c r="K70" s="25">
        <v>83.8676025</v>
      </c>
      <c r="L70" s="25">
        <v>1761.2196525</v>
      </c>
      <c r="M70" s="25">
        <v>818.9671384125</v>
      </c>
      <c r="N70" s="56">
        <v>2580.1867909125</v>
      </c>
      <c r="O70" s="67">
        <v>0.0</v>
      </c>
      <c r="P70" s="50"/>
      <c r="Q70" s="50"/>
      <c r="R70" s="50"/>
      <c r="S70" s="50"/>
      <c r="T70" s="50"/>
      <c r="U70" s="50"/>
      <c r="V70" s="50"/>
      <c r="W70" s="50"/>
      <c r="X70" s="50"/>
      <c r="Y70" s="50"/>
    </row>
    <row r="71" ht="15.75" customHeight="1">
      <c r="A71" s="21" t="s">
        <v>151</v>
      </c>
      <c r="B71" s="21" t="s">
        <v>152</v>
      </c>
      <c r="C71" s="21" t="s">
        <v>20</v>
      </c>
      <c r="D71" s="22">
        <v>2327.0</v>
      </c>
      <c r="E71" s="23">
        <v>0.325</v>
      </c>
      <c r="F71" s="24">
        <v>110.0</v>
      </c>
      <c r="G71" s="55">
        <v>756.275</v>
      </c>
      <c r="H71" s="25">
        <v>596.8755</v>
      </c>
      <c r="I71" s="25">
        <v>2167.6005</v>
      </c>
      <c r="J71" s="25">
        <v>216.76005</v>
      </c>
      <c r="K71" s="25">
        <v>119.2180275</v>
      </c>
      <c r="L71" s="25">
        <v>2503.5785775</v>
      </c>
      <c r="M71" s="25">
        <v>1164.1640385375001</v>
      </c>
      <c r="N71" s="56">
        <v>3667.7426160375</v>
      </c>
      <c r="O71" s="67">
        <v>0.0</v>
      </c>
      <c r="P71" s="50"/>
      <c r="Q71" s="50"/>
      <c r="R71" s="50"/>
      <c r="S71" s="50"/>
      <c r="T71" s="50"/>
      <c r="U71" s="50"/>
      <c r="V71" s="50"/>
      <c r="W71" s="50"/>
      <c r="X71" s="50"/>
      <c r="Y71" s="50"/>
    </row>
    <row r="72" ht="15.75" customHeight="1">
      <c r="A72" s="21" t="s">
        <v>153</v>
      </c>
      <c r="B72" s="21" t="s">
        <v>154</v>
      </c>
      <c r="C72" s="21" t="s">
        <v>20</v>
      </c>
      <c r="D72" s="22">
        <v>1720.0</v>
      </c>
      <c r="E72" s="23">
        <v>0.325</v>
      </c>
      <c r="F72" s="24">
        <v>49.0</v>
      </c>
      <c r="G72" s="55">
        <v>559.0</v>
      </c>
      <c r="H72" s="25">
        <v>441.18</v>
      </c>
      <c r="I72" s="25">
        <v>1602.18</v>
      </c>
      <c r="J72" s="25">
        <v>160.21800000000002</v>
      </c>
      <c r="K72" s="25">
        <v>88.11990000000002</v>
      </c>
      <c r="L72" s="25">
        <v>1850.5179</v>
      </c>
      <c r="M72" s="25">
        <v>860.4908235</v>
      </c>
      <c r="N72" s="56">
        <v>2711.0087235</v>
      </c>
      <c r="O72" s="67">
        <v>0.0</v>
      </c>
      <c r="P72" s="50"/>
      <c r="Q72" s="50"/>
      <c r="R72" s="50"/>
      <c r="S72" s="50"/>
      <c r="T72" s="50"/>
      <c r="U72" s="50"/>
      <c r="V72" s="50"/>
      <c r="W72" s="50"/>
      <c r="X72" s="50"/>
      <c r="Y72" s="50"/>
    </row>
    <row r="73" ht="15.75" customHeight="1">
      <c r="A73" s="21" t="s">
        <v>155</v>
      </c>
      <c r="B73" s="21" t="s">
        <v>156</v>
      </c>
      <c r="C73" s="21" t="s">
        <v>20</v>
      </c>
      <c r="D73" s="22">
        <v>1658.0</v>
      </c>
      <c r="E73" s="23">
        <v>0.325</v>
      </c>
      <c r="F73" s="24">
        <v>50.0</v>
      </c>
      <c r="G73" s="55">
        <v>538.85</v>
      </c>
      <c r="H73" s="25">
        <v>425.27700000000004</v>
      </c>
      <c r="I73" s="25">
        <v>1544.4270000000001</v>
      </c>
      <c r="J73" s="25">
        <v>154.44270000000003</v>
      </c>
      <c r="K73" s="25">
        <v>84.94348500000001</v>
      </c>
      <c r="L73" s="25">
        <v>1783.8131850000002</v>
      </c>
      <c r="M73" s="25">
        <v>829.4731310250002</v>
      </c>
      <c r="N73" s="56">
        <v>2613.2863160250004</v>
      </c>
      <c r="O73" s="67">
        <v>0.0</v>
      </c>
      <c r="P73" s="50"/>
      <c r="Q73" s="50"/>
      <c r="R73" s="50"/>
      <c r="S73" s="50"/>
      <c r="T73" s="50"/>
      <c r="U73" s="50"/>
      <c r="V73" s="50"/>
      <c r="W73" s="50"/>
      <c r="X73" s="50"/>
      <c r="Y73" s="50"/>
    </row>
    <row r="74" ht="15.75" customHeight="1">
      <c r="A74" s="21" t="s">
        <v>157</v>
      </c>
      <c r="B74" s="21" t="s">
        <v>158</v>
      </c>
      <c r="C74" s="21" t="s">
        <v>20</v>
      </c>
      <c r="D74" s="22">
        <v>1720.0</v>
      </c>
      <c r="E74" s="23">
        <v>0.325</v>
      </c>
      <c r="F74" s="24">
        <v>50.0</v>
      </c>
      <c r="G74" s="55">
        <v>559.0</v>
      </c>
      <c r="H74" s="25">
        <v>441.18</v>
      </c>
      <c r="I74" s="25">
        <v>1602.18</v>
      </c>
      <c r="J74" s="25">
        <v>160.21800000000002</v>
      </c>
      <c r="K74" s="25">
        <v>88.11990000000002</v>
      </c>
      <c r="L74" s="25">
        <v>1850.5179</v>
      </c>
      <c r="M74" s="25">
        <v>860.4908235</v>
      </c>
      <c r="N74" s="56">
        <v>2711.0087235</v>
      </c>
      <c r="O74" s="67">
        <v>0.0</v>
      </c>
      <c r="P74" s="50"/>
      <c r="Q74" s="50"/>
      <c r="R74" s="50"/>
      <c r="S74" s="50"/>
      <c r="T74" s="50"/>
      <c r="U74" s="50"/>
      <c r="V74" s="50"/>
      <c r="W74" s="50"/>
      <c r="X74" s="50"/>
      <c r="Y74" s="50"/>
    </row>
    <row r="75" ht="15.75" customHeight="1">
      <c r="A75" s="21" t="s">
        <v>159</v>
      </c>
      <c r="B75" s="21" t="s">
        <v>160</v>
      </c>
      <c r="C75" s="21" t="s">
        <v>20</v>
      </c>
      <c r="D75" s="22">
        <v>1720.0</v>
      </c>
      <c r="E75" s="23">
        <v>0.325</v>
      </c>
      <c r="F75" s="24">
        <v>49.0</v>
      </c>
      <c r="G75" s="55">
        <v>559.0</v>
      </c>
      <c r="H75" s="25">
        <v>441.18</v>
      </c>
      <c r="I75" s="25">
        <v>1602.18</v>
      </c>
      <c r="J75" s="25">
        <v>160.21800000000002</v>
      </c>
      <c r="K75" s="25">
        <v>88.11990000000002</v>
      </c>
      <c r="L75" s="25">
        <v>1850.5179</v>
      </c>
      <c r="M75" s="25">
        <v>860.4908235</v>
      </c>
      <c r="N75" s="56">
        <v>2711.0087235</v>
      </c>
      <c r="O75" s="67">
        <v>0.0</v>
      </c>
      <c r="P75" s="50"/>
      <c r="Q75" s="50"/>
      <c r="R75" s="50"/>
      <c r="S75" s="50"/>
      <c r="T75" s="50"/>
      <c r="U75" s="50"/>
      <c r="V75" s="50"/>
      <c r="W75" s="50"/>
      <c r="X75" s="50"/>
      <c r="Y75" s="50"/>
    </row>
    <row r="76" ht="15.75" customHeight="1">
      <c r="A76" s="21" t="s">
        <v>161</v>
      </c>
      <c r="B76" s="21" t="s">
        <v>162</v>
      </c>
      <c r="C76" s="21" t="s">
        <v>20</v>
      </c>
      <c r="D76" s="22">
        <v>19.9</v>
      </c>
      <c r="E76" s="23">
        <v>0.325</v>
      </c>
      <c r="F76" s="24">
        <v>0.5</v>
      </c>
      <c r="G76" s="55">
        <v>6.467499999999999</v>
      </c>
      <c r="H76" s="25">
        <v>5.10435</v>
      </c>
      <c r="I76" s="25">
        <v>18.53685</v>
      </c>
      <c r="J76" s="25">
        <v>1.8536850000000002</v>
      </c>
      <c r="K76" s="25">
        <v>1.01952675</v>
      </c>
      <c r="L76" s="25">
        <v>21.41006175</v>
      </c>
      <c r="M76" s="25">
        <v>17.128049400000002</v>
      </c>
      <c r="N76" s="56">
        <v>38.538111150000006</v>
      </c>
      <c r="O76" s="67">
        <v>1.0</v>
      </c>
      <c r="P76" s="50"/>
      <c r="Q76" s="50"/>
      <c r="R76" s="50"/>
      <c r="S76" s="50"/>
      <c r="T76" s="50"/>
      <c r="U76" s="50"/>
      <c r="V76" s="50"/>
      <c r="W76" s="50"/>
      <c r="X76" s="50"/>
      <c r="Y76" s="50"/>
    </row>
    <row r="77" ht="15.75" customHeight="1">
      <c r="A77" s="21" t="s">
        <v>163</v>
      </c>
      <c r="B77" s="21" t="s">
        <v>164</v>
      </c>
      <c r="C77" s="21" t="s">
        <v>20</v>
      </c>
      <c r="D77" s="22">
        <v>1369.0</v>
      </c>
      <c r="E77" s="23">
        <v>0.325</v>
      </c>
      <c r="F77" s="24">
        <v>145.0</v>
      </c>
      <c r="G77" s="55">
        <v>444.925</v>
      </c>
      <c r="H77" s="25">
        <v>351.1485</v>
      </c>
      <c r="I77" s="25">
        <v>1275.2235</v>
      </c>
      <c r="J77" s="25">
        <v>127.52235000000002</v>
      </c>
      <c r="K77" s="25">
        <v>70.1372925</v>
      </c>
      <c r="L77" s="25">
        <v>1472.8831425</v>
      </c>
      <c r="M77" s="25">
        <v>1178.306514</v>
      </c>
      <c r="N77" s="56">
        <v>2651.1896565</v>
      </c>
      <c r="O77" s="67">
        <v>1.0</v>
      </c>
      <c r="P77" s="50"/>
      <c r="Q77" s="50"/>
      <c r="R77" s="50"/>
      <c r="S77" s="50"/>
      <c r="T77" s="50"/>
      <c r="U77" s="50"/>
      <c r="V77" s="50"/>
      <c r="W77" s="50"/>
      <c r="X77" s="50"/>
      <c r="Y77" s="50"/>
    </row>
    <row r="78" ht="15.75" customHeight="1">
      <c r="A78" s="21" t="s">
        <v>165</v>
      </c>
      <c r="B78" s="21" t="s">
        <v>166</v>
      </c>
      <c r="C78" s="21" t="s">
        <v>20</v>
      </c>
      <c r="D78" s="22">
        <v>144.75</v>
      </c>
      <c r="E78" s="23">
        <v>0.0</v>
      </c>
      <c r="F78" s="24">
        <v>3.0</v>
      </c>
      <c r="G78" s="55">
        <v>0.0</v>
      </c>
      <c r="H78" s="25">
        <v>55.005</v>
      </c>
      <c r="I78" s="25">
        <v>199.755</v>
      </c>
      <c r="J78" s="25">
        <v>19.9755</v>
      </c>
      <c r="K78" s="25">
        <v>10.986525</v>
      </c>
      <c r="L78" s="25">
        <v>230.717025</v>
      </c>
      <c r="M78" s="25">
        <v>184.57362</v>
      </c>
      <c r="N78" s="56">
        <v>415.29064500000004</v>
      </c>
      <c r="O78" s="67">
        <v>1.0</v>
      </c>
      <c r="P78" s="50"/>
      <c r="Q78" s="50"/>
      <c r="R78" s="50"/>
      <c r="S78" s="50"/>
      <c r="T78" s="50"/>
      <c r="U78" s="50"/>
      <c r="V78" s="50"/>
      <c r="W78" s="50"/>
      <c r="X78" s="50"/>
      <c r="Y78" s="50"/>
    </row>
    <row r="79" ht="15.75" customHeight="1">
      <c r="A79" s="21" t="s">
        <v>167</v>
      </c>
      <c r="B79" s="21" t="s">
        <v>168</v>
      </c>
      <c r="C79" s="21" t="s">
        <v>20</v>
      </c>
      <c r="D79" s="22">
        <v>395.5</v>
      </c>
      <c r="E79" s="23">
        <v>0.0</v>
      </c>
      <c r="F79" s="24">
        <v>8.0</v>
      </c>
      <c r="G79" s="55">
        <v>0.0</v>
      </c>
      <c r="H79" s="25">
        <v>150.29</v>
      </c>
      <c r="I79" s="25">
        <v>545.79</v>
      </c>
      <c r="J79" s="25">
        <v>54.579</v>
      </c>
      <c r="K79" s="25">
        <v>30.018449999999998</v>
      </c>
      <c r="L79" s="25">
        <v>630.38745</v>
      </c>
      <c r="M79" s="25">
        <v>504.30996</v>
      </c>
      <c r="N79" s="56">
        <v>1134.69741</v>
      </c>
      <c r="O79" s="67">
        <v>1.0</v>
      </c>
      <c r="P79" s="50"/>
      <c r="Q79" s="50"/>
      <c r="R79" s="50"/>
      <c r="S79" s="50"/>
      <c r="T79" s="50"/>
      <c r="U79" s="50"/>
      <c r="V79" s="50"/>
      <c r="W79" s="50"/>
      <c r="X79" s="50"/>
      <c r="Y79" s="50"/>
    </row>
    <row r="80" ht="15.75" customHeight="1">
      <c r="A80" s="21" t="s">
        <v>169</v>
      </c>
      <c r="B80" s="21" t="s">
        <v>170</v>
      </c>
      <c r="C80" s="21" t="s">
        <v>20</v>
      </c>
      <c r="D80" s="22">
        <v>179.0</v>
      </c>
      <c r="E80" s="23">
        <v>0.0</v>
      </c>
      <c r="F80" s="24">
        <v>8.0</v>
      </c>
      <c r="G80" s="55">
        <v>0.0</v>
      </c>
      <c r="H80" s="25">
        <v>68.02</v>
      </c>
      <c r="I80" s="25">
        <v>247.01999999999998</v>
      </c>
      <c r="J80" s="25">
        <v>24.701999999999998</v>
      </c>
      <c r="K80" s="25">
        <v>13.5861</v>
      </c>
      <c r="L80" s="25">
        <v>285.30809999999997</v>
      </c>
      <c r="M80" s="25">
        <v>228.24648</v>
      </c>
      <c r="N80" s="56">
        <v>513.55458</v>
      </c>
      <c r="O80" s="67">
        <v>1.0</v>
      </c>
      <c r="P80" s="50"/>
      <c r="Q80" s="50"/>
      <c r="R80" s="50"/>
      <c r="S80" s="50"/>
      <c r="T80" s="50"/>
      <c r="U80" s="50"/>
      <c r="V80" s="50"/>
      <c r="W80" s="50"/>
      <c r="X80" s="50"/>
      <c r="Y80" s="50"/>
    </row>
    <row r="81" ht="15.75" customHeight="1">
      <c r="A81" s="21" t="s">
        <v>171</v>
      </c>
      <c r="B81" s="21" t="s">
        <v>172</v>
      </c>
      <c r="C81" s="21" t="s">
        <v>20</v>
      </c>
      <c r="D81" s="22">
        <v>11.7</v>
      </c>
      <c r="E81" s="23">
        <v>0.0</v>
      </c>
      <c r="F81" s="24">
        <v>0.25</v>
      </c>
      <c r="G81" s="55">
        <v>0.0</v>
      </c>
      <c r="H81" s="25">
        <v>4.446</v>
      </c>
      <c r="I81" s="25">
        <v>16.146</v>
      </c>
      <c r="J81" s="25">
        <v>1.6146000000000003</v>
      </c>
      <c r="K81" s="25">
        <v>0.8880300000000001</v>
      </c>
      <c r="L81" s="25">
        <v>18.64863</v>
      </c>
      <c r="M81" s="25">
        <v>14.918904000000001</v>
      </c>
      <c r="N81" s="56">
        <v>33.567534</v>
      </c>
      <c r="O81" s="67">
        <v>1.0</v>
      </c>
      <c r="P81" s="50"/>
      <c r="Q81" s="50"/>
      <c r="R81" s="50"/>
      <c r="S81" s="50"/>
      <c r="T81" s="50"/>
      <c r="U81" s="50"/>
      <c r="V81" s="50"/>
      <c r="W81" s="50"/>
      <c r="X81" s="50"/>
      <c r="Y81" s="50"/>
    </row>
    <row r="82" ht="15.75" customHeight="1">
      <c r="A82" s="21" t="s">
        <v>173</v>
      </c>
      <c r="B82" s="21" t="s">
        <v>174</v>
      </c>
      <c r="C82" s="21" t="s">
        <v>20</v>
      </c>
      <c r="D82" s="22">
        <v>147.0</v>
      </c>
      <c r="E82" s="23">
        <v>0.0</v>
      </c>
      <c r="F82" s="24">
        <v>10.0</v>
      </c>
      <c r="G82" s="55">
        <v>0.0</v>
      </c>
      <c r="H82" s="25">
        <v>55.86</v>
      </c>
      <c r="I82" s="25">
        <v>202.86</v>
      </c>
      <c r="J82" s="25">
        <v>20.286</v>
      </c>
      <c r="K82" s="25">
        <v>11.157300000000001</v>
      </c>
      <c r="L82" s="25">
        <v>234.3033</v>
      </c>
      <c r="M82" s="25">
        <v>187.44264</v>
      </c>
      <c r="N82" s="56">
        <v>421.74594</v>
      </c>
      <c r="O82" s="67">
        <v>1.0</v>
      </c>
      <c r="P82" s="50"/>
      <c r="Q82" s="50"/>
      <c r="R82" s="50"/>
      <c r="S82" s="50"/>
      <c r="T82" s="50"/>
      <c r="U82" s="50"/>
      <c r="V82" s="50"/>
      <c r="W82" s="50"/>
      <c r="X82" s="50"/>
      <c r="Y82" s="50"/>
    </row>
    <row r="83" ht="15.75" customHeight="1">
      <c r="A83" s="21" t="s">
        <v>175</v>
      </c>
      <c r="B83" s="21" t="s">
        <v>176</v>
      </c>
      <c r="C83" s="21" t="s">
        <v>20</v>
      </c>
      <c r="D83" s="22">
        <v>170.5</v>
      </c>
      <c r="E83" s="23">
        <v>0.0</v>
      </c>
      <c r="F83" s="24">
        <v>10.0</v>
      </c>
      <c r="G83" s="55">
        <v>0.0</v>
      </c>
      <c r="H83" s="25">
        <v>64.79</v>
      </c>
      <c r="I83" s="25">
        <v>235.29000000000002</v>
      </c>
      <c r="J83" s="25">
        <v>23.529000000000003</v>
      </c>
      <c r="K83" s="25">
        <v>12.94095</v>
      </c>
      <c r="L83" s="25">
        <v>271.75995</v>
      </c>
      <c r="M83" s="25">
        <v>217.40796</v>
      </c>
      <c r="N83" s="56">
        <v>489.16791</v>
      </c>
      <c r="O83" s="67">
        <v>1.0</v>
      </c>
      <c r="P83" s="50"/>
      <c r="Q83" s="50"/>
      <c r="R83" s="50"/>
      <c r="S83" s="50"/>
      <c r="T83" s="50"/>
      <c r="U83" s="50"/>
      <c r="V83" s="50"/>
      <c r="W83" s="50"/>
      <c r="X83" s="50"/>
      <c r="Y83" s="50"/>
    </row>
    <row r="84" ht="15.75" customHeight="1">
      <c r="A84" s="21" t="s">
        <v>177</v>
      </c>
      <c r="B84" s="21" t="s">
        <v>178</v>
      </c>
      <c r="C84" s="21" t="s">
        <v>20</v>
      </c>
      <c r="D84" s="22">
        <v>1488.0</v>
      </c>
      <c r="E84" s="23">
        <v>0.0</v>
      </c>
      <c r="F84" s="24">
        <v>59.0</v>
      </c>
      <c r="G84" s="55">
        <v>0.0</v>
      </c>
      <c r="H84" s="25">
        <v>565.44</v>
      </c>
      <c r="I84" s="25">
        <v>2053.44</v>
      </c>
      <c r="J84" s="25">
        <v>205.34400000000002</v>
      </c>
      <c r="K84" s="25">
        <v>112.93920000000001</v>
      </c>
      <c r="L84" s="25">
        <v>2371.7232</v>
      </c>
      <c r="M84" s="25">
        <v>1897.37856</v>
      </c>
      <c r="N84" s="56">
        <v>4269.10176</v>
      </c>
      <c r="O84" s="67">
        <v>1.0</v>
      </c>
      <c r="P84" s="50"/>
      <c r="Q84" s="50"/>
      <c r="R84" s="50"/>
      <c r="S84" s="50"/>
      <c r="T84" s="50"/>
      <c r="U84" s="50"/>
      <c r="V84" s="50"/>
      <c r="W84" s="50"/>
      <c r="X84" s="50"/>
      <c r="Y84" s="50"/>
    </row>
    <row r="85" ht="15.75" customHeight="1">
      <c r="A85" s="21" t="s">
        <v>179</v>
      </c>
      <c r="B85" s="21" t="s">
        <v>180</v>
      </c>
      <c r="C85" s="21" t="s">
        <v>20</v>
      </c>
      <c r="D85" s="22">
        <v>711.5</v>
      </c>
      <c r="E85" s="23">
        <v>0.0</v>
      </c>
      <c r="F85" s="24">
        <v>59.0</v>
      </c>
      <c r="G85" s="55">
        <v>0.0</v>
      </c>
      <c r="H85" s="25">
        <v>270.37</v>
      </c>
      <c r="I85" s="25">
        <v>981.87</v>
      </c>
      <c r="J85" s="25">
        <v>98.18700000000001</v>
      </c>
      <c r="K85" s="25">
        <v>54.00285</v>
      </c>
      <c r="L85" s="25">
        <v>1134.05985</v>
      </c>
      <c r="M85" s="25">
        <v>907.2478800000001</v>
      </c>
      <c r="N85" s="56">
        <v>2041.3077300000002</v>
      </c>
      <c r="O85" s="67">
        <v>1.0</v>
      </c>
      <c r="P85" s="50"/>
      <c r="Q85" s="50"/>
      <c r="R85" s="50"/>
      <c r="S85" s="50"/>
      <c r="T85" s="50"/>
      <c r="U85" s="50"/>
      <c r="V85" s="50"/>
      <c r="W85" s="50"/>
      <c r="X85" s="50"/>
      <c r="Y85" s="50"/>
    </row>
    <row r="86" ht="15.75" customHeight="1">
      <c r="A86" s="21" t="s">
        <v>181</v>
      </c>
      <c r="B86" s="21" t="s">
        <v>182</v>
      </c>
      <c r="C86" s="21" t="s">
        <v>20</v>
      </c>
      <c r="D86" s="22">
        <v>148.0</v>
      </c>
      <c r="E86" s="23">
        <v>0.0</v>
      </c>
      <c r="F86" s="24">
        <v>5.25</v>
      </c>
      <c r="G86" s="55">
        <v>0.0</v>
      </c>
      <c r="H86" s="25">
        <v>56.24</v>
      </c>
      <c r="I86" s="25">
        <v>204.24</v>
      </c>
      <c r="J86" s="25">
        <v>20.424000000000003</v>
      </c>
      <c r="K86" s="25">
        <v>11.233200000000002</v>
      </c>
      <c r="L86" s="25">
        <v>235.89720000000003</v>
      </c>
      <c r="M86" s="25">
        <v>188.71776000000003</v>
      </c>
      <c r="N86" s="56">
        <v>424.61496000000005</v>
      </c>
      <c r="O86" s="67">
        <v>1.0</v>
      </c>
      <c r="P86" s="50"/>
      <c r="Q86" s="50"/>
      <c r="R86" s="50"/>
      <c r="S86" s="50"/>
      <c r="T86" s="50"/>
      <c r="U86" s="50"/>
      <c r="V86" s="50"/>
      <c r="W86" s="50"/>
      <c r="X86" s="50"/>
      <c r="Y86" s="50"/>
    </row>
    <row r="87" ht="15.75" customHeight="1">
      <c r="A87" s="21" t="s">
        <v>183</v>
      </c>
      <c r="B87" s="21" t="s">
        <v>184</v>
      </c>
      <c r="C87" s="21" t="s">
        <v>20</v>
      </c>
      <c r="D87" s="22">
        <v>62.75</v>
      </c>
      <c r="E87" s="23">
        <v>0.0</v>
      </c>
      <c r="F87" s="24">
        <v>0.63</v>
      </c>
      <c r="G87" s="55">
        <v>0.0</v>
      </c>
      <c r="H87" s="25">
        <v>23.845</v>
      </c>
      <c r="I87" s="25">
        <v>86.595</v>
      </c>
      <c r="J87" s="25">
        <v>8.6595</v>
      </c>
      <c r="K87" s="25">
        <v>4.762725</v>
      </c>
      <c r="L87" s="25">
        <v>100.017225</v>
      </c>
      <c r="M87" s="25">
        <v>80.01378</v>
      </c>
      <c r="N87" s="56">
        <v>180.031005</v>
      </c>
      <c r="O87" s="67">
        <v>1.0</v>
      </c>
      <c r="P87" s="50"/>
      <c r="Q87" s="50"/>
      <c r="R87" s="50"/>
      <c r="S87" s="50"/>
      <c r="T87" s="50"/>
      <c r="U87" s="50"/>
      <c r="V87" s="50"/>
      <c r="W87" s="50"/>
      <c r="X87" s="50"/>
      <c r="Y87" s="50"/>
    </row>
    <row r="88" ht="15.75" customHeight="1">
      <c r="A88" s="21" t="s">
        <v>185</v>
      </c>
      <c r="B88" s="21" t="s">
        <v>186</v>
      </c>
      <c r="C88" s="21" t="s">
        <v>20</v>
      </c>
      <c r="D88" s="22">
        <v>43.1</v>
      </c>
      <c r="E88" s="23">
        <v>0.0</v>
      </c>
      <c r="F88" s="24">
        <v>1.8</v>
      </c>
      <c r="G88" s="55">
        <v>0.0</v>
      </c>
      <c r="H88" s="25">
        <v>16.378</v>
      </c>
      <c r="I88" s="25">
        <v>59.478</v>
      </c>
      <c r="J88" s="25">
        <v>5.947800000000001</v>
      </c>
      <c r="K88" s="25">
        <v>3.2712900000000005</v>
      </c>
      <c r="L88" s="25">
        <v>68.69709</v>
      </c>
      <c r="M88" s="25">
        <v>54.957672</v>
      </c>
      <c r="N88" s="56">
        <v>123.654762</v>
      </c>
      <c r="O88" s="67">
        <v>1.0</v>
      </c>
      <c r="P88" s="50"/>
      <c r="Q88" s="50"/>
      <c r="R88" s="50"/>
      <c r="S88" s="50"/>
      <c r="T88" s="50"/>
      <c r="U88" s="50"/>
      <c r="V88" s="50"/>
      <c r="W88" s="50"/>
      <c r="X88" s="50"/>
      <c r="Y88" s="50"/>
    </row>
    <row r="89" ht="15.75" customHeight="1">
      <c r="A89" s="21" t="s">
        <v>187</v>
      </c>
      <c r="B89" s="21" t="s">
        <v>188</v>
      </c>
      <c r="C89" s="21" t="s">
        <v>20</v>
      </c>
      <c r="D89" s="22">
        <v>46.2</v>
      </c>
      <c r="E89" s="23">
        <v>0.0</v>
      </c>
      <c r="F89" s="24">
        <v>2.0</v>
      </c>
      <c r="G89" s="55">
        <v>0.0</v>
      </c>
      <c r="H89" s="25">
        <v>17.556</v>
      </c>
      <c r="I89" s="25">
        <v>63.756</v>
      </c>
      <c r="J89" s="25">
        <v>6.3756</v>
      </c>
      <c r="K89" s="25">
        <v>3.5065800000000005</v>
      </c>
      <c r="L89" s="25">
        <v>73.63818</v>
      </c>
      <c r="M89" s="25">
        <v>58.91054400000001</v>
      </c>
      <c r="N89" s="56">
        <v>132.54872400000002</v>
      </c>
      <c r="O89" s="67">
        <v>1.0</v>
      </c>
      <c r="P89" s="50"/>
      <c r="Q89" s="50"/>
      <c r="R89" s="50"/>
      <c r="S89" s="50"/>
      <c r="T89" s="50"/>
      <c r="U89" s="50"/>
      <c r="V89" s="50"/>
      <c r="W89" s="50"/>
      <c r="X89" s="50"/>
      <c r="Y89" s="50"/>
    </row>
    <row r="90" ht="15.75" customHeight="1">
      <c r="A90" s="21" t="s">
        <v>189</v>
      </c>
      <c r="B90" s="21" t="s">
        <v>190</v>
      </c>
      <c r="C90" s="21" t="s">
        <v>20</v>
      </c>
      <c r="D90" s="22">
        <v>64.5</v>
      </c>
      <c r="E90" s="23">
        <v>0.0</v>
      </c>
      <c r="F90" s="24">
        <v>2.0</v>
      </c>
      <c r="G90" s="55">
        <v>0.0</v>
      </c>
      <c r="H90" s="25">
        <v>24.51</v>
      </c>
      <c r="I90" s="25">
        <v>89.01</v>
      </c>
      <c r="J90" s="25">
        <v>8.901000000000002</v>
      </c>
      <c r="K90" s="25">
        <v>4.89555</v>
      </c>
      <c r="L90" s="25">
        <v>102.80655</v>
      </c>
      <c r="M90" s="25">
        <v>82.24524000000001</v>
      </c>
      <c r="N90" s="56">
        <v>185.05179</v>
      </c>
      <c r="O90" s="67">
        <v>1.0</v>
      </c>
      <c r="P90" s="50"/>
      <c r="Q90" s="50"/>
      <c r="R90" s="50"/>
      <c r="S90" s="50"/>
      <c r="T90" s="50"/>
      <c r="U90" s="50"/>
      <c r="V90" s="50"/>
      <c r="W90" s="50"/>
      <c r="X90" s="50"/>
      <c r="Y90" s="50"/>
    </row>
    <row r="91" ht="15.75" customHeight="1">
      <c r="A91" s="21" t="s">
        <v>191</v>
      </c>
      <c r="B91" s="21" t="s">
        <v>192</v>
      </c>
      <c r="C91" s="21" t="s">
        <v>20</v>
      </c>
      <c r="D91" s="22">
        <v>1091.0</v>
      </c>
      <c r="E91" s="23">
        <v>0.0</v>
      </c>
      <c r="F91" s="24">
        <v>30.3</v>
      </c>
      <c r="G91" s="55">
        <v>0.0</v>
      </c>
      <c r="H91" s="25">
        <v>414.58</v>
      </c>
      <c r="I91" s="25">
        <v>1505.58</v>
      </c>
      <c r="J91" s="25">
        <v>150.558</v>
      </c>
      <c r="K91" s="25">
        <v>82.8069</v>
      </c>
      <c r="L91" s="25">
        <v>1738.9449</v>
      </c>
      <c r="M91" s="25">
        <v>1391.1559200000002</v>
      </c>
      <c r="N91" s="56">
        <v>3130.10082</v>
      </c>
      <c r="O91" s="67">
        <v>1.0</v>
      </c>
      <c r="P91" s="50"/>
      <c r="Q91" s="50"/>
      <c r="R91" s="50"/>
      <c r="S91" s="50"/>
      <c r="T91" s="50"/>
      <c r="U91" s="50"/>
      <c r="V91" s="50"/>
      <c r="W91" s="50"/>
      <c r="X91" s="50"/>
      <c r="Y91" s="50"/>
    </row>
    <row r="92" ht="15.75" customHeight="1">
      <c r="A92" s="21" t="s">
        <v>193</v>
      </c>
      <c r="B92" s="21" t="s">
        <v>194</v>
      </c>
      <c r="C92" s="21" t="s">
        <v>20</v>
      </c>
      <c r="D92" s="22">
        <v>1061.0</v>
      </c>
      <c r="E92" s="23">
        <v>0.0</v>
      </c>
      <c r="F92" s="24">
        <v>30.3</v>
      </c>
      <c r="G92" s="55">
        <v>0.0</v>
      </c>
      <c r="H92" s="25">
        <v>403.18</v>
      </c>
      <c r="I92" s="25">
        <v>1464.18</v>
      </c>
      <c r="J92" s="25">
        <v>146.418</v>
      </c>
      <c r="K92" s="25">
        <v>80.5299</v>
      </c>
      <c r="L92" s="25">
        <v>1691.1279</v>
      </c>
      <c r="M92" s="25">
        <v>1352.9023200000001</v>
      </c>
      <c r="N92" s="56">
        <v>3044.03022</v>
      </c>
      <c r="O92" s="67">
        <v>1.0</v>
      </c>
      <c r="P92" s="50"/>
      <c r="Q92" s="50"/>
      <c r="R92" s="50"/>
      <c r="S92" s="50"/>
      <c r="T92" s="50"/>
      <c r="U92" s="50"/>
      <c r="V92" s="50"/>
      <c r="W92" s="50"/>
      <c r="X92" s="50"/>
      <c r="Y92" s="50"/>
    </row>
    <row r="93" ht="15.75" customHeight="1">
      <c r="A93" s="21" t="s">
        <v>195</v>
      </c>
      <c r="B93" s="21" t="s">
        <v>196</v>
      </c>
      <c r="C93" s="21" t="s">
        <v>20</v>
      </c>
      <c r="D93" s="22">
        <v>1097.0</v>
      </c>
      <c r="E93" s="23">
        <v>0.0</v>
      </c>
      <c r="F93" s="24">
        <v>40.0</v>
      </c>
      <c r="G93" s="55">
        <v>0.0</v>
      </c>
      <c r="H93" s="25">
        <v>416.86</v>
      </c>
      <c r="I93" s="25">
        <v>1513.8600000000001</v>
      </c>
      <c r="J93" s="25">
        <v>151.38600000000002</v>
      </c>
      <c r="K93" s="25">
        <v>83.26230000000001</v>
      </c>
      <c r="L93" s="25">
        <v>1748.5083000000002</v>
      </c>
      <c r="M93" s="25">
        <v>1398.8066400000002</v>
      </c>
      <c r="N93" s="56">
        <v>3147.31494</v>
      </c>
      <c r="O93" s="67">
        <v>1.0</v>
      </c>
      <c r="P93" s="50"/>
      <c r="Q93" s="50"/>
      <c r="R93" s="50"/>
      <c r="S93" s="50"/>
      <c r="T93" s="50"/>
      <c r="U93" s="50"/>
      <c r="V93" s="50"/>
      <c r="W93" s="50"/>
      <c r="X93" s="50"/>
      <c r="Y93" s="50"/>
    </row>
    <row r="94" ht="15.75" customHeight="1">
      <c r="A94" s="21" t="s">
        <v>197</v>
      </c>
      <c r="B94" s="21" t="s">
        <v>198</v>
      </c>
      <c r="C94" s="21" t="s">
        <v>20</v>
      </c>
      <c r="D94" s="22">
        <v>542.0</v>
      </c>
      <c r="E94" s="23">
        <v>0.0</v>
      </c>
      <c r="F94" s="24">
        <v>5.0</v>
      </c>
      <c r="G94" s="55">
        <v>0.0</v>
      </c>
      <c r="H94" s="25">
        <v>205.96</v>
      </c>
      <c r="I94" s="25">
        <v>747.96</v>
      </c>
      <c r="J94" s="25">
        <v>74.796</v>
      </c>
      <c r="K94" s="25">
        <v>41.137800000000006</v>
      </c>
      <c r="L94" s="25">
        <v>863.8938</v>
      </c>
      <c r="M94" s="25">
        <v>691.1150400000001</v>
      </c>
      <c r="N94" s="56">
        <v>1555.0088400000002</v>
      </c>
      <c r="O94" s="67">
        <v>1.0</v>
      </c>
      <c r="P94" s="50"/>
      <c r="Q94" s="50"/>
      <c r="R94" s="50"/>
      <c r="S94" s="50"/>
      <c r="T94" s="50"/>
      <c r="U94" s="50"/>
      <c r="V94" s="50"/>
      <c r="W94" s="50"/>
      <c r="X94" s="50"/>
      <c r="Y94" s="50"/>
    </row>
    <row r="95" ht="15.75" customHeight="1">
      <c r="A95" s="21" t="s">
        <v>199</v>
      </c>
      <c r="B95" s="21" t="s">
        <v>200</v>
      </c>
      <c r="C95" s="21" t="s">
        <v>20</v>
      </c>
      <c r="D95" s="22">
        <v>506.5</v>
      </c>
      <c r="E95" s="23">
        <v>0.0</v>
      </c>
      <c r="F95" s="24">
        <v>24.0</v>
      </c>
      <c r="G95" s="55">
        <v>0.0</v>
      </c>
      <c r="H95" s="25">
        <v>192.47</v>
      </c>
      <c r="I95" s="25">
        <v>698.97</v>
      </c>
      <c r="J95" s="25">
        <v>69.897</v>
      </c>
      <c r="K95" s="25">
        <v>38.44335000000001</v>
      </c>
      <c r="L95" s="25">
        <v>807.3103500000001</v>
      </c>
      <c r="M95" s="25">
        <v>645.8482800000002</v>
      </c>
      <c r="N95" s="56">
        <v>1453.1586300000004</v>
      </c>
      <c r="O95" s="67">
        <v>1.0</v>
      </c>
      <c r="P95" s="50"/>
      <c r="Q95" s="50"/>
      <c r="R95" s="50"/>
      <c r="S95" s="50"/>
      <c r="T95" s="50"/>
      <c r="U95" s="50"/>
      <c r="V95" s="50"/>
      <c r="W95" s="50"/>
      <c r="X95" s="50"/>
      <c r="Y95" s="50"/>
    </row>
    <row r="96" ht="15.75" customHeight="1">
      <c r="A96" s="21" t="s">
        <v>201</v>
      </c>
      <c r="B96" s="21" t="s">
        <v>202</v>
      </c>
      <c r="C96" s="21" t="s">
        <v>20</v>
      </c>
      <c r="D96" s="22">
        <v>406.0</v>
      </c>
      <c r="E96" s="23">
        <v>0.0</v>
      </c>
      <c r="F96" s="24">
        <v>5.0</v>
      </c>
      <c r="G96" s="55">
        <v>0.0</v>
      </c>
      <c r="H96" s="25">
        <v>154.28</v>
      </c>
      <c r="I96" s="25">
        <v>560.28</v>
      </c>
      <c r="J96" s="25">
        <v>56.028</v>
      </c>
      <c r="K96" s="25">
        <v>30.8154</v>
      </c>
      <c r="L96" s="25">
        <v>647.1234</v>
      </c>
      <c r="M96" s="25">
        <v>517.69872</v>
      </c>
      <c r="N96" s="56">
        <v>1164.8221199999998</v>
      </c>
      <c r="O96" s="67">
        <v>1.0</v>
      </c>
      <c r="P96" s="50"/>
      <c r="Q96" s="50"/>
      <c r="R96" s="50"/>
      <c r="S96" s="50"/>
      <c r="T96" s="50"/>
      <c r="U96" s="50"/>
      <c r="V96" s="50"/>
      <c r="W96" s="50"/>
      <c r="X96" s="50"/>
      <c r="Y96" s="50"/>
    </row>
    <row r="97" ht="15.75" customHeight="1">
      <c r="A97" s="21" t="s">
        <v>203</v>
      </c>
      <c r="B97" s="21" t="s">
        <v>204</v>
      </c>
      <c r="C97" s="21" t="s">
        <v>20</v>
      </c>
      <c r="D97" s="22">
        <v>265.0</v>
      </c>
      <c r="E97" s="23">
        <v>0.0</v>
      </c>
      <c r="F97" s="24">
        <v>5.0</v>
      </c>
      <c r="G97" s="55">
        <v>0.0</v>
      </c>
      <c r="H97" s="25">
        <v>100.7</v>
      </c>
      <c r="I97" s="25">
        <v>365.7</v>
      </c>
      <c r="J97" s="25">
        <v>36.57</v>
      </c>
      <c r="K97" s="25">
        <v>20.113500000000002</v>
      </c>
      <c r="L97" s="25">
        <v>422.38349999999997</v>
      </c>
      <c r="M97" s="25">
        <v>337.9068</v>
      </c>
      <c r="N97" s="56">
        <v>760.2902999999999</v>
      </c>
      <c r="O97" s="67">
        <v>1.0</v>
      </c>
      <c r="P97" s="50"/>
      <c r="Q97" s="50"/>
      <c r="R97" s="50"/>
      <c r="S97" s="50"/>
      <c r="T97" s="50"/>
      <c r="U97" s="50"/>
      <c r="V97" s="50"/>
      <c r="W97" s="50"/>
      <c r="X97" s="50"/>
      <c r="Y97" s="50"/>
    </row>
    <row r="98" ht="15.75" customHeight="1">
      <c r="A98" s="21" t="s">
        <v>205</v>
      </c>
      <c r="B98" s="21" t="s">
        <v>206</v>
      </c>
      <c r="C98" s="21" t="s">
        <v>20</v>
      </c>
      <c r="D98" s="22">
        <v>241.25</v>
      </c>
      <c r="E98" s="23">
        <v>0.0</v>
      </c>
      <c r="F98" s="24">
        <v>3.0</v>
      </c>
      <c r="G98" s="55">
        <v>0.0</v>
      </c>
      <c r="H98" s="25">
        <v>91.675</v>
      </c>
      <c r="I98" s="25">
        <v>332.925</v>
      </c>
      <c r="J98" s="25">
        <v>33.292500000000004</v>
      </c>
      <c r="K98" s="25">
        <v>18.310875000000003</v>
      </c>
      <c r="L98" s="25">
        <v>384.52837500000004</v>
      </c>
      <c r="M98" s="25">
        <v>307.62270000000007</v>
      </c>
      <c r="N98" s="56">
        <v>692.1510750000001</v>
      </c>
      <c r="O98" s="67">
        <v>1.0</v>
      </c>
      <c r="P98" s="50"/>
      <c r="Q98" s="50"/>
      <c r="R98" s="50"/>
      <c r="S98" s="50"/>
      <c r="T98" s="50"/>
      <c r="U98" s="50"/>
      <c r="V98" s="50"/>
      <c r="W98" s="50"/>
      <c r="X98" s="50"/>
      <c r="Y98" s="50"/>
    </row>
    <row r="99" ht="15.75" customHeight="1">
      <c r="A99" s="21" t="s">
        <v>207</v>
      </c>
      <c r="B99" s="21" t="s">
        <v>208</v>
      </c>
      <c r="C99" s="21" t="s">
        <v>20</v>
      </c>
      <c r="D99" s="22">
        <v>96.25</v>
      </c>
      <c r="E99" s="23">
        <v>0.325</v>
      </c>
      <c r="F99" s="24">
        <v>14.0</v>
      </c>
      <c r="G99" s="55">
        <v>31.28125</v>
      </c>
      <c r="H99" s="25">
        <v>24.688125</v>
      </c>
      <c r="I99" s="25">
        <v>89.656875</v>
      </c>
      <c r="J99" s="25">
        <v>8.9656875</v>
      </c>
      <c r="K99" s="25">
        <v>4.931128125000001</v>
      </c>
      <c r="L99" s="25">
        <v>103.553690625</v>
      </c>
      <c r="M99" s="25">
        <v>82.84295250000001</v>
      </c>
      <c r="N99" s="56">
        <v>186.39664312500003</v>
      </c>
      <c r="O99" s="67">
        <v>1.0</v>
      </c>
      <c r="P99" s="50"/>
      <c r="Q99" s="50"/>
      <c r="R99" s="50"/>
      <c r="S99" s="50"/>
      <c r="T99" s="50"/>
      <c r="U99" s="50"/>
      <c r="V99" s="50"/>
      <c r="W99" s="50"/>
      <c r="X99" s="50"/>
      <c r="Y99" s="50"/>
    </row>
    <row r="100" ht="15.75" customHeight="1">
      <c r="A100" s="21" t="s">
        <v>209</v>
      </c>
      <c r="B100" s="21" t="s">
        <v>210</v>
      </c>
      <c r="C100" s="21" t="s">
        <v>20</v>
      </c>
      <c r="D100" s="22">
        <v>299.0</v>
      </c>
      <c r="E100" s="23">
        <v>0.325</v>
      </c>
      <c r="F100" s="24">
        <v>35.0</v>
      </c>
      <c r="G100" s="55">
        <v>97.175</v>
      </c>
      <c r="H100" s="25">
        <v>76.6935</v>
      </c>
      <c r="I100" s="25">
        <v>278.5185</v>
      </c>
      <c r="J100" s="25">
        <v>27.851850000000002</v>
      </c>
      <c r="K100" s="25">
        <v>15.318517500000002</v>
      </c>
      <c r="L100" s="25">
        <v>321.6888675</v>
      </c>
      <c r="M100" s="25">
        <v>257.35109400000005</v>
      </c>
      <c r="N100" s="56">
        <v>579.0399615000001</v>
      </c>
      <c r="O100" s="67">
        <v>1.0</v>
      </c>
      <c r="P100" s="50"/>
      <c r="Q100" s="50"/>
      <c r="R100" s="50"/>
      <c r="S100" s="50"/>
      <c r="T100" s="50"/>
      <c r="U100" s="50"/>
      <c r="V100" s="50"/>
      <c r="W100" s="50"/>
      <c r="X100" s="50"/>
      <c r="Y100" s="50"/>
    </row>
    <row r="101" ht="15.75" customHeight="1">
      <c r="A101" s="21" t="s">
        <v>211</v>
      </c>
      <c r="B101" s="21" t="s">
        <v>212</v>
      </c>
      <c r="C101" s="21" t="s">
        <v>20</v>
      </c>
      <c r="D101" s="22">
        <v>166.75</v>
      </c>
      <c r="E101" s="23">
        <v>0.325</v>
      </c>
      <c r="F101" s="24">
        <v>19.0</v>
      </c>
      <c r="G101" s="55">
        <v>54.19375</v>
      </c>
      <c r="H101" s="25">
        <v>42.771375000000006</v>
      </c>
      <c r="I101" s="25">
        <v>155.327625</v>
      </c>
      <c r="J101" s="25">
        <v>15.532762500000002</v>
      </c>
      <c r="K101" s="25">
        <v>8.543019375</v>
      </c>
      <c r="L101" s="25">
        <v>179.403406875</v>
      </c>
      <c r="M101" s="25">
        <v>143.5227255</v>
      </c>
      <c r="N101" s="56">
        <v>322.926132375</v>
      </c>
      <c r="O101" s="67">
        <v>1.0</v>
      </c>
      <c r="P101" s="50"/>
      <c r="Q101" s="50"/>
      <c r="R101" s="50"/>
      <c r="S101" s="50"/>
      <c r="T101" s="50"/>
      <c r="U101" s="50"/>
      <c r="V101" s="50"/>
      <c r="W101" s="50"/>
      <c r="X101" s="50"/>
      <c r="Y101" s="50"/>
    </row>
    <row r="102" ht="15.75" customHeight="1">
      <c r="A102" s="21" t="s">
        <v>213</v>
      </c>
      <c r="B102" s="21" t="s">
        <v>214</v>
      </c>
      <c r="C102" s="21" t="s">
        <v>20</v>
      </c>
      <c r="D102" s="22">
        <v>28.4</v>
      </c>
      <c r="E102" s="23">
        <v>0.325</v>
      </c>
      <c r="F102" s="24">
        <v>2.0</v>
      </c>
      <c r="G102" s="55">
        <v>9.23</v>
      </c>
      <c r="H102" s="25">
        <v>7.284599999999999</v>
      </c>
      <c r="I102" s="25">
        <v>26.4546</v>
      </c>
      <c r="J102" s="25">
        <v>2.64546</v>
      </c>
      <c r="K102" s="25">
        <v>1.455003</v>
      </c>
      <c r="L102" s="25">
        <v>30.555063</v>
      </c>
      <c r="M102" s="25">
        <v>24.444050400000002</v>
      </c>
      <c r="N102" s="56">
        <v>54.9991134</v>
      </c>
      <c r="O102" s="67">
        <v>1.0</v>
      </c>
      <c r="P102" s="50"/>
      <c r="Q102" s="50"/>
      <c r="R102" s="50"/>
      <c r="S102" s="50"/>
      <c r="T102" s="50"/>
      <c r="U102" s="50"/>
      <c r="V102" s="50"/>
      <c r="W102" s="50"/>
      <c r="X102" s="50"/>
      <c r="Y102" s="50"/>
    </row>
    <row r="103" ht="15.75" customHeight="1">
      <c r="A103" s="21" t="s">
        <v>215</v>
      </c>
      <c r="B103" s="21" t="s">
        <v>216</v>
      </c>
      <c r="C103" s="21" t="s">
        <v>20</v>
      </c>
      <c r="D103" s="22">
        <v>43.8</v>
      </c>
      <c r="E103" s="23">
        <v>0.325</v>
      </c>
      <c r="F103" s="24">
        <v>4.0</v>
      </c>
      <c r="G103" s="55">
        <v>14.235</v>
      </c>
      <c r="H103" s="25">
        <v>11.2347</v>
      </c>
      <c r="I103" s="25">
        <v>40.7997</v>
      </c>
      <c r="J103" s="25">
        <v>4.07997</v>
      </c>
      <c r="K103" s="25">
        <v>2.2439835</v>
      </c>
      <c r="L103" s="25">
        <v>47.1236535</v>
      </c>
      <c r="M103" s="25">
        <v>37.698922800000005</v>
      </c>
      <c r="N103" s="56">
        <v>84.82257630000001</v>
      </c>
      <c r="O103" s="67">
        <v>1.0</v>
      </c>
      <c r="P103" s="50"/>
      <c r="Q103" s="50"/>
      <c r="R103" s="50"/>
      <c r="S103" s="50"/>
      <c r="T103" s="50"/>
      <c r="U103" s="50"/>
      <c r="V103" s="50"/>
      <c r="W103" s="50"/>
      <c r="X103" s="50"/>
      <c r="Y103" s="50"/>
    </row>
    <row r="104" ht="15.75" customHeight="1">
      <c r="A104" s="21" t="s">
        <v>217</v>
      </c>
      <c r="B104" s="21" t="s">
        <v>218</v>
      </c>
      <c r="C104" s="21" t="s">
        <v>20</v>
      </c>
      <c r="D104" s="22">
        <v>96.25</v>
      </c>
      <c r="E104" s="23">
        <v>0.325</v>
      </c>
      <c r="F104" s="24">
        <v>14.0</v>
      </c>
      <c r="G104" s="55">
        <v>31.28125</v>
      </c>
      <c r="H104" s="25">
        <v>24.688125</v>
      </c>
      <c r="I104" s="25">
        <v>89.656875</v>
      </c>
      <c r="J104" s="25">
        <v>8.9656875</v>
      </c>
      <c r="K104" s="25">
        <v>4.931128125000001</v>
      </c>
      <c r="L104" s="25">
        <v>103.553690625</v>
      </c>
      <c r="M104" s="25">
        <v>82.84295250000001</v>
      </c>
      <c r="N104" s="56">
        <v>186.39664312500003</v>
      </c>
      <c r="O104" s="67">
        <v>1.0</v>
      </c>
      <c r="P104" s="50"/>
      <c r="Q104" s="50"/>
      <c r="R104" s="50"/>
      <c r="S104" s="50"/>
      <c r="T104" s="50"/>
      <c r="U104" s="50"/>
      <c r="V104" s="50"/>
      <c r="W104" s="50"/>
      <c r="X104" s="50"/>
      <c r="Y104" s="50"/>
    </row>
    <row r="105" ht="15.75" customHeight="1">
      <c r="A105" s="21" t="s">
        <v>219</v>
      </c>
      <c r="B105" s="21" t="s">
        <v>220</v>
      </c>
      <c r="C105" s="21" t="s">
        <v>20</v>
      </c>
      <c r="D105" s="22">
        <v>44.4</v>
      </c>
      <c r="E105" s="23">
        <v>0.325</v>
      </c>
      <c r="F105" s="24">
        <v>8.0</v>
      </c>
      <c r="G105" s="55">
        <v>14.43</v>
      </c>
      <c r="H105" s="25">
        <v>11.3886</v>
      </c>
      <c r="I105" s="25">
        <v>41.358599999999996</v>
      </c>
      <c r="J105" s="25">
        <v>4.13586</v>
      </c>
      <c r="K105" s="25">
        <v>2.274723</v>
      </c>
      <c r="L105" s="25">
        <v>47.769183</v>
      </c>
      <c r="M105" s="25">
        <v>38.2153464</v>
      </c>
      <c r="N105" s="56">
        <v>85.9845294</v>
      </c>
      <c r="O105" s="67">
        <v>1.0</v>
      </c>
      <c r="P105" s="50"/>
      <c r="Q105" s="50"/>
      <c r="R105" s="50"/>
      <c r="S105" s="50"/>
      <c r="T105" s="50"/>
      <c r="U105" s="50"/>
      <c r="V105" s="50"/>
      <c r="W105" s="50"/>
      <c r="X105" s="50"/>
      <c r="Y105" s="50"/>
    </row>
    <row r="106" ht="15.75" customHeight="1">
      <c r="A106" s="21" t="s">
        <v>221</v>
      </c>
      <c r="B106" s="21" t="s">
        <v>222</v>
      </c>
      <c r="C106" s="21" t="s">
        <v>20</v>
      </c>
      <c r="D106" s="22">
        <v>28.4</v>
      </c>
      <c r="E106" s="23">
        <v>0.325</v>
      </c>
      <c r="F106" s="24">
        <v>2.0</v>
      </c>
      <c r="G106" s="55">
        <v>9.23</v>
      </c>
      <c r="H106" s="25">
        <v>7.284599999999999</v>
      </c>
      <c r="I106" s="25">
        <v>26.4546</v>
      </c>
      <c r="J106" s="25">
        <v>2.64546</v>
      </c>
      <c r="K106" s="25">
        <v>1.455003</v>
      </c>
      <c r="L106" s="25">
        <v>30.555063</v>
      </c>
      <c r="M106" s="25">
        <v>24.444050400000002</v>
      </c>
      <c r="N106" s="56">
        <v>54.9991134</v>
      </c>
      <c r="O106" s="67">
        <v>1.0</v>
      </c>
      <c r="P106" s="50"/>
      <c r="Q106" s="50"/>
      <c r="R106" s="50"/>
      <c r="S106" s="50"/>
      <c r="T106" s="50"/>
      <c r="U106" s="50"/>
      <c r="V106" s="50"/>
      <c r="W106" s="50"/>
      <c r="X106" s="50"/>
      <c r="Y106" s="50"/>
    </row>
    <row r="107" ht="15.75" customHeight="1">
      <c r="A107" s="21" t="s">
        <v>223</v>
      </c>
      <c r="B107" s="21" t="s">
        <v>224</v>
      </c>
      <c r="C107" s="21" t="s">
        <v>20</v>
      </c>
      <c r="D107" s="22">
        <v>105.75</v>
      </c>
      <c r="E107" s="23">
        <v>0.325</v>
      </c>
      <c r="F107" s="24">
        <v>14.0</v>
      </c>
      <c r="G107" s="55">
        <v>34.36875</v>
      </c>
      <c r="H107" s="25">
        <v>27.124875</v>
      </c>
      <c r="I107" s="25">
        <v>98.506125</v>
      </c>
      <c r="J107" s="25">
        <v>9.8506125</v>
      </c>
      <c r="K107" s="25">
        <v>5.417836875</v>
      </c>
      <c r="L107" s="25">
        <v>113.774574375</v>
      </c>
      <c r="M107" s="25">
        <v>91.0196595</v>
      </c>
      <c r="N107" s="56">
        <v>204.794233875</v>
      </c>
      <c r="O107" s="67">
        <v>1.0</v>
      </c>
      <c r="P107" s="50"/>
      <c r="Q107" s="50"/>
      <c r="R107" s="50"/>
      <c r="S107" s="50"/>
      <c r="T107" s="50"/>
      <c r="U107" s="50"/>
      <c r="V107" s="50"/>
      <c r="W107" s="50"/>
      <c r="X107" s="50"/>
      <c r="Y107" s="50"/>
    </row>
    <row r="108" ht="15.75" customHeight="1">
      <c r="A108" s="21" t="s">
        <v>225</v>
      </c>
      <c r="B108" s="21" t="s">
        <v>226</v>
      </c>
      <c r="C108" s="21" t="s">
        <v>20</v>
      </c>
      <c r="D108" s="22">
        <v>129.5</v>
      </c>
      <c r="E108" s="23">
        <v>0.325</v>
      </c>
      <c r="F108" s="24">
        <v>14.0</v>
      </c>
      <c r="G108" s="55">
        <v>42.0875</v>
      </c>
      <c r="H108" s="25">
        <v>33.21675</v>
      </c>
      <c r="I108" s="25">
        <v>120.62924999999998</v>
      </c>
      <c r="J108" s="25">
        <v>12.062925</v>
      </c>
      <c r="K108" s="25">
        <v>6.63460875</v>
      </c>
      <c r="L108" s="25">
        <v>139.32678375</v>
      </c>
      <c r="M108" s="25">
        <v>111.46142700000001</v>
      </c>
      <c r="N108" s="56">
        <v>250.78821075000002</v>
      </c>
      <c r="O108" s="67">
        <v>1.0</v>
      </c>
      <c r="P108" s="50"/>
      <c r="Q108" s="50"/>
      <c r="R108" s="50"/>
      <c r="S108" s="50"/>
      <c r="T108" s="50"/>
      <c r="U108" s="50"/>
      <c r="V108" s="50"/>
      <c r="W108" s="50"/>
      <c r="X108" s="50"/>
      <c r="Y108" s="50"/>
    </row>
    <row r="109" ht="15.75" customHeight="1">
      <c r="A109" s="21" t="s">
        <v>227</v>
      </c>
      <c r="B109" s="21" t="s">
        <v>228</v>
      </c>
      <c r="C109" s="21" t="s">
        <v>20</v>
      </c>
      <c r="D109" s="22">
        <v>80.25</v>
      </c>
      <c r="E109" s="23">
        <v>0.325</v>
      </c>
      <c r="F109" s="24">
        <v>3.5</v>
      </c>
      <c r="G109" s="55">
        <v>26.08125</v>
      </c>
      <c r="H109" s="25">
        <v>20.584125</v>
      </c>
      <c r="I109" s="25">
        <v>74.752875</v>
      </c>
      <c r="J109" s="25">
        <v>7.4752875</v>
      </c>
      <c r="K109" s="25">
        <v>4.111408125</v>
      </c>
      <c r="L109" s="25">
        <v>86.339570625</v>
      </c>
      <c r="M109" s="25">
        <v>69.0716565</v>
      </c>
      <c r="N109" s="56">
        <v>155.41122712499998</v>
      </c>
      <c r="O109" s="67">
        <v>1.0</v>
      </c>
      <c r="P109" s="50"/>
      <c r="Q109" s="50"/>
      <c r="R109" s="50"/>
      <c r="S109" s="50"/>
      <c r="T109" s="50"/>
      <c r="U109" s="50"/>
      <c r="V109" s="50"/>
      <c r="W109" s="50"/>
      <c r="X109" s="50"/>
      <c r="Y109" s="50"/>
    </row>
    <row r="110" ht="15.75" customHeight="1">
      <c r="A110" s="21" t="s">
        <v>229</v>
      </c>
      <c r="B110" s="21" t="s">
        <v>230</v>
      </c>
      <c r="C110" s="21" t="s">
        <v>20</v>
      </c>
      <c r="D110" s="22">
        <v>80.25</v>
      </c>
      <c r="E110" s="23">
        <v>0.325</v>
      </c>
      <c r="F110" s="24">
        <v>3.5</v>
      </c>
      <c r="G110" s="55">
        <v>26.08125</v>
      </c>
      <c r="H110" s="25">
        <v>20.584125</v>
      </c>
      <c r="I110" s="25">
        <v>74.752875</v>
      </c>
      <c r="J110" s="25">
        <v>7.4752875</v>
      </c>
      <c r="K110" s="25">
        <v>4.111408125</v>
      </c>
      <c r="L110" s="25">
        <v>86.339570625</v>
      </c>
      <c r="M110" s="25">
        <v>69.0716565</v>
      </c>
      <c r="N110" s="56">
        <v>155.41122712499998</v>
      </c>
      <c r="O110" s="67">
        <v>1.0</v>
      </c>
      <c r="P110" s="50"/>
      <c r="Q110" s="50"/>
      <c r="R110" s="50"/>
      <c r="S110" s="50"/>
      <c r="T110" s="50"/>
      <c r="U110" s="50"/>
      <c r="V110" s="50"/>
      <c r="W110" s="50"/>
      <c r="X110" s="50"/>
      <c r="Y110" s="50"/>
    </row>
    <row r="111" ht="15.75" customHeight="1">
      <c r="A111" s="21" t="s">
        <v>231</v>
      </c>
      <c r="B111" s="21" t="s">
        <v>232</v>
      </c>
      <c r="C111" s="21" t="s">
        <v>20</v>
      </c>
      <c r="D111" s="22">
        <v>205.25</v>
      </c>
      <c r="E111" s="23">
        <v>0.325</v>
      </c>
      <c r="F111" s="24">
        <v>16.0</v>
      </c>
      <c r="G111" s="55">
        <v>66.70625</v>
      </c>
      <c r="H111" s="25">
        <v>52.64662499999999</v>
      </c>
      <c r="I111" s="25">
        <v>191.190375</v>
      </c>
      <c r="J111" s="25">
        <v>19.1190375</v>
      </c>
      <c r="K111" s="25">
        <v>10.515470624999999</v>
      </c>
      <c r="L111" s="25">
        <v>220.82488312499999</v>
      </c>
      <c r="M111" s="25">
        <v>176.6599065</v>
      </c>
      <c r="N111" s="56">
        <v>397.48478962499996</v>
      </c>
      <c r="O111" s="67">
        <v>1.0</v>
      </c>
      <c r="P111" s="50"/>
      <c r="Q111" s="50"/>
      <c r="R111" s="50"/>
      <c r="S111" s="50"/>
      <c r="T111" s="50"/>
      <c r="U111" s="50"/>
      <c r="V111" s="50"/>
      <c r="W111" s="50"/>
      <c r="X111" s="50"/>
      <c r="Y111" s="50"/>
    </row>
    <row r="112" ht="15.75" customHeight="1">
      <c r="A112" s="21" t="s">
        <v>233</v>
      </c>
      <c r="B112" s="21" t="s">
        <v>234</v>
      </c>
      <c r="C112" s="21" t="s">
        <v>20</v>
      </c>
      <c r="D112" s="22">
        <v>205.25</v>
      </c>
      <c r="E112" s="23">
        <v>0.325</v>
      </c>
      <c r="F112" s="24">
        <v>17.0</v>
      </c>
      <c r="G112" s="55">
        <v>66.70625</v>
      </c>
      <c r="H112" s="25">
        <v>52.64662499999999</v>
      </c>
      <c r="I112" s="25">
        <v>191.190375</v>
      </c>
      <c r="J112" s="25">
        <v>19.1190375</v>
      </c>
      <c r="K112" s="25">
        <v>10.515470624999999</v>
      </c>
      <c r="L112" s="25">
        <v>220.82488312499999</v>
      </c>
      <c r="M112" s="25">
        <v>176.6599065</v>
      </c>
      <c r="N112" s="56">
        <v>397.48478962499996</v>
      </c>
      <c r="O112" s="67">
        <v>1.0</v>
      </c>
      <c r="P112" s="50"/>
      <c r="Q112" s="50"/>
      <c r="R112" s="50"/>
      <c r="S112" s="50"/>
      <c r="T112" s="50"/>
      <c r="U112" s="50"/>
      <c r="V112" s="50"/>
      <c r="W112" s="50"/>
      <c r="X112" s="50"/>
      <c r="Y112" s="50"/>
    </row>
    <row r="113" ht="15.75" customHeight="1">
      <c r="A113" s="21" t="s">
        <v>235</v>
      </c>
      <c r="B113" s="21" t="s">
        <v>236</v>
      </c>
      <c r="C113" s="21" t="s">
        <v>20</v>
      </c>
      <c r="D113" s="22">
        <v>158.5</v>
      </c>
      <c r="E113" s="23">
        <v>0.325</v>
      </c>
      <c r="F113" s="24">
        <v>15.0</v>
      </c>
      <c r="G113" s="55">
        <v>51.5125</v>
      </c>
      <c r="H113" s="25">
        <v>40.65525</v>
      </c>
      <c r="I113" s="25">
        <v>147.64275</v>
      </c>
      <c r="J113" s="25">
        <v>14.764275000000001</v>
      </c>
      <c r="K113" s="25">
        <v>8.12035125</v>
      </c>
      <c r="L113" s="25">
        <v>170.52737625</v>
      </c>
      <c r="M113" s="25">
        <v>136.42190100000002</v>
      </c>
      <c r="N113" s="56">
        <v>306.94927725</v>
      </c>
      <c r="O113" s="67">
        <v>1.0</v>
      </c>
      <c r="P113" s="50"/>
      <c r="Q113" s="50"/>
      <c r="R113" s="50"/>
      <c r="S113" s="50"/>
      <c r="T113" s="50"/>
      <c r="U113" s="50"/>
      <c r="V113" s="50"/>
      <c r="W113" s="50"/>
      <c r="X113" s="50"/>
      <c r="Y113" s="50"/>
    </row>
    <row r="114" ht="15.75" customHeight="1">
      <c r="A114" s="21" t="s">
        <v>237</v>
      </c>
      <c r="B114" s="21" t="s">
        <v>238</v>
      </c>
      <c r="C114" s="21" t="s">
        <v>20</v>
      </c>
      <c r="D114" s="22">
        <v>0.6</v>
      </c>
      <c r="E114" s="23">
        <v>0.325</v>
      </c>
      <c r="F114" s="24">
        <v>0.05</v>
      </c>
      <c r="G114" s="55">
        <v>0.195</v>
      </c>
      <c r="H114" s="25">
        <v>0.15389999999999998</v>
      </c>
      <c r="I114" s="25">
        <v>0.5589</v>
      </c>
      <c r="J114" s="25">
        <v>0.055889999999999995</v>
      </c>
      <c r="K114" s="25">
        <v>0.0307395</v>
      </c>
      <c r="L114" s="25">
        <v>0.6455295</v>
      </c>
      <c r="M114" s="25">
        <v>0.5164236</v>
      </c>
      <c r="N114" s="56">
        <v>1.1619530999999998</v>
      </c>
      <c r="O114" s="67">
        <v>1.0</v>
      </c>
      <c r="P114" s="50"/>
      <c r="Q114" s="50"/>
      <c r="R114" s="50"/>
      <c r="S114" s="50"/>
      <c r="T114" s="50"/>
      <c r="U114" s="50"/>
      <c r="V114" s="50"/>
      <c r="W114" s="50"/>
      <c r="X114" s="50"/>
      <c r="Y114" s="50"/>
    </row>
    <row r="115" ht="15.75" customHeight="1">
      <c r="A115" s="21" t="s">
        <v>239</v>
      </c>
      <c r="B115" s="21" t="s">
        <v>240</v>
      </c>
      <c r="C115" s="21" t="s">
        <v>20</v>
      </c>
      <c r="D115" s="22">
        <v>1.0</v>
      </c>
      <c r="E115" s="23">
        <v>0.325</v>
      </c>
      <c r="F115" s="24">
        <v>0.05</v>
      </c>
      <c r="G115" s="55">
        <v>0.325</v>
      </c>
      <c r="H115" s="25">
        <v>0.2565</v>
      </c>
      <c r="I115" s="25">
        <v>0.9315</v>
      </c>
      <c r="J115" s="25">
        <v>0.09315000000000001</v>
      </c>
      <c r="K115" s="25">
        <v>0.05123250000000001</v>
      </c>
      <c r="L115" s="25">
        <v>1.0758825</v>
      </c>
      <c r="M115" s="25">
        <v>0.8607060000000001</v>
      </c>
      <c r="N115" s="56">
        <v>1.9365885</v>
      </c>
      <c r="O115" s="67">
        <v>1.0</v>
      </c>
      <c r="P115" s="50"/>
      <c r="Q115" s="50"/>
      <c r="R115" s="50"/>
      <c r="S115" s="50"/>
      <c r="T115" s="50"/>
      <c r="U115" s="50"/>
      <c r="V115" s="50"/>
      <c r="W115" s="50"/>
      <c r="X115" s="50"/>
      <c r="Y115" s="50"/>
    </row>
    <row r="116" ht="15.75" customHeight="1">
      <c r="A116" s="21" t="s">
        <v>241</v>
      </c>
      <c r="B116" s="21" t="s">
        <v>242</v>
      </c>
      <c r="C116" s="21" t="s">
        <v>20</v>
      </c>
      <c r="D116" s="22">
        <v>0.33</v>
      </c>
      <c r="E116" s="23">
        <v>0.325</v>
      </c>
      <c r="F116" s="24">
        <v>0.01</v>
      </c>
      <c r="G116" s="55">
        <v>0.10725000000000001</v>
      </c>
      <c r="H116" s="25">
        <v>0.084645</v>
      </c>
      <c r="I116" s="25">
        <v>0.307395</v>
      </c>
      <c r="J116" s="25">
        <v>0.0307395</v>
      </c>
      <c r="K116" s="25">
        <v>0.016906724999999997</v>
      </c>
      <c r="L116" s="25">
        <v>0.35504122499999996</v>
      </c>
      <c r="M116" s="25">
        <v>0.28403298</v>
      </c>
      <c r="N116" s="56">
        <v>0.639074205</v>
      </c>
      <c r="O116" s="67">
        <v>1.0</v>
      </c>
      <c r="P116" s="50"/>
      <c r="Q116" s="50"/>
      <c r="R116" s="50"/>
      <c r="S116" s="50"/>
      <c r="T116" s="50"/>
      <c r="U116" s="50"/>
      <c r="V116" s="50"/>
      <c r="W116" s="50"/>
      <c r="X116" s="50"/>
      <c r="Y116" s="50"/>
    </row>
    <row r="117" ht="15.75" customHeight="1">
      <c r="A117" s="21" t="s">
        <v>243</v>
      </c>
      <c r="B117" s="21" t="s">
        <v>244</v>
      </c>
      <c r="C117" s="21" t="s">
        <v>20</v>
      </c>
      <c r="D117" s="22">
        <v>0.33</v>
      </c>
      <c r="E117" s="23">
        <v>0.325</v>
      </c>
      <c r="F117" s="24">
        <v>0.01</v>
      </c>
      <c r="G117" s="55">
        <v>0.10725000000000001</v>
      </c>
      <c r="H117" s="25">
        <v>0.084645</v>
      </c>
      <c r="I117" s="25">
        <v>0.307395</v>
      </c>
      <c r="J117" s="25">
        <v>0.0307395</v>
      </c>
      <c r="K117" s="25">
        <v>0.016906724999999997</v>
      </c>
      <c r="L117" s="25">
        <v>0.35504122499999996</v>
      </c>
      <c r="M117" s="25">
        <v>0.28403298</v>
      </c>
      <c r="N117" s="56">
        <v>0.639074205</v>
      </c>
      <c r="O117" s="67">
        <v>1.0</v>
      </c>
      <c r="P117" s="50"/>
      <c r="Q117" s="50"/>
      <c r="R117" s="50"/>
      <c r="S117" s="50"/>
      <c r="T117" s="50"/>
      <c r="U117" s="50"/>
      <c r="V117" s="50"/>
      <c r="W117" s="50"/>
      <c r="X117" s="50"/>
      <c r="Y117" s="50"/>
    </row>
    <row r="118" ht="15.75" customHeight="1">
      <c r="A118" s="21" t="s">
        <v>245</v>
      </c>
      <c r="B118" s="21" t="s">
        <v>246</v>
      </c>
      <c r="C118" s="21" t="s">
        <v>20</v>
      </c>
      <c r="D118" s="22">
        <v>0.25</v>
      </c>
      <c r="E118" s="23">
        <v>0.325</v>
      </c>
      <c r="F118" s="24">
        <v>0.01</v>
      </c>
      <c r="G118" s="55">
        <v>0.08125</v>
      </c>
      <c r="H118" s="25">
        <v>0.064125</v>
      </c>
      <c r="I118" s="25">
        <v>0.232875</v>
      </c>
      <c r="J118" s="25">
        <v>0.023287500000000003</v>
      </c>
      <c r="K118" s="25">
        <v>0.012808125000000002</v>
      </c>
      <c r="L118" s="25">
        <v>0.268970625</v>
      </c>
      <c r="M118" s="25">
        <v>0.21517650000000002</v>
      </c>
      <c r="N118" s="56">
        <v>0.484147125</v>
      </c>
      <c r="O118" s="67">
        <v>1.0</v>
      </c>
      <c r="P118" s="50"/>
      <c r="Q118" s="50"/>
      <c r="R118" s="50"/>
      <c r="S118" s="50"/>
      <c r="T118" s="50"/>
      <c r="U118" s="50"/>
      <c r="V118" s="50"/>
      <c r="W118" s="50"/>
      <c r="X118" s="50"/>
      <c r="Y118" s="50"/>
    </row>
    <row r="119" ht="15.75" customHeight="1">
      <c r="A119" s="21" t="s">
        <v>247</v>
      </c>
      <c r="B119" s="21" t="s">
        <v>248</v>
      </c>
      <c r="C119" s="21" t="s">
        <v>20</v>
      </c>
      <c r="D119" s="22">
        <v>0.25</v>
      </c>
      <c r="E119" s="23">
        <v>0.325</v>
      </c>
      <c r="F119" s="24">
        <v>0.0</v>
      </c>
      <c r="G119" s="55">
        <v>0.08125</v>
      </c>
      <c r="H119" s="25">
        <v>0.064125</v>
      </c>
      <c r="I119" s="25">
        <v>0.232875</v>
      </c>
      <c r="J119" s="25">
        <v>0.023287500000000003</v>
      </c>
      <c r="K119" s="25">
        <v>0.012808125000000002</v>
      </c>
      <c r="L119" s="25">
        <v>0.268970625</v>
      </c>
      <c r="M119" s="25">
        <v>0.21517650000000002</v>
      </c>
      <c r="N119" s="56">
        <v>0.484147125</v>
      </c>
      <c r="O119" s="67">
        <v>1.0</v>
      </c>
      <c r="P119" s="50"/>
      <c r="Q119" s="50"/>
      <c r="R119" s="50"/>
      <c r="S119" s="50"/>
      <c r="T119" s="50"/>
      <c r="U119" s="50"/>
      <c r="V119" s="50"/>
      <c r="W119" s="50"/>
      <c r="X119" s="50"/>
      <c r="Y119" s="50"/>
    </row>
    <row r="120" ht="15.75" customHeight="1">
      <c r="A120" s="21" t="s">
        <v>249</v>
      </c>
      <c r="B120" s="21" t="s">
        <v>250</v>
      </c>
      <c r="C120" s="21" t="s">
        <v>20</v>
      </c>
      <c r="D120" s="22">
        <v>0.7</v>
      </c>
      <c r="E120" s="23">
        <v>0.325</v>
      </c>
      <c r="F120" s="24">
        <v>0.05</v>
      </c>
      <c r="G120" s="55">
        <v>0.22749999999999998</v>
      </c>
      <c r="H120" s="25">
        <v>0.17955</v>
      </c>
      <c r="I120" s="25">
        <v>0.65205</v>
      </c>
      <c r="J120" s="25">
        <v>0.065205</v>
      </c>
      <c r="K120" s="25">
        <v>0.03586275</v>
      </c>
      <c r="L120" s="25">
        <v>0.7531177499999999</v>
      </c>
      <c r="M120" s="25">
        <v>0.6024942</v>
      </c>
      <c r="N120" s="56">
        <v>1.35561195</v>
      </c>
      <c r="O120" s="67">
        <v>1.0</v>
      </c>
      <c r="P120" s="50"/>
      <c r="Q120" s="50"/>
      <c r="R120" s="50"/>
      <c r="S120" s="50"/>
      <c r="T120" s="50"/>
      <c r="U120" s="50"/>
      <c r="V120" s="50"/>
      <c r="W120" s="50"/>
      <c r="X120" s="50"/>
      <c r="Y120" s="50"/>
    </row>
    <row r="121" ht="15.75" customHeight="1">
      <c r="A121" s="21" t="s">
        <v>251</v>
      </c>
      <c r="B121" s="21" t="s">
        <v>252</v>
      </c>
      <c r="C121" s="21" t="s">
        <v>20</v>
      </c>
      <c r="D121" s="22">
        <v>0.4</v>
      </c>
      <c r="E121" s="23">
        <v>0.325</v>
      </c>
      <c r="F121" s="24">
        <v>0.01</v>
      </c>
      <c r="G121" s="55">
        <v>0.13</v>
      </c>
      <c r="H121" s="25">
        <v>0.10260000000000001</v>
      </c>
      <c r="I121" s="25">
        <v>0.37260000000000004</v>
      </c>
      <c r="J121" s="25">
        <v>0.03726000000000001</v>
      </c>
      <c r="K121" s="25">
        <v>0.020493000000000004</v>
      </c>
      <c r="L121" s="25">
        <v>0.43035300000000004</v>
      </c>
      <c r="M121" s="25">
        <v>0.34428240000000004</v>
      </c>
      <c r="N121" s="56">
        <v>0.7746354000000001</v>
      </c>
      <c r="O121" s="67">
        <v>1.0</v>
      </c>
      <c r="P121" s="50"/>
      <c r="Q121" s="50"/>
      <c r="R121" s="50"/>
      <c r="S121" s="50"/>
      <c r="T121" s="50"/>
      <c r="U121" s="50"/>
      <c r="V121" s="50"/>
      <c r="W121" s="50"/>
      <c r="X121" s="50"/>
      <c r="Y121" s="50"/>
    </row>
    <row r="122" ht="15.75" customHeight="1">
      <c r="A122" s="21" t="s">
        <v>253</v>
      </c>
      <c r="B122" s="21" t="s">
        <v>254</v>
      </c>
      <c r="C122" s="21" t="s">
        <v>20</v>
      </c>
      <c r="D122" s="22">
        <v>0.7</v>
      </c>
      <c r="E122" s="23">
        <v>0.325</v>
      </c>
      <c r="F122" s="24">
        <v>0.01</v>
      </c>
      <c r="G122" s="55">
        <v>0.22749999999999998</v>
      </c>
      <c r="H122" s="25">
        <v>0.17955</v>
      </c>
      <c r="I122" s="25">
        <v>0.65205</v>
      </c>
      <c r="J122" s="25">
        <v>0.065205</v>
      </c>
      <c r="K122" s="25">
        <v>0.03586275</v>
      </c>
      <c r="L122" s="25">
        <v>0.7531177499999999</v>
      </c>
      <c r="M122" s="25">
        <v>0.6024942</v>
      </c>
      <c r="N122" s="56">
        <v>1.35561195</v>
      </c>
      <c r="O122" s="67">
        <v>1.0</v>
      </c>
      <c r="P122" s="50"/>
      <c r="Q122" s="50"/>
      <c r="R122" s="50"/>
      <c r="S122" s="50"/>
      <c r="T122" s="50"/>
      <c r="U122" s="50"/>
      <c r="V122" s="50"/>
      <c r="W122" s="50"/>
      <c r="X122" s="50"/>
      <c r="Y122" s="50"/>
    </row>
    <row r="123" ht="15.75" customHeight="1">
      <c r="A123" s="21" t="s">
        <v>255</v>
      </c>
      <c r="B123" s="21" t="s">
        <v>256</v>
      </c>
      <c r="C123" s="21" t="s">
        <v>20</v>
      </c>
      <c r="D123" s="22">
        <v>21.5</v>
      </c>
      <c r="E123" s="23">
        <v>0.325</v>
      </c>
      <c r="F123" s="24">
        <v>2.75</v>
      </c>
      <c r="G123" s="55">
        <v>6.9875</v>
      </c>
      <c r="H123" s="25">
        <v>5.514749999999999</v>
      </c>
      <c r="I123" s="25">
        <v>20.02725</v>
      </c>
      <c r="J123" s="25">
        <v>2.002725</v>
      </c>
      <c r="K123" s="25">
        <v>1.10149875</v>
      </c>
      <c r="L123" s="25">
        <v>23.13147375</v>
      </c>
      <c r="M123" s="25">
        <v>18.505179000000002</v>
      </c>
      <c r="N123" s="56">
        <v>41.63665275</v>
      </c>
      <c r="O123" s="67">
        <v>1.0</v>
      </c>
      <c r="P123" s="50"/>
      <c r="Q123" s="50"/>
      <c r="R123" s="50"/>
      <c r="S123" s="50"/>
      <c r="T123" s="50"/>
      <c r="U123" s="50"/>
      <c r="V123" s="50"/>
      <c r="W123" s="50"/>
      <c r="X123" s="50"/>
      <c r="Y123" s="50"/>
    </row>
    <row r="124" ht="15.75" customHeight="1">
      <c r="A124" s="21" t="s">
        <v>257</v>
      </c>
      <c r="B124" s="21" t="s">
        <v>258</v>
      </c>
      <c r="C124" s="21" t="s">
        <v>20</v>
      </c>
      <c r="D124" s="22">
        <v>0.25</v>
      </c>
      <c r="E124" s="23">
        <v>0.325</v>
      </c>
      <c r="F124" s="24">
        <v>0.01</v>
      </c>
      <c r="G124" s="55">
        <v>0.08125</v>
      </c>
      <c r="H124" s="25">
        <v>0.064125</v>
      </c>
      <c r="I124" s="25">
        <v>0.232875</v>
      </c>
      <c r="J124" s="25">
        <v>0.023287500000000003</v>
      </c>
      <c r="K124" s="25">
        <v>0.012808125000000002</v>
      </c>
      <c r="L124" s="25">
        <v>0.268970625</v>
      </c>
      <c r="M124" s="25">
        <v>0.21517650000000002</v>
      </c>
      <c r="N124" s="56">
        <v>0.484147125</v>
      </c>
      <c r="O124" s="67">
        <v>1.0</v>
      </c>
      <c r="P124" s="50"/>
      <c r="Q124" s="50"/>
      <c r="R124" s="50"/>
      <c r="S124" s="50"/>
      <c r="T124" s="50"/>
      <c r="U124" s="50"/>
      <c r="V124" s="50"/>
      <c r="W124" s="50"/>
      <c r="X124" s="50"/>
      <c r="Y124" s="50"/>
    </row>
    <row r="125" ht="15.75" customHeight="1">
      <c r="A125" s="21" t="s">
        <v>259</v>
      </c>
      <c r="B125" s="21" t="s">
        <v>260</v>
      </c>
      <c r="C125" s="21" t="s">
        <v>20</v>
      </c>
      <c r="D125" s="22">
        <v>1.0</v>
      </c>
      <c r="E125" s="23">
        <v>0.325</v>
      </c>
      <c r="F125" s="24">
        <v>0.25</v>
      </c>
      <c r="G125" s="55">
        <v>0.325</v>
      </c>
      <c r="H125" s="25">
        <v>0.2565</v>
      </c>
      <c r="I125" s="25">
        <v>0.9315</v>
      </c>
      <c r="J125" s="25">
        <v>0.09315000000000001</v>
      </c>
      <c r="K125" s="25">
        <v>0.05123250000000001</v>
      </c>
      <c r="L125" s="25">
        <v>1.0758825</v>
      </c>
      <c r="M125" s="25">
        <v>0.8607060000000001</v>
      </c>
      <c r="N125" s="56">
        <v>1.9365885</v>
      </c>
      <c r="O125" s="67">
        <v>1.0</v>
      </c>
      <c r="P125" s="50"/>
      <c r="Q125" s="50"/>
      <c r="R125" s="50"/>
      <c r="S125" s="50"/>
      <c r="T125" s="50"/>
      <c r="U125" s="50"/>
      <c r="V125" s="50"/>
      <c r="W125" s="50"/>
      <c r="X125" s="50"/>
      <c r="Y125" s="50"/>
    </row>
    <row r="126" ht="15.75" customHeight="1">
      <c r="A126" s="21" t="s">
        <v>261</v>
      </c>
      <c r="B126" s="21" t="s">
        <v>262</v>
      </c>
      <c r="C126" s="21" t="s">
        <v>20</v>
      </c>
      <c r="D126" s="22">
        <v>13.9</v>
      </c>
      <c r="E126" s="23">
        <v>0.325</v>
      </c>
      <c r="F126" s="24">
        <v>1.0</v>
      </c>
      <c r="G126" s="55">
        <v>4.5175</v>
      </c>
      <c r="H126" s="25">
        <v>3.56535</v>
      </c>
      <c r="I126" s="25">
        <v>12.94785</v>
      </c>
      <c r="J126" s="25">
        <v>1.294785</v>
      </c>
      <c r="K126" s="25">
        <v>0.7121317500000001</v>
      </c>
      <c r="L126" s="25">
        <v>14.95476675</v>
      </c>
      <c r="M126" s="25">
        <v>11.9638134</v>
      </c>
      <c r="N126" s="56">
        <v>26.918580149999997</v>
      </c>
      <c r="O126" s="67">
        <v>1.0</v>
      </c>
      <c r="P126" s="50"/>
      <c r="Q126" s="50"/>
      <c r="R126" s="50"/>
      <c r="S126" s="50"/>
      <c r="T126" s="50"/>
      <c r="U126" s="50"/>
      <c r="V126" s="50"/>
      <c r="W126" s="50"/>
      <c r="X126" s="50"/>
      <c r="Y126" s="50"/>
    </row>
    <row r="127" ht="15.75" customHeight="1">
      <c r="A127" s="21" t="s">
        <v>263</v>
      </c>
      <c r="B127" s="21" t="s">
        <v>264</v>
      </c>
      <c r="C127" s="21" t="s">
        <v>20</v>
      </c>
      <c r="D127" s="22">
        <v>0.4</v>
      </c>
      <c r="E127" s="23">
        <v>0.325</v>
      </c>
      <c r="F127" s="24">
        <v>0.01</v>
      </c>
      <c r="G127" s="55">
        <v>0.13</v>
      </c>
      <c r="H127" s="25">
        <v>0.10260000000000001</v>
      </c>
      <c r="I127" s="25">
        <v>0.37260000000000004</v>
      </c>
      <c r="J127" s="25">
        <v>0.03726000000000001</v>
      </c>
      <c r="K127" s="25">
        <v>0.020493000000000004</v>
      </c>
      <c r="L127" s="25">
        <v>0.43035300000000004</v>
      </c>
      <c r="M127" s="25">
        <v>0.34428240000000004</v>
      </c>
      <c r="N127" s="56">
        <v>0.7746354000000001</v>
      </c>
      <c r="O127" s="67">
        <v>1.0</v>
      </c>
      <c r="P127" s="50"/>
      <c r="Q127" s="50"/>
      <c r="R127" s="50"/>
      <c r="S127" s="50"/>
      <c r="T127" s="50"/>
      <c r="U127" s="50"/>
      <c r="V127" s="50"/>
      <c r="W127" s="50"/>
      <c r="X127" s="50"/>
      <c r="Y127" s="50"/>
    </row>
    <row r="128" ht="15.75" customHeight="1">
      <c r="A128" s="21" t="s">
        <v>265</v>
      </c>
      <c r="B128" s="21" t="s">
        <v>266</v>
      </c>
      <c r="C128" s="21" t="s">
        <v>20</v>
      </c>
      <c r="D128" s="22">
        <v>11.9</v>
      </c>
      <c r="E128" s="23">
        <v>0.325</v>
      </c>
      <c r="F128" s="24">
        <v>1.0</v>
      </c>
      <c r="G128" s="55">
        <v>3.8675</v>
      </c>
      <c r="H128" s="25">
        <v>3.05235</v>
      </c>
      <c r="I128" s="25">
        <v>11.084850000000001</v>
      </c>
      <c r="J128" s="25">
        <v>1.1084850000000002</v>
      </c>
      <c r="K128" s="25">
        <v>0.6096667500000001</v>
      </c>
      <c r="L128" s="25">
        <v>12.803001750000002</v>
      </c>
      <c r="M128" s="25">
        <v>10.242401400000002</v>
      </c>
      <c r="N128" s="56">
        <v>23.045403150000006</v>
      </c>
      <c r="O128" s="67">
        <v>1.0</v>
      </c>
      <c r="P128" s="50"/>
      <c r="Q128" s="50"/>
      <c r="R128" s="50"/>
      <c r="S128" s="50"/>
      <c r="T128" s="50"/>
      <c r="U128" s="50"/>
      <c r="V128" s="50"/>
      <c r="W128" s="50"/>
      <c r="X128" s="50"/>
      <c r="Y128" s="50"/>
    </row>
    <row r="129" ht="15.75" customHeight="1">
      <c r="A129" s="21" t="s">
        <v>267</v>
      </c>
      <c r="B129" s="21" t="s">
        <v>268</v>
      </c>
      <c r="C129" s="21" t="s">
        <v>20</v>
      </c>
      <c r="D129" s="22">
        <v>13.9</v>
      </c>
      <c r="E129" s="23">
        <v>0.325</v>
      </c>
      <c r="F129" s="24">
        <v>1.0</v>
      </c>
      <c r="G129" s="55">
        <v>4.5175</v>
      </c>
      <c r="H129" s="25">
        <v>3.56535</v>
      </c>
      <c r="I129" s="25">
        <v>12.94785</v>
      </c>
      <c r="J129" s="25">
        <v>1.294785</v>
      </c>
      <c r="K129" s="25">
        <v>0.7121317500000001</v>
      </c>
      <c r="L129" s="25">
        <v>14.95476675</v>
      </c>
      <c r="M129" s="25">
        <v>11.9638134</v>
      </c>
      <c r="N129" s="56">
        <v>26.918580149999997</v>
      </c>
      <c r="O129" s="67">
        <v>1.0</v>
      </c>
      <c r="P129" s="50"/>
      <c r="Q129" s="50"/>
      <c r="R129" s="50"/>
      <c r="S129" s="50"/>
      <c r="T129" s="50"/>
      <c r="U129" s="50"/>
      <c r="V129" s="50"/>
      <c r="W129" s="50"/>
      <c r="X129" s="50"/>
      <c r="Y129" s="50"/>
    </row>
    <row r="130" ht="15.75" customHeight="1">
      <c r="A130" s="21" t="s">
        <v>269</v>
      </c>
      <c r="B130" s="21" t="s">
        <v>270</v>
      </c>
      <c r="C130" s="21" t="s">
        <v>20</v>
      </c>
      <c r="D130" s="22">
        <v>7.3</v>
      </c>
      <c r="E130" s="23">
        <v>0.325</v>
      </c>
      <c r="F130" s="24">
        <v>0.05</v>
      </c>
      <c r="G130" s="55">
        <v>2.3725</v>
      </c>
      <c r="H130" s="25">
        <v>1.8724500000000002</v>
      </c>
      <c r="I130" s="25">
        <v>6.799950000000001</v>
      </c>
      <c r="J130" s="25">
        <v>0.6799950000000001</v>
      </c>
      <c r="K130" s="25">
        <v>0.37399725000000006</v>
      </c>
      <c r="L130" s="25">
        <v>7.853942250000001</v>
      </c>
      <c r="M130" s="25">
        <v>6.283153800000001</v>
      </c>
      <c r="N130" s="56">
        <v>14.137096050000002</v>
      </c>
      <c r="O130" s="67">
        <v>1.0</v>
      </c>
      <c r="P130" s="50"/>
      <c r="Q130" s="50"/>
      <c r="R130" s="50"/>
      <c r="S130" s="50"/>
      <c r="T130" s="50"/>
      <c r="U130" s="50"/>
      <c r="V130" s="50"/>
      <c r="W130" s="50"/>
      <c r="X130" s="50"/>
      <c r="Y130" s="50"/>
    </row>
    <row r="131" ht="15.75" customHeight="1">
      <c r="A131" s="21" t="s">
        <v>271</v>
      </c>
      <c r="B131" s="21" t="s">
        <v>272</v>
      </c>
      <c r="C131" s="21" t="s">
        <v>20</v>
      </c>
      <c r="D131" s="22">
        <v>5.55</v>
      </c>
      <c r="E131" s="23">
        <v>0.325</v>
      </c>
      <c r="F131" s="24">
        <v>0.025</v>
      </c>
      <c r="G131" s="55">
        <v>1.80375</v>
      </c>
      <c r="H131" s="25">
        <v>1.423575</v>
      </c>
      <c r="I131" s="25">
        <v>5.1698249999999994</v>
      </c>
      <c r="J131" s="25">
        <v>0.5169825</v>
      </c>
      <c r="K131" s="25">
        <v>0.284340375</v>
      </c>
      <c r="L131" s="25">
        <v>5.971147875</v>
      </c>
      <c r="M131" s="25">
        <v>4.7769183</v>
      </c>
      <c r="N131" s="56">
        <v>10.748066175</v>
      </c>
      <c r="O131" s="67">
        <v>1.0</v>
      </c>
      <c r="P131" s="50"/>
      <c r="Q131" s="50"/>
      <c r="R131" s="50"/>
      <c r="S131" s="50"/>
      <c r="T131" s="50"/>
      <c r="U131" s="50"/>
      <c r="V131" s="50"/>
      <c r="W131" s="50"/>
      <c r="X131" s="50"/>
      <c r="Y131" s="50"/>
    </row>
    <row r="132" ht="15.75" customHeight="1">
      <c r="A132" s="21" t="s">
        <v>273</v>
      </c>
      <c r="B132" s="21" t="s">
        <v>274</v>
      </c>
      <c r="C132" s="21" t="s">
        <v>20</v>
      </c>
      <c r="D132" s="22">
        <v>61.0</v>
      </c>
      <c r="E132" s="23">
        <v>0.325</v>
      </c>
      <c r="F132" s="24">
        <v>0.63</v>
      </c>
      <c r="G132" s="55">
        <v>19.825</v>
      </c>
      <c r="H132" s="25">
        <v>15.6465</v>
      </c>
      <c r="I132" s="25">
        <v>56.8215</v>
      </c>
      <c r="J132" s="25">
        <v>5.68215</v>
      </c>
      <c r="K132" s="25">
        <v>3.1251825</v>
      </c>
      <c r="L132" s="25">
        <v>65.6288325</v>
      </c>
      <c r="M132" s="25">
        <v>52.503066000000004</v>
      </c>
      <c r="N132" s="56">
        <v>118.1318985</v>
      </c>
      <c r="O132" s="67">
        <v>1.0</v>
      </c>
      <c r="P132" s="50"/>
      <c r="Q132" s="50"/>
      <c r="R132" s="50"/>
      <c r="S132" s="50"/>
      <c r="T132" s="50"/>
      <c r="U132" s="50"/>
      <c r="V132" s="50"/>
      <c r="W132" s="50"/>
      <c r="X132" s="50"/>
      <c r="Y132" s="50"/>
    </row>
    <row r="133" ht="15.75" customHeight="1">
      <c r="A133" s="21" t="s">
        <v>275</v>
      </c>
      <c r="B133" s="21" t="s">
        <v>276</v>
      </c>
      <c r="C133" s="21" t="s">
        <v>20</v>
      </c>
      <c r="D133" s="22">
        <v>61.0</v>
      </c>
      <c r="E133" s="23">
        <v>0.325</v>
      </c>
      <c r="F133" s="24">
        <v>0.63</v>
      </c>
      <c r="G133" s="55">
        <v>19.825</v>
      </c>
      <c r="H133" s="25">
        <v>15.6465</v>
      </c>
      <c r="I133" s="25">
        <v>56.8215</v>
      </c>
      <c r="J133" s="25">
        <v>5.68215</v>
      </c>
      <c r="K133" s="25">
        <v>3.1251825</v>
      </c>
      <c r="L133" s="25">
        <v>65.6288325</v>
      </c>
      <c r="M133" s="25">
        <v>52.503066000000004</v>
      </c>
      <c r="N133" s="56">
        <v>118.1318985</v>
      </c>
      <c r="O133" s="67">
        <v>1.0</v>
      </c>
      <c r="P133" s="50"/>
      <c r="Q133" s="50"/>
      <c r="R133" s="50"/>
      <c r="S133" s="50"/>
      <c r="T133" s="50"/>
      <c r="U133" s="50"/>
      <c r="V133" s="50"/>
      <c r="W133" s="50"/>
      <c r="X133" s="50"/>
      <c r="Y133" s="50"/>
    </row>
    <row r="134" ht="15.75" customHeight="1">
      <c r="A134" s="21" t="s">
        <v>277</v>
      </c>
      <c r="B134" s="21" t="s">
        <v>278</v>
      </c>
      <c r="C134" s="21" t="s">
        <v>20</v>
      </c>
      <c r="D134" s="22">
        <v>3.75</v>
      </c>
      <c r="E134" s="23">
        <v>0.325</v>
      </c>
      <c r="F134" s="24">
        <v>0.01</v>
      </c>
      <c r="G134" s="55">
        <v>1.21875</v>
      </c>
      <c r="H134" s="25">
        <v>0.961875</v>
      </c>
      <c r="I134" s="25">
        <v>3.493125</v>
      </c>
      <c r="J134" s="25">
        <v>0.3493125</v>
      </c>
      <c r="K134" s="25">
        <v>0.192121875</v>
      </c>
      <c r="L134" s="25">
        <v>4.034559375</v>
      </c>
      <c r="M134" s="25">
        <v>3.2276475</v>
      </c>
      <c r="N134" s="56">
        <v>7.2622068749999995</v>
      </c>
      <c r="O134" s="67">
        <v>1.0</v>
      </c>
      <c r="P134" s="50"/>
      <c r="Q134" s="50"/>
      <c r="R134" s="50"/>
      <c r="S134" s="50"/>
      <c r="T134" s="50"/>
      <c r="U134" s="50"/>
      <c r="V134" s="50"/>
      <c r="W134" s="50"/>
      <c r="X134" s="50"/>
      <c r="Y134" s="50"/>
    </row>
    <row r="135" ht="15.75" customHeight="1">
      <c r="A135" s="21" t="s">
        <v>279</v>
      </c>
      <c r="B135" s="21" t="s">
        <v>280</v>
      </c>
      <c r="C135" s="21" t="s">
        <v>20</v>
      </c>
      <c r="D135" s="22">
        <v>3.75</v>
      </c>
      <c r="E135" s="23">
        <v>0.325</v>
      </c>
      <c r="F135" s="24">
        <v>0.1</v>
      </c>
      <c r="G135" s="55">
        <v>1.21875</v>
      </c>
      <c r="H135" s="25">
        <v>0.961875</v>
      </c>
      <c r="I135" s="25">
        <v>3.493125</v>
      </c>
      <c r="J135" s="25">
        <v>0.3493125</v>
      </c>
      <c r="K135" s="25">
        <v>0.192121875</v>
      </c>
      <c r="L135" s="25">
        <v>4.034559375</v>
      </c>
      <c r="M135" s="25">
        <v>3.2276475</v>
      </c>
      <c r="N135" s="56">
        <v>7.2622068749999995</v>
      </c>
      <c r="O135" s="67">
        <v>1.0</v>
      </c>
      <c r="P135" s="50"/>
      <c r="Q135" s="50"/>
      <c r="R135" s="50"/>
      <c r="S135" s="50"/>
      <c r="T135" s="50"/>
      <c r="U135" s="50"/>
      <c r="V135" s="50"/>
      <c r="W135" s="50"/>
      <c r="X135" s="50"/>
      <c r="Y135" s="50"/>
    </row>
    <row r="136" ht="15.75" customHeight="1">
      <c r="A136" s="21" t="s">
        <v>281</v>
      </c>
      <c r="B136" s="21" t="s">
        <v>282</v>
      </c>
      <c r="C136" s="21" t="s">
        <v>20</v>
      </c>
      <c r="D136" s="22">
        <v>3.75</v>
      </c>
      <c r="E136" s="23">
        <v>0.325</v>
      </c>
      <c r="F136" s="24">
        <v>0.01</v>
      </c>
      <c r="G136" s="55">
        <v>1.21875</v>
      </c>
      <c r="H136" s="25">
        <v>0.961875</v>
      </c>
      <c r="I136" s="25">
        <v>3.493125</v>
      </c>
      <c r="J136" s="25">
        <v>0.3493125</v>
      </c>
      <c r="K136" s="25">
        <v>0.192121875</v>
      </c>
      <c r="L136" s="25">
        <v>4.034559375</v>
      </c>
      <c r="M136" s="25">
        <v>3.2276475</v>
      </c>
      <c r="N136" s="56">
        <v>7.2622068749999995</v>
      </c>
      <c r="O136" s="67">
        <v>1.0</v>
      </c>
      <c r="P136" s="50"/>
      <c r="Q136" s="50"/>
      <c r="R136" s="50"/>
      <c r="S136" s="50"/>
      <c r="T136" s="50"/>
      <c r="U136" s="50"/>
      <c r="V136" s="50"/>
      <c r="W136" s="50"/>
      <c r="X136" s="50"/>
      <c r="Y136" s="50"/>
    </row>
    <row r="137" ht="15.75" customHeight="1">
      <c r="A137" s="21" t="s">
        <v>283</v>
      </c>
      <c r="B137" s="21" t="s">
        <v>284</v>
      </c>
      <c r="C137" s="21" t="s">
        <v>20</v>
      </c>
      <c r="D137" s="22">
        <v>3.75</v>
      </c>
      <c r="E137" s="23">
        <v>0.325</v>
      </c>
      <c r="F137" s="24">
        <v>0.01</v>
      </c>
      <c r="G137" s="55">
        <v>1.21875</v>
      </c>
      <c r="H137" s="25">
        <v>0.961875</v>
      </c>
      <c r="I137" s="25">
        <v>3.493125</v>
      </c>
      <c r="J137" s="25">
        <v>0.3493125</v>
      </c>
      <c r="K137" s="25">
        <v>0.192121875</v>
      </c>
      <c r="L137" s="25">
        <v>4.034559375</v>
      </c>
      <c r="M137" s="25">
        <v>3.2276475</v>
      </c>
      <c r="N137" s="56">
        <v>7.2622068749999995</v>
      </c>
      <c r="O137" s="67">
        <v>1.0</v>
      </c>
      <c r="P137" s="50"/>
      <c r="Q137" s="50"/>
      <c r="R137" s="50"/>
      <c r="S137" s="50"/>
      <c r="T137" s="50"/>
      <c r="U137" s="50"/>
      <c r="V137" s="50"/>
      <c r="W137" s="50"/>
      <c r="X137" s="50"/>
      <c r="Y137" s="50"/>
    </row>
    <row r="138" ht="15.75" customHeight="1">
      <c r="A138" s="21" t="s">
        <v>285</v>
      </c>
      <c r="B138" s="21" t="s">
        <v>286</v>
      </c>
      <c r="C138" s="21" t="s">
        <v>20</v>
      </c>
      <c r="D138" s="22">
        <v>3.75</v>
      </c>
      <c r="E138" s="23">
        <v>0.325</v>
      </c>
      <c r="F138" s="24">
        <v>0.01</v>
      </c>
      <c r="G138" s="55">
        <v>1.21875</v>
      </c>
      <c r="H138" s="25">
        <v>0.961875</v>
      </c>
      <c r="I138" s="25">
        <v>3.493125</v>
      </c>
      <c r="J138" s="25">
        <v>0.3493125</v>
      </c>
      <c r="K138" s="25">
        <v>0.192121875</v>
      </c>
      <c r="L138" s="25">
        <v>4.034559375</v>
      </c>
      <c r="M138" s="25">
        <v>3.2276475</v>
      </c>
      <c r="N138" s="56">
        <v>7.2622068749999995</v>
      </c>
      <c r="O138" s="67">
        <v>1.0</v>
      </c>
      <c r="P138" s="50"/>
      <c r="Q138" s="50"/>
      <c r="R138" s="50"/>
      <c r="S138" s="50"/>
      <c r="T138" s="50"/>
      <c r="U138" s="50"/>
      <c r="V138" s="50"/>
      <c r="W138" s="50"/>
      <c r="X138" s="50"/>
      <c r="Y138" s="50"/>
    </row>
    <row r="139" ht="15.75" customHeight="1">
      <c r="A139" s="21" t="s">
        <v>287</v>
      </c>
      <c r="B139" s="21" t="s">
        <v>288</v>
      </c>
      <c r="C139" s="21" t="s">
        <v>20</v>
      </c>
      <c r="D139" s="22">
        <v>3.75</v>
      </c>
      <c r="E139" s="23">
        <v>0.325</v>
      </c>
      <c r="F139" s="24">
        <v>0.01</v>
      </c>
      <c r="G139" s="55">
        <v>1.21875</v>
      </c>
      <c r="H139" s="25">
        <v>0.961875</v>
      </c>
      <c r="I139" s="25">
        <v>3.493125</v>
      </c>
      <c r="J139" s="25">
        <v>0.3493125</v>
      </c>
      <c r="K139" s="25">
        <v>0.192121875</v>
      </c>
      <c r="L139" s="25">
        <v>4.034559375</v>
      </c>
      <c r="M139" s="25">
        <v>3.2276475</v>
      </c>
      <c r="N139" s="56">
        <v>7.2622068749999995</v>
      </c>
      <c r="O139" s="67">
        <v>1.0</v>
      </c>
      <c r="P139" s="50"/>
      <c r="Q139" s="50"/>
      <c r="R139" s="50"/>
      <c r="S139" s="50"/>
      <c r="T139" s="50"/>
      <c r="U139" s="50"/>
      <c r="V139" s="50"/>
      <c r="W139" s="50"/>
      <c r="X139" s="50"/>
      <c r="Y139" s="50"/>
    </row>
    <row r="140" ht="15.75" customHeight="1">
      <c r="A140" s="21" t="s">
        <v>289</v>
      </c>
      <c r="B140" s="21" t="s">
        <v>290</v>
      </c>
      <c r="C140" s="21" t="s">
        <v>20</v>
      </c>
      <c r="D140" s="22">
        <v>3.75</v>
      </c>
      <c r="E140" s="23">
        <v>0.325</v>
      </c>
      <c r="F140" s="24">
        <v>0.01</v>
      </c>
      <c r="G140" s="55">
        <v>1.21875</v>
      </c>
      <c r="H140" s="25">
        <v>0.961875</v>
      </c>
      <c r="I140" s="25">
        <v>3.493125</v>
      </c>
      <c r="J140" s="25">
        <v>0.3493125</v>
      </c>
      <c r="K140" s="25">
        <v>0.192121875</v>
      </c>
      <c r="L140" s="25">
        <v>4.034559375</v>
      </c>
      <c r="M140" s="25">
        <v>3.2276475</v>
      </c>
      <c r="N140" s="56">
        <v>7.2622068749999995</v>
      </c>
      <c r="O140" s="67">
        <v>1.0</v>
      </c>
      <c r="P140" s="50"/>
      <c r="Q140" s="50"/>
      <c r="R140" s="50"/>
      <c r="S140" s="50"/>
      <c r="T140" s="50"/>
      <c r="U140" s="50"/>
      <c r="V140" s="50"/>
      <c r="W140" s="50"/>
      <c r="X140" s="50"/>
      <c r="Y140" s="50"/>
    </row>
    <row r="141" ht="15.75" customHeight="1">
      <c r="A141" s="21" t="s">
        <v>291</v>
      </c>
      <c r="B141" s="21" t="s">
        <v>292</v>
      </c>
      <c r="C141" s="21" t="s">
        <v>20</v>
      </c>
      <c r="D141" s="22">
        <v>1.95</v>
      </c>
      <c r="E141" s="23">
        <v>0.325</v>
      </c>
      <c r="F141" s="24">
        <v>0.01</v>
      </c>
      <c r="G141" s="55">
        <v>0.63375</v>
      </c>
      <c r="H141" s="25">
        <v>0.5001749999999999</v>
      </c>
      <c r="I141" s="25">
        <v>1.8164249999999997</v>
      </c>
      <c r="J141" s="25">
        <v>0.18164249999999998</v>
      </c>
      <c r="K141" s="25">
        <v>0.09990337499999999</v>
      </c>
      <c r="L141" s="25">
        <v>2.0979708749999997</v>
      </c>
      <c r="M141" s="25">
        <v>1.6783766999999998</v>
      </c>
      <c r="N141" s="56">
        <v>3.7763475749999995</v>
      </c>
      <c r="O141" s="67">
        <v>1.0</v>
      </c>
      <c r="P141" s="50"/>
      <c r="Q141" s="50"/>
      <c r="R141" s="50"/>
      <c r="S141" s="50"/>
      <c r="T141" s="50"/>
      <c r="U141" s="50"/>
      <c r="V141" s="50"/>
      <c r="W141" s="50"/>
      <c r="X141" s="50"/>
      <c r="Y141" s="50"/>
    </row>
    <row r="142" ht="15.75" customHeight="1">
      <c r="A142" s="21" t="s">
        <v>293</v>
      </c>
      <c r="B142" s="21" t="s">
        <v>294</v>
      </c>
      <c r="C142" s="21" t="s">
        <v>20</v>
      </c>
      <c r="D142" s="22">
        <v>0.33</v>
      </c>
      <c r="E142" s="23">
        <v>0.325</v>
      </c>
      <c r="F142" s="24">
        <v>0.01</v>
      </c>
      <c r="G142" s="55">
        <v>0.10725000000000001</v>
      </c>
      <c r="H142" s="25">
        <v>0.084645</v>
      </c>
      <c r="I142" s="25">
        <v>0.307395</v>
      </c>
      <c r="J142" s="25">
        <v>0.0307395</v>
      </c>
      <c r="K142" s="25">
        <v>0.016906724999999997</v>
      </c>
      <c r="L142" s="25">
        <v>0.35504122499999996</v>
      </c>
      <c r="M142" s="25">
        <v>0.28403298</v>
      </c>
      <c r="N142" s="56">
        <v>0.639074205</v>
      </c>
      <c r="O142" s="67">
        <v>1.0</v>
      </c>
      <c r="P142" s="50"/>
      <c r="Q142" s="50"/>
      <c r="R142" s="50"/>
      <c r="S142" s="50"/>
      <c r="T142" s="50"/>
      <c r="U142" s="50"/>
      <c r="V142" s="50"/>
      <c r="W142" s="50"/>
      <c r="X142" s="50"/>
      <c r="Y142" s="50"/>
    </row>
    <row r="143" ht="15.75" customHeight="1">
      <c r="A143" s="21" t="s">
        <v>295</v>
      </c>
      <c r="B143" s="21" t="s">
        <v>296</v>
      </c>
      <c r="C143" s="21" t="s">
        <v>20</v>
      </c>
      <c r="D143" s="22">
        <v>0.7</v>
      </c>
      <c r="E143" s="23">
        <v>0.325</v>
      </c>
      <c r="F143" s="24">
        <v>0.05</v>
      </c>
      <c r="G143" s="55">
        <v>0.22749999999999998</v>
      </c>
      <c r="H143" s="25">
        <v>0.17955</v>
      </c>
      <c r="I143" s="25">
        <v>0.65205</v>
      </c>
      <c r="J143" s="25">
        <v>0.065205</v>
      </c>
      <c r="K143" s="25">
        <v>0.03586275</v>
      </c>
      <c r="L143" s="25">
        <v>0.7531177499999999</v>
      </c>
      <c r="M143" s="25">
        <v>0.6024942</v>
      </c>
      <c r="N143" s="56">
        <v>1.35561195</v>
      </c>
      <c r="O143" s="67">
        <v>1.0</v>
      </c>
      <c r="P143" s="50"/>
      <c r="Q143" s="50"/>
      <c r="R143" s="50"/>
      <c r="S143" s="50"/>
      <c r="T143" s="50"/>
      <c r="U143" s="50"/>
      <c r="V143" s="50"/>
      <c r="W143" s="50"/>
      <c r="X143" s="50"/>
      <c r="Y143" s="50"/>
    </row>
    <row r="144" ht="15.75" customHeight="1">
      <c r="A144" s="21" t="s">
        <v>297</v>
      </c>
      <c r="B144" s="21" t="s">
        <v>298</v>
      </c>
      <c r="C144" s="21" t="s">
        <v>20</v>
      </c>
      <c r="D144" s="22">
        <v>129.5</v>
      </c>
      <c r="E144" s="23">
        <v>0.325</v>
      </c>
      <c r="F144" s="24">
        <v>4.0</v>
      </c>
      <c r="G144" s="55">
        <v>42.0875</v>
      </c>
      <c r="H144" s="25">
        <v>33.21675</v>
      </c>
      <c r="I144" s="25">
        <v>120.62924999999998</v>
      </c>
      <c r="J144" s="25">
        <v>12.062925</v>
      </c>
      <c r="K144" s="25">
        <v>6.63460875</v>
      </c>
      <c r="L144" s="25">
        <v>139.32678375</v>
      </c>
      <c r="M144" s="25">
        <v>111.46142700000001</v>
      </c>
      <c r="N144" s="56">
        <v>250.78821075000002</v>
      </c>
      <c r="O144" s="67">
        <v>1.0</v>
      </c>
      <c r="P144" s="50"/>
      <c r="Q144" s="50"/>
      <c r="R144" s="50"/>
      <c r="S144" s="50"/>
      <c r="T144" s="50"/>
      <c r="U144" s="50"/>
      <c r="V144" s="50"/>
      <c r="W144" s="50"/>
      <c r="X144" s="50"/>
      <c r="Y144" s="50"/>
    </row>
    <row r="145" ht="15.75" customHeight="1">
      <c r="A145" s="21" t="s">
        <v>299</v>
      </c>
      <c r="B145" s="21" t="s">
        <v>300</v>
      </c>
      <c r="C145" s="21" t="s">
        <v>20</v>
      </c>
      <c r="D145" s="22">
        <v>107.75</v>
      </c>
      <c r="E145" s="23">
        <v>0.325</v>
      </c>
      <c r="F145" s="24">
        <v>4.0</v>
      </c>
      <c r="G145" s="55">
        <v>35.018750000000004</v>
      </c>
      <c r="H145" s="25">
        <v>27.637874999999998</v>
      </c>
      <c r="I145" s="25">
        <v>100.36912499999998</v>
      </c>
      <c r="J145" s="25">
        <v>10.0369125</v>
      </c>
      <c r="K145" s="25">
        <v>5.5203018749999995</v>
      </c>
      <c r="L145" s="25">
        <v>115.92633937499998</v>
      </c>
      <c r="M145" s="25">
        <v>92.74107149999999</v>
      </c>
      <c r="N145" s="56">
        <v>208.66741087499997</v>
      </c>
      <c r="O145" s="67">
        <v>1.0</v>
      </c>
      <c r="P145" s="50"/>
      <c r="Q145" s="50"/>
      <c r="R145" s="50"/>
      <c r="S145" s="50"/>
      <c r="T145" s="50"/>
      <c r="U145" s="50"/>
      <c r="V145" s="50"/>
      <c r="W145" s="50"/>
      <c r="X145" s="50"/>
      <c r="Y145" s="50"/>
    </row>
    <row r="146" ht="15.75" customHeight="1">
      <c r="A146" s="21" t="s">
        <v>301</v>
      </c>
      <c r="B146" s="21" t="s">
        <v>302</v>
      </c>
      <c r="C146" s="21" t="s">
        <v>20</v>
      </c>
      <c r="D146" s="22">
        <v>0.8</v>
      </c>
      <c r="E146" s="23">
        <v>0.325</v>
      </c>
      <c r="F146" s="24">
        <v>0.05</v>
      </c>
      <c r="G146" s="55">
        <v>0.26</v>
      </c>
      <c r="H146" s="25">
        <v>0.20520000000000002</v>
      </c>
      <c r="I146" s="25">
        <v>0.7452000000000001</v>
      </c>
      <c r="J146" s="25">
        <v>0.07452000000000002</v>
      </c>
      <c r="K146" s="25">
        <v>0.04098600000000001</v>
      </c>
      <c r="L146" s="25">
        <v>0.8607060000000001</v>
      </c>
      <c r="M146" s="25">
        <v>0.6885648000000001</v>
      </c>
      <c r="N146" s="56">
        <v>1.5492708000000002</v>
      </c>
      <c r="O146" s="67">
        <v>1.0</v>
      </c>
      <c r="P146" s="50"/>
      <c r="Q146" s="50"/>
      <c r="R146" s="50"/>
      <c r="S146" s="50"/>
      <c r="T146" s="50"/>
      <c r="U146" s="50"/>
      <c r="V146" s="50"/>
      <c r="W146" s="50"/>
      <c r="X146" s="50"/>
      <c r="Y146" s="50"/>
    </row>
    <row r="147" ht="15.75" customHeight="1">
      <c r="A147" s="21" t="s">
        <v>303</v>
      </c>
      <c r="B147" s="21" t="s">
        <v>304</v>
      </c>
      <c r="C147" s="21" t="s">
        <v>20</v>
      </c>
      <c r="D147" s="22">
        <v>0.6</v>
      </c>
      <c r="E147" s="23">
        <v>0.325</v>
      </c>
      <c r="F147" s="24">
        <v>0.05</v>
      </c>
      <c r="G147" s="55">
        <v>0.195</v>
      </c>
      <c r="H147" s="25">
        <v>0.15389999999999998</v>
      </c>
      <c r="I147" s="25">
        <v>0.5589</v>
      </c>
      <c r="J147" s="25">
        <v>0.055889999999999995</v>
      </c>
      <c r="K147" s="25">
        <v>0.0307395</v>
      </c>
      <c r="L147" s="25">
        <v>0.6455295</v>
      </c>
      <c r="M147" s="25">
        <v>0.5164236</v>
      </c>
      <c r="N147" s="56">
        <v>1.1619530999999998</v>
      </c>
      <c r="O147" s="67">
        <v>1.0</v>
      </c>
      <c r="P147" s="50"/>
      <c r="Q147" s="50"/>
      <c r="R147" s="50"/>
      <c r="S147" s="50"/>
      <c r="T147" s="50"/>
      <c r="U147" s="50"/>
      <c r="V147" s="50"/>
      <c r="W147" s="50"/>
      <c r="X147" s="50"/>
      <c r="Y147" s="50"/>
    </row>
    <row r="148" ht="15.75" customHeight="1">
      <c r="A148" s="21" t="s">
        <v>305</v>
      </c>
      <c r="B148" s="21" t="s">
        <v>306</v>
      </c>
      <c r="C148" s="21" t="s">
        <v>20</v>
      </c>
      <c r="D148" s="22">
        <v>0.8</v>
      </c>
      <c r="E148" s="23">
        <v>0.325</v>
      </c>
      <c r="F148" s="24">
        <v>0.05</v>
      </c>
      <c r="G148" s="55">
        <v>0.26</v>
      </c>
      <c r="H148" s="25">
        <v>0.20520000000000002</v>
      </c>
      <c r="I148" s="25">
        <v>0.7452000000000001</v>
      </c>
      <c r="J148" s="25">
        <v>0.07452000000000002</v>
      </c>
      <c r="K148" s="25">
        <v>0.04098600000000001</v>
      </c>
      <c r="L148" s="25">
        <v>0.8607060000000001</v>
      </c>
      <c r="M148" s="25">
        <v>0.6885648000000001</v>
      </c>
      <c r="N148" s="56">
        <v>1.5492708000000002</v>
      </c>
      <c r="O148" s="67">
        <v>1.0</v>
      </c>
      <c r="P148" s="50"/>
      <c r="Q148" s="50"/>
      <c r="R148" s="50"/>
      <c r="S148" s="50"/>
      <c r="T148" s="50"/>
      <c r="U148" s="50"/>
      <c r="V148" s="50"/>
      <c r="W148" s="50"/>
      <c r="X148" s="50"/>
      <c r="Y148" s="50"/>
    </row>
    <row r="149" ht="15.75" customHeight="1">
      <c r="A149" s="21" t="s">
        <v>307</v>
      </c>
      <c r="B149" s="21" t="s">
        <v>308</v>
      </c>
      <c r="C149" s="21" t="s">
        <v>20</v>
      </c>
      <c r="D149" s="22">
        <v>3.7</v>
      </c>
      <c r="E149" s="23">
        <v>0.325</v>
      </c>
      <c r="F149" s="24">
        <v>0.04</v>
      </c>
      <c r="G149" s="55">
        <v>1.2025000000000001</v>
      </c>
      <c r="H149" s="25">
        <v>0.9490500000000001</v>
      </c>
      <c r="I149" s="25">
        <v>3.4465500000000002</v>
      </c>
      <c r="J149" s="25">
        <v>0.34465500000000004</v>
      </c>
      <c r="K149" s="25">
        <v>0.18956025</v>
      </c>
      <c r="L149" s="25">
        <v>3.98076525</v>
      </c>
      <c r="M149" s="25">
        <v>3.1846122</v>
      </c>
      <c r="N149" s="56">
        <v>7.16537745</v>
      </c>
      <c r="O149" s="67">
        <v>1.0</v>
      </c>
      <c r="P149" s="50"/>
      <c r="Q149" s="50"/>
      <c r="R149" s="50"/>
      <c r="S149" s="50"/>
      <c r="T149" s="50"/>
      <c r="U149" s="50"/>
      <c r="V149" s="50"/>
      <c r="W149" s="50"/>
      <c r="X149" s="50"/>
      <c r="Y149" s="50"/>
    </row>
    <row r="150" ht="15.75" customHeight="1">
      <c r="A150" s="21" t="s">
        <v>309</v>
      </c>
      <c r="B150" s="21" t="s">
        <v>310</v>
      </c>
      <c r="C150" s="21" t="s">
        <v>20</v>
      </c>
      <c r="D150" s="22">
        <v>0.32</v>
      </c>
      <c r="E150" s="23">
        <v>0.325</v>
      </c>
      <c r="F150" s="24">
        <v>0.01</v>
      </c>
      <c r="G150" s="55">
        <v>0.10400000000000001</v>
      </c>
      <c r="H150" s="25">
        <v>0.08208</v>
      </c>
      <c r="I150" s="25">
        <v>0.29808</v>
      </c>
      <c r="J150" s="25">
        <v>0.029808</v>
      </c>
      <c r="K150" s="25">
        <v>0.0163944</v>
      </c>
      <c r="L150" s="25">
        <v>0.3442824</v>
      </c>
      <c r="M150" s="25">
        <v>0.27542592</v>
      </c>
      <c r="N150" s="56">
        <v>0.61970832</v>
      </c>
      <c r="O150" s="67">
        <v>1.0</v>
      </c>
      <c r="P150" s="50"/>
      <c r="Q150" s="50"/>
      <c r="R150" s="50"/>
      <c r="S150" s="50"/>
      <c r="T150" s="50"/>
      <c r="U150" s="50"/>
      <c r="V150" s="50"/>
      <c r="W150" s="50"/>
      <c r="X150" s="50"/>
      <c r="Y150" s="50"/>
    </row>
    <row r="151" ht="15.75" customHeight="1">
      <c r="A151" s="21" t="s">
        <v>311</v>
      </c>
      <c r="B151" s="21" t="s">
        <v>312</v>
      </c>
      <c r="C151" s="21" t="s">
        <v>20</v>
      </c>
      <c r="D151" s="22">
        <v>2.8</v>
      </c>
      <c r="E151" s="23">
        <v>0.325</v>
      </c>
      <c r="F151" s="24">
        <v>0.05</v>
      </c>
      <c r="G151" s="55">
        <v>0.9099999999999999</v>
      </c>
      <c r="H151" s="25">
        <v>0.7182</v>
      </c>
      <c r="I151" s="25">
        <v>2.6082</v>
      </c>
      <c r="J151" s="25">
        <v>0.26082</v>
      </c>
      <c r="K151" s="25">
        <v>0.143451</v>
      </c>
      <c r="L151" s="25">
        <v>3.0124709999999997</v>
      </c>
      <c r="M151" s="25">
        <v>2.4099768</v>
      </c>
      <c r="N151" s="56">
        <v>5.4224478</v>
      </c>
      <c r="O151" s="67">
        <v>1.0</v>
      </c>
      <c r="P151" s="50"/>
      <c r="Q151" s="50"/>
      <c r="R151" s="50"/>
      <c r="S151" s="50"/>
      <c r="T151" s="50"/>
      <c r="U151" s="50"/>
      <c r="V151" s="50"/>
      <c r="W151" s="50"/>
      <c r="X151" s="50"/>
      <c r="Y151" s="50"/>
    </row>
    <row r="152" ht="15.75" customHeight="1">
      <c r="A152" s="21" t="s">
        <v>313</v>
      </c>
      <c r="B152" s="21" t="s">
        <v>314</v>
      </c>
      <c r="C152" s="21" t="s">
        <v>20</v>
      </c>
      <c r="D152" s="22">
        <v>1.6</v>
      </c>
      <c r="E152" s="23">
        <v>0.325</v>
      </c>
      <c r="F152" s="24">
        <v>0.0</v>
      </c>
      <c r="G152" s="55">
        <v>0.52</v>
      </c>
      <c r="H152" s="25">
        <v>0.41040000000000004</v>
      </c>
      <c r="I152" s="25">
        <v>1.4904000000000002</v>
      </c>
      <c r="J152" s="25">
        <v>0.14904000000000003</v>
      </c>
      <c r="K152" s="25">
        <v>0.08197200000000002</v>
      </c>
      <c r="L152" s="25">
        <v>1.7214120000000002</v>
      </c>
      <c r="M152" s="25">
        <v>1.3771296000000002</v>
      </c>
      <c r="N152" s="56">
        <v>3.0985416000000003</v>
      </c>
      <c r="O152" s="67">
        <v>1.0</v>
      </c>
      <c r="P152" s="50"/>
      <c r="Q152" s="50"/>
      <c r="R152" s="50"/>
      <c r="S152" s="50"/>
      <c r="T152" s="50"/>
      <c r="U152" s="50"/>
      <c r="V152" s="50"/>
      <c r="W152" s="50"/>
      <c r="X152" s="50"/>
      <c r="Y152" s="50"/>
    </row>
    <row r="153" ht="15.75" customHeight="1">
      <c r="A153" s="21" t="s">
        <v>315</v>
      </c>
      <c r="B153" s="21" t="s">
        <v>316</v>
      </c>
      <c r="C153" s="21" t="s">
        <v>20</v>
      </c>
      <c r="D153" s="22">
        <v>39.6</v>
      </c>
      <c r="E153" s="23">
        <v>0.325</v>
      </c>
      <c r="F153" s="24">
        <v>0.05</v>
      </c>
      <c r="G153" s="55">
        <v>12.870000000000001</v>
      </c>
      <c r="H153" s="25">
        <v>10.1574</v>
      </c>
      <c r="I153" s="25">
        <v>36.8874</v>
      </c>
      <c r="J153" s="25">
        <v>3.68874</v>
      </c>
      <c r="K153" s="25">
        <v>2.028807</v>
      </c>
      <c r="L153" s="25">
        <v>42.604947</v>
      </c>
      <c r="M153" s="25">
        <v>34.083957600000005</v>
      </c>
      <c r="N153" s="56">
        <v>76.6889046</v>
      </c>
      <c r="O153" s="67">
        <v>1.0</v>
      </c>
      <c r="P153" s="50"/>
      <c r="Q153" s="50"/>
      <c r="R153" s="50"/>
      <c r="S153" s="50"/>
      <c r="T153" s="50"/>
      <c r="U153" s="50"/>
      <c r="V153" s="50"/>
      <c r="W153" s="50"/>
      <c r="X153" s="50"/>
      <c r="Y153" s="50"/>
    </row>
    <row r="154" ht="15.75" customHeight="1">
      <c r="A154" s="21" t="s">
        <v>317</v>
      </c>
      <c r="B154" s="21" t="s">
        <v>318</v>
      </c>
      <c r="C154" s="21" t="s">
        <v>20</v>
      </c>
      <c r="D154" s="22">
        <v>19.3</v>
      </c>
      <c r="E154" s="23">
        <v>0.325</v>
      </c>
      <c r="F154" s="24">
        <v>0.05</v>
      </c>
      <c r="G154" s="55">
        <v>6.272500000000001</v>
      </c>
      <c r="H154" s="25">
        <v>4.95045</v>
      </c>
      <c r="I154" s="25">
        <v>17.97795</v>
      </c>
      <c r="J154" s="25">
        <v>1.797795</v>
      </c>
      <c r="K154" s="25">
        <v>0.9887872500000001</v>
      </c>
      <c r="L154" s="25">
        <v>20.764532250000002</v>
      </c>
      <c r="M154" s="25">
        <v>16.611625800000002</v>
      </c>
      <c r="N154" s="56">
        <v>37.37615805</v>
      </c>
      <c r="O154" s="67">
        <v>1.0</v>
      </c>
      <c r="P154" s="50"/>
      <c r="Q154" s="50"/>
      <c r="R154" s="50"/>
      <c r="S154" s="50"/>
      <c r="T154" s="50"/>
      <c r="U154" s="50"/>
      <c r="V154" s="50"/>
      <c r="W154" s="50"/>
      <c r="X154" s="50"/>
      <c r="Y154" s="50"/>
    </row>
    <row r="155" ht="15.75" customHeight="1">
      <c r="A155" s="21" t="s">
        <v>319</v>
      </c>
      <c r="B155" s="21" t="s">
        <v>320</v>
      </c>
      <c r="C155" s="21" t="s">
        <v>20</v>
      </c>
      <c r="D155" s="22">
        <v>2.8</v>
      </c>
      <c r="E155" s="23">
        <v>0.325</v>
      </c>
      <c r="F155" s="24">
        <v>0.01</v>
      </c>
      <c r="G155" s="55">
        <v>0.9099999999999999</v>
      </c>
      <c r="H155" s="25">
        <v>0.7182</v>
      </c>
      <c r="I155" s="25">
        <v>2.6082</v>
      </c>
      <c r="J155" s="25">
        <v>0.26082</v>
      </c>
      <c r="K155" s="25">
        <v>0.143451</v>
      </c>
      <c r="L155" s="25">
        <v>3.0124709999999997</v>
      </c>
      <c r="M155" s="25">
        <v>2.4099768</v>
      </c>
      <c r="N155" s="56">
        <v>5.4224478</v>
      </c>
      <c r="O155" s="67">
        <v>1.0</v>
      </c>
      <c r="P155" s="50"/>
      <c r="Q155" s="50"/>
      <c r="R155" s="50"/>
      <c r="S155" s="50"/>
      <c r="T155" s="50"/>
      <c r="U155" s="50"/>
      <c r="V155" s="50"/>
      <c r="W155" s="50"/>
      <c r="X155" s="50"/>
      <c r="Y155" s="50"/>
    </row>
    <row r="156" ht="15.75" customHeight="1">
      <c r="A156" s="21" t="s">
        <v>321</v>
      </c>
      <c r="B156" s="21" t="s">
        <v>322</v>
      </c>
      <c r="C156" s="21" t="s">
        <v>20</v>
      </c>
      <c r="D156" s="22">
        <v>67.5</v>
      </c>
      <c r="E156" s="23">
        <v>0.325</v>
      </c>
      <c r="F156" s="24">
        <v>0.75</v>
      </c>
      <c r="G156" s="55">
        <v>21.9375</v>
      </c>
      <c r="H156" s="25">
        <v>17.31375</v>
      </c>
      <c r="I156" s="25">
        <v>62.87625</v>
      </c>
      <c r="J156" s="25">
        <v>6.287625</v>
      </c>
      <c r="K156" s="25">
        <v>3.4581937500000004</v>
      </c>
      <c r="L156" s="25">
        <v>72.62206875000001</v>
      </c>
      <c r="M156" s="25">
        <v>58.09765500000001</v>
      </c>
      <c r="N156" s="56">
        <v>130.71972375</v>
      </c>
      <c r="O156" s="67">
        <v>1.0</v>
      </c>
      <c r="P156" s="50"/>
      <c r="Q156" s="50"/>
      <c r="R156" s="50"/>
      <c r="S156" s="50"/>
      <c r="T156" s="50"/>
      <c r="U156" s="50"/>
      <c r="V156" s="50"/>
      <c r="W156" s="50"/>
      <c r="X156" s="50"/>
      <c r="Y156" s="50"/>
    </row>
    <row r="157" ht="15.75" customHeight="1">
      <c r="A157" s="21" t="s">
        <v>323</v>
      </c>
      <c r="B157" s="21" t="s">
        <v>324</v>
      </c>
      <c r="C157" s="21" t="s">
        <v>20</v>
      </c>
      <c r="D157" s="22">
        <v>16.7</v>
      </c>
      <c r="E157" s="23">
        <v>0.325</v>
      </c>
      <c r="F157" s="24">
        <v>0.05</v>
      </c>
      <c r="G157" s="55">
        <v>5.4275</v>
      </c>
      <c r="H157" s="25">
        <v>4.28355</v>
      </c>
      <c r="I157" s="25">
        <v>15.556049999999999</v>
      </c>
      <c r="J157" s="25">
        <v>1.555605</v>
      </c>
      <c r="K157" s="25">
        <v>0.85558275</v>
      </c>
      <c r="L157" s="25">
        <v>17.96723775</v>
      </c>
      <c r="M157" s="25">
        <v>14.3737902</v>
      </c>
      <c r="N157" s="56">
        <v>32.34102795</v>
      </c>
      <c r="O157" s="67">
        <v>1.0</v>
      </c>
      <c r="P157" s="50"/>
      <c r="Q157" s="50"/>
      <c r="R157" s="50"/>
      <c r="S157" s="50"/>
      <c r="T157" s="50"/>
      <c r="U157" s="50"/>
      <c r="V157" s="50"/>
      <c r="W157" s="50"/>
      <c r="X157" s="50"/>
      <c r="Y157" s="50"/>
    </row>
    <row r="158" ht="15.75" customHeight="1">
      <c r="A158" s="21" t="s">
        <v>325</v>
      </c>
      <c r="B158" s="21" t="s">
        <v>326</v>
      </c>
      <c r="C158" s="21" t="s">
        <v>20</v>
      </c>
      <c r="D158" s="22">
        <v>19.3</v>
      </c>
      <c r="E158" s="23">
        <v>0.325</v>
      </c>
      <c r="F158" s="24">
        <v>2.0</v>
      </c>
      <c r="G158" s="55">
        <v>6.272500000000001</v>
      </c>
      <c r="H158" s="25">
        <v>4.95045</v>
      </c>
      <c r="I158" s="25">
        <v>17.97795</v>
      </c>
      <c r="J158" s="25">
        <v>1.797795</v>
      </c>
      <c r="K158" s="25">
        <v>0.9887872500000001</v>
      </c>
      <c r="L158" s="25">
        <v>20.764532250000002</v>
      </c>
      <c r="M158" s="25">
        <v>16.611625800000002</v>
      </c>
      <c r="N158" s="56">
        <v>37.37615805</v>
      </c>
      <c r="O158" s="67">
        <v>1.0</v>
      </c>
      <c r="P158" s="50"/>
      <c r="Q158" s="50"/>
      <c r="R158" s="50"/>
      <c r="S158" s="50"/>
      <c r="T158" s="50"/>
      <c r="U158" s="50"/>
      <c r="V158" s="50"/>
      <c r="W158" s="50"/>
      <c r="X158" s="50"/>
      <c r="Y158" s="50"/>
    </row>
    <row r="159" ht="15.75" customHeight="1">
      <c r="A159" s="21" t="s">
        <v>327</v>
      </c>
      <c r="B159" s="21" t="s">
        <v>328</v>
      </c>
      <c r="C159" s="21" t="s">
        <v>20</v>
      </c>
      <c r="D159" s="22">
        <v>2.7</v>
      </c>
      <c r="E159" s="23">
        <v>0.325</v>
      </c>
      <c r="F159" s="24">
        <v>0.01</v>
      </c>
      <c r="G159" s="55">
        <v>0.8775000000000001</v>
      </c>
      <c r="H159" s="25">
        <v>0.6925500000000001</v>
      </c>
      <c r="I159" s="25">
        <v>2.5150500000000005</v>
      </c>
      <c r="J159" s="25">
        <v>0.25150500000000003</v>
      </c>
      <c r="K159" s="25">
        <v>0.13832775000000003</v>
      </c>
      <c r="L159" s="25">
        <v>2.9048827500000005</v>
      </c>
      <c r="M159" s="25">
        <v>2.3239062000000006</v>
      </c>
      <c r="N159" s="56">
        <v>5.228788950000001</v>
      </c>
      <c r="O159" s="67">
        <v>1.0</v>
      </c>
      <c r="P159" s="50"/>
      <c r="Q159" s="50"/>
      <c r="R159" s="50"/>
      <c r="S159" s="50"/>
      <c r="T159" s="50"/>
      <c r="U159" s="50"/>
      <c r="V159" s="50"/>
      <c r="W159" s="50"/>
      <c r="X159" s="50"/>
      <c r="Y159" s="50"/>
    </row>
    <row r="160" ht="15.75" customHeight="1">
      <c r="A160" s="21" t="s">
        <v>329</v>
      </c>
      <c r="B160" s="21" t="s">
        <v>330</v>
      </c>
      <c r="C160" s="21" t="s">
        <v>20</v>
      </c>
      <c r="D160" s="22">
        <v>2.7</v>
      </c>
      <c r="E160" s="23">
        <v>0.325</v>
      </c>
      <c r="F160" s="24">
        <v>0.01</v>
      </c>
      <c r="G160" s="55">
        <v>0.8775000000000001</v>
      </c>
      <c r="H160" s="25">
        <v>0.6925500000000001</v>
      </c>
      <c r="I160" s="25">
        <v>2.5150500000000005</v>
      </c>
      <c r="J160" s="25">
        <v>0.25150500000000003</v>
      </c>
      <c r="K160" s="25">
        <v>0.13832775000000003</v>
      </c>
      <c r="L160" s="25">
        <v>2.9048827500000005</v>
      </c>
      <c r="M160" s="25">
        <v>2.3239062000000006</v>
      </c>
      <c r="N160" s="56">
        <v>5.228788950000001</v>
      </c>
      <c r="O160" s="67">
        <v>1.0</v>
      </c>
      <c r="P160" s="50"/>
      <c r="Q160" s="50"/>
      <c r="R160" s="50"/>
      <c r="S160" s="50"/>
      <c r="T160" s="50"/>
      <c r="U160" s="50"/>
      <c r="V160" s="50"/>
      <c r="W160" s="50"/>
      <c r="X160" s="50"/>
      <c r="Y160" s="50"/>
    </row>
    <row r="161" ht="15.75" customHeight="1">
      <c r="A161" s="21" t="s">
        <v>331</v>
      </c>
      <c r="B161" s="21" t="s">
        <v>332</v>
      </c>
      <c r="C161" s="21" t="s">
        <v>20</v>
      </c>
      <c r="D161" s="22">
        <v>61.0</v>
      </c>
      <c r="E161" s="23">
        <v>0.325</v>
      </c>
      <c r="F161" s="24">
        <v>1.0</v>
      </c>
      <c r="G161" s="55">
        <v>19.825</v>
      </c>
      <c r="H161" s="25">
        <v>15.6465</v>
      </c>
      <c r="I161" s="25">
        <v>56.8215</v>
      </c>
      <c r="J161" s="25">
        <v>5.68215</v>
      </c>
      <c r="K161" s="25">
        <v>3.1251825</v>
      </c>
      <c r="L161" s="25">
        <v>65.6288325</v>
      </c>
      <c r="M161" s="25">
        <v>52.503066000000004</v>
      </c>
      <c r="N161" s="56">
        <v>118.1318985</v>
      </c>
      <c r="O161" s="67">
        <v>1.0</v>
      </c>
      <c r="P161" s="50"/>
      <c r="Q161" s="50"/>
      <c r="R161" s="50"/>
      <c r="S161" s="50"/>
      <c r="T161" s="50"/>
      <c r="U161" s="50"/>
      <c r="V161" s="50"/>
      <c r="W161" s="50"/>
      <c r="X161" s="50"/>
      <c r="Y161" s="50"/>
    </row>
    <row r="162" ht="15.75" customHeight="1">
      <c r="A162" s="21" t="s">
        <v>333</v>
      </c>
      <c r="B162" s="21" t="s">
        <v>334</v>
      </c>
      <c r="C162" s="21" t="s">
        <v>20</v>
      </c>
      <c r="D162" s="22">
        <v>62.25</v>
      </c>
      <c r="E162" s="23">
        <v>0.325</v>
      </c>
      <c r="F162" s="24">
        <v>1.0</v>
      </c>
      <c r="G162" s="55">
        <v>20.23125</v>
      </c>
      <c r="H162" s="25">
        <v>15.967125</v>
      </c>
      <c r="I162" s="25">
        <v>57.98587499999999</v>
      </c>
      <c r="J162" s="25">
        <v>5.7985875</v>
      </c>
      <c r="K162" s="25">
        <v>3.189223125</v>
      </c>
      <c r="L162" s="25">
        <v>66.97368562499999</v>
      </c>
      <c r="M162" s="25">
        <v>53.578948499999996</v>
      </c>
      <c r="N162" s="56">
        <v>120.55263412499998</v>
      </c>
      <c r="O162" s="67">
        <v>1.0</v>
      </c>
      <c r="P162" s="50"/>
      <c r="Q162" s="50"/>
      <c r="R162" s="50"/>
      <c r="S162" s="50"/>
      <c r="T162" s="50"/>
      <c r="U162" s="50"/>
      <c r="V162" s="50"/>
      <c r="W162" s="50"/>
      <c r="X162" s="50"/>
      <c r="Y162" s="50"/>
    </row>
    <row r="163" ht="15.75" customHeight="1">
      <c r="A163" s="21" t="s">
        <v>335</v>
      </c>
      <c r="B163" s="21" t="s">
        <v>336</v>
      </c>
      <c r="C163" s="21" t="s">
        <v>20</v>
      </c>
      <c r="D163" s="22">
        <v>11.3</v>
      </c>
      <c r="E163" s="23">
        <v>0.325</v>
      </c>
      <c r="F163" s="24">
        <v>1.0</v>
      </c>
      <c r="G163" s="55">
        <v>3.6725000000000003</v>
      </c>
      <c r="H163" s="25">
        <v>2.89845</v>
      </c>
      <c r="I163" s="25">
        <v>10.52595</v>
      </c>
      <c r="J163" s="25">
        <v>1.052595</v>
      </c>
      <c r="K163" s="25">
        <v>0.57892725</v>
      </c>
      <c r="L163" s="25">
        <v>12.15747225</v>
      </c>
      <c r="M163" s="25">
        <v>9.7259778</v>
      </c>
      <c r="N163" s="56">
        <v>21.88345005</v>
      </c>
      <c r="O163" s="67">
        <v>1.0</v>
      </c>
      <c r="P163" s="50"/>
      <c r="Q163" s="50"/>
      <c r="R163" s="50"/>
      <c r="S163" s="50"/>
      <c r="T163" s="50"/>
      <c r="U163" s="50"/>
      <c r="V163" s="50"/>
      <c r="W163" s="50"/>
      <c r="X163" s="50"/>
      <c r="Y163" s="50"/>
    </row>
    <row r="164" ht="15.75" customHeight="1">
      <c r="A164" s="21" t="s">
        <v>337</v>
      </c>
      <c r="B164" s="21" t="s">
        <v>338</v>
      </c>
      <c r="C164" s="21" t="s">
        <v>20</v>
      </c>
      <c r="D164" s="22">
        <v>11.6</v>
      </c>
      <c r="E164" s="23">
        <v>0.325</v>
      </c>
      <c r="F164" s="24">
        <v>1.0</v>
      </c>
      <c r="G164" s="55">
        <v>3.77</v>
      </c>
      <c r="H164" s="25">
        <v>2.9754</v>
      </c>
      <c r="I164" s="25">
        <v>10.8054</v>
      </c>
      <c r="J164" s="25">
        <v>1.08054</v>
      </c>
      <c r="K164" s="25">
        <v>0.5942970000000001</v>
      </c>
      <c r="L164" s="25">
        <v>12.480237000000002</v>
      </c>
      <c r="M164" s="25">
        <v>9.984189600000002</v>
      </c>
      <c r="N164" s="56">
        <v>22.464426600000003</v>
      </c>
      <c r="O164" s="67">
        <v>1.0</v>
      </c>
      <c r="P164" s="50"/>
      <c r="Q164" s="50"/>
      <c r="R164" s="50"/>
      <c r="S164" s="50"/>
      <c r="T164" s="50"/>
      <c r="U164" s="50"/>
      <c r="V164" s="50"/>
      <c r="W164" s="50"/>
      <c r="X164" s="50"/>
      <c r="Y164" s="50"/>
    </row>
    <row r="165" ht="15.75" customHeight="1">
      <c r="A165" s="21" t="s">
        <v>339</v>
      </c>
      <c r="B165" s="21" t="s">
        <v>340</v>
      </c>
      <c r="C165" s="21" t="s">
        <v>20</v>
      </c>
      <c r="D165" s="22">
        <v>11.3</v>
      </c>
      <c r="E165" s="23">
        <v>0.325</v>
      </c>
      <c r="F165" s="24">
        <v>1.0</v>
      </c>
      <c r="G165" s="55">
        <v>3.6725000000000003</v>
      </c>
      <c r="H165" s="25">
        <v>2.89845</v>
      </c>
      <c r="I165" s="25">
        <v>10.52595</v>
      </c>
      <c r="J165" s="25">
        <v>1.052595</v>
      </c>
      <c r="K165" s="25">
        <v>0.57892725</v>
      </c>
      <c r="L165" s="25">
        <v>12.15747225</v>
      </c>
      <c r="M165" s="25">
        <v>9.7259778</v>
      </c>
      <c r="N165" s="56">
        <v>21.88345005</v>
      </c>
      <c r="O165" s="67">
        <v>1.0</v>
      </c>
      <c r="P165" s="50"/>
      <c r="Q165" s="50"/>
      <c r="R165" s="50"/>
      <c r="S165" s="50"/>
      <c r="T165" s="50"/>
      <c r="U165" s="50"/>
      <c r="V165" s="50"/>
      <c r="W165" s="50"/>
      <c r="X165" s="50"/>
      <c r="Y165" s="50"/>
    </row>
    <row r="166" ht="15.75" customHeight="1">
      <c r="A166" s="21" t="s">
        <v>341</v>
      </c>
      <c r="B166" s="21" t="s">
        <v>342</v>
      </c>
      <c r="C166" s="21" t="s">
        <v>20</v>
      </c>
      <c r="D166" s="22">
        <v>61.5</v>
      </c>
      <c r="E166" s="23">
        <v>0.325</v>
      </c>
      <c r="F166" s="24">
        <v>1.0</v>
      </c>
      <c r="G166" s="55">
        <v>19.9875</v>
      </c>
      <c r="H166" s="25">
        <v>15.774750000000001</v>
      </c>
      <c r="I166" s="25">
        <v>57.28725</v>
      </c>
      <c r="J166" s="25">
        <v>5.728725000000001</v>
      </c>
      <c r="K166" s="25">
        <v>3.15079875</v>
      </c>
      <c r="L166" s="25">
        <v>66.16677375</v>
      </c>
      <c r="M166" s="25">
        <v>52.93341900000001</v>
      </c>
      <c r="N166" s="56">
        <v>119.10019275000002</v>
      </c>
      <c r="O166" s="67">
        <v>1.0</v>
      </c>
      <c r="P166" s="50"/>
      <c r="Q166" s="50"/>
      <c r="R166" s="50"/>
      <c r="S166" s="50"/>
      <c r="T166" s="50"/>
      <c r="U166" s="50"/>
      <c r="V166" s="50"/>
      <c r="W166" s="50"/>
      <c r="X166" s="50"/>
      <c r="Y166" s="50"/>
    </row>
    <row r="167" ht="15.75" customHeight="1">
      <c r="A167" s="21" t="s">
        <v>343</v>
      </c>
      <c r="B167" s="21" t="s">
        <v>344</v>
      </c>
      <c r="C167" s="21" t="s">
        <v>20</v>
      </c>
      <c r="D167" s="22">
        <v>68.75</v>
      </c>
      <c r="E167" s="23">
        <v>0.325</v>
      </c>
      <c r="F167" s="24">
        <v>1.0</v>
      </c>
      <c r="G167" s="55">
        <v>22.34375</v>
      </c>
      <c r="H167" s="25">
        <v>17.634375</v>
      </c>
      <c r="I167" s="25">
        <v>64.040625</v>
      </c>
      <c r="J167" s="25">
        <v>6.404062500000001</v>
      </c>
      <c r="K167" s="25">
        <v>3.522234375</v>
      </c>
      <c r="L167" s="25">
        <v>73.966921875</v>
      </c>
      <c r="M167" s="25">
        <v>59.1735375</v>
      </c>
      <c r="N167" s="56">
        <v>133.140459375</v>
      </c>
      <c r="O167" s="67">
        <v>1.0</v>
      </c>
      <c r="P167" s="50"/>
      <c r="Q167" s="50"/>
      <c r="R167" s="50"/>
      <c r="S167" s="50"/>
      <c r="T167" s="50"/>
      <c r="U167" s="50"/>
      <c r="V167" s="50"/>
      <c r="W167" s="50"/>
      <c r="X167" s="50"/>
      <c r="Y167" s="50"/>
    </row>
    <row r="168" ht="15.75" customHeight="1">
      <c r="A168" s="21" t="s">
        <v>345</v>
      </c>
      <c r="B168" s="21" t="s">
        <v>346</v>
      </c>
      <c r="C168" s="21" t="s">
        <v>20</v>
      </c>
      <c r="D168" s="22">
        <v>14.3</v>
      </c>
      <c r="E168" s="23">
        <v>0.325</v>
      </c>
      <c r="F168" s="24">
        <v>0.05</v>
      </c>
      <c r="G168" s="55">
        <v>4.6475</v>
      </c>
      <c r="H168" s="25">
        <v>3.66795</v>
      </c>
      <c r="I168" s="25">
        <v>13.32045</v>
      </c>
      <c r="J168" s="25">
        <v>1.332045</v>
      </c>
      <c r="K168" s="25">
        <v>0.7326247499999999</v>
      </c>
      <c r="L168" s="25">
        <v>15.385119749999998</v>
      </c>
      <c r="M168" s="25">
        <v>12.308095799999998</v>
      </c>
      <c r="N168" s="56">
        <v>27.693215549999998</v>
      </c>
      <c r="O168" s="67">
        <v>1.0</v>
      </c>
      <c r="P168" s="50"/>
      <c r="Q168" s="50"/>
      <c r="R168" s="50"/>
      <c r="S168" s="50"/>
      <c r="T168" s="50"/>
      <c r="U168" s="50"/>
      <c r="V168" s="50"/>
      <c r="W168" s="50"/>
      <c r="X168" s="50"/>
      <c r="Y168" s="50"/>
    </row>
    <row r="169" ht="15.75" customHeight="1">
      <c r="A169" s="21" t="s">
        <v>347</v>
      </c>
      <c r="B169" s="21" t="s">
        <v>348</v>
      </c>
      <c r="C169" s="21" t="s">
        <v>20</v>
      </c>
      <c r="D169" s="22">
        <v>6.45</v>
      </c>
      <c r="E169" s="23">
        <v>0.325</v>
      </c>
      <c r="F169" s="24">
        <v>0.01</v>
      </c>
      <c r="G169" s="55">
        <v>2.09625</v>
      </c>
      <c r="H169" s="25">
        <v>1.654425</v>
      </c>
      <c r="I169" s="25">
        <v>6.008175</v>
      </c>
      <c r="J169" s="25">
        <v>0.6008175</v>
      </c>
      <c r="K169" s="25">
        <v>0.33044962499999997</v>
      </c>
      <c r="L169" s="25">
        <v>6.939442124999999</v>
      </c>
      <c r="M169" s="25">
        <v>5.5515536999999995</v>
      </c>
      <c r="N169" s="56">
        <v>12.490995824999999</v>
      </c>
      <c r="O169" s="67">
        <v>1.0</v>
      </c>
      <c r="P169" s="50"/>
      <c r="Q169" s="50"/>
      <c r="R169" s="50"/>
      <c r="S169" s="50"/>
      <c r="T169" s="50"/>
      <c r="U169" s="50"/>
      <c r="V169" s="50"/>
      <c r="W169" s="50"/>
      <c r="X169" s="50"/>
      <c r="Y169" s="50"/>
    </row>
    <row r="170" ht="15.75" customHeight="1">
      <c r="A170" s="21" t="s">
        <v>349</v>
      </c>
      <c r="B170" s="21" t="s">
        <v>350</v>
      </c>
      <c r="C170" s="21" t="s">
        <v>20</v>
      </c>
      <c r="D170" s="22">
        <v>62.75</v>
      </c>
      <c r="E170" s="23">
        <v>0.325</v>
      </c>
      <c r="F170" s="24">
        <v>1.0</v>
      </c>
      <c r="G170" s="55">
        <v>20.39375</v>
      </c>
      <c r="H170" s="25">
        <v>16.095375</v>
      </c>
      <c r="I170" s="25">
        <v>58.45162500000001</v>
      </c>
      <c r="J170" s="25">
        <v>5.845162500000001</v>
      </c>
      <c r="K170" s="25">
        <v>3.2148393750000004</v>
      </c>
      <c r="L170" s="25">
        <v>67.511626875</v>
      </c>
      <c r="M170" s="25">
        <v>54.00930150000001</v>
      </c>
      <c r="N170" s="56">
        <v>121.52092837500001</v>
      </c>
      <c r="O170" s="67">
        <v>1.0</v>
      </c>
      <c r="P170" s="50"/>
      <c r="Q170" s="50"/>
      <c r="R170" s="50"/>
      <c r="S170" s="50"/>
      <c r="T170" s="50"/>
      <c r="U170" s="50"/>
      <c r="V170" s="50"/>
      <c r="W170" s="50"/>
      <c r="X170" s="50"/>
      <c r="Y170" s="50"/>
    </row>
    <row r="171" ht="15.75" customHeight="1">
      <c r="A171" s="21" t="s">
        <v>351</v>
      </c>
      <c r="B171" s="21" t="s">
        <v>352</v>
      </c>
      <c r="C171" s="21" t="s">
        <v>20</v>
      </c>
      <c r="D171" s="22">
        <v>3.75</v>
      </c>
      <c r="E171" s="23">
        <v>0.325</v>
      </c>
      <c r="F171" s="24">
        <v>0.01</v>
      </c>
      <c r="G171" s="55">
        <v>1.21875</v>
      </c>
      <c r="H171" s="25">
        <v>0.961875</v>
      </c>
      <c r="I171" s="25">
        <v>3.493125</v>
      </c>
      <c r="J171" s="25">
        <v>0.3493125</v>
      </c>
      <c r="K171" s="25">
        <v>0.192121875</v>
      </c>
      <c r="L171" s="25">
        <v>4.034559375</v>
      </c>
      <c r="M171" s="25">
        <v>3.2276475</v>
      </c>
      <c r="N171" s="56">
        <v>7.2622068749999995</v>
      </c>
      <c r="O171" s="67">
        <v>1.0</v>
      </c>
      <c r="P171" s="50"/>
      <c r="Q171" s="50"/>
      <c r="R171" s="50"/>
      <c r="S171" s="50"/>
      <c r="T171" s="50"/>
      <c r="U171" s="50"/>
      <c r="V171" s="50"/>
      <c r="W171" s="50"/>
      <c r="X171" s="50"/>
      <c r="Y171" s="50"/>
    </row>
    <row r="172" ht="15.75" customHeight="1">
      <c r="A172" s="21" t="s">
        <v>353</v>
      </c>
      <c r="B172" s="21" t="s">
        <v>354</v>
      </c>
      <c r="C172" s="21" t="s">
        <v>20</v>
      </c>
      <c r="D172" s="22">
        <v>63.5</v>
      </c>
      <c r="E172" s="23">
        <v>0.325</v>
      </c>
      <c r="F172" s="24">
        <v>1.0</v>
      </c>
      <c r="G172" s="55">
        <v>20.6375</v>
      </c>
      <c r="H172" s="25">
        <v>16.28775</v>
      </c>
      <c r="I172" s="25">
        <v>59.15025</v>
      </c>
      <c r="J172" s="25">
        <v>5.915025</v>
      </c>
      <c r="K172" s="25">
        <v>3.2532637500000003</v>
      </c>
      <c r="L172" s="25">
        <v>68.31853875</v>
      </c>
      <c r="M172" s="25">
        <v>54.654831</v>
      </c>
      <c r="N172" s="56">
        <v>122.97336975</v>
      </c>
      <c r="O172" s="67">
        <v>1.0</v>
      </c>
      <c r="P172" s="50"/>
      <c r="Q172" s="50"/>
      <c r="R172" s="50"/>
      <c r="S172" s="50"/>
      <c r="T172" s="50"/>
      <c r="U172" s="50"/>
      <c r="V172" s="50"/>
      <c r="W172" s="50"/>
      <c r="X172" s="50"/>
      <c r="Y172" s="50"/>
    </row>
    <row r="173" ht="15.75" customHeight="1">
      <c r="A173" s="21" t="s">
        <v>355</v>
      </c>
      <c r="B173" s="21" t="s">
        <v>356</v>
      </c>
      <c r="C173" s="21" t="s">
        <v>20</v>
      </c>
      <c r="D173" s="22">
        <v>63.5</v>
      </c>
      <c r="E173" s="23">
        <v>0.325</v>
      </c>
      <c r="F173" s="24">
        <v>1.0</v>
      </c>
      <c r="G173" s="55">
        <v>20.6375</v>
      </c>
      <c r="H173" s="25">
        <v>16.28775</v>
      </c>
      <c r="I173" s="25">
        <v>59.15025</v>
      </c>
      <c r="J173" s="25">
        <v>5.915025</v>
      </c>
      <c r="K173" s="25">
        <v>3.2532637500000003</v>
      </c>
      <c r="L173" s="25">
        <v>68.31853875</v>
      </c>
      <c r="M173" s="25">
        <v>54.654831</v>
      </c>
      <c r="N173" s="56">
        <v>122.97336975</v>
      </c>
      <c r="O173" s="67">
        <v>1.0</v>
      </c>
      <c r="P173" s="50"/>
      <c r="Q173" s="50"/>
      <c r="R173" s="50"/>
      <c r="S173" s="50"/>
      <c r="T173" s="50"/>
      <c r="U173" s="50"/>
      <c r="V173" s="50"/>
      <c r="W173" s="50"/>
      <c r="X173" s="50"/>
      <c r="Y173" s="50"/>
    </row>
    <row r="174" ht="15.75" customHeight="1">
      <c r="A174" s="21" t="s">
        <v>357</v>
      </c>
      <c r="B174" s="21" t="s">
        <v>358</v>
      </c>
      <c r="C174" s="21" t="s">
        <v>20</v>
      </c>
      <c r="D174" s="22">
        <v>63.5</v>
      </c>
      <c r="E174" s="23">
        <v>0.325</v>
      </c>
      <c r="F174" s="24">
        <v>1.0</v>
      </c>
      <c r="G174" s="55">
        <v>20.6375</v>
      </c>
      <c r="H174" s="25">
        <v>16.28775</v>
      </c>
      <c r="I174" s="25">
        <v>59.15025</v>
      </c>
      <c r="J174" s="25">
        <v>5.915025</v>
      </c>
      <c r="K174" s="25">
        <v>3.2532637500000003</v>
      </c>
      <c r="L174" s="25">
        <v>68.31853875</v>
      </c>
      <c r="M174" s="25">
        <v>54.654831</v>
      </c>
      <c r="N174" s="56">
        <v>122.97336975</v>
      </c>
      <c r="O174" s="67">
        <v>1.0</v>
      </c>
      <c r="P174" s="50"/>
      <c r="Q174" s="50"/>
      <c r="R174" s="50"/>
      <c r="S174" s="50"/>
      <c r="T174" s="50"/>
      <c r="U174" s="50"/>
      <c r="V174" s="50"/>
      <c r="W174" s="50"/>
      <c r="X174" s="50"/>
      <c r="Y174" s="50"/>
    </row>
    <row r="175" ht="15.75" customHeight="1">
      <c r="A175" s="21" t="s">
        <v>359</v>
      </c>
      <c r="B175" s="21" t="s">
        <v>360</v>
      </c>
      <c r="C175" s="21" t="s">
        <v>20</v>
      </c>
      <c r="D175" s="22">
        <v>21.5</v>
      </c>
      <c r="E175" s="23">
        <v>0.325</v>
      </c>
      <c r="F175" s="24">
        <v>0.01</v>
      </c>
      <c r="G175" s="55">
        <v>6.9875</v>
      </c>
      <c r="H175" s="25">
        <v>5.514749999999999</v>
      </c>
      <c r="I175" s="25">
        <v>20.02725</v>
      </c>
      <c r="J175" s="25">
        <v>2.002725</v>
      </c>
      <c r="K175" s="25">
        <v>1.10149875</v>
      </c>
      <c r="L175" s="25">
        <v>23.13147375</v>
      </c>
      <c r="M175" s="25">
        <v>18.505179000000002</v>
      </c>
      <c r="N175" s="56">
        <v>41.63665275</v>
      </c>
      <c r="O175" s="67">
        <v>1.0</v>
      </c>
      <c r="P175" s="50"/>
      <c r="Q175" s="50"/>
      <c r="R175" s="50"/>
      <c r="S175" s="50"/>
      <c r="T175" s="50"/>
      <c r="U175" s="50"/>
      <c r="V175" s="50"/>
      <c r="W175" s="50"/>
      <c r="X175" s="50"/>
      <c r="Y175" s="50"/>
    </row>
    <row r="176" ht="15.75" customHeight="1">
      <c r="A176" s="21" t="s">
        <v>361</v>
      </c>
      <c r="B176" s="21" t="s">
        <v>362</v>
      </c>
      <c r="C176" s="21" t="s">
        <v>20</v>
      </c>
      <c r="D176" s="22">
        <v>27.1</v>
      </c>
      <c r="E176" s="23">
        <v>0.325</v>
      </c>
      <c r="F176" s="24">
        <v>1.0</v>
      </c>
      <c r="G176" s="55">
        <v>8.807500000000001</v>
      </c>
      <c r="H176" s="25">
        <v>6.95115</v>
      </c>
      <c r="I176" s="25">
        <v>25.243650000000002</v>
      </c>
      <c r="J176" s="25">
        <v>2.5243650000000004</v>
      </c>
      <c r="K176" s="25">
        <v>1.3884007500000002</v>
      </c>
      <c r="L176" s="25">
        <v>29.15641575</v>
      </c>
      <c r="M176" s="25">
        <v>23.325132600000003</v>
      </c>
      <c r="N176" s="56">
        <v>52.481548350000004</v>
      </c>
      <c r="O176" s="67">
        <v>1.0</v>
      </c>
      <c r="P176" s="50"/>
      <c r="Q176" s="50"/>
      <c r="R176" s="50"/>
      <c r="S176" s="50"/>
      <c r="T176" s="50"/>
      <c r="U176" s="50"/>
      <c r="V176" s="50"/>
      <c r="W176" s="50"/>
      <c r="X176" s="50"/>
      <c r="Y176" s="50"/>
    </row>
    <row r="177" ht="15.75" customHeight="1">
      <c r="A177" s="21" t="s">
        <v>363</v>
      </c>
      <c r="B177" s="21" t="s">
        <v>364</v>
      </c>
      <c r="C177" s="21" t="s">
        <v>20</v>
      </c>
      <c r="D177" s="22">
        <v>27.1</v>
      </c>
      <c r="E177" s="23">
        <v>0.325</v>
      </c>
      <c r="F177" s="24">
        <v>1.0</v>
      </c>
      <c r="G177" s="55">
        <v>8.807500000000001</v>
      </c>
      <c r="H177" s="25">
        <v>6.95115</v>
      </c>
      <c r="I177" s="25">
        <v>25.243650000000002</v>
      </c>
      <c r="J177" s="25">
        <v>2.5243650000000004</v>
      </c>
      <c r="K177" s="25">
        <v>1.3884007500000002</v>
      </c>
      <c r="L177" s="25">
        <v>29.15641575</v>
      </c>
      <c r="M177" s="25">
        <v>23.325132600000003</v>
      </c>
      <c r="N177" s="56">
        <v>52.481548350000004</v>
      </c>
      <c r="O177" s="67">
        <v>1.0</v>
      </c>
      <c r="P177" s="50"/>
      <c r="Q177" s="50"/>
      <c r="R177" s="50"/>
      <c r="S177" s="50"/>
      <c r="T177" s="50"/>
      <c r="U177" s="50"/>
      <c r="V177" s="50"/>
      <c r="W177" s="50"/>
      <c r="X177" s="50"/>
      <c r="Y177" s="50"/>
    </row>
    <row r="178" ht="15.75" customHeight="1">
      <c r="A178" s="21" t="s">
        <v>365</v>
      </c>
      <c r="B178" s="21" t="s">
        <v>366</v>
      </c>
      <c r="C178" s="21" t="s">
        <v>20</v>
      </c>
      <c r="D178" s="22">
        <v>62.75</v>
      </c>
      <c r="E178" s="23">
        <v>0.325</v>
      </c>
      <c r="F178" s="24">
        <v>1.0</v>
      </c>
      <c r="G178" s="55">
        <v>20.39375</v>
      </c>
      <c r="H178" s="25">
        <v>16.095375</v>
      </c>
      <c r="I178" s="25">
        <v>58.45162500000001</v>
      </c>
      <c r="J178" s="25">
        <v>5.845162500000001</v>
      </c>
      <c r="K178" s="25">
        <v>3.2148393750000004</v>
      </c>
      <c r="L178" s="25">
        <v>67.511626875</v>
      </c>
      <c r="M178" s="25">
        <v>54.00930150000001</v>
      </c>
      <c r="N178" s="56">
        <v>121.52092837500001</v>
      </c>
      <c r="O178" s="67">
        <v>1.0</v>
      </c>
      <c r="P178" s="50"/>
      <c r="Q178" s="50"/>
      <c r="R178" s="50"/>
      <c r="S178" s="50"/>
      <c r="T178" s="50"/>
      <c r="U178" s="50"/>
      <c r="V178" s="50"/>
      <c r="W178" s="50"/>
      <c r="X178" s="50"/>
      <c r="Y178" s="50"/>
    </row>
    <row r="179" ht="15.75" customHeight="1">
      <c r="A179" s="21" t="s">
        <v>367</v>
      </c>
      <c r="B179" s="21" t="s">
        <v>368</v>
      </c>
      <c r="C179" s="21" t="s">
        <v>20</v>
      </c>
      <c r="D179" s="22">
        <v>3.9</v>
      </c>
      <c r="E179" s="23">
        <v>0.325</v>
      </c>
      <c r="F179" s="24">
        <v>0.2</v>
      </c>
      <c r="G179" s="55">
        <v>1.2675</v>
      </c>
      <c r="H179" s="25">
        <v>1.0003499999999999</v>
      </c>
      <c r="I179" s="25">
        <v>3.6328499999999995</v>
      </c>
      <c r="J179" s="25">
        <v>0.36328499999999997</v>
      </c>
      <c r="K179" s="25">
        <v>0.19980674999999998</v>
      </c>
      <c r="L179" s="25">
        <v>4.195941749999999</v>
      </c>
      <c r="M179" s="25">
        <v>3.3567533999999997</v>
      </c>
      <c r="N179" s="56">
        <v>7.552695149999999</v>
      </c>
      <c r="O179" s="67">
        <v>1.0</v>
      </c>
      <c r="P179" s="50"/>
      <c r="Q179" s="50"/>
      <c r="R179" s="50"/>
      <c r="S179" s="50"/>
      <c r="T179" s="50"/>
      <c r="U179" s="50"/>
      <c r="V179" s="50"/>
      <c r="W179" s="50"/>
      <c r="X179" s="50"/>
      <c r="Y179" s="50"/>
    </row>
    <row r="180" ht="15.75" customHeight="1">
      <c r="A180" s="21" t="s">
        <v>369</v>
      </c>
      <c r="B180" s="21" t="s">
        <v>370</v>
      </c>
      <c r="C180" s="21" t="s">
        <v>20</v>
      </c>
      <c r="D180" s="22">
        <v>11.0</v>
      </c>
      <c r="E180" s="23">
        <v>0.325</v>
      </c>
      <c r="F180" s="24">
        <v>1.0</v>
      </c>
      <c r="G180" s="55">
        <v>3.575</v>
      </c>
      <c r="H180" s="25">
        <v>2.8215</v>
      </c>
      <c r="I180" s="25">
        <v>10.2465</v>
      </c>
      <c r="J180" s="25">
        <v>1.02465</v>
      </c>
      <c r="K180" s="25">
        <v>0.5635574999999999</v>
      </c>
      <c r="L180" s="25">
        <v>11.834707499999999</v>
      </c>
      <c r="M180" s="25">
        <v>9.467766</v>
      </c>
      <c r="N180" s="56">
        <v>21.302473499999998</v>
      </c>
      <c r="O180" s="67">
        <v>1.0</v>
      </c>
      <c r="P180" s="50"/>
      <c r="Q180" s="50"/>
      <c r="R180" s="50"/>
      <c r="S180" s="50"/>
      <c r="T180" s="50"/>
      <c r="U180" s="50"/>
      <c r="V180" s="50"/>
      <c r="W180" s="50"/>
      <c r="X180" s="50"/>
      <c r="Y180" s="50"/>
    </row>
    <row r="181" ht="15.75" customHeight="1">
      <c r="A181" s="21" t="s">
        <v>371</v>
      </c>
      <c r="B181" s="21" t="s">
        <v>372</v>
      </c>
      <c r="C181" s="21" t="s">
        <v>20</v>
      </c>
      <c r="D181" s="22">
        <v>11.0</v>
      </c>
      <c r="E181" s="23">
        <v>0.325</v>
      </c>
      <c r="F181" s="24">
        <v>1.0</v>
      </c>
      <c r="G181" s="55">
        <v>3.575</v>
      </c>
      <c r="H181" s="25">
        <v>2.8215</v>
      </c>
      <c r="I181" s="25">
        <v>10.2465</v>
      </c>
      <c r="J181" s="25">
        <v>1.02465</v>
      </c>
      <c r="K181" s="25">
        <v>0.5635574999999999</v>
      </c>
      <c r="L181" s="25">
        <v>11.834707499999999</v>
      </c>
      <c r="M181" s="25">
        <v>9.467766</v>
      </c>
      <c r="N181" s="56">
        <v>21.302473499999998</v>
      </c>
      <c r="O181" s="67">
        <v>1.0</v>
      </c>
      <c r="P181" s="50"/>
      <c r="Q181" s="50"/>
      <c r="R181" s="50"/>
      <c r="S181" s="50"/>
      <c r="T181" s="50"/>
      <c r="U181" s="50"/>
      <c r="V181" s="50"/>
      <c r="W181" s="50"/>
      <c r="X181" s="50"/>
      <c r="Y181" s="50"/>
    </row>
    <row r="182" ht="15.75" customHeight="1">
      <c r="A182" s="21" t="s">
        <v>373</v>
      </c>
      <c r="B182" s="21" t="s">
        <v>374</v>
      </c>
      <c r="C182" s="21" t="s">
        <v>20</v>
      </c>
      <c r="D182" s="22">
        <v>3.9</v>
      </c>
      <c r="E182" s="23">
        <v>0.325</v>
      </c>
      <c r="F182" s="24">
        <v>0.2</v>
      </c>
      <c r="G182" s="55">
        <v>1.2675</v>
      </c>
      <c r="H182" s="25">
        <v>1.0003499999999999</v>
      </c>
      <c r="I182" s="25">
        <v>3.6328499999999995</v>
      </c>
      <c r="J182" s="25">
        <v>0.36328499999999997</v>
      </c>
      <c r="K182" s="25">
        <v>0.19980674999999998</v>
      </c>
      <c r="L182" s="25">
        <v>4.195941749999999</v>
      </c>
      <c r="M182" s="25">
        <v>3.3567533999999997</v>
      </c>
      <c r="N182" s="56">
        <v>7.552695149999999</v>
      </c>
      <c r="O182" s="67">
        <v>1.0</v>
      </c>
      <c r="P182" s="50"/>
      <c r="Q182" s="50"/>
      <c r="R182" s="50"/>
      <c r="S182" s="50"/>
      <c r="T182" s="50"/>
      <c r="U182" s="50"/>
      <c r="V182" s="50"/>
      <c r="W182" s="50"/>
      <c r="X182" s="50"/>
      <c r="Y182" s="50"/>
    </row>
    <row r="183" ht="15.75" customHeight="1">
      <c r="A183" s="21" t="s">
        <v>375</v>
      </c>
      <c r="B183" s="21" t="s">
        <v>376</v>
      </c>
      <c r="C183" s="21" t="s">
        <v>20</v>
      </c>
      <c r="D183" s="22">
        <v>4.55</v>
      </c>
      <c r="E183" s="23">
        <v>0.325</v>
      </c>
      <c r="F183" s="24">
        <v>0.32</v>
      </c>
      <c r="G183" s="55">
        <v>1.47875</v>
      </c>
      <c r="H183" s="25">
        <v>1.167075</v>
      </c>
      <c r="I183" s="25">
        <v>4.238325</v>
      </c>
      <c r="J183" s="25">
        <v>0.4238325</v>
      </c>
      <c r="K183" s="25">
        <v>0.23310787499999996</v>
      </c>
      <c r="L183" s="25">
        <v>4.895265374999999</v>
      </c>
      <c r="M183" s="25">
        <v>3.9162122999999998</v>
      </c>
      <c r="N183" s="56">
        <v>8.811477674999999</v>
      </c>
      <c r="O183" s="67">
        <v>1.0</v>
      </c>
      <c r="P183" s="50"/>
      <c r="Q183" s="50"/>
      <c r="R183" s="50"/>
      <c r="S183" s="50"/>
      <c r="T183" s="50"/>
      <c r="U183" s="50"/>
      <c r="V183" s="50"/>
      <c r="W183" s="50"/>
      <c r="X183" s="50"/>
      <c r="Y183" s="50"/>
    </row>
    <row r="184" ht="15.75" customHeight="1">
      <c r="A184" s="21" t="s">
        <v>377</v>
      </c>
      <c r="B184" s="21" t="s">
        <v>378</v>
      </c>
      <c r="C184" s="21" t="s">
        <v>20</v>
      </c>
      <c r="D184" s="22">
        <v>11.3</v>
      </c>
      <c r="E184" s="23">
        <v>0.325</v>
      </c>
      <c r="F184" s="24">
        <v>1.0</v>
      </c>
      <c r="G184" s="55">
        <v>3.6725000000000003</v>
      </c>
      <c r="H184" s="25">
        <v>2.89845</v>
      </c>
      <c r="I184" s="25">
        <v>10.52595</v>
      </c>
      <c r="J184" s="25">
        <v>1.052595</v>
      </c>
      <c r="K184" s="25">
        <v>0.57892725</v>
      </c>
      <c r="L184" s="25">
        <v>12.15747225</v>
      </c>
      <c r="M184" s="25">
        <v>9.7259778</v>
      </c>
      <c r="N184" s="56">
        <v>21.88345005</v>
      </c>
      <c r="O184" s="67">
        <v>1.0</v>
      </c>
      <c r="P184" s="50"/>
      <c r="Q184" s="50"/>
      <c r="R184" s="50"/>
      <c r="S184" s="50"/>
      <c r="T184" s="50"/>
      <c r="U184" s="50"/>
      <c r="V184" s="50"/>
      <c r="W184" s="50"/>
      <c r="X184" s="50"/>
      <c r="Y184" s="50"/>
    </row>
    <row r="185" ht="15.75" customHeight="1">
      <c r="A185" s="21" t="s">
        <v>379</v>
      </c>
      <c r="B185" s="21" t="s">
        <v>380</v>
      </c>
      <c r="C185" s="21" t="s">
        <v>20</v>
      </c>
      <c r="D185" s="22">
        <v>368.5</v>
      </c>
      <c r="E185" s="23">
        <v>0.325</v>
      </c>
      <c r="F185" s="24">
        <v>13.0</v>
      </c>
      <c r="G185" s="55">
        <v>119.7625</v>
      </c>
      <c r="H185" s="25">
        <v>94.52025</v>
      </c>
      <c r="I185" s="25">
        <v>343.25775</v>
      </c>
      <c r="J185" s="25">
        <v>34.325775</v>
      </c>
      <c r="K185" s="25">
        <v>18.87917625</v>
      </c>
      <c r="L185" s="25">
        <v>396.46270125</v>
      </c>
      <c r="M185" s="25">
        <v>317.170161</v>
      </c>
      <c r="N185" s="56">
        <v>713.63286225</v>
      </c>
      <c r="O185" s="67">
        <v>1.0</v>
      </c>
      <c r="P185" s="50"/>
      <c r="Q185" s="50"/>
      <c r="R185" s="50"/>
      <c r="S185" s="50"/>
      <c r="T185" s="50"/>
      <c r="U185" s="50"/>
      <c r="V185" s="50"/>
      <c r="W185" s="50"/>
      <c r="X185" s="50"/>
      <c r="Y185" s="50"/>
    </row>
    <row r="186" ht="15.75" customHeight="1">
      <c r="A186" s="21" t="s">
        <v>381</v>
      </c>
      <c r="B186" s="21" t="s">
        <v>382</v>
      </c>
      <c r="C186" s="21" t="s">
        <v>20</v>
      </c>
      <c r="D186" s="22">
        <v>9.75</v>
      </c>
      <c r="E186" s="23">
        <v>0.325</v>
      </c>
      <c r="F186" s="24">
        <v>0.01</v>
      </c>
      <c r="G186" s="55">
        <v>3.16875</v>
      </c>
      <c r="H186" s="25">
        <v>2.500875</v>
      </c>
      <c r="I186" s="25">
        <v>9.082125</v>
      </c>
      <c r="J186" s="25">
        <v>0.9082125</v>
      </c>
      <c r="K186" s="25">
        <v>0.49951687499999997</v>
      </c>
      <c r="L186" s="25">
        <v>10.489854374999998</v>
      </c>
      <c r="M186" s="25">
        <v>8.391883499999999</v>
      </c>
      <c r="N186" s="56">
        <v>18.881737875</v>
      </c>
      <c r="O186" s="67">
        <v>1.0</v>
      </c>
      <c r="P186" s="50"/>
      <c r="Q186" s="50"/>
      <c r="R186" s="50"/>
      <c r="S186" s="50"/>
      <c r="T186" s="50"/>
      <c r="U186" s="50"/>
      <c r="V186" s="50"/>
      <c r="W186" s="50"/>
      <c r="X186" s="50"/>
      <c r="Y186" s="50"/>
    </row>
    <row r="187" ht="15.75" customHeight="1">
      <c r="A187" s="21" t="s">
        <v>383</v>
      </c>
      <c r="B187" s="21" t="s">
        <v>384</v>
      </c>
      <c r="C187" s="21" t="s">
        <v>20</v>
      </c>
      <c r="D187" s="22">
        <v>118.75</v>
      </c>
      <c r="E187" s="23">
        <v>0.325</v>
      </c>
      <c r="F187" s="24">
        <v>1.5</v>
      </c>
      <c r="G187" s="55">
        <v>38.59375</v>
      </c>
      <c r="H187" s="25">
        <v>30.459375</v>
      </c>
      <c r="I187" s="25">
        <v>110.615625</v>
      </c>
      <c r="J187" s="25">
        <v>11.0615625</v>
      </c>
      <c r="K187" s="25">
        <v>6.083859375</v>
      </c>
      <c r="L187" s="25">
        <v>127.761046875</v>
      </c>
      <c r="M187" s="25">
        <v>102.20883750000002</v>
      </c>
      <c r="N187" s="56">
        <v>229.96988437500002</v>
      </c>
      <c r="O187" s="67">
        <v>1.0</v>
      </c>
      <c r="P187" s="50"/>
      <c r="Q187" s="50"/>
      <c r="R187" s="50"/>
      <c r="S187" s="50"/>
      <c r="T187" s="50"/>
      <c r="U187" s="50"/>
      <c r="V187" s="50"/>
      <c r="W187" s="50"/>
      <c r="X187" s="50"/>
      <c r="Y187" s="50"/>
    </row>
    <row r="188" ht="15.75" customHeight="1">
      <c r="A188" s="21" t="s">
        <v>385</v>
      </c>
      <c r="B188" s="21" t="s">
        <v>386</v>
      </c>
      <c r="C188" s="21" t="s">
        <v>20</v>
      </c>
      <c r="D188" s="22">
        <v>591.0</v>
      </c>
      <c r="E188" s="23">
        <v>0.325</v>
      </c>
      <c r="F188" s="24">
        <v>21.0</v>
      </c>
      <c r="G188" s="55">
        <v>192.07500000000002</v>
      </c>
      <c r="H188" s="25">
        <v>151.5915</v>
      </c>
      <c r="I188" s="25">
        <v>550.5165</v>
      </c>
      <c r="J188" s="25">
        <v>55.051649999999995</v>
      </c>
      <c r="K188" s="25">
        <v>30.2784075</v>
      </c>
      <c r="L188" s="25">
        <v>635.8465574999999</v>
      </c>
      <c r="M188" s="25">
        <v>508.67724599999997</v>
      </c>
      <c r="N188" s="56">
        <v>1144.5238034999998</v>
      </c>
      <c r="O188" s="67">
        <v>1.0</v>
      </c>
      <c r="P188" s="50"/>
      <c r="Q188" s="50"/>
      <c r="R188" s="50"/>
      <c r="S188" s="50"/>
      <c r="T188" s="50"/>
      <c r="U188" s="50"/>
      <c r="V188" s="50"/>
      <c r="W188" s="50"/>
      <c r="X188" s="50"/>
      <c r="Y188" s="50"/>
    </row>
    <row r="189" ht="15.75" customHeight="1">
      <c r="A189" s="21" t="s">
        <v>387</v>
      </c>
      <c r="B189" s="21" t="s">
        <v>388</v>
      </c>
      <c r="C189" s="21" t="s">
        <v>20</v>
      </c>
      <c r="D189" s="22">
        <v>181.0</v>
      </c>
      <c r="E189" s="23">
        <v>0.325</v>
      </c>
      <c r="F189" s="24">
        <v>9.0</v>
      </c>
      <c r="G189" s="55">
        <v>58.825</v>
      </c>
      <c r="H189" s="25">
        <v>46.4265</v>
      </c>
      <c r="I189" s="25">
        <v>168.6015</v>
      </c>
      <c r="J189" s="25">
        <v>16.86015</v>
      </c>
      <c r="K189" s="25">
        <v>9.2730825</v>
      </c>
      <c r="L189" s="25">
        <v>194.73473249999998</v>
      </c>
      <c r="M189" s="25">
        <v>155.78778599999998</v>
      </c>
      <c r="N189" s="56">
        <v>350.52251849999993</v>
      </c>
      <c r="O189" s="67">
        <v>1.0</v>
      </c>
      <c r="P189" s="50"/>
      <c r="Q189" s="50"/>
      <c r="R189" s="50"/>
      <c r="S189" s="50"/>
      <c r="T189" s="50"/>
      <c r="U189" s="50"/>
      <c r="V189" s="50"/>
      <c r="W189" s="50"/>
      <c r="X189" s="50"/>
      <c r="Y189" s="50"/>
    </row>
    <row r="190" ht="15.75" customHeight="1">
      <c r="A190" s="21" t="s">
        <v>389</v>
      </c>
      <c r="B190" s="21" t="s">
        <v>390</v>
      </c>
      <c r="C190" s="21" t="s">
        <v>20</v>
      </c>
      <c r="D190" s="22">
        <v>285.0</v>
      </c>
      <c r="E190" s="23">
        <v>0.325</v>
      </c>
      <c r="F190" s="24">
        <v>11.0</v>
      </c>
      <c r="G190" s="55">
        <v>92.625</v>
      </c>
      <c r="H190" s="25">
        <v>73.1025</v>
      </c>
      <c r="I190" s="25">
        <v>265.4775</v>
      </c>
      <c r="J190" s="25">
        <v>26.547750000000004</v>
      </c>
      <c r="K190" s="25">
        <v>14.601262500000002</v>
      </c>
      <c r="L190" s="25">
        <v>306.62651250000005</v>
      </c>
      <c r="M190" s="25">
        <v>245.30121000000005</v>
      </c>
      <c r="N190" s="56">
        <v>551.9277225000001</v>
      </c>
      <c r="O190" s="67">
        <v>1.0</v>
      </c>
      <c r="P190" s="50"/>
      <c r="Q190" s="50"/>
      <c r="R190" s="50"/>
      <c r="S190" s="50"/>
      <c r="T190" s="50"/>
      <c r="U190" s="50"/>
      <c r="V190" s="50"/>
      <c r="W190" s="50"/>
      <c r="X190" s="50"/>
      <c r="Y190" s="50"/>
    </row>
    <row r="191" ht="15.75" customHeight="1">
      <c r="A191" s="21" t="s">
        <v>391</v>
      </c>
      <c r="B191" s="21" t="s">
        <v>392</v>
      </c>
      <c r="C191" s="21" t="s">
        <v>20</v>
      </c>
      <c r="D191" s="22">
        <v>3.65</v>
      </c>
      <c r="E191" s="23">
        <v>0.325</v>
      </c>
      <c r="F191" s="24">
        <v>0.04</v>
      </c>
      <c r="G191" s="55">
        <v>1.18625</v>
      </c>
      <c r="H191" s="25">
        <v>0.9362250000000001</v>
      </c>
      <c r="I191" s="25">
        <v>3.3999750000000004</v>
      </c>
      <c r="J191" s="25">
        <v>0.33999750000000006</v>
      </c>
      <c r="K191" s="25">
        <v>0.18699862500000003</v>
      </c>
      <c r="L191" s="25">
        <v>3.9269711250000006</v>
      </c>
      <c r="M191" s="25">
        <v>3.1415769000000004</v>
      </c>
      <c r="N191" s="56">
        <v>7.068548025000001</v>
      </c>
      <c r="O191" s="67">
        <v>1.0</v>
      </c>
      <c r="P191" s="50"/>
      <c r="Q191" s="50"/>
      <c r="R191" s="50"/>
      <c r="S191" s="50"/>
      <c r="T191" s="50"/>
      <c r="U191" s="50"/>
      <c r="V191" s="50"/>
      <c r="W191" s="50"/>
      <c r="X191" s="50"/>
      <c r="Y191" s="50"/>
    </row>
    <row r="192" ht="15.75" customHeight="1">
      <c r="A192" s="21" t="s">
        <v>393</v>
      </c>
      <c r="B192" s="21" t="s">
        <v>394</v>
      </c>
      <c r="C192" s="21" t="s">
        <v>20</v>
      </c>
      <c r="D192" s="22">
        <v>11.7</v>
      </c>
      <c r="E192" s="23">
        <v>0.325</v>
      </c>
      <c r="F192" s="24">
        <v>0.05</v>
      </c>
      <c r="G192" s="55">
        <v>3.8024999999999998</v>
      </c>
      <c r="H192" s="25">
        <v>3.0010499999999998</v>
      </c>
      <c r="I192" s="25">
        <v>10.898549999999998</v>
      </c>
      <c r="J192" s="25">
        <v>1.0898549999999998</v>
      </c>
      <c r="K192" s="25">
        <v>0.59942025</v>
      </c>
      <c r="L192" s="25">
        <v>12.587825249999998</v>
      </c>
      <c r="M192" s="25">
        <v>10.0702602</v>
      </c>
      <c r="N192" s="56">
        <v>22.658085449999998</v>
      </c>
      <c r="O192" s="67">
        <v>1.0</v>
      </c>
      <c r="P192" s="50"/>
      <c r="Q192" s="50"/>
      <c r="R192" s="50"/>
      <c r="S192" s="50"/>
      <c r="T192" s="50"/>
      <c r="U192" s="50"/>
      <c r="V192" s="50"/>
      <c r="W192" s="50"/>
      <c r="X192" s="50"/>
      <c r="Y192" s="50"/>
    </row>
    <row r="193" ht="15.75" customHeight="1">
      <c r="A193" s="21" t="s">
        <v>395</v>
      </c>
      <c r="B193" s="21" t="s">
        <v>396</v>
      </c>
      <c r="C193" s="21" t="s">
        <v>20</v>
      </c>
      <c r="D193" s="22">
        <v>1.2</v>
      </c>
      <c r="E193" s="23">
        <v>0.325</v>
      </c>
      <c r="F193" s="24">
        <v>0.32</v>
      </c>
      <c r="G193" s="55">
        <v>0.39</v>
      </c>
      <c r="H193" s="25">
        <v>0.30779999999999996</v>
      </c>
      <c r="I193" s="25">
        <v>1.1178</v>
      </c>
      <c r="J193" s="25">
        <v>0.11177999999999999</v>
      </c>
      <c r="K193" s="25">
        <v>0.061479</v>
      </c>
      <c r="L193" s="25">
        <v>1.291059</v>
      </c>
      <c r="M193" s="25">
        <v>1.0328472</v>
      </c>
      <c r="N193" s="56">
        <v>2.3239061999999997</v>
      </c>
      <c r="O193" s="67">
        <v>1.0</v>
      </c>
      <c r="P193" s="50"/>
      <c r="Q193" s="50"/>
      <c r="R193" s="50"/>
      <c r="S193" s="50"/>
      <c r="T193" s="50"/>
      <c r="U193" s="50"/>
      <c r="V193" s="50"/>
      <c r="W193" s="50"/>
      <c r="X193" s="50"/>
      <c r="Y193" s="50"/>
    </row>
    <row r="194" ht="15.75" customHeight="1">
      <c r="A194" s="21" t="s">
        <v>397</v>
      </c>
      <c r="B194" s="21" t="s">
        <v>398</v>
      </c>
      <c r="C194" s="21" t="s">
        <v>20</v>
      </c>
      <c r="D194" s="22">
        <v>28.4</v>
      </c>
      <c r="E194" s="23">
        <v>0.325</v>
      </c>
      <c r="F194" s="24">
        <v>0.19</v>
      </c>
      <c r="G194" s="55">
        <v>9.23</v>
      </c>
      <c r="H194" s="25">
        <v>7.284599999999999</v>
      </c>
      <c r="I194" s="25">
        <v>26.4546</v>
      </c>
      <c r="J194" s="25">
        <v>2.64546</v>
      </c>
      <c r="K194" s="25">
        <v>1.455003</v>
      </c>
      <c r="L194" s="25">
        <v>30.555063</v>
      </c>
      <c r="M194" s="25">
        <v>24.444050400000002</v>
      </c>
      <c r="N194" s="56">
        <v>54.9991134</v>
      </c>
      <c r="O194" s="67">
        <v>1.0</v>
      </c>
      <c r="P194" s="50"/>
      <c r="Q194" s="50"/>
      <c r="R194" s="50"/>
      <c r="S194" s="50"/>
      <c r="T194" s="50"/>
      <c r="U194" s="50"/>
      <c r="V194" s="50"/>
      <c r="W194" s="50"/>
      <c r="X194" s="50"/>
      <c r="Y194" s="50"/>
    </row>
    <row r="195" ht="15.75" customHeight="1">
      <c r="A195" s="21" t="s">
        <v>399</v>
      </c>
      <c r="B195" s="21" t="s">
        <v>400</v>
      </c>
      <c r="C195" s="21" t="s">
        <v>20</v>
      </c>
      <c r="D195" s="22">
        <v>0.7</v>
      </c>
      <c r="E195" s="23">
        <v>0.325</v>
      </c>
      <c r="F195" s="24">
        <v>0.01</v>
      </c>
      <c r="G195" s="55">
        <v>0.22749999999999998</v>
      </c>
      <c r="H195" s="25">
        <v>0.17955</v>
      </c>
      <c r="I195" s="25">
        <v>0.65205</v>
      </c>
      <c r="J195" s="25">
        <v>0.065205</v>
      </c>
      <c r="K195" s="25">
        <v>0.03586275</v>
      </c>
      <c r="L195" s="25">
        <v>0.7531177499999999</v>
      </c>
      <c r="M195" s="25">
        <v>0.6024942</v>
      </c>
      <c r="N195" s="56">
        <v>1.35561195</v>
      </c>
      <c r="O195" s="67">
        <v>1.0</v>
      </c>
      <c r="P195" s="50"/>
      <c r="Q195" s="50"/>
      <c r="R195" s="50"/>
      <c r="S195" s="50"/>
      <c r="T195" s="50"/>
      <c r="U195" s="50"/>
      <c r="V195" s="50"/>
      <c r="W195" s="50"/>
      <c r="X195" s="50"/>
      <c r="Y195" s="50"/>
    </row>
    <row r="196" ht="15.75" customHeight="1">
      <c r="A196" s="21" t="s">
        <v>401</v>
      </c>
      <c r="B196" s="21" t="s">
        <v>402</v>
      </c>
      <c r="C196" s="21" t="s">
        <v>20</v>
      </c>
      <c r="D196" s="22">
        <v>0.25</v>
      </c>
      <c r="E196" s="23">
        <v>0.325</v>
      </c>
      <c r="F196" s="24">
        <v>0.01</v>
      </c>
      <c r="G196" s="55">
        <v>0.08125</v>
      </c>
      <c r="H196" s="25">
        <v>0.064125</v>
      </c>
      <c r="I196" s="25">
        <v>0.232875</v>
      </c>
      <c r="J196" s="25">
        <v>0.023287500000000003</v>
      </c>
      <c r="K196" s="25">
        <v>0.012808125000000002</v>
      </c>
      <c r="L196" s="25">
        <v>0.268970625</v>
      </c>
      <c r="M196" s="25">
        <v>0.21517650000000002</v>
      </c>
      <c r="N196" s="56">
        <v>0.484147125</v>
      </c>
      <c r="O196" s="67">
        <v>1.0</v>
      </c>
      <c r="P196" s="50"/>
      <c r="Q196" s="50"/>
      <c r="R196" s="50"/>
      <c r="S196" s="50"/>
      <c r="T196" s="50"/>
      <c r="U196" s="50"/>
      <c r="V196" s="50"/>
      <c r="W196" s="50"/>
      <c r="X196" s="50"/>
      <c r="Y196" s="50"/>
    </row>
    <row r="197" ht="15.75" customHeight="1">
      <c r="A197" s="21" t="s">
        <v>403</v>
      </c>
      <c r="B197" s="21" t="s">
        <v>404</v>
      </c>
      <c r="C197" s="21" t="s">
        <v>20</v>
      </c>
      <c r="D197" s="22">
        <v>0.25</v>
      </c>
      <c r="E197" s="23">
        <v>0.325</v>
      </c>
      <c r="F197" s="24">
        <v>0.01</v>
      </c>
      <c r="G197" s="55">
        <v>0.08125</v>
      </c>
      <c r="H197" s="25">
        <v>0.064125</v>
      </c>
      <c r="I197" s="25">
        <v>0.232875</v>
      </c>
      <c r="J197" s="25">
        <v>0.023287500000000003</v>
      </c>
      <c r="K197" s="25">
        <v>0.012808125000000002</v>
      </c>
      <c r="L197" s="25">
        <v>0.268970625</v>
      </c>
      <c r="M197" s="25">
        <v>0.21517650000000002</v>
      </c>
      <c r="N197" s="56">
        <v>0.484147125</v>
      </c>
      <c r="O197" s="67">
        <v>1.0</v>
      </c>
      <c r="P197" s="50"/>
      <c r="Q197" s="50"/>
      <c r="R197" s="50"/>
      <c r="S197" s="50"/>
      <c r="T197" s="50"/>
      <c r="U197" s="50"/>
      <c r="V197" s="50"/>
      <c r="W197" s="50"/>
      <c r="X197" s="50"/>
      <c r="Y197" s="50"/>
    </row>
    <row r="198" ht="15.75" customHeight="1">
      <c r="A198" s="21" t="s">
        <v>405</v>
      </c>
      <c r="B198" s="21" t="s">
        <v>406</v>
      </c>
      <c r="C198" s="21" t="s">
        <v>20</v>
      </c>
      <c r="D198" s="22">
        <v>0.25</v>
      </c>
      <c r="E198" s="23">
        <v>0.325</v>
      </c>
      <c r="F198" s="24">
        <v>0.01</v>
      </c>
      <c r="G198" s="55">
        <v>0.08125</v>
      </c>
      <c r="H198" s="25">
        <v>0.064125</v>
      </c>
      <c r="I198" s="25">
        <v>0.232875</v>
      </c>
      <c r="J198" s="25">
        <v>0.023287500000000003</v>
      </c>
      <c r="K198" s="25">
        <v>0.012808125000000002</v>
      </c>
      <c r="L198" s="25">
        <v>0.268970625</v>
      </c>
      <c r="M198" s="25">
        <v>0.21517650000000002</v>
      </c>
      <c r="N198" s="56">
        <v>0.484147125</v>
      </c>
      <c r="O198" s="67">
        <v>1.0</v>
      </c>
      <c r="P198" s="50"/>
      <c r="Q198" s="50"/>
      <c r="R198" s="50"/>
      <c r="S198" s="50"/>
      <c r="T198" s="50"/>
      <c r="U198" s="50"/>
      <c r="V198" s="50"/>
      <c r="W198" s="50"/>
      <c r="X198" s="50"/>
      <c r="Y198" s="50"/>
    </row>
    <row r="199" ht="15.75" customHeight="1">
      <c r="A199" s="21" t="s">
        <v>407</v>
      </c>
      <c r="B199" s="21" t="s">
        <v>408</v>
      </c>
      <c r="C199" s="21" t="s">
        <v>20</v>
      </c>
      <c r="D199" s="22">
        <v>0.25</v>
      </c>
      <c r="E199" s="23">
        <v>0.325</v>
      </c>
      <c r="F199" s="24">
        <v>0.01</v>
      </c>
      <c r="G199" s="55">
        <v>0.08125</v>
      </c>
      <c r="H199" s="25">
        <v>0.064125</v>
      </c>
      <c r="I199" s="25">
        <v>0.232875</v>
      </c>
      <c r="J199" s="25">
        <v>0.023287500000000003</v>
      </c>
      <c r="K199" s="25">
        <v>0.012808125000000002</v>
      </c>
      <c r="L199" s="25">
        <v>0.268970625</v>
      </c>
      <c r="M199" s="25">
        <v>0.21517650000000002</v>
      </c>
      <c r="N199" s="56">
        <v>0.484147125</v>
      </c>
      <c r="O199" s="67">
        <v>1.0</v>
      </c>
      <c r="P199" s="50"/>
      <c r="Q199" s="50"/>
      <c r="R199" s="50"/>
      <c r="S199" s="50"/>
      <c r="T199" s="50"/>
      <c r="U199" s="50"/>
      <c r="V199" s="50"/>
      <c r="W199" s="50"/>
      <c r="X199" s="50"/>
      <c r="Y199" s="50"/>
    </row>
    <row r="200" ht="15.75" customHeight="1">
      <c r="A200" s="21" t="s">
        <v>409</v>
      </c>
      <c r="B200" s="21" t="s">
        <v>410</v>
      </c>
      <c r="C200" s="21" t="s">
        <v>20</v>
      </c>
      <c r="D200" s="22">
        <v>0.25</v>
      </c>
      <c r="E200" s="23">
        <v>0.325</v>
      </c>
      <c r="F200" s="24">
        <v>0.01</v>
      </c>
      <c r="G200" s="55">
        <v>0.08125</v>
      </c>
      <c r="H200" s="25">
        <v>0.064125</v>
      </c>
      <c r="I200" s="25">
        <v>0.232875</v>
      </c>
      <c r="J200" s="25">
        <v>0.023287500000000003</v>
      </c>
      <c r="K200" s="25">
        <v>0.012808125000000002</v>
      </c>
      <c r="L200" s="25">
        <v>0.268970625</v>
      </c>
      <c r="M200" s="25">
        <v>0.21517650000000002</v>
      </c>
      <c r="N200" s="56">
        <v>0.484147125</v>
      </c>
      <c r="O200" s="67">
        <v>1.0</v>
      </c>
      <c r="P200" s="50"/>
      <c r="Q200" s="50"/>
      <c r="R200" s="50"/>
      <c r="S200" s="50"/>
      <c r="T200" s="50"/>
      <c r="U200" s="50"/>
      <c r="V200" s="50"/>
      <c r="W200" s="50"/>
      <c r="X200" s="50"/>
      <c r="Y200" s="50"/>
    </row>
    <row r="201" ht="15.75" customHeight="1">
      <c r="A201" s="21" t="s">
        <v>411</v>
      </c>
      <c r="B201" s="21" t="s">
        <v>412</v>
      </c>
      <c r="C201" s="21" t="s">
        <v>20</v>
      </c>
      <c r="D201" s="22">
        <v>11.0</v>
      </c>
      <c r="E201" s="23">
        <v>0.325</v>
      </c>
      <c r="F201" s="24">
        <v>0.015</v>
      </c>
      <c r="G201" s="55">
        <v>3.575</v>
      </c>
      <c r="H201" s="25">
        <v>2.8215</v>
      </c>
      <c r="I201" s="25">
        <v>10.2465</v>
      </c>
      <c r="J201" s="25">
        <v>1.02465</v>
      </c>
      <c r="K201" s="25">
        <v>0.5635574999999999</v>
      </c>
      <c r="L201" s="25">
        <v>11.834707499999999</v>
      </c>
      <c r="M201" s="25">
        <v>9.467766</v>
      </c>
      <c r="N201" s="56">
        <v>21.302473499999998</v>
      </c>
      <c r="O201" s="67">
        <v>1.0</v>
      </c>
      <c r="P201" s="50"/>
      <c r="Q201" s="50"/>
      <c r="R201" s="50"/>
      <c r="S201" s="50"/>
      <c r="T201" s="50"/>
      <c r="U201" s="50"/>
      <c r="V201" s="50"/>
      <c r="W201" s="50"/>
      <c r="X201" s="50"/>
      <c r="Y201" s="50"/>
    </row>
    <row r="202" ht="15.75" customHeight="1">
      <c r="A202" s="21" t="s">
        <v>413</v>
      </c>
      <c r="B202" s="21" t="s">
        <v>414</v>
      </c>
      <c r="C202" s="21" t="s">
        <v>20</v>
      </c>
      <c r="D202" s="22">
        <v>2.8</v>
      </c>
      <c r="E202" s="23">
        <v>0.325</v>
      </c>
      <c r="F202" s="24">
        <v>0.015</v>
      </c>
      <c r="G202" s="55">
        <v>0.9099999999999999</v>
      </c>
      <c r="H202" s="25">
        <v>0.7182</v>
      </c>
      <c r="I202" s="25">
        <v>2.6082</v>
      </c>
      <c r="J202" s="25">
        <v>0.26082</v>
      </c>
      <c r="K202" s="25">
        <v>0.143451</v>
      </c>
      <c r="L202" s="25">
        <v>3.0124709999999997</v>
      </c>
      <c r="M202" s="25">
        <v>2.4099768</v>
      </c>
      <c r="N202" s="56">
        <v>5.4224478</v>
      </c>
      <c r="O202" s="67">
        <v>1.0</v>
      </c>
      <c r="P202" s="50"/>
      <c r="Q202" s="50"/>
      <c r="R202" s="50"/>
      <c r="S202" s="50"/>
      <c r="T202" s="50"/>
      <c r="U202" s="50"/>
      <c r="V202" s="50"/>
      <c r="W202" s="50"/>
      <c r="X202" s="50"/>
      <c r="Y202" s="50"/>
    </row>
    <row r="203" ht="15.75" customHeight="1">
      <c r="A203" s="21" t="s">
        <v>415</v>
      </c>
      <c r="B203" s="21" t="s">
        <v>416</v>
      </c>
      <c r="C203" s="21" t="s">
        <v>20</v>
      </c>
      <c r="D203" s="22">
        <v>4.55</v>
      </c>
      <c r="E203" s="23">
        <v>0.325</v>
      </c>
      <c r="F203" s="24">
        <v>0.01</v>
      </c>
      <c r="G203" s="55">
        <v>1.47875</v>
      </c>
      <c r="H203" s="25">
        <v>1.167075</v>
      </c>
      <c r="I203" s="25">
        <v>4.238325</v>
      </c>
      <c r="J203" s="25">
        <v>0.4238325</v>
      </c>
      <c r="K203" s="25">
        <v>0.23310787499999996</v>
      </c>
      <c r="L203" s="25">
        <v>4.895265374999999</v>
      </c>
      <c r="M203" s="25">
        <v>3.9162122999999998</v>
      </c>
      <c r="N203" s="56">
        <v>8.811477674999999</v>
      </c>
      <c r="O203" s="67">
        <v>1.0</v>
      </c>
      <c r="P203" s="50"/>
      <c r="Q203" s="50"/>
      <c r="R203" s="50"/>
      <c r="S203" s="50"/>
      <c r="T203" s="50"/>
      <c r="U203" s="50"/>
      <c r="V203" s="50"/>
      <c r="W203" s="50"/>
      <c r="X203" s="50"/>
      <c r="Y203" s="50"/>
    </row>
    <row r="204" ht="15.75" customHeight="1">
      <c r="A204" s="21" t="s">
        <v>417</v>
      </c>
      <c r="B204" s="21" t="s">
        <v>418</v>
      </c>
      <c r="C204" s="21" t="s">
        <v>20</v>
      </c>
      <c r="D204" s="22">
        <v>0.4</v>
      </c>
      <c r="E204" s="23">
        <v>0.325</v>
      </c>
      <c r="F204" s="24">
        <v>0.01</v>
      </c>
      <c r="G204" s="55">
        <v>0.13</v>
      </c>
      <c r="H204" s="25">
        <v>0.10260000000000001</v>
      </c>
      <c r="I204" s="25">
        <v>0.37260000000000004</v>
      </c>
      <c r="J204" s="25">
        <v>0.03726000000000001</v>
      </c>
      <c r="K204" s="25">
        <v>0.020493000000000004</v>
      </c>
      <c r="L204" s="25">
        <v>0.43035300000000004</v>
      </c>
      <c r="M204" s="25">
        <v>0.34428240000000004</v>
      </c>
      <c r="N204" s="56">
        <v>0.7746354000000001</v>
      </c>
      <c r="O204" s="67">
        <v>1.0</v>
      </c>
      <c r="P204" s="50"/>
      <c r="Q204" s="50"/>
      <c r="R204" s="50"/>
      <c r="S204" s="50"/>
      <c r="T204" s="50"/>
      <c r="U204" s="50"/>
      <c r="V204" s="50"/>
      <c r="W204" s="50"/>
      <c r="X204" s="50"/>
      <c r="Y204" s="50"/>
    </row>
    <row r="205" ht="15.75" customHeight="1">
      <c r="A205" s="21" t="s">
        <v>419</v>
      </c>
      <c r="B205" s="21" t="s">
        <v>420</v>
      </c>
      <c r="C205" s="21" t="s">
        <v>20</v>
      </c>
      <c r="D205" s="22">
        <v>0.7</v>
      </c>
      <c r="E205" s="23">
        <v>0.325</v>
      </c>
      <c r="F205" s="24">
        <v>0.05</v>
      </c>
      <c r="G205" s="55">
        <v>0.22749999999999998</v>
      </c>
      <c r="H205" s="25">
        <v>0.17955</v>
      </c>
      <c r="I205" s="25">
        <v>0.65205</v>
      </c>
      <c r="J205" s="25">
        <v>0.065205</v>
      </c>
      <c r="K205" s="25">
        <v>0.03586275</v>
      </c>
      <c r="L205" s="25">
        <v>0.7531177499999999</v>
      </c>
      <c r="M205" s="25">
        <v>0.6024942</v>
      </c>
      <c r="N205" s="56">
        <v>1.35561195</v>
      </c>
      <c r="O205" s="67">
        <v>1.0</v>
      </c>
      <c r="P205" s="50"/>
      <c r="Q205" s="50"/>
      <c r="R205" s="50"/>
      <c r="S205" s="50"/>
      <c r="T205" s="50"/>
      <c r="U205" s="50"/>
      <c r="V205" s="50"/>
      <c r="W205" s="50"/>
      <c r="X205" s="50"/>
      <c r="Y205" s="50"/>
    </row>
    <row r="206" ht="15.75" customHeight="1">
      <c r="A206" s="21" t="s">
        <v>421</v>
      </c>
      <c r="B206" s="21" t="s">
        <v>422</v>
      </c>
      <c r="C206" s="21" t="s">
        <v>20</v>
      </c>
      <c r="D206" s="22">
        <v>0.6</v>
      </c>
      <c r="E206" s="23">
        <v>0.325</v>
      </c>
      <c r="F206" s="24">
        <v>0.05</v>
      </c>
      <c r="G206" s="55">
        <v>0.195</v>
      </c>
      <c r="H206" s="25">
        <v>0.15389999999999998</v>
      </c>
      <c r="I206" s="25">
        <v>0.5589</v>
      </c>
      <c r="J206" s="25">
        <v>0.055889999999999995</v>
      </c>
      <c r="K206" s="25">
        <v>0.0307395</v>
      </c>
      <c r="L206" s="25">
        <v>0.6455295</v>
      </c>
      <c r="M206" s="25">
        <v>0.5164236</v>
      </c>
      <c r="N206" s="56">
        <v>1.1619530999999998</v>
      </c>
      <c r="O206" s="67">
        <v>1.0</v>
      </c>
      <c r="P206" s="50"/>
      <c r="Q206" s="50"/>
      <c r="R206" s="50"/>
      <c r="S206" s="50"/>
      <c r="T206" s="50"/>
      <c r="U206" s="50"/>
      <c r="V206" s="50"/>
      <c r="W206" s="50"/>
      <c r="X206" s="50"/>
      <c r="Y206" s="50"/>
    </row>
    <row r="207" ht="15.75" customHeight="1">
      <c r="A207" s="21" t="s">
        <v>423</v>
      </c>
      <c r="B207" s="21" t="s">
        <v>424</v>
      </c>
      <c r="C207" s="21" t="s">
        <v>20</v>
      </c>
      <c r="D207" s="22">
        <v>0.6</v>
      </c>
      <c r="E207" s="23">
        <v>0.325</v>
      </c>
      <c r="F207" s="24">
        <v>0.32</v>
      </c>
      <c r="G207" s="55">
        <v>0.195</v>
      </c>
      <c r="H207" s="25">
        <v>0.15389999999999998</v>
      </c>
      <c r="I207" s="25">
        <v>0.5589</v>
      </c>
      <c r="J207" s="25">
        <v>0.055889999999999995</v>
      </c>
      <c r="K207" s="25">
        <v>0.0307395</v>
      </c>
      <c r="L207" s="25">
        <v>0.6455295</v>
      </c>
      <c r="M207" s="25">
        <v>0.5164236</v>
      </c>
      <c r="N207" s="56">
        <v>1.1619530999999998</v>
      </c>
      <c r="O207" s="67">
        <v>1.0</v>
      </c>
      <c r="P207" s="50"/>
      <c r="Q207" s="50"/>
      <c r="R207" s="50"/>
      <c r="S207" s="50"/>
      <c r="T207" s="50"/>
      <c r="U207" s="50"/>
      <c r="V207" s="50"/>
      <c r="W207" s="50"/>
      <c r="X207" s="50"/>
      <c r="Y207" s="50"/>
    </row>
    <row r="208" ht="15.75" customHeight="1">
      <c r="A208" s="21" t="s">
        <v>425</v>
      </c>
      <c r="B208" s="21" t="s">
        <v>426</v>
      </c>
      <c r="C208" s="21" t="s">
        <v>20</v>
      </c>
      <c r="D208" s="22">
        <v>453.5</v>
      </c>
      <c r="E208" s="23">
        <v>0.325</v>
      </c>
      <c r="F208" s="24">
        <v>7.0</v>
      </c>
      <c r="G208" s="55">
        <v>147.38750000000002</v>
      </c>
      <c r="H208" s="25">
        <v>116.32274999999998</v>
      </c>
      <c r="I208" s="25">
        <v>422.43524999999994</v>
      </c>
      <c r="J208" s="25">
        <v>42.243525</v>
      </c>
      <c r="K208" s="25">
        <v>23.233938749999997</v>
      </c>
      <c r="L208" s="25">
        <v>487.9127137499999</v>
      </c>
      <c r="M208" s="25">
        <v>390.33017099999995</v>
      </c>
      <c r="N208" s="56">
        <v>878.2428847499998</v>
      </c>
      <c r="O208" s="67">
        <v>1.0</v>
      </c>
      <c r="P208" s="50"/>
      <c r="Q208" s="50"/>
      <c r="R208" s="50"/>
      <c r="S208" s="50"/>
      <c r="T208" s="50"/>
      <c r="U208" s="50"/>
      <c r="V208" s="50"/>
      <c r="W208" s="50"/>
      <c r="X208" s="50"/>
      <c r="Y208" s="50"/>
    </row>
    <row r="209" ht="15.75" customHeight="1">
      <c r="A209" s="21" t="s">
        <v>427</v>
      </c>
      <c r="B209" s="21" t="s">
        <v>428</v>
      </c>
      <c r="C209" s="21" t="s">
        <v>20</v>
      </c>
      <c r="D209" s="22">
        <v>5.0</v>
      </c>
      <c r="E209" s="23">
        <v>0.325</v>
      </c>
      <c r="F209" s="24">
        <v>0.1</v>
      </c>
      <c r="G209" s="55">
        <v>1.625</v>
      </c>
      <c r="H209" s="25">
        <v>1.2825</v>
      </c>
      <c r="I209" s="25">
        <v>4.6575</v>
      </c>
      <c r="J209" s="25">
        <v>0.46575</v>
      </c>
      <c r="K209" s="25">
        <v>0.2561625</v>
      </c>
      <c r="L209" s="25">
        <v>5.3794125</v>
      </c>
      <c r="M209" s="25">
        <v>4.30353</v>
      </c>
      <c r="N209" s="56">
        <v>9.6829425</v>
      </c>
      <c r="O209" s="67">
        <v>1.0</v>
      </c>
      <c r="P209" s="50"/>
      <c r="Q209" s="50"/>
      <c r="R209" s="50"/>
      <c r="S209" s="50"/>
      <c r="T209" s="50"/>
      <c r="U209" s="50"/>
      <c r="V209" s="50"/>
      <c r="W209" s="50"/>
      <c r="X209" s="50"/>
      <c r="Y209" s="50"/>
    </row>
    <row r="210" ht="15.75" customHeight="1">
      <c r="A210" s="21" t="s">
        <v>429</v>
      </c>
      <c r="B210" s="21" t="s">
        <v>430</v>
      </c>
      <c r="C210" s="21" t="s">
        <v>20</v>
      </c>
      <c r="D210" s="22">
        <v>13.9</v>
      </c>
      <c r="E210" s="23">
        <v>0.325</v>
      </c>
      <c r="F210" s="24">
        <v>0.05</v>
      </c>
      <c r="G210" s="55">
        <v>4.5175</v>
      </c>
      <c r="H210" s="25">
        <v>3.56535</v>
      </c>
      <c r="I210" s="25">
        <v>12.94785</v>
      </c>
      <c r="J210" s="25">
        <v>1.294785</v>
      </c>
      <c r="K210" s="25">
        <v>0.7121317500000001</v>
      </c>
      <c r="L210" s="25">
        <v>14.95476675</v>
      </c>
      <c r="M210" s="25">
        <v>11.9638134</v>
      </c>
      <c r="N210" s="56">
        <v>26.918580149999997</v>
      </c>
      <c r="O210" s="67">
        <v>1.0</v>
      </c>
      <c r="P210" s="50"/>
      <c r="Q210" s="50"/>
      <c r="R210" s="50"/>
      <c r="S210" s="50"/>
      <c r="T210" s="50"/>
      <c r="U210" s="50"/>
      <c r="V210" s="50"/>
      <c r="W210" s="50"/>
      <c r="X210" s="50"/>
      <c r="Y210" s="50"/>
    </row>
    <row r="211" ht="15.75" customHeight="1">
      <c r="A211" s="21" t="s">
        <v>431</v>
      </c>
      <c r="B211" s="21" t="s">
        <v>432</v>
      </c>
      <c r="C211" s="21" t="s">
        <v>20</v>
      </c>
      <c r="D211" s="22">
        <v>0.46</v>
      </c>
      <c r="E211" s="23">
        <v>0.325</v>
      </c>
      <c r="F211" s="24">
        <v>0.01</v>
      </c>
      <c r="G211" s="55">
        <v>0.14950000000000002</v>
      </c>
      <c r="H211" s="25">
        <v>0.11799</v>
      </c>
      <c r="I211" s="25">
        <v>0.42849</v>
      </c>
      <c r="J211" s="25">
        <v>0.042849</v>
      </c>
      <c r="K211" s="25">
        <v>0.02356695</v>
      </c>
      <c r="L211" s="25">
        <v>0.49490594999999993</v>
      </c>
      <c r="M211" s="25">
        <v>0.39592476</v>
      </c>
      <c r="N211" s="56">
        <v>0.8908307099999999</v>
      </c>
      <c r="O211" s="67">
        <v>1.0</v>
      </c>
      <c r="P211" s="50"/>
      <c r="Q211" s="50"/>
      <c r="R211" s="50"/>
      <c r="S211" s="50"/>
      <c r="T211" s="50"/>
      <c r="U211" s="50"/>
      <c r="V211" s="50"/>
      <c r="W211" s="50"/>
      <c r="X211" s="50"/>
      <c r="Y211" s="50"/>
    </row>
    <row r="212" ht="15.75" customHeight="1">
      <c r="A212" s="21" t="s">
        <v>433</v>
      </c>
      <c r="B212" s="21" t="s">
        <v>434</v>
      </c>
      <c r="C212" s="21" t="s">
        <v>20</v>
      </c>
      <c r="D212" s="22">
        <v>3.65</v>
      </c>
      <c r="E212" s="23">
        <v>0.325</v>
      </c>
      <c r="F212" s="24">
        <v>0.01</v>
      </c>
      <c r="G212" s="55">
        <v>1.18625</v>
      </c>
      <c r="H212" s="25">
        <v>0.9362250000000001</v>
      </c>
      <c r="I212" s="25">
        <v>3.3999750000000004</v>
      </c>
      <c r="J212" s="25">
        <v>0.33999750000000006</v>
      </c>
      <c r="K212" s="25">
        <v>0.18699862500000003</v>
      </c>
      <c r="L212" s="25">
        <v>3.9269711250000006</v>
      </c>
      <c r="M212" s="25">
        <v>3.1415769000000004</v>
      </c>
      <c r="N212" s="56">
        <v>7.068548025000001</v>
      </c>
      <c r="O212" s="67">
        <v>1.0</v>
      </c>
      <c r="P212" s="50"/>
      <c r="Q212" s="50"/>
      <c r="R212" s="50"/>
      <c r="S212" s="50"/>
      <c r="T212" s="50"/>
      <c r="U212" s="50"/>
      <c r="V212" s="50"/>
      <c r="W212" s="50"/>
      <c r="X212" s="50"/>
      <c r="Y212" s="50"/>
    </row>
    <row r="213" ht="15.75" customHeight="1">
      <c r="A213" s="21" t="s">
        <v>435</v>
      </c>
      <c r="B213" s="21" t="s">
        <v>436</v>
      </c>
      <c r="C213" s="21" t="s">
        <v>20</v>
      </c>
      <c r="D213" s="22">
        <v>0.6</v>
      </c>
      <c r="E213" s="23">
        <v>0.325</v>
      </c>
      <c r="F213" s="24">
        <v>0.01</v>
      </c>
      <c r="G213" s="55">
        <v>0.195</v>
      </c>
      <c r="H213" s="25">
        <v>0.15389999999999998</v>
      </c>
      <c r="I213" s="25">
        <v>0.5589</v>
      </c>
      <c r="J213" s="25">
        <v>0.055889999999999995</v>
      </c>
      <c r="K213" s="25">
        <v>0.0307395</v>
      </c>
      <c r="L213" s="25">
        <v>0.6455295</v>
      </c>
      <c r="M213" s="25">
        <v>0.5164236</v>
      </c>
      <c r="N213" s="56">
        <v>1.1619530999999998</v>
      </c>
      <c r="O213" s="67">
        <v>1.0</v>
      </c>
      <c r="P213" s="50"/>
      <c r="Q213" s="50"/>
      <c r="R213" s="50"/>
      <c r="S213" s="50"/>
      <c r="T213" s="50"/>
      <c r="U213" s="50"/>
      <c r="V213" s="50"/>
      <c r="W213" s="50"/>
      <c r="X213" s="50"/>
      <c r="Y213" s="50"/>
    </row>
    <row r="214" ht="15.75" customHeight="1">
      <c r="A214" s="21" t="s">
        <v>437</v>
      </c>
      <c r="B214" s="21" t="s">
        <v>438</v>
      </c>
      <c r="C214" s="21" t="s">
        <v>20</v>
      </c>
      <c r="D214" s="22">
        <v>0.4</v>
      </c>
      <c r="E214" s="23">
        <v>0.325</v>
      </c>
      <c r="F214" s="24">
        <v>0.01</v>
      </c>
      <c r="G214" s="55">
        <v>0.13</v>
      </c>
      <c r="H214" s="25">
        <v>0.10260000000000001</v>
      </c>
      <c r="I214" s="25">
        <v>0.37260000000000004</v>
      </c>
      <c r="J214" s="25">
        <v>0.03726000000000001</v>
      </c>
      <c r="K214" s="25">
        <v>0.020493000000000004</v>
      </c>
      <c r="L214" s="25">
        <v>0.43035300000000004</v>
      </c>
      <c r="M214" s="25">
        <v>0.34428240000000004</v>
      </c>
      <c r="N214" s="56">
        <v>0.7746354000000001</v>
      </c>
      <c r="O214" s="67">
        <v>1.0</v>
      </c>
      <c r="P214" s="50"/>
      <c r="Q214" s="50"/>
      <c r="R214" s="50"/>
      <c r="S214" s="50"/>
      <c r="T214" s="50"/>
      <c r="U214" s="50"/>
      <c r="V214" s="50"/>
      <c r="W214" s="50"/>
      <c r="X214" s="50"/>
      <c r="Y214" s="50"/>
    </row>
    <row r="215" ht="15.75" customHeight="1">
      <c r="A215" s="21" t="s">
        <v>439</v>
      </c>
      <c r="B215" s="21" t="s">
        <v>440</v>
      </c>
      <c r="C215" s="21" t="s">
        <v>20</v>
      </c>
      <c r="D215" s="22">
        <v>1.0</v>
      </c>
      <c r="E215" s="23">
        <v>0.325</v>
      </c>
      <c r="F215" s="24">
        <v>0.05</v>
      </c>
      <c r="G215" s="55">
        <v>0.325</v>
      </c>
      <c r="H215" s="25">
        <v>0.2565</v>
      </c>
      <c r="I215" s="25">
        <v>0.9315</v>
      </c>
      <c r="J215" s="25">
        <v>0.09315000000000001</v>
      </c>
      <c r="K215" s="25">
        <v>0.05123250000000001</v>
      </c>
      <c r="L215" s="25">
        <v>1.0758825</v>
      </c>
      <c r="M215" s="25">
        <v>0.8607060000000001</v>
      </c>
      <c r="N215" s="56">
        <v>1.9365885</v>
      </c>
      <c r="O215" s="67">
        <v>1.0</v>
      </c>
      <c r="P215" s="50"/>
      <c r="Q215" s="50"/>
      <c r="R215" s="50"/>
      <c r="S215" s="50"/>
      <c r="T215" s="50"/>
      <c r="U215" s="50"/>
      <c r="V215" s="50"/>
      <c r="W215" s="50"/>
      <c r="X215" s="50"/>
      <c r="Y215" s="50"/>
    </row>
    <row r="216" ht="15.75" customHeight="1">
      <c r="A216" s="21" t="s">
        <v>441</v>
      </c>
      <c r="B216" s="21" t="s">
        <v>442</v>
      </c>
      <c r="C216" s="21" t="s">
        <v>20</v>
      </c>
      <c r="D216" s="22">
        <v>1.25</v>
      </c>
      <c r="E216" s="23">
        <v>0.325</v>
      </c>
      <c r="F216" s="24">
        <v>0.05</v>
      </c>
      <c r="G216" s="55">
        <v>0.40625</v>
      </c>
      <c r="H216" s="25">
        <v>0.320625</v>
      </c>
      <c r="I216" s="25">
        <v>1.164375</v>
      </c>
      <c r="J216" s="25">
        <v>0.1164375</v>
      </c>
      <c r="K216" s="25">
        <v>0.064040625</v>
      </c>
      <c r="L216" s="25">
        <v>1.344853125</v>
      </c>
      <c r="M216" s="25">
        <v>1.0758825</v>
      </c>
      <c r="N216" s="56">
        <v>2.420735625</v>
      </c>
      <c r="O216" s="67">
        <v>1.0</v>
      </c>
      <c r="P216" s="50"/>
      <c r="Q216" s="50"/>
      <c r="R216" s="50"/>
      <c r="S216" s="50"/>
      <c r="T216" s="50"/>
      <c r="U216" s="50"/>
      <c r="V216" s="50"/>
      <c r="W216" s="50"/>
      <c r="X216" s="50"/>
      <c r="Y216" s="50"/>
    </row>
    <row r="217" ht="15.75" customHeight="1">
      <c r="A217" s="21" t="s">
        <v>443</v>
      </c>
      <c r="B217" s="21" t="s">
        <v>444</v>
      </c>
      <c r="C217" s="21" t="s">
        <v>20</v>
      </c>
      <c r="D217" s="22">
        <v>0.4</v>
      </c>
      <c r="E217" s="23">
        <v>0.325</v>
      </c>
      <c r="F217" s="24">
        <v>0.01</v>
      </c>
      <c r="G217" s="55">
        <v>0.13</v>
      </c>
      <c r="H217" s="25">
        <v>0.10260000000000001</v>
      </c>
      <c r="I217" s="25">
        <v>0.37260000000000004</v>
      </c>
      <c r="J217" s="25">
        <v>0.03726000000000001</v>
      </c>
      <c r="K217" s="25">
        <v>0.020493000000000004</v>
      </c>
      <c r="L217" s="25">
        <v>0.43035300000000004</v>
      </c>
      <c r="M217" s="25">
        <v>0.34428240000000004</v>
      </c>
      <c r="N217" s="56">
        <v>0.7746354000000001</v>
      </c>
      <c r="O217" s="67">
        <v>1.0</v>
      </c>
      <c r="P217" s="50"/>
      <c r="Q217" s="50"/>
      <c r="R217" s="50"/>
      <c r="S217" s="50"/>
      <c r="T217" s="50"/>
      <c r="U217" s="50"/>
      <c r="V217" s="50"/>
      <c r="W217" s="50"/>
      <c r="X217" s="50"/>
      <c r="Y217" s="50"/>
    </row>
    <row r="218" ht="15.75" customHeight="1">
      <c r="A218" s="21" t="s">
        <v>445</v>
      </c>
      <c r="B218" s="21" t="s">
        <v>446</v>
      </c>
      <c r="C218" s="21" t="s">
        <v>20</v>
      </c>
      <c r="D218" s="22">
        <v>229.5</v>
      </c>
      <c r="E218" s="23">
        <v>0.15</v>
      </c>
      <c r="F218" s="24">
        <v>5.05</v>
      </c>
      <c r="G218" s="55">
        <v>34.425</v>
      </c>
      <c r="H218" s="25">
        <v>74.1285</v>
      </c>
      <c r="I218" s="25">
        <v>269.20349999999996</v>
      </c>
      <c r="J218" s="25">
        <v>26.92035</v>
      </c>
      <c r="K218" s="25">
        <v>14.806192499999998</v>
      </c>
      <c r="L218" s="25">
        <v>310.93004249999996</v>
      </c>
      <c r="M218" s="25">
        <v>248.74403399999997</v>
      </c>
      <c r="N218" s="56">
        <v>559.6740765</v>
      </c>
      <c r="O218" s="67">
        <v>1.0</v>
      </c>
      <c r="P218" s="50"/>
      <c r="Q218" s="50"/>
      <c r="R218" s="50"/>
      <c r="S218" s="50"/>
      <c r="T218" s="50"/>
      <c r="U218" s="50"/>
      <c r="V218" s="50"/>
      <c r="W218" s="50"/>
      <c r="X218" s="50"/>
      <c r="Y218" s="50"/>
    </row>
    <row r="219" ht="15.75" customHeight="1">
      <c r="A219" s="21" t="s">
        <v>447</v>
      </c>
      <c r="B219" s="21" t="s">
        <v>448</v>
      </c>
      <c r="C219" s="21" t="s">
        <v>20</v>
      </c>
      <c r="D219" s="22">
        <v>229.5</v>
      </c>
      <c r="E219" s="23">
        <v>0.15</v>
      </c>
      <c r="F219" s="24">
        <v>5.05</v>
      </c>
      <c r="G219" s="55">
        <v>34.425</v>
      </c>
      <c r="H219" s="25">
        <v>74.1285</v>
      </c>
      <c r="I219" s="25">
        <v>269.20349999999996</v>
      </c>
      <c r="J219" s="25">
        <v>26.92035</v>
      </c>
      <c r="K219" s="25">
        <v>14.806192499999998</v>
      </c>
      <c r="L219" s="25">
        <v>310.93004249999996</v>
      </c>
      <c r="M219" s="25">
        <v>248.74403399999997</v>
      </c>
      <c r="N219" s="56">
        <v>559.6740765</v>
      </c>
      <c r="O219" s="67">
        <v>1.0</v>
      </c>
      <c r="P219" s="50"/>
      <c r="Q219" s="50"/>
      <c r="R219" s="50"/>
      <c r="S219" s="50"/>
      <c r="T219" s="50"/>
      <c r="U219" s="50"/>
      <c r="V219" s="50"/>
      <c r="W219" s="50"/>
      <c r="X219" s="50"/>
      <c r="Y219" s="50"/>
    </row>
    <row r="220" ht="15.75" customHeight="1">
      <c r="A220" s="21" t="s">
        <v>449</v>
      </c>
      <c r="B220" s="21" t="s">
        <v>450</v>
      </c>
      <c r="C220" s="21" t="s">
        <v>20</v>
      </c>
      <c r="D220" s="22">
        <v>11.3</v>
      </c>
      <c r="E220" s="23">
        <v>0.325</v>
      </c>
      <c r="F220" s="24">
        <v>0.2</v>
      </c>
      <c r="G220" s="55">
        <v>3.6725000000000003</v>
      </c>
      <c r="H220" s="25">
        <v>2.89845</v>
      </c>
      <c r="I220" s="25">
        <v>10.52595</v>
      </c>
      <c r="J220" s="25">
        <v>1.052595</v>
      </c>
      <c r="K220" s="25">
        <v>0.57892725</v>
      </c>
      <c r="L220" s="25">
        <v>12.15747225</v>
      </c>
      <c r="M220" s="25">
        <v>9.7259778</v>
      </c>
      <c r="N220" s="56">
        <v>21.88345005</v>
      </c>
      <c r="O220" s="67">
        <v>1.0</v>
      </c>
      <c r="P220" s="50"/>
      <c r="Q220" s="50"/>
      <c r="R220" s="50"/>
      <c r="S220" s="50"/>
      <c r="T220" s="50"/>
      <c r="U220" s="50"/>
      <c r="V220" s="50"/>
      <c r="W220" s="50"/>
      <c r="X220" s="50"/>
      <c r="Y220" s="50"/>
    </row>
    <row r="221" ht="15.75" customHeight="1">
      <c r="A221" s="21" t="s">
        <v>451</v>
      </c>
      <c r="B221" s="21" t="s">
        <v>452</v>
      </c>
      <c r="C221" s="21" t="s">
        <v>20</v>
      </c>
      <c r="D221" s="22">
        <v>1.1</v>
      </c>
      <c r="E221" s="23">
        <v>0.325</v>
      </c>
      <c r="F221" s="24">
        <v>0.32</v>
      </c>
      <c r="G221" s="55">
        <v>0.35750000000000004</v>
      </c>
      <c r="H221" s="25">
        <v>0.28215</v>
      </c>
      <c r="I221" s="25">
        <v>1.02465</v>
      </c>
      <c r="J221" s="25">
        <v>0.10246500000000001</v>
      </c>
      <c r="K221" s="25">
        <v>0.05635575000000001</v>
      </c>
      <c r="L221" s="25">
        <v>1.1834707500000001</v>
      </c>
      <c r="M221" s="25">
        <v>0.9467766000000002</v>
      </c>
      <c r="N221" s="56">
        <v>2.1302473500000003</v>
      </c>
      <c r="O221" s="67">
        <v>1.0</v>
      </c>
      <c r="P221" s="50"/>
      <c r="Q221" s="50"/>
      <c r="R221" s="50"/>
      <c r="S221" s="50"/>
      <c r="T221" s="50"/>
      <c r="U221" s="50"/>
      <c r="V221" s="50"/>
      <c r="W221" s="50"/>
      <c r="X221" s="50"/>
      <c r="Y221" s="50"/>
    </row>
    <row r="222" ht="15.75" customHeight="1">
      <c r="A222" s="21" t="s">
        <v>453</v>
      </c>
      <c r="B222" s="21" t="s">
        <v>454</v>
      </c>
      <c r="C222" s="21" t="s">
        <v>20</v>
      </c>
      <c r="D222" s="22">
        <v>1.1</v>
      </c>
      <c r="E222" s="23">
        <v>0.325</v>
      </c>
      <c r="F222" s="24">
        <v>0.021</v>
      </c>
      <c r="G222" s="55">
        <v>0.35750000000000004</v>
      </c>
      <c r="H222" s="25">
        <v>0.28215</v>
      </c>
      <c r="I222" s="25">
        <v>1.02465</v>
      </c>
      <c r="J222" s="25">
        <v>0.10246500000000001</v>
      </c>
      <c r="K222" s="25">
        <v>0.05635575000000001</v>
      </c>
      <c r="L222" s="25">
        <v>1.1834707500000001</v>
      </c>
      <c r="M222" s="25">
        <v>0.9467766000000002</v>
      </c>
      <c r="N222" s="56">
        <v>2.1302473500000003</v>
      </c>
      <c r="O222" s="67">
        <v>1.0</v>
      </c>
      <c r="P222" s="50"/>
      <c r="Q222" s="50"/>
      <c r="R222" s="50"/>
      <c r="S222" s="50"/>
      <c r="T222" s="50"/>
      <c r="U222" s="50"/>
      <c r="V222" s="50"/>
      <c r="W222" s="50"/>
      <c r="X222" s="50"/>
      <c r="Y222" s="50"/>
    </row>
    <row r="223" ht="15.75" customHeight="1">
      <c r="A223" s="21" t="s">
        <v>455</v>
      </c>
      <c r="B223" s="21" t="s">
        <v>456</v>
      </c>
      <c r="C223" s="21" t="s">
        <v>20</v>
      </c>
      <c r="D223" s="22">
        <v>108.0</v>
      </c>
      <c r="E223" s="23">
        <v>0.325</v>
      </c>
      <c r="F223" s="24">
        <v>2.0</v>
      </c>
      <c r="G223" s="55">
        <v>35.1</v>
      </c>
      <c r="H223" s="25">
        <v>27.702</v>
      </c>
      <c r="I223" s="25">
        <v>100.602</v>
      </c>
      <c r="J223" s="25">
        <v>10.060200000000002</v>
      </c>
      <c r="K223" s="25">
        <v>5.533110000000001</v>
      </c>
      <c r="L223" s="25">
        <v>116.19531</v>
      </c>
      <c r="M223" s="25">
        <v>92.95624800000002</v>
      </c>
      <c r="N223" s="56">
        <v>209.15155800000002</v>
      </c>
      <c r="O223" s="67">
        <v>1.0</v>
      </c>
      <c r="P223" s="50"/>
      <c r="Q223" s="50"/>
      <c r="R223" s="50"/>
      <c r="S223" s="50"/>
      <c r="T223" s="50"/>
      <c r="U223" s="50"/>
      <c r="V223" s="50"/>
      <c r="W223" s="50"/>
      <c r="X223" s="50"/>
      <c r="Y223" s="50"/>
    </row>
    <row r="224" ht="15.75" customHeight="1">
      <c r="A224" s="21" t="s">
        <v>457</v>
      </c>
      <c r="B224" s="21" t="s">
        <v>458</v>
      </c>
      <c r="C224" s="21" t="s">
        <v>20</v>
      </c>
      <c r="D224" s="22">
        <v>1.0</v>
      </c>
      <c r="E224" s="23">
        <v>0.325</v>
      </c>
      <c r="F224" s="24">
        <v>0.01</v>
      </c>
      <c r="G224" s="55">
        <v>0.325</v>
      </c>
      <c r="H224" s="25">
        <v>0.2565</v>
      </c>
      <c r="I224" s="25">
        <v>0.9315</v>
      </c>
      <c r="J224" s="25">
        <v>0.09315000000000001</v>
      </c>
      <c r="K224" s="25">
        <v>0.05123250000000001</v>
      </c>
      <c r="L224" s="25">
        <v>1.0758825</v>
      </c>
      <c r="M224" s="25">
        <v>0.8607060000000001</v>
      </c>
      <c r="N224" s="56">
        <v>1.9365885</v>
      </c>
      <c r="O224" s="67">
        <v>1.0</v>
      </c>
      <c r="P224" s="50"/>
      <c r="Q224" s="50"/>
      <c r="R224" s="50"/>
      <c r="S224" s="50"/>
      <c r="T224" s="50"/>
      <c r="U224" s="50"/>
      <c r="V224" s="50"/>
      <c r="W224" s="50"/>
      <c r="X224" s="50"/>
      <c r="Y224" s="50"/>
    </row>
    <row r="225" ht="15.75" customHeight="1">
      <c r="A225" s="21" t="s">
        <v>459</v>
      </c>
      <c r="B225" s="21" t="s">
        <v>460</v>
      </c>
      <c r="C225" s="21" t="s">
        <v>20</v>
      </c>
      <c r="D225" s="22">
        <v>154.75</v>
      </c>
      <c r="E225" s="23">
        <v>0.325</v>
      </c>
      <c r="F225" s="24">
        <v>3.1</v>
      </c>
      <c r="G225" s="55">
        <v>50.29375</v>
      </c>
      <c r="H225" s="25">
        <v>39.693374999999996</v>
      </c>
      <c r="I225" s="25">
        <v>144.149625</v>
      </c>
      <c r="J225" s="25">
        <v>14.4149625</v>
      </c>
      <c r="K225" s="25">
        <v>7.928229375</v>
      </c>
      <c r="L225" s="25">
        <v>166.492816875</v>
      </c>
      <c r="M225" s="25">
        <v>133.1942535</v>
      </c>
      <c r="N225" s="56">
        <v>299.68707037499996</v>
      </c>
      <c r="O225" s="67">
        <v>1.0</v>
      </c>
      <c r="P225" s="50"/>
      <c r="Q225" s="50"/>
      <c r="R225" s="50"/>
      <c r="S225" s="50"/>
      <c r="T225" s="50"/>
      <c r="U225" s="50"/>
      <c r="V225" s="50"/>
      <c r="W225" s="50"/>
      <c r="X225" s="50"/>
      <c r="Y225" s="50"/>
    </row>
    <row r="226" ht="15.75" customHeight="1">
      <c r="A226" s="21" t="s">
        <v>461</v>
      </c>
      <c r="B226" s="21" t="s">
        <v>462</v>
      </c>
      <c r="C226" s="21" t="s">
        <v>20</v>
      </c>
      <c r="D226" s="22">
        <v>154.75</v>
      </c>
      <c r="E226" s="23">
        <v>0.325</v>
      </c>
      <c r="F226" s="24">
        <v>3.05</v>
      </c>
      <c r="G226" s="55">
        <v>50.29375</v>
      </c>
      <c r="H226" s="25">
        <v>39.693374999999996</v>
      </c>
      <c r="I226" s="25">
        <v>144.149625</v>
      </c>
      <c r="J226" s="25">
        <v>14.4149625</v>
      </c>
      <c r="K226" s="25">
        <v>7.928229375</v>
      </c>
      <c r="L226" s="25">
        <v>166.492816875</v>
      </c>
      <c r="M226" s="25">
        <v>133.1942535</v>
      </c>
      <c r="N226" s="56">
        <v>299.68707037499996</v>
      </c>
      <c r="O226" s="67">
        <v>1.0</v>
      </c>
      <c r="P226" s="50"/>
      <c r="Q226" s="50"/>
      <c r="R226" s="50"/>
      <c r="S226" s="50"/>
      <c r="T226" s="50"/>
      <c r="U226" s="50"/>
      <c r="V226" s="50"/>
      <c r="W226" s="50"/>
      <c r="X226" s="50"/>
      <c r="Y226" s="50"/>
    </row>
    <row r="227" ht="15.75" customHeight="1">
      <c r="A227" s="21" t="s">
        <v>463</v>
      </c>
      <c r="B227" s="21" t="s">
        <v>464</v>
      </c>
      <c r="C227" s="21" t="s">
        <v>20</v>
      </c>
      <c r="D227" s="22">
        <v>11.0</v>
      </c>
      <c r="E227" s="23">
        <v>0.325</v>
      </c>
      <c r="F227" s="24">
        <v>0.13</v>
      </c>
      <c r="G227" s="55">
        <v>3.575</v>
      </c>
      <c r="H227" s="25">
        <v>2.8215</v>
      </c>
      <c r="I227" s="25">
        <v>10.2465</v>
      </c>
      <c r="J227" s="25">
        <v>1.02465</v>
      </c>
      <c r="K227" s="25">
        <v>0.5635574999999999</v>
      </c>
      <c r="L227" s="25">
        <v>11.834707499999999</v>
      </c>
      <c r="M227" s="25">
        <v>9.467766</v>
      </c>
      <c r="N227" s="56">
        <v>21.302473499999998</v>
      </c>
      <c r="O227" s="67">
        <v>1.0</v>
      </c>
      <c r="P227" s="50"/>
      <c r="Q227" s="50"/>
      <c r="R227" s="50"/>
      <c r="S227" s="50"/>
      <c r="T227" s="50"/>
      <c r="U227" s="50"/>
      <c r="V227" s="50"/>
      <c r="W227" s="50"/>
      <c r="X227" s="50"/>
      <c r="Y227" s="50"/>
    </row>
    <row r="228" ht="15.75" customHeight="1">
      <c r="A228" s="21" t="s">
        <v>465</v>
      </c>
      <c r="B228" s="21" t="s">
        <v>466</v>
      </c>
      <c r="C228" s="21" t="s">
        <v>20</v>
      </c>
      <c r="D228" s="22">
        <v>31.4</v>
      </c>
      <c r="E228" s="23">
        <v>0.325</v>
      </c>
      <c r="F228" s="24">
        <v>0.35</v>
      </c>
      <c r="G228" s="55">
        <v>10.205</v>
      </c>
      <c r="H228" s="25">
        <v>8.0541</v>
      </c>
      <c r="I228" s="25">
        <v>29.2491</v>
      </c>
      <c r="J228" s="25">
        <v>2.92491</v>
      </c>
      <c r="K228" s="25">
        <v>1.6087004999999999</v>
      </c>
      <c r="L228" s="25">
        <v>33.78271049999999</v>
      </c>
      <c r="M228" s="25">
        <v>27.026168399999996</v>
      </c>
      <c r="N228" s="56">
        <v>60.80887889999999</v>
      </c>
      <c r="O228" s="67">
        <v>1.0</v>
      </c>
      <c r="P228" s="50"/>
      <c r="Q228" s="50"/>
      <c r="R228" s="50"/>
      <c r="S228" s="50"/>
      <c r="T228" s="50"/>
      <c r="U228" s="50"/>
      <c r="V228" s="50"/>
      <c r="W228" s="50"/>
      <c r="X228" s="50"/>
      <c r="Y228" s="50"/>
    </row>
    <row r="229" ht="15.75" customHeight="1">
      <c r="A229" s="21" t="s">
        <v>467</v>
      </c>
      <c r="B229" s="21" t="s">
        <v>468</v>
      </c>
      <c r="C229" s="21" t="s">
        <v>20</v>
      </c>
      <c r="D229" s="22">
        <v>37.7</v>
      </c>
      <c r="E229" s="23">
        <v>0.325</v>
      </c>
      <c r="F229" s="24">
        <v>0.51</v>
      </c>
      <c r="G229" s="55">
        <v>12.252500000000001</v>
      </c>
      <c r="H229" s="25">
        <v>9.670050000000002</v>
      </c>
      <c r="I229" s="25">
        <v>35.11755</v>
      </c>
      <c r="J229" s="25">
        <v>3.5117550000000004</v>
      </c>
      <c r="K229" s="25">
        <v>1.9314652500000002</v>
      </c>
      <c r="L229" s="25">
        <v>40.560770250000004</v>
      </c>
      <c r="M229" s="25">
        <v>32.448616200000004</v>
      </c>
      <c r="N229" s="56">
        <v>73.00938645000001</v>
      </c>
      <c r="O229" s="67">
        <v>1.0</v>
      </c>
      <c r="P229" s="50"/>
      <c r="Q229" s="50"/>
      <c r="R229" s="50"/>
      <c r="S229" s="50"/>
      <c r="T229" s="50"/>
      <c r="U229" s="50"/>
      <c r="V229" s="50"/>
      <c r="W229" s="50"/>
      <c r="X229" s="50"/>
      <c r="Y229" s="50"/>
    </row>
    <row r="230" ht="15.75" customHeight="1">
      <c r="A230" s="21" t="s">
        <v>469</v>
      </c>
      <c r="B230" s="21" t="s">
        <v>470</v>
      </c>
      <c r="C230" s="21" t="s">
        <v>20</v>
      </c>
      <c r="D230" s="22">
        <v>102.75</v>
      </c>
      <c r="E230" s="23">
        <v>0.325</v>
      </c>
      <c r="F230" s="24">
        <v>2.0</v>
      </c>
      <c r="G230" s="55">
        <v>33.393750000000004</v>
      </c>
      <c r="H230" s="25">
        <v>26.355374999999995</v>
      </c>
      <c r="I230" s="25">
        <v>95.71162499999998</v>
      </c>
      <c r="J230" s="25">
        <v>9.571162499999998</v>
      </c>
      <c r="K230" s="25">
        <v>5.264139374999999</v>
      </c>
      <c r="L230" s="25">
        <v>110.54692687499998</v>
      </c>
      <c r="M230" s="25">
        <v>88.4375415</v>
      </c>
      <c r="N230" s="56">
        <v>198.98446837499998</v>
      </c>
      <c r="O230" s="67">
        <v>1.0</v>
      </c>
      <c r="P230" s="50"/>
      <c r="Q230" s="50"/>
      <c r="R230" s="50"/>
      <c r="S230" s="50"/>
      <c r="T230" s="50"/>
      <c r="U230" s="50"/>
      <c r="V230" s="50"/>
      <c r="W230" s="50"/>
      <c r="X230" s="50"/>
      <c r="Y230" s="50"/>
    </row>
    <row r="231" ht="15.75" customHeight="1">
      <c r="A231" s="21" t="s">
        <v>471</v>
      </c>
      <c r="B231" s="21" t="s">
        <v>472</v>
      </c>
      <c r="C231" s="21" t="s">
        <v>20</v>
      </c>
      <c r="D231" s="22">
        <v>133.25</v>
      </c>
      <c r="E231" s="23">
        <v>0.325</v>
      </c>
      <c r="F231" s="24">
        <v>2.0</v>
      </c>
      <c r="G231" s="55">
        <v>43.30625</v>
      </c>
      <c r="H231" s="25">
        <v>34.178625</v>
      </c>
      <c r="I231" s="25">
        <v>124.12237499999999</v>
      </c>
      <c r="J231" s="25">
        <v>12.4122375</v>
      </c>
      <c r="K231" s="25">
        <v>6.826730625</v>
      </c>
      <c r="L231" s="25">
        <v>143.361343125</v>
      </c>
      <c r="M231" s="25">
        <v>114.6890745</v>
      </c>
      <c r="N231" s="56">
        <v>258.050417625</v>
      </c>
      <c r="O231" s="67">
        <v>1.0</v>
      </c>
      <c r="P231" s="50"/>
      <c r="Q231" s="50"/>
      <c r="R231" s="50"/>
      <c r="S231" s="50"/>
      <c r="T231" s="50"/>
      <c r="U231" s="50"/>
      <c r="V231" s="50"/>
      <c r="W231" s="50"/>
      <c r="X231" s="50"/>
      <c r="Y231" s="50"/>
    </row>
    <row r="232" ht="15.75" customHeight="1">
      <c r="A232" s="21" t="s">
        <v>473</v>
      </c>
      <c r="B232" s="21" t="s">
        <v>474</v>
      </c>
      <c r="C232" s="21" t="s">
        <v>20</v>
      </c>
      <c r="D232" s="22">
        <v>0.33</v>
      </c>
      <c r="E232" s="23">
        <v>0.325</v>
      </c>
      <c r="F232" s="24">
        <v>0.01</v>
      </c>
      <c r="G232" s="55">
        <v>0.10725000000000001</v>
      </c>
      <c r="H232" s="25">
        <v>0.084645</v>
      </c>
      <c r="I232" s="25">
        <v>0.307395</v>
      </c>
      <c r="J232" s="25">
        <v>0.0307395</v>
      </c>
      <c r="K232" s="25">
        <v>0.016906724999999997</v>
      </c>
      <c r="L232" s="25">
        <v>0.35504122499999996</v>
      </c>
      <c r="M232" s="25">
        <v>0.28403298</v>
      </c>
      <c r="N232" s="56">
        <v>0.639074205</v>
      </c>
      <c r="O232" s="67">
        <v>1.0</v>
      </c>
      <c r="P232" s="50"/>
      <c r="Q232" s="50"/>
      <c r="R232" s="50"/>
      <c r="S232" s="50"/>
      <c r="T232" s="50"/>
      <c r="U232" s="50"/>
      <c r="V232" s="50"/>
      <c r="W232" s="50"/>
      <c r="X232" s="50"/>
      <c r="Y232" s="50"/>
    </row>
    <row r="233" ht="15.75" customHeight="1">
      <c r="A233" s="21" t="s">
        <v>475</v>
      </c>
      <c r="B233" s="21" t="s">
        <v>476</v>
      </c>
      <c r="C233" s="21" t="s">
        <v>20</v>
      </c>
      <c r="D233" s="22">
        <v>0.7</v>
      </c>
      <c r="E233" s="23">
        <v>0.325</v>
      </c>
      <c r="F233" s="24">
        <v>0.13</v>
      </c>
      <c r="G233" s="55">
        <v>0.22749999999999998</v>
      </c>
      <c r="H233" s="25">
        <v>0.17955</v>
      </c>
      <c r="I233" s="25">
        <v>0.65205</v>
      </c>
      <c r="J233" s="25">
        <v>0.065205</v>
      </c>
      <c r="K233" s="25">
        <v>0.03586275</v>
      </c>
      <c r="L233" s="25">
        <v>0.7531177499999999</v>
      </c>
      <c r="M233" s="25">
        <v>0.6024942</v>
      </c>
      <c r="N233" s="56">
        <v>1.35561195</v>
      </c>
      <c r="O233" s="67">
        <v>1.0</v>
      </c>
      <c r="P233" s="50"/>
      <c r="Q233" s="50"/>
      <c r="R233" s="50"/>
      <c r="S233" s="50"/>
      <c r="T233" s="50"/>
      <c r="U233" s="50"/>
      <c r="V233" s="50"/>
      <c r="W233" s="50"/>
      <c r="X233" s="50"/>
      <c r="Y233" s="50"/>
    </row>
    <row r="234" ht="15.75" customHeight="1">
      <c r="A234" s="21" t="s">
        <v>477</v>
      </c>
      <c r="B234" s="21" t="s">
        <v>478</v>
      </c>
      <c r="C234" s="21" t="s">
        <v>20</v>
      </c>
      <c r="D234" s="22">
        <v>19.4</v>
      </c>
      <c r="E234" s="23">
        <v>0.325</v>
      </c>
      <c r="F234" s="24">
        <v>0.5</v>
      </c>
      <c r="G234" s="55">
        <v>6.305</v>
      </c>
      <c r="H234" s="25">
        <v>4.9761</v>
      </c>
      <c r="I234" s="25">
        <v>18.071099999999998</v>
      </c>
      <c r="J234" s="25">
        <v>1.8071099999999998</v>
      </c>
      <c r="K234" s="25">
        <v>0.9939104999999998</v>
      </c>
      <c r="L234" s="25">
        <v>20.872120499999994</v>
      </c>
      <c r="M234" s="25">
        <v>16.697696399999995</v>
      </c>
      <c r="N234" s="56">
        <v>37.56981689999999</v>
      </c>
      <c r="O234" s="67">
        <v>1.0</v>
      </c>
      <c r="P234" s="50"/>
      <c r="Q234" s="50"/>
      <c r="R234" s="50"/>
      <c r="S234" s="50"/>
      <c r="T234" s="50"/>
      <c r="U234" s="50"/>
      <c r="V234" s="50"/>
      <c r="W234" s="50"/>
      <c r="X234" s="50"/>
      <c r="Y234" s="50"/>
    </row>
    <row r="235" ht="15.75" customHeight="1">
      <c r="A235" s="21" t="s">
        <v>479</v>
      </c>
      <c r="B235" s="21" t="s">
        <v>480</v>
      </c>
      <c r="C235" s="21" t="s">
        <v>20</v>
      </c>
      <c r="D235" s="22">
        <v>2.45</v>
      </c>
      <c r="E235" s="23">
        <v>0.325</v>
      </c>
      <c r="F235" s="24">
        <v>0.01</v>
      </c>
      <c r="G235" s="55">
        <v>0.7962500000000001</v>
      </c>
      <c r="H235" s="25">
        <v>0.628425</v>
      </c>
      <c r="I235" s="25">
        <v>2.282175</v>
      </c>
      <c r="J235" s="25">
        <v>0.22821750000000002</v>
      </c>
      <c r="K235" s="25">
        <v>0.125519625</v>
      </c>
      <c r="L235" s="25">
        <v>2.635912125</v>
      </c>
      <c r="M235" s="25">
        <v>2.1087297</v>
      </c>
      <c r="N235" s="56">
        <v>4.744641825</v>
      </c>
      <c r="O235" s="67">
        <v>1.0</v>
      </c>
      <c r="P235" s="50"/>
      <c r="Q235" s="50"/>
      <c r="R235" s="50"/>
      <c r="S235" s="50"/>
      <c r="T235" s="50"/>
      <c r="U235" s="50"/>
      <c r="V235" s="50"/>
      <c r="W235" s="50"/>
      <c r="X235" s="50"/>
      <c r="Y235" s="50"/>
    </row>
    <row r="236" ht="15.75" customHeight="1">
      <c r="A236" s="21" t="s">
        <v>481</v>
      </c>
      <c r="B236" s="21" t="s">
        <v>482</v>
      </c>
      <c r="C236" s="21" t="s">
        <v>20</v>
      </c>
      <c r="D236" s="22">
        <v>96.25</v>
      </c>
      <c r="E236" s="23">
        <v>0.325</v>
      </c>
      <c r="F236" s="24">
        <v>3.0</v>
      </c>
      <c r="G236" s="55">
        <v>31.28125</v>
      </c>
      <c r="H236" s="25">
        <v>24.688125</v>
      </c>
      <c r="I236" s="25">
        <v>89.656875</v>
      </c>
      <c r="J236" s="25">
        <v>8.9656875</v>
      </c>
      <c r="K236" s="25">
        <v>4.931128125000001</v>
      </c>
      <c r="L236" s="25">
        <v>103.553690625</v>
      </c>
      <c r="M236" s="25">
        <v>82.84295250000001</v>
      </c>
      <c r="N236" s="56">
        <v>186.39664312500003</v>
      </c>
      <c r="O236" s="67">
        <v>1.0</v>
      </c>
      <c r="P236" s="50"/>
      <c r="Q236" s="50"/>
      <c r="R236" s="50"/>
      <c r="S236" s="50"/>
      <c r="T236" s="50"/>
      <c r="U236" s="50"/>
      <c r="V236" s="50"/>
      <c r="W236" s="50"/>
      <c r="X236" s="50"/>
      <c r="Y236" s="50"/>
    </row>
    <row r="237" ht="15.75" customHeight="1">
      <c r="A237" s="21" t="s">
        <v>483</v>
      </c>
      <c r="B237" s="21" t="s">
        <v>484</v>
      </c>
      <c r="C237" s="21" t="s">
        <v>20</v>
      </c>
      <c r="D237" s="22">
        <v>106.5</v>
      </c>
      <c r="E237" s="23">
        <v>0.325</v>
      </c>
      <c r="F237" s="24">
        <v>2.0</v>
      </c>
      <c r="G237" s="55">
        <v>34.612500000000004</v>
      </c>
      <c r="H237" s="25">
        <v>27.317249999999994</v>
      </c>
      <c r="I237" s="25">
        <v>99.20474999999999</v>
      </c>
      <c r="J237" s="25">
        <v>9.920475</v>
      </c>
      <c r="K237" s="25">
        <v>5.45626125</v>
      </c>
      <c r="L237" s="25">
        <v>114.58148624999998</v>
      </c>
      <c r="M237" s="25">
        <v>91.665189</v>
      </c>
      <c r="N237" s="56">
        <v>206.24667524999998</v>
      </c>
      <c r="O237" s="67">
        <v>1.0</v>
      </c>
      <c r="P237" s="50"/>
      <c r="Q237" s="50"/>
      <c r="R237" s="50"/>
      <c r="S237" s="50"/>
      <c r="T237" s="50"/>
      <c r="U237" s="50"/>
      <c r="V237" s="50"/>
      <c r="W237" s="50"/>
      <c r="X237" s="50"/>
      <c r="Y237" s="50"/>
    </row>
    <row r="238" ht="15.75" customHeight="1">
      <c r="A238" s="21" t="s">
        <v>485</v>
      </c>
      <c r="B238" s="21" t="s">
        <v>486</v>
      </c>
      <c r="C238" s="21" t="s">
        <v>20</v>
      </c>
      <c r="D238" s="22">
        <v>96.75</v>
      </c>
      <c r="E238" s="23">
        <v>0.325</v>
      </c>
      <c r="F238" s="24">
        <v>1.05</v>
      </c>
      <c r="G238" s="55">
        <v>31.44375</v>
      </c>
      <c r="H238" s="25">
        <v>24.816375</v>
      </c>
      <c r="I238" s="25">
        <v>90.122625</v>
      </c>
      <c r="J238" s="25">
        <v>9.0122625</v>
      </c>
      <c r="K238" s="25">
        <v>4.956744375</v>
      </c>
      <c r="L238" s="25">
        <v>104.091631875</v>
      </c>
      <c r="M238" s="25">
        <v>83.2733055</v>
      </c>
      <c r="N238" s="56">
        <v>187.364937375</v>
      </c>
      <c r="O238" s="67">
        <v>1.0</v>
      </c>
      <c r="P238" s="50"/>
      <c r="Q238" s="50"/>
      <c r="R238" s="50"/>
      <c r="S238" s="50"/>
      <c r="T238" s="50"/>
      <c r="U238" s="50"/>
      <c r="V238" s="50"/>
      <c r="W238" s="50"/>
      <c r="X238" s="50"/>
      <c r="Y238" s="50"/>
    </row>
    <row r="239" ht="15.75" customHeight="1">
      <c r="A239" s="21" t="s">
        <v>487</v>
      </c>
      <c r="B239" s="21" t="s">
        <v>488</v>
      </c>
      <c r="C239" s="21" t="s">
        <v>20</v>
      </c>
      <c r="D239" s="22">
        <v>237.0</v>
      </c>
      <c r="E239" s="23">
        <v>0.325</v>
      </c>
      <c r="F239" s="24">
        <v>2.0</v>
      </c>
      <c r="G239" s="55">
        <v>77.025</v>
      </c>
      <c r="H239" s="25">
        <v>60.7905</v>
      </c>
      <c r="I239" s="25">
        <v>220.7655</v>
      </c>
      <c r="J239" s="25">
        <v>22.07655</v>
      </c>
      <c r="K239" s="25">
        <v>12.1421025</v>
      </c>
      <c r="L239" s="25">
        <v>254.9841525</v>
      </c>
      <c r="M239" s="25">
        <v>203.987322</v>
      </c>
      <c r="N239" s="56">
        <v>458.9714745</v>
      </c>
      <c r="O239" s="67">
        <v>1.0</v>
      </c>
      <c r="P239" s="50"/>
      <c r="Q239" s="50"/>
      <c r="R239" s="50"/>
      <c r="S239" s="50"/>
      <c r="T239" s="50"/>
      <c r="U239" s="50"/>
      <c r="V239" s="50"/>
      <c r="W239" s="50"/>
      <c r="X239" s="50"/>
      <c r="Y239" s="50"/>
    </row>
    <row r="240" ht="15.75" customHeight="1">
      <c r="A240" s="21" t="s">
        <v>489</v>
      </c>
      <c r="B240" s="21" t="s">
        <v>490</v>
      </c>
      <c r="C240" s="21" t="s">
        <v>20</v>
      </c>
      <c r="D240" s="22">
        <v>127.5</v>
      </c>
      <c r="E240" s="23">
        <v>0.325</v>
      </c>
      <c r="F240" s="24">
        <v>2.0</v>
      </c>
      <c r="G240" s="55">
        <v>41.4375</v>
      </c>
      <c r="H240" s="25">
        <v>32.70375</v>
      </c>
      <c r="I240" s="25">
        <v>118.76625</v>
      </c>
      <c r="J240" s="25">
        <v>11.876625</v>
      </c>
      <c r="K240" s="25">
        <v>6.53214375</v>
      </c>
      <c r="L240" s="25">
        <v>137.17501875</v>
      </c>
      <c r="M240" s="25">
        <v>109.740015</v>
      </c>
      <c r="N240" s="56">
        <v>246.91503375</v>
      </c>
      <c r="O240" s="67">
        <v>1.0</v>
      </c>
      <c r="P240" s="50"/>
      <c r="Q240" s="50"/>
      <c r="R240" s="50"/>
      <c r="S240" s="50"/>
      <c r="T240" s="50"/>
      <c r="U240" s="50"/>
      <c r="V240" s="50"/>
      <c r="W240" s="50"/>
      <c r="X240" s="50"/>
      <c r="Y240" s="50"/>
    </row>
    <row r="241" ht="15.75" customHeight="1">
      <c r="A241" s="21" t="s">
        <v>491</v>
      </c>
      <c r="B241" s="21" t="s">
        <v>492</v>
      </c>
      <c r="C241" s="21" t="s">
        <v>20</v>
      </c>
      <c r="D241" s="22">
        <v>122.0</v>
      </c>
      <c r="E241" s="23">
        <v>0.325</v>
      </c>
      <c r="F241" s="24">
        <v>2.0</v>
      </c>
      <c r="G241" s="55">
        <v>39.65</v>
      </c>
      <c r="H241" s="25">
        <v>31.293</v>
      </c>
      <c r="I241" s="25">
        <v>113.643</v>
      </c>
      <c r="J241" s="25">
        <v>11.3643</v>
      </c>
      <c r="K241" s="25">
        <v>6.250365</v>
      </c>
      <c r="L241" s="25">
        <v>131.257665</v>
      </c>
      <c r="M241" s="25">
        <v>105.00613200000001</v>
      </c>
      <c r="N241" s="56">
        <v>236.263797</v>
      </c>
      <c r="O241" s="67">
        <v>1.0</v>
      </c>
      <c r="P241" s="50"/>
      <c r="Q241" s="50"/>
      <c r="R241" s="50"/>
      <c r="S241" s="50"/>
      <c r="T241" s="50"/>
      <c r="U241" s="50"/>
      <c r="V241" s="50"/>
      <c r="W241" s="50"/>
      <c r="X241" s="50"/>
      <c r="Y241" s="50"/>
    </row>
    <row r="242" ht="15.75" customHeight="1">
      <c r="A242" s="21" t="s">
        <v>493</v>
      </c>
      <c r="B242" s="21" t="s">
        <v>494</v>
      </c>
      <c r="C242" s="21" t="s">
        <v>20</v>
      </c>
      <c r="D242" s="22">
        <v>190.0</v>
      </c>
      <c r="E242" s="23">
        <v>0.325</v>
      </c>
      <c r="F242" s="24">
        <v>2.0</v>
      </c>
      <c r="G242" s="55">
        <v>61.75</v>
      </c>
      <c r="H242" s="25">
        <v>48.735</v>
      </c>
      <c r="I242" s="25">
        <v>176.985</v>
      </c>
      <c r="J242" s="25">
        <v>17.698500000000003</v>
      </c>
      <c r="K242" s="25">
        <v>9.734175</v>
      </c>
      <c r="L242" s="25">
        <v>204.417675</v>
      </c>
      <c r="M242" s="25">
        <v>163.53414</v>
      </c>
      <c r="N242" s="56">
        <v>367.951815</v>
      </c>
      <c r="O242" s="67">
        <v>1.0</v>
      </c>
      <c r="P242" s="50"/>
      <c r="Q242" s="50"/>
      <c r="R242" s="50"/>
      <c r="S242" s="50"/>
      <c r="T242" s="50"/>
      <c r="U242" s="50"/>
      <c r="V242" s="50"/>
      <c r="W242" s="50"/>
      <c r="X242" s="50"/>
      <c r="Y242" s="50"/>
    </row>
    <row r="243" ht="15.75" customHeight="1">
      <c r="A243" s="21" t="s">
        <v>495</v>
      </c>
      <c r="B243" s="21" t="s">
        <v>496</v>
      </c>
      <c r="C243" s="21" t="s">
        <v>20</v>
      </c>
      <c r="D243" s="22">
        <v>122.0</v>
      </c>
      <c r="E243" s="23">
        <v>0.325</v>
      </c>
      <c r="F243" s="24">
        <v>2.0</v>
      </c>
      <c r="G243" s="55">
        <v>39.65</v>
      </c>
      <c r="H243" s="25">
        <v>31.293</v>
      </c>
      <c r="I243" s="25">
        <v>113.643</v>
      </c>
      <c r="J243" s="25">
        <v>11.3643</v>
      </c>
      <c r="K243" s="25">
        <v>6.250365</v>
      </c>
      <c r="L243" s="25">
        <v>131.257665</v>
      </c>
      <c r="M243" s="25">
        <v>105.00613200000001</v>
      </c>
      <c r="N243" s="56">
        <v>236.263797</v>
      </c>
      <c r="O243" s="67">
        <v>1.0</v>
      </c>
      <c r="P243" s="50"/>
      <c r="Q243" s="50"/>
      <c r="R243" s="50"/>
      <c r="S243" s="50"/>
      <c r="T243" s="50"/>
      <c r="U243" s="50"/>
      <c r="V243" s="50"/>
      <c r="W243" s="50"/>
      <c r="X243" s="50"/>
      <c r="Y243" s="50"/>
    </row>
    <row r="244" ht="15.75" customHeight="1">
      <c r="A244" s="21" t="s">
        <v>497</v>
      </c>
      <c r="B244" s="21" t="s">
        <v>498</v>
      </c>
      <c r="C244" s="21" t="s">
        <v>20</v>
      </c>
      <c r="D244" s="22">
        <v>95.75</v>
      </c>
      <c r="E244" s="23">
        <v>0.325</v>
      </c>
      <c r="F244" s="24">
        <v>2.0</v>
      </c>
      <c r="G244" s="55">
        <v>31.118750000000002</v>
      </c>
      <c r="H244" s="25">
        <v>24.559874999999998</v>
      </c>
      <c r="I244" s="25">
        <v>89.191125</v>
      </c>
      <c r="J244" s="25">
        <v>8.9191125</v>
      </c>
      <c r="K244" s="25">
        <v>4.905511875</v>
      </c>
      <c r="L244" s="25">
        <v>103.015749375</v>
      </c>
      <c r="M244" s="25">
        <v>82.4125995</v>
      </c>
      <c r="N244" s="56">
        <v>185.42834887499998</v>
      </c>
      <c r="O244" s="67">
        <v>1.0</v>
      </c>
      <c r="P244" s="50"/>
      <c r="Q244" s="50"/>
      <c r="R244" s="50"/>
      <c r="S244" s="50"/>
      <c r="T244" s="50"/>
      <c r="U244" s="50"/>
      <c r="V244" s="50"/>
      <c r="W244" s="50"/>
      <c r="X244" s="50"/>
      <c r="Y244" s="50"/>
    </row>
    <row r="245" ht="15.75" customHeight="1">
      <c r="A245" s="21" t="s">
        <v>499</v>
      </c>
      <c r="B245" s="21" t="s">
        <v>500</v>
      </c>
      <c r="C245" s="21" t="s">
        <v>20</v>
      </c>
      <c r="D245" s="22">
        <v>96.75</v>
      </c>
      <c r="E245" s="23">
        <v>0.325</v>
      </c>
      <c r="F245" s="24">
        <v>2.0</v>
      </c>
      <c r="G245" s="55">
        <v>31.44375</v>
      </c>
      <c r="H245" s="25">
        <v>24.816375</v>
      </c>
      <c r="I245" s="25">
        <v>90.122625</v>
      </c>
      <c r="J245" s="25">
        <v>9.0122625</v>
      </c>
      <c r="K245" s="25">
        <v>4.956744375</v>
      </c>
      <c r="L245" s="25">
        <v>104.091631875</v>
      </c>
      <c r="M245" s="25">
        <v>83.2733055</v>
      </c>
      <c r="N245" s="56">
        <v>187.364937375</v>
      </c>
      <c r="O245" s="67">
        <v>1.0</v>
      </c>
      <c r="P245" s="50"/>
      <c r="Q245" s="50"/>
      <c r="R245" s="50"/>
      <c r="S245" s="50"/>
      <c r="T245" s="50"/>
      <c r="U245" s="50"/>
      <c r="V245" s="50"/>
      <c r="W245" s="50"/>
      <c r="X245" s="50"/>
      <c r="Y245" s="50"/>
    </row>
    <row r="246" ht="15.75" customHeight="1">
      <c r="A246" s="21" t="s">
        <v>501</v>
      </c>
      <c r="B246" s="21" t="s">
        <v>502</v>
      </c>
      <c r="C246" s="21" t="s">
        <v>20</v>
      </c>
      <c r="D246" s="22">
        <v>113.5</v>
      </c>
      <c r="E246" s="23">
        <v>0.325</v>
      </c>
      <c r="F246" s="24">
        <v>3.05</v>
      </c>
      <c r="G246" s="55">
        <v>36.8875</v>
      </c>
      <c r="H246" s="25">
        <v>29.11275</v>
      </c>
      <c r="I246" s="25">
        <v>105.72524999999999</v>
      </c>
      <c r="J246" s="25">
        <v>10.572524999999999</v>
      </c>
      <c r="K246" s="25">
        <v>5.81488875</v>
      </c>
      <c r="L246" s="25">
        <v>122.11266374999998</v>
      </c>
      <c r="M246" s="25">
        <v>97.690131</v>
      </c>
      <c r="N246" s="56">
        <v>219.80279474999998</v>
      </c>
      <c r="O246" s="67">
        <v>1.0</v>
      </c>
      <c r="P246" s="50"/>
      <c r="Q246" s="50"/>
      <c r="R246" s="50"/>
      <c r="S246" s="50"/>
      <c r="T246" s="50"/>
      <c r="U246" s="50"/>
      <c r="V246" s="50"/>
      <c r="W246" s="50"/>
      <c r="X246" s="50"/>
      <c r="Y246" s="50"/>
    </row>
    <row r="247" ht="15.75" customHeight="1">
      <c r="A247" s="21" t="s">
        <v>503</v>
      </c>
      <c r="B247" s="21" t="s">
        <v>504</v>
      </c>
      <c r="C247" s="21" t="s">
        <v>20</v>
      </c>
      <c r="D247" s="22">
        <v>113.5</v>
      </c>
      <c r="E247" s="23">
        <v>0.325</v>
      </c>
      <c r="F247" s="24">
        <v>2.0</v>
      </c>
      <c r="G247" s="55">
        <v>36.8875</v>
      </c>
      <c r="H247" s="25">
        <v>29.11275</v>
      </c>
      <c r="I247" s="25">
        <v>105.72524999999999</v>
      </c>
      <c r="J247" s="25">
        <v>10.572524999999999</v>
      </c>
      <c r="K247" s="25">
        <v>5.81488875</v>
      </c>
      <c r="L247" s="25">
        <v>122.11266374999998</v>
      </c>
      <c r="M247" s="25">
        <v>97.690131</v>
      </c>
      <c r="N247" s="56">
        <v>219.80279474999998</v>
      </c>
      <c r="O247" s="67">
        <v>1.0</v>
      </c>
      <c r="P247" s="50"/>
      <c r="Q247" s="50"/>
      <c r="R247" s="50"/>
      <c r="S247" s="50"/>
      <c r="T247" s="50"/>
      <c r="U247" s="50"/>
      <c r="V247" s="50"/>
      <c r="W247" s="50"/>
      <c r="X247" s="50"/>
      <c r="Y247" s="50"/>
    </row>
    <row r="248" ht="15.75" customHeight="1">
      <c r="A248" s="21" t="s">
        <v>505</v>
      </c>
      <c r="B248" s="21" t="s">
        <v>506</v>
      </c>
      <c r="C248" s="21" t="s">
        <v>20</v>
      </c>
      <c r="D248" s="22">
        <v>113.5</v>
      </c>
      <c r="E248" s="23">
        <v>0.325</v>
      </c>
      <c r="F248" s="24">
        <v>2.0</v>
      </c>
      <c r="G248" s="55">
        <v>36.8875</v>
      </c>
      <c r="H248" s="25">
        <v>29.11275</v>
      </c>
      <c r="I248" s="25">
        <v>105.72524999999999</v>
      </c>
      <c r="J248" s="25">
        <v>10.572524999999999</v>
      </c>
      <c r="K248" s="25">
        <v>5.81488875</v>
      </c>
      <c r="L248" s="25">
        <v>122.11266374999998</v>
      </c>
      <c r="M248" s="25">
        <v>97.690131</v>
      </c>
      <c r="N248" s="56">
        <v>219.80279474999998</v>
      </c>
      <c r="O248" s="67">
        <v>1.0</v>
      </c>
      <c r="P248" s="50"/>
      <c r="Q248" s="50"/>
      <c r="R248" s="50"/>
      <c r="S248" s="50"/>
      <c r="T248" s="50"/>
      <c r="U248" s="50"/>
      <c r="V248" s="50"/>
      <c r="W248" s="50"/>
      <c r="X248" s="50"/>
      <c r="Y248" s="50"/>
    </row>
    <row r="249" ht="15.75" customHeight="1">
      <c r="A249" s="21" t="s">
        <v>507</v>
      </c>
      <c r="B249" s="21" t="s">
        <v>508</v>
      </c>
      <c r="C249" s="21" t="s">
        <v>20</v>
      </c>
      <c r="D249" s="22">
        <v>305.0</v>
      </c>
      <c r="E249" s="23">
        <v>0.325</v>
      </c>
      <c r="F249" s="24">
        <v>8.0</v>
      </c>
      <c r="G249" s="55">
        <v>99.125</v>
      </c>
      <c r="H249" s="25">
        <v>78.2325</v>
      </c>
      <c r="I249" s="25">
        <v>284.1075</v>
      </c>
      <c r="J249" s="25">
        <v>28.410750000000004</v>
      </c>
      <c r="K249" s="25">
        <v>15.625912500000002</v>
      </c>
      <c r="L249" s="25">
        <v>328.14416250000005</v>
      </c>
      <c r="M249" s="25">
        <v>262.51533000000006</v>
      </c>
      <c r="N249" s="56">
        <v>590.6594925000002</v>
      </c>
      <c r="O249" s="67">
        <v>1.0</v>
      </c>
      <c r="P249" s="50"/>
      <c r="Q249" s="50"/>
      <c r="R249" s="50"/>
      <c r="S249" s="50"/>
      <c r="T249" s="50"/>
      <c r="U249" s="50"/>
      <c r="V249" s="50"/>
      <c r="W249" s="50"/>
      <c r="X249" s="50"/>
      <c r="Y249" s="50"/>
    </row>
    <row r="250" ht="15.75" customHeight="1">
      <c r="A250" s="21" t="s">
        <v>509</v>
      </c>
      <c r="B250" s="21" t="s">
        <v>510</v>
      </c>
      <c r="C250" s="21" t="s">
        <v>20</v>
      </c>
      <c r="D250" s="22">
        <v>305.0</v>
      </c>
      <c r="E250" s="23">
        <v>0.325</v>
      </c>
      <c r="F250" s="24">
        <v>8.0</v>
      </c>
      <c r="G250" s="55">
        <v>99.125</v>
      </c>
      <c r="H250" s="25">
        <v>78.2325</v>
      </c>
      <c r="I250" s="25">
        <v>284.1075</v>
      </c>
      <c r="J250" s="25">
        <v>28.410750000000004</v>
      </c>
      <c r="K250" s="25">
        <v>15.625912500000002</v>
      </c>
      <c r="L250" s="25">
        <v>328.14416250000005</v>
      </c>
      <c r="M250" s="25">
        <v>262.51533000000006</v>
      </c>
      <c r="N250" s="56">
        <v>590.6594925000002</v>
      </c>
      <c r="O250" s="67">
        <v>1.0</v>
      </c>
      <c r="P250" s="50"/>
      <c r="Q250" s="50"/>
      <c r="R250" s="50"/>
      <c r="S250" s="50"/>
      <c r="T250" s="50"/>
      <c r="U250" s="50"/>
      <c r="V250" s="50"/>
      <c r="W250" s="50"/>
      <c r="X250" s="50"/>
      <c r="Y250" s="50"/>
    </row>
    <row r="251" ht="15.75" customHeight="1">
      <c r="A251" s="21" t="s">
        <v>511</v>
      </c>
      <c r="B251" s="21" t="s">
        <v>512</v>
      </c>
      <c r="C251" s="21" t="s">
        <v>20</v>
      </c>
      <c r="D251" s="22">
        <v>160.75</v>
      </c>
      <c r="E251" s="23">
        <v>0.325</v>
      </c>
      <c r="F251" s="24">
        <v>8.0</v>
      </c>
      <c r="G251" s="55">
        <v>52.24375</v>
      </c>
      <c r="H251" s="25">
        <v>41.232375</v>
      </c>
      <c r="I251" s="25">
        <v>149.73862499999998</v>
      </c>
      <c r="J251" s="25">
        <v>14.9738625</v>
      </c>
      <c r="K251" s="25">
        <v>8.235624374999999</v>
      </c>
      <c r="L251" s="25">
        <v>172.94811187499997</v>
      </c>
      <c r="M251" s="25">
        <v>138.3584895</v>
      </c>
      <c r="N251" s="56">
        <v>311.30660137499996</v>
      </c>
      <c r="O251" s="67">
        <v>1.0</v>
      </c>
      <c r="P251" s="50"/>
      <c r="Q251" s="50"/>
      <c r="R251" s="50"/>
      <c r="S251" s="50"/>
      <c r="T251" s="50"/>
      <c r="U251" s="50"/>
      <c r="V251" s="50"/>
      <c r="W251" s="50"/>
      <c r="X251" s="50"/>
      <c r="Y251" s="50"/>
    </row>
    <row r="252" ht="15.75" customHeight="1">
      <c r="A252" s="21" t="s">
        <v>513</v>
      </c>
      <c r="B252" s="21" t="s">
        <v>514</v>
      </c>
      <c r="C252" s="21" t="s">
        <v>20</v>
      </c>
      <c r="D252" s="22">
        <v>160.5</v>
      </c>
      <c r="E252" s="23">
        <v>0.325</v>
      </c>
      <c r="F252" s="24">
        <v>4.05</v>
      </c>
      <c r="G252" s="55">
        <v>52.1625</v>
      </c>
      <c r="H252" s="25">
        <v>41.16825</v>
      </c>
      <c r="I252" s="25">
        <v>149.50575</v>
      </c>
      <c r="J252" s="25">
        <v>14.950575</v>
      </c>
      <c r="K252" s="25">
        <v>8.22281625</v>
      </c>
      <c r="L252" s="25">
        <v>172.67914125</v>
      </c>
      <c r="M252" s="25">
        <v>138.143313</v>
      </c>
      <c r="N252" s="56">
        <v>310.82245424999996</v>
      </c>
      <c r="O252" s="67">
        <v>1.0</v>
      </c>
      <c r="P252" s="50"/>
      <c r="Q252" s="50"/>
      <c r="R252" s="50"/>
      <c r="S252" s="50"/>
      <c r="T252" s="50"/>
      <c r="U252" s="50"/>
      <c r="V252" s="50"/>
      <c r="W252" s="50"/>
      <c r="X252" s="50"/>
      <c r="Y252" s="50"/>
    </row>
    <row r="253" ht="15.75" customHeight="1">
      <c r="A253" s="21" t="s">
        <v>515</v>
      </c>
      <c r="B253" s="21" t="s">
        <v>516</v>
      </c>
      <c r="C253" s="21" t="s">
        <v>20</v>
      </c>
      <c r="D253" s="22">
        <v>160.5</v>
      </c>
      <c r="E253" s="23">
        <v>0.325</v>
      </c>
      <c r="F253" s="24">
        <v>4.05</v>
      </c>
      <c r="G253" s="55">
        <v>52.1625</v>
      </c>
      <c r="H253" s="25">
        <v>41.16825</v>
      </c>
      <c r="I253" s="25">
        <v>149.50575</v>
      </c>
      <c r="J253" s="25">
        <v>14.950575</v>
      </c>
      <c r="K253" s="25">
        <v>8.22281625</v>
      </c>
      <c r="L253" s="25">
        <v>172.67914125</v>
      </c>
      <c r="M253" s="25">
        <v>138.143313</v>
      </c>
      <c r="N253" s="56">
        <v>310.82245424999996</v>
      </c>
      <c r="O253" s="67">
        <v>1.0</v>
      </c>
      <c r="P253" s="50"/>
      <c r="Q253" s="50"/>
      <c r="R253" s="50"/>
      <c r="S253" s="50"/>
      <c r="T253" s="50"/>
      <c r="U253" s="50"/>
      <c r="V253" s="50"/>
      <c r="W253" s="50"/>
      <c r="X253" s="50"/>
      <c r="Y253" s="50"/>
    </row>
    <row r="254" ht="15.75" customHeight="1">
      <c r="A254" s="21" t="s">
        <v>517</v>
      </c>
      <c r="B254" s="21" t="s">
        <v>518</v>
      </c>
      <c r="C254" s="21" t="s">
        <v>20</v>
      </c>
      <c r="D254" s="22">
        <v>275.5</v>
      </c>
      <c r="E254" s="23">
        <v>0.325</v>
      </c>
      <c r="F254" s="24">
        <v>4.05</v>
      </c>
      <c r="G254" s="55">
        <v>89.53750000000001</v>
      </c>
      <c r="H254" s="25">
        <v>70.66574999999999</v>
      </c>
      <c r="I254" s="25">
        <v>256.62825</v>
      </c>
      <c r="J254" s="25">
        <v>25.662824999999998</v>
      </c>
      <c r="K254" s="25">
        <v>14.114553749999999</v>
      </c>
      <c r="L254" s="25">
        <v>296.40562875</v>
      </c>
      <c r="M254" s="25">
        <v>237.124503</v>
      </c>
      <c r="N254" s="56">
        <v>533.53013175</v>
      </c>
      <c r="O254" s="67">
        <v>1.0</v>
      </c>
      <c r="P254" s="50"/>
      <c r="Q254" s="50"/>
      <c r="R254" s="50"/>
      <c r="S254" s="50"/>
      <c r="T254" s="50"/>
      <c r="U254" s="50"/>
      <c r="V254" s="50"/>
      <c r="W254" s="50"/>
      <c r="X254" s="50"/>
      <c r="Y254" s="50"/>
    </row>
    <row r="255" ht="15.75" customHeight="1">
      <c r="A255" s="21" t="s">
        <v>519</v>
      </c>
      <c r="B255" s="21" t="s">
        <v>520</v>
      </c>
      <c r="C255" s="21" t="s">
        <v>20</v>
      </c>
      <c r="D255" s="22">
        <v>189.0</v>
      </c>
      <c r="E255" s="23">
        <v>0.325</v>
      </c>
      <c r="F255" s="24">
        <v>4.05</v>
      </c>
      <c r="G255" s="55">
        <v>61.425000000000004</v>
      </c>
      <c r="H255" s="25">
        <v>48.4785</v>
      </c>
      <c r="I255" s="25">
        <v>176.05349999999999</v>
      </c>
      <c r="J255" s="25">
        <v>17.605349999999998</v>
      </c>
      <c r="K255" s="25">
        <v>9.6829425</v>
      </c>
      <c r="L255" s="25">
        <v>203.34179249999997</v>
      </c>
      <c r="M255" s="25">
        <v>162.673434</v>
      </c>
      <c r="N255" s="56">
        <v>366.0152264999999</v>
      </c>
      <c r="O255" s="67">
        <v>1.0</v>
      </c>
      <c r="P255" s="50"/>
      <c r="Q255" s="50"/>
      <c r="R255" s="50"/>
      <c r="S255" s="50"/>
      <c r="T255" s="50"/>
      <c r="U255" s="50"/>
      <c r="V255" s="50"/>
      <c r="W255" s="50"/>
      <c r="X255" s="50"/>
      <c r="Y255" s="50"/>
    </row>
    <row r="256" ht="15.75" customHeight="1">
      <c r="A256" s="21" t="s">
        <v>521</v>
      </c>
      <c r="B256" s="21" t="s">
        <v>522</v>
      </c>
      <c r="C256" s="21" t="s">
        <v>20</v>
      </c>
      <c r="D256" s="22">
        <v>151.75</v>
      </c>
      <c r="E256" s="23">
        <v>0.325</v>
      </c>
      <c r="F256" s="24">
        <v>5.0</v>
      </c>
      <c r="G256" s="55">
        <v>49.31875</v>
      </c>
      <c r="H256" s="25">
        <v>38.923875</v>
      </c>
      <c r="I256" s="25">
        <v>141.35512500000002</v>
      </c>
      <c r="J256" s="25">
        <v>14.135512500000003</v>
      </c>
      <c r="K256" s="25">
        <v>7.774531875000001</v>
      </c>
      <c r="L256" s="25">
        <v>163.26516937500003</v>
      </c>
      <c r="M256" s="25">
        <v>130.61213550000002</v>
      </c>
      <c r="N256" s="56">
        <v>293.87730487500005</v>
      </c>
      <c r="O256" s="67">
        <v>1.0</v>
      </c>
      <c r="P256" s="50"/>
      <c r="Q256" s="50"/>
      <c r="R256" s="50"/>
      <c r="S256" s="50"/>
      <c r="T256" s="50"/>
      <c r="U256" s="50"/>
      <c r="V256" s="50"/>
      <c r="W256" s="50"/>
      <c r="X256" s="50"/>
      <c r="Y256" s="50"/>
    </row>
    <row r="257" ht="15.75" customHeight="1">
      <c r="A257" s="21" t="s">
        <v>523</v>
      </c>
      <c r="B257" s="21" t="s">
        <v>524</v>
      </c>
      <c r="C257" s="21" t="s">
        <v>20</v>
      </c>
      <c r="D257" s="22">
        <v>113.5</v>
      </c>
      <c r="E257" s="23">
        <v>0.325</v>
      </c>
      <c r="F257" s="24">
        <v>4.0</v>
      </c>
      <c r="G257" s="55">
        <v>36.8875</v>
      </c>
      <c r="H257" s="25">
        <v>29.11275</v>
      </c>
      <c r="I257" s="25">
        <v>105.72524999999999</v>
      </c>
      <c r="J257" s="25">
        <v>10.572524999999999</v>
      </c>
      <c r="K257" s="25">
        <v>5.81488875</v>
      </c>
      <c r="L257" s="25">
        <v>122.11266374999998</v>
      </c>
      <c r="M257" s="25">
        <v>97.690131</v>
      </c>
      <c r="N257" s="56">
        <v>219.80279474999998</v>
      </c>
      <c r="O257" s="67">
        <v>1.0</v>
      </c>
      <c r="P257" s="50"/>
      <c r="Q257" s="50"/>
      <c r="R257" s="50"/>
      <c r="S257" s="50"/>
      <c r="T257" s="50"/>
      <c r="U257" s="50"/>
      <c r="V257" s="50"/>
      <c r="W257" s="50"/>
      <c r="X257" s="50"/>
      <c r="Y257" s="50"/>
    </row>
    <row r="258" ht="15.75" customHeight="1">
      <c r="A258" s="21" t="s">
        <v>525</v>
      </c>
      <c r="B258" s="21" t="s">
        <v>526</v>
      </c>
      <c r="C258" s="21" t="s">
        <v>20</v>
      </c>
      <c r="D258" s="22">
        <v>113.5</v>
      </c>
      <c r="E258" s="23">
        <v>0.325</v>
      </c>
      <c r="F258" s="24">
        <v>5.0</v>
      </c>
      <c r="G258" s="55">
        <v>36.8875</v>
      </c>
      <c r="H258" s="25">
        <v>29.11275</v>
      </c>
      <c r="I258" s="25">
        <v>105.72524999999999</v>
      </c>
      <c r="J258" s="25">
        <v>10.572524999999999</v>
      </c>
      <c r="K258" s="25">
        <v>5.81488875</v>
      </c>
      <c r="L258" s="25">
        <v>122.11266374999998</v>
      </c>
      <c r="M258" s="25">
        <v>97.690131</v>
      </c>
      <c r="N258" s="56">
        <v>219.80279474999998</v>
      </c>
      <c r="O258" s="67">
        <v>1.0</v>
      </c>
      <c r="P258" s="50"/>
      <c r="Q258" s="50"/>
      <c r="R258" s="50"/>
      <c r="S258" s="50"/>
      <c r="T258" s="50"/>
      <c r="U258" s="50"/>
      <c r="V258" s="50"/>
      <c r="W258" s="50"/>
      <c r="X258" s="50"/>
      <c r="Y258" s="50"/>
    </row>
    <row r="259" ht="15.75" customHeight="1">
      <c r="A259" s="21" t="s">
        <v>527</v>
      </c>
      <c r="B259" s="21" t="s">
        <v>528</v>
      </c>
      <c r="C259" s="21" t="s">
        <v>20</v>
      </c>
      <c r="D259" s="22">
        <v>0.29</v>
      </c>
      <c r="E259" s="23">
        <v>0.325</v>
      </c>
      <c r="F259" s="24">
        <v>0.01</v>
      </c>
      <c r="G259" s="55">
        <v>0.09425</v>
      </c>
      <c r="H259" s="25">
        <v>0.07438499999999999</v>
      </c>
      <c r="I259" s="25">
        <v>0.27013499999999996</v>
      </c>
      <c r="J259" s="25">
        <v>0.027013499999999996</v>
      </c>
      <c r="K259" s="25">
        <v>0.014857424999999997</v>
      </c>
      <c r="L259" s="25">
        <v>0.3120059249999999</v>
      </c>
      <c r="M259" s="25">
        <v>0.24960473999999994</v>
      </c>
      <c r="N259" s="56">
        <v>0.5616106649999999</v>
      </c>
      <c r="O259" s="67">
        <v>1.0</v>
      </c>
      <c r="P259" s="50"/>
      <c r="Q259" s="50"/>
      <c r="R259" s="50"/>
      <c r="S259" s="50"/>
      <c r="T259" s="50"/>
      <c r="U259" s="50"/>
      <c r="V259" s="50"/>
      <c r="W259" s="50"/>
      <c r="X259" s="50"/>
      <c r="Y259" s="50"/>
    </row>
    <row r="260" ht="15.75" customHeight="1">
      <c r="A260" s="21" t="s">
        <v>529</v>
      </c>
      <c r="B260" s="21" t="s">
        <v>530</v>
      </c>
      <c r="C260" s="21" t="s">
        <v>20</v>
      </c>
      <c r="D260" s="22">
        <v>863.5</v>
      </c>
      <c r="E260" s="23">
        <v>0.325</v>
      </c>
      <c r="F260" s="24">
        <v>18.0</v>
      </c>
      <c r="G260" s="55">
        <v>280.6375</v>
      </c>
      <c r="H260" s="25">
        <v>221.48774999999998</v>
      </c>
      <c r="I260" s="25">
        <v>804.35025</v>
      </c>
      <c r="J260" s="25">
        <v>80.435025</v>
      </c>
      <c r="K260" s="25">
        <v>44.23926375</v>
      </c>
      <c r="L260" s="25">
        <v>929.0245387499999</v>
      </c>
      <c r="M260" s="25">
        <v>743.2196309999999</v>
      </c>
      <c r="N260" s="56">
        <v>1672.2441697499999</v>
      </c>
      <c r="O260" s="67">
        <v>1.0</v>
      </c>
      <c r="P260" s="50"/>
      <c r="Q260" s="50"/>
      <c r="R260" s="50"/>
      <c r="S260" s="50"/>
      <c r="T260" s="50"/>
      <c r="U260" s="50"/>
      <c r="V260" s="50"/>
      <c r="W260" s="50"/>
      <c r="X260" s="50"/>
      <c r="Y260" s="50"/>
    </row>
    <row r="261" ht="15.75" customHeight="1">
      <c r="A261" s="21" t="s">
        <v>531</v>
      </c>
      <c r="B261" s="21" t="s">
        <v>532</v>
      </c>
      <c r="C261" s="21" t="s">
        <v>20</v>
      </c>
      <c r="D261" s="22">
        <v>889.5</v>
      </c>
      <c r="E261" s="23">
        <v>0.325</v>
      </c>
      <c r="F261" s="24">
        <v>18.0</v>
      </c>
      <c r="G261" s="55">
        <v>289.08750000000003</v>
      </c>
      <c r="H261" s="25">
        <v>228.15674999999996</v>
      </c>
      <c r="I261" s="25">
        <v>828.5692499999999</v>
      </c>
      <c r="J261" s="25">
        <v>82.85692499999999</v>
      </c>
      <c r="K261" s="25">
        <v>45.57130874999999</v>
      </c>
      <c r="L261" s="25">
        <v>956.9974837499998</v>
      </c>
      <c r="M261" s="25">
        <v>765.5979869999999</v>
      </c>
      <c r="N261" s="56">
        <v>1722.5954707499995</v>
      </c>
      <c r="O261" s="67">
        <v>1.0</v>
      </c>
      <c r="P261" s="50"/>
      <c r="Q261" s="50"/>
      <c r="R261" s="50"/>
      <c r="S261" s="50"/>
      <c r="T261" s="50"/>
      <c r="U261" s="50"/>
      <c r="V261" s="50"/>
      <c r="W261" s="50"/>
      <c r="X261" s="50"/>
      <c r="Y261" s="50"/>
    </row>
    <row r="262" ht="15.75" customHeight="1">
      <c r="A262" s="21" t="s">
        <v>533</v>
      </c>
      <c r="B262" s="21" t="s">
        <v>534</v>
      </c>
      <c r="C262" s="21" t="s">
        <v>20</v>
      </c>
      <c r="D262" s="22">
        <v>889.5</v>
      </c>
      <c r="E262" s="23">
        <v>0.325</v>
      </c>
      <c r="F262" s="24">
        <v>18.0</v>
      </c>
      <c r="G262" s="55">
        <v>289.08750000000003</v>
      </c>
      <c r="H262" s="25">
        <v>228.15674999999996</v>
      </c>
      <c r="I262" s="25">
        <v>828.5692499999999</v>
      </c>
      <c r="J262" s="25">
        <v>82.85692499999999</v>
      </c>
      <c r="K262" s="25">
        <v>45.57130874999999</v>
      </c>
      <c r="L262" s="25">
        <v>956.9974837499998</v>
      </c>
      <c r="M262" s="25">
        <v>765.5979869999999</v>
      </c>
      <c r="N262" s="56">
        <v>1722.5954707499995</v>
      </c>
      <c r="O262" s="67">
        <v>1.0</v>
      </c>
      <c r="P262" s="50"/>
      <c r="Q262" s="50"/>
      <c r="R262" s="50"/>
      <c r="S262" s="50"/>
      <c r="T262" s="50"/>
      <c r="U262" s="50"/>
      <c r="V262" s="50"/>
      <c r="W262" s="50"/>
      <c r="X262" s="50"/>
      <c r="Y262" s="50"/>
    </row>
    <row r="263" ht="15.75" customHeight="1">
      <c r="A263" s="21" t="s">
        <v>535</v>
      </c>
      <c r="B263" s="21" t="s">
        <v>536</v>
      </c>
      <c r="C263" s="21" t="s">
        <v>20</v>
      </c>
      <c r="D263" s="22">
        <v>86.25</v>
      </c>
      <c r="E263" s="23">
        <v>0.325</v>
      </c>
      <c r="F263" s="24">
        <v>1.35</v>
      </c>
      <c r="G263" s="55">
        <v>28.03125</v>
      </c>
      <c r="H263" s="25">
        <v>22.123125</v>
      </c>
      <c r="I263" s="25">
        <v>80.341875</v>
      </c>
      <c r="J263" s="25">
        <v>8.0341875</v>
      </c>
      <c r="K263" s="25">
        <v>4.418803125</v>
      </c>
      <c r="L263" s="25">
        <v>92.794865625</v>
      </c>
      <c r="M263" s="25">
        <v>74.2358925</v>
      </c>
      <c r="N263" s="56">
        <v>167.030758125</v>
      </c>
      <c r="O263" s="67">
        <v>1.0</v>
      </c>
      <c r="P263" s="50"/>
      <c r="Q263" s="50"/>
      <c r="R263" s="50"/>
      <c r="S263" s="50"/>
      <c r="T263" s="50"/>
      <c r="U263" s="50"/>
      <c r="V263" s="50"/>
      <c r="W263" s="50"/>
      <c r="X263" s="50"/>
      <c r="Y263" s="50"/>
    </row>
    <row r="264" ht="15.75" customHeight="1">
      <c r="A264" s="21" t="s">
        <v>537</v>
      </c>
      <c r="B264" s="21" t="s">
        <v>538</v>
      </c>
      <c r="C264" s="21" t="s">
        <v>20</v>
      </c>
      <c r="D264" s="22">
        <v>16.3</v>
      </c>
      <c r="E264" s="23">
        <v>0.325</v>
      </c>
      <c r="F264" s="24">
        <v>0.28</v>
      </c>
      <c r="G264" s="55">
        <v>5.2975</v>
      </c>
      <c r="H264" s="25">
        <v>4.18095</v>
      </c>
      <c r="I264" s="25">
        <v>15.18345</v>
      </c>
      <c r="J264" s="25">
        <v>1.518345</v>
      </c>
      <c r="K264" s="25">
        <v>0.8350897500000001</v>
      </c>
      <c r="L264" s="25">
        <v>17.536884750000002</v>
      </c>
      <c r="M264" s="25">
        <v>14.029507800000003</v>
      </c>
      <c r="N264" s="56">
        <v>31.566392550000003</v>
      </c>
      <c r="O264" s="67">
        <v>1.0</v>
      </c>
      <c r="P264" s="50"/>
      <c r="Q264" s="50"/>
      <c r="R264" s="50"/>
      <c r="S264" s="50"/>
      <c r="T264" s="50"/>
      <c r="U264" s="50"/>
      <c r="V264" s="50"/>
      <c r="W264" s="50"/>
      <c r="X264" s="50"/>
      <c r="Y264" s="50"/>
    </row>
    <row r="265" ht="15.75" customHeight="1">
      <c r="A265" s="21" t="s">
        <v>539</v>
      </c>
      <c r="B265" s="21" t="s">
        <v>540</v>
      </c>
      <c r="C265" s="21" t="s">
        <v>20</v>
      </c>
      <c r="D265" s="22">
        <v>8.4</v>
      </c>
      <c r="E265" s="23">
        <v>0.325</v>
      </c>
      <c r="F265" s="24">
        <v>0.1</v>
      </c>
      <c r="G265" s="55">
        <v>2.7300000000000004</v>
      </c>
      <c r="H265" s="25">
        <v>2.1546</v>
      </c>
      <c r="I265" s="25">
        <v>7.8246</v>
      </c>
      <c r="J265" s="25">
        <v>0.78246</v>
      </c>
      <c r="K265" s="25">
        <v>0.43035300000000004</v>
      </c>
      <c r="L265" s="25">
        <v>9.037413</v>
      </c>
      <c r="M265" s="25">
        <v>7.229930400000001</v>
      </c>
      <c r="N265" s="56">
        <v>16.2673434</v>
      </c>
      <c r="O265" s="67">
        <v>1.0</v>
      </c>
      <c r="P265" s="50"/>
      <c r="Q265" s="50"/>
      <c r="R265" s="50"/>
      <c r="S265" s="50"/>
      <c r="T265" s="50"/>
      <c r="U265" s="50"/>
      <c r="V265" s="50"/>
      <c r="W265" s="50"/>
      <c r="X265" s="50"/>
      <c r="Y265" s="50"/>
    </row>
    <row r="266" ht="15.75" customHeight="1">
      <c r="A266" s="21" t="s">
        <v>541</v>
      </c>
      <c r="B266" s="21" t="s">
        <v>542</v>
      </c>
      <c r="C266" s="21" t="s">
        <v>20</v>
      </c>
      <c r="D266" s="22">
        <v>129.5</v>
      </c>
      <c r="E266" s="23">
        <v>0.325</v>
      </c>
      <c r="F266" s="24">
        <v>2.01</v>
      </c>
      <c r="G266" s="55">
        <v>42.0875</v>
      </c>
      <c r="H266" s="25">
        <v>33.21675</v>
      </c>
      <c r="I266" s="25">
        <v>120.62924999999998</v>
      </c>
      <c r="J266" s="25">
        <v>12.062925</v>
      </c>
      <c r="K266" s="25">
        <v>6.63460875</v>
      </c>
      <c r="L266" s="25">
        <v>139.32678375</v>
      </c>
      <c r="M266" s="25">
        <v>111.46142700000001</v>
      </c>
      <c r="N266" s="56">
        <v>250.78821075000002</v>
      </c>
      <c r="O266" s="67">
        <v>1.0</v>
      </c>
      <c r="P266" s="50"/>
      <c r="Q266" s="50"/>
      <c r="R266" s="50"/>
      <c r="S266" s="50"/>
      <c r="T266" s="50"/>
      <c r="U266" s="50"/>
      <c r="V266" s="50"/>
      <c r="W266" s="50"/>
      <c r="X266" s="50"/>
      <c r="Y266" s="50"/>
    </row>
    <row r="267" ht="15.75" customHeight="1">
      <c r="A267" s="21" t="s">
        <v>543</v>
      </c>
      <c r="B267" s="21" t="s">
        <v>544</v>
      </c>
      <c r="C267" s="21" t="s">
        <v>20</v>
      </c>
      <c r="D267" s="22">
        <v>138.75</v>
      </c>
      <c r="E267" s="23">
        <v>0.325</v>
      </c>
      <c r="F267" s="24">
        <v>1.76</v>
      </c>
      <c r="G267" s="55">
        <v>45.09375</v>
      </c>
      <c r="H267" s="25">
        <v>35.589375</v>
      </c>
      <c r="I267" s="25">
        <v>129.245625</v>
      </c>
      <c r="J267" s="25">
        <v>12.9245625</v>
      </c>
      <c r="K267" s="25">
        <v>7.108509375000001</v>
      </c>
      <c r="L267" s="25">
        <v>149.278696875</v>
      </c>
      <c r="M267" s="25">
        <v>119.42295750000001</v>
      </c>
      <c r="N267" s="56">
        <v>268.70165437500003</v>
      </c>
      <c r="O267" s="67">
        <v>1.0</v>
      </c>
      <c r="P267" s="50"/>
      <c r="Q267" s="50"/>
      <c r="R267" s="50"/>
      <c r="S267" s="50"/>
      <c r="T267" s="50"/>
      <c r="U267" s="50"/>
      <c r="V267" s="50"/>
      <c r="W267" s="50"/>
      <c r="X267" s="50"/>
      <c r="Y267" s="50"/>
    </row>
    <row r="268" ht="15.75" customHeight="1">
      <c r="A268" s="21" t="s">
        <v>545</v>
      </c>
      <c r="B268" s="21" t="s">
        <v>546</v>
      </c>
      <c r="C268" s="21" t="s">
        <v>20</v>
      </c>
      <c r="D268" s="22">
        <v>138.75</v>
      </c>
      <c r="E268" s="23">
        <v>0.325</v>
      </c>
      <c r="F268" s="24">
        <v>1.76</v>
      </c>
      <c r="G268" s="55">
        <v>45.09375</v>
      </c>
      <c r="H268" s="25">
        <v>35.589375</v>
      </c>
      <c r="I268" s="25">
        <v>129.245625</v>
      </c>
      <c r="J268" s="25">
        <v>12.9245625</v>
      </c>
      <c r="K268" s="25">
        <v>7.108509375000001</v>
      </c>
      <c r="L268" s="25">
        <v>149.278696875</v>
      </c>
      <c r="M268" s="25">
        <v>119.42295750000001</v>
      </c>
      <c r="N268" s="56">
        <v>268.70165437500003</v>
      </c>
      <c r="O268" s="67">
        <v>1.0</v>
      </c>
      <c r="P268" s="50"/>
      <c r="Q268" s="50"/>
      <c r="R268" s="50"/>
      <c r="S268" s="50"/>
      <c r="T268" s="50"/>
      <c r="U268" s="50"/>
      <c r="V268" s="50"/>
      <c r="W268" s="50"/>
      <c r="X268" s="50"/>
      <c r="Y268" s="50"/>
    </row>
    <row r="269" ht="15.75" customHeight="1">
      <c r="A269" s="21" t="s">
        <v>547</v>
      </c>
      <c r="B269" s="21" t="s">
        <v>548</v>
      </c>
      <c r="C269" s="21" t="s">
        <v>20</v>
      </c>
      <c r="D269" s="22">
        <v>117.75</v>
      </c>
      <c r="E269" s="23">
        <v>0.325</v>
      </c>
      <c r="F269" s="24">
        <v>1.4</v>
      </c>
      <c r="G269" s="55">
        <v>38.268750000000004</v>
      </c>
      <c r="H269" s="25">
        <v>30.202874999999995</v>
      </c>
      <c r="I269" s="25">
        <v>109.68412499999998</v>
      </c>
      <c r="J269" s="25">
        <v>10.9684125</v>
      </c>
      <c r="K269" s="25">
        <v>6.032626874999999</v>
      </c>
      <c r="L269" s="25">
        <v>126.68516437499999</v>
      </c>
      <c r="M269" s="25">
        <v>101.3481315</v>
      </c>
      <c r="N269" s="56">
        <v>228.03329587499996</v>
      </c>
      <c r="O269" s="67">
        <v>1.0</v>
      </c>
      <c r="P269" s="50"/>
      <c r="Q269" s="50"/>
      <c r="R269" s="50"/>
      <c r="S269" s="50"/>
      <c r="T269" s="50"/>
      <c r="U269" s="50"/>
      <c r="V269" s="50"/>
      <c r="W269" s="50"/>
      <c r="X269" s="50"/>
      <c r="Y269" s="50"/>
    </row>
    <row r="270" ht="15.75" customHeight="1">
      <c r="A270" s="21" t="s">
        <v>549</v>
      </c>
      <c r="B270" s="21" t="s">
        <v>550</v>
      </c>
      <c r="C270" s="21" t="s">
        <v>20</v>
      </c>
      <c r="D270" s="22">
        <v>1.4</v>
      </c>
      <c r="E270" s="23">
        <v>0.325</v>
      </c>
      <c r="F270" s="24">
        <v>0.02</v>
      </c>
      <c r="G270" s="55">
        <v>0.45499999999999996</v>
      </c>
      <c r="H270" s="25">
        <v>0.3591</v>
      </c>
      <c r="I270" s="25">
        <v>1.3041</v>
      </c>
      <c r="J270" s="25">
        <v>0.13041</v>
      </c>
      <c r="K270" s="25">
        <v>0.0717255</v>
      </c>
      <c r="L270" s="25">
        <v>1.5062354999999998</v>
      </c>
      <c r="M270" s="25">
        <v>1.2049884</v>
      </c>
      <c r="N270" s="56">
        <v>2.7112239</v>
      </c>
      <c r="O270" s="67">
        <v>1.0</v>
      </c>
      <c r="P270" s="50"/>
      <c r="Q270" s="50"/>
      <c r="R270" s="50"/>
      <c r="S270" s="50"/>
      <c r="T270" s="50"/>
      <c r="U270" s="50"/>
      <c r="V270" s="50"/>
      <c r="W270" s="50"/>
      <c r="X270" s="50"/>
      <c r="Y270" s="50"/>
    </row>
    <row r="271" ht="15.75" customHeight="1">
      <c r="A271" s="21" t="s">
        <v>551</v>
      </c>
      <c r="B271" s="21" t="s">
        <v>552</v>
      </c>
      <c r="C271" s="21" t="s">
        <v>20</v>
      </c>
      <c r="D271" s="22">
        <v>18.1</v>
      </c>
      <c r="E271" s="23">
        <v>0.325</v>
      </c>
      <c r="F271" s="24">
        <v>0.43</v>
      </c>
      <c r="G271" s="55">
        <v>5.8825</v>
      </c>
      <c r="H271" s="25">
        <v>4.642650000000001</v>
      </c>
      <c r="I271" s="25">
        <v>16.86015</v>
      </c>
      <c r="J271" s="25">
        <v>1.6860150000000003</v>
      </c>
      <c r="K271" s="25">
        <v>0.9273082500000002</v>
      </c>
      <c r="L271" s="25">
        <v>19.47347325</v>
      </c>
      <c r="M271" s="25">
        <v>15.578778600000001</v>
      </c>
      <c r="N271" s="56">
        <v>35.052251850000005</v>
      </c>
      <c r="O271" s="67">
        <v>1.0</v>
      </c>
      <c r="P271" s="50"/>
      <c r="Q271" s="50"/>
      <c r="R271" s="50"/>
      <c r="S271" s="50"/>
      <c r="T271" s="50"/>
      <c r="U271" s="50"/>
      <c r="V271" s="50"/>
      <c r="W271" s="50"/>
      <c r="X271" s="50"/>
      <c r="Y271" s="50"/>
    </row>
    <row r="272" ht="15.75" customHeight="1">
      <c r="A272" s="21" t="s">
        <v>553</v>
      </c>
      <c r="B272" s="21" t="s">
        <v>554</v>
      </c>
      <c r="C272" s="21" t="s">
        <v>20</v>
      </c>
      <c r="D272" s="22">
        <v>8.85</v>
      </c>
      <c r="E272" s="23">
        <v>0.325</v>
      </c>
      <c r="F272" s="24">
        <v>0.04</v>
      </c>
      <c r="G272" s="55">
        <v>2.87625</v>
      </c>
      <c r="H272" s="25">
        <v>2.2700249999999995</v>
      </c>
      <c r="I272" s="25">
        <v>8.243775</v>
      </c>
      <c r="J272" s="25">
        <v>0.8243775</v>
      </c>
      <c r="K272" s="25">
        <v>0.45340762500000004</v>
      </c>
      <c r="L272" s="25">
        <v>9.521560125</v>
      </c>
      <c r="M272" s="25">
        <v>7.617248100000001</v>
      </c>
      <c r="N272" s="56">
        <v>17.138808225000002</v>
      </c>
      <c r="O272" s="67">
        <v>1.0</v>
      </c>
      <c r="P272" s="50"/>
      <c r="Q272" s="50"/>
      <c r="R272" s="50"/>
      <c r="S272" s="50"/>
      <c r="T272" s="50"/>
      <c r="U272" s="50"/>
      <c r="V272" s="50"/>
      <c r="W272" s="50"/>
      <c r="X272" s="50"/>
      <c r="Y272" s="50"/>
    </row>
    <row r="273" ht="15.75" customHeight="1">
      <c r="A273" s="21" t="s">
        <v>555</v>
      </c>
      <c r="B273" s="21" t="s">
        <v>556</v>
      </c>
      <c r="C273" s="21" t="s">
        <v>20</v>
      </c>
      <c r="D273" s="22">
        <v>8.85</v>
      </c>
      <c r="E273" s="23">
        <v>0.325</v>
      </c>
      <c r="F273" s="24">
        <v>0.04</v>
      </c>
      <c r="G273" s="55">
        <v>2.87625</v>
      </c>
      <c r="H273" s="25">
        <v>2.2700249999999995</v>
      </c>
      <c r="I273" s="25">
        <v>8.243775</v>
      </c>
      <c r="J273" s="25">
        <v>0.8243775</v>
      </c>
      <c r="K273" s="25">
        <v>0.45340762500000004</v>
      </c>
      <c r="L273" s="25">
        <v>9.521560125</v>
      </c>
      <c r="M273" s="25">
        <v>7.617248100000001</v>
      </c>
      <c r="N273" s="56">
        <v>17.138808225000002</v>
      </c>
      <c r="O273" s="67">
        <v>1.0</v>
      </c>
      <c r="P273" s="50"/>
      <c r="Q273" s="50"/>
      <c r="R273" s="50"/>
      <c r="S273" s="50"/>
      <c r="T273" s="50"/>
      <c r="U273" s="50"/>
      <c r="V273" s="50"/>
      <c r="W273" s="50"/>
      <c r="X273" s="50"/>
      <c r="Y273" s="50"/>
    </row>
    <row r="274" ht="15.75" customHeight="1">
      <c r="A274" s="21" t="s">
        <v>557</v>
      </c>
      <c r="B274" s="21" t="s">
        <v>558</v>
      </c>
      <c r="C274" s="21" t="s">
        <v>20</v>
      </c>
      <c r="D274" s="22">
        <v>8.85</v>
      </c>
      <c r="E274" s="23">
        <v>0.325</v>
      </c>
      <c r="F274" s="24">
        <v>0.04</v>
      </c>
      <c r="G274" s="55">
        <v>2.87625</v>
      </c>
      <c r="H274" s="25">
        <v>2.2700249999999995</v>
      </c>
      <c r="I274" s="25">
        <v>8.243775</v>
      </c>
      <c r="J274" s="25">
        <v>0.8243775</v>
      </c>
      <c r="K274" s="25">
        <v>0.45340762500000004</v>
      </c>
      <c r="L274" s="25">
        <v>9.521560125</v>
      </c>
      <c r="M274" s="25">
        <v>7.617248100000001</v>
      </c>
      <c r="N274" s="56">
        <v>17.138808225000002</v>
      </c>
      <c r="O274" s="67">
        <v>1.0</v>
      </c>
      <c r="P274" s="50"/>
      <c r="Q274" s="50"/>
      <c r="R274" s="50"/>
      <c r="S274" s="50"/>
      <c r="T274" s="50"/>
      <c r="U274" s="50"/>
      <c r="V274" s="50"/>
      <c r="W274" s="50"/>
      <c r="X274" s="50"/>
      <c r="Y274" s="50"/>
    </row>
    <row r="275" ht="15.75" customHeight="1">
      <c r="A275" s="21" t="s">
        <v>559</v>
      </c>
      <c r="B275" s="21" t="s">
        <v>560</v>
      </c>
      <c r="C275" s="21" t="s">
        <v>20</v>
      </c>
      <c r="D275" s="22">
        <v>234.0</v>
      </c>
      <c r="E275" s="23">
        <v>0.325</v>
      </c>
      <c r="F275" s="24">
        <v>5.0</v>
      </c>
      <c r="G275" s="55">
        <v>76.05</v>
      </c>
      <c r="H275" s="25">
        <v>60.020999999999994</v>
      </c>
      <c r="I275" s="25">
        <v>217.97099999999998</v>
      </c>
      <c r="J275" s="25">
        <v>21.7971</v>
      </c>
      <c r="K275" s="25">
        <v>11.988405</v>
      </c>
      <c r="L275" s="25">
        <v>251.75650499999998</v>
      </c>
      <c r="M275" s="25">
        <v>201.405204</v>
      </c>
      <c r="N275" s="56">
        <v>453.161709</v>
      </c>
      <c r="O275" s="67">
        <v>1.0</v>
      </c>
      <c r="P275" s="50"/>
      <c r="Q275" s="50"/>
      <c r="R275" s="50"/>
      <c r="S275" s="50"/>
      <c r="T275" s="50"/>
      <c r="U275" s="50"/>
      <c r="V275" s="50"/>
      <c r="W275" s="50"/>
      <c r="X275" s="50"/>
      <c r="Y275" s="50"/>
    </row>
    <row r="276" ht="15.75" customHeight="1">
      <c r="A276" s="21" t="s">
        <v>561</v>
      </c>
      <c r="B276" s="21" t="s">
        <v>562</v>
      </c>
      <c r="C276" s="21" t="s">
        <v>20</v>
      </c>
      <c r="D276" s="22">
        <v>1.9</v>
      </c>
      <c r="E276" s="23">
        <v>0.325</v>
      </c>
      <c r="F276" s="24">
        <v>0.01</v>
      </c>
      <c r="G276" s="55">
        <v>0.6174999999999999</v>
      </c>
      <c r="H276" s="25">
        <v>0.48735</v>
      </c>
      <c r="I276" s="25">
        <v>1.76985</v>
      </c>
      <c r="J276" s="25">
        <v>0.176985</v>
      </c>
      <c r="K276" s="25">
        <v>0.09734175</v>
      </c>
      <c r="L276" s="25">
        <v>2.04417675</v>
      </c>
      <c r="M276" s="25">
        <v>1.6353414000000002</v>
      </c>
      <c r="N276" s="56">
        <v>3.6795181500000003</v>
      </c>
      <c r="O276" s="67">
        <v>1.0</v>
      </c>
      <c r="P276" s="50"/>
      <c r="Q276" s="50"/>
      <c r="R276" s="50"/>
      <c r="S276" s="50"/>
      <c r="T276" s="50"/>
      <c r="U276" s="50"/>
      <c r="V276" s="50"/>
      <c r="W276" s="50"/>
      <c r="X276" s="50"/>
      <c r="Y276" s="50"/>
    </row>
    <row r="277" ht="15.75" customHeight="1">
      <c r="A277" s="21" t="s">
        <v>563</v>
      </c>
      <c r="B277" s="21" t="s">
        <v>564</v>
      </c>
      <c r="C277" s="21" t="s">
        <v>20</v>
      </c>
      <c r="D277" s="22">
        <v>65.75</v>
      </c>
      <c r="E277" s="23">
        <v>0.325</v>
      </c>
      <c r="F277" s="24">
        <v>0.65</v>
      </c>
      <c r="G277" s="55">
        <v>21.368750000000002</v>
      </c>
      <c r="H277" s="25">
        <v>16.864874999999998</v>
      </c>
      <c r="I277" s="25">
        <v>61.24612499999999</v>
      </c>
      <c r="J277" s="25">
        <v>6.1246125</v>
      </c>
      <c r="K277" s="25">
        <v>3.3685368749999998</v>
      </c>
      <c r="L277" s="25">
        <v>70.739274375</v>
      </c>
      <c r="M277" s="25">
        <v>56.5914195</v>
      </c>
      <c r="N277" s="56">
        <v>127.330693875</v>
      </c>
      <c r="O277" s="67">
        <v>1.0</v>
      </c>
      <c r="P277" s="50"/>
      <c r="Q277" s="50"/>
      <c r="R277" s="50"/>
      <c r="S277" s="50"/>
      <c r="T277" s="50"/>
      <c r="U277" s="50"/>
      <c r="V277" s="50"/>
      <c r="W277" s="50"/>
      <c r="X277" s="50"/>
      <c r="Y277" s="50"/>
    </row>
    <row r="278" ht="15.75" customHeight="1">
      <c r="A278" s="21" t="s">
        <v>565</v>
      </c>
      <c r="B278" s="21" t="s">
        <v>566</v>
      </c>
      <c r="C278" s="21" t="s">
        <v>20</v>
      </c>
      <c r="D278" s="22">
        <v>8.85</v>
      </c>
      <c r="E278" s="23">
        <v>0.325</v>
      </c>
      <c r="F278" s="24">
        <v>0.08</v>
      </c>
      <c r="G278" s="55">
        <v>2.87625</v>
      </c>
      <c r="H278" s="25">
        <v>2.2700249999999995</v>
      </c>
      <c r="I278" s="25">
        <v>8.243775</v>
      </c>
      <c r="J278" s="25">
        <v>0.8243775</v>
      </c>
      <c r="K278" s="25">
        <v>0.45340762500000004</v>
      </c>
      <c r="L278" s="25">
        <v>9.521560125</v>
      </c>
      <c r="M278" s="25">
        <v>7.617248100000001</v>
      </c>
      <c r="N278" s="56">
        <v>17.138808225000002</v>
      </c>
      <c r="O278" s="67">
        <v>1.0</v>
      </c>
      <c r="P278" s="50"/>
      <c r="Q278" s="50"/>
      <c r="R278" s="50"/>
      <c r="S278" s="50"/>
      <c r="T278" s="50"/>
      <c r="U278" s="50"/>
      <c r="V278" s="50"/>
      <c r="W278" s="50"/>
      <c r="X278" s="50"/>
      <c r="Y278" s="50"/>
    </row>
    <row r="279" ht="15.75" customHeight="1">
      <c r="A279" s="21" t="s">
        <v>567</v>
      </c>
      <c r="B279" s="21" t="s">
        <v>568</v>
      </c>
      <c r="C279" s="21" t="s">
        <v>20</v>
      </c>
      <c r="D279" s="22">
        <v>21.5</v>
      </c>
      <c r="E279" s="23">
        <v>0.325</v>
      </c>
      <c r="F279" s="24">
        <v>0.2</v>
      </c>
      <c r="G279" s="55">
        <v>6.9875</v>
      </c>
      <c r="H279" s="25">
        <v>5.514749999999999</v>
      </c>
      <c r="I279" s="25">
        <v>20.02725</v>
      </c>
      <c r="J279" s="25">
        <v>2.002725</v>
      </c>
      <c r="K279" s="25">
        <v>1.10149875</v>
      </c>
      <c r="L279" s="25">
        <v>23.13147375</v>
      </c>
      <c r="M279" s="25">
        <v>18.505179000000002</v>
      </c>
      <c r="N279" s="56">
        <v>41.63665275</v>
      </c>
      <c r="O279" s="67">
        <v>1.0</v>
      </c>
      <c r="P279" s="50"/>
      <c r="Q279" s="50"/>
      <c r="R279" s="50"/>
      <c r="S279" s="50"/>
      <c r="T279" s="50"/>
      <c r="U279" s="50"/>
      <c r="V279" s="50"/>
      <c r="W279" s="50"/>
      <c r="X279" s="50"/>
      <c r="Y279" s="50"/>
    </row>
    <row r="280" ht="15.75" customHeight="1">
      <c r="A280" s="21" t="s">
        <v>569</v>
      </c>
      <c r="B280" s="21" t="s">
        <v>570</v>
      </c>
      <c r="C280" s="21" t="s">
        <v>20</v>
      </c>
      <c r="D280" s="22">
        <v>154.0</v>
      </c>
      <c r="E280" s="23">
        <v>0.325</v>
      </c>
      <c r="F280" s="24">
        <v>1.05</v>
      </c>
      <c r="G280" s="55">
        <v>50.050000000000004</v>
      </c>
      <c r="H280" s="25">
        <v>39.501</v>
      </c>
      <c r="I280" s="25">
        <v>143.451</v>
      </c>
      <c r="J280" s="25">
        <v>14.3451</v>
      </c>
      <c r="K280" s="25">
        <v>7.889805</v>
      </c>
      <c r="L280" s="25">
        <v>165.685905</v>
      </c>
      <c r="M280" s="25">
        <v>132.548724</v>
      </c>
      <c r="N280" s="56">
        <v>298.234629</v>
      </c>
      <c r="O280" s="67">
        <v>1.0</v>
      </c>
      <c r="P280" s="50"/>
      <c r="Q280" s="50"/>
      <c r="R280" s="50"/>
      <c r="S280" s="50"/>
      <c r="T280" s="50"/>
      <c r="U280" s="50"/>
      <c r="V280" s="50"/>
      <c r="W280" s="50"/>
      <c r="X280" s="50"/>
      <c r="Y280" s="50"/>
    </row>
    <row r="281" ht="15.75" customHeight="1">
      <c r="A281" s="21" t="s">
        <v>571</v>
      </c>
      <c r="B281" s="21" t="s">
        <v>572</v>
      </c>
      <c r="C281" s="21" t="s">
        <v>20</v>
      </c>
      <c r="D281" s="22">
        <v>164.5</v>
      </c>
      <c r="E281" s="23">
        <v>0.325</v>
      </c>
      <c r="F281" s="24">
        <v>1.05</v>
      </c>
      <c r="G281" s="55">
        <v>53.4625</v>
      </c>
      <c r="H281" s="25">
        <v>42.19425</v>
      </c>
      <c r="I281" s="25">
        <v>153.23174999999998</v>
      </c>
      <c r="J281" s="25">
        <v>15.323174999999999</v>
      </c>
      <c r="K281" s="25">
        <v>8.427746249999998</v>
      </c>
      <c r="L281" s="25">
        <v>176.98267124999995</v>
      </c>
      <c r="M281" s="25">
        <v>141.58613699999998</v>
      </c>
      <c r="N281" s="56">
        <v>318.56880824999996</v>
      </c>
      <c r="O281" s="67">
        <v>1.0</v>
      </c>
      <c r="P281" s="50"/>
      <c r="Q281" s="50"/>
      <c r="R281" s="50"/>
      <c r="S281" s="50"/>
      <c r="T281" s="50"/>
      <c r="U281" s="50"/>
      <c r="V281" s="50"/>
      <c r="W281" s="50"/>
      <c r="X281" s="50"/>
      <c r="Y281" s="50"/>
    </row>
    <row r="282" ht="15.75" customHeight="1">
      <c r="A282" s="21" t="s">
        <v>573</v>
      </c>
      <c r="B282" s="21" t="s">
        <v>574</v>
      </c>
      <c r="C282" s="21" t="s">
        <v>20</v>
      </c>
      <c r="D282" s="22">
        <v>164.5</v>
      </c>
      <c r="E282" s="23">
        <v>0.325</v>
      </c>
      <c r="F282" s="24">
        <v>1.05</v>
      </c>
      <c r="G282" s="55">
        <v>53.4625</v>
      </c>
      <c r="H282" s="25">
        <v>42.19425</v>
      </c>
      <c r="I282" s="25">
        <v>153.23174999999998</v>
      </c>
      <c r="J282" s="25">
        <v>15.323174999999999</v>
      </c>
      <c r="K282" s="25">
        <v>8.427746249999998</v>
      </c>
      <c r="L282" s="25">
        <v>176.98267124999995</v>
      </c>
      <c r="M282" s="25">
        <v>141.58613699999998</v>
      </c>
      <c r="N282" s="56">
        <v>318.56880824999996</v>
      </c>
      <c r="O282" s="67">
        <v>1.0</v>
      </c>
      <c r="P282" s="50"/>
      <c r="Q282" s="50"/>
      <c r="R282" s="50"/>
      <c r="S282" s="50"/>
      <c r="T282" s="50"/>
      <c r="U282" s="50"/>
      <c r="V282" s="50"/>
      <c r="W282" s="50"/>
      <c r="X282" s="50"/>
      <c r="Y282" s="50"/>
    </row>
    <row r="283" ht="15.75" customHeight="1">
      <c r="A283" s="21" t="s">
        <v>575</v>
      </c>
      <c r="B283" s="21" t="s">
        <v>576</v>
      </c>
      <c r="C283" s="21" t="s">
        <v>20</v>
      </c>
      <c r="D283" s="22">
        <v>19.5</v>
      </c>
      <c r="E283" s="23">
        <v>0.325</v>
      </c>
      <c r="F283" s="24">
        <v>0.09</v>
      </c>
      <c r="G283" s="55">
        <v>6.3375</v>
      </c>
      <c r="H283" s="25">
        <v>5.00175</v>
      </c>
      <c r="I283" s="25">
        <v>18.16425</v>
      </c>
      <c r="J283" s="25">
        <v>1.816425</v>
      </c>
      <c r="K283" s="25">
        <v>0.9990337499999999</v>
      </c>
      <c r="L283" s="25">
        <v>20.979708749999997</v>
      </c>
      <c r="M283" s="25">
        <v>16.783766999999997</v>
      </c>
      <c r="N283" s="56">
        <v>37.76347575</v>
      </c>
      <c r="O283" s="67">
        <v>1.0</v>
      </c>
      <c r="P283" s="50"/>
      <c r="Q283" s="50"/>
      <c r="R283" s="50"/>
      <c r="S283" s="50"/>
      <c r="T283" s="50"/>
      <c r="U283" s="50"/>
      <c r="V283" s="50"/>
      <c r="W283" s="50"/>
      <c r="X283" s="50"/>
      <c r="Y283" s="50"/>
    </row>
    <row r="284" ht="15.75" customHeight="1">
      <c r="A284" s="21" t="s">
        <v>577</v>
      </c>
      <c r="B284" s="21" t="s">
        <v>578</v>
      </c>
      <c r="C284" s="21" t="s">
        <v>20</v>
      </c>
      <c r="D284" s="22">
        <v>13.0</v>
      </c>
      <c r="E284" s="23">
        <v>0.325</v>
      </c>
      <c r="F284" s="24">
        <v>0.031</v>
      </c>
      <c r="G284" s="55">
        <v>4.2250000000000005</v>
      </c>
      <c r="H284" s="25">
        <v>3.3344999999999994</v>
      </c>
      <c r="I284" s="25">
        <v>12.109499999999997</v>
      </c>
      <c r="J284" s="25">
        <v>1.2109499999999997</v>
      </c>
      <c r="K284" s="25">
        <v>0.6660225</v>
      </c>
      <c r="L284" s="25">
        <v>13.986472499999998</v>
      </c>
      <c r="M284" s="25">
        <v>11.189177999999998</v>
      </c>
      <c r="N284" s="56">
        <v>25.175650499999996</v>
      </c>
      <c r="O284" s="67">
        <v>1.0</v>
      </c>
      <c r="P284" s="50"/>
      <c r="Q284" s="50"/>
      <c r="R284" s="50"/>
      <c r="S284" s="50"/>
      <c r="T284" s="50"/>
      <c r="U284" s="50"/>
      <c r="V284" s="50"/>
      <c r="W284" s="50"/>
      <c r="X284" s="50"/>
      <c r="Y284" s="50"/>
    </row>
    <row r="285" ht="15.75" customHeight="1">
      <c r="A285" s="21" t="s">
        <v>579</v>
      </c>
      <c r="B285" s="21" t="s">
        <v>580</v>
      </c>
      <c r="C285" s="21" t="s">
        <v>20</v>
      </c>
      <c r="D285" s="22">
        <v>8.4</v>
      </c>
      <c r="E285" s="23">
        <v>0.325</v>
      </c>
      <c r="F285" s="24">
        <v>0.02</v>
      </c>
      <c r="G285" s="55">
        <v>2.7300000000000004</v>
      </c>
      <c r="H285" s="25">
        <v>2.1546</v>
      </c>
      <c r="I285" s="25">
        <v>7.8246</v>
      </c>
      <c r="J285" s="25">
        <v>0.78246</v>
      </c>
      <c r="K285" s="25">
        <v>0.43035300000000004</v>
      </c>
      <c r="L285" s="25">
        <v>9.037413</v>
      </c>
      <c r="M285" s="25">
        <v>7.229930400000001</v>
      </c>
      <c r="N285" s="56">
        <v>16.2673434</v>
      </c>
      <c r="O285" s="67">
        <v>1.0</v>
      </c>
      <c r="P285" s="50"/>
      <c r="Q285" s="50"/>
      <c r="R285" s="50"/>
      <c r="S285" s="50"/>
      <c r="T285" s="50"/>
      <c r="U285" s="50"/>
      <c r="V285" s="50"/>
      <c r="W285" s="50"/>
      <c r="X285" s="50"/>
      <c r="Y285" s="50"/>
    </row>
    <row r="286" ht="15.75" customHeight="1">
      <c r="A286" s="21" t="s">
        <v>581</v>
      </c>
      <c r="B286" s="21" t="s">
        <v>582</v>
      </c>
      <c r="C286" s="21" t="s">
        <v>20</v>
      </c>
      <c r="D286" s="22">
        <v>17.8</v>
      </c>
      <c r="E286" s="23">
        <v>0.325</v>
      </c>
      <c r="F286" s="24">
        <v>2.0</v>
      </c>
      <c r="G286" s="55">
        <v>5.785</v>
      </c>
      <c r="H286" s="25">
        <v>4.5657000000000005</v>
      </c>
      <c r="I286" s="25">
        <v>16.5807</v>
      </c>
      <c r="J286" s="25">
        <v>1.6580700000000002</v>
      </c>
      <c r="K286" s="25">
        <v>0.9119385</v>
      </c>
      <c r="L286" s="25">
        <v>19.1507085</v>
      </c>
      <c r="M286" s="25">
        <v>15.320566800000002</v>
      </c>
      <c r="N286" s="56">
        <v>34.4712753</v>
      </c>
      <c r="O286" s="67">
        <v>1.0</v>
      </c>
      <c r="P286" s="50"/>
      <c r="Q286" s="50"/>
      <c r="R286" s="50"/>
      <c r="S286" s="50"/>
      <c r="T286" s="50"/>
      <c r="U286" s="50"/>
      <c r="V286" s="50"/>
      <c r="W286" s="50"/>
      <c r="X286" s="50"/>
      <c r="Y286" s="50"/>
    </row>
    <row r="287" ht="15.75" customHeight="1">
      <c r="A287" s="21" t="s">
        <v>583</v>
      </c>
      <c r="B287" s="21" t="s">
        <v>584</v>
      </c>
      <c r="C287" s="21" t="s">
        <v>585</v>
      </c>
      <c r="D287" s="22">
        <v>191.25</v>
      </c>
      <c r="E287" s="23">
        <v>0.325</v>
      </c>
      <c r="F287" s="24">
        <v>30.0</v>
      </c>
      <c r="G287" s="55">
        <v>62.15625</v>
      </c>
      <c r="H287" s="25">
        <v>49.055625</v>
      </c>
      <c r="I287" s="25">
        <v>178.149375</v>
      </c>
      <c r="J287" s="25">
        <v>17.8149375</v>
      </c>
      <c r="K287" s="25">
        <v>9.798215625000001</v>
      </c>
      <c r="L287" s="25">
        <v>205.76252812500002</v>
      </c>
      <c r="M287" s="25">
        <v>164.6100225</v>
      </c>
      <c r="N287" s="56">
        <v>370.37255062500003</v>
      </c>
      <c r="O287" s="67">
        <v>1.0</v>
      </c>
      <c r="P287" s="50"/>
      <c r="Q287" s="50"/>
      <c r="R287" s="50"/>
      <c r="S287" s="50"/>
      <c r="T287" s="50"/>
      <c r="U287" s="50"/>
      <c r="V287" s="50"/>
      <c r="W287" s="50"/>
      <c r="X287" s="50"/>
      <c r="Y287" s="50"/>
    </row>
    <row r="288" ht="15.75" customHeight="1">
      <c r="A288" s="21" t="s">
        <v>586</v>
      </c>
      <c r="B288" s="21" t="s">
        <v>587</v>
      </c>
      <c r="C288" s="21" t="s">
        <v>20</v>
      </c>
      <c r="D288" s="22">
        <v>1.95</v>
      </c>
      <c r="E288" s="23">
        <v>0.325</v>
      </c>
      <c r="F288" s="24">
        <v>0.03</v>
      </c>
      <c r="G288" s="55">
        <v>0.63375</v>
      </c>
      <c r="H288" s="25">
        <v>0.5001749999999999</v>
      </c>
      <c r="I288" s="25">
        <v>1.8164249999999997</v>
      </c>
      <c r="J288" s="25">
        <v>0.18164249999999998</v>
      </c>
      <c r="K288" s="25">
        <v>0.09990337499999999</v>
      </c>
      <c r="L288" s="25">
        <v>2.0979708749999997</v>
      </c>
      <c r="M288" s="25">
        <v>1.6783766999999998</v>
      </c>
      <c r="N288" s="56">
        <v>3.7763475749999995</v>
      </c>
      <c r="O288" s="67">
        <v>1.0</v>
      </c>
      <c r="P288" s="50"/>
      <c r="Q288" s="50"/>
      <c r="R288" s="50"/>
      <c r="S288" s="50"/>
      <c r="T288" s="50"/>
      <c r="U288" s="50"/>
      <c r="V288" s="50"/>
      <c r="W288" s="50"/>
      <c r="X288" s="50"/>
      <c r="Y288" s="50"/>
    </row>
    <row r="289" ht="15.75" customHeight="1">
      <c r="A289" s="21" t="s">
        <v>588</v>
      </c>
      <c r="B289" s="21" t="s">
        <v>589</v>
      </c>
      <c r="C289" s="21" t="s">
        <v>20</v>
      </c>
      <c r="D289" s="22">
        <v>2.05</v>
      </c>
      <c r="E289" s="23">
        <v>0.325</v>
      </c>
      <c r="F289" s="24">
        <v>0.01</v>
      </c>
      <c r="G289" s="55">
        <v>0.66625</v>
      </c>
      <c r="H289" s="25">
        <v>0.525825</v>
      </c>
      <c r="I289" s="25">
        <v>1.9095749999999998</v>
      </c>
      <c r="J289" s="25">
        <v>0.1909575</v>
      </c>
      <c r="K289" s="25">
        <v>0.105026625</v>
      </c>
      <c r="L289" s="25">
        <v>2.2055591249999997</v>
      </c>
      <c r="M289" s="25">
        <v>1.7644472999999998</v>
      </c>
      <c r="N289" s="56">
        <v>3.9700064249999993</v>
      </c>
      <c r="O289" s="67">
        <v>1.0</v>
      </c>
      <c r="P289" s="50"/>
      <c r="Q289" s="50"/>
      <c r="R289" s="50"/>
      <c r="S289" s="50"/>
      <c r="T289" s="50"/>
      <c r="U289" s="50"/>
      <c r="V289" s="50"/>
      <c r="W289" s="50"/>
      <c r="X289" s="50"/>
      <c r="Y289" s="50"/>
    </row>
    <row r="290" ht="15.75" customHeight="1">
      <c r="A290" s="21" t="s">
        <v>590</v>
      </c>
      <c r="B290" s="21" t="s">
        <v>591</v>
      </c>
      <c r="C290" s="21" t="s">
        <v>20</v>
      </c>
      <c r="D290" s="22">
        <v>2.8</v>
      </c>
      <c r="E290" s="23">
        <v>0.325</v>
      </c>
      <c r="F290" s="24">
        <v>0.01</v>
      </c>
      <c r="G290" s="55">
        <v>0.9099999999999999</v>
      </c>
      <c r="H290" s="25">
        <v>0.7182</v>
      </c>
      <c r="I290" s="25">
        <v>2.6082</v>
      </c>
      <c r="J290" s="25">
        <v>0.26082</v>
      </c>
      <c r="K290" s="25">
        <v>0.143451</v>
      </c>
      <c r="L290" s="25">
        <v>3.0124709999999997</v>
      </c>
      <c r="M290" s="25">
        <v>2.4099768</v>
      </c>
      <c r="N290" s="56">
        <v>5.4224478</v>
      </c>
      <c r="O290" s="67">
        <v>1.0</v>
      </c>
      <c r="P290" s="50"/>
      <c r="Q290" s="50"/>
      <c r="R290" s="50"/>
      <c r="S290" s="50"/>
      <c r="T290" s="50"/>
      <c r="U290" s="50"/>
      <c r="V290" s="50"/>
      <c r="W290" s="50"/>
      <c r="X290" s="50"/>
      <c r="Y290" s="50"/>
    </row>
    <row r="291" ht="15.75" customHeight="1">
      <c r="A291" s="21" t="s">
        <v>592</v>
      </c>
      <c r="B291" s="21" t="s">
        <v>593</v>
      </c>
      <c r="C291" s="21" t="s">
        <v>20</v>
      </c>
      <c r="D291" s="22">
        <v>0.25</v>
      </c>
      <c r="E291" s="23">
        <v>0.325</v>
      </c>
      <c r="F291" s="24">
        <v>0.01</v>
      </c>
      <c r="G291" s="55">
        <v>0.08125</v>
      </c>
      <c r="H291" s="25">
        <v>0.064125</v>
      </c>
      <c r="I291" s="25">
        <v>0.232875</v>
      </c>
      <c r="J291" s="25">
        <v>0.023287500000000003</v>
      </c>
      <c r="K291" s="25">
        <v>0.012808125000000002</v>
      </c>
      <c r="L291" s="25">
        <v>0.268970625</v>
      </c>
      <c r="M291" s="25">
        <v>0.21517650000000002</v>
      </c>
      <c r="N291" s="56">
        <v>0.484147125</v>
      </c>
      <c r="O291" s="67">
        <v>1.0</v>
      </c>
      <c r="P291" s="50"/>
      <c r="Q291" s="50"/>
      <c r="R291" s="50"/>
      <c r="S291" s="50"/>
      <c r="T291" s="50"/>
      <c r="U291" s="50"/>
      <c r="V291" s="50"/>
      <c r="W291" s="50"/>
      <c r="X291" s="50"/>
      <c r="Y291" s="50"/>
    </row>
    <row r="292" ht="15.75" customHeight="1">
      <c r="A292" s="21" t="s">
        <v>594</v>
      </c>
      <c r="B292" s="21" t="s">
        <v>595</v>
      </c>
      <c r="C292" s="21" t="s">
        <v>20</v>
      </c>
      <c r="D292" s="22">
        <v>0.25</v>
      </c>
      <c r="E292" s="23">
        <v>0.325</v>
      </c>
      <c r="F292" s="24">
        <v>0.01</v>
      </c>
      <c r="G292" s="55">
        <v>0.08125</v>
      </c>
      <c r="H292" s="25">
        <v>0.064125</v>
      </c>
      <c r="I292" s="25">
        <v>0.232875</v>
      </c>
      <c r="J292" s="25">
        <v>0.023287500000000003</v>
      </c>
      <c r="K292" s="25">
        <v>0.012808125000000002</v>
      </c>
      <c r="L292" s="25">
        <v>0.268970625</v>
      </c>
      <c r="M292" s="25">
        <v>0.21517650000000002</v>
      </c>
      <c r="N292" s="56">
        <v>0.484147125</v>
      </c>
      <c r="O292" s="67">
        <v>1.0</v>
      </c>
      <c r="P292" s="50"/>
      <c r="Q292" s="50"/>
      <c r="R292" s="50"/>
      <c r="S292" s="50"/>
      <c r="T292" s="50"/>
      <c r="U292" s="50"/>
      <c r="V292" s="50"/>
      <c r="W292" s="50"/>
      <c r="X292" s="50"/>
      <c r="Y292" s="50"/>
    </row>
    <row r="293" ht="15.75" customHeight="1">
      <c r="A293" s="21" t="s">
        <v>596</v>
      </c>
      <c r="B293" s="21" t="s">
        <v>597</v>
      </c>
      <c r="C293" s="21" t="s">
        <v>20</v>
      </c>
      <c r="D293" s="22">
        <v>1.0</v>
      </c>
      <c r="E293" s="23">
        <v>0.325</v>
      </c>
      <c r="F293" s="24">
        <v>0.01</v>
      </c>
      <c r="G293" s="55">
        <v>0.325</v>
      </c>
      <c r="H293" s="25">
        <v>0.2565</v>
      </c>
      <c r="I293" s="25">
        <v>0.9315</v>
      </c>
      <c r="J293" s="25">
        <v>0.09315000000000001</v>
      </c>
      <c r="K293" s="25">
        <v>0.05123250000000001</v>
      </c>
      <c r="L293" s="25">
        <v>1.0758825</v>
      </c>
      <c r="M293" s="25">
        <v>0.8607060000000001</v>
      </c>
      <c r="N293" s="56">
        <v>1.9365885</v>
      </c>
      <c r="O293" s="67">
        <v>1.0</v>
      </c>
      <c r="P293" s="50"/>
      <c r="Q293" s="50"/>
      <c r="R293" s="50"/>
      <c r="S293" s="50"/>
      <c r="T293" s="50"/>
      <c r="U293" s="50"/>
      <c r="V293" s="50"/>
      <c r="W293" s="50"/>
      <c r="X293" s="50"/>
      <c r="Y293" s="50"/>
    </row>
    <row r="294" ht="15.75" customHeight="1">
      <c r="A294" s="21" t="s">
        <v>598</v>
      </c>
      <c r="B294" s="21" t="s">
        <v>599</v>
      </c>
      <c r="C294" s="21" t="s">
        <v>20</v>
      </c>
      <c r="D294" s="22">
        <v>0.4</v>
      </c>
      <c r="E294" s="23">
        <v>0.325</v>
      </c>
      <c r="F294" s="24">
        <v>0.01</v>
      </c>
      <c r="G294" s="55">
        <v>0.13</v>
      </c>
      <c r="H294" s="25">
        <v>0.10260000000000001</v>
      </c>
      <c r="I294" s="25">
        <v>0.37260000000000004</v>
      </c>
      <c r="J294" s="25">
        <v>0.03726000000000001</v>
      </c>
      <c r="K294" s="25">
        <v>0.020493000000000004</v>
      </c>
      <c r="L294" s="25">
        <v>0.43035300000000004</v>
      </c>
      <c r="M294" s="25">
        <v>0.34428240000000004</v>
      </c>
      <c r="N294" s="56">
        <v>0.7746354000000001</v>
      </c>
      <c r="O294" s="67">
        <v>1.0</v>
      </c>
      <c r="P294" s="50"/>
      <c r="Q294" s="50"/>
      <c r="R294" s="50"/>
      <c r="S294" s="50"/>
      <c r="T294" s="50"/>
      <c r="U294" s="50"/>
      <c r="V294" s="50"/>
      <c r="W294" s="50"/>
      <c r="X294" s="50"/>
      <c r="Y294" s="50"/>
    </row>
    <row r="295" ht="15.75" customHeight="1">
      <c r="A295" s="21" t="s">
        <v>600</v>
      </c>
      <c r="B295" s="21" t="s">
        <v>601</v>
      </c>
      <c r="C295" s="21" t="s">
        <v>20</v>
      </c>
      <c r="D295" s="22">
        <v>16.7</v>
      </c>
      <c r="E295" s="23">
        <v>0.325</v>
      </c>
      <c r="F295" s="24">
        <v>0.01</v>
      </c>
      <c r="G295" s="55">
        <v>5.4275</v>
      </c>
      <c r="H295" s="25">
        <v>4.28355</v>
      </c>
      <c r="I295" s="25">
        <v>15.556049999999999</v>
      </c>
      <c r="J295" s="25">
        <v>1.555605</v>
      </c>
      <c r="K295" s="25">
        <v>0.85558275</v>
      </c>
      <c r="L295" s="25">
        <v>17.96723775</v>
      </c>
      <c r="M295" s="25">
        <v>14.3737902</v>
      </c>
      <c r="N295" s="56">
        <v>32.34102795</v>
      </c>
      <c r="O295" s="67">
        <v>1.0</v>
      </c>
      <c r="P295" s="50"/>
      <c r="Q295" s="50"/>
      <c r="R295" s="50"/>
      <c r="S295" s="50"/>
      <c r="T295" s="50"/>
      <c r="U295" s="50"/>
      <c r="V295" s="50"/>
      <c r="W295" s="50"/>
      <c r="X295" s="50"/>
      <c r="Y295" s="50"/>
    </row>
    <row r="296" ht="15.75" customHeight="1">
      <c r="A296" s="21" t="s">
        <v>602</v>
      </c>
      <c r="B296" s="21" t="s">
        <v>603</v>
      </c>
      <c r="C296" s="21" t="s">
        <v>20</v>
      </c>
      <c r="D296" s="22">
        <v>14.2</v>
      </c>
      <c r="E296" s="23">
        <v>0.325</v>
      </c>
      <c r="F296" s="24">
        <v>0.08</v>
      </c>
      <c r="G296" s="55">
        <v>4.615</v>
      </c>
      <c r="H296" s="25">
        <v>3.6422999999999996</v>
      </c>
      <c r="I296" s="25">
        <v>13.2273</v>
      </c>
      <c r="J296" s="25">
        <v>1.32273</v>
      </c>
      <c r="K296" s="25">
        <v>0.7275015</v>
      </c>
      <c r="L296" s="25">
        <v>15.2775315</v>
      </c>
      <c r="M296" s="25">
        <v>12.222025200000001</v>
      </c>
      <c r="N296" s="56">
        <v>27.4995567</v>
      </c>
      <c r="O296" s="67">
        <v>1.0</v>
      </c>
      <c r="P296" s="50"/>
      <c r="Q296" s="50"/>
      <c r="R296" s="50"/>
      <c r="S296" s="50"/>
      <c r="T296" s="50"/>
      <c r="U296" s="50"/>
      <c r="V296" s="50"/>
      <c r="W296" s="50"/>
      <c r="X296" s="50"/>
      <c r="Y296" s="50"/>
    </row>
    <row r="297" ht="15.75" customHeight="1">
      <c r="A297" s="21" t="s">
        <v>604</v>
      </c>
      <c r="B297" s="21" t="s">
        <v>605</v>
      </c>
      <c r="C297" s="21" t="s">
        <v>20</v>
      </c>
      <c r="D297" s="22">
        <v>2.45</v>
      </c>
      <c r="E297" s="23">
        <v>0.325</v>
      </c>
      <c r="F297" s="24">
        <v>0.02</v>
      </c>
      <c r="G297" s="55">
        <v>0.7962500000000001</v>
      </c>
      <c r="H297" s="25">
        <v>0.628425</v>
      </c>
      <c r="I297" s="25">
        <v>2.282175</v>
      </c>
      <c r="J297" s="25">
        <v>0.22821750000000002</v>
      </c>
      <c r="K297" s="25">
        <v>0.125519625</v>
      </c>
      <c r="L297" s="25">
        <v>2.635912125</v>
      </c>
      <c r="M297" s="25">
        <v>2.1087297</v>
      </c>
      <c r="N297" s="56">
        <v>4.744641825</v>
      </c>
      <c r="O297" s="67">
        <v>1.0</v>
      </c>
      <c r="P297" s="50"/>
      <c r="Q297" s="50"/>
      <c r="R297" s="50"/>
      <c r="S297" s="50"/>
      <c r="T297" s="50"/>
      <c r="U297" s="50"/>
      <c r="V297" s="50"/>
      <c r="W297" s="50"/>
      <c r="X297" s="50"/>
      <c r="Y297" s="50"/>
    </row>
    <row r="298" ht="15.75" customHeight="1">
      <c r="A298" s="21" t="s">
        <v>606</v>
      </c>
      <c r="B298" s="21" t="s">
        <v>607</v>
      </c>
      <c r="C298" s="21" t="s">
        <v>20</v>
      </c>
      <c r="D298" s="22">
        <v>87.5</v>
      </c>
      <c r="E298" s="23">
        <v>0.325</v>
      </c>
      <c r="F298" s="24">
        <v>10.0</v>
      </c>
      <c r="G298" s="55">
        <v>28.4375</v>
      </c>
      <c r="H298" s="25">
        <v>22.44375</v>
      </c>
      <c r="I298" s="25">
        <v>81.50625</v>
      </c>
      <c r="J298" s="25">
        <v>8.150625</v>
      </c>
      <c r="K298" s="25">
        <v>4.48284375</v>
      </c>
      <c r="L298" s="25">
        <v>94.13971875</v>
      </c>
      <c r="M298" s="25">
        <v>75.311775</v>
      </c>
      <c r="N298" s="56">
        <v>169.45149375</v>
      </c>
      <c r="O298" s="67">
        <v>1.0</v>
      </c>
      <c r="P298" s="50"/>
      <c r="Q298" s="50"/>
      <c r="R298" s="50"/>
      <c r="S298" s="50"/>
      <c r="T298" s="50"/>
      <c r="U298" s="50"/>
      <c r="V298" s="50"/>
      <c r="W298" s="50"/>
      <c r="X298" s="50"/>
      <c r="Y298" s="50"/>
    </row>
    <row r="299" ht="15.75" customHeight="1">
      <c r="A299" s="21" t="s">
        <v>608</v>
      </c>
      <c r="B299" s="21" t="s">
        <v>609</v>
      </c>
      <c r="C299" s="21" t="s">
        <v>20</v>
      </c>
      <c r="D299" s="22">
        <v>275.5</v>
      </c>
      <c r="E299" s="23">
        <v>0.325</v>
      </c>
      <c r="F299" s="24">
        <v>10.0</v>
      </c>
      <c r="G299" s="55">
        <v>89.53750000000001</v>
      </c>
      <c r="H299" s="25">
        <v>70.66574999999999</v>
      </c>
      <c r="I299" s="25">
        <v>256.62825</v>
      </c>
      <c r="J299" s="25">
        <v>25.662824999999998</v>
      </c>
      <c r="K299" s="25">
        <v>14.114553749999999</v>
      </c>
      <c r="L299" s="25">
        <v>296.40562875</v>
      </c>
      <c r="M299" s="25">
        <v>237.124503</v>
      </c>
      <c r="N299" s="56">
        <v>533.53013175</v>
      </c>
      <c r="O299" s="67">
        <v>1.0</v>
      </c>
      <c r="P299" s="50"/>
      <c r="Q299" s="50"/>
      <c r="R299" s="50"/>
      <c r="S299" s="50"/>
      <c r="T299" s="50"/>
      <c r="U299" s="50"/>
      <c r="V299" s="50"/>
      <c r="W299" s="50"/>
      <c r="X299" s="50"/>
      <c r="Y299" s="50"/>
    </row>
    <row r="300" ht="15.75" customHeight="1">
      <c r="A300" s="21" t="s">
        <v>610</v>
      </c>
      <c r="B300" s="21" t="s">
        <v>611</v>
      </c>
      <c r="C300" s="21" t="s">
        <v>20</v>
      </c>
      <c r="D300" s="22">
        <v>24.2</v>
      </c>
      <c r="E300" s="23">
        <v>0.325</v>
      </c>
      <c r="F300" s="24">
        <v>0.25</v>
      </c>
      <c r="G300" s="55">
        <v>7.865</v>
      </c>
      <c r="H300" s="25">
        <v>6.2073</v>
      </c>
      <c r="I300" s="25">
        <v>22.5423</v>
      </c>
      <c r="J300" s="25">
        <v>2.25423</v>
      </c>
      <c r="K300" s="25">
        <v>1.2398265000000002</v>
      </c>
      <c r="L300" s="25">
        <v>26.0363565</v>
      </c>
      <c r="M300" s="25">
        <v>20.8290852</v>
      </c>
      <c r="N300" s="56">
        <v>46.865441700000005</v>
      </c>
      <c r="O300" s="67">
        <v>1.0</v>
      </c>
      <c r="P300" s="50"/>
      <c r="Q300" s="50"/>
      <c r="R300" s="50"/>
      <c r="S300" s="50"/>
      <c r="T300" s="50"/>
      <c r="U300" s="50"/>
      <c r="V300" s="50"/>
      <c r="W300" s="50"/>
      <c r="X300" s="50"/>
      <c r="Y300" s="50"/>
    </row>
    <row r="301" ht="15.75" customHeight="1">
      <c r="A301" s="21" t="s">
        <v>612</v>
      </c>
      <c r="B301" s="21" t="s">
        <v>613</v>
      </c>
      <c r="C301" s="21" t="s">
        <v>20</v>
      </c>
      <c r="D301" s="22">
        <v>47.9</v>
      </c>
      <c r="E301" s="23">
        <v>0.325</v>
      </c>
      <c r="F301" s="24">
        <v>0.5</v>
      </c>
      <c r="G301" s="55">
        <v>15.5675</v>
      </c>
      <c r="H301" s="25">
        <v>12.286349999999999</v>
      </c>
      <c r="I301" s="25">
        <v>44.618849999999995</v>
      </c>
      <c r="J301" s="25">
        <v>4.461885</v>
      </c>
      <c r="K301" s="25">
        <v>2.45403675</v>
      </c>
      <c r="L301" s="25">
        <v>51.53477175</v>
      </c>
      <c r="M301" s="25">
        <v>41.2278174</v>
      </c>
      <c r="N301" s="56">
        <v>92.76258915</v>
      </c>
      <c r="O301" s="67">
        <v>1.0</v>
      </c>
      <c r="P301" s="50"/>
      <c r="Q301" s="50"/>
      <c r="R301" s="50"/>
      <c r="S301" s="50"/>
      <c r="T301" s="50"/>
      <c r="U301" s="50"/>
      <c r="V301" s="50"/>
      <c r="W301" s="50"/>
      <c r="X301" s="50"/>
      <c r="Y301" s="50"/>
    </row>
    <row r="302" ht="15.75" customHeight="1">
      <c r="A302" s="21" t="s">
        <v>614</v>
      </c>
      <c r="B302" s="21" t="s">
        <v>615</v>
      </c>
      <c r="C302" s="21" t="s">
        <v>20</v>
      </c>
      <c r="D302" s="22">
        <v>8.45</v>
      </c>
      <c r="E302" s="23">
        <v>0.325</v>
      </c>
      <c r="F302" s="24">
        <v>0.24</v>
      </c>
      <c r="G302" s="55">
        <v>2.74625</v>
      </c>
      <c r="H302" s="25">
        <v>2.1674249999999997</v>
      </c>
      <c r="I302" s="25">
        <v>7.871174999999999</v>
      </c>
      <c r="J302" s="25">
        <v>0.7871174999999999</v>
      </c>
      <c r="K302" s="25">
        <v>0.43291462499999994</v>
      </c>
      <c r="L302" s="25">
        <v>9.091207124999999</v>
      </c>
      <c r="M302" s="25">
        <v>7.272965699999999</v>
      </c>
      <c r="N302" s="56">
        <v>16.364172824999997</v>
      </c>
      <c r="O302" s="67">
        <v>1.0</v>
      </c>
      <c r="P302" s="50"/>
      <c r="Q302" s="50"/>
      <c r="R302" s="50"/>
      <c r="S302" s="50"/>
      <c r="T302" s="50"/>
      <c r="U302" s="50"/>
      <c r="V302" s="50"/>
      <c r="W302" s="50"/>
      <c r="X302" s="50"/>
      <c r="Y302" s="50"/>
    </row>
    <row r="303" ht="15.75" customHeight="1">
      <c r="A303" s="21" t="s">
        <v>616</v>
      </c>
      <c r="B303" s="21" t="s">
        <v>617</v>
      </c>
      <c r="C303" s="21" t="s">
        <v>20</v>
      </c>
      <c r="D303" s="22">
        <v>1.9</v>
      </c>
      <c r="E303" s="23">
        <v>0.325</v>
      </c>
      <c r="F303" s="24">
        <v>0.06</v>
      </c>
      <c r="G303" s="55">
        <v>0.6174999999999999</v>
      </c>
      <c r="H303" s="25">
        <v>0.48735</v>
      </c>
      <c r="I303" s="25">
        <v>1.76985</v>
      </c>
      <c r="J303" s="25">
        <v>0.176985</v>
      </c>
      <c r="K303" s="25">
        <v>0.09734175</v>
      </c>
      <c r="L303" s="25">
        <v>2.04417675</v>
      </c>
      <c r="M303" s="25">
        <v>1.6353414000000002</v>
      </c>
      <c r="N303" s="56">
        <v>3.6795181500000003</v>
      </c>
      <c r="O303" s="67">
        <v>1.0</v>
      </c>
      <c r="P303" s="50"/>
      <c r="Q303" s="50"/>
      <c r="R303" s="50"/>
      <c r="S303" s="50"/>
      <c r="T303" s="50"/>
      <c r="U303" s="50"/>
      <c r="V303" s="50"/>
      <c r="W303" s="50"/>
      <c r="X303" s="50"/>
      <c r="Y303" s="50"/>
    </row>
    <row r="304" ht="15.75" customHeight="1">
      <c r="A304" s="21" t="s">
        <v>618</v>
      </c>
      <c r="B304" s="21" t="s">
        <v>619</v>
      </c>
      <c r="C304" s="21" t="s">
        <v>20</v>
      </c>
      <c r="D304" s="22">
        <v>0.29</v>
      </c>
      <c r="E304" s="23">
        <v>0.325</v>
      </c>
      <c r="F304" s="24">
        <v>0.001</v>
      </c>
      <c r="G304" s="55">
        <v>0.09425</v>
      </c>
      <c r="H304" s="25">
        <v>0.07438499999999999</v>
      </c>
      <c r="I304" s="25">
        <v>0.27013499999999996</v>
      </c>
      <c r="J304" s="25">
        <v>0.027013499999999996</v>
      </c>
      <c r="K304" s="25">
        <v>0.014857424999999997</v>
      </c>
      <c r="L304" s="25">
        <v>0.3120059249999999</v>
      </c>
      <c r="M304" s="25">
        <v>0.24960473999999994</v>
      </c>
      <c r="N304" s="56">
        <v>0.5616106649999999</v>
      </c>
      <c r="O304" s="67">
        <v>1.0</v>
      </c>
      <c r="P304" s="50"/>
      <c r="Q304" s="50"/>
      <c r="R304" s="50"/>
      <c r="S304" s="50"/>
      <c r="T304" s="50"/>
      <c r="U304" s="50"/>
      <c r="V304" s="50"/>
      <c r="W304" s="50"/>
      <c r="X304" s="50"/>
      <c r="Y304" s="50"/>
    </row>
    <row r="305" ht="15.75" customHeight="1">
      <c r="A305" s="21" t="s">
        <v>620</v>
      </c>
      <c r="B305" s="21" t="s">
        <v>621</v>
      </c>
      <c r="C305" s="21" t="s">
        <v>20</v>
      </c>
      <c r="D305" s="22">
        <v>47.9</v>
      </c>
      <c r="E305" s="23">
        <v>0.325</v>
      </c>
      <c r="F305" s="24">
        <v>1.1</v>
      </c>
      <c r="G305" s="55">
        <v>15.5675</v>
      </c>
      <c r="H305" s="25">
        <v>12.286349999999999</v>
      </c>
      <c r="I305" s="25">
        <v>44.618849999999995</v>
      </c>
      <c r="J305" s="25">
        <v>4.461885</v>
      </c>
      <c r="K305" s="25">
        <v>2.45403675</v>
      </c>
      <c r="L305" s="25">
        <v>51.53477175</v>
      </c>
      <c r="M305" s="25">
        <v>41.2278174</v>
      </c>
      <c r="N305" s="56">
        <v>92.76258915</v>
      </c>
      <c r="O305" s="67">
        <v>1.0</v>
      </c>
      <c r="P305" s="50"/>
      <c r="Q305" s="50"/>
      <c r="R305" s="50"/>
      <c r="S305" s="50"/>
      <c r="T305" s="50"/>
      <c r="U305" s="50"/>
      <c r="V305" s="50"/>
      <c r="W305" s="50"/>
      <c r="X305" s="50"/>
      <c r="Y305" s="50"/>
    </row>
    <row r="306" ht="15.75" customHeight="1">
      <c r="A306" s="21" t="s">
        <v>622</v>
      </c>
      <c r="B306" s="21" t="s">
        <v>623</v>
      </c>
      <c r="C306" s="21" t="s">
        <v>20</v>
      </c>
      <c r="D306" s="22">
        <v>7.75</v>
      </c>
      <c r="E306" s="23">
        <v>0.325</v>
      </c>
      <c r="F306" s="24">
        <v>0.33</v>
      </c>
      <c r="G306" s="55">
        <v>2.5187500000000003</v>
      </c>
      <c r="H306" s="25">
        <v>1.9878749999999998</v>
      </c>
      <c r="I306" s="25">
        <v>7.219124999999999</v>
      </c>
      <c r="J306" s="25">
        <v>0.7219125</v>
      </c>
      <c r="K306" s="25">
        <v>0.397051875</v>
      </c>
      <c r="L306" s="25">
        <v>8.338089375</v>
      </c>
      <c r="M306" s="25">
        <v>6.6704715</v>
      </c>
      <c r="N306" s="56">
        <v>15.008560874999999</v>
      </c>
      <c r="O306" s="67">
        <v>1.0</v>
      </c>
      <c r="P306" s="50"/>
      <c r="Q306" s="50"/>
      <c r="R306" s="50"/>
      <c r="S306" s="50"/>
      <c r="T306" s="50"/>
      <c r="U306" s="50"/>
      <c r="V306" s="50"/>
      <c r="W306" s="50"/>
      <c r="X306" s="50"/>
      <c r="Y306" s="50"/>
    </row>
    <row r="307" ht="15.75" customHeight="1">
      <c r="A307" s="21" t="s">
        <v>624</v>
      </c>
      <c r="B307" s="21" t="s">
        <v>625</v>
      </c>
      <c r="C307" s="21" t="s">
        <v>20</v>
      </c>
      <c r="D307" s="22">
        <v>57.0</v>
      </c>
      <c r="E307" s="23">
        <v>0.325</v>
      </c>
      <c r="F307" s="24">
        <v>1.0</v>
      </c>
      <c r="G307" s="55">
        <v>18.525000000000002</v>
      </c>
      <c r="H307" s="25">
        <v>14.620499999999998</v>
      </c>
      <c r="I307" s="25">
        <v>53.095499999999994</v>
      </c>
      <c r="J307" s="25">
        <v>5.30955</v>
      </c>
      <c r="K307" s="25">
        <v>2.9202525</v>
      </c>
      <c r="L307" s="25">
        <v>61.32530249999999</v>
      </c>
      <c r="M307" s="25">
        <v>49.060241999999995</v>
      </c>
      <c r="N307" s="56">
        <v>110.38554449999998</v>
      </c>
      <c r="O307" s="67">
        <v>1.0</v>
      </c>
      <c r="P307" s="50"/>
      <c r="Q307" s="50"/>
      <c r="R307" s="50"/>
      <c r="S307" s="50"/>
      <c r="T307" s="50"/>
      <c r="U307" s="50"/>
      <c r="V307" s="50"/>
      <c r="W307" s="50"/>
      <c r="X307" s="50"/>
      <c r="Y307" s="50"/>
    </row>
    <row r="308" ht="15.75" customHeight="1">
      <c r="A308" s="21" t="s">
        <v>626</v>
      </c>
      <c r="B308" s="21" t="s">
        <v>627</v>
      </c>
      <c r="C308" s="21" t="s">
        <v>20</v>
      </c>
      <c r="D308" s="22">
        <v>129.5</v>
      </c>
      <c r="E308" s="23">
        <v>0.325</v>
      </c>
      <c r="F308" s="24">
        <v>10.0</v>
      </c>
      <c r="G308" s="55">
        <v>42.0875</v>
      </c>
      <c r="H308" s="25">
        <v>33.21675</v>
      </c>
      <c r="I308" s="25">
        <v>120.62924999999998</v>
      </c>
      <c r="J308" s="25">
        <v>12.062925</v>
      </c>
      <c r="K308" s="25">
        <v>6.63460875</v>
      </c>
      <c r="L308" s="25">
        <v>139.32678375</v>
      </c>
      <c r="M308" s="25">
        <v>111.46142700000001</v>
      </c>
      <c r="N308" s="56">
        <v>250.78821075000002</v>
      </c>
      <c r="O308" s="67">
        <v>1.0</v>
      </c>
      <c r="P308" s="50"/>
      <c r="Q308" s="50"/>
      <c r="R308" s="50"/>
      <c r="S308" s="50"/>
      <c r="T308" s="50"/>
      <c r="U308" s="50"/>
      <c r="V308" s="50"/>
      <c r="W308" s="50"/>
      <c r="X308" s="50"/>
      <c r="Y308" s="50"/>
    </row>
    <row r="309" ht="15.75" customHeight="1">
      <c r="A309" s="21" t="s">
        <v>628</v>
      </c>
      <c r="B309" s="21" t="s">
        <v>629</v>
      </c>
      <c r="C309" s="21" t="s">
        <v>20</v>
      </c>
      <c r="D309" s="22">
        <v>21.4</v>
      </c>
      <c r="E309" s="23">
        <v>0.325</v>
      </c>
      <c r="F309" s="24">
        <v>0.75</v>
      </c>
      <c r="G309" s="55">
        <v>6.955</v>
      </c>
      <c r="H309" s="25">
        <v>5.4891</v>
      </c>
      <c r="I309" s="25">
        <v>19.934099999999997</v>
      </c>
      <c r="J309" s="25">
        <v>1.99341</v>
      </c>
      <c r="K309" s="25">
        <v>1.0963755</v>
      </c>
      <c r="L309" s="25">
        <v>23.0238855</v>
      </c>
      <c r="M309" s="25">
        <v>18.4191084</v>
      </c>
      <c r="N309" s="56">
        <v>41.4429939</v>
      </c>
      <c r="O309" s="67">
        <v>1.0</v>
      </c>
      <c r="P309" s="50"/>
      <c r="Q309" s="50"/>
      <c r="R309" s="50"/>
      <c r="S309" s="50"/>
      <c r="T309" s="50"/>
      <c r="U309" s="50"/>
      <c r="V309" s="50"/>
      <c r="W309" s="50"/>
      <c r="X309" s="50"/>
      <c r="Y309" s="50"/>
    </row>
    <row r="310" ht="15.75" customHeight="1">
      <c r="A310" s="21" t="s">
        <v>630</v>
      </c>
      <c r="B310" s="21" t="s">
        <v>631</v>
      </c>
      <c r="C310" s="21" t="s">
        <v>20</v>
      </c>
      <c r="D310" s="22">
        <v>83.5</v>
      </c>
      <c r="E310" s="23">
        <v>0.325</v>
      </c>
      <c r="F310" s="24">
        <v>4.0</v>
      </c>
      <c r="G310" s="55">
        <v>27.1375</v>
      </c>
      <c r="H310" s="25">
        <v>21.417749999999998</v>
      </c>
      <c r="I310" s="25">
        <v>77.78025</v>
      </c>
      <c r="J310" s="25">
        <v>7.7780249999999995</v>
      </c>
      <c r="K310" s="25">
        <v>4.27791375</v>
      </c>
      <c r="L310" s="25">
        <v>89.83618874999999</v>
      </c>
      <c r="M310" s="25">
        <v>71.868951</v>
      </c>
      <c r="N310" s="56">
        <v>161.70513975</v>
      </c>
      <c r="O310" s="67">
        <v>1.0</v>
      </c>
      <c r="P310" s="50"/>
      <c r="Q310" s="50"/>
      <c r="R310" s="50"/>
      <c r="S310" s="50"/>
      <c r="T310" s="50"/>
      <c r="U310" s="50"/>
      <c r="V310" s="50"/>
      <c r="W310" s="50"/>
      <c r="X310" s="50"/>
      <c r="Y310" s="50"/>
    </row>
    <row r="311" ht="15.75" customHeight="1">
      <c r="A311" s="21" t="s">
        <v>632</v>
      </c>
      <c r="B311" s="21" t="s">
        <v>633</v>
      </c>
      <c r="C311" s="21" t="s">
        <v>20</v>
      </c>
      <c r="D311" s="22">
        <v>131.25</v>
      </c>
      <c r="E311" s="23">
        <v>0.325</v>
      </c>
      <c r="F311" s="24">
        <v>5.0</v>
      </c>
      <c r="G311" s="55">
        <v>42.65625</v>
      </c>
      <c r="H311" s="25">
        <v>33.665625</v>
      </c>
      <c r="I311" s="25">
        <v>122.259375</v>
      </c>
      <c r="J311" s="25">
        <v>12.2259375</v>
      </c>
      <c r="K311" s="25">
        <v>6.724265625000001</v>
      </c>
      <c r="L311" s="25">
        <v>141.209578125</v>
      </c>
      <c r="M311" s="25">
        <v>112.96766250000002</v>
      </c>
      <c r="N311" s="56">
        <v>254.17724062500002</v>
      </c>
      <c r="O311" s="67">
        <v>1.0</v>
      </c>
      <c r="P311" s="50"/>
      <c r="Q311" s="50"/>
      <c r="R311" s="50"/>
      <c r="S311" s="50"/>
      <c r="T311" s="50"/>
      <c r="U311" s="50"/>
      <c r="V311" s="50"/>
      <c r="W311" s="50"/>
      <c r="X311" s="50"/>
      <c r="Y311" s="50"/>
    </row>
    <row r="312" ht="15.75" customHeight="1">
      <c r="A312" s="21" t="s">
        <v>634</v>
      </c>
      <c r="B312" s="21" t="s">
        <v>635</v>
      </c>
      <c r="C312" s="21" t="s">
        <v>20</v>
      </c>
      <c r="D312" s="22">
        <v>215.5</v>
      </c>
      <c r="E312" s="23">
        <v>0.325</v>
      </c>
      <c r="F312" s="24">
        <v>15.0</v>
      </c>
      <c r="G312" s="55">
        <v>70.03750000000001</v>
      </c>
      <c r="H312" s="25">
        <v>55.275749999999995</v>
      </c>
      <c r="I312" s="25">
        <v>200.73824999999997</v>
      </c>
      <c r="J312" s="25">
        <v>20.073825</v>
      </c>
      <c r="K312" s="25">
        <v>11.040603749999999</v>
      </c>
      <c r="L312" s="25">
        <v>231.85267874999997</v>
      </c>
      <c r="M312" s="25">
        <v>185.48214299999998</v>
      </c>
      <c r="N312" s="56">
        <v>417.33482174999995</v>
      </c>
      <c r="O312" s="67">
        <v>1.0</v>
      </c>
      <c r="P312" s="50"/>
      <c r="Q312" s="50"/>
      <c r="R312" s="50"/>
      <c r="S312" s="50"/>
      <c r="T312" s="50"/>
      <c r="U312" s="50"/>
      <c r="V312" s="50"/>
      <c r="W312" s="50"/>
      <c r="X312" s="50"/>
      <c r="Y312" s="50"/>
    </row>
    <row r="313" ht="15.75" customHeight="1">
      <c r="A313" s="21" t="s">
        <v>636</v>
      </c>
      <c r="B313" s="21" t="s">
        <v>637</v>
      </c>
      <c r="C313" s="21" t="s">
        <v>20</v>
      </c>
      <c r="D313" s="22">
        <v>4.1</v>
      </c>
      <c r="E313" s="23">
        <v>0.325</v>
      </c>
      <c r="F313" s="24">
        <v>0.4</v>
      </c>
      <c r="G313" s="55">
        <v>1.3325</v>
      </c>
      <c r="H313" s="25">
        <v>1.05165</v>
      </c>
      <c r="I313" s="25">
        <v>3.8191499999999996</v>
      </c>
      <c r="J313" s="25">
        <v>0.381915</v>
      </c>
      <c r="K313" s="25">
        <v>0.21005325</v>
      </c>
      <c r="L313" s="25">
        <v>4.4111182499999995</v>
      </c>
      <c r="M313" s="25">
        <v>3.5288945999999997</v>
      </c>
      <c r="N313" s="56">
        <v>7.940012849999999</v>
      </c>
      <c r="O313" s="67">
        <v>1.0</v>
      </c>
      <c r="P313" s="50"/>
      <c r="Q313" s="50"/>
      <c r="R313" s="50"/>
      <c r="S313" s="50"/>
      <c r="T313" s="50"/>
      <c r="U313" s="50"/>
      <c r="V313" s="50"/>
      <c r="W313" s="50"/>
      <c r="X313" s="50"/>
      <c r="Y313" s="50"/>
    </row>
    <row r="314" ht="15.75" customHeight="1">
      <c r="A314" s="21" t="s">
        <v>638</v>
      </c>
      <c r="B314" s="21" t="s">
        <v>639</v>
      </c>
      <c r="C314" s="21" t="s">
        <v>20</v>
      </c>
      <c r="D314" s="22">
        <v>14.2</v>
      </c>
      <c r="E314" s="23">
        <v>0.325</v>
      </c>
      <c r="F314" s="24">
        <v>0.1</v>
      </c>
      <c r="G314" s="55">
        <v>4.615</v>
      </c>
      <c r="H314" s="25">
        <v>3.6422999999999996</v>
      </c>
      <c r="I314" s="25">
        <v>13.2273</v>
      </c>
      <c r="J314" s="25">
        <v>1.32273</v>
      </c>
      <c r="K314" s="25">
        <v>0.7275015</v>
      </c>
      <c r="L314" s="25">
        <v>15.2775315</v>
      </c>
      <c r="M314" s="25">
        <v>12.222025200000001</v>
      </c>
      <c r="N314" s="56">
        <v>27.4995567</v>
      </c>
      <c r="O314" s="67">
        <v>1.0</v>
      </c>
      <c r="P314" s="50"/>
      <c r="Q314" s="50"/>
      <c r="R314" s="50"/>
      <c r="S314" s="50"/>
      <c r="T314" s="50"/>
      <c r="U314" s="50"/>
      <c r="V314" s="50"/>
      <c r="W314" s="50"/>
      <c r="X314" s="50"/>
      <c r="Y314" s="50"/>
    </row>
    <row r="315" ht="15.75" customHeight="1">
      <c r="A315" s="21" t="s">
        <v>640</v>
      </c>
      <c r="B315" s="21" t="s">
        <v>641</v>
      </c>
      <c r="C315" s="21" t="s">
        <v>20</v>
      </c>
      <c r="D315" s="22">
        <v>8.4</v>
      </c>
      <c r="E315" s="23">
        <v>0.325</v>
      </c>
      <c r="F315" s="24">
        <v>0.31</v>
      </c>
      <c r="G315" s="55">
        <v>2.7300000000000004</v>
      </c>
      <c r="H315" s="25">
        <v>2.1546</v>
      </c>
      <c r="I315" s="25">
        <v>7.8246</v>
      </c>
      <c r="J315" s="25">
        <v>0.78246</v>
      </c>
      <c r="K315" s="25">
        <v>0.43035300000000004</v>
      </c>
      <c r="L315" s="25">
        <v>9.037413</v>
      </c>
      <c r="M315" s="25">
        <v>7.229930400000001</v>
      </c>
      <c r="N315" s="56">
        <v>16.2673434</v>
      </c>
      <c r="O315" s="67">
        <v>1.0</v>
      </c>
      <c r="P315" s="50"/>
      <c r="Q315" s="50"/>
      <c r="R315" s="50"/>
      <c r="S315" s="50"/>
      <c r="T315" s="50"/>
      <c r="U315" s="50"/>
      <c r="V315" s="50"/>
      <c r="W315" s="50"/>
      <c r="X315" s="50"/>
      <c r="Y315" s="50"/>
    </row>
    <row r="316" ht="15.75" customHeight="1">
      <c r="A316" s="21" t="s">
        <v>642</v>
      </c>
      <c r="B316" s="21" t="s">
        <v>643</v>
      </c>
      <c r="C316" s="21" t="s">
        <v>20</v>
      </c>
      <c r="D316" s="22">
        <v>6.1</v>
      </c>
      <c r="E316" s="23">
        <v>0.325</v>
      </c>
      <c r="F316" s="24">
        <v>0.03</v>
      </c>
      <c r="G316" s="55">
        <v>1.9825</v>
      </c>
      <c r="H316" s="25">
        <v>1.5646499999999999</v>
      </c>
      <c r="I316" s="25">
        <v>5.68215</v>
      </c>
      <c r="J316" s="25">
        <v>0.568215</v>
      </c>
      <c r="K316" s="25">
        <v>0.31251825000000005</v>
      </c>
      <c r="L316" s="25">
        <v>6.5628832500000005</v>
      </c>
      <c r="M316" s="25">
        <v>5.250306600000001</v>
      </c>
      <c r="N316" s="56">
        <v>11.81318985</v>
      </c>
      <c r="O316" s="67">
        <v>1.0</v>
      </c>
      <c r="P316" s="50"/>
      <c r="Q316" s="50"/>
      <c r="R316" s="50"/>
      <c r="S316" s="50"/>
      <c r="T316" s="50"/>
      <c r="U316" s="50"/>
      <c r="V316" s="50"/>
      <c r="W316" s="50"/>
      <c r="X316" s="50"/>
      <c r="Y316" s="50"/>
    </row>
    <row r="317" ht="15.75" customHeight="1">
      <c r="A317" s="21" t="s">
        <v>644</v>
      </c>
      <c r="B317" s="21" t="s">
        <v>645</v>
      </c>
      <c r="C317" s="21" t="s">
        <v>20</v>
      </c>
      <c r="D317" s="22">
        <v>2.0</v>
      </c>
      <c r="E317" s="23">
        <v>0.325</v>
      </c>
      <c r="F317" s="24">
        <v>0.012</v>
      </c>
      <c r="G317" s="55">
        <v>0.65</v>
      </c>
      <c r="H317" s="25">
        <v>0.513</v>
      </c>
      <c r="I317" s="25">
        <v>1.863</v>
      </c>
      <c r="J317" s="25">
        <v>0.18630000000000002</v>
      </c>
      <c r="K317" s="25">
        <v>0.10246500000000001</v>
      </c>
      <c r="L317" s="25">
        <v>2.151765</v>
      </c>
      <c r="M317" s="25">
        <v>1.7214120000000002</v>
      </c>
      <c r="N317" s="56">
        <v>3.873177</v>
      </c>
      <c r="O317" s="67">
        <v>1.0</v>
      </c>
      <c r="P317" s="50"/>
      <c r="Q317" s="50"/>
      <c r="R317" s="50"/>
      <c r="S317" s="50"/>
      <c r="T317" s="50"/>
      <c r="U317" s="50"/>
      <c r="V317" s="50"/>
      <c r="W317" s="50"/>
      <c r="X317" s="50"/>
      <c r="Y317" s="50"/>
    </row>
    <row r="318" ht="15.75" customHeight="1">
      <c r="A318" s="21" t="s">
        <v>646</v>
      </c>
      <c r="B318" s="21" t="s">
        <v>647</v>
      </c>
      <c r="C318" s="21" t="s">
        <v>20</v>
      </c>
      <c r="D318" s="22">
        <v>2.9</v>
      </c>
      <c r="E318" s="23">
        <v>0.325</v>
      </c>
      <c r="F318" s="24">
        <v>0.012</v>
      </c>
      <c r="G318" s="55">
        <v>0.9425</v>
      </c>
      <c r="H318" s="25">
        <v>0.74385</v>
      </c>
      <c r="I318" s="25">
        <v>2.70135</v>
      </c>
      <c r="J318" s="25">
        <v>0.270135</v>
      </c>
      <c r="K318" s="25">
        <v>0.14857425000000002</v>
      </c>
      <c r="L318" s="25">
        <v>3.1200592500000006</v>
      </c>
      <c r="M318" s="25">
        <v>2.4960474000000006</v>
      </c>
      <c r="N318" s="56">
        <v>5.616106650000001</v>
      </c>
      <c r="O318" s="67">
        <v>1.0</v>
      </c>
      <c r="P318" s="50"/>
      <c r="Q318" s="50"/>
      <c r="R318" s="50"/>
      <c r="S318" s="50"/>
      <c r="T318" s="50"/>
      <c r="U318" s="50"/>
      <c r="V318" s="50"/>
      <c r="W318" s="50"/>
      <c r="X318" s="50"/>
      <c r="Y318" s="50"/>
    </row>
    <row r="319" ht="15.75" customHeight="1">
      <c r="A319" s="21" t="s">
        <v>648</v>
      </c>
      <c r="B319" s="21" t="s">
        <v>649</v>
      </c>
      <c r="C319" s="21" t="s">
        <v>20</v>
      </c>
      <c r="D319" s="22">
        <v>459.5</v>
      </c>
      <c r="E319" s="23">
        <v>0.325</v>
      </c>
      <c r="F319" s="24">
        <v>7.0</v>
      </c>
      <c r="G319" s="55">
        <v>149.3375</v>
      </c>
      <c r="H319" s="25">
        <v>117.86175000000001</v>
      </c>
      <c r="I319" s="25">
        <v>428.02425000000005</v>
      </c>
      <c r="J319" s="25">
        <v>42.80242500000001</v>
      </c>
      <c r="K319" s="25">
        <v>23.541333750000007</v>
      </c>
      <c r="L319" s="25">
        <v>494.36800875000006</v>
      </c>
      <c r="M319" s="25">
        <v>395.4944070000001</v>
      </c>
      <c r="N319" s="56">
        <v>889.8624157500001</v>
      </c>
      <c r="O319" s="67">
        <v>1.0</v>
      </c>
      <c r="P319" s="50"/>
      <c r="Q319" s="50"/>
      <c r="R319" s="50"/>
      <c r="S319" s="50"/>
      <c r="T319" s="50"/>
      <c r="U319" s="50"/>
      <c r="V319" s="50"/>
      <c r="W319" s="50"/>
      <c r="X319" s="50"/>
      <c r="Y319" s="50"/>
    </row>
    <row r="320" ht="15.75" customHeight="1">
      <c r="A320" s="21" t="s">
        <v>650</v>
      </c>
      <c r="B320" s="21" t="s">
        <v>651</v>
      </c>
      <c r="C320" s="21" t="s">
        <v>20</v>
      </c>
      <c r="D320" s="22">
        <v>447.5</v>
      </c>
      <c r="E320" s="23">
        <v>0.325</v>
      </c>
      <c r="F320" s="24">
        <v>7.0</v>
      </c>
      <c r="G320" s="55">
        <v>145.4375</v>
      </c>
      <c r="H320" s="25">
        <v>114.78375</v>
      </c>
      <c r="I320" s="25">
        <v>416.84625</v>
      </c>
      <c r="J320" s="25">
        <v>41.684625000000004</v>
      </c>
      <c r="K320" s="25">
        <v>22.92654375</v>
      </c>
      <c r="L320" s="25">
        <v>481.45741875</v>
      </c>
      <c r="M320" s="25">
        <v>385.165935</v>
      </c>
      <c r="N320" s="56">
        <v>866.62335375</v>
      </c>
      <c r="O320" s="67">
        <v>1.0</v>
      </c>
      <c r="P320" s="50"/>
      <c r="Q320" s="50"/>
      <c r="R320" s="50"/>
      <c r="S320" s="50"/>
      <c r="T320" s="50"/>
      <c r="U320" s="50"/>
      <c r="V320" s="50"/>
      <c r="W320" s="50"/>
      <c r="X320" s="50"/>
      <c r="Y320" s="50"/>
    </row>
    <row r="321" ht="15.75" customHeight="1">
      <c r="A321" s="21" t="s">
        <v>652</v>
      </c>
      <c r="B321" s="21" t="s">
        <v>653</v>
      </c>
      <c r="C321" s="21" t="s">
        <v>20</v>
      </c>
      <c r="D321" s="22">
        <v>447.5</v>
      </c>
      <c r="E321" s="23">
        <v>0.325</v>
      </c>
      <c r="F321" s="24">
        <v>4.0</v>
      </c>
      <c r="G321" s="55">
        <v>145.4375</v>
      </c>
      <c r="H321" s="25">
        <v>114.78375</v>
      </c>
      <c r="I321" s="25">
        <v>416.84625</v>
      </c>
      <c r="J321" s="25">
        <v>41.684625000000004</v>
      </c>
      <c r="K321" s="25">
        <v>22.92654375</v>
      </c>
      <c r="L321" s="25">
        <v>481.45741875</v>
      </c>
      <c r="M321" s="25">
        <v>385.165935</v>
      </c>
      <c r="N321" s="56">
        <v>866.62335375</v>
      </c>
      <c r="O321" s="67">
        <v>1.0</v>
      </c>
      <c r="P321" s="50"/>
      <c r="Q321" s="50"/>
      <c r="R321" s="50"/>
      <c r="S321" s="50"/>
      <c r="T321" s="50"/>
      <c r="U321" s="50"/>
      <c r="V321" s="50"/>
      <c r="W321" s="50"/>
      <c r="X321" s="50"/>
      <c r="Y321" s="50"/>
    </row>
    <row r="322" ht="15.75" customHeight="1">
      <c r="A322" s="21" t="s">
        <v>654</v>
      </c>
      <c r="B322" s="21" t="s">
        <v>655</v>
      </c>
      <c r="C322" s="21" t="s">
        <v>20</v>
      </c>
      <c r="D322" s="22">
        <v>9.85</v>
      </c>
      <c r="E322" s="23">
        <v>0.325</v>
      </c>
      <c r="F322" s="24">
        <v>0.125</v>
      </c>
      <c r="G322" s="55">
        <v>3.20125</v>
      </c>
      <c r="H322" s="25">
        <v>2.526525</v>
      </c>
      <c r="I322" s="25">
        <v>9.175275</v>
      </c>
      <c r="J322" s="25">
        <v>0.9175274999999999</v>
      </c>
      <c r="K322" s="25">
        <v>0.504640125</v>
      </c>
      <c r="L322" s="25">
        <v>10.597442625</v>
      </c>
      <c r="M322" s="25">
        <v>8.4779541</v>
      </c>
      <c r="N322" s="56">
        <v>19.075396724999997</v>
      </c>
      <c r="O322" s="67">
        <v>1.0</v>
      </c>
      <c r="P322" s="50"/>
      <c r="Q322" s="50"/>
      <c r="R322" s="50"/>
      <c r="S322" s="50"/>
      <c r="T322" s="50"/>
      <c r="U322" s="50"/>
      <c r="V322" s="50"/>
      <c r="W322" s="50"/>
      <c r="X322" s="50"/>
      <c r="Y322" s="50"/>
    </row>
    <row r="323" ht="15.75" customHeight="1">
      <c r="A323" s="21" t="s">
        <v>656</v>
      </c>
      <c r="B323" s="21" t="s">
        <v>657</v>
      </c>
      <c r="C323" s="21" t="s">
        <v>20</v>
      </c>
      <c r="D323" s="22">
        <v>234.0</v>
      </c>
      <c r="E323" s="23">
        <v>0.325</v>
      </c>
      <c r="F323" s="24">
        <v>5.0</v>
      </c>
      <c r="G323" s="55">
        <v>76.05</v>
      </c>
      <c r="H323" s="25">
        <v>60.020999999999994</v>
      </c>
      <c r="I323" s="25">
        <v>217.97099999999998</v>
      </c>
      <c r="J323" s="25">
        <v>21.7971</v>
      </c>
      <c r="K323" s="25">
        <v>11.988405</v>
      </c>
      <c r="L323" s="25">
        <v>251.75650499999998</v>
      </c>
      <c r="M323" s="25">
        <v>201.405204</v>
      </c>
      <c r="N323" s="56">
        <v>453.161709</v>
      </c>
      <c r="O323" s="67">
        <v>1.0</v>
      </c>
      <c r="P323" s="50"/>
      <c r="Q323" s="50"/>
      <c r="R323" s="50"/>
      <c r="S323" s="50"/>
      <c r="T323" s="50"/>
      <c r="U323" s="50"/>
      <c r="V323" s="50"/>
      <c r="W323" s="50"/>
      <c r="X323" s="50"/>
      <c r="Y323" s="50"/>
    </row>
    <row r="324" ht="15.75" customHeight="1">
      <c r="A324" s="21" t="s">
        <v>658</v>
      </c>
      <c r="B324" s="21" t="s">
        <v>659</v>
      </c>
      <c r="C324" s="21" t="s">
        <v>20</v>
      </c>
      <c r="D324" s="22">
        <v>13.2</v>
      </c>
      <c r="E324" s="23">
        <v>0.325</v>
      </c>
      <c r="F324" s="24">
        <v>0.01</v>
      </c>
      <c r="G324" s="55">
        <v>4.29</v>
      </c>
      <c r="H324" s="25">
        <v>3.3858</v>
      </c>
      <c r="I324" s="25">
        <v>12.2958</v>
      </c>
      <c r="J324" s="25">
        <v>1.2295800000000001</v>
      </c>
      <c r="K324" s="25">
        <v>0.676269</v>
      </c>
      <c r="L324" s="25">
        <v>14.201649</v>
      </c>
      <c r="M324" s="25">
        <v>11.3613192</v>
      </c>
      <c r="N324" s="56">
        <v>25.5629682</v>
      </c>
      <c r="O324" s="67">
        <v>1.0</v>
      </c>
      <c r="P324" s="50"/>
      <c r="Q324" s="50"/>
      <c r="R324" s="50"/>
      <c r="S324" s="50"/>
      <c r="T324" s="50"/>
      <c r="U324" s="50"/>
      <c r="V324" s="50"/>
      <c r="W324" s="50"/>
      <c r="X324" s="50"/>
      <c r="Y324" s="50"/>
    </row>
    <row r="325" ht="15.75" customHeight="1">
      <c r="A325" s="21" t="s">
        <v>660</v>
      </c>
      <c r="B325" s="21" t="s">
        <v>661</v>
      </c>
      <c r="C325" s="21" t="s">
        <v>20</v>
      </c>
      <c r="D325" s="22">
        <v>320.0</v>
      </c>
      <c r="E325" s="23">
        <v>0.325</v>
      </c>
      <c r="F325" s="24">
        <v>18.0</v>
      </c>
      <c r="G325" s="55">
        <v>104.0</v>
      </c>
      <c r="H325" s="25">
        <v>82.08</v>
      </c>
      <c r="I325" s="25">
        <v>298.08</v>
      </c>
      <c r="J325" s="25">
        <v>29.808</v>
      </c>
      <c r="K325" s="25">
        <v>16.3944</v>
      </c>
      <c r="L325" s="25">
        <v>344.2824</v>
      </c>
      <c r="M325" s="25">
        <v>275.42592</v>
      </c>
      <c r="N325" s="56">
        <v>619.70832</v>
      </c>
      <c r="O325" s="67">
        <v>1.0</v>
      </c>
      <c r="P325" s="50"/>
      <c r="Q325" s="50"/>
      <c r="R325" s="50"/>
      <c r="S325" s="50"/>
      <c r="T325" s="50"/>
      <c r="U325" s="50"/>
      <c r="V325" s="50"/>
      <c r="W325" s="50"/>
      <c r="X325" s="50"/>
      <c r="Y325" s="50"/>
    </row>
    <row r="326" ht="15.75" customHeight="1">
      <c r="A326" s="21" t="s">
        <v>662</v>
      </c>
      <c r="B326" s="21" t="s">
        <v>663</v>
      </c>
      <c r="C326" s="21" t="s">
        <v>20</v>
      </c>
      <c r="D326" s="22">
        <v>206.0</v>
      </c>
      <c r="E326" s="23">
        <v>0.325</v>
      </c>
      <c r="F326" s="24">
        <v>15.0</v>
      </c>
      <c r="G326" s="55">
        <v>66.95</v>
      </c>
      <c r="H326" s="25">
        <v>52.839000000000006</v>
      </c>
      <c r="I326" s="25">
        <v>191.889</v>
      </c>
      <c r="J326" s="25">
        <v>19.1889</v>
      </c>
      <c r="K326" s="25">
        <v>10.553895</v>
      </c>
      <c r="L326" s="25">
        <v>221.631795</v>
      </c>
      <c r="M326" s="25">
        <v>177.30543600000001</v>
      </c>
      <c r="N326" s="56">
        <v>398.937231</v>
      </c>
      <c r="O326" s="67">
        <v>1.0</v>
      </c>
      <c r="P326" s="50"/>
      <c r="Q326" s="50"/>
      <c r="R326" s="50"/>
      <c r="S326" s="50"/>
      <c r="T326" s="50"/>
      <c r="U326" s="50"/>
      <c r="V326" s="50"/>
      <c r="W326" s="50"/>
      <c r="X326" s="50"/>
      <c r="Y326" s="50"/>
    </row>
    <row r="327" ht="15.75" customHeight="1">
      <c r="A327" s="21" t="s">
        <v>664</v>
      </c>
      <c r="B327" s="21" t="s">
        <v>665</v>
      </c>
      <c r="C327" s="21" t="s">
        <v>20</v>
      </c>
      <c r="D327" s="22">
        <v>239.0</v>
      </c>
      <c r="E327" s="23">
        <v>0.325</v>
      </c>
      <c r="F327" s="24">
        <v>15.0</v>
      </c>
      <c r="G327" s="55">
        <v>77.675</v>
      </c>
      <c r="H327" s="25">
        <v>61.3035</v>
      </c>
      <c r="I327" s="25">
        <v>222.62849999999997</v>
      </c>
      <c r="J327" s="25">
        <v>22.26285</v>
      </c>
      <c r="K327" s="25">
        <v>12.2445675</v>
      </c>
      <c r="L327" s="25">
        <v>257.1359175</v>
      </c>
      <c r="M327" s="25">
        <v>205.70873400000002</v>
      </c>
      <c r="N327" s="56">
        <v>462.84465150000005</v>
      </c>
      <c r="O327" s="67">
        <v>1.0</v>
      </c>
      <c r="P327" s="50"/>
      <c r="Q327" s="50"/>
      <c r="R327" s="50"/>
      <c r="S327" s="50"/>
      <c r="T327" s="50"/>
      <c r="U327" s="50"/>
      <c r="V327" s="50"/>
      <c r="W327" s="50"/>
      <c r="X327" s="50"/>
      <c r="Y327" s="50"/>
    </row>
    <row r="328" ht="15.75" customHeight="1">
      <c r="A328" s="21" t="s">
        <v>666</v>
      </c>
      <c r="B328" s="21" t="s">
        <v>667</v>
      </c>
      <c r="C328" s="21" t="s">
        <v>20</v>
      </c>
      <c r="D328" s="22">
        <v>59.5</v>
      </c>
      <c r="E328" s="23">
        <v>0.325</v>
      </c>
      <c r="F328" s="24">
        <v>3.0</v>
      </c>
      <c r="G328" s="55">
        <v>19.337500000000002</v>
      </c>
      <c r="H328" s="25">
        <v>15.261749999999997</v>
      </c>
      <c r="I328" s="25">
        <v>55.424249999999994</v>
      </c>
      <c r="J328" s="25">
        <v>5.542425</v>
      </c>
      <c r="K328" s="25">
        <v>3.04833375</v>
      </c>
      <c r="L328" s="25">
        <v>64.01500874999999</v>
      </c>
      <c r="M328" s="25">
        <v>51.212007</v>
      </c>
      <c r="N328" s="56">
        <v>115.22701574999999</v>
      </c>
      <c r="O328" s="67">
        <v>1.0</v>
      </c>
      <c r="P328" s="50"/>
      <c r="Q328" s="50"/>
      <c r="R328" s="50"/>
      <c r="S328" s="50"/>
      <c r="T328" s="50"/>
      <c r="U328" s="50"/>
      <c r="V328" s="50"/>
      <c r="W328" s="50"/>
      <c r="X328" s="50"/>
      <c r="Y328" s="50"/>
    </row>
    <row r="329" ht="15.75" customHeight="1">
      <c r="A329" s="21" t="s">
        <v>668</v>
      </c>
      <c r="B329" s="21" t="s">
        <v>669</v>
      </c>
      <c r="C329" s="21" t="s">
        <v>20</v>
      </c>
      <c r="D329" s="22">
        <v>43.5</v>
      </c>
      <c r="E329" s="23">
        <v>0.325</v>
      </c>
      <c r="F329" s="24">
        <v>4.0</v>
      </c>
      <c r="G329" s="55">
        <v>14.137500000000001</v>
      </c>
      <c r="H329" s="25">
        <v>11.157749999999998</v>
      </c>
      <c r="I329" s="25">
        <v>40.52025</v>
      </c>
      <c r="J329" s="25">
        <v>4.0520249999999995</v>
      </c>
      <c r="K329" s="25">
        <v>2.22861375</v>
      </c>
      <c r="L329" s="25">
        <v>46.80088875</v>
      </c>
      <c r="M329" s="25">
        <v>37.440711</v>
      </c>
      <c r="N329" s="56">
        <v>84.24159975</v>
      </c>
      <c r="O329" s="67">
        <v>1.0</v>
      </c>
      <c r="P329" s="50"/>
      <c r="Q329" s="50"/>
      <c r="R329" s="50"/>
      <c r="S329" s="50"/>
      <c r="T329" s="50"/>
      <c r="U329" s="50"/>
      <c r="V329" s="50"/>
      <c r="W329" s="50"/>
      <c r="X329" s="50"/>
      <c r="Y329" s="50"/>
    </row>
    <row r="330" ht="15.75" customHeight="1">
      <c r="A330" s="21" t="s">
        <v>670</v>
      </c>
      <c r="B330" s="21" t="s">
        <v>671</v>
      </c>
      <c r="C330" s="21" t="s">
        <v>20</v>
      </c>
      <c r="D330" s="22">
        <v>43.5</v>
      </c>
      <c r="E330" s="23">
        <v>0.325</v>
      </c>
      <c r="F330" s="24">
        <v>3.0</v>
      </c>
      <c r="G330" s="55">
        <v>14.137500000000001</v>
      </c>
      <c r="H330" s="25">
        <v>11.157749999999998</v>
      </c>
      <c r="I330" s="25">
        <v>40.52025</v>
      </c>
      <c r="J330" s="25">
        <v>4.0520249999999995</v>
      </c>
      <c r="K330" s="25">
        <v>2.22861375</v>
      </c>
      <c r="L330" s="25">
        <v>46.80088875</v>
      </c>
      <c r="M330" s="25">
        <v>37.440711</v>
      </c>
      <c r="N330" s="56">
        <v>84.24159975</v>
      </c>
      <c r="O330" s="67">
        <v>1.0</v>
      </c>
      <c r="P330" s="50"/>
      <c r="Q330" s="50"/>
      <c r="R330" s="50"/>
      <c r="S330" s="50"/>
      <c r="T330" s="50"/>
      <c r="U330" s="50"/>
      <c r="V330" s="50"/>
      <c r="W330" s="50"/>
      <c r="X330" s="50"/>
      <c r="Y330" s="50"/>
    </row>
    <row r="331" ht="15.75" customHeight="1">
      <c r="A331" s="21" t="s">
        <v>672</v>
      </c>
      <c r="B331" s="21" t="s">
        <v>673</v>
      </c>
      <c r="C331" s="21" t="s">
        <v>20</v>
      </c>
      <c r="D331" s="22">
        <v>134.5</v>
      </c>
      <c r="E331" s="23">
        <v>0.325</v>
      </c>
      <c r="F331" s="24">
        <v>20.0</v>
      </c>
      <c r="G331" s="55">
        <v>43.7125</v>
      </c>
      <c r="H331" s="25">
        <v>34.499249999999996</v>
      </c>
      <c r="I331" s="25">
        <v>125.28674999999998</v>
      </c>
      <c r="J331" s="25">
        <v>12.528675</v>
      </c>
      <c r="K331" s="25">
        <v>6.890771249999999</v>
      </c>
      <c r="L331" s="25">
        <v>144.70619624999998</v>
      </c>
      <c r="M331" s="25">
        <v>115.76495699999998</v>
      </c>
      <c r="N331" s="56">
        <v>260.47115324999993</v>
      </c>
      <c r="O331" s="67">
        <v>1.0</v>
      </c>
      <c r="P331" s="50"/>
      <c r="Q331" s="50"/>
      <c r="R331" s="50"/>
      <c r="S331" s="50"/>
      <c r="T331" s="50"/>
      <c r="U331" s="50"/>
      <c r="V331" s="50"/>
      <c r="W331" s="50"/>
      <c r="X331" s="50"/>
      <c r="Y331" s="50"/>
    </row>
    <row r="332" ht="15.75" customHeight="1">
      <c r="A332" s="21" t="s">
        <v>674</v>
      </c>
      <c r="B332" s="21" t="s">
        <v>675</v>
      </c>
      <c r="C332" s="21" t="s">
        <v>20</v>
      </c>
      <c r="D332" s="22">
        <v>134.5</v>
      </c>
      <c r="E332" s="23">
        <v>0.325</v>
      </c>
      <c r="F332" s="24">
        <v>40.0</v>
      </c>
      <c r="G332" s="55">
        <v>43.7125</v>
      </c>
      <c r="H332" s="25">
        <v>34.499249999999996</v>
      </c>
      <c r="I332" s="25">
        <v>125.28674999999998</v>
      </c>
      <c r="J332" s="25">
        <v>12.528675</v>
      </c>
      <c r="K332" s="25">
        <v>6.890771249999999</v>
      </c>
      <c r="L332" s="25">
        <v>144.70619624999998</v>
      </c>
      <c r="M332" s="25">
        <v>115.76495699999998</v>
      </c>
      <c r="N332" s="56">
        <v>260.47115324999993</v>
      </c>
      <c r="O332" s="67">
        <v>1.0</v>
      </c>
      <c r="P332" s="50"/>
      <c r="Q332" s="50"/>
      <c r="R332" s="50"/>
      <c r="S332" s="50"/>
      <c r="T332" s="50"/>
      <c r="U332" s="50"/>
      <c r="V332" s="50"/>
      <c r="W332" s="50"/>
      <c r="X332" s="50"/>
      <c r="Y332" s="50"/>
    </row>
    <row r="333" ht="15.75" customHeight="1">
      <c r="A333" s="21" t="s">
        <v>676</v>
      </c>
      <c r="B333" s="21" t="s">
        <v>677</v>
      </c>
      <c r="C333" s="21" t="s">
        <v>20</v>
      </c>
      <c r="D333" s="22">
        <v>177.5</v>
      </c>
      <c r="E333" s="23">
        <v>0.325</v>
      </c>
      <c r="F333" s="24">
        <v>40.0</v>
      </c>
      <c r="G333" s="55">
        <v>57.6875</v>
      </c>
      <c r="H333" s="25">
        <v>45.52875</v>
      </c>
      <c r="I333" s="25">
        <v>165.34125</v>
      </c>
      <c r="J333" s="25">
        <v>16.534125</v>
      </c>
      <c r="K333" s="25">
        <v>9.09376875</v>
      </c>
      <c r="L333" s="25">
        <v>190.96914375</v>
      </c>
      <c r="M333" s="25">
        <v>152.775315</v>
      </c>
      <c r="N333" s="56">
        <v>343.74445875000004</v>
      </c>
      <c r="O333" s="67">
        <v>1.0</v>
      </c>
      <c r="P333" s="50"/>
      <c r="Q333" s="50"/>
      <c r="R333" s="50"/>
      <c r="S333" s="50"/>
      <c r="T333" s="50"/>
      <c r="U333" s="50"/>
      <c r="V333" s="50"/>
      <c r="W333" s="50"/>
      <c r="X333" s="50"/>
      <c r="Y333" s="50"/>
    </row>
    <row r="334" ht="15.75" customHeight="1">
      <c r="A334" s="21" t="s">
        <v>678</v>
      </c>
      <c r="B334" s="21" t="s">
        <v>679</v>
      </c>
      <c r="C334" s="21" t="s">
        <v>20</v>
      </c>
      <c r="D334" s="22">
        <v>195.0</v>
      </c>
      <c r="E334" s="23">
        <v>0.325</v>
      </c>
      <c r="F334" s="24">
        <v>50.0</v>
      </c>
      <c r="G334" s="55">
        <v>63.375</v>
      </c>
      <c r="H334" s="25">
        <v>50.0175</v>
      </c>
      <c r="I334" s="25">
        <v>181.64249999999998</v>
      </c>
      <c r="J334" s="25">
        <v>18.16425</v>
      </c>
      <c r="K334" s="25">
        <v>9.9903375</v>
      </c>
      <c r="L334" s="25">
        <v>209.7970875</v>
      </c>
      <c r="M334" s="25">
        <v>167.83767</v>
      </c>
      <c r="N334" s="56">
        <v>377.6347575</v>
      </c>
      <c r="O334" s="67">
        <v>1.0</v>
      </c>
      <c r="P334" s="50"/>
      <c r="Q334" s="50"/>
      <c r="R334" s="50"/>
      <c r="S334" s="50"/>
      <c r="T334" s="50"/>
      <c r="U334" s="50"/>
      <c r="V334" s="50"/>
      <c r="W334" s="50"/>
      <c r="X334" s="50"/>
      <c r="Y334" s="50"/>
    </row>
    <row r="335" ht="15.75" customHeight="1">
      <c r="A335" s="21" t="s">
        <v>680</v>
      </c>
      <c r="B335" s="21" t="s">
        <v>681</v>
      </c>
      <c r="C335" s="21" t="s">
        <v>20</v>
      </c>
      <c r="D335" s="22">
        <v>195.0</v>
      </c>
      <c r="E335" s="23">
        <v>0.325</v>
      </c>
      <c r="F335" s="24">
        <v>18.0</v>
      </c>
      <c r="G335" s="55">
        <v>63.375</v>
      </c>
      <c r="H335" s="25">
        <v>50.0175</v>
      </c>
      <c r="I335" s="25">
        <v>181.64249999999998</v>
      </c>
      <c r="J335" s="25">
        <v>18.16425</v>
      </c>
      <c r="K335" s="25">
        <v>9.9903375</v>
      </c>
      <c r="L335" s="25">
        <v>209.7970875</v>
      </c>
      <c r="M335" s="25">
        <v>167.83767</v>
      </c>
      <c r="N335" s="56">
        <v>377.6347575</v>
      </c>
      <c r="O335" s="67">
        <v>1.0</v>
      </c>
      <c r="P335" s="50"/>
      <c r="Q335" s="50"/>
      <c r="R335" s="50"/>
      <c r="S335" s="50"/>
      <c r="T335" s="50"/>
      <c r="U335" s="50"/>
      <c r="V335" s="50"/>
      <c r="W335" s="50"/>
      <c r="X335" s="50"/>
      <c r="Y335" s="50"/>
    </row>
    <row r="336" ht="15.75" customHeight="1">
      <c r="A336" s="21" t="s">
        <v>682</v>
      </c>
      <c r="B336" s="21" t="s">
        <v>683</v>
      </c>
      <c r="C336" s="21" t="s">
        <v>20</v>
      </c>
      <c r="D336" s="22">
        <v>203.25</v>
      </c>
      <c r="E336" s="23">
        <v>0.325</v>
      </c>
      <c r="F336" s="24">
        <v>18.0</v>
      </c>
      <c r="G336" s="55">
        <v>66.05625</v>
      </c>
      <c r="H336" s="25">
        <v>52.133624999999995</v>
      </c>
      <c r="I336" s="25">
        <v>189.327375</v>
      </c>
      <c r="J336" s="25">
        <v>18.932737499999998</v>
      </c>
      <c r="K336" s="25">
        <v>10.413005625</v>
      </c>
      <c r="L336" s="25">
        <v>218.673118125</v>
      </c>
      <c r="M336" s="25">
        <v>174.93849450000002</v>
      </c>
      <c r="N336" s="56">
        <v>393.611612625</v>
      </c>
      <c r="O336" s="67">
        <v>1.0</v>
      </c>
      <c r="P336" s="50"/>
      <c r="Q336" s="50"/>
      <c r="R336" s="50"/>
      <c r="S336" s="50"/>
      <c r="T336" s="50"/>
      <c r="U336" s="50"/>
      <c r="V336" s="50"/>
      <c r="W336" s="50"/>
      <c r="X336" s="50"/>
      <c r="Y336" s="50"/>
    </row>
    <row r="337" ht="15.75" customHeight="1">
      <c r="A337" s="21" t="s">
        <v>684</v>
      </c>
      <c r="B337" s="21" t="s">
        <v>685</v>
      </c>
      <c r="C337" s="21" t="s">
        <v>20</v>
      </c>
      <c r="D337" s="22">
        <v>53.5</v>
      </c>
      <c r="E337" s="23">
        <v>0.325</v>
      </c>
      <c r="F337" s="24">
        <v>4.0</v>
      </c>
      <c r="G337" s="55">
        <v>17.3875</v>
      </c>
      <c r="H337" s="25">
        <v>13.72275</v>
      </c>
      <c r="I337" s="25">
        <v>49.835249999999995</v>
      </c>
      <c r="J337" s="25">
        <v>4.983525</v>
      </c>
      <c r="K337" s="25">
        <v>2.7409387499999998</v>
      </c>
      <c r="L337" s="25">
        <v>57.55971374999999</v>
      </c>
      <c r="M337" s="25">
        <v>46.047771</v>
      </c>
      <c r="N337" s="56">
        <v>103.60748475</v>
      </c>
      <c r="O337" s="67">
        <v>1.0</v>
      </c>
      <c r="P337" s="50"/>
      <c r="Q337" s="50"/>
      <c r="R337" s="50"/>
      <c r="S337" s="50"/>
      <c r="T337" s="50"/>
      <c r="U337" s="50"/>
      <c r="V337" s="50"/>
      <c r="W337" s="50"/>
      <c r="X337" s="50"/>
      <c r="Y337" s="50"/>
    </row>
    <row r="338" ht="15.75" customHeight="1">
      <c r="A338" s="21" t="s">
        <v>686</v>
      </c>
      <c r="B338" s="21" t="s">
        <v>687</v>
      </c>
      <c r="C338" s="21" t="s">
        <v>20</v>
      </c>
      <c r="D338" s="22">
        <v>59.5</v>
      </c>
      <c r="E338" s="23">
        <v>0.325</v>
      </c>
      <c r="F338" s="24">
        <v>4.0</v>
      </c>
      <c r="G338" s="55">
        <v>19.337500000000002</v>
      </c>
      <c r="H338" s="25">
        <v>15.261749999999997</v>
      </c>
      <c r="I338" s="25">
        <v>55.424249999999994</v>
      </c>
      <c r="J338" s="25">
        <v>5.542425</v>
      </c>
      <c r="K338" s="25">
        <v>3.04833375</v>
      </c>
      <c r="L338" s="25">
        <v>64.01500874999999</v>
      </c>
      <c r="M338" s="25">
        <v>51.212007</v>
      </c>
      <c r="N338" s="56">
        <v>115.22701574999999</v>
      </c>
      <c r="O338" s="67">
        <v>1.0</v>
      </c>
      <c r="P338" s="50"/>
      <c r="Q338" s="50"/>
      <c r="R338" s="50"/>
      <c r="S338" s="50"/>
      <c r="T338" s="50"/>
      <c r="U338" s="50"/>
      <c r="V338" s="50"/>
      <c r="W338" s="50"/>
      <c r="X338" s="50"/>
      <c r="Y338" s="50"/>
    </row>
    <row r="339" ht="15.75" customHeight="1">
      <c r="A339" s="21" t="s">
        <v>688</v>
      </c>
      <c r="B339" s="21" t="s">
        <v>689</v>
      </c>
      <c r="C339" s="21" t="s">
        <v>20</v>
      </c>
      <c r="D339" s="22">
        <v>55.0</v>
      </c>
      <c r="E339" s="23">
        <v>0.325</v>
      </c>
      <c r="F339" s="24">
        <v>6.0</v>
      </c>
      <c r="G339" s="55">
        <v>17.875</v>
      </c>
      <c r="H339" s="25">
        <v>14.1075</v>
      </c>
      <c r="I339" s="25">
        <v>51.2325</v>
      </c>
      <c r="J339" s="25">
        <v>5.1232500000000005</v>
      </c>
      <c r="K339" s="25">
        <v>2.8177875</v>
      </c>
      <c r="L339" s="25">
        <v>59.1735375</v>
      </c>
      <c r="M339" s="25">
        <v>47.33883</v>
      </c>
      <c r="N339" s="56">
        <v>106.51236750000001</v>
      </c>
      <c r="O339" s="67">
        <v>1.0</v>
      </c>
      <c r="P339" s="50"/>
      <c r="Q339" s="50"/>
      <c r="R339" s="50"/>
      <c r="S339" s="50"/>
      <c r="T339" s="50"/>
      <c r="U339" s="50"/>
      <c r="V339" s="50"/>
      <c r="W339" s="50"/>
      <c r="X339" s="50"/>
      <c r="Y339" s="50"/>
    </row>
    <row r="340" ht="15.75" customHeight="1">
      <c r="A340" s="21" t="s">
        <v>690</v>
      </c>
      <c r="B340" s="21" t="s">
        <v>691</v>
      </c>
      <c r="C340" s="21" t="s">
        <v>20</v>
      </c>
      <c r="D340" s="22">
        <v>59.5</v>
      </c>
      <c r="E340" s="23">
        <v>0.325</v>
      </c>
      <c r="F340" s="24">
        <v>6.0</v>
      </c>
      <c r="G340" s="55">
        <v>19.337500000000002</v>
      </c>
      <c r="H340" s="25">
        <v>15.261749999999997</v>
      </c>
      <c r="I340" s="25">
        <v>55.424249999999994</v>
      </c>
      <c r="J340" s="25">
        <v>5.542425</v>
      </c>
      <c r="K340" s="25">
        <v>3.04833375</v>
      </c>
      <c r="L340" s="25">
        <v>64.01500874999999</v>
      </c>
      <c r="M340" s="25">
        <v>51.212007</v>
      </c>
      <c r="N340" s="56">
        <v>115.22701574999999</v>
      </c>
      <c r="O340" s="67">
        <v>1.0</v>
      </c>
      <c r="P340" s="50"/>
      <c r="Q340" s="50"/>
      <c r="R340" s="50"/>
      <c r="S340" s="50"/>
      <c r="T340" s="50"/>
      <c r="U340" s="50"/>
      <c r="V340" s="50"/>
      <c r="W340" s="50"/>
      <c r="X340" s="50"/>
      <c r="Y340" s="50"/>
    </row>
    <row r="341" ht="15.75" customHeight="1">
      <c r="A341" s="21" t="s">
        <v>692</v>
      </c>
      <c r="B341" s="21" t="s">
        <v>693</v>
      </c>
      <c r="C341" s="21" t="s">
        <v>20</v>
      </c>
      <c r="D341" s="22">
        <v>58.25</v>
      </c>
      <c r="E341" s="23">
        <v>0.325</v>
      </c>
      <c r="F341" s="24">
        <v>4.0</v>
      </c>
      <c r="G341" s="55">
        <v>18.931250000000002</v>
      </c>
      <c r="H341" s="25">
        <v>14.941124999999998</v>
      </c>
      <c r="I341" s="25">
        <v>54.259874999999994</v>
      </c>
      <c r="J341" s="25">
        <v>5.4259875</v>
      </c>
      <c r="K341" s="25">
        <v>2.9842931249999998</v>
      </c>
      <c r="L341" s="25">
        <v>62.67015562499999</v>
      </c>
      <c r="M341" s="25">
        <v>50.136124499999994</v>
      </c>
      <c r="N341" s="56">
        <v>112.80628012499999</v>
      </c>
      <c r="O341" s="67">
        <v>1.0</v>
      </c>
      <c r="P341" s="50"/>
      <c r="Q341" s="50"/>
      <c r="R341" s="50"/>
      <c r="S341" s="50"/>
      <c r="T341" s="50"/>
      <c r="U341" s="50"/>
      <c r="V341" s="50"/>
      <c r="W341" s="50"/>
      <c r="X341" s="50"/>
      <c r="Y341" s="50"/>
    </row>
    <row r="342" ht="15.75" customHeight="1">
      <c r="A342" s="21" t="s">
        <v>694</v>
      </c>
      <c r="B342" s="21" t="s">
        <v>695</v>
      </c>
      <c r="C342" s="21" t="s">
        <v>20</v>
      </c>
      <c r="D342" s="22">
        <v>53.25</v>
      </c>
      <c r="E342" s="23">
        <v>0.325</v>
      </c>
      <c r="F342" s="24">
        <v>4.0</v>
      </c>
      <c r="G342" s="55">
        <v>17.306250000000002</v>
      </c>
      <c r="H342" s="25">
        <v>13.658624999999997</v>
      </c>
      <c r="I342" s="25">
        <v>49.602374999999995</v>
      </c>
      <c r="J342" s="25">
        <v>4.9602375</v>
      </c>
      <c r="K342" s="25">
        <v>2.728130625</v>
      </c>
      <c r="L342" s="25">
        <v>57.29074312499999</v>
      </c>
      <c r="M342" s="25">
        <v>45.8325945</v>
      </c>
      <c r="N342" s="56">
        <v>103.12333762499999</v>
      </c>
      <c r="O342" s="67">
        <v>1.0</v>
      </c>
      <c r="P342" s="50"/>
      <c r="Q342" s="50"/>
      <c r="R342" s="50"/>
      <c r="S342" s="50"/>
      <c r="T342" s="50"/>
      <c r="U342" s="50"/>
      <c r="V342" s="50"/>
      <c r="W342" s="50"/>
      <c r="X342" s="50"/>
      <c r="Y342" s="50"/>
    </row>
    <row r="343" ht="15.75" customHeight="1">
      <c r="A343" s="21" t="s">
        <v>696</v>
      </c>
      <c r="B343" s="21" t="s">
        <v>697</v>
      </c>
      <c r="C343" s="21" t="s">
        <v>20</v>
      </c>
      <c r="D343" s="22">
        <v>98.0</v>
      </c>
      <c r="E343" s="23">
        <v>0.325</v>
      </c>
      <c r="F343" s="24">
        <v>5.0</v>
      </c>
      <c r="G343" s="55">
        <v>31.85</v>
      </c>
      <c r="H343" s="25">
        <v>25.137000000000004</v>
      </c>
      <c r="I343" s="25">
        <v>91.287</v>
      </c>
      <c r="J343" s="25">
        <v>9.1287</v>
      </c>
      <c r="K343" s="25">
        <v>5.020785</v>
      </c>
      <c r="L343" s="25">
        <v>105.436485</v>
      </c>
      <c r="M343" s="25">
        <v>84.34918800000001</v>
      </c>
      <c r="N343" s="56">
        <v>189.78567300000003</v>
      </c>
      <c r="O343" s="67">
        <v>1.0</v>
      </c>
      <c r="P343" s="50"/>
      <c r="Q343" s="50"/>
      <c r="R343" s="50"/>
      <c r="S343" s="50"/>
      <c r="T343" s="50"/>
      <c r="U343" s="50"/>
      <c r="V343" s="50"/>
      <c r="W343" s="50"/>
      <c r="X343" s="50"/>
      <c r="Y343" s="50"/>
    </row>
    <row r="344" ht="15.75" customHeight="1">
      <c r="A344" s="21" t="s">
        <v>698</v>
      </c>
      <c r="B344" s="21" t="s">
        <v>699</v>
      </c>
      <c r="C344" s="21" t="s">
        <v>20</v>
      </c>
      <c r="D344" s="22">
        <v>92.75</v>
      </c>
      <c r="E344" s="23">
        <v>0.325</v>
      </c>
      <c r="F344" s="24">
        <v>5.0</v>
      </c>
      <c r="G344" s="55">
        <v>30.14375</v>
      </c>
      <c r="H344" s="25">
        <v>23.790375</v>
      </c>
      <c r="I344" s="25">
        <v>86.396625</v>
      </c>
      <c r="J344" s="25">
        <v>8.6396625</v>
      </c>
      <c r="K344" s="25">
        <v>4.751814375</v>
      </c>
      <c r="L344" s="25">
        <v>99.788101875</v>
      </c>
      <c r="M344" s="25">
        <v>79.8304815</v>
      </c>
      <c r="N344" s="56">
        <v>179.61858337500001</v>
      </c>
      <c r="O344" s="67">
        <v>1.0</v>
      </c>
      <c r="P344" s="50"/>
      <c r="Q344" s="50"/>
      <c r="R344" s="50"/>
      <c r="S344" s="50"/>
      <c r="T344" s="50"/>
      <c r="U344" s="50"/>
      <c r="V344" s="50"/>
      <c r="W344" s="50"/>
      <c r="X344" s="50"/>
      <c r="Y344" s="50"/>
    </row>
    <row r="345" ht="15.75" customHeight="1">
      <c r="A345" s="21" t="s">
        <v>700</v>
      </c>
      <c r="B345" s="21" t="s">
        <v>701</v>
      </c>
      <c r="C345" s="21" t="s">
        <v>20</v>
      </c>
      <c r="D345" s="22">
        <v>68.75</v>
      </c>
      <c r="E345" s="23">
        <v>0.325</v>
      </c>
      <c r="F345" s="24">
        <v>11.0</v>
      </c>
      <c r="G345" s="55">
        <v>22.34375</v>
      </c>
      <c r="H345" s="25">
        <v>17.634375</v>
      </c>
      <c r="I345" s="25">
        <v>64.040625</v>
      </c>
      <c r="J345" s="25">
        <v>6.404062500000001</v>
      </c>
      <c r="K345" s="25">
        <v>3.522234375</v>
      </c>
      <c r="L345" s="25">
        <v>73.966921875</v>
      </c>
      <c r="M345" s="25">
        <v>59.1735375</v>
      </c>
      <c r="N345" s="56">
        <v>133.140459375</v>
      </c>
      <c r="O345" s="67">
        <v>1.0</v>
      </c>
      <c r="P345" s="50"/>
      <c r="Q345" s="50"/>
      <c r="R345" s="50"/>
      <c r="S345" s="50"/>
      <c r="T345" s="50"/>
      <c r="U345" s="50"/>
      <c r="V345" s="50"/>
      <c r="W345" s="50"/>
      <c r="X345" s="50"/>
      <c r="Y345" s="50"/>
    </row>
    <row r="346" ht="15.75" customHeight="1">
      <c r="A346" s="21" t="s">
        <v>702</v>
      </c>
      <c r="B346" s="21" t="s">
        <v>703</v>
      </c>
      <c r="C346" s="21" t="s">
        <v>20</v>
      </c>
      <c r="D346" s="22">
        <v>65.75</v>
      </c>
      <c r="E346" s="23">
        <v>0.325</v>
      </c>
      <c r="F346" s="24">
        <v>11.0</v>
      </c>
      <c r="G346" s="55">
        <v>21.368750000000002</v>
      </c>
      <c r="H346" s="25">
        <v>16.864874999999998</v>
      </c>
      <c r="I346" s="25">
        <v>61.24612499999999</v>
      </c>
      <c r="J346" s="25">
        <v>6.1246125</v>
      </c>
      <c r="K346" s="25">
        <v>3.3685368749999998</v>
      </c>
      <c r="L346" s="25">
        <v>70.739274375</v>
      </c>
      <c r="M346" s="25">
        <v>56.5914195</v>
      </c>
      <c r="N346" s="56">
        <v>127.330693875</v>
      </c>
      <c r="O346" s="67">
        <v>1.0</v>
      </c>
      <c r="P346" s="50"/>
      <c r="Q346" s="50"/>
      <c r="R346" s="50"/>
      <c r="S346" s="50"/>
      <c r="T346" s="50"/>
      <c r="U346" s="50"/>
      <c r="V346" s="50"/>
      <c r="W346" s="50"/>
      <c r="X346" s="50"/>
      <c r="Y346" s="50"/>
    </row>
    <row r="347" ht="15.75" customHeight="1">
      <c r="A347" s="21" t="s">
        <v>704</v>
      </c>
      <c r="B347" s="21" t="s">
        <v>705</v>
      </c>
      <c r="C347" s="21" t="s">
        <v>20</v>
      </c>
      <c r="D347" s="22">
        <v>91.75</v>
      </c>
      <c r="E347" s="23">
        <v>0.325</v>
      </c>
      <c r="F347" s="24">
        <v>12.0</v>
      </c>
      <c r="G347" s="55">
        <v>29.81875</v>
      </c>
      <c r="H347" s="25">
        <v>23.533875</v>
      </c>
      <c r="I347" s="25">
        <v>85.465125</v>
      </c>
      <c r="J347" s="25">
        <v>8.5465125</v>
      </c>
      <c r="K347" s="25">
        <v>4.700581875</v>
      </c>
      <c r="L347" s="25">
        <v>98.712219375</v>
      </c>
      <c r="M347" s="25">
        <v>78.96977550000001</v>
      </c>
      <c r="N347" s="56">
        <v>177.68199487500002</v>
      </c>
      <c r="O347" s="67">
        <v>1.0</v>
      </c>
      <c r="P347" s="50"/>
      <c r="Q347" s="50"/>
      <c r="R347" s="50"/>
      <c r="S347" s="50"/>
      <c r="T347" s="50"/>
      <c r="U347" s="50"/>
      <c r="V347" s="50"/>
      <c r="W347" s="50"/>
      <c r="X347" s="50"/>
      <c r="Y347" s="50"/>
    </row>
    <row r="348" ht="15.75" customHeight="1">
      <c r="A348" s="21" t="s">
        <v>706</v>
      </c>
      <c r="B348" s="21" t="s">
        <v>707</v>
      </c>
      <c r="C348" s="21" t="s">
        <v>20</v>
      </c>
      <c r="D348" s="22">
        <v>98.5</v>
      </c>
      <c r="E348" s="23">
        <v>0.325</v>
      </c>
      <c r="F348" s="24">
        <v>12.0</v>
      </c>
      <c r="G348" s="55">
        <v>32.0125</v>
      </c>
      <c r="H348" s="25">
        <v>25.265249999999998</v>
      </c>
      <c r="I348" s="25">
        <v>91.75274999999999</v>
      </c>
      <c r="J348" s="25">
        <v>9.175275</v>
      </c>
      <c r="K348" s="25">
        <v>5.04640125</v>
      </c>
      <c r="L348" s="25">
        <v>105.97442625</v>
      </c>
      <c r="M348" s="25">
        <v>84.779541</v>
      </c>
      <c r="N348" s="56">
        <v>190.75396725</v>
      </c>
      <c r="O348" s="67">
        <v>1.0</v>
      </c>
      <c r="P348" s="50"/>
      <c r="Q348" s="50"/>
      <c r="R348" s="50"/>
      <c r="S348" s="50"/>
      <c r="T348" s="50"/>
      <c r="U348" s="50"/>
      <c r="V348" s="50"/>
      <c r="W348" s="50"/>
      <c r="X348" s="50"/>
      <c r="Y348" s="50"/>
    </row>
    <row r="349" ht="15.75" customHeight="1">
      <c r="A349" s="21" t="s">
        <v>708</v>
      </c>
      <c r="B349" s="21" t="s">
        <v>709</v>
      </c>
      <c r="C349" s="21" t="s">
        <v>20</v>
      </c>
      <c r="D349" s="22">
        <v>94.75</v>
      </c>
      <c r="E349" s="23">
        <v>0.325</v>
      </c>
      <c r="F349" s="24">
        <v>15.0</v>
      </c>
      <c r="G349" s="55">
        <v>30.79375</v>
      </c>
      <c r="H349" s="25">
        <v>24.303375</v>
      </c>
      <c r="I349" s="25">
        <v>88.259625</v>
      </c>
      <c r="J349" s="25">
        <v>8.825962500000001</v>
      </c>
      <c r="K349" s="25">
        <v>4.854279375000001</v>
      </c>
      <c r="L349" s="25">
        <v>101.939866875</v>
      </c>
      <c r="M349" s="25">
        <v>81.5518935</v>
      </c>
      <c r="N349" s="56">
        <v>183.491760375</v>
      </c>
      <c r="O349" s="67">
        <v>1.0</v>
      </c>
      <c r="P349" s="50"/>
      <c r="Q349" s="50"/>
      <c r="R349" s="50"/>
      <c r="S349" s="50"/>
      <c r="T349" s="50"/>
      <c r="U349" s="50"/>
      <c r="V349" s="50"/>
      <c r="W349" s="50"/>
      <c r="X349" s="50"/>
      <c r="Y349" s="50"/>
    </row>
    <row r="350" ht="15.75" customHeight="1">
      <c r="A350" s="21" t="s">
        <v>710</v>
      </c>
      <c r="B350" s="21" t="s">
        <v>711</v>
      </c>
      <c r="C350" s="21" t="s">
        <v>20</v>
      </c>
      <c r="D350" s="22">
        <v>108.75</v>
      </c>
      <c r="E350" s="23">
        <v>0.325</v>
      </c>
      <c r="F350" s="24">
        <v>9.0</v>
      </c>
      <c r="G350" s="55">
        <v>35.34375</v>
      </c>
      <c r="H350" s="25">
        <v>27.894375</v>
      </c>
      <c r="I350" s="25">
        <v>101.300625</v>
      </c>
      <c r="J350" s="25">
        <v>10.130062500000001</v>
      </c>
      <c r="K350" s="25">
        <v>5.571534375000001</v>
      </c>
      <c r="L350" s="25">
        <v>117.002221875</v>
      </c>
      <c r="M350" s="25">
        <v>93.60177750000001</v>
      </c>
      <c r="N350" s="56">
        <v>210.603999375</v>
      </c>
      <c r="O350" s="67">
        <v>1.0</v>
      </c>
      <c r="P350" s="50"/>
      <c r="Q350" s="50"/>
      <c r="R350" s="50"/>
      <c r="S350" s="50"/>
      <c r="T350" s="50"/>
      <c r="U350" s="50"/>
      <c r="V350" s="50"/>
      <c r="W350" s="50"/>
      <c r="X350" s="50"/>
      <c r="Y350" s="50"/>
    </row>
    <row r="351" ht="15.75" customHeight="1">
      <c r="A351" s="21" t="s">
        <v>712</v>
      </c>
      <c r="B351" s="21" t="s">
        <v>713</v>
      </c>
      <c r="C351" s="21" t="s">
        <v>20</v>
      </c>
      <c r="D351" s="22">
        <v>108.75</v>
      </c>
      <c r="E351" s="23">
        <v>0.325</v>
      </c>
      <c r="F351" s="24">
        <v>16.0</v>
      </c>
      <c r="G351" s="55">
        <v>35.34375</v>
      </c>
      <c r="H351" s="25">
        <v>27.894375</v>
      </c>
      <c r="I351" s="25">
        <v>101.300625</v>
      </c>
      <c r="J351" s="25">
        <v>10.130062500000001</v>
      </c>
      <c r="K351" s="25">
        <v>5.571534375000001</v>
      </c>
      <c r="L351" s="25">
        <v>117.002221875</v>
      </c>
      <c r="M351" s="25">
        <v>93.60177750000001</v>
      </c>
      <c r="N351" s="56">
        <v>210.603999375</v>
      </c>
      <c r="O351" s="67">
        <v>1.0</v>
      </c>
      <c r="P351" s="50"/>
      <c r="Q351" s="50"/>
      <c r="R351" s="50"/>
      <c r="S351" s="50"/>
      <c r="T351" s="50"/>
      <c r="U351" s="50"/>
      <c r="V351" s="50"/>
      <c r="W351" s="50"/>
      <c r="X351" s="50"/>
      <c r="Y351" s="50"/>
    </row>
    <row r="352" ht="15.75" customHeight="1">
      <c r="A352" s="21" t="s">
        <v>714</v>
      </c>
      <c r="B352" s="21" t="s">
        <v>715</v>
      </c>
      <c r="C352" s="21" t="s">
        <v>20</v>
      </c>
      <c r="D352" s="22">
        <v>170.25</v>
      </c>
      <c r="E352" s="23">
        <v>0.325</v>
      </c>
      <c r="F352" s="24">
        <v>5.0</v>
      </c>
      <c r="G352" s="55">
        <v>55.331250000000004</v>
      </c>
      <c r="H352" s="25">
        <v>43.669124999999994</v>
      </c>
      <c r="I352" s="25">
        <v>158.587875</v>
      </c>
      <c r="J352" s="25">
        <v>15.8587875</v>
      </c>
      <c r="K352" s="25">
        <v>8.722333125</v>
      </c>
      <c r="L352" s="25">
        <v>183.168995625</v>
      </c>
      <c r="M352" s="25">
        <v>146.5351965</v>
      </c>
      <c r="N352" s="56">
        <v>329.704192125</v>
      </c>
      <c r="O352" s="67">
        <v>1.0</v>
      </c>
      <c r="P352" s="50"/>
      <c r="Q352" s="50"/>
      <c r="R352" s="50"/>
      <c r="S352" s="50"/>
      <c r="T352" s="50"/>
      <c r="U352" s="50"/>
      <c r="V352" s="50"/>
      <c r="W352" s="50"/>
      <c r="X352" s="50"/>
      <c r="Y352" s="50"/>
    </row>
    <row r="353" ht="15.75" customHeight="1">
      <c r="A353" s="21" t="s">
        <v>716</v>
      </c>
      <c r="B353" s="21" t="s">
        <v>717</v>
      </c>
      <c r="C353" s="21" t="s">
        <v>20</v>
      </c>
      <c r="D353" s="22">
        <v>135.75</v>
      </c>
      <c r="E353" s="23">
        <v>0.325</v>
      </c>
      <c r="F353" s="24">
        <v>5.0</v>
      </c>
      <c r="G353" s="55">
        <v>44.11875</v>
      </c>
      <c r="H353" s="25">
        <v>34.819874999999996</v>
      </c>
      <c r="I353" s="25">
        <v>126.45112499999999</v>
      </c>
      <c r="J353" s="25">
        <v>12.6451125</v>
      </c>
      <c r="K353" s="25">
        <v>6.954811875000001</v>
      </c>
      <c r="L353" s="25">
        <v>146.051049375</v>
      </c>
      <c r="M353" s="25">
        <v>116.8408395</v>
      </c>
      <c r="N353" s="56">
        <v>262.891888875</v>
      </c>
      <c r="O353" s="67">
        <v>1.0</v>
      </c>
      <c r="P353" s="50"/>
      <c r="Q353" s="50"/>
      <c r="R353" s="50"/>
      <c r="S353" s="50"/>
      <c r="T353" s="50"/>
      <c r="U353" s="50"/>
      <c r="V353" s="50"/>
      <c r="W353" s="50"/>
      <c r="X353" s="50"/>
      <c r="Y353" s="50"/>
    </row>
    <row r="354" ht="15.75" customHeight="1">
      <c r="A354" s="21" t="s">
        <v>718</v>
      </c>
      <c r="B354" s="21" t="s">
        <v>719</v>
      </c>
      <c r="C354" s="21" t="s">
        <v>20</v>
      </c>
      <c r="D354" s="22">
        <v>226.5</v>
      </c>
      <c r="E354" s="23">
        <v>0.325</v>
      </c>
      <c r="F354" s="24">
        <v>5.0</v>
      </c>
      <c r="G354" s="55">
        <v>73.6125</v>
      </c>
      <c r="H354" s="25">
        <v>58.097249999999995</v>
      </c>
      <c r="I354" s="25">
        <v>210.98475</v>
      </c>
      <c r="J354" s="25">
        <v>21.098475</v>
      </c>
      <c r="K354" s="25">
        <v>11.60416125</v>
      </c>
      <c r="L354" s="25">
        <v>243.68738625</v>
      </c>
      <c r="M354" s="25">
        <v>194.94990900000002</v>
      </c>
      <c r="N354" s="56">
        <v>438.63729525</v>
      </c>
      <c r="O354" s="67">
        <v>1.0</v>
      </c>
      <c r="P354" s="50"/>
      <c r="Q354" s="50"/>
      <c r="R354" s="50"/>
      <c r="S354" s="50"/>
      <c r="T354" s="50"/>
      <c r="U354" s="50"/>
      <c r="V354" s="50"/>
      <c r="W354" s="50"/>
      <c r="X354" s="50"/>
      <c r="Y354" s="50"/>
    </row>
    <row r="355" ht="15.75" customHeight="1">
      <c r="A355" s="21" t="s">
        <v>720</v>
      </c>
      <c r="B355" s="21" t="s">
        <v>721</v>
      </c>
      <c r="C355" s="21" t="s">
        <v>20</v>
      </c>
      <c r="D355" s="22">
        <v>150.0</v>
      </c>
      <c r="E355" s="23">
        <v>0.325</v>
      </c>
      <c r="F355" s="24">
        <v>5.0</v>
      </c>
      <c r="G355" s="55">
        <v>48.75</v>
      </c>
      <c r="H355" s="25">
        <v>38.475</v>
      </c>
      <c r="I355" s="25">
        <v>139.725</v>
      </c>
      <c r="J355" s="25">
        <v>13.9725</v>
      </c>
      <c r="K355" s="25">
        <v>7.684875</v>
      </c>
      <c r="L355" s="25">
        <v>161.382375</v>
      </c>
      <c r="M355" s="25">
        <v>129.1059</v>
      </c>
      <c r="N355" s="56">
        <v>290.488275</v>
      </c>
      <c r="O355" s="67">
        <v>1.0</v>
      </c>
      <c r="P355" s="50"/>
      <c r="Q355" s="50"/>
      <c r="R355" s="50"/>
      <c r="S355" s="50"/>
      <c r="T355" s="50"/>
      <c r="U355" s="50"/>
      <c r="V355" s="50"/>
      <c r="W355" s="50"/>
      <c r="X355" s="50"/>
      <c r="Y355" s="50"/>
    </row>
    <row r="356" ht="15.75" customHeight="1">
      <c r="A356" s="21" t="s">
        <v>722</v>
      </c>
      <c r="B356" s="21" t="s">
        <v>723</v>
      </c>
      <c r="C356" s="21" t="s">
        <v>20</v>
      </c>
      <c r="D356" s="22">
        <v>188.0</v>
      </c>
      <c r="E356" s="23">
        <v>0.325</v>
      </c>
      <c r="F356" s="24">
        <v>5.0</v>
      </c>
      <c r="G356" s="55">
        <v>61.1</v>
      </c>
      <c r="H356" s="25">
        <v>48.222</v>
      </c>
      <c r="I356" s="25">
        <v>175.122</v>
      </c>
      <c r="J356" s="25">
        <v>17.512200000000004</v>
      </c>
      <c r="K356" s="25">
        <v>9.631710000000002</v>
      </c>
      <c r="L356" s="25">
        <v>202.26591000000002</v>
      </c>
      <c r="M356" s="25">
        <v>161.81272800000002</v>
      </c>
      <c r="N356" s="56">
        <v>364.07863800000007</v>
      </c>
      <c r="O356" s="67">
        <v>1.0</v>
      </c>
      <c r="P356" s="50"/>
      <c r="Q356" s="50"/>
      <c r="R356" s="50"/>
      <c r="S356" s="50"/>
      <c r="T356" s="50"/>
      <c r="U356" s="50"/>
      <c r="V356" s="50"/>
      <c r="W356" s="50"/>
      <c r="X356" s="50"/>
      <c r="Y356" s="50"/>
    </row>
    <row r="357" ht="15.75" customHeight="1">
      <c r="A357" s="21" t="s">
        <v>724</v>
      </c>
      <c r="B357" s="21" t="s">
        <v>725</v>
      </c>
      <c r="C357" s="21" t="s">
        <v>20</v>
      </c>
      <c r="D357" s="22">
        <v>195.75</v>
      </c>
      <c r="E357" s="23">
        <v>0.325</v>
      </c>
      <c r="F357" s="24">
        <v>5.0</v>
      </c>
      <c r="G357" s="55">
        <v>63.618750000000006</v>
      </c>
      <c r="H357" s="25">
        <v>50.209875</v>
      </c>
      <c r="I357" s="25">
        <v>182.34112499999998</v>
      </c>
      <c r="J357" s="25">
        <v>18.2341125</v>
      </c>
      <c r="K357" s="25">
        <v>10.028761875</v>
      </c>
      <c r="L357" s="25">
        <v>210.603999375</v>
      </c>
      <c r="M357" s="25">
        <v>168.4831995</v>
      </c>
      <c r="N357" s="56">
        <v>379.087198875</v>
      </c>
      <c r="O357" s="67">
        <v>1.0</v>
      </c>
      <c r="P357" s="50"/>
      <c r="Q357" s="50"/>
      <c r="R357" s="50"/>
      <c r="S357" s="50"/>
      <c r="T357" s="50"/>
      <c r="U357" s="50"/>
      <c r="V357" s="50"/>
      <c r="W357" s="50"/>
      <c r="X357" s="50"/>
      <c r="Y357" s="50"/>
    </row>
    <row r="358" ht="15.75" customHeight="1">
      <c r="A358" s="21" t="s">
        <v>726</v>
      </c>
      <c r="B358" s="21" t="s">
        <v>727</v>
      </c>
      <c r="C358" s="21" t="s">
        <v>20</v>
      </c>
      <c r="D358" s="22">
        <v>120.25</v>
      </c>
      <c r="E358" s="23">
        <v>0.325</v>
      </c>
      <c r="F358" s="24">
        <v>5.0</v>
      </c>
      <c r="G358" s="55">
        <v>39.081250000000004</v>
      </c>
      <c r="H358" s="25">
        <v>30.844124999999995</v>
      </c>
      <c r="I358" s="25">
        <v>112.01287499999998</v>
      </c>
      <c r="J358" s="25">
        <v>11.2012875</v>
      </c>
      <c r="K358" s="25">
        <v>6.160708124999999</v>
      </c>
      <c r="L358" s="25">
        <v>129.37487062499997</v>
      </c>
      <c r="M358" s="25">
        <v>103.49989649999998</v>
      </c>
      <c r="N358" s="56">
        <v>232.87476712499995</v>
      </c>
      <c r="O358" s="67">
        <v>1.0</v>
      </c>
      <c r="P358" s="50"/>
      <c r="Q358" s="50"/>
      <c r="R358" s="50"/>
      <c r="S358" s="50"/>
      <c r="T358" s="50"/>
      <c r="U358" s="50"/>
      <c r="V358" s="50"/>
      <c r="W358" s="50"/>
      <c r="X358" s="50"/>
      <c r="Y358" s="50"/>
    </row>
    <row r="359" ht="15.75" customHeight="1">
      <c r="A359" s="21" t="s">
        <v>728</v>
      </c>
      <c r="B359" s="21" t="s">
        <v>729</v>
      </c>
      <c r="C359" s="21" t="s">
        <v>20</v>
      </c>
      <c r="D359" s="22">
        <v>156.0</v>
      </c>
      <c r="E359" s="23">
        <v>0.325</v>
      </c>
      <c r="F359" s="24">
        <v>5.0</v>
      </c>
      <c r="G359" s="55">
        <v>50.7</v>
      </c>
      <c r="H359" s="25">
        <v>40.014</v>
      </c>
      <c r="I359" s="25">
        <v>145.314</v>
      </c>
      <c r="J359" s="25">
        <v>14.5314</v>
      </c>
      <c r="K359" s="25">
        <v>7.9922699999999995</v>
      </c>
      <c r="L359" s="25">
        <v>167.83766999999997</v>
      </c>
      <c r="M359" s="25">
        <v>134.27013599999998</v>
      </c>
      <c r="N359" s="56">
        <v>302.107806</v>
      </c>
      <c r="O359" s="67">
        <v>1.0</v>
      </c>
      <c r="P359" s="50"/>
      <c r="Q359" s="50"/>
      <c r="R359" s="50"/>
      <c r="S359" s="50"/>
      <c r="T359" s="50"/>
      <c r="U359" s="50"/>
      <c r="V359" s="50"/>
      <c r="W359" s="50"/>
      <c r="X359" s="50"/>
      <c r="Y359" s="50"/>
    </row>
    <row r="360" ht="15.75" customHeight="1">
      <c r="A360" s="21" t="s">
        <v>730</v>
      </c>
      <c r="B360" s="21" t="s">
        <v>731</v>
      </c>
      <c r="C360" s="21" t="s">
        <v>20</v>
      </c>
      <c r="D360" s="22">
        <v>255.0</v>
      </c>
      <c r="E360" s="23">
        <v>0.325</v>
      </c>
      <c r="F360" s="24">
        <v>7.0</v>
      </c>
      <c r="G360" s="55">
        <v>82.875</v>
      </c>
      <c r="H360" s="25">
        <v>65.4075</v>
      </c>
      <c r="I360" s="25">
        <v>237.5325</v>
      </c>
      <c r="J360" s="25">
        <v>23.75325</v>
      </c>
      <c r="K360" s="25">
        <v>13.0642875</v>
      </c>
      <c r="L360" s="25">
        <v>274.3500375</v>
      </c>
      <c r="M360" s="25">
        <v>219.48003</v>
      </c>
      <c r="N360" s="56">
        <v>493.8300675</v>
      </c>
      <c r="O360" s="67">
        <v>1.0</v>
      </c>
      <c r="P360" s="50"/>
      <c r="Q360" s="50"/>
      <c r="R360" s="50"/>
      <c r="S360" s="50"/>
      <c r="T360" s="50"/>
      <c r="U360" s="50"/>
      <c r="V360" s="50"/>
      <c r="W360" s="50"/>
      <c r="X360" s="50"/>
      <c r="Y360" s="50"/>
    </row>
    <row r="361" ht="15.75" customHeight="1">
      <c r="A361" s="21" t="s">
        <v>732</v>
      </c>
      <c r="B361" s="21" t="s">
        <v>733</v>
      </c>
      <c r="C361" s="21" t="s">
        <v>20</v>
      </c>
      <c r="D361" s="22">
        <v>177.5</v>
      </c>
      <c r="E361" s="23">
        <v>0.325</v>
      </c>
      <c r="F361" s="24">
        <v>7.0</v>
      </c>
      <c r="G361" s="55">
        <v>57.6875</v>
      </c>
      <c r="H361" s="25">
        <v>45.52875</v>
      </c>
      <c r="I361" s="25">
        <v>165.34125</v>
      </c>
      <c r="J361" s="25">
        <v>16.534125</v>
      </c>
      <c r="K361" s="25">
        <v>9.09376875</v>
      </c>
      <c r="L361" s="25">
        <v>190.96914375</v>
      </c>
      <c r="M361" s="25">
        <v>152.775315</v>
      </c>
      <c r="N361" s="56">
        <v>343.74445875000004</v>
      </c>
      <c r="O361" s="67">
        <v>1.0</v>
      </c>
      <c r="P361" s="50"/>
      <c r="Q361" s="50"/>
      <c r="R361" s="50"/>
      <c r="S361" s="50"/>
      <c r="T361" s="50"/>
      <c r="U361" s="50"/>
      <c r="V361" s="50"/>
      <c r="W361" s="50"/>
      <c r="X361" s="50"/>
      <c r="Y361" s="50"/>
    </row>
    <row r="362" ht="15.75" customHeight="1">
      <c r="A362" s="21" t="s">
        <v>734</v>
      </c>
      <c r="B362" s="21" t="s">
        <v>735</v>
      </c>
      <c r="C362" s="21" t="s">
        <v>20</v>
      </c>
      <c r="D362" s="22">
        <v>216.75</v>
      </c>
      <c r="E362" s="23">
        <v>0.325</v>
      </c>
      <c r="F362" s="24">
        <v>7.0</v>
      </c>
      <c r="G362" s="55">
        <v>70.44375000000001</v>
      </c>
      <c r="H362" s="25">
        <v>55.596374999999995</v>
      </c>
      <c r="I362" s="25">
        <v>201.90262499999997</v>
      </c>
      <c r="J362" s="25">
        <v>20.1902625</v>
      </c>
      <c r="K362" s="25">
        <v>11.104644375</v>
      </c>
      <c r="L362" s="25">
        <v>233.19753187499995</v>
      </c>
      <c r="M362" s="25">
        <v>186.55802549999999</v>
      </c>
      <c r="N362" s="56">
        <v>419.75555737499997</v>
      </c>
      <c r="O362" s="67">
        <v>1.0</v>
      </c>
      <c r="P362" s="50"/>
      <c r="Q362" s="50"/>
      <c r="R362" s="50"/>
      <c r="S362" s="50"/>
      <c r="T362" s="50"/>
      <c r="U362" s="50"/>
      <c r="V362" s="50"/>
      <c r="W362" s="50"/>
      <c r="X362" s="50"/>
      <c r="Y362" s="50"/>
    </row>
    <row r="363" ht="15.75" customHeight="1">
      <c r="A363" s="21" t="s">
        <v>736</v>
      </c>
      <c r="B363" s="21" t="s">
        <v>737</v>
      </c>
      <c r="C363" s="21" t="s">
        <v>20</v>
      </c>
      <c r="D363" s="22">
        <v>211.75</v>
      </c>
      <c r="E363" s="23">
        <v>0.325</v>
      </c>
      <c r="F363" s="24">
        <v>7.0</v>
      </c>
      <c r="G363" s="55">
        <v>68.81875000000001</v>
      </c>
      <c r="H363" s="25">
        <v>54.31387499999999</v>
      </c>
      <c r="I363" s="25">
        <v>197.24512499999997</v>
      </c>
      <c r="J363" s="25">
        <v>19.7245125</v>
      </c>
      <c r="K363" s="25">
        <v>10.848481875</v>
      </c>
      <c r="L363" s="25">
        <v>227.81811937499998</v>
      </c>
      <c r="M363" s="25">
        <v>182.2544955</v>
      </c>
      <c r="N363" s="56">
        <v>410.072614875</v>
      </c>
      <c r="O363" s="67">
        <v>1.0</v>
      </c>
      <c r="P363" s="50"/>
      <c r="Q363" s="50"/>
      <c r="R363" s="50"/>
      <c r="S363" s="50"/>
      <c r="T363" s="50"/>
      <c r="U363" s="50"/>
      <c r="V363" s="50"/>
      <c r="W363" s="50"/>
      <c r="X363" s="50"/>
      <c r="Y363" s="50"/>
    </row>
    <row r="364" ht="15.75" customHeight="1">
      <c r="A364" s="21" t="s">
        <v>738</v>
      </c>
      <c r="B364" s="21" t="s">
        <v>739</v>
      </c>
      <c r="C364" s="21" t="s">
        <v>20</v>
      </c>
      <c r="D364" s="22">
        <v>138.5</v>
      </c>
      <c r="E364" s="23">
        <v>0.325</v>
      </c>
      <c r="F364" s="24">
        <v>7.0</v>
      </c>
      <c r="G364" s="55">
        <v>45.0125</v>
      </c>
      <c r="H364" s="25">
        <v>35.52525</v>
      </c>
      <c r="I364" s="25">
        <v>129.01274999999998</v>
      </c>
      <c r="J364" s="25">
        <v>12.901274999999998</v>
      </c>
      <c r="K364" s="25">
        <v>7.095701249999999</v>
      </c>
      <c r="L364" s="25">
        <v>149.00972624999997</v>
      </c>
      <c r="M364" s="25">
        <v>119.20778099999998</v>
      </c>
      <c r="N364" s="56">
        <v>268.2175072499999</v>
      </c>
      <c r="O364" s="67">
        <v>1.0</v>
      </c>
      <c r="P364" s="50"/>
      <c r="Q364" s="50"/>
      <c r="R364" s="50"/>
      <c r="S364" s="50"/>
      <c r="T364" s="50"/>
      <c r="U364" s="50"/>
      <c r="V364" s="50"/>
      <c r="W364" s="50"/>
      <c r="X364" s="50"/>
      <c r="Y364" s="50"/>
    </row>
    <row r="365" ht="15.75" customHeight="1">
      <c r="A365" s="21" t="s">
        <v>740</v>
      </c>
      <c r="B365" s="21" t="s">
        <v>741</v>
      </c>
      <c r="C365" s="21" t="s">
        <v>20</v>
      </c>
      <c r="D365" s="22">
        <v>175.0</v>
      </c>
      <c r="E365" s="23">
        <v>0.325</v>
      </c>
      <c r="F365" s="24">
        <v>7.0</v>
      </c>
      <c r="G365" s="55">
        <v>56.875</v>
      </c>
      <c r="H365" s="25">
        <v>44.8875</v>
      </c>
      <c r="I365" s="25">
        <v>163.0125</v>
      </c>
      <c r="J365" s="25">
        <v>16.30125</v>
      </c>
      <c r="K365" s="25">
        <v>8.9656875</v>
      </c>
      <c r="L365" s="25">
        <v>188.2794375</v>
      </c>
      <c r="M365" s="25">
        <v>150.62355</v>
      </c>
      <c r="N365" s="56">
        <v>338.9029875</v>
      </c>
      <c r="O365" s="67">
        <v>1.0</v>
      </c>
      <c r="P365" s="50"/>
      <c r="Q365" s="50"/>
      <c r="R365" s="50"/>
      <c r="S365" s="50"/>
      <c r="T365" s="50"/>
      <c r="U365" s="50"/>
      <c r="V365" s="50"/>
      <c r="W365" s="50"/>
      <c r="X365" s="50"/>
      <c r="Y365" s="50"/>
    </row>
    <row r="366" ht="15.75" customHeight="1">
      <c r="A366" s="21" t="s">
        <v>742</v>
      </c>
      <c r="B366" s="21" t="s">
        <v>715</v>
      </c>
      <c r="C366" s="21" t="s">
        <v>20</v>
      </c>
      <c r="D366" s="22">
        <v>182.75</v>
      </c>
      <c r="E366" s="23">
        <v>0.325</v>
      </c>
      <c r="F366" s="24">
        <v>8.0</v>
      </c>
      <c r="G366" s="55">
        <v>59.393750000000004</v>
      </c>
      <c r="H366" s="25">
        <v>46.875375</v>
      </c>
      <c r="I366" s="25">
        <v>170.23162499999998</v>
      </c>
      <c r="J366" s="25">
        <v>17.023162499999998</v>
      </c>
      <c r="K366" s="25">
        <v>9.362739374999999</v>
      </c>
      <c r="L366" s="25">
        <v>196.61752687499995</v>
      </c>
      <c r="M366" s="25">
        <v>157.29402149999999</v>
      </c>
      <c r="N366" s="56">
        <v>353.91154837499994</v>
      </c>
      <c r="O366" s="67">
        <v>1.0</v>
      </c>
      <c r="P366" s="50"/>
      <c r="Q366" s="50"/>
      <c r="R366" s="50"/>
      <c r="S366" s="50"/>
      <c r="T366" s="50"/>
      <c r="U366" s="50"/>
      <c r="V366" s="50"/>
      <c r="W366" s="50"/>
      <c r="X366" s="50"/>
      <c r="Y366" s="50"/>
    </row>
    <row r="367" ht="15.75" customHeight="1">
      <c r="A367" s="21" t="s">
        <v>743</v>
      </c>
      <c r="B367" s="21" t="s">
        <v>717</v>
      </c>
      <c r="C367" s="21" t="s">
        <v>20</v>
      </c>
      <c r="D367" s="22">
        <v>150.75</v>
      </c>
      <c r="E367" s="23">
        <v>0.325</v>
      </c>
      <c r="F367" s="24">
        <v>6.0</v>
      </c>
      <c r="G367" s="55">
        <v>48.99375</v>
      </c>
      <c r="H367" s="25">
        <v>38.667375</v>
      </c>
      <c r="I367" s="25">
        <v>140.423625</v>
      </c>
      <c r="J367" s="25">
        <v>14.0423625</v>
      </c>
      <c r="K367" s="25">
        <v>7.723299375</v>
      </c>
      <c r="L367" s="25">
        <v>162.189286875</v>
      </c>
      <c r="M367" s="25">
        <v>129.7514295</v>
      </c>
      <c r="N367" s="56">
        <v>291.94071637499997</v>
      </c>
      <c r="O367" s="67">
        <v>1.0</v>
      </c>
      <c r="P367" s="50"/>
      <c r="Q367" s="50"/>
      <c r="R367" s="50"/>
      <c r="S367" s="50"/>
      <c r="T367" s="50"/>
      <c r="U367" s="50"/>
      <c r="V367" s="50"/>
      <c r="W367" s="50"/>
      <c r="X367" s="50"/>
      <c r="Y367" s="50"/>
    </row>
    <row r="368" ht="15.75" customHeight="1">
      <c r="A368" s="21" t="s">
        <v>744</v>
      </c>
      <c r="B368" s="21" t="s">
        <v>745</v>
      </c>
      <c r="C368" s="21" t="s">
        <v>20</v>
      </c>
      <c r="D368" s="22">
        <v>242.0</v>
      </c>
      <c r="E368" s="23">
        <v>0.325</v>
      </c>
      <c r="F368" s="24">
        <v>6.0</v>
      </c>
      <c r="G368" s="55">
        <v>78.65</v>
      </c>
      <c r="H368" s="25">
        <v>62.073</v>
      </c>
      <c r="I368" s="25">
        <v>225.423</v>
      </c>
      <c r="J368" s="25">
        <v>22.5423</v>
      </c>
      <c r="K368" s="25">
        <v>12.398265000000002</v>
      </c>
      <c r="L368" s="25">
        <v>260.363565</v>
      </c>
      <c r="M368" s="25">
        <v>208.290852</v>
      </c>
      <c r="N368" s="56">
        <v>468.65441699999997</v>
      </c>
      <c r="O368" s="67">
        <v>1.0</v>
      </c>
      <c r="P368" s="50"/>
      <c r="Q368" s="50"/>
      <c r="R368" s="50"/>
      <c r="S368" s="50"/>
      <c r="T368" s="50"/>
      <c r="U368" s="50"/>
      <c r="V368" s="50"/>
      <c r="W368" s="50"/>
      <c r="X368" s="50"/>
      <c r="Y368" s="50"/>
    </row>
    <row r="369" ht="15.75" customHeight="1">
      <c r="A369" s="21" t="s">
        <v>746</v>
      </c>
      <c r="B369" s="21" t="s">
        <v>721</v>
      </c>
      <c r="C369" s="21" t="s">
        <v>20</v>
      </c>
      <c r="D369" s="22">
        <v>163.75</v>
      </c>
      <c r="E369" s="23">
        <v>0.325</v>
      </c>
      <c r="F369" s="24">
        <v>6.0</v>
      </c>
      <c r="G369" s="55">
        <v>53.21875</v>
      </c>
      <c r="H369" s="25">
        <v>42.001875</v>
      </c>
      <c r="I369" s="25">
        <v>152.53312499999998</v>
      </c>
      <c r="J369" s="25">
        <v>15.2533125</v>
      </c>
      <c r="K369" s="25">
        <v>8.389321874999998</v>
      </c>
      <c r="L369" s="25">
        <v>176.17575937499998</v>
      </c>
      <c r="M369" s="25">
        <v>140.9406075</v>
      </c>
      <c r="N369" s="56">
        <v>317.116366875</v>
      </c>
      <c r="O369" s="67">
        <v>1.0</v>
      </c>
      <c r="P369" s="50"/>
      <c r="Q369" s="50"/>
      <c r="R369" s="50"/>
      <c r="S369" s="50"/>
      <c r="T369" s="50"/>
      <c r="U369" s="50"/>
      <c r="V369" s="50"/>
      <c r="W369" s="50"/>
      <c r="X369" s="50"/>
      <c r="Y369" s="50"/>
    </row>
    <row r="370" ht="15.75" customHeight="1">
      <c r="A370" s="21" t="s">
        <v>747</v>
      </c>
      <c r="B370" s="21" t="s">
        <v>723</v>
      </c>
      <c r="C370" s="21" t="s">
        <v>20</v>
      </c>
      <c r="D370" s="22">
        <v>202.75</v>
      </c>
      <c r="E370" s="23">
        <v>0.325</v>
      </c>
      <c r="F370" s="24">
        <v>6.0</v>
      </c>
      <c r="G370" s="55">
        <v>65.89375</v>
      </c>
      <c r="H370" s="25">
        <v>52.005374999999994</v>
      </c>
      <c r="I370" s="25">
        <v>188.86162499999998</v>
      </c>
      <c r="J370" s="25">
        <v>18.886162499999998</v>
      </c>
      <c r="K370" s="25">
        <v>10.387389374999998</v>
      </c>
      <c r="L370" s="25">
        <v>218.13517687499996</v>
      </c>
      <c r="M370" s="25">
        <v>174.50814149999997</v>
      </c>
      <c r="N370" s="56">
        <v>392.6433183749999</v>
      </c>
      <c r="O370" s="67">
        <v>1.0</v>
      </c>
      <c r="P370" s="50"/>
      <c r="Q370" s="50"/>
      <c r="R370" s="50"/>
      <c r="S370" s="50"/>
      <c r="T370" s="50"/>
      <c r="U370" s="50"/>
      <c r="V370" s="50"/>
      <c r="W370" s="50"/>
      <c r="X370" s="50"/>
      <c r="Y370" s="50"/>
    </row>
    <row r="371" ht="15.75" customHeight="1">
      <c r="A371" s="21" t="s">
        <v>748</v>
      </c>
      <c r="B371" s="21" t="s">
        <v>725</v>
      </c>
      <c r="C371" s="21" t="s">
        <v>20</v>
      </c>
      <c r="D371" s="22">
        <v>209.75</v>
      </c>
      <c r="E371" s="23">
        <v>0.325</v>
      </c>
      <c r="F371" s="24">
        <v>6.0</v>
      </c>
      <c r="G371" s="55">
        <v>68.16875</v>
      </c>
      <c r="H371" s="25">
        <v>53.800875000000005</v>
      </c>
      <c r="I371" s="25">
        <v>195.38212500000003</v>
      </c>
      <c r="J371" s="25">
        <v>19.538212500000004</v>
      </c>
      <c r="K371" s="25">
        <v>10.746016875000002</v>
      </c>
      <c r="L371" s="25">
        <v>225.66635437500005</v>
      </c>
      <c r="M371" s="25">
        <v>180.53308350000006</v>
      </c>
      <c r="N371" s="56">
        <v>406.1994378750001</v>
      </c>
      <c r="O371" s="67">
        <v>1.0</v>
      </c>
      <c r="P371" s="50"/>
      <c r="Q371" s="50"/>
      <c r="R371" s="50"/>
      <c r="S371" s="50"/>
      <c r="T371" s="50"/>
      <c r="U371" s="50"/>
      <c r="V371" s="50"/>
      <c r="W371" s="50"/>
      <c r="X371" s="50"/>
      <c r="Y371" s="50"/>
    </row>
    <row r="372" ht="15.75" customHeight="1">
      <c r="A372" s="21" t="s">
        <v>749</v>
      </c>
      <c r="B372" s="21" t="s">
        <v>727</v>
      </c>
      <c r="C372" s="21" t="s">
        <v>20</v>
      </c>
      <c r="D372" s="22">
        <v>131.25</v>
      </c>
      <c r="E372" s="23">
        <v>0.325</v>
      </c>
      <c r="F372" s="24">
        <v>6.0</v>
      </c>
      <c r="G372" s="55">
        <v>42.65625</v>
      </c>
      <c r="H372" s="25">
        <v>33.665625</v>
      </c>
      <c r="I372" s="25">
        <v>122.259375</v>
      </c>
      <c r="J372" s="25">
        <v>12.2259375</v>
      </c>
      <c r="K372" s="25">
        <v>6.724265625000001</v>
      </c>
      <c r="L372" s="25">
        <v>141.209578125</v>
      </c>
      <c r="M372" s="25">
        <v>112.96766250000002</v>
      </c>
      <c r="N372" s="56">
        <v>254.17724062500002</v>
      </c>
      <c r="O372" s="67">
        <v>1.0</v>
      </c>
      <c r="P372" s="50"/>
      <c r="Q372" s="50"/>
      <c r="R372" s="50"/>
      <c r="S372" s="50"/>
      <c r="T372" s="50"/>
      <c r="U372" s="50"/>
      <c r="V372" s="50"/>
      <c r="W372" s="50"/>
      <c r="X372" s="50"/>
      <c r="Y372" s="50"/>
    </row>
    <row r="373" ht="15.75" customHeight="1">
      <c r="A373" s="21" t="s">
        <v>750</v>
      </c>
      <c r="B373" s="21" t="s">
        <v>729</v>
      </c>
      <c r="C373" s="21" t="s">
        <v>20</v>
      </c>
      <c r="D373" s="22">
        <v>167.25</v>
      </c>
      <c r="E373" s="23">
        <v>0.325</v>
      </c>
      <c r="F373" s="24">
        <v>6.0</v>
      </c>
      <c r="G373" s="55">
        <v>54.35625</v>
      </c>
      <c r="H373" s="25">
        <v>42.899625</v>
      </c>
      <c r="I373" s="25">
        <v>155.793375</v>
      </c>
      <c r="J373" s="25">
        <v>15.579337500000001</v>
      </c>
      <c r="K373" s="25">
        <v>8.568635625</v>
      </c>
      <c r="L373" s="25">
        <v>179.94134812500002</v>
      </c>
      <c r="M373" s="25">
        <v>143.95307850000003</v>
      </c>
      <c r="N373" s="56">
        <v>323.89442662500005</v>
      </c>
      <c r="O373" s="67">
        <v>1.0</v>
      </c>
      <c r="P373" s="50"/>
      <c r="Q373" s="50"/>
      <c r="R373" s="50"/>
      <c r="S373" s="50"/>
      <c r="T373" s="50"/>
      <c r="U373" s="50"/>
      <c r="V373" s="50"/>
      <c r="W373" s="50"/>
      <c r="X373" s="50"/>
      <c r="Y373" s="50"/>
    </row>
    <row r="374" ht="15.75" customHeight="1">
      <c r="A374" s="21" t="s">
        <v>751</v>
      </c>
      <c r="B374" s="21" t="s">
        <v>731</v>
      </c>
      <c r="C374" s="21" t="s">
        <v>20</v>
      </c>
      <c r="D374" s="22">
        <v>261.5</v>
      </c>
      <c r="E374" s="23">
        <v>0.325</v>
      </c>
      <c r="F374" s="24">
        <v>7.0</v>
      </c>
      <c r="G374" s="55">
        <v>84.9875</v>
      </c>
      <c r="H374" s="25">
        <v>67.07475</v>
      </c>
      <c r="I374" s="25">
        <v>243.58724999999998</v>
      </c>
      <c r="J374" s="25">
        <v>24.358725</v>
      </c>
      <c r="K374" s="25">
        <v>13.39729875</v>
      </c>
      <c r="L374" s="25">
        <v>281.34327375</v>
      </c>
      <c r="M374" s="25">
        <v>225.07461899999998</v>
      </c>
      <c r="N374" s="56">
        <v>506.41789274999996</v>
      </c>
      <c r="O374" s="67">
        <v>1.0</v>
      </c>
      <c r="P374" s="50"/>
      <c r="Q374" s="50"/>
      <c r="R374" s="50"/>
      <c r="S374" s="50"/>
      <c r="T374" s="50"/>
      <c r="U374" s="50"/>
      <c r="V374" s="50"/>
      <c r="W374" s="50"/>
      <c r="X374" s="50"/>
      <c r="Y374" s="50"/>
    </row>
    <row r="375" ht="15.75" customHeight="1">
      <c r="A375" s="21" t="s">
        <v>752</v>
      </c>
      <c r="B375" s="21" t="s">
        <v>733</v>
      </c>
      <c r="C375" s="21" t="s">
        <v>20</v>
      </c>
      <c r="D375" s="22">
        <v>182.75</v>
      </c>
      <c r="E375" s="23">
        <v>0.325</v>
      </c>
      <c r="F375" s="24">
        <v>7.0</v>
      </c>
      <c r="G375" s="55">
        <v>59.393750000000004</v>
      </c>
      <c r="H375" s="25">
        <v>46.875375</v>
      </c>
      <c r="I375" s="25">
        <v>170.23162499999998</v>
      </c>
      <c r="J375" s="25">
        <v>17.023162499999998</v>
      </c>
      <c r="K375" s="25">
        <v>9.362739374999999</v>
      </c>
      <c r="L375" s="25">
        <v>196.61752687499995</v>
      </c>
      <c r="M375" s="25">
        <v>157.29402149999999</v>
      </c>
      <c r="N375" s="56">
        <v>353.91154837499994</v>
      </c>
      <c r="O375" s="67">
        <v>1.0</v>
      </c>
      <c r="P375" s="50"/>
      <c r="Q375" s="50"/>
      <c r="R375" s="50"/>
      <c r="S375" s="50"/>
      <c r="T375" s="50"/>
      <c r="U375" s="50"/>
      <c r="V375" s="50"/>
      <c r="W375" s="50"/>
      <c r="X375" s="50"/>
      <c r="Y375" s="50"/>
    </row>
    <row r="376" ht="15.75" customHeight="1">
      <c r="A376" s="21" t="s">
        <v>753</v>
      </c>
      <c r="B376" s="21" t="s">
        <v>735</v>
      </c>
      <c r="C376" s="21" t="s">
        <v>20</v>
      </c>
      <c r="D376" s="22">
        <v>223.75</v>
      </c>
      <c r="E376" s="23">
        <v>0.325</v>
      </c>
      <c r="F376" s="24">
        <v>7.0</v>
      </c>
      <c r="G376" s="55">
        <v>72.71875</v>
      </c>
      <c r="H376" s="25">
        <v>57.391875</v>
      </c>
      <c r="I376" s="25">
        <v>208.423125</v>
      </c>
      <c r="J376" s="25">
        <v>20.842312500000002</v>
      </c>
      <c r="K376" s="25">
        <v>11.463271875</v>
      </c>
      <c r="L376" s="25">
        <v>240.728709375</v>
      </c>
      <c r="M376" s="25">
        <v>192.5829675</v>
      </c>
      <c r="N376" s="56">
        <v>433.311676875</v>
      </c>
      <c r="O376" s="67">
        <v>1.0</v>
      </c>
      <c r="P376" s="50"/>
      <c r="Q376" s="50"/>
      <c r="R376" s="50"/>
      <c r="S376" s="50"/>
      <c r="T376" s="50"/>
      <c r="U376" s="50"/>
      <c r="V376" s="50"/>
      <c r="W376" s="50"/>
      <c r="X376" s="50"/>
      <c r="Y376" s="50"/>
    </row>
    <row r="377" ht="15.75" customHeight="1">
      <c r="A377" s="21" t="s">
        <v>754</v>
      </c>
      <c r="B377" s="21" t="s">
        <v>737</v>
      </c>
      <c r="C377" s="21" t="s">
        <v>20</v>
      </c>
      <c r="D377" s="22">
        <v>224.5</v>
      </c>
      <c r="E377" s="23">
        <v>0.325</v>
      </c>
      <c r="F377" s="24">
        <v>7.0</v>
      </c>
      <c r="G377" s="55">
        <v>72.9625</v>
      </c>
      <c r="H377" s="25">
        <v>57.58425</v>
      </c>
      <c r="I377" s="25">
        <v>209.12175</v>
      </c>
      <c r="J377" s="25">
        <v>20.912175</v>
      </c>
      <c r="K377" s="25">
        <v>11.50169625</v>
      </c>
      <c r="L377" s="25">
        <v>241.53562125</v>
      </c>
      <c r="M377" s="25">
        <v>193.228497</v>
      </c>
      <c r="N377" s="56">
        <v>434.76411825</v>
      </c>
      <c r="O377" s="67">
        <v>1.0</v>
      </c>
      <c r="P377" s="50"/>
      <c r="Q377" s="50"/>
      <c r="R377" s="50"/>
      <c r="S377" s="50"/>
      <c r="T377" s="50"/>
      <c r="U377" s="50"/>
      <c r="V377" s="50"/>
      <c r="W377" s="50"/>
      <c r="X377" s="50"/>
      <c r="Y377" s="50"/>
    </row>
    <row r="378" ht="15.75" customHeight="1">
      <c r="A378" s="21" t="s">
        <v>755</v>
      </c>
      <c r="B378" s="21" t="s">
        <v>739</v>
      </c>
      <c r="C378" s="21" t="s">
        <v>20</v>
      </c>
      <c r="D378" s="22">
        <v>152.0</v>
      </c>
      <c r="E378" s="23">
        <v>0.325</v>
      </c>
      <c r="F378" s="24">
        <v>7.0</v>
      </c>
      <c r="G378" s="55">
        <v>49.4</v>
      </c>
      <c r="H378" s="25">
        <v>38.988</v>
      </c>
      <c r="I378" s="25">
        <v>141.588</v>
      </c>
      <c r="J378" s="25">
        <v>14.1588</v>
      </c>
      <c r="K378" s="25">
        <v>7.78734</v>
      </c>
      <c r="L378" s="25">
        <v>163.53414</v>
      </c>
      <c r="M378" s="25">
        <v>130.827312</v>
      </c>
      <c r="N378" s="56">
        <v>294.361452</v>
      </c>
      <c r="O378" s="67">
        <v>1.0</v>
      </c>
      <c r="P378" s="50"/>
      <c r="Q378" s="50"/>
      <c r="R378" s="50"/>
      <c r="S378" s="50"/>
      <c r="T378" s="50"/>
      <c r="U378" s="50"/>
      <c r="V378" s="50"/>
      <c r="W378" s="50"/>
      <c r="X378" s="50"/>
      <c r="Y378" s="50"/>
    </row>
    <row r="379" ht="15.75" customHeight="1">
      <c r="A379" s="21" t="s">
        <v>756</v>
      </c>
      <c r="B379" s="21" t="s">
        <v>741</v>
      </c>
      <c r="C379" s="21" t="s">
        <v>20</v>
      </c>
      <c r="D379" s="22">
        <v>185.0</v>
      </c>
      <c r="E379" s="23">
        <v>0.325</v>
      </c>
      <c r="F379" s="24">
        <v>8.0</v>
      </c>
      <c r="G379" s="55">
        <v>60.125</v>
      </c>
      <c r="H379" s="25">
        <v>47.4525</v>
      </c>
      <c r="I379" s="25">
        <v>172.3275</v>
      </c>
      <c r="J379" s="25">
        <v>17.23275</v>
      </c>
      <c r="K379" s="25">
        <v>9.4780125</v>
      </c>
      <c r="L379" s="25">
        <v>199.0382625</v>
      </c>
      <c r="M379" s="25">
        <v>159.23061</v>
      </c>
      <c r="N379" s="56">
        <v>358.26887250000004</v>
      </c>
      <c r="O379" s="67">
        <v>1.0</v>
      </c>
      <c r="P379" s="50"/>
      <c r="Q379" s="50"/>
      <c r="R379" s="50"/>
      <c r="S379" s="50"/>
      <c r="T379" s="50"/>
      <c r="U379" s="50"/>
      <c r="V379" s="50"/>
      <c r="W379" s="50"/>
      <c r="X379" s="50"/>
      <c r="Y379" s="50"/>
    </row>
    <row r="380" ht="15.75" customHeight="1">
      <c r="A380" s="21" t="s">
        <v>757</v>
      </c>
      <c r="B380" s="21" t="s">
        <v>715</v>
      </c>
      <c r="C380" s="21" t="s">
        <v>20</v>
      </c>
      <c r="D380" s="22">
        <v>188.5</v>
      </c>
      <c r="E380" s="23">
        <v>0.325</v>
      </c>
      <c r="F380" s="24">
        <v>9.0</v>
      </c>
      <c r="G380" s="55">
        <v>61.2625</v>
      </c>
      <c r="H380" s="25">
        <v>48.35025</v>
      </c>
      <c r="I380" s="25">
        <v>175.58775</v>
      </c>
      <c r="J380" s="25">
        <v>17.558775</v>
      </c>
      <c r="K380" s="25">
        <v>9.65732625</v>
      </c>
      <c r="L380" s="25">
        <v>202.80385125</v>
      </c>
      <c r="M380" s="25">
        <v>162.24308100000002</v>
      </c>
      <c r="N380" s="56">
        <v>365.04693225000005</v>
      </c>
      <c r="O380" s="67">
        <v>1.0</v>
      </c>
      <c r="P380" s="50"/>
      <c r="Q380" s="50"/>
      <c r="R380" s="50"/>
      <c r="S380" s="50"/>
      <c r="T380" s="50"/>
      <c r="U380" s="50"/>
      <c r="V380" s="50"/>
      <c r="W380" s="50"/>
      <c r="X380" s="50"/>
      <c r="Y380" s="50"/>
    </row>
    <row r="381" ht="15.75" customHeight="1">
      <c r="A381" s="21" t="s">
        <v>758</v>
      </c>
      <c r="B381" s="21" t="s">
        <v>717</v>
      </c>
      <c r="C381" s="21" t="s">
        <v>20</v>
      </c>
      <c r="D381" s="22">
        <v>156.75</v>
      </c>
      <c r="E381" s="23">
        <v>0.325</v>
      </c>
      <c r="F381" s="24">
        <v>9.0</v>
      </c>
      <c r="G381" s="55">
        <v>50.94375</v>
      </c>
      <c r="H381" s="25">
        <v>40.206375</v>
      </c>
      <c r="I381" s="25">
        <v>146.012625</v>
      </c>
      <c r="J381" s="25">
        <v>14.601262500000002</v>
      </c>
      <c r="K381" s="25">
        <v>8.030694375000001</v>
      </c>
      <c r="L381" s="25">
        <v>168.644581875</v>
      </c>
      <c r="M381" s="25">
        <v>134.91566550000002</v>
      </c>
      <c r="N381" s="56">
        <v>303.560247375</v>
      </c>
      <c r="O381" s="67">
        <v>1.0</v>
      </c>
      <c r="P381" s="50"/>
      <c r="Q381" s="50"/>
      <c r="R381" s="50"/>
      <c r="S381" s="50"/>
      <c r="T381" s="50"/>
      <c r="U381" s="50"/>
      <c r="V381" s="50"/>
      <c r="W381" s="50"/>
      <c r="X381" s="50"/>
      <c r="Y381" s="50"/>
    </row>
    <row r="382" ht="15.75" customHeight="1">
      <c r="A382" s="21" t="s">
        <v>759</v>
      </c>
      <c r="B382" s="21" t="s">
        <v>760</v>
      </c>
      <c r="C382" s="21" t="s">
        <v>20</v>
      </c>
      <c r="D382" s="22">
        <v>240.0</v>
      </c>
      <c r="E382" s="23">
        <v>0.325</v>
      </c>
      <c r="F382" s="24">
        <v>8.0</v>
      </c>
      <c r="G382" s="55">
        <v>78.0</v>
      </c>
      <c r="H382" s="25">
        <v>61.56</v>
      </c>
      <c r="I382" s="25">
        <v>223.56</v>
      </c>
      <c r="J382" s="25">
        <v>22.356</v>
      </c>
      <c r="K382" s="25">
        <v>12.2958</v>
      </c>
      <c r="L382" s="25">
        <v>258.2118</v>
      </c>
      <c r="M382" s="25">
        <v>206.56944</v>
      </c>
      <c r="N382" s="56">
        <v>464.78123999999997</v>
      </c>
      <c r="O382" s="67">
        <v>1.0</v>
      </c>
      <c r="P382" s="50"/>
      <c r="Q382" s="50"/>
      <c r="R382" s="50"/>
      <c r="S382" s="50"/>
      <c r="T382" s="50"/>
      <c r="U382" s="50"/>
      <c r="V382" s="50"/>
      <c r="W382" s="50"/>
      <c r="X382" s="50"/>
      <c r="Y382" s="50"/>
    </row>
    <row r="383" ht="15.75" customHeight="1">
      <c r="A383" s="21" t="s">
        <v>761</v>
      </c>
      <c r="B383" s="21" t="s">
        <v>741</v>
      </c>
      <c r="C383" s="21" t="s">
        <v>20</v>
      </c>
      <c r="D383" s="22">
        <v>203.5</v>
      </c>
      <c r="E383" s="23">
        <v>0.325</v>
      </c>
      <c r="F383" s="24">
        <v>8.0</v>
      </c>
      <c r="G383" s="55">
        <v>66.1375</v>
      </c>
      <c r="H383" s="25">
        <v>52.197750000000006</v>
      </c>
      <c r="I383" s="25">
        <v>189.56025000000002</v>
      </c>
      <c r="J383" s="25">
        <v>18.956025000000004</v>
      </c>
      <c r="K383" s="25">
        <v>10.425813750000003</v>
      </c>
      <c r="L383" s="25">
        <v>218.94208875000004</v>
      </c>
      <c r="M383" s="25">
        <v>175.15367100000003</v>
      </c>
      <c r="N383" s="56">
        <v>394.09575975000007</v>
      </c>
      <c r="O383" s="67">
        <v>1.0</v>
      </c>
      <c r="P383" s="50"/>
      <c r="Q383" s="50"/>
      <c r="R383" s="50"/>
      <c r="S383" s="50"/>
      <c r="T383" s="50"/>
      <c r="U383" s="50"/>
      <c r="V383" s="50"/>
      <c r="W383" s="50"/>
      <c r="X383" s="50"/>
      <c r="Y383" s="50"/>
    </row>
    <row r="384" ht="15.75" customHeight="1">
      <c r="A384" s="21" t="s">
        <v>762</v>
      </c>
      <c r="B384" s="21" t="s">
        <v>715</v>
      </c>
      <c r="C384" s="21" t="s">
        <v>20</v>
      </c>
      <c r="D384" s="22">
        <v>198.75</v>
      </c>
      <c r="E384" s="23">
        <v>0.325</v>
      </c>
      <c r="F384" s="24">
        <v>10.0</v>
      </c>
      <c r="G384" s="55">
        <v>64.59375</v>
      </c>
      <c r="H384" s="25">
        <v>50.979375</v>
      </c>
      <c r="I384" s="25">
        <v>185.135625</v>
      </c>
      <c r="J384" s="25">
        <v>18.513562500000003</v>
      </c>
      <c r="K384" s="25">
        <v>10.182459375</v>
      </c>
      <c r="L384" s="25">
        <v>213.83164687500002</v>
      </c>
      <c r="M384" s="25">
        <v>171.06531750000002</v>
      </c>
      <c r="N384" s="56">
        <v>384.89696437500004</v>
      </c>
      <c r="O384" s="67">
        <v>1.0</v>
      </c>
      <c r="P384" s="50"/>
      <c r="Q384" s="50"/>
      <c r="R384" s="50"/>
      <c r="S384" s="50"/>
      <c r="T384" s="50"/>
      <c r="U384" s="50"/>
      <c r="V384" s="50"/>
      <c r="W384" s="50"/>
      <c r="X384" s="50"/>
      <c r="Y384" s="50"/>
    </row>
    <row r="385" ht="15.75" customHeight="1">
      <c r="A385" s="21" t="s">
        <v>763</v>
      </c>
      <c r="B385" s="21" t="s">
        <v>717</v>
      </c>
      <c r="C385" s="21" t="s">
        <v>20</v>
      </c>
      <c r="D385" s="22">
        <v>165.0</v>
      </c>
      <c r="E385" s="23">
        <v>0.325</v>
      </c>
      <c r="F385" s="24">
        <v>10.0</v>
      </c>
      <c r="G385" s="55">
        <v>53.625</v>
      </c>
      <c r="H385" s="25">
        <v>42.3225</v>
      </c>
      <c r="I385" s="25">
        <v>153.6975</v>
      </c>
      <c r="J385" s="25">
        <v>15.36975</v>
      </c>
      <c r="K385" s="25">
        <v>8.4533625</v>
      </c>
      <c r="L385" s="25">
        <v>177.5206125</v>
      </c>
      <c r="M385" s="25">
        <v>142.01649</v>
      </c>
      <c r="N385" s="56">
        <v>319.5371025</v>
      </c>
      <c r="O385" s="67">
        <v>1.0</v>
      </c>
      <c r="P385" s="50"/>
      <c r="Q385" s="50"/>
      <c r="R385" s="50"/>
      <c r="S385" s="50"/>
      <c r="T385" s="50"/>
      <c r="U385" s="50"/>
      <c r="V385" s="50"/>
      <c r="W385" s="50"/>
      <c r="X385" s="50"/>
      <c r="Y385" s="50"/>
    </row>
    <row r="386" ht="15.75" customHeight="1">
      <c r="A386" s="21" t="s">
        <v>764</v>
      </c>
      <c r="B386" s="21" t="s">
        <v>745</v>
      </c>
      <c r="C386" s="21" t="s">
        <v>20</v>
      </c>
      <c r="D386" s="22">
        <v>283.0</v>
      </c>
      <c r="E386" s="23">
        <v>0.325</v>
      </c>
      <c r="F386" s="24">
        <v>10.0</v>
      </c>
      <c r="G386" s="55">
        <v>91.97500000000001</v>
      </c>
      <c r="H386" s="25">
        <v>72.58949999999999</v>
      </c>
      <c r="I386" s="25">
        <v>263.61449999999996</v>
      </c>
      <c r="J386" s="25">
        <v>26.361449999999998</v>
      </c>
      <c r="K386" s="25">
        <v>14.498797499999998</v>
      </c>
      <c r="L386" s="25">
        <v>304.4747475</v>
      </c>
      <c r="M386" s="25">
        <v>243.57979799999998</v>
      </c>
      <c r="N386" s="56">
        <v>548.0545454999999</v>
      </c>
      <c r="O386" s="67">
        <v>1.0</v>
      </c>
      <c r="P386" s="50"/>
      <c r="Q386" s="50"/>
      <c r="R386" s="50"/>
      <c r="S386" s="50"/>
      <c r="T386" s="50"/>
      <c r="U386" s="50"/>
      <c r="V386" s="50"/>
      <c r="W386" s="50"/>
      <c r="X386" s="50"/>
      <c r="Y386" s="50"/>
    </row>
    <row r="387" ht="15.75" customHeight="1">
      <c r="A387" s="21" t="s">
        <v>765</v>
      </c>
      <c r="B387" s="21" t="s">
        <v>721</v>
      </c>
      <c r="C387" s="21" t="s">
        <v>20</v>
      </c>
      <c r="D387" s="22">
        <v>205.25</v>
      </c>
      <c r="E387" s="23">
        <v>0.325</v>
      </c>
      <c r="F387" s="24">
        <v>10.0</v>
      </c>
      <c r="G387" s="55">
        <v>66.70625</v>
      </c>
      <c r="H387" s="25">
        <v>52.64662499999999</v>
      </c>
      <c r="I387" s="25">
        <v>191.190375</v>
      </c>
      <c r="J387" s="25">
        <v>19.1190375</v>
      </c>
      <c r="K387" s="25">
        <v>10.515470624999999</v>
      </c>
      <c r="L387" s="25">
        <v>220.82488312499999</v>
      </c>
      <c r="M387" s="25">
        <v>176.6599065</v>
      </c>
      <c r="N387" s="56">
        <v>397.48478962499996</v>
      </c>
      <c r="O387" s="67">
        <v>1.0</v>
      </c>
      <c r="P387" s="50"/>
      <c r="Q387" s="50"/>
      <c r="R387" s="50"/>
      <c r="S387" s="50"/>
      <c r="T387" s="50"/>
      <c r="U387" s="50"/>
      <c r="V387" s="50"/>
      <c r="W387" s="50"/>
      <c r="X387" s="50"/>
      <c r="Y387" s="50"/>
    </row>
    <row r="388" ht="15.75" customHeight="1">
      <c r="A388" s="21" t="s">
        <v>766</v>
      </c>
      <c r="B388" s="21" t="s">
        <v>723</v>
      </c>
      <c r="C388" s="21" t="s">
        <v>20</v>
      </c>
      <c r="D388" s="22">
        <v>243.25</v>
      </c>
      <c r="E388" s="23">
        <v>0.325</v>
      </c>
      <c r="F388" s="24">
        <v>10.0</v>
      </c>
      <c r="G388" s="55">
        <v>79.05625</v>
      </c>
      <c r="H388" s="25">
        <v>62.393625</v>
      </c>
      <c r="I388" s="25">
        <v>226.587375</v>
      </c>
      <c r="J388" s="25">
        <v>22.6587375</v>
      </c>
      <c r="K388" s="25">
        <v>12.462305625</v>
      </c>
      <c r="L388" s="25">
        <v>261.70841812500004</v>
      </c>
      <c r="M388" s="25">
        <v>209.36673450000004</v>
      </c>
      <c r="N388" s="56">
        <v>471.0751526250001</v>
      </c>
      <c r="O388" s="67">
        <v>1.0</v>
      </c>
      <c r="P388" s="50"/>
      <c r="Q388" s="50"/>
      <c r="R388" s="50"/>
      <c r="S388" s="50"/>
      <c r="T388" s="50"/>
      <c r="U388" s="50"/>
      <c r="V388" s="50"/>
      <c r="W388" s="50"/>
      <c r="X388" s="50"/>
      <c r="Y388" s="50"/>
    </row>
    <row r="389" ht="15.75" customHeight="1">
      <c r="A389" s="21" t="s">
        <v>767</v>
      </c>
      <c r="B389" s="21" t="s">
        <v>725</v>
      </c>
      <c r="C389" s="21" t="s">
        <v>20</v>
      </c>
      <c r="D389" s="22">
        <v>246.5</v>
      </c>
      <c r="E389" s="23">
        <v>0.325</v>
      </c>
      <c r="F389" s="24">
        <v>10.0</v>
      </c>
      <c r="G389" s="55">
        <v>80.1125</v>
      </c>
      <c r="H389" s="25">
        <v>63.22725</v>
      </c>
      <c r="I389" s="25">
        <v>229.61475</v>
      </c>
      <c r="J389" s="25">
        <v>22.961475</v>
      </c>
      <c r="K389" s="25">
        <v>12.62881125</v>
      </c>
      <c r="L389" s="25">
        <v>265.20503625</v>
      </c>
      <c r="M389" s="25">
        <v>212.164029</v>
      </c>
      <c r="N389" s="56">
        <v>477.36906524999995</v>
      </c>
      <c r="O389" s="67">
        <v>1.0</v>
      </c>
      <c r="P389" s="50"/>
      <c r="Q389" s="50"/>
      <c r="R389" s="50"/>
      <c r="S389" s="50"/>
      <c r="T389" s="50"/>
      <c r="U389" s="50"/>
      <c r="V389" s="50"/>
      <c r="W389" s="50"/>
      <c r="X389" s="50"/>
      <c r="Y389" s="50"/>
    </row>
    <row r="390" ht="15.75" customHeight="1">
      <c r="A390" s="21" t="s">
        <v>768</v>
      </c>
      <c r="B390" s="21" t="s">
        <v>727</v>
      </c>
      <c r="C390" s="21" t="s">
        <v>20</v>
      </c>
      <c r="D390" s="22">
        <v>165.0</v>
      </c>
      <c r="E390" s="23">
        <v>0.325</v>
      </c>
      <c r="F390" s="24">
        <v>10.0</v>
      </c>
      <c r="G390" s="55">
        <v>53.625</v>
      </c>
      <c r="H390" s="25">
        <v>42.3225</v>
      </c>
      <c r="I390" s="25">
        <v>153.6975</v>
      </c>
      <c r="J390" s="25">
        <v>15.36975</v>
      </c>
      <c r="K390" s="25">
        <v>8.4533625</v>
      </c>
      <c r="L390" s="25">
        <v>177.5206125</v>
      </c>
      <c r="M390" s="25">
        <v>142.01649</v>
      </c>
      <c r="N390" s="56">
        <v>319.5371025</v>
      </c>
      <c r="O390" s="67">
        <v>1.0</v>
      </c>
      <c r="P390" s="50"/>
      <c r="Q390" s="50"/>
      <c r="R390" s="50"/>
      <c r="S390" s="50"/>
      <c r="T390" s="50"/>
      <c r="U390" s="50"/>
      <c r="V390" s="50"/>
      <c r="W390" s="50"/>
      <c r="X390" s="50"/>
      <c r="Y390" s="50"/>
    </row>
    <row r="391" ht="15.75" customHeight="1">
      <c r="A391" s="21" t="s">
        <v>769</v>
      </c>
      <c r="B391" s="21" t="s">
        <v>729</v>
      </c>
      <c r="C391" s="21" t="s">
        <v>20</v>
      </c>
      <c r="D391" s="22">
        <v>203.5</v>
      </c>
      <c r="E391" s="23">
        <v>0.325</v>
      </c>
      <c r="F391" s="24">
        <v>10.0</v>
      </c>
      <c r="G391" s="55">
        <v>66.1375</v>
      </c>
      <c r="H391" s="25">
        <v>52.197750000000006</v>
      </c>
      <c r="I391" s="25">
        <v>189.56025000000002</v>
      </c>
      <c r="J391" s="25">
        <v>18.956025000000004</v>
      </c>
      <c r="K391" s="25">
        <v>10.425813750000003</v>
      </c>
      <c r="L391" s="25">
        <v>218.94208875000004</v>
      </c>
      <c r="M391" s="25">
        <v>175.15367100000003</v>
      </c>
      <c r="N391" s="56">
        <v>394.09575975000007</v>
      </c>
      <c r="O391" s="67">
        <v>1.0</v>
      </c>
      <c r="P391" s="50"/>
      <c r="Q391" s="50"/>
      <c r="R391" s="50"/>
      <c r="S391" s="50"/>
      <c r="T391" s="50"/>
      <c r="U391" s="50"/>
      <c r="V391" s="50"/>
      <c r="W391" s="50"/>
      <c r="X391" s="50"/>
      <c r="Y391" s="50"/>
    </row>
    <row r="392" ht="15.75" customHeight="1">
      <c r="A392" s="21" t="s">
        <v>770</v>
      </c>
      <c r="B392" s="21" t="s">
        <v>731</v>
      </c>
      <c r="C392" s="21" t="s">
        <v>20</v>
      </c>
      <c r="D392" s="22">
        <v>292.5</v>
      </c>
      <c r="E392" s="23">
        <v>0.325</v>
      </c>
      <c r="F392" s="24">
        <v>12.0</v>
      </c>
      <c r="G392" s="55">
        <v>95.0625</v>
      </c>
      <c r="H392" s="25">
        <v>75.02625</v>
      </c>
      <c r="I392" s="25">
        <v>272.46375</v>
      </c>
      <c r="J392" s="25">
        <v>27.246375</v>
      </c>
      <c r="K392" s="25">
        <v>14.98550625</v>
      </c>
      <c r="L392" s="25">
        <v>314.69563125</v>
      </c>
      <c r="M392" s="25">
        <v>251.75650500000003</v>
      </c>
      <c r="N392" s="56">
        <v>566.4521362500001</v>
      </c>
      <c r="O392" s="67">
        <v>1.0</v>
      </c>
      <c r="P392" s="50"/>
      <c r="Q392" s="50"/>
      <c r="R392" s="50"/>
      <c r="S392" s="50"/>
      <c r="T392" s="50"/>
      <c r="U392" s="50"/>
      <c r="V392" s="50"/>
      <c r="W392" s="50"/>
      <c r="X392" s="50"/>
      <c r="Y392" s="50"/>
    </row>
    <row r="393" ht="15.75" customHeight="1">
      <c r="A393" s="21" t="s">
        <v>771</v>
      </c>
      <c r="B393" s="21" t="s">
        <v>733</v>
      </c>
      <c r="C393" s="21" t="s">
        <v>20</v>
      </c>
      <c r="D393" s="22">
        <v>229.75</v>
      </c>
      <c r="E393" s="23">
        <v>0.325</v>
      </c>
      <c r="F393" s="24">
        <v>12.0</v>
      </c>
      <c r="G393" s="55">
        <v>74.66875</v>
      </c>
      <c r="H393" s="25">
        <v>58.93087500000001</v>
      </c>
      <c r="I393" s="25">
        <v>214.01212500000003</v>
      </c>
      <c r="J393" s="25">
        <v>21.401212500000003</v>
      </c>
      <c r="K393" s="25">
        <v>11.770666875000003</v>
      </c>
      <c r="L393" s="25">
        <v>247.18400437500003</v>
      </c>
      <c r="M393" s="25">
        <v>197.74720350000004</v>
      </c>
      <c r="N393" s="56">
        <v>444.93120787500004</v>
      </c>
      <c r="O393" s="67">
        <v>1.0</v>
      </c>
      <c r="P393" s="50"/>
      <c r="Q393" s="50"/>
      <c r="R393" s="50"/>
      <c r="S393" s="50"/>
      <c r="T393" s="50"/>
      <c r="U393" s="50"/>
      <c r="V393" s="50"/>
      <c r="W393" s="50"/>
      <c r="X393" s="50"/>
      <c r="Y393" s="50"/>
    </row>
    <row r="394" ht="15.75" customHeight="1">
      <c r="A394" s="21" t="s">
        <v>772</v>
      </c>
      <c r="B394" s="21" t="s">
        <v>735</v>
      </c>
      <c r="C394" s="21" t="s">
        <v>20</v>
      </c>
      <c r="D394" s="22">
        <v>268.0</v>
      </c>
      <c r="E394" s="23">
        <v>0.325</v>
      </c>
      <c r="F394" s="24">
        <v>12.0</v>
      </c>
      <c r="G394" s="55">
        <v>87.10000000000001</v>
      </c>
      <c r="H394" s="25">
        <v>68.74199999999999</v>
      </c>
      <c r="I394" s="25">
        <v>249.64199999999997</v>
      </c>
      <c r="J394" s="25">
        <v>24.964199999999998</v>
      </c>
      <c r="K394" s="25">
        <v>13.730309999999998</v>
      </c>
      <c r="L394" s="25">
        <v>288.3365099999999</v>
      </c>
      <c r="M394" s="25">
        <v>230.66920799999994</v>
      </c>
      <c r="N394" s="56">
        <v>519.0057179999999</v>
      </c>
      <c r="O394" s="67">
        <v>1.0</v>
      </c>
      <c r="P394" s="50"/>
      <c r="Q394" s="50"/>
      <c r="R394" s="50"/>
      <c r="S394" s="50"/>
      <c r="T394" s="50"/>
      <c r="U394" s="50"/>
      <c r="V394" s="50"/>
      <c r="W394" s="50"/>
      <c r="X394" s="50"/>
      <c r="Y394" s="50"/>
    </row>
    <row r="395" ht="15.75" customHeight="1">
      <c r="A395" s="21" t="s">
        <v>773</v>
      </c>
      <c r="B395" s="21" t="s">
        <v>737</v>
      </c>
      <c r="C395" s="21" t="s">
        <v>20</v>
      </c>
      <c r="D395" s="22">
        <v>244.5</v>
      </c>
      <c r="E395" s="23">
        <v>0.325</v>
      </c>
      <c r="F395" s="24">
        <v>12.0</v>
      </c>
      <c r="G395" s="55">
        <v>79.4625</v>
      </c>
      <c r="H395" s="25">
        <v>62.71425</v>
      </c>
      <c r="I395" s="25">
        <v>227.75175</v>
      </c>
      <c r="J395" s="25">
        <v>22.775175</v>
      </c>
      <c r="K395" s="25">
        <v>12.52634625</v>
      </c>
      <c r="L395" s="25">
        <v>263.05327124999997</v>
      </c>
      <c r="M395" s="25">
        <v>210.44261699999998</v>
      </c>
      <c r="N395" s="56">
        <v>473.49588824999995</v>
      </c>
      <c r="O395" s="67">
        <v>1.0</v>
      </c>
      <c r="P395" s="50"/>
      <c r="Q395" s="50"/>
      <c r="R395" s="50"/>
      <c r="S395" s="50"/>
      <c r="T395" s="50"/>
      <c r="U395" s="50"/>
      <c r="V395" s="50"/>
      <c r="W395" s="50"/>
      <c r="X395" s="50"/>
      <c r="Y395" s="50"/>
    </row>
    <row r="396" ht="15.75" customHeight="1">
      <c r="A396" s="21" t="s">
        <v>774</v>
      </c>
      <c r="B396" s="21" t="s">
        <v>739</v>
      </c>
      <c r="C396" s="21" t="s">
        <v>20</v>
      </c>
      <c r="D396" s="22">
        <v>166.75</v>
      </c>
      <c r="E396" s="23">
        <v>0.325</v>
      </c>
      <c r="F396" s="24">
        <v>12.0</v>
      </c>
      <c r="G396" s="55">
        <v>54.19375</v>
      </c>
      <c r="H396" s="25">
        <v>42.771375000000006</v>
      </c>
      <c r="I396" s="25">
        <v>155.327625</v>
      </c>
      <c r="J396" s="25">
        <v>15.532762500000002</v>
      </c>
      <c r="K396" s="25">
        <v>8.543019375</v>
      </c>
      <c r="L396" s="25">
        <v>179.403406875</v>
      </c>
      <c r="M396" s="25">
        <v>143.5227255</v>
      </c>
      <c r="N396" s="56">
        <v>322.926132375</v>
      </c>
      <c r="O396" s="67">
        <v>1.0</v>
      </c>
      <c r="P396" s="50"/>
      <c r="Q396" s="50"/>
      <c r="R396" s="50"/>
      <c r="S396" s="50"/>
      <c r="T396" s="50"/>
      <c r="U396" s="50"/>
      <c r="V396" s="50"/>
      <c r="W396" s="50"/>
      <c r="X396" s="50"/>
      <c r="Y396" s="50"/>
    </row>
    <row r="397" ht="15.75" customHeight="1">
      <c r="A397" s="21" t="s">
        <v>775</v>
      </c>
      <c r="B397" s="21" t="s">
        <v>741</v>
      </c>
      <c r="C397" s="21" t="s">
        <v>20</v>
      </c>
      <c r="D397" s="22">
        <v>209.75</v>
      </c>
      <c r="E397" s="23">
        <v>0.325</v>
      </c>
      <c r="F397" s="24">
        <v>12.0</v>
      </c>
      <c r="G397" s="55">
        <v>68.16875</v>
      </c>
      <c r="H397" s="25">
        <v>53.800875000000005</v>
      </c>
      <c r="I397" s="25">
        <v>195.38212500000003</v>
      </c>
      <c r="J397" s="25">
        <v>19.538212500000004</v>
      </c>
      <c r="K397" s="25">
        <v>10.746016875000002</v>
      </c>
      <c r="L397" s="25">
        <v>225.66635437500005</v>
      </c>
      <c r="M397" s="25">
        <v>180.53308350000006</v>
      </c>
      <c r="N397" s="56">
        <v>406.1994378750001</v>
      </c>
      <c r="O397" s="67">
        <v>1.0</v>
      </c>
      <c r="P397" s="50"/>
      <c r="Q397" s="50"/>
      <c r="R397" s="50"/>
      <c r="S397" s="50"/>
      <c r="T397" s="50"/>
      <c r="U397" s="50"/>
      <c r="V397" s="50"/>
      <c r="W397" s="50"/>
      <c r="X397" s="50"/>
      <c r="Y397" s="50"/>
    </row>
    <row r="398" ht="15.75" customHeight="1">
      <c r="A398" s="21" t="s">
        <v>776</v>
      </c>
      <c r="B398" s="21" t="s">
        <v>777</v>
      </c>
      <c r="C398" s="21" t="s">
        <v>20</v>
      </c>
      <c r="D398" s="22">
        <v>370.0</v>
      </c>
      <c r="E398" s="23">
        <v>0.325</v>
      </c>
      <c r="F398" s="24">
        <v>22.0</v>
      </c>
      <c r="G398" s="55">
        <v>120.25</v>
      </c>
      <c r="H398" s="25">
        <v>94.905</v>
      </c>
      <c r="I398" s="25">
        <v>344.655</v>
      </c>
      <c r="J398" s="25">
        <v>34.4655</v>
      </c>
      <c r="K398" s="25">
        <v>18.956025</v>
      </c>
      <c r="L398" s="25">
        <v>398.076525</v>
      </c>
      <c r="M398" s="25">
        <v>318.46122</v>
      </c>
      <c r="N398" s="56">
        <v>716.5377450000001</v>
      </c>
      <c r="O398" s="67">
        <v>1.0</v>
      </c>
      <c r="P398" s="50"/>
      <c r="Q398" s="50"/>
      <c r="R398" s="50"/>
      <c r="S398" s="50"/>
      <c r="T398" s="50"/>
      <c r="U398" s="50"/>
      <c r="V398" s="50"/>
      <c r="W398" s="50"/>
      <c r="X398" s="50"/>
      <c r="Y398" s="50"/>
    </row>
    <row r="399" ht="15.75" customHeight="1">
      <c r="A399" s="21" t="s">
        <v>778</v>
      </c>
      <c r="B399" s="21" t="s">
        <v>731</v>
      </c>
      <c r="C399" s="21" t="s">
        <v>20</v>
      </c>
      <c r="D399" s="22">
        <v>419.5</v>
      </c>
      <c r="E399" s="23">
        <v>0.325</v>
      </c>
      <c r="F399" s="24">
        <v>27.0</v>
      </c>
      <c r="G399" s="55">
        <v>136.3375</v>
      </c>
      <c r="H399" s="25">
        <v>107.60175000000001</v>
      </c>
      <c r="I399" s="25">
        <v>390.76425000000006</v>
      </c>
      <c r="J399" s="25">
        <v>39.07642500000001</v>
      </c>
      <c r="K399" s="25">
        <v>21.492033750000004</v>
      </c>
      <c r="L399" s="25">
        <v>451.3327087500001</v>
      </c>
      <c r="M399" s="25">
        <v>361.0661670000001</v>
      </c>
      <c r="N399" s="56">
        <v>812.3988757500002</v>
      </c>
      <c r="O399" s="67">
        <v>1.0</v>
      </c>
      <c r="P399" s="50"/>
      <c r="Q399" s="50"/>
      <c r="R399" s="50"/>
      <c r="S399" s="50"/>
      <c r="T399" s="50"/>
      <c r="U399" s="50"/>
      <c r="V399" s="50"/>
      <c r="W399" s="50"/>
      <c r="X399" s="50"/>
      <c r="Y399" s="50"/>
    </row>
    <row r="400" ht="15.75" customHeight="1">
      <c r="A400" s="21" t="s">
        <v>779</v>
      </c>
      <c r="B400" s="21" t="s">
        <v>780</v>
      </c>
      <c r="C400" s="21" t="s">
        <v>20</v>
      </c>
      <c r="D400" s="22">
        <v>422.0</v>
      </c>
      <c r="E400" s="23">
        <v>0.325</v>
      </c>
      <c r="F400" s="24">
        <v>28.0</v>
      </c>
      <c r="G400" s="55">
        <v>137.15</v>
      </c>
      <c r="H400" s="25">
        <v>108.24300000000001</v>
      </c>
      <c r="I400" s="25">
        <v>393.093</v>
      </c>
      <c r="J400" s="25">
        <v>39.30930000000001</v>
      </c>
      <c r="K400" s="25">
        <v>21.620115000000002</v>
      </c>
      <c r="L400" s="25">
        <v>454.022415</v>
      </c>
      <c r="M400" s="25">
        <v>363.217932</v>
      </c>
      <c r="N400" s="56">
        <v>817.240347</v>
      </c>
      <c r="O400" s="67">
        <v>1.0</v>
      </c>
      <c r="P400" s="50"/>
      <c r="Q400" s="50"/>
      <c r="R400" s="50"/>
      <c r="S400" s="50"/>
      <c r="T400" s="50"/>
      <c r="U400" s="50"/>
      <c r="V400" s="50"/>
      <c r="W400" s="50"/>
      <c r="X400" s="50"/>
      <c r="Y400" s="50"/>
    </row>
    <row r="401" ht="15.75" customHeight="1">
      <c r="A401" s="21" t="s">
        <v>781</v>
      </c>
      <c r="B401" s="21" t="s">
        <v>782</v>
      </c>
      <c r="C401" s="21" t="s">
        <v>20</v>
      </c>
      <c r="D401" s="22">
        <v>495.5</v>
      </c>
      <c r="E401" s="23">
        <v>0.325</v>
      </c>
      <c r="F401" s="24">
        <v>28.0</v>
      </c>
      <c r="G401" s="55">
        <v>161.0375</v>
      </c>
      <c r="H401" s="25">
        <v>127.09575</v>
      </c>
      <c r="I401" s="25">
        <v>461.55825</v>
      </c>
      <c r="J401" s="25">
        <v>46.155825</v>
      </c>
      <c r="K401" s="25">
        <v>25.38570375</v>
      </c>
      <c r="L401" s="25">
        <v>533.0997787499999</v>
      </c>
      <c r="M401" s="25">
        <v>426.47982299999995</v>
      </c>
      <c r="N401" s="56">
        <v>959.5796017499999</v>
      </c>
      <c r="O401" s="67">
        <v>1.0</v>
      </c>
      <c r="P401" s="50"/>
      <c r="Q401" s="50"/>
      <c r="R401" s="50"/>
      <c r="S401" s="50"/>
      <c r="T401" s="50"/>
      <c r="U401" s="50"/>
      <c r="V401" s="50"/>
      <c r="W401" s="50"/>
      <c r="X401" s="50"/>
      <c r="Y401" s="50"/>
    </row>
    <row r="402" ht="15.75" customHeight="1">
      <c r="A402" s="21" t="s">
        <v>783</v>
      </c>
      <c r="B402" s="21" t="s">
        <v>784</v>
      </c>
      <c r="C402" s="21" t="s">
        <v>20</v>
      </c>
      <c r="D402" s="22">
        <v>324.5</v>
      </c>
      <c r="E402" s="23">
        <v>0.325</v>
      </c>
      <c r="F402" s="24">
        <v>27.0</v>
      </c>
      <c r="G402" s="55">
        <v>105.4625</v>
      </c>
      <c r="H402" s="25">
        <v>83.23425</v>
      </c>
      <c r="I402" s="25">
        <v>302.27175</v>
      </c>
      <c r="J402" s="25">
        <v>30.227175000000003</v>
      </c>
      <c r="K402" s="25">
        <v>16.62494625</v>
      </c>
      <c r="L402" s="25">
        <v>349.12387125</v>
      </c>
      <c r="M402" s="25">
        <v>279.299097</v>
      </c>
      <c r="N402" s="56">
        <v>628.4229682499999</v>
      </c>
      <c r="O402" s="67">
        <v>1.0</v>
      </c>
      <c r="P402" s="50"/>
      <c r="Q402" s="50"/>
      <c r="R402" s="50"/>
      <c r="S402" s="50"/>
      <c r="T402" s="50"/>
      <c r="U402" s="50"/>
      <c r="V402" s="50"/>
      <c r="W402" s="50"/>
      <c r="X402" s="50"/>
      <c r="Y402" s="50"/>
    </row>
    <row r="403" ht="15.75" customHeight="1">
      <c r="A403" s="21" t="s">
        <v>785</v>
      </c>
      <c r="B403" s="21" t="s">
        <v>737</v>
      </c>
      <c r="C403" s="21" t="s">
        <v>20</v>
      </c>
      <c r="D403" s="22">
        <v>405.0</v>
      </c>
      <c r="E403" s="23">
        <v>0.325</v>
      </c>
      <c r="F403" s="24">
        <v>26.0</v>
      </c>
      <c r="G403" s="55">
        <v>131.625</v>
      </c>
      <c r="H403" s="25">
        <v>103.88250000000001</v>
      </c>
      <c r="I403" s="25">
        <v>377.2575</v>
      </c>
      <c r="J403" s="25">
        <v>37.72575</v>
      </c>
      <c r="K403" s="25">
        <v>20.7491625</v>
      </c>
      <c r="L403" s="25">
        <v>435.7324125</v>
      </c>
      <c r="M403" s="25">
        <v>348.58593</v>
      </c>
      <c r="N403" s="56">
        <v>784.3183425</v>
      </c>
      <c r="O403" s="67">
        <v>1.0</v>
      </c>
      <c r="P403" s="50"/>
      <c r="Q403" s="50"/>
      <c r="R403" s="50"/>
      <c r="S403" s="50"/>
      <c r="T403" s="50"/>
      <c r="U403" s="50"/>
      <c r="V403" s="50"/>
      <c r="W403" s="50"/>
      <c r="X403" s="50"/>
      <c r="Y403" s="50"/>
    </row>
    <row r="404" ht="15.75" customHeight="1">
      <c r="A404" s="21" t="s">
        <v>786</v>
      </c>
      <c r="B404" s="21" t="s">
        <v>787</v>
      </c>
      <c r="C404" s="21" t="s">
        <v>20</v>
      </c>
      <c r="D404" s="22">
        <v>479.0</v>
      </c>
      <c r="E404" s="23">
        <v>0.325</v>
      </c>
      <c r="F404" s="24">
        <v>18.0</v>
      </c>
      <c r="G404" s="55">
        <v>155.675</v>
      </c>
      <c r="H404" s="25">
        <v>122.8635</v>
      </c>
      <c r="I404" s="25">
        <v>446.1885</v>
      </c>
      <c r="J404" s="25">
        <v>44.61885</v>
      </c>
      <c r="K404" s="25">
        <v>24.540367500000002</v>
      </c>
      <c r="L404" s="25">
        <v>515.3477175</v>
      </c>
      <c r="M404" s="25">
        <v>412.27817400000004</v>
      </c>
      <c r="N404" s="56">
        <v>927.6258915000001</v>
      </c>
      <c r="O404" s="67">
        <v>1.0</v>
      </c>
      <c r="P404" s="50"/>
      <c r="Q404" s="50"/>
      <c r="R404" s="50"/>
      <c r="S404" s="50"/>
      <c r="T404" s="50"/>
      <c r="U404" s="50"/>
      <c r="V404" s="50"/>
      <c r="W404" s="50"/>
      <c r="X404" s="50"/>
      <c r="Y404" s="50"/>
    </row>
    <row r="405" ht="15.75" customHeight="1">
      <c r="A405" s="21" t="s">
        <v>788</v>
      </c>
      <c r="B405" s="21" t="s">
        <v>789</v>
      </c>
      <c r="C405" s="21" t="s">
        <v>20</v>
      </c>
      <c r="D405" s="22">
        <v>370.0</v>
      </c>
      <c r="E405" s="23">
        <v>0.325</v>
      </c>
      <c r="F405" s="24">
        <v>28.0</v>
      </c>
      <c r="G405" s="55">
        <v>120.25</v>
      </c>
      <c r="H405" s="25">
        <v>94.905</v>
      </c>
      <c r="I405" s="25">
        <v>344.655</v>
      </c>
      <c r="J405" s="25">
        <v>34.4655</v>
      </c>
      <c r="K405" s="25">
        <v>18.956025</v>
      </c>
      <c r="L405" s="25">
        <v>398.076525</v>
      </c>
      <c r="M405" s="25">
        <v>318.46122</v>
      </c>
      <c r="N405" s="56">
        <v>716.5377450000001</v>
      </c>
      <c r="O405" s="67">
        <v>1.0</v>
      </c>
      <c r="P405" s="50"/>
      <c r="Q405" s="50"/>
      <c r="R405" s="50"/>
      <c r="S405" s="50"/>
      <c r="T405" s="50"/>
      <c r="U405" s="50"/>
      <c r="V405" s="50"/>
      <c r="W405" s="50"/>
      <c r="X405" s="50"/>
      <c r="Y405" s="50"/>
    </row>
    <row r="406" ht="15.75" customHeight="1">
      <c r="A406" s="21" t="s">
        <v>790</v>
      </c>
      <c r="B406" s="21" t="s">
        <v>791</v>
      </c>
      <c r="C406" s="21" t="s">
        <v>20</v>
      </c>
      <c r="D406" s="22">
        <v>449.5</v>
      </c>
      <c r="E406" s="23">
        <v>0.325</v>
      </c>
      <c r="F406" s="24">
        <v>29.0</v>
      </c>
      <c r="G406" s="55">
        <v>146.0875</v>
      </c>
      <c r="H406" s="25">
        <v>115.29675</v>
      </c>
      <c r="I406" s="25">
        <v>418.70925</v>
      </c>
      <c r="J406" s="25">
        <v>41.870925</v>
      </c>
      <c r="K406" s="25">
        <v>23.029008750000003</v>
      </c>
      <c r="L406" s="25">
        <v>483.60918375</v>
      </c>
      <c r="M406" s="25">
        <v>386.88734700000003</v>
      </c>
      <c r="N406" s="56">
        <v>870.49653075</v>
      </c>
      <c r="O406" s="67">
        <v>1.0</v>
      </c>
      <c r="P406" s="50"/>
      <c r="Q406" s="50"/>
      <c r="R406" s="50"/>
      <c r="S406" s="50"/>
      <c r="T406" s="50"/>
      <c r="U406" s="50"/>
      <c r="V406" s="50"/>
      <c r="W406" s="50"/>
      <c r="X406" s="50"/>
      <c r="Y406" s="50"/>
    </row>
    <row r="407" ht="15.75" customHeight="1">
      <c r="A407" s="21" t="s">
        <v>792</v>
      </c>
      <c r="B407" s="21" t="s">
        <v>793</v>
      </c>
      <c r="C407" s="21" t="s">
        <v>20</v>
      </c>
      <c r="D407" s="22">
        <v>270.0</v>
      </c>
      <c r="E407" s="23">
        <v>0.325</v>
      </c>
      <c r="F407" s="24">
        <v>25.0</v>
      </c>
      <c r="G407" s="55">
        <v>87.75</v>
      </c>
      <c r="H407" s="25">
        <v>69.255</v>
      </c>
      <c r="I407" s="25">
        <v>251.505</v>
      </c>
      <c r="J407" s="25">
        <v>25.1505</v>
      </c>
      <c r="K407" s="25">
        <v>13.832775000000002</v>
      </c>
      <c r="L407" s="25">
        <v>290.48827500000004</v>
      </c>
      <c r="M407" s="25">
        <v>232.39062000000004</v>
      </c>
      <c r="N407" s="56">
        <v>522.878895</v>
      </c>
      <c r="O407" s="67">
        <v>1.0</v>
      </c>
      <c r="P407" s="50"/>
      <c r="Q407" s="50"/>
      <c r="R407" s="50"/>
      <c r="S407" s="50"/>
      <c r="T407" s="50"/>
      <c r="U407" s="50"/>
      <c r="V407" s="50"/>
      <c r="W407" s="50"/>
      <c r="X407" s="50"/>
      <c r="Y407" s="50"/>
    </row>
    <row r="408" ht="15.75" customHeight="1">
      <c r="A408" s="21" t="s">
        <v>794</v>
      </c>
      <c r="B408" s="21" t="s">
        <v>731</v>
      </c>
      <c r="C408" s="21" t="s">
        <v>20</v>
      </c>
      <c r="D408" s="22">
        <v>474.0</v>
      </c>
      <c r="E408" s="23">
        <v>0.325</v>
      </c>
      <c r="F408" s="24">
        <v>29.0</v>
      </c>
      <c r="G408" s="55">
        <v>154.05</v>
      </c>
      <c r="H408" s="25">
        <v>121.581</v>
      </c>
      <c r="I408" s="25">
        <v>441.531</v>
      </c>
      <c r="J408" s="25">
        <v>44.1531</v>
      </c>
      <c r="K408" s="25">
        <v>24.284205</v>
      </c>
      <c r="L408" s="25">
        <v>509.968305</v>
      </c>
      <c r="M408" s="25">
        <v>407.974644</v>
      </c>
      <c r="N408" s="56">
        <v>917.942949</v>
      </c>
      <c r="O408" s="67">
        <v>1.0</v>
      </c>
      <c r="P408" s="50"/>
      <c r="Q408" s="50"/>
      <c r="R408" s="50"/>
      <c r="S408" s="50"/>
      <c r="T408" s="50"/>
      <c r="U408" s="50"/>
      <c r="V408" s="50"/>
      <c r="W408" s="50"/>
      <c r="X408" s="50"/>
      <c r="Y408" s="50"/>
    </row>
    <row r="409" ht="15.75" customHeight="1">
      <c r="A409" s="21" t="s">
        <v>795</v>
      </c>
      <c r="B409" s="21" t="s">
        <v>780</v>
      </c>
      <c r="C409" s="21" t="s">
        <v>20</v>
      </c>
      <c r="D409" s="22">
        <v>438.0</v>
      </c>
      <c r="E409" s="23">
        <v>0.325</v>
      </c>
      <c r="F409" s="24">
        <v>32.0</v>
      </c>
      <c r="G409" s="55">
        <v>142.35</v>
      </c>
      <c r="H409" s="25">
        <v>112.347</v>
      </c>
      <c r="I409" s="25">
        <v>407.99699999999996</v>
      </c>
      <c r="J409" s="25">
        <v>40.7997</v>
      </c>
      <c r="K409" s="25">
        <v>22.439835000000002</v>
      </c>
      <c r="L409" s="25">
        <v>471.236535</v>
      </c>
      <c r="M409" s="25">
        <v>376.989228</v>
      </c>
      <c r="N409" s="56">
        <v>848.225763</v>
      </c>
      <c r="O409" s="67">
        <v>1.0</v>
      </c>
      <c r="P409" s="50"/>
      <c r="Q409" s="50"/>
      <c r="R409" s="50"/>
      <c r="S409" s="50"/>
      <c r="T409" s="50"/>
      <c r="U409" s="50"/>
      <c r="V409" s="50"/>
      <c r="W409" s="50"/>
      <c r="X409" s="50"/>
      <c r="Y409" s="50"/>
    </row>
    <row r="410" ht="15.75" customHeight="1">
      <c r="A410" s="21" t="s">
        <v>796</v>
      </c>
      <c r="B410" s="21" t="s">
        <v>782</v>
      </c>
      <c r="C410" s="21" t="s">
        <v>20</v>
      </c>
      <c r="D410" s="22">
        <v>513.5</v>
      </c>
      <c r="E410" s="23">
        <v>0.325</v>
      </c>
      <c r="F410" s="24">
        <v>32.0</v>
      </c>
      <c r="G410" s="55">
        <v>166.88750000000002</v>
      </c>
      <c r="H410" s="25">
        <v>131.71274999999997</v>
      </c>
      <c r="I410" s="25">
        <v>478.3252499999999</v>
      </c>
      <c r="J410" s="25">
        <v>47.832525</v>
      </c>
      <c r="K410" s="25">
        <v>26.307888749999996</v>
      </c>
      <c r="L410" s="25">
        <v>552.4656637499999</v>
      </c>
      <c r="M410" s="25">
        <v>441.9725309999999</v>
      </c>
      <c r="N410" s="56">
        <v>994.4381947499998</v>
      </c>
      <c r="O410" s="67">
        <v>1.0</v>
      </c>
      <c r="P410" s="50"/>
      <c r="Q410" s="50"/>
      <c r="R410" s="50"/>
      <c r="S410" s="50"/>
      <c r="T410" s="50"/>
      <c r="U410" s="50"/>
      <c r="V410" s="50"/>
      <c r="W410" s="50"/>
      <c r="X410" s="50"/>
      <c r="Y410" s="50"/>
    </row>
    <row r="411" ht="15.75" customHeight="1">
      <c r="A411" s="21" t="s">
        <v>797</v>
      </c>
      <c r="B411" s="21" t="s">
        <v>784</v>
      </c>
      <c r="C411" s="21" t="s">
        <v>20</v>
      </c>
      <c r="D411" s="22">
        <v>341.0</v>
      </c>
      <c r="E411" s="23">
        <v>0.325</v>
      </c>
      <c r="F411" s="24">
        <v>29.0</v>
      </c>
      <c r="G411" s="55">
        <v>110.825</v>
      </c>
      <c r="H411" s="25">
        <v>87.46650000000001</v>
      </c>
      <c r="I411" s="25">
        <v>317.6415</v>
      </c>
      <c r="J411" s="25">
        <v>31.76415</v>
      </c>
      <c r="K411" s="25">
        <v>17.470282500000003</v>
      </c>
      <c r="L411" s="25">
        <v>366.87593250000003</v>
      </c>
      <c r="M411" s="25">
        <v>293.50074600000005</v>
      </c>
      <c r="N411" s="56">
        <v>660.3766785</v>
      </c>
      <c r="O411" s="67">
        <v>1.0</v>
      </c>
      <c r="P411" s="50"/>
      <c r="Q411" s="50"/>
      <c r="R411" s="50"/>
      <c r="S411" s="50"/>
      <c r="T411" s="50"/>
      <c r="U411" s="50"/>
      <c r="V411" s="50"/>
      <c r="W411" s="50"/>
      <c r="X411" s="50"/>
      <c r="Y411" s="50"/>
    </row>
    <row r="412" ht="15.75" customHeight="1">
      <c r="A412" s="21" t="s">
        <v>798</v>
      </c>
      <c r="B412" s="21" t="s">
        <v>737</v>
      </c>
      <c r="C412" s="21" t="s">
        <v>20</v>
      </c>
      <c r="D412" s="22">
        <v>416.0</v>
      </c>
      <c r="E412" s="23">
        <v>0.325</v>
      </c>
      <c r="F412" s="24">
        <v>28.0</v>
      </c>
      <c r="G412" s="55">
        <v>135.20000000000002</v>
      </c>
      <c r="H412" s="25">
        <v>106.70399999999998</v>
      </c>
      <c r="I412" s="25">
        <v>387.5039999999999</v>
      </c>
      <c r="J412" s="25">
        <v>38.75039999999999</v>
      </c>
      <c r="K412" s="25">
        <v>21.31272</v>
      </c>
      <c r="L412" s="25">
        <v>447.56711999999993</v>
      </c>
      <c r="M412" s="25">
        <v>358.05369599999995</v>
      </c>
      <c r="N412" s="56">
        <v>805.6208159999999</v>
      </c>
      <c r="O412" s="67">
        <v>1.0</v>
      </c>
      <c r="P412" s="50"/>
      <c r="Q412" s="50"/>
      <c r="R412" s="50"/>
      <c r="S412" s="50"/>
      <c r="T412" s="50"/>
      <c r="U412" s="50"/>
      <c r="V412" s="50"/>
      <c r="W412" s="50"/>
      <c r="X412" s="50"/>
      <c r="Y412" s="50"/>
    </row>
    <row r="413" ht="15.75" customHeight="1">
      <c r="A413" s="21" t="s">
        <v>799</v>
      </c>
      <c r="B413" s="21" t="s">
        <v>789</v>
      </c>
      <c r="C413" s="21" t="s">
        <v>20</v>
      </c>
      <c r="D413" s="22">
        <v>381.0</v>
      </c>
      <c r="E413" s="23">
        <v>0.325</v>
      </c>
      <c r="F413" s="24">
        <v>31.0</v>
      </c>
      <c r="G413" s="55">
        <v>123.825</v>
      </c>
      <c r="H413" s="25">
        <v>97.7265</v>
      </c>
      <c r="I413" s="25">
        <v>354.9015</v>
      </c>
      <c r="J413" s="25">
        <v>35.49015</v>
      </c>
      <c r="K413" s="25">
        <v>19.519582500000002</v>
      </c>
      <c r="L413" s="25">
        <v>409.91123250000004</v>
      </c>
      <c r="M413" s="25">
        <v>327.92898600000007</v>
      </c>
      <c r="N413" s="56">
        <v>737.8402185000001</v>
      </c>
      <c r="O413" s="67">
        <v>1.0</v>
      </c>
      <c r="P413" s="50"/>
      <c r="Q413" s="50"/>
      <c r="R413" s="50"/>
      <c r="S413" s="50"/>
      <c r="T413" s="50"/>
      <c r="U413" s="50"/>
      <c r="V413" s="50"/>
      <c r="W413" s="50"/>
      <c r="X413" s="50"/>
      <c r="Y413" s="50"/>
    </row>
    <row r="414" ht="15.75" customHeight="1">
      <c r="A414" s="21" t="s">
        <v>800</v>
      </c>
      <c r="B414" s="21" t="s">
        <v>801</v>
      </c>
      <c r="C414" s="21" t="s">
        <v>20</v>
      </c>
      <c r="D414" s="22">
        <v>459.0</v>
      </c>
      <c r="E414" s="23">
        <v>0.325</v>
      </c>
      <c r="F414" s="24">
        <v>33.0</v>
      </c>
      <c r="G414" s="55">
        <v>149.175</v>
      </c>
      <c r="H414" s="25">
        <v>117.73349999999999</v>
      </c>
      <c r="I414" s="25">
        <v>427.5585</v>
      </c>
      <c r="J414" s="25">
        <v>42.75585</v>
      </c>
      <c r="K414" s="25">
        <v>23.5157175</v>
      </c>
      <c r="L414" s="25">
        <v>493.8300675</v>
      </c>
      <c r="M414" s="25">
        <v>395.064054</v>
      </c>
      <c r="N414" s="56">
        <v>888.8941215</v>
      </c>
      <c r="O414" s="67">
        <v>1.0</v>
      </c>
      <c r="P414" s="50"/>
      <c r="Q414" s="50"/>
      <c r="R414" s="50"/>
      <c r="S414" s="50"/>
      <c r="T414" s="50"/>
      <c r="U414" s="50"/>
      <c r="V414" s="50"/>
      <c r="W414" s="50"/>
      <c r="X414" s="50"/>
      <c r="Y414" s="50"/>
    </row>
    <row r="415" ht="15.75" customHeight="1">
      <c r="A415" s="21" t="s">
        <v>802</v>
      </c>
      <c r="B415" s="21" t="s">
        <v>793</v>
      </c>
      <c r="C415" s="21" t="s">
        <v>20</v>
      </c>
      <c r="D415" s="22">
        <v>281.5</v>
      </c>
      <c r="E415" s="23">
        <v>0.325</v>
      </c>
      <c r="F415" s="24">
        <v>27.0</v>
      </c>
      <c r="G415" s="55">
        <v>91.4875</v>
      </c>
      <c r="H415" s="25">
        <v>72.20474999999999</v>
      </c>
      <c r="I415" s="25">
        <v>262.21725</v>
      </c>
      <c r="J415" s="25">
        <v>26.221725</v>
      </c>
      <c r="K415" s="25">
        <v>14.421948749999999</v>
      </c>
      <c r="L415" s="25">
        <v>302.86092375</v>
      </c>
      <c r="M415" s="25">
        <v>242.288739</v>
      </c>
      <c r="N415" s="56">
        <v>545.14966275</v>
      </c>
      <c r="O415" s="67">
        <v>1.0</v>
      </c>
      <c r="P415" s="50"/>
      <c r="Q415" s="50"/>
      <c r="R415" s="50"/>
      <c r="S415" s="50"/>
      <c r="T415" s="50"/>
      <c r="U415" s="50"/>
      <c r="V415" s="50"/>
      <c r="W415" s="50"/>
      <c r="X415" s="50"/>
      <c r="Y415" s="50"/>
    </row>
    <row r="416" ht="15.75" customHeight="1">
      <c r="A416" s="21" t="s">
        <v>803</v>
      </c>
      <c r="B416" s="21" t="s">
        <v>777</v>
      </c>
      <c r="C416" s="21" t="s">
        <v>20</v>
      </c>
      <c r="D416" s="22">
        <v>411.0</v>
      </c>
      <c r="E416" s="23">
        <v>0.325</v>
      </c>
      <c r="F416" s="24">
        <v>24.0</v>
      </c>
      <c r="G416" s="55">
        <v>133.57500000000002</v>
      </c>
      <c r="H416" s="25">
        <v>105.42149999999998</v>
      </c>
      <c r="I416" s="25">
        <v>382.84649999999993</v>
      </c>
      <c r="J416" s="25">
        <v>38.28464999999999</v>
      </c>
      <c r="K416" s="25">
        <v>21.056557499999997</v>
      </c>
      <c r="L416" s="25">
        <v>442.18770749999993</v>
      </c>
      <c r="M416" s="25">
        <v>353.750166</v>
      </c>
      <c r="N416" s="56">
        <v>795.9378734999999</v>
      </c>
      <c r="O416" s="67">
        <v>1.0</v>
      </c>
      <c r="P416" s="50"/>
      <c r="Q416" s="50"/>
      <c r="R416" s="50"/>
      <c r="S416" s="50"/>
      <c r="T416" s="50"/>
      <c r="U416" s="50"/>
      <c r="V416" s="50"/>
      <c r="W416" s="50"/>
      <c r="X416" s="50"/>
      <c r="Y416" s="50"/>
    </row>
    <row r="417" ht="15.75" customHeight="1">
      <c r="A417" s="21" t="s">
        <v>804</v>
      </c>
      <c r="B417" s="21" t="s">
        <v>731</v>
      </c>
      <c r="C417" s="21" t="s">
        <v>20</v>
      </c>
      <c r="D417" s="22">
        <v>505.0</v>
      </c>
      <c r="E417" s="23">
        <v>0.325</v>
      </c>
      <c r="F417" s="24">
        <v>29.0</v>
      </c>
      <c r="G417" s="55">
        <v>164.125</v>
      </c>
      <c r="H417" s="25">
        <v>129.5325</v>
      </c>
      <c r="I417" s="25">
        <v>470.4075</v>
      </c>
      <c r="J417" s="25">
        <v>47.04075</v>
      </c>
      <c r="K417" s="25">
        <v>25.872412500000003</v>
      </c>
      <c r="L417" s="25">
        <v>543.3206625</v>
      </c>
      <c r="M417" s="25">
        <v>434.65653000000003</v>
      </c>
      <c r="N417" s="56">
        <v>977.9771925</v>
      </c>
      <c r="O417" s="67">
        <v>1.0</v>
      </c>
      <c r="P417" s="50"/>
      <c r="Q417" s="50"/>
      <c r="R417" s="50"/>
      <c r="S417" s="50"/>
      <c r="T417" s="50"/>
      <c r="U417" s="50"/>
      <c r="V417" s="50"/>
      <c r="W417" s="50"/>
      <c r="X417" s="50"/>
      <c r="Y417" s="50"/>
    </row>
    <row r="418" ht="15.75" customHeight="1">
      <c r="A418" s="21" t="s">
        <v>805</v>
      </c>
      <c r="B418" s="21" t="s">
        <v>780</v>
      </c>
      <c r="C418" s="21" t="s">
        <v>20</v>
      </c>
      <c r="D418" s="22">
        <v>471.0</v>
      </c>
      <c r="E418" s="23">
        <v>0.325</v>
      </c>
      <c r="F418" s="24">
        <v>32.0</v>
      </c>
      <c r="G418" s="55">
        <v>153.07500000000002</v>
      </c>
      <c r="H418" s="25">
        <v>120.81149999999998</v>
      </c>
      <c r="I418" s="25">
        <v>438.7364999999999</v>
      </c>
      <c r="J418" s="25">
        <v>43.87365</v>
      </c>
      <c r="K418" s="25">
        <v>24.130507499999997</v>
      </c>
      <c r="L418" s="25">
        <v>506.74065749999994</v>
      </c>
      <c r="M418" s="25">
        <v>405.392526</v>
      </c>
      <c r="N418" s="56">
        <v>912.1331834999999</v>
      </c>
      <c r="O418" s="67">
        <v>1.0</v>
      </c>
      <c r="P418" s="50"/>
      <c r="Q418" s="50"/>
      <c r="R418" s="50"/>
      <c r="S418" s="50"/>
      <c r="T418" s="50"/>
      <c r="U418" s="50"/>
      <c r="V418" s="50"/>
      <c r="W418" s="50"/>
      <c r="X418" s="50"/>
      <c r="Y418" s="50"/>
    </row>
    <row r="419" ht="15.75" customHeight="1">
      <c r="A419" s="21" t="s">
        <v>806</v>
      </c>
      <c r="B419" s="21" t="s">
        <v>782</v>
      </c>
      <c r="C419" s="21" t="s">
        <v>20</v>
      </c>
      <c r="D419" s="22">
        <v>515.0</v>
      </c>
      <c r="E419" s="23">
        <v>0.325</v>
      </c>
      <c r="F419" s="24">
        <v>32.0</v>
      </c>
      <c r="G419" s="55">
        <v>167.375</v>
      </c>
      <c r="H419" s="25">
        <v>132.0975</v>
      </c>
      <c r="I419" s="25">
        <v>479.72249999999997</v>
      </c>
      <c r="J419" s="25">
        <v>47.97225</v>
      </c>
      <c r="K419" s="25">
        <v>26.3847375</v>
      </c>
      <c r="L419" s="25">
        <v>554.0794875</v>
      </c>
      <c r="M419" s="25">
        <v>443.26359</v>
      </c>
      <c r="N419" s="56">
        <v>997.3430775</v>
      </c>
      <c r="O419" s="67">
        <v>1.0</v>
      </c>
      <c r="P419" s="50"/>
      <c r="Q419" s="50"/>
      <c r="R419" s="50"/>
      <c r="S419" s="50"/>
      <c r="T419" s="50"/>
      <c r="U419" s="50"/>
      <c r="V419" s="50"/>
      <c r="W419" s="50"/>
      <c r="X419" s="50"/>
      <c r="Y419" s="50"/>
    </row>
    <row r="420" ht="15.75" customHeight="1">
      <c r="A420" s="21" t="s">
        <v>807</v>
      </c>
      <c r="B420" s="21" t="s">
        <v>784</v>
      </c>
      <c r="C420" s="21" t="s">
        <v>20</v>
      </c>
      <c r="D420" s="22">
        <v>359.5</v>
      </c>
      <c r="E420" s="23">
        <v>0.325</v>
      </c>
      <c r="F420" s="24">
        <v>29.0</v>
      </c>
      <c r="G420" s="55">
        <v>116.8375</v>
      </c>
      <c r="H420" s="25">
        <v>92.21175</v>
      </c>
      <c r="I420" s="25">
        <v>334.87424999999996</v>
      </c>
      <c r="J420" s="25">
        <v>33.487424999999995</v>
      </c>
      <c r="K420" s="25">
        <v>18.418083749999997</v>
      </c>
      <c r="L420" s="25">
        <v>386.7797587499999</v>
      </c>
      <c r="M420" s="25">
        <v>309.42380699999995</v>
      </c>
      <c r="N420" s="56">
        <v>696.2035657499998</v>
      </c>
      <c r="O420" s="67">
        <v>1.0</v>
      </c>
      <c r="P420" s="50"/>
      <c r="Q420" s="50"/>
      <c r="R420" s="50"/>
      <c r="S420" s="50"/>
      <c r="T420" s="50"/>
      <c r="U420" s="50"/>
      <c r="V420" s="50"/>
      <c r="W420" s="50"/>
      <c r="X420" s="50"/>
      <c r="Y420" s="50"/>
    </row>
    <row r="421" ht="15.75" customHeight="1">
      <c r="A421" s="21" t="s">
        <v>808</v>
      </c>
      <c r="B421" s="21" t="s">
        <v>737</v>
      </c>
      <c r="C421" s="21" t="s">
        <v>20</v>
      </c>
      <c r="D421" s="22">
        <v>441.5</v>
      </c>
      <c r="E421" s="23">
        <v>0.325</v>
      </c>
      <c r="F421" s="24">
        <v>28.0</v>
      </c>
      <c r="G421" s="55">
        <v>143.4875</v>
      </c>
      <c r="H421" s="25">
        <v>113.24475</v>
      </c>
      <c r="I421" s="25">
        <v>411.25725</v>
      </c>
      <c r="J421" s="25">
        <v>41.125725</v>
      </c>
      <c r="K421" s="25">
        <v>22.61914875</v>
      </c>
      <c r="L421" s="25">
        <v>475.00212375</v>
      </c>
      <c r="M421" s="25">
        <v>380.00169900000003</v>
      </c>
      <c r="N421" s="56">
        <v>855.00382275</v>
      </c>
      <c r="O421" s="67">
        <v>1.0</v>
      </c>
      <c r="P421" s="50"/>
      <c r="Q421" s="50"/>
      <c r="R421" s="50"/>
      <c r="S421" s="50"/>
      <c r="T421" s="50"/>
      <c r="U421" s="50"/>
      <c r="V421" s="50"/>
      <c r="W421" s="50"/>
      <c r="X421" s="50"/>
      <c r="Y421" s="50"/>
    </row>
    <row r="422" ht="15.75" customHeight="1">
      <c r="A422" s="21" t="s">
        <v>809</v>
      </c>
      <c r="B422" s="21" t="s">
        <v>789</v>
      </c>
      <c r="C422" s="21" t="s">
        <v>20</v>
      </c>
      <c r="D422" s="22">
        <v>408.5</v>
      </c>
      <c r="E422" s="23">
        <v>0.325</v>
      </c>
      <c r="F422" s="24">
        <v>31.0</v>
      </c>
      <c r="G422" s="55">
        <v>132.76250000000002</v>
      </c>
      <c r="H422" s="25">
        <v>104.78024999999998</v>
      </c>
      <c r="I422" s="25">
        <v>380.5177499999999</v>
      </c>
      <c r="J422" s="25">
        <v>38.05177499999999</v>
      </c>
      <c r="K422" s="25">
        <v>20.928476249999996</v>
      </c>
      <c r="L422" s="25">
        <v>439.4980012499999</v>
      </c>
      <c r="M422" s="25">
        <v>351.59840099999997</v>
      </c>
      <c r="N422" s="56">
        <v>791.0964022499999</v>
      </c>
      <c r="O422" s="67">
        <v>1.0</v>
      </c>
      <c r="P422" s="50"/>
      <c r="Q422" s="50"/>
      <c r="R422" s="50"/>
      <c r="S422" s="50"/>
      <c r="T422" s="50"/>
      <c r="U422" s="50"/>
      <c r="V422" s="50"/>
      <c r="W422" s="50"/>
      <c r="X422" s="50"/>
      <c r="Y422" s="50"/>
    </row>
    <row r="423" ht="15.75" customHeight="1">
      <c r="A423" s="21" t="s">
        <v>810</v>
      </c>
      <c r="B423" s="21" t="s">
        <v>801</v>
      </c>
      <c r="C423" s="21" t="s">
        <v>20</v>
      </c>
      <c r="D423" s="22">
        <v>486.5</v>
      </c>
      <c r="E423" s="23">
        <v>0.325</v>
      </c>
      <c r="F423" s="24">
        <v>30.0</v>
      </c>
      <c r="G423" s="55">
        <v>158.1125</v>
      </c>
      <c r="H423" s="25">
        <v>124.78725</v>
      </c>
      <c r="I423" s="25">
        <v>453.17475</v>
      </c>
      <c r="J423" s="25">
        <v>45.317475</v>
      </c>
      <c r="K423" s="25">
        <v>24.92461125</v>
      </c>
      <c r="L423" s="25">
        <v>523.4168362500001</v>
      </c>
      <c r="M423" s="25">
        <v>418.73346900000007</v>
      </c>
      <c r="N423" s="56">
        <v>942.1503052500002</v>
      </c>
      <c r="O423" s="67">
        <v>1.0</v>
      </c>
      <c r="P423" s="50"/>
      <c r="Q423" s="50"/>
      <c r="R423" s="50"/>
      <c r="S423" s="50"/>
      <c r="T423" s="50"/>
      <c r="U423" s="50"/>
      <c r="V423" s="50"/>
      <c r="W423" s="50"/>
      <c r="X423" s="50"/>
      <c r="Y423" s="50"/>
    </row>
    <row r="424" ht="15.75" customHeight="1">
      <c r="A424" s="21" t="s">
        <v>811</v>
      </c>
      <c r="B424" s="21" t="s">
        <v>793</v>
      </c>
      <c r="C424" s="21" t="s">
        <v>20</v>
      </c>
      <c r="D424" s="22">
        <v>294.5</v>
      </c>
      <c r="E424" s="23">
        <v>0.325</v>
      </c>
      <c r="F424" s="24">
        <v>28.0</v>
      </c>
      <c r="G424" s="55">
        <v>95.7125</v>
      </c>
      <c r="H424" s="25">
        <v>75.53925</v>
      </c>
      <c r="I424" s="25">
        <v>274.32675</v>
      </c>
      <c r="J424" s="25">
        <v>27.432675000000003</v>
      </c>
      <c r="K424" s="25">
        <v>15.087971250000002</v>
      </c>
      <c r="L424" s="25">
        <v>316.84739625000003</v>
      </c>
      <c r="M424" s="25">
        <v>253.47791700000005</v>
      </c>
      <c r="N424" s="56">
        <v>570.3253132500001</v>
      </c>
      <c r="O424" s="67">
        <v>1.0</v>
      </c>
      <c r="P424" s="50"/>
      <c r="Q424" s="50"/>
      <c r="R424" s="50"/>
      <c r="S424" s="50"/>
      <c r="T424" s="50"/>
      <c r="U424" s="50"/>
      <c r="V424" s="50"/>
      <c r="W424" s="50"/>
      <c r="X424" s="50"/>
      <c r="Y424" s="50"/>
    </row>
    <row r="425" ht="15.75" customHeight="1">
      <c r="A425" s="21" t="s">
        <v>812</v>
      </c>
      <c r="B425" s="21" t="s">
        <v>731</v>
      </c>
      <c r="C425" s="21" t="s">
        <v>20</v>
      </c>
      <c r="D425" s="22">
        <v>518.5</v>
      </c>
      <c r="E425" s="23">
        <v>0.325</v>
      </c>
      <c r="F425" s="24">
        <v>32.0</v>
      </c>
      <c r="G425" s="55">
        <v>168.51250000000002</v>
      </c>
      <c r="H425" s="25">
        <v>132.99524999999997</v>
      </c>
      <c r="I425" s="25">
        <v>482.9827499999999</v>
      </c>
      <c r="J425" s="25">
        <v>48.29827499999999</v>
      </c>
      <c r="K425" s="25">
        <v>26.564051249999995</v>
      </c>
      <c r="L425" s="25">
        <v>557.8450762499999</v>
      </c>
      <c r="M425" s="25">
        <v>446.27606099999997</v>
      </c>
      <c r="N425" s="56">
        <v>1004.12113725</v>
      </c>
      <c r="O425" s="67">
        <v>1.0</v>
      </c>
      <c r="P425" s="50"/>
      <c r="Q425" s="50"/>
      <c r="R425" s="50"/>
      <c r="S425" s="50"/>
      <c r="T425" s="50"/>
      <c r="U425" s="50"/>
      <c r="V425" s="50"/>
      <c r="W425" s="50"/>
      <c r="X425" s="50"/>
      <c r="Y425" s="50"/>
    </row>
    <row r="426" ht="15.75" customHeight="1">
      <c r="A426" s="21" t="s">
        <v>813</v>
      </c>
      <c r="B426" s="21" t="s">
        <v>780</v>
      </c>
      <c r="C426" s="21" t="s">
        <v>20</v>
      </c>
      <c r="D426" s="22">
        <v>481.0</v>
      </c>
      <c r="E426" s="23">
        <v>0.325</v>
      </c>
      <c r="F426" s="24">
        <v>30.0</v>
      </c>
      <c r="G426" s="55">
        <v>156.32500000000002</v>
      </c>
      <c r="H426" s="25">
        <v>123.37649999999998</v>
      </c>
      <c r="I426" s="25">
        <v>448.0514999999999</v>
      </c>
      <c r="J426" s="25">
        <v>44.80515</v>
      </c>
      <c r="K426" s="25">
        <v>24.642832499999997</v>
      </c>
      <c r="L426" s="25">
        <v>517.4994824999999</v>
      </c>
      <c r="M426" s="25">
        <v>413.9995859999999</v>
      </c>
      <c r="N426" s="56">
        <v>931.4990684999998</v>
      </c>
      <c r="O426" s="67">
        <v>1.0</v>
      </c>
      <c r="P426" s="50"/>
      <c r="Q426" s="50"/>
      <c r="R426" s="50"/>
      <c r="S426" s="50"/>
      <c r="T426" s="50"/>
      <c r="U426" s="50"/>
      <c r="V426" s="50"/>
      <c r="W426" s="50"/>
      <c r="X426" s="50"/>
      <c r="Y426" s="50"/>
    </row>
    <row r="427" ht="15.75" customHeight="1">
      <c r="A427" s="21" t="s">
        <v>814</v>
      </c>
      <c r="B427" s="21" t="s">
        <v>782</v>
      </c>
      <c r="C427" s="21" t="s">
        <v>20</v>
      </c>
      <c r="D427" s="22">
        <v>557.0</v>
      </c>
      <c r="E427" s="23">
        <v>0.325</v>
      </c>
      <c r="F427" s="24">
        <v>30.0</v>
      </c>
      <c r="G427" s="55">
        <v>181.025</v>
      </c>
      <c r="H427" s="25">
        <v>142.87050000000002</v>
      </c>
      <c r="I427" s="25">
        <v>518.8455</v>
      </c>
      <c r="J427" s="25">
        <v>51.884550000000004</v>
      </c>
      <c r="K427" s="25">
        <v>28.5365025</v>
      </c>
      <c r="L427" s="25">
        <v>599.2665525</v>
      </c>
      <c r="M427" s="25">
        <v>479.413242</v>
      </c>
      <c r="N427" s="56">
        <v>1078.6797945</v>
      </c>
      <c r="O427" s="67">
        <v>1.0</v>
      </c>
      <c r="P427" s="50"/>
      <c r="Q427" s="50"/>
      <c r="R427" s="50"/>
      <c r="S427" s="50"/>
      <c r="T427" s="50"/>
      <c r="U427" s="50"/>
      <c r="V427" s="50"/>
      <c r="W427" s="50"/>
      <c r="X427" s="50"/>
      <c r="Y427" s="50"/>
    </row>
    <row r="428" ht="15.75" customHeight="1">
      <c r="A428" s="21" t="s">
        <v>815</v>
      </c>
      <c r="B428" s="21" t="s">
        <v>784</v>
      </c>
      <c r="C428" s="21" t="s">
        <v>20</v>
      </c>
      <c r="D428" s="22">
        <v>373.0</v>
      </c>
      <c r="E428" s="23">
        <v>0.325</v>
      </c>
      <c r="F428" s="24">
        <v>32.0</v>
      </c>
      <c r="G428" s="55">
        <v>121.22500000000001</v>
      </c>
      <c r="H428" s="25">
        <v>95.6745</v>
      </c>
      <c r="I428" s="25">
        <v>347.44949999999994</v>
      </c>
      <c r="J428" s="25">
        <v>34.744949999999996</v>
      </c>
      <c r="K428" s="25">
        <v>19.1097225</v>
      </c>
      <c r="L428" s="25">
        <v>401.30417249999994</v>
      </c>
      <c r="M428" s="25">
        <v>321.04333799999995</v>
      </c>
      <c r="N428" s="56">
        <v>722.3475104999999</v>
      </c>
      <c r="O428" s="67">
        <v>1.0</v>
      </c>
      <c r="P428" s="50"/>
      <c r="Q428" s="50"/>
      <c r="R428" s="50"/>
      <c r="S428" s="50"/>
      <c r="T428" s="50"/>
      <c r="U428" s="50"/>
      <c r="V428" s="50"/>
      <c r="W428" s="50"/>
      <c r="X428" s="50"/>
      <c r="Y428" s="50"/>
    </row>
    <row r="429" ht="15.75" customHeight="1">
      <c r="A429" s="21" t="s">
        <v>816</v>
      </c>
      <c r="B429" s="21" t="s">
        <v>737</v>
      </c>
      <c r="C429" s="21" t="s">
        <v>20</v>
      </c>
      <c r="D429" s="22">
        <v>451.5</v>
      </c>
      <c r="E429" s="23">
        <v>0.325</v>
      </c>
      <c r="F429" s="24">
        <v>30.0</v>
      </c>
      <c r="G429" s="55">
        <v>146.7375</v>
      </c>
      <c r="H429" s="25">
        <v>115.80975</v>
      </c>
      <c r="I429" s="25">
        <v>420.57225</v>
      </c>
      <c r="J429" s="25">
        <v>42.057225</v>
      </c>
      <c r="K429" s="25">
        <v>23.13147375</v>
      </c>
      <c r="L429" s="25">
        <v>485.76094875</v>
      </c>
      <c r="M429" s="25">
        <v>388.608759</v>
      </c>
      <c r="N429" s="56">
        <v>874.3697077500001</v>
      </c>
      <c r="O429" s="67">
        <v>1.0</v>
      </c>
      <c r="P429" s="50"/>
      <c r="Q429" s="50"/>
      <c r="R429" s="50"/>
      <c r="S429" s="50"/>
      <c r="T429" s="50"/>
      <c r="U429" s="50"/>
      <c r="V429" s="50"/>
      <c r="W429" s="50"/>
      <c r="X429" s="50"/>
      <c r="Y429" s="50"/>
    </row>
    <row r="430" ht="15.75" customHeight="1">
      <c r="A430" s="21" t="s">
        <v>817</v>
      </c>
      <c r="B430" s="21" t="s">
        <v>789</v>
      </c>
      <c r="C430" s="21" t="s">
        <v>20</v>
      </c>
      <c r="D430" s="22">
        <v>421.5</v>
      </c>
      <c r="E430" s="23">
        <v>0.325</v>
      </c>
      <c r="F430" s="24">
        <v>35.0</v>
      </c>
      <c r="G430" s="55">
        <v>136.9875</v>
      </c>
      <c r="H430" s="25">
        <v>108.11475</v>
      </c>
      <c r="I430" s="25">
        <v>392.62725</v>
      </c>
      <c r="J430" s="25">
        <v>39.262725</v>
      </c>
      <c r="K430" s="25">
        <v>21.59449875</v>
      </c>
      <c r="L430" s="25">
        <v>453.48447375</v>
      </c>
      <c r="M430" s="25">
        <v>362.78757900000005</v>
      </c>
      <c r="N430" s="56">
        <v>816.2720527500001</v>
      </c>
      <c r="O430" s="67">
        <v>1.0</v>
      </c>
      <c r="P430" s="50"/>
      <c r="Q430" s="50"/>
      <c r="R430" s="50"/>
      <c r="S430" s="50"/>
      <c r="T430" s="50"/>
      <c r="U430" s="50"/>
      <c r="V430" s="50"/>
      <c r="W430" s="50"/>
      <c r="X430" s="50"/>
      <c r="Y430" s="50"/>
    </row>
    <row r="431" ht="15.75" customHeight="1">
      <c r="A431" s="21" t="s">
        <v>818</v>
      </c>
      <c r="B431" s="21" t="s">
        <v>791</v>
      </c>
      <c r="C431" s="21" t="s">
        <v>20</v>
      </c>
      <c r="D431" s="22">
        <v>500.5</v>
      </c>
      <c r="E431" s="23">
        <v>0.325</v>
      </c>
      <c r="F431" s="24">
        <v>34.0</v>
      </c>
      <c r="G431" s="55">
        <v>162.6625</v>
      </c>
      <c r="H431" s="25">
        <v>128.37824999999998</v>
      </c>
      <c r="I431" s="25">
        <v>466.21574999999996</v>
      </c>
      <c r="J431" s="25">
        <v>46.621575</v>
      </c>
      <c r="K431" s="25">
        <v>25.64186625</v>
      </c>
      <c r="L431" s="25">
        <v>538.47919125</v>
      </c>
      <c r="M431" s="25">
        <v>430.78335300000003</v>
      </c>
      <c r="N431" s="56">
        <v>969.26254425</v>
      </c>
      <c r="O431" s="67">
        <v>1.0</v>
      </c>
      <c r="P431" s="50"/>
      <c r="Q431" s="50"/>
      <c r="R431" s="50"/>
      <c r="S431" s="50"/>
      <c r="T431" s="50"/>
      <c r="U431" s="50"/>
      <c r="V431" s="50"/>
      <c r="W431" s="50"/>
      <c r="X431" s="50"/>
      <c r="Y431" s="50"/>
    </row>
    <row r="432" ht="15.75" customHeight="1">
      <c r="A432" s="21" t="s">
        <v>819</v>
      </c>
      <c r="B432" s="21" t="s">
        <v>793</v>
      </c>
      <c r="C432" s="21" t="s">
        <v>20</v>
      </c>
      <c r="D432" s="22">
        <v>306.5</v>
      </c>
      <c r="E432" s="23">
        <v>0.325</v>
      </c>
      <c r="F432" s="24">
        <v>31.0</v>
      </c>
      <c r="G432" s="55">
        <v>99.6125</v>
      </c>
      <c r="H432" s="25">
        <v>78.61725</v>
      </c>
      <c r="I432" s="25">
        <v>285.50475</v>
      </c>
      <c r="J432" s="25">
        <v>28.550475000000002</v>
      </c>
      <c r="K432" s="25">
        <v>15.702761250000002</v>
      </c>
      <c r="L432" s="25">
        <v>329.75798625</v>
      </c>
      <c r="M432" s="25">
        <v>263.806389</v>
      </c>
      <c r="N432" s="56">
        <v>593.56437525</v>
      </c>
      <c r="O432" s="67">
        <v>1.0</v>
      </c>
      <c r="P432" s="50"/>
      <c r="Q432" s="50"/>
      <c r="R432" s="50"/>
      <c r="S432" s="50"/>
      <c r="T432" s="50"/>
      <c r="U432" s="50"/>
      <c r="V432" s="50"/>
      <c r="W432" s="50"/>
      <c r="X432" s="50"/>
      <c r="Y432" s="50"/>
    </row>
    <row r="433" ht="15.75" customHeight="1">
      <c r="A433" s="21" t="s">
        <v>820</v>
      </c>
      <c r="B433" s="21" t="s">
        <v>731</v>
      </c>
      <c r="C433" s="21" t="s">
        <v>20</v>
      </c>
      <c r="D433" s="22">
        <v>670.5</v>
      </c>
      <c r="E433" s="23">
        <v>0.325</v>
      </c>
      <c r="F433" s="24">
        <v>32.0</v>
      </c>
      <c r="G433" s="55">
        <v>217.9125</v>
      </c>
      <c r="H433" s="25">
        <v>171.98325</v>
      </c>
      <c r="I433" s="25">
        <v>624.57075</v>
      </c>
      <c r="J433" s="25">
        <v>62.457075</v>
      </c>
      <c r="K433" s="25">
        <v>34.35139125</v>
      </c>
      <c r="L433" s="25">
        <v>721.37921625</v>
      </c>
      <c r="M433" s="25">
        <v>577.103373</v>
      </c>
      <c r="N433" s="56">
        <v>1298.48258925</v>
      </c>
      <c r="O433" s="67">
        <v>1.0</v>
      </c>
      <c r="P433" s="50"/>
      <c r="Q433" s="50"/>
      <c r="R433" s="50"/>
      <c r="S433" s="50"/>
      <c r="T433" s="50"/>
      <c r="U433" s="50"/>
      <c r="V433" s="50"/>
      <c r="W433" s="50"/>
      <c r="X433" s="50"/>
      <c r="Y433" s="50"/>
    </row>
    <row r="434" ht="15.75" customHeight="1">
      <c r="A434" s="21" t="s">
        <v>821</v>
      </c>
      <c r="B434" s="21" t="s">
        <v>822</v>
      </c>
      <c r="C434" s="21" t="s">
        <v>20</v>
      </c>
      <c r="D434" s="22">
        <v>516.0</v>
      </c>
      <c r="E434" s="23">
        <v>0.325</v>
      </c>
      <c r="F434" s="24">
        <v>35.0</v>
      </c>
      <c r="G434" s="55">
        <v>167.70000000000002</v>
      </c>
      <c r="H434" s="25">
        <v>132.35399999999998</v>
      </c>
      <c r="I434" s="25">
        <v>480.65399999999994</v>
      </c>
      <c r="J434" s="25">
        <v>48.0654</v>
      </c>
      <c r="K434" s="25">
        <v>26.435969999999998</v>
      </c>
      <c r="L434" s="25">
        <v>555.15537</v>
      </c>
      <c r="M434" s="25">
        <v>444.12429599999996</v>
      </c>
      <c r="N434" s="56">
        <v>999.2796659999999</v>
      </c>
      <c r="O434" s="67">
        <v>1.0</v>
      </c>
      <c r="P434" s="50"/>
      <c r="Q434" s="50"/>
      <c r="R434" s="50"/>
      <c r="S434" s="50"/>
      <c r="T434" s="50"/>
      <c r="U434" s="50"/>
      <c r="V434" s="50"/>
      <c r="W434" s="50"/>
      <c r="X434" s="50"/>
      <c r="Y434" s="50"/>
    </row>
    <row r="435" ht="15.75" customHeight="1">
      <c r="A435" s="21" t="s">
        <v>823</v>
      </c>
      <c r="B435" s="21" t="s">
        <v>782</v>
      </c>
      <c r="C435" s="21" t="s">
        <v>20</v>
      </c>
      <c r="D435" s="22">
        <v>589.5</v>
      </c>
      <c r="E435" s="23">
        <v>0.325</v>
      </c>
      <c r="F435" s="24">
        <v>35.0</v>
      </c>
      <c r="G435" s="55">
        <v>191.5875</v>
      </c>
      <c r="H435" s="25">
        <v>151.20675</v>
      </c>
      <c r="I435" s="25">
        <v>549.11925</v>
      </c>
      <c r="J435" s="25">
        <v>54.911925</v>
      </c>
      <c r="K435" s="25">
        <v>30.20155875</v>
      </c>
      <c r="L435" s="25">
        <v>634.23273375</v>
      </c>
      <c r="M435" s="25">
        <v>507.386187</v>
      </c>
      <c r="N435" s="56">
        <v>1141.61892075</v>
      </c>
      <c r="O435" s="67">
        <v>1.0</v>
      </c>
      <c r="P435" s="50"/>
      <c r="Q435" s="50"/>
      <c r="R435" s="50"/>
      <c r="S435" s="50"/>
      <c r="T435" s="50"/>
      <c r="U435" s="50"/>
      <c r="V435" s="50"/>
      <c r="W435" s="50"/>
      <c r="X435" s="50"/>
      <c r="Y435" s="50"/>
    </row>
    <row r="436" ht="15.75" customHeight="1">
      <c r="A436" s="21" t="s">
        <v>824</v>
      </c>
      <c r="B436" s="21" t="s">
        <v>784</v>
      </c>
      <c r="C436" s="21" t="s">
        <v>20</v>
      </c>
      <c r="D436" s="22">
        <v>431.5</v>
      </c>
      <c r="E436" s="23">
        <v>0.325</v>
      </c>
      <c r="F436" s="24">
        <v>32.0</v>
      </c>
      <c r="G436" s="55">
        <v>140.2375</v>
      </c>
      <c r="H436" s="25">
        <v>110.67975</v>
      </c>
      <c r="I436" s="25">
        <v>401.94225</v>
      </c>
      <c r="J436" s="25">
        <v>40.194225</v>
      </c>
      <c r="K436" s="25">
        <v>22.106823750000004</v>
      </c>
      <c r="L436" s="25">
        <v>464.24329875</v>
      </c>
      <c r="M436" s="25">
        <v>371.39463900000004</v>
      </c>
      <c r="N436" s="56">
        <v>835.63793775</v>
      </c>
      <c r="O436" s="67">
        <v>1.0</v>
      </c>
      <c r="P436" s="50"/>
      <c r="Q436" s="50"/>
      <c r="R436" s="50"/>
      <c r="S436" s="50"/>
      <c r="T436" s="50"/>
      <c r="U436" s="50"/>
      <c r="V436" s="50"/>
      <c r="W436" s="50"/>
      <c r="X436" s="50"/>
      <c r="Y436" s="50"/>
    </row>
    <row r="437" ht="15.75" customHeight="1">
      <c r="A437" s="21" t="s">
        <v>825</v>
      </c>
      <c r="B437" s="21" t="s">
        <v>737</v>
      </c>
      <c r="C437" s="21" t="s">
        <v>20</v>
      </c>
      <c r="D437" s="22">
        <v>565.0</v>
      </c>
      <c r="E437" s="23">
        <v>0.325</v>
      </c>
      <c r="F437" s="24">
        <v>32.0</v>
      </c>
      <c r="G437" s="55">
        <v>183.625</v>
      </c>
      <c r="H437" s="25">
        <v>144.9225</v>
      </c>
      <c r="I437" s="25">
        <v>526.2975</v>
      </c>
      <c r="J437" s="25">
        <v>52.62975</v>
      </c>
      <c r="K437" s="25">
        <v>28.9463625</v>
      </c>
      <c r="L437" s="25">
        <v>607.8736124999999</v>
      </c>
      <c r="M437" s="25">
        <v>486.29889</v>
      </c>
      <c r="N437" s="56">
        <v>1094.1725024999998</v>
      </c>
      <c r="O437" s="67">
        <v>1.0</v>
      </c>
      <c r="P437" s="50"/>
      <c r="Q437" s="50"/>
      <c r="R437" s="50"/>
      <c r="S437" s="50"/>
      <c r="T437" s="50"/>
      <c r="U437" s="50"/>
      <c r="V437" s="50"/>
      <c r="W437" s="50"/>
      <c r="X437" s="50"/>
      <c r="Y437" s="50"/>
    </row>
    <row r="438" ht="15.75" customHeight="1">
      <c r="A438" s="21" t="s">
        <v>826</v>
      </c>
      <c r="B438" s="21" t="s">
        <v>789</v>
      </c>
      <c r="C438" s="21" t="s">
        <v>20</v>
      </c>
      <c r="D438" s="22">
        <v>450.0</v>
      </c>
      <c r="E438" s="23">
        <v>0.325</v>
      </c>
      <c r="F438" s="24">
        <v>33.0</v>
      </c>
      <c r="G438" s="55">
        <v>146.25</v>
      </c>
      <c r="H438" s="25">
        <v>115.425</v>
      </c>
      <c r="I438" s="25">
        <v>419.175</v>
      </c>
      <c r="J438" s="25">
        <v>41.917500000000004</v>
      </c>
      <c r="K438" s="25">
        <v>23.054625</v>
      </c>
      <c r="L438" s="25">
        <v>484.147125</v>
      </c>
      <c r="M438" s="25">
        <v>387.31770000000006</v>
      </c>
      <c r="N438" s="56">
        <v>871.464825</v>
      </c>
      <c r="O438" s="67">
        <v>1.0</v>
      </c>
      <c r="P438" s="50"/>
      <c r="Q438" s="50"/>
      <c r="R438" s="50"/>
      <c r="S438" s="50"/>
      <c r="T438" s="50"/>
      <c r="U438" s="50"/>
      <c r="V438" s="50"/>
      <c r="W438" s="50"/>
      <c r="X438" s="50"/>
      <c r="Y438" s="50"/>
    </row>
    <row r="439" ht="15.75" customHeight="1">
      <c r="A439" s="21" t="s">
        <v>827</v>
      </c>
      <c r="B439" s="21" t="s">
        <v>791</v>
      </c>
      <c r="C439" s="21" t="s">
        <v>20</v>
      </c>
      <c r="D439" s="22">
        <v>532.0</v>
      </c>
      <c r="E439" s="23">
        <v>0.325</v>
      </c>
      <c r="F439" s="24">
        <v>33.0</v>
      </c>
      <c r="G439" s="55">
        <v>172.9</v>
      </c>
      <c r="H439" s="25">
        <v>136.458</v>
      </c>
      <c r="I439" s="25">
        <v>495.558</v>
      </c>
      <c r="J439" s="25">
        <v>49.555800000000005</v>
      </c>
      <c r="K439" s="25">
        <v>27.25569</v>
      </c>
      <c r="L439" s="25">
        <v>572.3694899999999</v>
      </c>
      <c r="M439" s="25">
        <v>457.89559199999997</v>
      </c>
      <c r="N439" s="56">
        <v>1030.265082</v>
      </c>
      <c r="O439" s="67">
        <v>1.0</v>
      </c>
      <c r="P439" s="50"/>
      <c r="Q439" s="50"/>
      <c r="R439" s="50"/>
      <c r="S439" s="50"/>
      <c r="T439" s="50"/>
      <c r="U439" s="50"/>
      <c r="V439" s="50"/>
      <c r="W439" s="50"/>
      <c r="X439" s="50"/>
      <c r="Y439" s="50"/>
    </row>
    <row r="440" ht="15.75" customHeight="1">
      <c r="A440" s="21" t="s">
        <v>828</v>
      </c>
      <c r="B440" s="21" t="s">
        <v>793</v>
      </c>
      <c r="C440" s="21" t="s">
        <v>20</v>
      </c>
      <c r="D440" s="22">
        <v>344.5</v>
      </c>
      <c r="E440" s="23">
        <v>0.325</v>
      </c>
      <c r="F440" s="24">
        <v>32.0</v>
      </c>
      <c r="G440" s="55">
        <v>111.9625</v>
      </c>
      <c r="H440" s="25">
        <v>88.36425</v>
      </c>
      <c r="I440" s="25">
        <v>320.90175</v>
      </c>
      <c r="J440" s="25">
        <v>32.090175</v>
      </c>
      <c r="K440" s="25">
        <v>17.64959625</v>
      </c>
      <c r="L440" s="25">
        <v>370.64152125</v>
      </c>
      <c r="M440" s="25">
        <v>296.513217</v>
      </c>
      <c r="N440" s="56">
        <v>667.15473825</v>
      </c>
      <c r="O440" s="67">
        <v>1.0</v>
      </c>
      <c r="P440" s="50"/>
      <c r="Q440" s="50"/>
      <c r="R440" s="50"/>
      <c r="S440" s="50"/>
      <c r="T440" s="50"/>
      <c r="U440" s="50"/>
      <c r="V440" s="50"/>
      <c r="W440" s="50"/>
      <c r="X440" s="50"/>
      <c r="Y440" s="50"/>
    </row>
    <row r="441" ht="15.75" customHeight="1">
      <c r="A441" s="21" t="s">
        <v>829</v>
      </c>
      <c r="B441" s="21" t="s">
        <v>731</v>
      </c>
      <c r="C441" s="21" t="s">
        <v>20</v>
      </c>
      <c r="D441" s="22">
        <v>681.5</v>
      </c>
      <c r="E441" s="23">
        <v>0.325</v>
      </c>
      <c r="F441" s="24">
        <v>35.0</v>
      </c>
      <c r="G441" s="55">
        <v>221.4875</v>
      </c>
      <c r="H441" s="25">
        <v>174.80474999999998</v>
      </c>
      <c r="I441" s="25">
        <v>634.81725</v>
      </c>
      <c r="J441" s="25">
        <v>63.481725</v>
      </c>
      <c r="K441" s="25">
        <v>34.91494875</v>
      </c>
      <c r="L441" s="25">
        <v>733.2139237499999</v>
      </c>
      <c r="M441" s="25">
        <v>586.571139</v>
      </c>
      <c r="N441" s="56">
        <v>1319.78506275</v>
      </c>
      <c r="O441" s="67">
        <v>1.0</v>
      </c>
      <c r="P441" s="50"/>
      <c r="Q441" s="50"/>
      <c r="R441" s="50"/>
      <c r="S441" s="50"/>
      <c r="T441" s="50"/>
      <c r="U441" s="50"/>
      <c r="V441" s="50"/>
      <c r="W441" s="50"/>
      <c r="X441" s="50"/>
      <c r="Y441" s="50"/>
    </row>
    <row r="442" ht="15.75" customHeight="1">
      <c r="A442" s="21" t="s">
        <v>830</v>
      </c>
      <c r="B442" s="21" t="s">
        <v>780</v>
      </c>
      <c r="C442" s="21" t="s">
        <v>20</v>
      </c>
      <c r="D442" s="22">
        <v>532.0</v>
      </c>
      <c r="E442" s="23">
        <v>0.325</v>
      </c>
      <c r="F442" s="24">
        <v>33.0</v>
      </c>
      <c r="G442" s="55">
        <v>172.9</v>
      </c>
      <c r="H442" s="25">
        <v>136.458</v>
      </c>
      <c r="I442" s="25">
        <v>495.558</v>
      </c>
      <c r="J442" s="25">
        <v>49.555800000000005</v>
      </c>
      <c r="K442" s="25">
        <v>27.25569</v>
      </c>
      <c r="L442" s="25">
        <v>572.3694899999999</v>
      </c>
      <c r="M442" s="25">
        <v>457.89559199999997</v>
      </c>
      <c r="N442" s="56">
        <v>1030.265082</v>
      </c>
      <c r="O442" s="67">
        <v>1.0</v>
      </c>
      <c r="P442" s="50"/>
      <c r="Q442" s="50"/>
      <c r="R442" s="50"/>
      <c r="S442" s="50"/>
      <c r="T442" s="50"/>
      <c r="U442" s="50"/>
      <c r="V442" s="50"/>
      <c r="W442" s="50"/>
      <c r="X442" s="50"/>
      <c r="Y442" s="50"/>
    </row>
    <row r="443" ht="15.75" customHeight="1">
      <c r="A443" s="21" t="s">
        <v>831</v>
      </c>
      <c r="B443" s="21" t="s">
        <v>782</v>
      </c>
      <c r="C443" s="21" t="s">
        <v>20</v>
      </c>
      <c r="D443" s="22">
        <v>606.5</v>
      </c>
      <c r="E443" s="23">
        <v>0.325</v>
      </c>
      <c r="F443" s="24">
        <v>33.0</v>
      </c>
      <c r="G443" s="55">
        <v>197.1125</v>
      </c>
      <c r="H443" s="25">
        <v>155.56725</v>
      </c>
      <c r="I443" s="25">
        <v>564.95475</v>
      </c>
      <c r="J443" s="25">
        <v>56.495475</v>
      </c>
      <c r="K443" s="25">
        <v>31.072511250000005</v>
      </c>
      <c r="L443" s="25">
        <v>652.5227362500001</v>
      </c>
      <c r="M443" s="25">
        <v>522.0181890000001</v>
      </c>
      <c r="N443" s="56">
        <v>1174.5409252500003</v>
      </c>
      <c r="O443" s="67">
        <v>1.0</v>
      </c>
      <c r="P443" s="50"/>
      <c r="Q443" s="50"/>
      <c r="R443" s="50"/>
      <c r="S443" s="50"/>
      <c r="T443" s="50"/>
      <c r="U443" s="50"/>
      <c r="V443" s="50"/>
      <c r="W443" s="50"/>
      <c r="X443" s="50"/>
      <c r="Y443" s="50"/>
    </row>
    <row r="444" ht="15.75" customHeight="1">
      <c r="A444" s="21" t="s">
        <v>832</v>
      </c>
      <c r="B444" s="21" t="s">
        <v>784</v>
      </c>
      <c r="C444" s="21" t="s">
        <v>20</v>
      </c>
      <c r="D444" s="22">
        <v>451.0</v>
      </c>
      <c r="E444" s="23">
        <v>0.325</v>
      </c>
      <c r="F444" s="24">
        <v>35.0</v>
      </c>
      <c r="G444" s="55">
        <v>146.57500000000002</v>
      </c>
      <c r="H444" s="25">
        <v>115.68149999999999</v>
      </c>
      <c r="I444" s="25">
        <v>420.1064999999999</v>
      </c>
      <c r="J444" s="25">
        <v>42.01065</v>
      </c>
      <c r="K444" s="25">
        <v>23.1058575</v>
      </c>
      <c r="L444" s="25">
        <v>485.22300749999994</v>
      </c>
      <c r="M444" s="25">
        <v>388.178406</v>
      </c>
      <c r="N444" s="56">
        <v>873.4014135</v>
      </c>
      <c r="O444" s="67">
        <v>1.0</v>
      </c>
      <c r="P444" s="50"/>
      <c r="Q444" s="50"/>
      <c r="R444" s="50"/>
      <c r="S444" s="50"/>
      <c r="T444" s="50"/>
      <c r="U444" s="50"/>
      <c r="V444" s="50"/>
      <c r="W444" s="50"/>
      <c r="X444" s="50"/>
      <c r="Y444" s="50"/>
    </row>
    <row r="445" ht="15.75" customHeight="1">
      <c r="A445" s="21" t="s">
        <v>833</v>
      </c>
      <c r="B445" s="21" t="s">
        <v>737</v>
      </c>
      <c r="C445" s="21" t="s">
        <v>20</v>
      </c>
      <c r="D445" s="22">
        <v>573.0</v>
      </c>
      <c r="E445" s="23">
        <v>0.325</v>
      </c>
      <c r="F445" s="24">
        <v>35.0</v>
      </c>
      <c r="G445" s="55">
        <v>186.225</v>
      </c>
      <c r="H445" s="25">
        <v>146.9745</v>
      </c>
      <c r="I445" s="25">
        <v>533.7495</v>
      </c>
      <c r="J445" s="25">
        <v>53.374950000000005</v>
      </c>
      <c r="K445" s="25">
        <v>29.3562225</v>
      </c>
      <c r="L445" s="25">
        <v>616.4806725000001</v>
      </c>
      <c r="M445" s="25">
        <v>493.1845380000001</v>
      </c>
      <c r="N445" s="56">
        <v>1109.6652105000003</v>
      </c>
      <c r="O445" s="67">
        <v>1.0</v>
      </c>
      <c r="P445" s="50"/>
      <c r="Q445" s="50"/>
      <c r="R445" s="50"/>
      <c r="S445" s="50"/>
      <c r="T445" s="50"/>
      <c r="U445" s="50"/>
      <c r="V445" s="50"/>
      <c r="W445" s="50"/>
      <c r="X445" s="50"/>
      <c r="Y445" s="50"/>
    </row>
    <row r="446" ht="15.75" customHeight="1">
      <c r="A446" s="21" t="s">
        <v>834</v>
      </c>
      <c r="B446" s="21" t="s">
        <v>789</v>
      </c>
      <c r="C446" s="21" t="s">
        <v>20</v>
      </c>
      <c r="D446" s="22">
        <v>467.5</v>
      </c>
      <c r="E446" s="23">
        <v>0.325</v>
      </c>
      <c r="F446" s="24">
        <v>48.0</v>
      </c>
      <c r="G446" s="55">
        <v>151.9375</v>
      </c>
      <c r="H446" s="25">
        <v>119.91375000000001</v>
      </c>
      <c r="I446" s="25">
        <v>435.47625</v>
      </c>
      <c r="J446" s="25">
        <v>43.547625000000004</v>
      </c>
      <c r="K446" s="25">
        <v>23.95119375</v>
      </c>
      <c r="L446" s="25">
        <v>502.97506875</v>
      </c>
      <c r="M446" s="25">
        <v>402.380055</v>
      </c>
      <c r="N446" s="56">
        <v>905.3551237500001</v>
      </c>
      <c r="O446" s="67">
        <v>1.0</v>
      </c>
      <c r="P446" s="50"/>
      <c r="Q446" s="50"/>
      <c r="R446" s="50"/>
      <c r="S446" s="50"/>
      <c r="T446" s="50"/>
      <c r="U446" s="50"/>
      <c r="V446" s="50"/>
      <c r="W446" s="50"/>
      <c r="X446" s="50"/>
      <c r="Y446" s="50"/>
    </row>
    <row r="447" ht="15.75" customHeight="1">
      <c r="A447" s="21" t="s">
        <v>835</v>
      </c>
      <c r="B447" s="21" t="s">
        <v>791</v>
      </c>
      <c r="C447" s="21" t="s">
        <v>20</v>
      </c>
      <c r="D447" s="22">
        <v>544.0</v>
      </c>
      <c r="E447" s="23">
        <v>0.325</v>
      </c>
      <c r="F447" s="24">
        <v>37.0</v>
      </c>
      <c r="G447" s="55">
        <v>176.8</v>
      </c>
      <c r="H447" s="25">
        <v>139.536</v>
      </c>
      <c r="I447" s="25">
        <v>506.736</v>
      </c>
      <c r="J447" s="25">
        <v>50.6736</v>
      </c>
      <c r="K447" s="25">
        <v>27.87048</v>
      </c>
      <c r="L447" s="25">
        <v>585.28008</v>
      </c>
      <c r="M447" s="25">
        <v>468.224064</v>
      </c>
      <c r="N447" s="56">
        <v>1053.504144</v>
      </c>
      <c r="O447" s="67">
        <v>1.0</v>
      </c>
      <c r="P447" s="50"/>
      <c r="Q447" s="50"/>
      <c r="R447" s="50"/>
      <c r="S447" s="50"/>
      <c r="T447" s="50"/>
      <c r="U447" s="50"/>
      <c r="V447" s="50"/>
      <c r="W447" s="50"/>
      <c r="X447" s="50"/>
      <c r="Y447" s="50"/>
    </row>
    <row r="448" ht="15.75" customHeight="1">
      <c r="A448" s="21" t="s">
        <v>836</v>
      </c>
      <c r="B448" s="21" t="s">
        <v>793</v>
      </c>
      <c r="C448" s="21" t="s">
        <v>20</v>
      </c>
      <c r="D448" s="22">
        <v>356.5</v>
      </c>
      <c r="E448" s="23">
        <v>0.325</v>
      </c>
      <c r="F448" s="24">
        <v>35.0</v>
      </c>
      <c r="G448" s="55">
        <v>115.8625</v>
      </c>
      <c r="H448" s="25">
        <v>91.44225</v>
      </c>
      <c r="I448" s="25">
        <v>332.07975</v>
      </c>
      <c r="J448" s="25">
        <v>33.207975</v>
      </c>
      <c r="K448" s="25">
        <v>18.264386249999998</v>
      </c>
      <c r="L448" s="25">
        <v>383.55211124999994</v>
      </c>
      <c r="M448" s="25">
        <v>306.841689</v>
      </c>
      <c r="N448" s="56">
        <v>690.3938002499999</v>
      </c>
      <c r="O448" s="67">
        <v>1.0</v>
      </c>
      <c r="P448" s="50"/>
      <c r="Q448" s="50"/>
      <c r="R448" s="50"/>
      <c r="S448" s="50"/>
      <c r="T448" s="50"/>
      <c r="U448" s="50"/>
      <c r="V448" s="50"/>
      <c r="W448" s="50"/>
      <c r="X448" s="50"/>
      <c r="Y448" s="50"/>
    </row>
    <row r="449" ht="15.75" customHeight="1">
      <c r="A449" s="21" t="s">
        <v>837</v>
      </c>
      <c r="B449" s="21" t="s">
        <v>838</v>
      </c>
      <c r="C449" s="21" t="s">
        <v>20</v>
      </c>
      <c r="D449" s="22">
        <v>653.5</v>
      </c>
      <c r="E449" s="23">
        <v>0.325</v>
      </c>
      <c r="F449" s="24">
        <v>63.0</v>
      </c>
      <c r="G449" s="55">
        <v>212.38750000000002</v>
      </c>
      <c r="H449" s="25">
        <v>167.62275</v>
      </c>
      <c r="I449" s="25">
        <v>608.73525</v>
      </c>
      <c r="J449" s="25">
        <v>60.873525</v>
      </c>
      <c r="K449" s="25">
        <v>33.48043875</v>
      </c>
      <c r="L449" s="25">
        <v>703.0892137499999</v>
      </c>
      <c r="M449" s="25">
        <v>562.471371</v>
      </c>
      <c r="N449" s="56">
        <v>1265.5605847499999</v>
      </c>
      <c r="O449" s="67">
        <v>1.0</v>
      </c>
      <c r="P449" s="50"/>
      <c r="Q449" s="50"/>
      <c r="R449" s="50"/>
      <c r="S449" s="50"/>
      <c r="T449" s="50"/>
      <c r="U449" s="50"/>
      <c r="V449" s="50"/>
      <c r="W449" s="50"/>
      <c r="X449" s="50"/>
      <c r="Y449" s="50"/>
    </row>
    <row r="450" ht="15.75" customHeight="1">
      <c r="A450" s="21" t="s">
        <v>839</v>
      </c>
      <c r="B450" s="21" t="s">
        <v>840</v>
      </c>
      <c r="C450" s="21" t="s">
        <v>20</v>
      </c>
      <c r="D450" s="22">
        <v>637.0</v>
      </c>
      <c r="E450" s="23">
        <v>0.325</v>
      </c>
      <c r="F450" s="24">
        <v>38.0</v>
      </c>
      <c r="G450" s="55">
        <v>207.025</v>
      </c>
      <c r="H450" s="25">
        <v>163.3905</v>
      </c>
      <c r="I450" s="25">
        <v>593.3655</v>
      </c>
      <c r="J450" s="25">
        <v>59.33655</v>
      </c>
      <c r="K450" s="25">
        <v>32.6351025</v>
      </c>
      <c r="L450" s="25">
        <v>685.3371525</v>
      </c>
      <c r="M450" s="25">
        <v>548.269722</v>
      </c>
      <c r="N450" s="56">
        <v>1233.6068745</v>
      </c>
      <c r="O450" s="67">
        <v>1.0</v>
      </c>
      <c r="P450" s="50"/>
      <c r="Q450" s="50"/>
      <c r="R450" s="50"/>
      <c r="S450" s="50"/>
      <c r="T450" s="50"/>
      <c r="U450" s="50"/>
      <c r="V450" s="50"/>
      <c r="W450" s="50"/>
      <c r="X450" s="50"/>
      <c r="Y450" s="50"/>
    </row>
    <row r="451" ht="15.75" customHeight="1">
      <c r="A451" s="21" t="s">
        <v>841</v>
      </c>
      <c r="B451" s="21" t="s">
        <v>842</v>
      </c>
      <c r="C451" s="21" t="s">
        <v>20</v>
      </c>
      <c r="D451" s="22">
        <v>753.0</v>
      </c>
      <c r="E451" s="23">
        <v>0.325</v>
      </c>
      <c r="F451" s="24">
        <v>49.0</v>
      </c>
      <c r="G451" s="55">
        <v>244.725</v>
      </c>
      <c r="H451" s="25">
        <v>193.1445</v>
      </c>
      <c r="I451" s="25">
        <v>701.4195</v>
      </c>
      <c r="J451" s="25">
        <v>70.14195</v>
      </c>
      <c r="K451" s="25">
        <v>38.5780725</v>
      </c>
      <c r="L451" s="25">
        <v>810.1395224999999</v>
      </c>
      <c r="M451" s="25">
        <v>648.1116179999999</v>
      </c>
      <c r="N451" s="56">
        <v>1458.2511404999998</v>
      </c>
      <c r="O451" s="67">
        <v>1.0</v>
      </c>
      <c r="P451" s="50"/>
      <c r="Q451" s="50"/>
      <c r="R451" s="50"/>
      <c r="S451" s="50"/>
      <c r="T451" s="50"/>
      <c r="U451" s="50"/>
      <c r="V451" s="50"/>
      <c r="W451" s="50"/>
      <c r="X451" s="50"/>
      <c r="Y451" s="50"/>
    </row>
    <row r="452" ht="15.75" customHeight="1">
      <c r="A452" s="21" t="s">
        <v>843</v>
      </c>
      <c r="B452" s="21" t="s">
        <v>844</v>
      </c>
      <c r="C452" s="21" t="s">
        <v>20</v>
      </c>
      <c r="D452" s="22">
        <v>446.0</v>
      </c>
      <c r="E452" s="23">
        <v>0.325</v>
      </c>
      <c r="F452" s="24">
        <v>35.0</v>
      </c>
      <c r="G452" s="55">
        <v>144.95000000000002</v>
      </c>
      <c r="H452" s="25">
        <v>114.39899999999999</v>
      </c>
      <c r="I452" s="25">
        <v>415.44899999999996</v>
      </c>
      <c r="J452" s="25">
        <v>41.5449</v>
      </c>
      <c r="K452" s="25">
        <v>22.849694999999997</v>
      </c>
      <c r="L452" s="25">
        <v>479.84359499999994</v>
      </c>
      <c r="M452" s="25">
        <v>383.874876</v>
      </c>
      <c r="N452" s="56">
        <v>863.7184709999999</v>
      </c>
      <c r="O452" s="67">
        <v>1.0</v>
      </c>
      <c r="P452" s="50"/>
      <c r="Q452" s="50"/>
      <c r="R452" s="50"/>
      <c r="S452" s="50"/>
      <c r="T452" s="50"/>
      <c r="U452" s="50"/>
      <c r="V452" s="50"/>
      <c r="W452" s="50"/>
      <c r="X452" s="50"/>
      <c r="Y452" s="50"/>
    </row>
    <row r="453" ht="15.75" customHeight="1">
      <c r="A453" s="21" t="s">
        <v>845</v>
      </c>
      <c r="B453" s="21" t="s">
        <v>846</v>
      </c>
      <c r="C453" s="21" t="s">
        <v>20</v>
      </c>
      <c r="D453" s="22">
        <v>693.0</v>
      </c>
      <c r="E453" s="23">
        <v>0.325</v>
      </c>
      <c r="F453" s="24">
        <v>37.0</v>
      </c>
      <c r="G453" s="55">
        <v>225.225</v>
      </c>
      <c r="H453" s="25">
        <v>177.7545</v>
      </c>
      <c r="I453" s="25">
        <v>645.5295</v>
      </c>
      <c r="J453" s="25">
        <v>64.55295</v>
      </c>
      <c r="K453" s="25">
        <v>35.5041225</v>
      </c>
      <c r="L453" s="25">
        <v>745.5865725</v>
      </c>
      <c r="M453" s="25">
        <v>596.469258</v>
      </c>
      <c r="N453" s="56">
        <v>1342.0558305</v>
      </c>
      <c r="O453" s="67">
        <v>1.0</v>
      </c>
      <c r="P453" s="50"/>
      <c r="Q453" s="50"/>
      <c r="R453" s="50"/>
      <c r="S453" s="50"/>
      <c r="T453" s="50"/>
      <c r="U453" s="50"/>
      <c r="V453" s="50"/>
      <c r="W453" s="50"/>
      <c r="X453" s="50"/>
      <c r="Y453" s="50"/>
    </row>
    <row r="454" ht="15.75" customHeight="1">
      <c r="A454" s="21" t="s">
        <v>847</v>
      </c>
      <c r="B454" s="21" t="s">
        <v>848</v>
      </c>
      <c r="C454" s="21" t="s">
        <v>20</v>
      </c>
      <c r="D454" s="22">
        <v>827.0</v>
      </c>
      <c r="E454" s="23">
        <v>0.325</v>
      </c>
      <c r="F454" s="24">
        <v>39.0</v>
      </c>
      <c r="G454" s="55">
        <v>268.77500000000003</v>
      </c>
      <c r="H454" s="25">
        <v>212.12549999999996</v>
      </c>
      <c r="I454" s="25">
        <v>770.3504999999999</v>
      </c>
      <c r="J454" s="25">
        <v>77.03505</v>
      </c>
      <c r="K454" s="25">
        <v>42.369277499999995</v>
      </c>
      <c r="L454" s="25">
        <v>889.7548274999998</v>
      </c>
      <c r="M454" s="25">
        <v>711.8038619999999</v>
      </c>
      <c r="N454" s="56">
        <v>1601.5586894999997</v>
      </c>
      <c r="O454" s="67">
        <v>1.0</v>
      </c>
      <c r="P454" s="50"/>
      <c r="Q454" s="50"/>
      <c r="R454" s="50"/>
      <c r="S454" s="50"/>
      <c r="T454" s="50"/>
      <c r="U454" s="50"/>
      <c r="V454" s="50"/>
      <c r="W454" s="50"/>
      <c r="X454" s="50"/>
      <c r="Y454" s="50"/>
    </row>
    <row r="455" ht="15.75" customHeight="1">
      <c r="A455" s="21" t="s">
        <v>849</v>
      </c>
      <c r="B455" s="21" t="s">
        <v>850</v>
      </c>
      <c r="C455" s="21" t="s">
        <v>20</v>
      </c>
      <c r="D455" s="22">
        <v>562.5</v>
      </c>
      <c r="E455" s="23">
        <v>0.325</v>
      </c>
      <c r="F455" s="24">
        <v>40.0</v>
      </c>
      <c r="G455" s="55">
        <v>182.8125</v>
      </c>
      <c r="H455" s="25">
        <v>144.28125</v>
      </c>
      <c r="I455" s="25">
        <v>523.96875</v>
      </c>
      <c r="J455" s="25">
        <v>52.396875</v>
      </c>
      <c r="K455" s="25">
        <v>28.818281250000002</v>
      </c>
      <c r="L455" s="25">
        <v>605.1839062500001</v>
      </c>
      <c r="M455" s="25">
        <v>484.1471250000001</v>
      </c>
      <c r="N455" s="56">
        <v>1089.3310312500003</v>
      </c>
      <c r="O455" s="67">
        <v>1.0</v>
      </c>
      <c r="P455" s="50"/>
      <c r="Q455" s="50"/>
      <c r="R455" s="50"/>
      <c r="S455" s="50"/>
      <c r="T455" s="50"/>
      <c r="U455" s="50"/>
      <c r="V455" s="50"/>
      <c r="W455" s="50"/>
      <c r="X455" s="50"/>
      <c r="Y455" s="50"/>
    </row>
    <row r="456" ht="15.75" customHeight="1">
      <c r="A456" s="21" t="s">
        <v>851</v>
      </c>
      <c r="B456" s="21" t="s">
        <v>852</v>
      </c>
      <c r="C456" s="21" t="s">
        <v>20</v>
      </c>
      <c r="D456" s="22">
        <v>658.0</v>
      </c>
      <c r="E456" s="23">
        <v>0.325</v>
      </c>
      <c r="F456" s="24">
        <v>40.0</v>
      </c>
      <c r="G456" s="55">
        <v>213.85</v>
      </c>
      <c r="H456" s="25">
        <v>168.777</v>
      </c>
      <c r="I456" s="25">
        <v>612.9269999999999</v>
      </c>
      <c r="J456" s="25">
        <v>61.292699999999996</v>
      </c>
      <c r="K456" s="25">
        <v>33.710984999999994</v>
      </c>
      <c r="L456" s="25">
        <v>707.9306849999998</v>
      </c>
      <c r="M456" s="25">
        <v>566.3445479999999</v>
      </c>
      <c r="N456" s="56">
        <v>1274.2752329999998</v>
      </c>
      <c r="O456" s="67">
        <v>1.0</v>
      </c>
      <c r="P456" s="50"/>
      <c r="Q456" s="50"/>
      <c r="R456" s="50"/>
      <c r="S456" s="50"/>
      <c r="T456" s="50"/>
      <c r="U456" s="50"/>
      <c r="V456" s="50"/>
      <c r="W456" s="50"/>
      <c r="X456" s="50"/>
      <c r="Y456" s="50"/>
    </row>
    <row r="457" ht="15.75" customHeight="1">
      <c r="A457" s="21" t="s">
        <v>853</v>
      </c>
      <c r="B457" s="21" t="s">
        <v>854</v>
      </c>
      <c r="C457" s="21" t="s">
        <v>20</v>
      </c>
      <c r="D457" s="22">
        <v>808.5</v>
      </c>
      <c r="E457" s="23">
        <v>0.325</v>
      </c>
      <c r="F457" s="24">
        <v>49.0</v>
      </c>
      <c r="G457" s="55">
        <v>262.7625</v>
      </c>
      <c r="H457" s="25">
        <v>207.38025</v>
      </c>
      <c r="I457" s="25">
        <v>753.1177499999999</v>
      </c>
      <c r="J457" s="25">
        <v>75.311775</v>
      </c>
      <c r="K457" s="25">
        <v>41.42147625</v>
      </c>
      <c r="L457" s="25">
        <v>869.8510012499999</v>
      </c>
      <c r="M457" s="25">
        <v>695.8808009999999</v>
      </c>
      <c r="N457" s="56">
        <v>1565.7318022499999</v>
      </c>
      <c r="O457" s="67">
        <v>1.0</v>
      </c>
      <c r="P457" s="50"/>
      <c r="Q457" s="50"/>
      <c r="R457" s="50"/>
      <c r="S457" s="50"/>
      <c r="T457" s="50"/>
      <c r="U457" s="50"/>
      <c r="V457" s="50"/>
      <c r="W457" s="50"/>
      <c r="X457" s="50"/>
      <c r="Y457" s="50"/>
    </row>
    <row r="458" ht="15.75" customHeight="1">
      <c r="A458" s="21" t="s">
        <v>855</v>
      </c>
      <c r="B458" s="21" t="s">
        <v>856</v>
      </c>
      <c r="C458" s="21" t="s">
        <v>20</v>
      </c>
      <c r="D458" s="22">
        <v>677.5</v>
      </c>
      <c r="E458" s="23">
        <v>0.325</v>
      </c>
      <c r="F458" s="24">
        <v>49.0</v>
      </c>
      <c r="G458" s="55">
        <v>220.1875</v>
      </c>
      <c r="H458" s="25">
        <v>173.77875</v>
      </c>
      <c r="I458" s="25">
        <v>631.09125</v>
      </c>
      <c r="J458" s="25">
        <v>63.109125</v>
      </c>
      <c r="K458" s="25">
        <v>34.710018749999996</v>
      </c>
      <c r="L458" s="25">
        <v>728.9103937499999</v>
      </c>
      <c r="M458" s="25">
        <v>583.1283149999999</v>
      </c>
      <c r="N458" s="56">
        <v>1312.0387087499998</v>
      </c>
      <c r="O458" s="67">
        <v>1.0</v>
      </c>
      <c r="P458" s="50"/>
      <c r="Q458" s="50"/>
      <c r="R458" s="50"/>
      <c r="S458" s="50"/>
      <c r="T458" s="50"/>
      <c r="U458" s="50"/>
      <c r="V458" s="50"/>
      <c r="W458" s="50"/>
      <c r="X458" s="50"/>
      <c r="Y458" s="50"/>
    </row>
    <row r="459" ht="15.75" customHeight="1">
      <c r="A459" s="21" t="s">
        <v>857</v>
      </c>
      <c r="B459" s="21" t="s">
        <v>858</v>
      </c>
      <c r="C459" s="21" t="s">
        <v>20</v>
      </c>
      <c r="D459" s="22">
        <v>363.5</v>
      </c>
      <c r="E459" s="23">
        <v>0.325</v>
      </c>
      <c r="F459" s="24">
        <v>37.0</v>
      </c>
      <c r="G459" s="55">
        <v>118.1375</v>
      </c>
      <c r="H459" s="25">
        <v>93.23775</v>
      </c>
      <c r="I459" s="25">
        <v>338.60025</v>
      </c>
      <c r="J459" s="25">
        <v>33.860025</v>
      </c>
      <c r="K459" s="25">
        <v>18.623013750000002</v>
      </c>
      <c r="L459" s="25">
        <v>391.08328875</v>
      </c>
      <c r="M459" s="25">
        <v>312.86663100000004</v>
      </c>
      <c r="N459" s="56">
        <v>703.94991975</v>
      </c>
      <c r="O459" s="67">
        <v>1.0</v>
      </c>
      <c r="P459" s="50"/>
      <c r="Q459" s="50"/>
      <c r="R459" s="50"/>
      <c r="S459" s="50"/>
      <c r="T459" s="50"/>
      <c r="U459" s="50"/>
      <c r="V459" s="50"/>
      <c r="W459" s="50"/>
      <c r="X459" s="50"/>
      <c r="Y459" s="50"/>
    </row>
    <row r="460" ht="15.75" customHeight="1">
      <c r="A460" s="21" t="s">
        <v>859</v>
      </c>
      <c r="B460" s="21" t="s">
        <v>860</v>
      </c>
      <c r="C460" s="21" t="s">
        <v>20</v>
      </c>
      <c r="D460" s="22">
        <v>497.5</v>
      </c>
      <c r="E460" s="23">
        <v>0.325</v>
      </c>
      <c r="F460" s="24">
        <v>39.0</v>
      </c>
      <c r="G460" s="55">
        <v>161.6875</v>
      </c>
      <c r="H460" s="25">
        <v>127.60875</v>
      </c>
      <c r="I460" s="25">
        <v>463.42125</v>
      </c>
      <c r="J460" s="25">
        <v>46.342125</v>
      </c>
      <c r="K460" s="25">
        <v>25.48816875</v>
      </c>
      <c r="L460" s="25">
        <v>535.25154375</v>
      </c>
      <c r="M460" s="25">
        <v>428.201235</v>
      </c>
      <c r="N460" s="56">
        <v>963.45277875</v>
      </c>
      <c r="O460" s="67">
        <v>1.0</v>
      </c>
      <c r="P460" s="50"/>
      <c r="Q460" s="50"/>
      <c r="R460" s="50"/>
      <c r="S460" s="50"/>
      <c r="T460" s="50"/>
      <c r="U460" s="50"/>
      <c r="V460" s="50"/>
      <c r="W460" s="50"/>
      <c r="X460" s="50"/>
      <c r="Y460" s="50"/>
    </row>
    <row r="461" ht="15.75" customHeight="1">
      <c r="A461" s="21" t="s">
        <v>861</v>
      </c>
      <c r="B461" s="21" t="s">
        <v>848</v>
      </c>
      <c r="C461" s="21" t="s">
        <v>20</v>
      </c>
      <c r="D461" s="22">
        <v>876.0</v>
      </c>
      <c r="E461" s="23">
        <v>0.325</v>
      </c>
      <c r="F461" s="24">
        <v>60.0</v>
      </c>
      <c r="G461" s="55">
        <v>284.7</v>
      </c>
      <c r="H461" s="25">
        <v>224.694</v>
      </c>
      <c r="I461" s="25">
        <v>815.9939999999999</v>
      </c>
      <c r="J461" s="25">
        <v>81.5994</v>
      </c>
      <c r="K461" s="25">
        <v>44.879670000000004</v>
      </c>
      <c r="L461" s="25">
        <v>942.47307</v>
      </c>
      <c r="M461" s="25">
        <v>753.978456</v>
      </c>
      <c r="N461" s="56">
        <v>1696.451526</v>
      </c>
      <c r="O461" s="67">
        <v>1.0</v>
      </c>
      <c r="P461" s="50"/>
      <c r="Q461" s="50"/>
      <c r="R461" s="50"/>
      <c r="S461" s="50"/>
      <c r="T461" s="50"/>
      <c r="U461" s="50"/>
      <c r="V461" s="50"/>
      <c r="W461" s="50"/>
      <c r="X461" s="50"/>
      <c r="Y461" s="50"/>
    </row>
    <row r="462" ht="15.75" customHeight="1">
      <c r="A462" s="21" t="s">
        <v>862</v>
      </c>
      <c r="B462" s="21" t="s">
        <v>863</v>
      </c>
      <c r="C462" s="21" t="s">
        <v>20</v>
      </c>
      <c r="D462" s="22">
        <v>813.5</v>
      </c>
      <c r="E462" s="23">
        <v>0.325</v>
      </c>
      <c r="F462" s="24">
        <v>60.0</v>
      </c>
      <c r="G462" s="55">
        <v>264.3875</v>
      </c>
      <c r="H462" s="25">
        <v>208.66275</v>
      </c>
      <c r="I462" s="25">
        <v>757.7752499999999</v>
      </c>
      <c r="J462" s="25">
        <v>75.777525</v>
      </c>
      <c r="K462" s="25">
        <v>41.67763875</v>
      </c>
      <c r="L462" s="25">
        <v>875.2304137499999</v>
      </c>
      <c r="M462" s="25">
        <v>700.1843309999999</v>
      </c>
      <c r="N462" s="56">
        <v>1575.41474475</v>
      </c>
      <c r="O462" s="67">
        <v>1.0</v>
      </c>
      <c r="P462" s="50"/>
      <c r="Q462" s="50"/>
      <c r="R462" s="50"/>
      <c r="S462" s="50"/>
      <c r="T462" s="50"/>
      <c r="U462" s="50"/>
      <c r="V462" s="50"/>
      <c r="W462" s="50"/>
      <c r="X462" s="50"/>
      <c r="Y462" s="50"/>
    </row>
    <row r="463" ht="15.75" customHeight="1">
      <c r="A463" s="21" t="s">
        <v>864</v>
      </c>
      <c r="B463" s="21" t="s">
        <v>865</v>
      </c>
      <c r="C463" s="21" t="s">
        <v>20</v>
      </c>
      <c r="D463" s="22">
        <v>686.5</v>
      </c>
      <c r="E463" s="23">
        <v>0.325</v>
      </c>
      <c r="F463" s="24">
        <v>60.0</v>
      </c>
      <c r="G463" s="55">
        <v>223.1125</v>
      </c>
      <c r="H463" s="25">
        <v>176.08725</v>
      </c>
      <c r="I463" s="25">
        <v>639.47475</v>
      </c>
      <c r="J463" s="25">
        <v>63.947475</v>
      </c>
      <c r="K463" s="25">
        <v>35.17111125</v>
      </c>
      <c r="L463" s="25">
        <v>738.59333625</v>
      </c>
      <c r="M463" s="25">
        <v>590.874669</v>
      </c>
      <c r="N463" s="56">
        <v>1329.46800525</v>
      </c>
      <c r="O463" s="67">
        <v>1.0</v>
      </c>
      <c r="P463" s="50"/>
      <c r="Q463" s="50"/>
      <c r="R463" s="50"/>
      <c r="S463" s="50"/>
      <c r="T463" s="50"/>
      <c r="U463" s="50"/>
      <c r="V463" s="50"/>
      <c r="W463" s="50"/>
      <c r="X463" s="50"/>
      <c r="Y463" s="50"/>
    </row>
    <row r="464" ht="15.75" customHeight="1">
      <c r="A464" s="21" t="s">
        <v>866</v>
      </c>
      <c r="B464" s="21" t="s">
        <v>867</v>
      </c>
      <c r="C464" s="21" t="s">
        <v>20</v>
      </c>
      <c r="D464" s="22">
        <v>375.0</v>
      </c>
      <c r="E464" s="23">
        <v>0.325</v>
      </c>
      <c r="F464" s="24">
        <v>39.0</v>
      </c>
      <c r="G464" s="55">
        <v>121.875</v>
      </c>
      <c r="H464" s="25">
        <v>96.1875</v>
      </c>
      <c r="I464" s="25">
        <v>349.3125</v>
      </c>
      <c r="J464" s="25">
        <v>34.93125</v>
      </c>
      <c r="K464" s="25">
        <v>19.2121875</v>
      </c>
      <c r="L464" s="25">
        <v>403.4559375</v>
      </c>
      <c r="M464" s="25">
        <v>322.76475000000005</v>
      </c>
      <c r="N464" s="56">
        <v>726.2206875</v>
      </c>
      <c r="O464" s="67">
        <v>1.0</v>
      </c>
      <c r="P464" s="50"/>
      <c r="Q464" s="50"/>
      <c r="R464" s="50"/>
      <c r="S464" s="50"/>
      <c r="T464" s="50"/>
      <c r="U464" s="50"/>
      <c r="V464" s="50"/>
      <c r="W464" s="50"/>
      <c r="X464" s="50"/>
      <c r="Y464" s="50"/>
    </row>
    <row r="465" ht="15.75" customHeight="1">
      <c r="A465" s="21" t="s">
        <v>868</v>
      </c>
      <c r="B465" s="21" t="s">
        <v>860</v>
      </c>
      <c r="C465" s="21" t="s">
        <v>20</v>
      </c>
      <c r="D465" s="22">
        <v>554.5</v>
      </c>
      <c r="E465" s="23">
        <v>0.325</v>
      </c>
      <c r="F465" s="24">
        <v>50.0</v>
      </c>
      <c r="G465" s="55">
        <v>180.2125</v>
      </c>
      <c r="H465" s="25">
        <v>142.22925</v>
      </c>
      <c r="I465" s="25">
        <v>516.51675</v>
      </c>
      <c r="J465" s="25">
        <v>51.651675000000004</v>
      </c>
      <c r="K465" s="25">
        <v>28.40842125</v>
      </c>
      <c r="L465" s="25">
        <v>596.5768462499999</v>
      </c>
      <c r="M465" s="25">
        <v>477.26147699999996</v>
      </c>
      <c r="N465" s="56">
        <v>1073.8383232499998</v>
      </c>
      <c r="O465" s="67">
        <v>1.0</v>
      </c>
      <c r="P465" s="50"/>
      <c r="Q465" s="50"/>
      <c r="R465" s="50"/>
      <c r="S465" s="50"/>
      <c r="T465" s="50"/>
      <c r="U465" s="50"/>
      <c r="V465" s="50"/>
      <c r="W465" s="50"/>
      <c r="X465" s="50"/>
      <c r="Y465" s="50"/>
    </row>
    <row r="466" ht="15.75" customHeight="1">
      <c r="A466" s="21" t="s">
        <v>869</v>
      </c>
      <c r="B466" s="21" t="s">
        <v>870</v>
      </c>
      <c r="C466" s="21" t="s">
        <v>20</v>
      </c>
      <c r="D466" s="22">
        <v>779.0</v>
      </c>
      <c r="E466" s="23">
        <v>0.325</v>
      </c>
      <c r="F466" s="24">
        <v>37.0</v>
      </c>
      <c r="G466" s="55">
        <v>253.175</v>
      </c>
      <c r="H466" s="25">
        <v>199.81350000000003</v>
      </c>
      <c r="I466" s="25">
        <v>725.6385</v>
      </c>
      <c r="J466" s="25">
        <v>72.56385</v>
      </c>
      <c r="K466" s="25">
        <v>39.910117500000005</v>
      </c>
      <c r="L466" s="25">
        <v>838.1124675</v>
      </c>
      <c r="M466" s="25">
        <v>670.4899740000001</v>
      </c>
      <c r="N466" s="56">
        <v>1508.6024415000002</v>
      </c>
      <c r="O466" s="67">
        <v>1.0</v>
      </c>
      <c r="P466" s="50"/>
      <c r="Q466" s="50"/>
      <c r="R466" s="50"/>
      <c r="S466" s="50"/>
      <c r="T466" s="50"/>
      <c r="U466" s="50"/>
      <c r="V466" s="50"/>
      <c r="W466" s="50"/>
      <c r="X466" s="50"/>
      <c r="Y466" s="50"/>
    </row>
    <row r="467" ht="15.75" customHeight="1">
      <c r="A467" s="21" t="s">
        <v>871</v>
      </c>
      <c r="B467" s="21" t="s">
        <v>872</v>
      </c>
      <c r="C467" s="21" t="s">
        <v>20</v>
      </c>
      <c r="D467" s="22">
        <v>684.0</v>
      </c>
      <c r="E467" s="23">
        <v>0.325</v>
      </c>
      <c r="F467" s="24">
        <v>37.0</v>
      </c>
      <c r="G467" s="55">
        <v>222.3</v>
      </c>
      <c r="H467" s="25">
        <v>175.446</v>
      </c>
      <c r="I467" s="25">
        <v>637.146</v>
      </c>
      <c r="J467" s="25">
        <v>63.7146</v>
      </c>
      <c r="K467" s="25">
        <v>35.04303</v>
      </c>
      <c r="L467" s="25">
        <v>735.90363</v>
      </c>
      <c r="M467" s="25">
        <v>588.7229040000001</v>
      </c>
      <c r="N467" s="56">
        <v>1324.626534</v>
      </c>
      <c r="O467" s="67">
        <v>1.0</v>
      </c>
      <c r="P467" s="50"/>
      <c r="Q467" s="50"/>
      <c r="R467" s="50"/>
      <c r="S467" s="50"/>
      <c r="T467" s="50"/>
      <c r="U467" s="50"/>
      <c r="V467" s="50"/>
      <c r="W467" s="50"/>
      <c r="X467" s="50"/>
      <c r="Y467" s="50"/>
    </row>
    <row r="468" ht="15.75" customHeight="1">
      <c r="A468" s="21" t="s">
        <v>873</v>
      </c>
      <c r="B468" s="21" t="s">
        <v>874</v>
      </c>
      <c r="C468" s="21" t="s">
        <v>20</v>
      </c>
      <c r="D468" s="22">
        <v>494.5</v>
      </c>
      <c r="E468" s="23">
        <v>0.325</v>
      </c>
      <c r="F468" s="24">
        <v>45.0</v>
      </c>
      <c r="G468" s="55">
        <v>160.7125</v>
      </c>
      <c r="H468" s="25">
        <v>126.83925</v>
      </c>
      <c r="I468" s="25">
        <v>460.62675</v>
      </c>
      <c r="J468" s="25">
        <v>46.062675000000006</v>
      </c>
      <c r="K468" s="25">
        <v>25.334471250000004</v>
      </c>
      <c r="L468" s="25">
        <v>532.02389625</v>
      </c>
      <c r="M468" s="25">
        <v>425.619117</v>
      </c>
      <c r="N468" s="56">
        <v>957.64301325</v>
      </c>
      <c r="O468" s="67">
        <v>1.0</v>
      </c>
      <c r="P468" s="50"/>
      <c r="Q468" s="50"/>
      <c r="R468" s="50"/>
      <c r="S468" s="50"/>
      <c r="T468" s="50"/>
      <c r="U468" s="50"/>
      <c r="V468" s="50"/>
      <c r="W468" s="50"/>
      <c r="X468" s="50"/>
      <c r="Y468" s="50"/>
    </row>
    <row r="469" ht="15.75" customHeight="1">
      <c r="A469" s="21" t="s">
        <v>875</v>
      </c>
      <c r="B469" s="21" t="s">
        <v>715</v>
      </c>
      <c r="C469" s="21" t="s">
        <v>20</v>
      </c>
      <c r="D469" s="22">
        <v>182.75</v>
      </c>
      <c r="E469" s="23">
        <v>0.325</v>
      </c>
      <c r="F469" s="24">
        <v>6.0</v>
      </c>
      <c r="G469" s="55">
        <v>59.393750000000004</v>
      </c>
      <c r="H469" s="25">
        <v>46.875375</v>
      </c>
      <c r="I469" s="25">
        <v>170.23162499999998</v>
      </c>
      <c r="J469" s="25">
        <v>17.023162499999998</v>
      </c>
      <c r="K469" s="25">
        <v>9.362739374999999</v>
      </c>
      <c r="L469" s="25">
        <v>196.61752687499995</v>
      </c>
      <c r="M469" s="25">
        <v>157.29402149999999</v>
      </c>
      <c r="N469" s="56">
        <v>353.91154837499994</v>
      </c>
      <c r="O469" s="67">
        <v>1.0</v>
      </c>
      <c r="P469" s="50"/>
      <c r="Q469" s="50"/>
      <c r="R469" s="50"/>
      <c r="S469" s="50"/>
      <c r="T469" s="50"/>
      <c r="U469" s="50"/>
      <c r="V469" s="50"/>
      <c r="W469" s="50"/>
      <c r="X469" s="50"/>
      <c r="Y469" s="50"/>
    </row>
    <row r="470" ht="15.75" customHeight="1">
      <c r="A470" s="21" t="s">
        <v>876</v>
      </c>
      <c r="B470" s="21" t="s">
        <v>717</v>
      </c>
      <c r="C470" s="21" t="s">
        <v>20</v>
      </c>
      <c r="D470" s="22">
        <v>147.25</v>
      </c>
      <c r="E470" s="23">
        <v>0.325</v>
      </c>
      <c r="F470" s="24">
        <v>6.0</v>
      </c>
      <c r="G470" s="55">
        <v>47.85625</v>
      </c>
      <c r="H470" s="25">
        <v>37.769625</v>
      </c>
      <c r="I470" s="25">
        <v>137.163375</v>
      </c>
      <c r="J470" s="25">
        <v>13.716337500000002</v>
      </c>
      <c r="K470" s="25">
        <v>7.543985625000001</v>
      </c>
      <c r="L470" s="25">
        <v>158.42369812500002</v>
      </c>
      <c r="M470" s="25">
        <v>126.73895850000002</v>
      </c>
      <c r="N470" s="56">
        <v>285.16265662500007</v>
      </c>
      <c r="O470" s="67">
        <v>1.0</v>
      </c>
      <c r="P470" s="50"/>
      <c r="Q470" s="50"/>
      <c r="R470" s="50"/>
      <c r="S470" s="50"/>
      <c r="T470" s="50"/>
      <c r="U470" s="50"/>
      <c r="V470" s="50"/>
      <c r="W470" s="50"/>
      <c r="X470" s="50"/>
      <c r="Y470" s="50"/>
    </row>
    <row r="471" ht="15.75" customHeight="1">
      <c r="A471" s="21" t="s">
        <v>877</v>
      </c>
      <c r="B471" s="21" t="s">
        <v>878</v>
      </c>
      <c r="C471" s="21" t="s">
        <v>20</v>
      </c>
      <c r="D471" s="22">
        <v>97.5</v>
      </c>
      <c r="E471" s="23">
        <v>0.325</v>
      </c>
      <c r="F471" s="24">
        <v>5.0</v>
      </c>
      <c r="G471" s="55">
        <v>31.6875</v>
      </c>
      <c r="H471" s="25">
        <v>25.00875</v>
      </c>
      <c r="I471" s="25">
        <v>90.82124999999999</v>
      </c>
      <c r="J471" s="25">
        <v>9.082125</v>
      </c>
      <c r="K471" s="25">
        <v>4.99516875</v>
      </c>
      <c r="L471" s="25">
        <v>104.89854375</v>
      </c>
      <c r="M471" s="25">
        <v>83.918835</v>
      </c>
      <c r="N471" s="56">
        <v>188.81737875</v>
      </c>
      <c r="O471" s="67">
        <v>1.0</v>
      </c>
      <c r="P471" s="50"/>
      <c r="Q471" s="50"/>
      <c r="R471" s="50"/>
      <c r="S471" s="50"/>
      <c r="T471" s="50"/>
      <c r="U471" s="50"/>
      <c r="V471" s="50"/>
      <c r="W471" s="50"/>
      <c r="X471" s="50"/>
      <c r="Y471" s="50"/>
    </row>
    <row r="472" ht="15.75" customHeight="1">
      <c r="A472" s="21" t="s">
        <v>879</v>
      </c>
      <c r="B472" s="21" t="s">
        <v>745</v>
      </c>
      <c r="C472" s="21" t="s">
        <v>20</v>
      </c>
      <c r="D472" s="22">
        <v>241.5</v>
      </c>
      <c r="E472" s="23">
        <v>0.325</v>
      </c>
      <c r="F472" s="24">
        <v>6.0</v>
      </c>
      <c r="G472" s="55">
        <v>78.4875</v>
      </c>
      <c r="H472" s="25">
        <v>61.94475</v>
      </c>
      <c r="I472" s="25">
        <v>224.95725</v>
      </c>
      <c r="J472" s="25">
        <v>22.495725</v>
      </c>
      <c r="K472" s="25">
        <v>12.37264875</v>
      </c>
      <c r="L472" s="25">
        <v>259.82562375</v>
      </c>
      <c r="M472" s="25">
        <v>207.860499</v>
      </c>
      <c r="N472" s="56">
        <v>467.68612275</v>
      </c>
      <c r="O472" s="67">
        <v>1.0</v>
      </c>
      <c r="P472" s="50"/>
      <c r="Q472" s="50"/>
      <c r="R472" s="50"/>
      <c r="S472" s="50"/>
      <c r="T472" s="50"/>
      <c r="U472" s="50"/>
      <c r="V472" s="50"/>
      <c r="W472" s="50"/>
      <c r="X472" s="50"/>
      <c r="Y472" s="50"/>
    </row>
    <row r="473" ht="15.75" customHeight="1">
      <c r="A473" s="21" t="s">
        <v>880</v>
      </c>
      <c r="B473" s="21" t="s">
        <v>721</v>
      </c>
      <c r="C473" s="21" t="s">
        <v>20</v>
      </c>
      <c r="D473" s="22">
        <v>162.25</v>
      </c>
      <c r="E473" s="23">
        <v>0.325</v>
      </c>
      <c r="F473" s="24">
        <v>6.0</v>
      </c>
      <c r="G473" s="55">
        <v>52.73125</v>
      </c>
      <c r="H473" s="25">
        <v>41.617125</v>
      </c>
      <c r="I473" s="25">
        <v>151.135875</v>
      </c>
      <c r="J473" s="25">
        <v>15.113587500000001</v>
      </c>
      <c r="K473" s="25">
        <v>8.312473125</v>
      </c>
      <c r="L473" s="25">
        <v>174.561935625</v>
      </c>
      <c r="M473" s="25">
        <v>139.6495485</v>
      </c>
      <c r="N473" s="56">
        <v>314.21148412499997</v>
      </c>
      <c r="O473" s="67">
        <v>1.0</v>
      </c>
      <c r="P473" s="50"/>
      <c r="Q473" s="50"/>
      <c r="R473" s="50"/>
      <c r="S473" s="50"/>
      <c r="T473" s="50"/>
      <c r="U473" s="50"/>
      <c r="V473" s="50"/>
      <c r="W473" s="50"/>
      <c r="X473" s="50"/>
      <c r="Y473" s="50"/>
    </row>
    <row r="474" ht="15.75" customHeight="1">
      <c r="A474" s="21" t="s">
        <v>881</v>
      </c>
      <c r="B474" s="21" t="s">
        <v>723</v>
      </c>
      <c r="C474" s="21" t="s">
        <v>20</v>
      </c>
      <c r="D474" s="22">
        <v>200.0</v>
      </c>
      <c r="E474" s="23">
        <v>0.325</v>
      </c>
      <c r="F474" s="24">
        <v>6.0</v>
      </c>
      <c r="G474" s="55">
        <v>65.0</v>
      </c>
      <c r="H474" s="25">
        <v>51.3</v>
      </c>
      <c r="I474" s="25">
        <v>186.3</v>
      </c>
      <c r="J474" s="25">
        <v>18.630000000000003</v>
      </c>
      <c r="K474" s="25">
        <v>10.246500000000001</v>
      </c>
      <c r="L474" s="25">
        <v>215.1765</v>
      </c>
      <c r="M474" s="25">
        <v>172.14120000000003</v>
      </c>
      <c r="N474" s="56">
        <v>387.31770000000006</v>
      </c>
      <c r="O474" s="67">
        <v>1.0</v>
      </c>
      <c r="P474" s="50"/>
      <c r="Q474" s="50"/>
      <c r="R474" s="50"/>
      <c r="S474" s="50"/>
      <c r="T474" s="50"/>
      <c r="U474" s="50"/>
      <c r="V474" s="50"/>
      <c r="W474" s="50"/>
      <c r="X474" s="50"/>
      <c r="Y474" s="50"/>
    </row>
    <row r="475" ht="15.75" customHeight="1">
      <c r="A475" s="21" t="s">
        <v>882</v>
      </c>
      <c r="B475" s="21" t="s">
        <v>725</v>
      </c>
      <c r="C475" s="21" t="s">
        <v>20</v>
      </c>
      <c r="D475" s="22">
        <v>210.75</v>
      </c>
      <c r="E475" s="23">
        <v>0.325</v>
      </c>
      <c r="F475" s="24">
        <v>6.0</v>
      </c>
      <c r="G475" s="55">
        <v>68.49375</v>
      </c>
      <c r="H475" s="25">
        <v>54.057375</v>
      </c>
      <c r="I475" s="25">
        <v>196.313625</v>
      </c>
      <c r="J475" s="25">
        <v>19.6313625</v>
      </c>
      <c r="K475" s="25">
        <v>10.797249375</v>
      </c>
      <c r="L475" s="25">
        <v>226.742236875</v>
      </c>
      <c r="M475" s="25">
        <v>181.39378950000003</v>
      </c>
      <c r="N475" s="56">
        <v>408.13602637500003</v>
      </c>
      <c r="O475" s="67">
        <v>1.0</v>
      </c>
      <c r="P475" s="50"/>
      <c r="Q475" s="50"/>
      <c r="R475" s="50"/>
      <c r="S475" s="50"/>
      <c r="T475" s="50"/>
      <c r="U475" s="50"/>
      <c r="V475" s="50"/>
      <c r="W475" s="50"/>
      <c r="X475" s="50"/>
      <c r="Y475" s="50"/>
    </row>
    <row r="476" ht="15.75" customHeight="1">
      <c r="A476" s="21" t="s">
        <v>883</v>
      </c>
      <c r="B476" s="21" t="s">
        <v>727</v>
      </c>
      <c r="C476" s="21" t="s">
        <v>20</v>
      </c>
      <c r="D476" s="22">
        <v>131.25</v>
      </c>
      <c r="E476" s="23">
        <v>0.325</v>
      </c>
      <c r="F476" s="24">
        <v>6.0</v>
      </c>
      <c r="G476" s="55">
        <v>42.65625</v>
      </c>
      <c r="H476" s="25">
        <v>33.665625</v>
      </c>
      <c r="I476" s="25">
        <v>122.259375</v>
      </c>
      <c r="J476" s="25">
        <v>12.2259375</v>
      </c>
      <c r="K476" s="25">
        <v>6.724265625000001</v>
      </c>
      <c r="L476" s="25">
        <v>141.209578125</v>
      </c>
      <c r="M476" s="25">
        <v>112.96766250000002</v>
      </c>
      <c r="N476" s="56">
        <v>254.17724062500002</v>
      </c>
      <c r="O476" s="67">
        <v>1.0</v>
      </c>
      <c r="P476" s="50"/>
      <c r="Q476" s="50"/>
      <c r="R476" s="50"/>
      <c r="S476" s="50"/>
      <c r="T476" s="50"/>
      <c r="U476" s="50"/>
      <c r="V476" s="50"/>
      <c r="W476" s="50"/>
      <c r="X476" s="50"/>
      <c r="Y476" s="50"/>
    </row>
    <row r="477" ht="15.75" customHeight="1">
      <c r="A477" s="21" t="s">
        <v>884</v>
      </c>
      <c r="B477" s="21" t="s">
        <v>729</v>
      </c>
      <c r="C477" s="21" t="s">
        <v>20</v>
      </c>
      <c r="D477" s="22">
        <v>169.75</v>
      </c>
      <c r="E477" s="23">
        <v>0.325</v>
      </c>
      <c r="F477" s="24">
        <v>6.0</v>
      </c>
      <c r="G477" s="55">
        <v>55.16875</v>
      </c>
      <c r="H477" s="25">
        <v>43.540875</v>
      </c>
      <c r="I477" s="25">
        <v>158.12212499999998</v>
      </c>
      <c r="J477" s="25">
        <v>15.8122125</v>
      </c>
      <c r="K477" s="25">
        <v>8.696716874999998</v>
      </c>
      <c r="L477" s="25">
        <v>182.63105437499996</v>
      </c>
      <c r="M477" s="25">
        <v>146.1048435</v>
      </c>
      <c r="N477" s="56">
        <v>328.735897875</v>
      </c>
      <c r="O477" s="67">
        <v>1.0</v>
      </c>
      <c r="P477" s="50"/>
      <c r="Q477" s="50"/>
      <c r="R477" s="50"/>
      <c r="S477" s="50"/>
      <c r="T477" s="50"/>
      <c r="U477" s="50"/>
      <c r="V477" s="50"/>
      <c r="W477" s="50"/>
      <c r="X477" s="50"/>
      <c r="Y477" s="50"/>
    </row>
    <row r="478" ht="15.75" customHeight="1">
      <c r="A478" s="21" t="s">
        <v>885</v>
      </c>
      <c r="B478" s="21" t="s">
        <v>731</v>
      </c>
      <c r="C478" s="21" t="s">
        <v>20</v>
      </c>
      <c r="D478" s="22">
        <v>272.5</v>
      </c>
      <c r="E478" s="23">
        <v>0.325</v>
      </c>
      <c r="F478" s="24">
        <v>6.0</v>
      </c>
      <c r="G478" s="55">
        <v>88.5625</v>
      </c>
      <c r="H478" s="25">
        <v>69.89625</v>
      </c>
      <c r="I478" s="25">
        <v>253.83375</v>
      </c>
      <c r="J478" s="25">
        <v>25.383375</v>
      </c>
      <c r="K478" s="25">
        <v>13.96085625</v>
      </c>
      <c r="L478" s="25">
        <v>293.17798125</v>
      </c>
      <c r="M478" s="25">
        <v>234.54238500000002</v>
      </c>
      <c r="N478" s="56">
        <v>527.7203662500001</v>
      </c>
      <c r="O478" s="67">
        <v>1.0</v>
      </c>
      <c r="P478" s="50"/>
      <c r="Q478" s="50"/>
      <c r="R478" s="50"/>
      <c r="S478" s="50"/>
      <c r="T478" s="50"/>
      <c r="U478" s="50"/>
      <c r="V478" s="50"/>
      <c r="W478" s="50"/>
      <c r="X478" s="50"/>
      <c r="Y478" s="50"/>
    </row>
    <row r="479" ht="15.75" customHeight="1">
      <c r="A479" s="21" t="s">
        <v>886</v>
      </c>
      <c r="B479" s="21" t="s">
        <v>733</v>
      </c>
      <c r="C479" s="21" t="s">
        <v>20</v>
      </c>
      <c r="D479" s="22">
        <v>200.0</v>
      </c>
      <c r="E479" s="23">
        <v>0.325</v>
      </c>
      <c r="F479" s="24">
        <v>6.0</v>
      </c>
      <c r="G479" s="55">
        <v>65.0</v>
      </c>
      <c r="H479" s="25">
        <v>51.3</v>
      </c>
      <c r="I479" s="25">
        <v>186.3</v>
      </c>
      <c r="J479" s="25">
        <v>18.630000000000003</v>
      </c>
      <c r="K479" s="25">
        <v>10.246500000000001</v>
      </c>
      <c r="L479" s="25">
        <v>215.1765</v>
      </c>
      <c r="M479" s="25">
        <v>172.14120000000003</v>
      </c>
      <c r="N479" s="56">
        <v>387.31770000000006</v>
      </c>
      <c r="O479" s="67">
        <v>1.0</v>
      </c>
      <c r="P479" s="50"/>
      <c r="Q479" s="50"/>
      <c r="R479" s="50"/>
      <c r="S479" s="50"/>
      <c r="T479" s="50"/>
      <c r="U479" s="50"/>
      <c r="V479" s="50"/>
      <c r="W479" s="50"/>
      <c r="X479" s="50"/>
      <c r="Y479" s="50"/>
    </row>
    <row r="480" ht="15.75" customHeight="1">
      <c r="A480" s="21" t="s">
        <v>887</v>
      </c>
      <c r="B480" s="21" t="s">
        <v>735</v>
      </c>
      <c r="C480" s="21" t="s">
        <v>20</v>
      </c>
      <c r="D480" s="22">
        <v>237.25</v>
      </c>
      <c r="E480" s="23">
        <v>0.325</v>
      </c>
      <c r="F480" s="24">
        <v>6.0</v>
      </c>
      <c r="G480" s="55">
        <v>77.10625</v>
      </c>
      <c r="H480" s="25">
        <v>60.854625000000006</v>
      </c>
      <c r="I480" s="25">
        <v>220.998375</v>
      </c>
      <c r="J480" s="25">
        <v>22.099837500000003</v>
      </c>
      <c r="K480" s="25">
        <v>12.154910625000001</v>
      </c>
      <c r="L480" s="25">
        <v>255.25312312500003</v>
      </c>
      <c r="M480" s="25">
        <v>204.20249850000005</v>
      </c>
      <c r="N480" s="56">
        <v>459.45562162500005</v>
      </c>
      <c r="O480" s="67">
        <v>1.0</v>
      </c>
      <c r="P480" s="50"/>
      <c r="Q480" s="50"/>
      <c r="R480" s="50"/>
      <c r="S480" s="50"/>
      <c r="T480" s="50"/>
      <c r="U480" s="50"/>
      <c r="V480" s="50"/>
      <c r="W480" s="50"/>
      <c r="X480" s="50"/>
      <c r="Y480" s="50"/>
    </row>
    <row r="481" ht="15.75" customHeight="1">
      <c r="A481" s="21" t="s">
        <v>888</v>
      </c>
      <c r="B481" s="21" t="s">
        <v>737</v>
      </c>
      <c r="C481" s="21" t="s">
        <v>20</v>
      </c>
      <c r="D481" s="22">
        <v>223.0</v>
      </c>
      <c r="E481" s="23">
        <v>0.325</v>
      </c>
      <c r="F481" s="24">
        <v>6.0</v>
      </c>
      <c r="G481" s="55">
        <v>72.47500000000001</v>
      </c>
      <c r="H481" s="25">
        <v>57.19949999999999</v>
      </c>
      <c r="I481" s="25">
        <v>207.72449999999998</v>
      </c>
      <c r="J481" s="25">
        <v>20.77245</v>
      </c>
      <c r="K481" s="25">
        <v>11.424847499999998</v>
      </c>
      <c r="L481" s="25">
        <v>239.92179749999997</v>
      </c>
      <c r="M481" s="25">
        <v>191.937438</v>
      </c>
      <c r="N481" s="56">
        <v>431.85923549999995</v>
      </c>
      <c r="O481" s="67">
        <v>1.0</v>
      </c>
      <c r="P481" s="50"/>
      <c r="Q481" s="50"/>
      <c r="R481" s="50"/>
      <c r="S481" s="50"/>
      <c r="T481" s="50"/>
      <c r="U481" s="50"/>
      <c r="V481" s="50"/>
      <c r="W481" s="50"/>
      <c r="X481" s="50"/>
      <c r="Y481" s="50"/>
    </row>
    <row r="482" ht="15.75" customHeight="1">
      <c r="A482" s="21" t="s">
        <v>889</v>
      </c>
      <c r="B482" s="21" t="s">
        <v>739</v>
      </c>
      <c r="C482" s="21" t="s">
        <v>20</v>
      </c>
      <c r="D482" s="22">
        <v>152.0</v>
      </c>
      <c r="E482" s="23">
        <v>0.325</v>
      </c>
      <c r="F482" s="24">
        <v>6.0</v>
      </c>
      <c r="G482" s="55">
        <v>49.4</v>
      </c>
      <c r="H482" s="25">
        <v>38.988</v>
      </c>
      <c r="I482" s="25">
        <v>141.588</v>
      </c>
      <c r="J482" s="25">
        <v>14.1588</v>
      </c>
      <c r="K482" s="25">
        <v>7.78734</v>
      </c>
      <c r="L482" s="25">
        <v>163.53414</v>
      </c>
      <c r="M482" s="25">
        <v>130.827312</v>
      </c>
      <c r="N482" s="56">
        <v>294.361452</v>
      </c>
      <c r="O482" s="67">
        <v>1.0</v>
      </c>
      <c r="P482" s="50"/>
      <c r="Q482" s="50"/>
      <c r="R482" s="50"/>
      <c r="S482" s="50"/>
      <c r="T482" s="50"/>
      <c r="U482" s="50"/>
      <c r="V482" s="50"/>
      <c r="W482" s="50"/>
      <c r="X482" s="50"/>
      <c r="Y482" s="50"/>
    </row>
    <row r="483" ht="15.75" customHeight="1">
      <c r="A483" s="21" t="s">
        <v>890</v>
      </c>
      <c r="B483" s="21" t="s">
        <v>741</v>
      </c>
      <c r="C483" s="21" t="s">
        <v>20</v>
      </c>
      <c r="D483" s="22">
        <v>186.75</v>
      </c>
      <c r="E483" s="23">
        <v>0.325</v>
      </c>
      <c r="F483" s="24">
        <v>6.0</v>
      </c>
      <c r="G483" s="55">
        <v>60.69375</v>
      </c>
      <c r="H483" s="25">
        <v>47.901375</v>
      </c>
      <c r="I483" s="25">
        <v>173.957625</v>
      </c>
      <c r="J483" s="25">
        <v>17.3957625</v>
      </c>
      <c r="K483" s="25">
        <v>9.567669375</v>
      </c>
      <c r="L483" s="25">
        <v>200.921056875</v>
      </c>
      <c r="M483" s="25">
        <v>160.73684550000002</v>
      </c>
      <c r="N483" s="56">
        <v>361.65790237500005</v>
      </c>
      <c r="O483" s="67">
        <v>1.0</v>
      </c>
      <c r="P483" s="50"/>
      <c r="Q483" s="50"/>
      <c r="R483" s="50"/>
      <c r="S483" s="50"/>
      <c r="T483" s="50"/>
      <c r="U483" s="50"/>
      <c r="V483" s="50"/>
      <c r="W483" s="50"/>
      <c r="X483" s="50"/>
      <c r="Y483" s="50"/>
    </row>
    <row r="484" ht="15.75" customHeight="1">
      <c r="A484" s="21" t="s">
        <v>891</v>
      </c>
      <c r="B484" s="21" t="s">
        <v>715</v>
      </c>
      <c r="C484" s="21" t="s">
        <v>20</v>
      </c>
      <c r="D484" s="22">
        <v>191.0</v>
      </c>
      <c r="E484" s="23">
        <v>0.325</v>
      </c>
      <c r="F484" s="24">
        <v>7.0</v>
      </c>
      <c r="G484" s="55">
        <v>62.075</v>
      </c>
      <c r="H484" s="25">
        <v>48.9915</v>
      </c>
      <c r="I484" s="25">
        <v>177.9165</v>
      </c>
      <c r="J484" s="25">
        <v>17.79165</v>
      </c>
      <c r="K484" s="25">
        <v>9.785407500000002</v>
      </c>
      <c r="L484" s="25">
        <v>205.4935575</v>
      </c>
      <c r="M484" s="25">
        <v>164.39484600000003</v>
      </c>
      <c r="N484" s="56">
        <v>369.88840350000004</v>
      </c>
      <c r="O484" s="67">
        <v>1.0</v>
      </c>
      <c r="P484" s="50"/>
      <c r="Q484" s="50"/>
      <c r="R484" s="50"/>
      <c r="S484" s="50"/>
      <c r="T484" s="50"/>
      <c r="U484" s="50"/>
      <c r="V484" s="50"/>
      <c r="W484" s="50"/>
      <c r="X484" s="50"/>
      <c r="Y484" s="50"/>
    </row>
    <row r="485" ht="15.75" customHeight="1">
      <c r="A485" s="21" t="s">
        <v>892</v>
      </c>
      <c r="B485" s="21" t="s">
        <v>717</v>
      </c>
      <c r="C485" s="21" t="s">
        <v>20</v>
      </c>
      <c r="D485" s="22">
        <v>160.0</v>
      </c>
      <c r="E485" s="23">
        <v>0.325</v>
      </c>
      <c r="F485" s="24">
        <v>7.0</v>
      </c>
      <c r="G485" s="55">
        <v>52.0</v>
      </c>
      <c r="H485" s="25">
        <v>41.04</v>
      </c>
      <c r="I485" s="25">
        <v>149.04</v>
      </c>
      <c r="J485" s="25">
        <v>14.904</v>
      </c>
      <c r="K485" s="25">
        <v>8.1972</v>
      </c>
      <c r="L485" s="25">
        <v>172.1412</v>
      </c>
      <c r="M485" s="25">
        <v>137.71296</v>
      </c>
      <c r="N485" s="56">
        <v>309.85416</v>
      </c>
      <c r="O485" s="67">
        <v>1.0</v>
      </c>
      <c r="P485" s="50"/>
      <c r="Q485" s="50"/>
      <c r="R485" s="50"/>
      <c r="S485" s="50"/>
      <c r="T485" s="50"/>
      <c r="U485" s="50"/>
      <c r="V485" s="50"/>
      <c r="W485" s="50"/>
      <c r="X485" s="50"/>
      <c r="Y485" s="50"/>
    </row>
    <row r="486" ht="15.75" customHeight="1">
      <c r="A486" s="21" t="s">
        <v>893</v>
      </c>
      <c r="B486" s="21" t="s">
        <v>745</v>
      </c>
      <c r="C486" s="21" t="s">
        <v>20</v>
      </c>
      <c r="D486" s="22">
        <v>265.5</v>
      </c>
      <c r="E486" s="23">
        <v>0.325</v>
      </c>
      <c r="F486" s="24">
        <v>7.0</v>
      </c>
      <c r="G486" s="55">
        <v>86.28750000000001</v>
      </c>
      <c r="H486" s="25">
        <v>68.10074999999999</v>
      </c>
      <c r="I486" s="25">
        <v>247.31324999999998</v>
      </c>
      <c r="J486" s="25">
        <v>24.731325</v>
      </c>
      <c r="K486" s="25">
        <v>13.602228750000002</v>
      </c>
      <c r="L486" s="25">
        <v>285.64680375</v>
      </c>
      <c r="M486" s="25">
        <v>228.51744300000001</v>
      </c>
      <c r="N486" s="56">
        <v>514.1642467500001</v>
      </c>
      <c r="O486" s="67">
        <v>1.0</v>
      </c>
      <c r="P486" s="50"/>
      <c r="Q486" s="50"/>
      <c r="R486" s="50"/>
      <c r="S486" s="50"/>
      <c r="T486" s="50"/>
      <c r="U486" s="50"/>
      <c r="V486" s="50"/>
      <c r="W486" s="50"/>
      <c r="X486" s="50"/>
      <c r="Y486" s="50"/>
    </row>
    <row r="487" ht="15.75" customHeight="1">
      <c r="A487" s="21" t="s">
        <v>894</v>
      </c>
      <c r="B487" s="21" t="s">
        <v>721</v>
      </c>
      <c r="C487" s="21" t="s">
        <v>20</v>
      </c>
      <c r="D487" s="22">
        <v>188.5</v>
      </c>
      <c r="E487" s="23">
        <v>0.325</v>
      </c>
      <c r="F487" s="24">
        <v>7.0</v>
      </c>
      <c r="G487" s="55">
        <v>61.2625</v>
      </c>
      <c r="H487" s="25">
        <v>48.35025</v>
      </c>
      <c r="I487" s="25">
        <v>175.58775</v>
      </c>
      <c r="J487" s="25">
        <v>17.558775</v>
      </c>
      <c r="K487" s="25">
        <v>9.65732625</v>
      </c>
      <c r="L487" s="25">
        <v>202.80385125</v>
      </c>
      <c r="M487" s="25">
        <v>162.24308100000002</v>
      </c>
      <c r="N487" s="56">
        <v>365.04693225000005</v>
      </c>
      <c r="O487" s="67">
        <v>1.0</v>
      </c>
      <c r="P487" s="50"/>
      <c r="Q487" s="50"/>
      <c r="R487" s="50"/>
      <c r="S487" s="50"/>
      <c r="T487" s="50"/>
      <c r="U487" s="50"/>
      <c r="V487" s="50"/>
      <c r="W487" s="50"/>
      <c r="X487" s="50"/>
      <c r="Y487" s="50"/>
    </row>
    <row r="488" ht="15.75" customHeight="1">
      <c r="A488" s="21" t="s">
        <v>895</v>
      </c>
      <c r="B488" s="21" t="s">
        <v>723</v>
      </c>
      <c r="C488" s="21" t="s">
        <v>20</v>
      </c>
      <c r="D488" s="22">
        <v>224.5</v>
      </c>
      <c r="E488" s="23">
        <v>0.325</v>
      </c>
      <c r="F488" s="24">
        <v>7.0</v>
      </c>
      <c r="G488" s="55">
        <v>72.9625</v>
      </c>
      <c r="H488" s="25">
        <v>57.58425</v>
      </c>
      <c r="I488" s="25">
        <v>209.12175</v>
      </c>
      <c r="J488" s="25">
        <v>20.912175</v>
      </c>
      <c r="K488" s="25">
        <v>11.50169625</v>
      </c>
      <c r="L488" s="25">
        <v>241.53562125</v>
      </c>
      <c r="M488" s="25">
        <v>193.228497</v>
      </c>
      <c r="N488" s="56">
        <v>434.76411825</v>
      </c>
      <c r="O488" s="67">
        <v>1.0</v>
      </c>
      <c r="P488" s="50"/>
      <c r="Q488" s="50"/>
      <c r="R488" s="50"/>
      <c r="S488" s="50"/>
      <c r="T488" s="50"/>
      <c r="U488" s="50"/>
      <c r="V488" s="50"/>
      <c r="W488" s="50"/>
      <c r="X488" s="50"/>
      <c r="Y488" s="50"/>
    </row>
    <row r="489" ht="15.75" customHeight="1">
      <c r="A489" s="21" t="s">
        <v>896</v>
      </c>
      <c r="B489" s="21" t="s">
        <v>725</v>
      </c>
      <c r="C489" s="21" t="s">
        <v>20</v>
      </c>
      <c r="D489" s="22">
        <v>213.75</v>
      </c>
      <c r="E489" s="23">
        <v>0.325</v>
      </c>
      <c r="F489" s="24">
        <v>7.0</v>
      </c>
      <c r="G489" s="55">
        <v>69.46875</v>
      </c>
      <c r="H489" s="25">
        <v>54.826875</v>
      </c>
      <c r="I489" s="25">
        <v>199.108125</v>
      </c>
      <c r="J489" s="25">
        <v>19.910812500000002</v>
      </c>
      <c r="K489" s="25">
        <v>10.950946875</v>
      </c>
      <c r="L489" s="25">
        <v>229.969884375</v>
      </c>
      <c r="M489" s="25">
        <v>183.9759075</v>
      </c>
      <c r="N489" s="56">
        <v>413.945791875</v>
      </c>
      <c r="O489" s="67">
        <v>1.0</v>
      </c>
      <c r="P489" s="50"/>
      <c r="Q489" s="50"/>
      <c r="R489" s="50"/>
      <c r="S489" s="50"/>
      <c r="T489" s="50"/>
      <c r="U489" s="50"/>
      <c r="V489" s="50"/>
      <c r="W489" s="50"/>
      <c r="X489" s="50"/>
      <c r="Y489" s="50"/>
    </row>
    <row r="490" ht="15.75" customHeight="1">
      <c r="A490" s="21" t="s">
        <v>897</v>
      </c>
      <c r="B490" s="21" t="s">
        <v>727</v>
      </c>
      <c r="C490" s="21" t="s">
        <v>20</v>
      </c>
      <c r="D490" s="22">
        <v>98.5</v>
      </c>
      <c r="E490" s="23">
        <v>0.325</v>
      </c>
      <c r="F490" s="24">
        <v>7.0</v>
      </c>
      <c r="G490" s="55">
        <v>32.0125</v>
      </c>
      <c r="H490" s="25">
        <v>25.265249999999998</v>
      </c>
      <c r="I490" s="25">
        <v>91.75274999999999</v>
      </c>
      <c r="J490" s="25">
        <v>9.175275</v>
      </c>
      <c r="K490" s="25">
        <v>5.04640125</v>
      </c>
      <c r="L490" s="25">
        <v>105.97442625</v>
      </c>
      <c r="M490" s="25">
        <v>84.779541</v>
      </c>
      <c r="N490" s="56">
        <v>190.75396725</v>
      </c>
      <c r="O490" s="67">
        <v>1.0</v>
      </c>
      <c r="P490" s="50"/>
      <c r="Q490" s="50"/>
      <c r="R490" s="50"/>
      <c r="S490" s="50"/>
      <c r="T490" s="50"/>
      <c r="U490" s="50"/>
      <c r="V490" s="50"/>
      <c r="W490" s="50"/>
      <c r="X490" s="50"/>
      <c r="Y490" s="50"/>
    </row>
    <row r="491" ht="15.75" customHeight="1">
      <c r="A491" s="21" t="s">
        <v>898</v>
      </c>
      <c r="B491" s="21" t="s">
        <v>729</v>
      </c>
      <c r="C491" s="21" t="s">
        <v>20</v>
      </c>
      <c r="D491" s="22">
        <v>178.25</v>
      </c>
      <c r="E491" s="23">
        <v>0.325</v>
      </c>
      <c r="F491" s="24">
        <v>7.0</v>
      </c>
      <c r="G491" s="55">
        <v>57.93125</v>
      </c>
      <c r="H491" s="25">
        <v>45.721125</v>
      </c>
      <c r="I491" s="25">
        <v>166.039875</v>
      </c>
      <c r="J491" s="25">
        <v>16.6039875</v>
      </c>
      <c r="K491" s="25">
        <v>9.132193124999999</v>
      </c>
      <c r="L491" s="25">
        <v>191.77605562499997</v>
      </c>
      <c r="M491" s="25">
        <v>153.4208445</v>
      </c>
      <c r="N491" s="56">
        <v>345.19690012499996</v>
      </c>
      <c r="O491" s="67">
        <v>1.0</v>
      </c>
      <c r="P491" s="50"/>
      <c r="Q491" s="50"/>
      <c r="R491" s="50"/>
      <c r="S491" s="50"/>
      <c r="T491" s="50"/>
      <c r="U491" s="50"/>
      <c r="V491" s="50"/>
      <c r="W491" s="50"/>
      <c r="X491" s="50"/>
      <c r="Y491" s="50"/>
    </row>
    <row r="492" ht="15.75" customHeight="1">
      <c r="A492" s="21" t="s">
        <v>899</v>
      </c>
      <c r="B492" s="21" t="s">
        <v>731</v>
      </c>
      <c r="C492" s="21" t="s">
        <v>20</v>
      </c>
      <c r="D492" s="22">
        <v>272.5</v>
      </c>
      <c r="E492" s="23">
        <v>0.325</v>
      </c>
      <c r="F492" s="24">
        <v>7.0</v>
      </c>
      <c r="G492" s="55">
        <v>88.5625</v>
      </c>
      <c r="H492" s="25">
        <v>69.89625</v>
      </c>
      <c r="I492" s="25">
        <v>253.83375</v>
      </c>
      <c r="J492" s="25">
        <v>25.383375</v>
      </c>
      <c r="K492" s="25">
        <v>13.96085625</v>
      </c>
      <c r="L492" s="25">
        <v>293.17798125</v>
      </c>
      <c r="M492" s="25">
        <v>234.54238500000002</v>
      </c>
      <c r="N492" s="56">
        <v>527.7203662500001</v>
      </c>
      <c r="O492" s="67">
        <v>1.0</v>
      </c>
      <c r="P492" s="50"/>
      <c r="Q492" s="50"/>
      <c r="R492" s="50"/>
      <c r="S492" s="50"/>
      <c r="T492" s="50"/>
      <c r="U492" s="50"/>
      <c r="V492" s="50"/>
      <c r="W492" s="50"/>
      <c r="X492" s="50"/>
      <c r="Y492" s="50"/>
    </row>
    <row r="493" ht="15.75" customHeight="1">
      <c r="A493" s="21" t="s">
        <v>900</v>
      </c>
      <c r="B493" s="21" t="s">
        <v>733</v>
      </c>
      <c r="C493" s="21" t="s">
        <v>20</v>
      </c>
      <c r="D493" s="22">
        <v>195.0</v>
      </c>
      <c r="E493" s="23">
        <v>0.325</v>
      </c>
      <c r="F493" s="24">
        <v>7.0</v>
      </c>
      <c r="G493" s="55">
        <v>63.375</v>
      </c>
      <c r="H493" s="25">
        <v>50.0175</v>
      </c>
      <c r="I493" s="25">
        <v>181.64249999999998</v>
      </c>
      <c r="J493" s="25">
        <v>18.16425</v>
      </c>
      <c r="K493" s="25">
        <v>9.9903375</v>
      </c>
      <c r="L493" s="25">
        <v>209.7970875</v>
      </c>
      <c r="M493" s="25">
        <v>167.83767</v>
      </c>
      <c r="N493" s="56">
        <v>377.6347575</v>
      </c>
      <c r="O493" s="67">
        <v>1.0</v>
      </c>
      <c r="P493" s="50"/>
      <c r="Q493" s="50"/>
      <c r="R493" s="50"/>
      <c r="S493" s="50"/>
      <c r="T493" s="50"/>
      <c r="U493" s="50"/>
      <c r="V493" s="50"/>
      <c r="W493" s="50"/>
      <c r="X493" s="50"/>
      <c r="Y493" s="50"/>
    </row>
    <row r="494" ht="15.75" customHeight="1">
      <c r="A494" s="21" t="s">
        <v>901</v>
      </c>
      <c r="B494" s="21" t="s">
        <v>735</v>
      </c>
      <c r="C494" s="21" t="s">
        <v>20</v>
      </c>
      <c r="D494" s="22">
        <v>229.75</v>
      </c>
      <c r="E494" s="23">
        <v>0.325</v>
      </c>
      <c r="F494" s="24">
        <v>7.0</v>
      </c>
      <c r="G494" s="55">
        <v>74.66875</v>
      </c>
      <c r="H494" s="25">
        <v>58.93087500000001</v>
      </c>
      <c r="I494" s="25">
        <v>214.01212500000003</v>
      </c>
      <c r="J494" s="25">
        <v>21.401212500000003</v>
      </c>
      <c r="K494" s="25">
        <v>11.770666875000003</v>
      </c>
      <c r="L494" s="25">
        <v>247.18400437500003</v>
      </c>
      <c r="M494" s="25">
        <v>197.74720350000004</v>
      </c>
      <c r="N494" s="56">
        <v>444.93120787500004</v>
      </c>
      <c r="O494" s="67">
        <v>1.0</v>
      </c>
      <c r="P494" s="50"/>
      <c r="Q494" s="50"/>
      <c r="R494" s="50"/>
      <c r="S494" s="50"/>
      <c r="T494" s="50"/>
      <c r="U494" s="50"/>
      <c r="V494" s="50"/>
      <c r="W494" s="50"/>
      <c r="X494" s="50"/>
      <c r="Y494" s="50"/>
    </row>
    <row r="495" ht="15.75" customHeight="1">
      <c r="A495" s="21" t="s">
        <v>902</v>
      </c>
      <c r="B495" s="21" t="s">
        <v>737</v>
      </c>
      <c r="C495" s="21" t="s">
        <v>20</v>
      </c>
      <c r="D495" s="22">
        <v>229.75</v>
      </c>
      <c r="E495" s="23">
        <v>0.325</v>
      </c>
      <c r="F495" s="24">
        <v>7.0</v>
      </c>
      <c r="G495" s="55">
        <v>74.66875</v>
      </c>
      <c r="H495" s="25">
        <v>58.93087500000001</v>
      </c>
      <c r="I495" s="25">
        <v>214.01212500000003</v>
      </c>
      <c r="J495" s="25">
        <v>21.401212500000003</v>
      </c>
      <c r="K495" s="25">
        <v>11.770666875000003</v>
      </c>
      <c r="L495" s="25">
        <v>247.18400437500003</v>
      </c>
      <c r="M495" s="25">
        <v>197.74720350000004</v>
      </c>
      <c r="N495" s="56">
        <v>444.93120787500004</v>
      </c>
      <c r="O495" s="67">
        <v>1.0</v>
      </c>
      <c r="P495" s="50"/>
      <c r="Q495" s="50"/>
      <c r="R495" s="50"/>
      <c r="S495" s="50"/>
      <c r="T495" s="50"/>
      <c r="U495" s="50"/>
      <c r="V495" s="50"/>
      <c r="W495" s="50"/>
      <c r="X495" s="50"/>
      <c r="Y495" s="50"/>
    </row>
    <row r="496" ht="15.75" customHeight="1">
      <c r="A496" s="21" t="s">
        <v>903</v>
      </c>
      <c r="B496" s="21" t="s">
        <v>739</v>
      </c>
      <c r="C496" s="21" t="s">
        <v>20</v>
      </c>
      <c r="D496" s="22">
        <v>160.0</v>
      </c>
      <c r="E496" s="23">
        <v>0.325</v>
      </c>
      <c r="F496" s="24">
        <v>7.0</v>
      </c>
      <c r="G496" s="55">
        <v>52.0</v>
      </c>
      <c r="H496" s="25">
        <v>41.04</v>
      </c>
      <c r="I496" s="25">
        <v>149.04</v>
      </c>
      <c r="J496" s="25">
        <v>14.904</v>
      </c>
      <c r="K496" s="25">
        <v>8.1972</v>
      </c>
      <c r="L496" s="25">
        <v>172.1412</v>
      </c>
      <c r="M496" s="25">
        <v>137.71296</v>
      </c>
      <c r="N496" s="56">
        <v>309.85416</v>
      </c>
      <c r="O496" s="67">
        <v>1.0</v>
      </c>
      <c r="P496" s="50"/>
      <c r="Q496" s="50"/>
      <c r="R496" s="50"/>
      <c r="S496" s="50"/>
      <c r="T496" s="50"/>
      <c r="U496" s="50"/>
      <c r="V496" s="50"/>
      <c r="W496" s="50"/>
      <c r="X496" s="50"/>
      <c r="Y496" s="50"/>
    </row>
    <row r="497" ht="15.75" customHeight="1">
      <c r="A497" s="21" t="s">
        <v>904</v>
      </c>
      <c r="B497" s="21" t="s">
        <v>741</v>
      </c>
      <c r="C497" s="21" t="s">
        <v>20</v>
      </c>
      <c r="D497" s="22">
        <v>193.75</v>
      </c>
      <c r="E497" s="23">
        <v>0.325</v>
      </c>
      <c r="F497" s="24">
        <v>8.0</v>
      </c>
      <c r="G497" s="55">
        <v>62.96875</v>
      </c>
      <c r="H497" s="25">
        <v>49.696875</v>
      </c>
      <c r="I497" s="25">
        <v>180.478125</v>
      </c>
      <c r="J497" s="25">
        <v>18.047812500000003</v>
      </c>
      <c r="K497" s="25">
        <v>9.926296875</v>
      </c>
      <c r="L497" s="25">
        <v>208.452234375</v>
      </c>
      <c r="M497" s="25">
        <v>166.7617875</v>
      </c>
      <c r="N497" s="56">
        <v>375.21402187499996</v>
      </c>
      <c r="O497" s="67">
        <v>1.0</v>
      </c>
      <c r="P497" s="50"/>
      <c r="Q497" s="50"/>
      <c r="R497" s="50"/>
      <c r="S497" s="50"/>
      <c r="T497" s="50"/>
      <c r="U497" s="50"/>
      <c r="V497" s="50"/>
      <c r="W497" s="50"/>
      <c r="X497" s="50"/>
      <c r="Y497" s="50"/>
    </row>
    <row r="498" ht="15.75" customHeight="1">
      <c r="A498" s="21" t="s">
        <v>905</v>
      </c>
      <c r="B498" s="21" t="s">
        <v>715</v>
      </c>
      <c r="C498" s="21" t="s">
        <v>20</v>
      </c>
      <c r="D498" s="22">
        <v>209.75</v>
      </c>
      <c r="E498" s="23">
        <v>0.325</v>
      </c>
      <c r="F498" s="24">
        <v>8.0</v>
      </c>
      <c r="G498" s="55">
        <v>68.16875</v>
      </c>
      <c r="H498" s="25">
        <v>53.800875000000005</v>
      </c>
      <c r="I498" s="25">
        <v>195.38212500000003</v>
      </c>
      <c r="J498" s="25">
        <v>19.538212500000004</v>
      </c>
      <c r="K498" s="25">
        <v>10.746016875000002</v>
      </c>
      <c r="L498" s="25">
        <v>225.66635437500005</v>
      </c>
      <c r="M498" s="25">
        <v>180.53308350000006</v>
      </c>
      <c r="N498" s="56">
        <v>406.1994378750001</v>
      </c>
      <c r="O498" s="67">
        <v>1.0</v>
      </c>
      <c r="P498" s="50"/>
      <c r="Q498" s="50"/>
      <c r="R498" s="50"/>
      <c r="S498" s="50"/>
      <c r="T498" s="50"/>
      <c r="U498" s="50"/>
      <c r="V498" s="50"/>
      <c r="W498" s="50"/>
      <c r="X498" s="50"/>
      <c r="Y498" s="50"/>
    </row>
    <row r="499" ht="15.75" customHeight="1">
      <c r="A499" s="21" t="s">
        <v>906</v>
      </c>
      <c r="B499" s="21" t="s">
        <v>717</v>
      </c>
      <c r="C499" s="21" t="s">
        <v>20</v>
      </c>
      <c r="D499" s="22">
        <v>163.25</v>
      </c>
      <c r="E499" s="23">
        <v>0.325</v>
      </c>
      <c r="F499" s="24">
        <v>8.0</v>
      </c>
      <c r="G499" s="55">
        <v>53.05625</v>
      </c>
      <c r="H499" s="25">
        <v>41.873625</v>
      </c>
      <c r="I499" s="25">
        <v>152.067375</v>
      </c>
      <c r="J499" s="25">
        <v>15.206737500000001</v>
      </c>
      <c r="K499" s="25">
        <v>8.363705625</v>
      </c>
      <c r="L499" s="25">
        <v>175.637818125</v>
      </c>
      <c r="M499" s="25">
        <v>140.5102545</v>
      </c>
      <c r="N499" s="56">
        <v>316.148072625</v>
      </c>
      <c r="O499" s="67">
        <v>1.0</v>
      </c>
      <c r="P499" s="50"/>
      <c r="Q499" s="50"/>
      <c r="R499" s="50"/>
      <c r="S499" s="50"/>
      <c r="T499" s="50"/>
      <c r="U499" s="50"/>
      <c r="V499" s="50"/>
      <c r="W499" s="50"/>
      <c r="X499" s="50"/>
      <c r="Y499" s="50"/>
    </row>
    <row r="500" ht="15.75" customHeight="1">
      <c r="A500" s="21" t="s">
        <v>907</v>
      </c>
      <c r="B500" s="21" t="s">
        <v>715</v>
      </c>
      <c r="C500" s="21" t="s">
        <v>20</v>
      </c>
      <c r="D500" s="22">
        <v>236.25</v>
      </c>
      <c r="E500" s="23">
        <v>0.325</v>
      </c>
      <c r="F500" s="24">
        <v>9.0</v>
      </c>
      <c r="G500" s="55">
        <v>76.78125</v>
      </c>
      <c r="H500" s="25">
        <v>60.598125</v>
      </c>
      <c r="I500" s="25">
        <v>220.066875</v>
      </c>
      <c r="J500" s="25">
        <v>22.0066875</v>
      </c>
      <c r="K500" s="25">
        <v>12.103678125000002</v>
      </c>
      <c r="L500" s="25">
        <v>254.17724062500002</v>
      </c>
      <c r="M500" s="25">
        <v>203.34179250000003</v>
      </c>
      <c r="N500" s="56">
        <v>457.5190331250001</v>
      </c>
      <c r="O500" s="67">
        <v>1.0</v>
      </c>
      <c r="P500" s="50"/>
      <c r="Q500" s="50"/>
      <c r="R500" s="50"/>
      <c r="S500" s="50"/>
      <c r="T500" s="50"/>
      <c r="U500" s="50"/>
      <c r="V500" s="50"/>
      <c r="W500" s="50"/>
      <c r="X500" s="50"/>
      <c r="Y500" s="50"/>
    </row>
    <row r="501" ht="15.75" customHeight="1">
      <c r="A501" s="21" t="s">
        <v>908</v>
      </c>
      <c r="B501" s="21" t="s">
        <v>717</v>
      </c>
      <c r="C501" s="21" t="s">
        <v>20</v>
      </c>
      <c r="D501" s="22">
        <v>203.25</v>
      </c>
      <c r="E501" s="23">
        <v>0.325</v>
      </c>
      <c r="F501" s="24">
        <v>9.0</v>
      </c>
      <c r="G501" s="55">
        <v>66.05625</v>
      </c>
      <c r="H501" s="25">
        <v>52.133624999999995</v>
      </c>
      <c r="I501" s="25">
        <v>189.327375</v>
      </c>
      <c r="J501" s="25">
        <v>18.932737499999998</v>
      </c>
      <c r="K501" s="25">
        <v>10.413005625</v>
      </c>
      <c r="L501" s="25">
        <v>218.673118125</v>
      </c>
      <c r="M501" s="25">
        <v>174.93849450000002</v>
      </c>
      <c r="N501" s="56">
        <v>393.611612625</v>
      </c>
      <c r="O501" s="67">
        <v>1.0</v>
      </c>
      <c r="P501" s="50"/>
      <c r="Q501" s="50"/>
      <c r="R501" s="50"/>
      <c r="S501" s="50"/>
      <c r="T501" s="50"/>
      <c r="U501" s="50"/>
      <c r="V501" s="50"/>
      <c r="W501" s="50"/>
      <c r="X501" s="50"/>
      <c r="Y501" s="50"/>
    </row>
    <row r="502" ht="15.75" customHeight="1">
      <c r="A502" s="21" t="s">
        <v>909</v>
      </c>
      <c r="B502" s="21" t="s">
        <v>745</v>
      </c>
      <c r="C502" s="21" t="s">
        <v>20</v>
      </c>
      <c r="D502" s="22">
        <v>294.5</v>
      </c>
      <c r="E502" s="23">
        <v>0.325</v>
      </c>
      <c r="F502" s="24">
        <v>9.0</v>
      </c>
      <c r="G502" s="55">
        <v>95.7125</v>
      </c>
      <c r="H502" s="25">
        <v>75.53925</v>
      </c>
      <c r="I502" s="25">
        <v>274.32675</v>
      </c>
      <c r="J502" s="25">
        <v>27.432675000000003</v>
      </c>
      <c r="K502" s="25">
        <v>15.087971250000002</v>
      </c>
      <c r="L502" s="25">
        <v>316.84739625000003</v>
      </c>
      <c r="M502" s="25">
        <v>253.47791700000005</v>
      </c>
      <c r="N502" s="56">
        <v>570.3253132500001</v>
      </c>
      <c r="O502" s="67">
        <v>1.0</v>
      </c>
      <c r="P502" s="50"/>
      <c r="Q502" s="50"/>
      <c r="R502" s="50"/>
      <c r="S502" s="50"/>
      <c r="T502" s="50"/>
      <c r="U502" s="50"/>
      <c r="V502" s="50"/>
      <c r="W502" s="50"/>
      <c r="X502" s="50"/>
      <c r="Y502" s="50"/>
    </row>
    <row r="503" ht="15.75" customHeight="1">
      <c r="A503" s="21" t="s">
        <v>910</v>
      </c>
      <c r="B503" s="21" t="s">
        <v>721</v>
      </c>
      <c r="C503" s="21" t="s">
        <v>20</v>
      </c>
      <c r="D503" s="22">
        <v>219.5</v>
      </c>
      <c r="E503" s="23">
        <v>0.325</v>
      </c>
      <c r="F503" s="24">
        <v>9.0</v>
      </c>
      <c r="G503" s="55">
        <v>71.3375</v>
      </c>
      <c r="H503" s="25">
        <v>56.30175</v>
      </c>
      <c r="I503" s="25">
        <v>204.46425</v>
      </c>
      <c r="J503" s="25">
        <v>20.446425</v>
      </c>
      <c r="K503" s="25">
        <v>11.24553375</v>
      </c>
      <c r="L503" s="25">
        <v>236.15620875</v>
      </c>
      <c r="M503" s="25">
        <v>188.924967</v>
      </c>
      <c r="N503" s="56">
        <v>425.08117575</v>
      </c>
      <c r="O503" s="67">
        <v>1.0</v>
      </c>
      <c r="P503" s="50"/>
      <c r="Q503" s="50"/>
      <c r="R503" s="50"/>
      <c r="S503" s="50"/>
      <c r="T503" s="50"/>
      <c r="U503" s="50"/>
      <c r="V503" s="50"/>
      <c r="W503" s="50"/>
      <c r="X503" s="50"/>
      <c r="Y503" s="50"/>
    </row>
    <row r="504" ht="15.75" customHeight="1">
      <c r="A504" s="21" t="s">
        <v>911</v>
      </c>
      <c r="B504" s="21" t="s">
        <v>723</v>
      </c>
      <c r="C504" s="21" t="s">
        <v>20</v>
      </c>
      <c r="D504" s="22">
        <v>257.0</v>
      </c>
      <c r="E504" s="23">
        <v>0.325</v>
      </c>
      <c r="F504" s="24">
        <v>9.0</v>
      </c>
      <c r="G504" s="55">
        <v>83.525</v>
      </c>
      <c r="H504" s="25">
        <v>65.9205</v>
      </c>
      <c r="I504" s="25">
        <v>239.3955</v>
      </c>
      <c r="J504" s="25">
        <v>23.93955</v>
      </c>
      <c r="K504" s="25">
        <v>13.166752500000001</v>
      </c>
      <c r="L504" s="25">
        <v>276.50180250000005</v>
      </c>
      <c r="M504" s="25">
        <v>221.20144200000004</v>
      </c>
      <c r="N504" s="56">
        <v>497.7032445000001</v>
      </c>
      <c r="O504" s="67">
        <v>1.0</v>
      </c>
      <c r="P504" s="50"/>
      <c r="Q504" s="50"/>
      <c r="R504" s="50"/>
      <c r="S504" s="50"/>
      <c r="T504" s="50"/>
      <c r="U504" s="50"/>
      <c r="V504" s="50"/>
      <c r="W504" s="50"/>
      <c r="X504" s="50"/>
      <c r="Y504" s="50"/>
    </row>
    <row r="505" ht="15.75" customHeight="1">
      <c r="A505" s="21" t="s">
        <v>912</v>
      </c>
      <c r="B505" s="21" t="s">
        <v>725</v>
      </c>
      <c r="C505" s="21" t="s">
        <v>20</v>
      </c>
      <c r="D505" s="22">
        <v>254.5</v>
      </c>
      <c r="E505" s="23">
        <v>0.325</v>
      </c>
      <c r="F505" s="24">
        <v>9.0</v>
      </c>
      <c r="G505" s="55">
        <v>82.7125</v>
      </c>
      <c r="H505" s="25">
        <v>65.27925</v>
      </c>
      <c r="I505" s="25">
        <v>237.06675</v>
      </c>
      <c r="J505" s="25">
        <v>23.706675000000004</v>
      </c>
      <c r="K505" s="25">
        <v>13.038671250000002</v>
      </c>
      <c r="L505" s="25">
        <v>273.81209625</v>
      </c>
      <c r="M505" s="25">
        <v>219.04967700000003</v>
      </c>
      <c r="N505" s="56">
        <v>492.86177325000006</v>
      </c>
      <c r="O505" s="67">
        <v>1.0</v>
      </c>
      <c r="P505" s="50"/>
      <c r="Q505" s="50"/>
      <c r="R505" s="50"/>
      <c r="S505" s="50"/>
      <c r="T505" s="50"/>
      <c r="U505" s="50"/>
      <c r="V505" s="50"/>
      <c r="W505" s="50"/>
      <c r="X505" s="50"/>
      <c r="Y505" s="50"/>
    </row>
    <row r="506" ht="15.75" customHeight="1">
      <c r="A506" s="21" t="s">
        <v>913</v>
      </c>
      <c r="B506" s="21" t="s">
        <v>727</v>
      </c>
      <c r="C506" s="21" t="s">
        <v>20</v>
      </c>
      <c r="D506" s="22">
        <v>175.0</v>
      </c>
      <c r="E506" s="23">
        <v>0.325</v>
      </c>
      <c r="F506" s="24">
        <v>9.0</v>
      </c>
      <c r="G506" s="55">
        <v>56.875</v>
      </c>
      <c r="H506" s="25">
        <v>44.8875</v>
      </c>
      <c r="I506" s="25">
        <v>163.0125</v>
      </c>
      <c r="J506" s="25">
        <v>16.30125</v>
      </c>
      <c r="K506" s="25">
        <v>8.9656875</v>
      </c>
      <c r="L506" s="25">
        <v>188.2794375</v>
      </c>
      <c r="M506" s="25">
        <v>150.62355</v>
      </c>
      <c r="N506" s="56">
        <v>338.9029875</v>
      </c>
      <c r="O506" s="67">
        <v>1.0</v>
      </c>
      <c r="P506" s="50"/>
      <c r="Q506" s="50"/>
      <c r="R506" s="50"/>
      <c r="S506" s="50"/>
      <c r="T506" s="50"/>
      <c r="U506" s="50"/>
      <c r="V506" s="50"/>
      <c r="W506" s="50"/>
      <c r="X506" s="50"/>
      <c r="Y506" s="50"/>
    </row>
    <row r="507" ht="15.75" customHeight="1">
      <c r="A507" s="21" t="s">
        <v>914</v>
      </c>
      <c r="B507" s="21" t="s">
        <v>729</v>
      </c>
      <c r="C507" s="21" t="s">
        <v>20</v>
      </c>
      <c r="D507" s="22">
        <v>209.75</v>
      </c>
      <c r="E507" s="23">
        <v>0.325</v>
      </c>
      <c r="F507" s="24">
        <v>9.0</v>
      </c>
      <c r="G507" s="55">
        <v>68.16875</v>
      </c>
      <c r="H507" s="25">
        <v>53.800875000000005</v>
      </c>
      <c r="I507" s="25">
        <v>195.38212500000003</v>
      </c>
      <c r="J507" s="25">
        <v>19.538212500000004</v>
      </c>
      <c r="K507" s="25">
        <v>10.746016875000002</v>
      </c>
      <c r="L507" s="25">
        <v>225.66635437500005</v>
      </c>
      <c r="M507" s="25">
        <v>180.53308350000006</v>
      </c>
      <c r="N507" s="56">
        <v>406.1994378750001</v>
      </c>
      <c r="O507" s="67">
        <v>1.0</v>
      </c>
      <c r="P507" s="50"/>
      <c r="Q507" s="50"/>
      <c r="R507" s="50"/>
      <c r="S507" s="50"/>
      <c r="T507" s="50"/>
      <c r="U507" s="50"/>
      <c r="V507" s="50"/>
      <c r="W507" s="50"/>
      <c r="X507" s="50"/>
      <c r="Y507" s="50"/>
    </row>
    <row r="508" ht="15.75" customHeight="1">
      <c r="A508" s="21" t="s">
        <v>915</v>
      </c>
      <c r="B508" s="21" t="s">
        <v>731</v>
      </c>
      <c r="C508" s="21" t="s">
        <v>20</v>
      </c>
      <c r="D508" s="22">
        <v>318.0</v>
      </c>
      <c r="E508" s="23">
        <v>0.325</v>
      </c>
      <c r="F508" s="24">
        <v>10.0</v>
      </c>
      <c r="G508" s="55">
        <v>103.35000000000001</v>
      </c>
      <c r="H508" s="25">
        <v>81.567</v>
      </c>
      <c r="I508" s="25">
        <v>296.217</v>
      </c>
      <c r="J508" s="25">
        <v>29.6217</v>
      </c>
      <c r="K508" s="25">
        <v>16.291935</v>
      </c>
      <c r="L508" s="25">
        <v>342.130635</v>
      </c>
      <c r="M508" s="25">
        <v>273.704508</v>
      </c>
      <c r="N508" s="56">
        <v>615.835143</v>
      </c>
      <c r="O508" s="67">
        <v>1.0</v>
      </c>
      <c r="P508" s="50"/>
      <c r="Q508" s="50"/>
      <c r="R508" s="50"/>
      <c r="S508" s="50"/>
      <c r="T508" s="50"/>
      <c r="U508" s="50"/>
      <c r="V508" s="50"/>
      <c r="W508" s="50"/>
      <c r="X508" s="50"/>
      <c r="Y508" s="50"/>
    </row>
    <row r="509" ht="15.75" customHeight="1">
      <c r="A509" s="21" t="s">
        <v>916</v>
      </c>
      <c r="B509" s="21" t="s">
        <v>733</v>
      </c>
      <c r="C509" s="21" t="s">
        <v>20</v>
      </c>
      <c r="D509" s="22">
        <v>240.0</v>
      </c>
      <c r="E509" s="23">
        <v>0.325</v>
      </c>
      <c r="F509" s="24">
        <v>10.0</v>
      </c>
      <c r="G509" s="55">
        <v>78.0</v>
      </c>
      <c r="H509" s="25">
        <v>61.56</v>
      </c>
      <c r="I509" s="25">
        <v>223.56</v>
      </c>
      <c r="J509" s="25">
        <v>22.356</v>
      </c>
      <c r="K509" s="25">
        <v>12.2958</v>
      </c>
      <c r="L509" s="25">
        <v>258.2118</v>
      </c>
      <c r="M509" s="25">
        <v>206.56944</v>
      </c>
      <c r="N509" s="56">
        <v>464.78123999999997</v>
      </c>
      <c r="O509" s="67">
        <v>1.0</v>
      </c>
      <c r="P509" s="50"/>
      <c r="Q509" s="50"/>
      <c r="R509" s="50"/>
      <c r="S509" s="50"/>
      <c r="T509" s="50"/>
      <c r="U509" s="50"/>
      <c r="V509" s="50"/>
      <c r="W509" s="50"/>
      <c r="X509" s="50"/>
      <c r="Y509" s="50"/>
    </row>
    <row r="510" ht="15.75" customHeight="1">
      <c r="A510" s="21" t="s">
        <v>917</v>
      </c>
      <c r="B510" s="21" t="s">
        <v>735</v>
      </c>
      <c r="C510" s="21" t="s">
        <v>20</v>
      </c>
      <c r="D510" s="22">
        <v>226.5</v>
      </c>
      <c r="E510" s="23">
        <v>0.325</v>
      </c>
      <c r="F510" s="24">
        <v>10.0</v>
      </c>
      <c r="G510" s="55">
        <v>73.6125</v>
      </c>
      <c r="H510" s="25">
        <v>58.097249999999995</v>
      </c>
      <c r="I510" s="25">
        <v>210.98475</v>
      </c>
      <c r="J510" s="25">
        <v>21.098475</v>
      </c>
      <c r="K510" s="25">
        <v>11.60416125</v>
      </c>
      <c r="L510" s="25">
        <v>243.68738625</v>
      </c>
      <c r="M510" s="25">
        <v>194.94990900000002</v>
      </c>
      <c r="N510" s="56">
        <v>438.63729525</v>
      </c>
      <c r="O510" s="67">
        <v>1.0</v>
      </c>
      <c r="P510" s="50"/>
      <c r="Q510" s="50"/>
      <c r="R510" s="50"/>
      <c r="S510" s="50"/>
      <c r="T510" s="50"/>
      <c r="U510" s="50"/>
      <c r="V510" s="50"/>
      <c r="W510" s="50"/>
      <c r="X510" s="50"/>
      <c r="Y510" s="50"/>
    </row>
    <row r="511" ht="15.75" customHeight="1">
      <c r="A511" s="21" t="s">
        <v>918</v>
      </c>
      <c r="B511" s="21" t="s">
        <v>737</v>
      </c>
      <c r="C511" s="21" t="s">
        <v>20</v>
      </c>
      <c r="D511" s="22">
        <v>255.5</v>
      </c>
      <c r="E511" s="23">
        <v>0.325</v>
      </c>
      <c r="F511" s="24">
        <v>10.0</v>
      </c>
      <c r="G511" s="55">
        <v>83.03750000000001</v>
      </c>
      <c r="H511" s="25">
        <v>65.53575</v>
      </c>
      <c r="I511" s="25">
        <v>237.99824999999998</v>
      </c>
      <c r="J511" s="25">
        <v>23.799825</v>
      </c>
      <c r="K511" s="25">
        <v>13.08990375</v>
      </c>
      <c r="L511" s="25">
        <v>274.88797875</v>
      </c>
      <c r="M511" s="25">
        <v>219.91038300000002</v>
      </c>
      <c r="N511" s="56">
        <v>494.79836175</v>
      </c>
      <c r="O511" s="67">
        <v>1.0</v>
      </c>
      <c r="P511" s="50"/>
      <c r="Q511" s="50"/>
      <c r="R511" s="50"/>
      <c r="S511" s="50"/>
      <c r="T511" s="50"/>
      <c r="U511" s="50"/>
      <c r="V511" s="50"/>
      <c r="W511" s="50"/>
      <c r="X511" s="50"/>
      <c r="Y511" s="50"/>
    </row>
    <row r="512" ht="15.75" customHeight="1">
      <c r="A512" s="21" t="s">
        <v>919</v>
      </c>
      <c r="B512" s="21" t="s">
        <v>739</v>
      </c>
      <c r="C512" s="21" t="s">
        <v>20</v>
      </c>
      <c r="D512" s="22">
        <v>180.0</v>
      </c>
      <c r="E512" s="23">
        <v>0.325</v>
      </c>
      <c r="F512" s="24">
        <v>10.0</v>
      </c>
      <c r="G512" s="55">
        <v>58.5</v>
      </c>
      <c r="H512" s="25">
        <v>46.17</v>
      </c>
      <c r="I512" s="25">
        <v>167.67000000000002</v>
      </c>
      <c r="J512" s="25">
        <v>16.767000000000003</v>
      </c>
      <c r="K512" s="25">
        <v>9.221850000000002</v>
      </c>
      <c r="L512" s="25">
        <v>193.65885</v>
      </c>
      <c r="M512" s="25">
        <v>154.92708000000002</v>
      </c>
      <c r="N512" s="56">
        <v>348.58593</v>
      </c>
      <c r="O512" s="67">
        <v>1.0</v>
      </c>
      <c r="P512" s="50"/>
      <c r="Q512" s="50"/>
      <c r="R512" s="50"/>
      <c r="S512" s="50"/>
      <c r="T512" s="50"/>
      <c r="U512" s="50"/>
      <c r="V512" s="50"/>
      <c r="W512" s="50"/>
      <c r="X512" s="50"/>
      <c r="Y512" s="50"/>
    </row>
    <row r="513" ht="15.75" customHeight="1">
      <c r="A513" s="21" t="s">
        <v>920</v>
      </c>
      <c r="B513" s="21" t="s">
        <v>741</v>
      </c>
      <c r="C513" s="21" t="s">
        <v>20</v>
      </c>
      <c r="D513" s="22">
        <v>213.75</v>
      </c>
      <c r="E513" s="23">
        <v>0.325</v>
      </c>
      <c r="F513" s="24">
        <v>11.0</v>
      </c>
      <c r="G513" s="55">
        <v>69.46875</v>
      </c>
      <c r="H513" s="25">
        <v>54.826875</v>
      </c>
      <c r="I513" s="25">
        <v>199.108125</v>
      </c>
      <c r="J513" s="25">
        <v>19.910812500000002</v>
      </c>
      <c r="K513" s="25">
        <v>10.950946875</v>
      </c>
      <c r="L513" s="25">
        <v>229.969884375</v>
      </c>
      <c r="M513" s="25">
        <v>183.9759075</v>
      </c>
      <c r="N513" s="56">
        <v>413.945791875</v>
      </c>
      <c r="O513" s="67">
        <v>1.0</v>
      </c>
      <c r="P513" s="50"/>
      <c r="Q513" s="50"/>
      <c r="R513" s="50"/>
      <c r="S513" s="50"/>
      <c r="T513" s="50"/>
      <c r="U513" s="50"/>
      <c r="V513" s="50"/>
      <c r="W513" s="50"/>
      <c r="X513" s="50"/>
      <c r="Y513" s="50"/>
    </row>
    <row r="514" ht="15.75" customHeight="1">
      <c r="A514" s="21" t="s">
        <v>921</v>
      </c>
      <c r="B514" s="21" t="s">
        <v>715</v>
      </c>
      <c r="C514" s="21" t="s">
        <v>20</v>
      </c>
      <c r="D514" s="22">
        <v>190.0</v>
      </c>
      <c r="E514" s="23">
        <v>0.325</v>
      </c>
      <c r="F514" s="24">
        <v>8.0</v>
      </c>
      <c r="G514" s="55">
        <v>61.75</v>
      </c>
      <c r="H514" s="25">
        <v>48.735</v>
      </c>
      <c r="I514" s="25">
        <v>176.985</v>
      </c>
      <c r="J514" s="25">
        <v>17.698500000000003</v>
      </c>
      <c r="K514" s="25">
        <v>9.734175</v>
      </c>
      <c r="L514" s="25">
        <v>204.417675</v>
      </c>
      <c r="M514" s="25">
        <v>163.53414</v>
      </c>
      <c r="N514" s="56">
        <v>367.951815</v>
      </c>
      <c r="O514" s="67">
        <v>1.0</v>
      </c>
      <c r="P514" s="50"/>
      <c r="Q514" s="50"/>
      <c r="R514" s="50"/>
      <c r="S514" s="50"/>
      <c r="T514" s="50"/>
      <c r="U514" s="50"/>
      <c r="V514" s="50"/>
      <c r="W514" s="50"/>
      <c r="X514" s="50"/>
      <c r="Y514" s="50"/>
    </row>
    <row r="515" ht="15.75" customHeight="1">
      <c r="A515" s="21" t="s">
        <v>922</v>
      </c>
      <c r="B515" s="21" t="s">
        <v>923</v>
      </c>
      <c r="C515" s="21" t="s">
        <v>20</v>
      </c>
      <c r="D515" s="22">
        <v>337.5</v>
      </c>
      <c r="E515" s="23">
        <v>0.325</v>
      </c>
      <c r="F515" s="24">
        <v>10.0</v>
      </c>
      <c r="G515" s="55">
        <v>109.6875</v>
      </c>
      <c r="H515" s="25">
        <v>86.56875</v>
      </c>
      <c r="I515" s="25">
        <v>314.38125</v>
      </c>
      <c r="J515" s="25">
        <v>31.438125000000003</v>
      </c>
      <c r="K515" s="25">
        <v>17.29096875</v>
      </c>
      <c r="L515" s="25">
        <v>363.11034375</v>
      </c>
      <c r="M515" s="25">
        <v>290.48827500000004</v>
      </c>
      <c r="N515" s="56">
        <v>653.59861875</v>
      </c>
      <c r="O515" s="67">
        <v>1.0</v>
      </c>
      <c r="P515" s="50"/>
      <c r="Q515" s="50"/>
      <c r="R515" s="50"/>
      <c r="S515" s="50"/>
      <c r="T515" s="50"/>
      <c r="U515" s="50"/>
      <c r="V515" s="50"/>
      <c r="W515" s="50"/>
      <c r="X515" s="50"/>
      <c r="Y515" s="50"/>
    </row>
    <row r="516" ht="15.75" customHeight="1">
      <c r="A516" s="21" t="s">
        <v>924</v>
      </c>
      <c r="B516" s="21" t="s">
        <v>717</v>
      </c>
      <c r="C516" s="21" t="s">
        <v>20</v>
      </c>
      <c r="D516" s="22">
        <v>163.25</v>
      </c>
      <c r="E516" s="23">
        <v>0.325</v>
      </c>
      <c r="F516" s="24">
        <v>8.0</v>
      </c>
      <c r="G516" s="55">
        <v>53.05625</v>
      </c>
      <c r="H516" s="25">
        <v>41.873625</v>
      </c>
      <c r="I516" s="25">
        <v>152.067375</v>
      </c>
      <c r="J516" s="25">
        <v>15.206737500000001</v>
      </c>
      <c r="K516" s="25">
        <v>8.363705625</v>
      </c>
      <c r="L516" s="25">
        <v>175.637818125</v>
      </c>
      <c r="M516" s="25">
        <v>140.5102545</v>
      </c>
      <c r="N516" s="56">
        <v>316.148072625</v>
      </c>
      <c r="O516" s="67">
        <v>1.0</v>
      </c>
      <c r="P516" s="50"/>
      <c r="Q516" s="50"/>
      <c r="R516" s="50"/>
      <c r="S516" s="50"/>
      <c r="T516" s="50"/>
      <c r="U516" s="50"/>
      <c r="V516" s="50"/>
      <c r="W516" s="50"/>
      <c r="X516" s="50"/>
      <c r="Y516" s="50"/>
    </row>
    <row r="517" ht="15.75" customHeight="1">
      <c r="A517" s="21" t="s">
        <v>925</v>
      </c>
      <c r="B517" s="21" t="s">
        <v>926</v>
      </c>
      <c r="C517" s="21" t="s">
        <v>20</v>
      </c>
      <c r="D517" s="22">
        <v>97.5</v>
      </c>
      <c r="E517" s="23">
        <v>0.325</v>
      </c>
      <c r="F517" s="24">
        <v>5.0</v>
      </c>
      <c r="G517" s="55">
        <v>31.6875</v>
      </c>
      <c r="H517" s="25">
        <v>25.00875</v>
      </c>
      <c r="I517" s="25">
        <v>90.82124999999999</v>
      </c>
      <c r="J517" s="25">
        <v>9.082125</v>
      </c>
      <c r="K517" s="25">
        <v>4.99516875</v>
      </c>
      <c r="L517" s="25">
        <v>104.89854375</v>
      </c>
      <c r="M517" s="25">
        <v>83.918835</v>
      </c>
      <c r="N517" s="56">
        <v>188.81737875</v>
      </c>
      <c r="O517" s="67">
        <v>1.0</v>
      </c>
      <c r="P517" s="50"/>
      <c r="Q517" s="50"/>
      <c r="R517" s="50"/>
      <c r="S517" s="50"/>
      <c r="T517" s="50"/>
      <c r="U517" s="50"/>
      <c r="V517" s="50"/>
      <c r="W517" s="50"/>
      <c r="X517" s="50"/>
      <c r="Y517" s="50"/>
    </row>
    <row r="518" ht="15.75" customHeight="1">
      <c r="A518" s="21" t="s">
        <v>927</v>
      </c>
      <c r="B518" s="21" t="s">
        <v>745</v>
      </c>
      <c r="C518" s="21" t="s">
        <v>20</v>
      </c>
      <c r="D518" s="22">
        <v>167.75</v>
      </c>
      <c r="E518" s="23">
        <v>0.325</v>
      </c>
      <c r="F518" s="24">
        <v>8.0</v>
      </c>
      <c r="G518" s="55">
        <v>54.518750000000004</v>
      </c>
      <c r="H518" s="25">
        <v>43.027874999999995</v>
      </c>
      <c r="I518" s="25">
        <v>156.25912499999998</v>
      </c>
      <c r="J518" s="25">
        <v>15.625912499999998</v>
      </c>
      <c r="K518" s="25">
        <v>8.594251875</v>
      </c>
      <c r="L518" s="25">
        <v>180.47928937499998</v>
      </c>
      <c r="M518" s="25">
        <v>144.3834315</v>
      </c>
      <c r="N518" s="56">
        <v>324.862720875</v>
      </c>
      <c r="O518" s="67">
        <v>1.0</v>
      </c>
      <c r="P518" s="50"/>
      <c r="Q518" s="50"/>
      <c r="R518" s="50"/>
      <c r="S518" s="50"/>
      <c r="T518" s="50"/>
      <c r="U518" s="50"/>
      <c r="V518" s="50"/>
      <c r="W518" s="50"/>
      <c r="X518" s="50"/>
      <c r="Y518" s="50"/>
    </row>
    <row r="519" ht="15.75" customHeight="1">
      <c r="A519" s="21" t="s">
        <v>928</v>
      </c>
      <c r="B519" s="21" t="s">
        <v>721</v>
      </c>
      <c r="C519" s="21" t="s">
        <v>20</v>
      </c>
      <c r="D519" s="22">
        <v>177.0</v>
      </c>
      <c r="E519" s="23">
        <v>0.325</v>
      </c>
      <c r="F519" s="24">
        <v>8.0</v>
      </c>
      <c r="G519" s="55">
        <v>57.525</v>
      </c>
      <c r="H519" s="25">
        <v>45.4005</v>
      </c>
      <c r="I519" s="25">
        <v>164.8755</v>
      </c>
      <c r="J519" s="25">
        <v>16.48755</v>
      </c>
      <c r="K519" s="25">
        <v>9.0681525</v>
      </c>
      <c r="L519" s="25">
        <v>190.43120249999998</v>
      </c>
      <c r="M519" s="25">
        <v>152.34496199999998</v>
      </c>
      <c r="N519" s="56">
        <v>342.77616449999994</v>
      </c>
      <c r="O519" s="67">
        <v>1.0</v>
      </c>
      <c r="P519" s="50"/>
      <c r="Q519" s="50"/>
      <c r="R519" s="50"/>
      <c r="S519" s="50"/>
      <c r="T519" s="50"/>
      <c r="U519" s="50"/>
      <c r="V519" s="50"/>
      <c r="W519" s="50"/>
      <c r="X519" s="50"/>
      <c r="Y519" s="50"/>
    </row>
    <row r="520" ht="15.75" customHeight="1">
      <c r="A520" s="21" t="s">
        <v>929</v>
      </c>
      <c r="B520" s="21" t="s">
        <v>723</v>
      </c>
      <c r="C520" s="21" t="s">
        <v>20</v>
      </c>
      <c r="D520" s="22">
        <v>216.5</v>
      </c>
      <c r="E520" s="23">
        <v>0.325</v>
      </c>
      <c r="F520" s="24">
        <v>8.0</v>
      </c>
      <c r="G520" s="55">
        <v>70.3625</v>
      </c>
      <c r="H520" s="25">
        <v>55.53225</v>
      </c>
      <c r="I520" s="25">
        <v>201.66975</v>
      </c>
      <c r="J520" s="25">
        <v>20.166975</v>
      </c>
      <c r="K520" s="25">
        <v>11.09183625</v>
      </c>
      <c r="L520" s="25">
        <v>232.92856125</v>
      </c>
      <c r="M520" s="25">
        <v>186.342849</v>
      </c>
      <c r="N520" s="56">
        <v>419.27141025000003</v>
      </c>
      <c r="O520" s="67">
        <v>1.0</v>
      </c>
      <c r="P520" s="50"/>
      <c r="Q520" s="50"/>
      <c r="R520" s="50"/>
      <c r="S520" s="50"/>
      <c r="T520" s="50"/>
      <c r="U520" s="50"/>
      <c r="V520" s="50"/>
      <c r="W520" s="50"/>
      <c r="X520" s="50"/>
      <c r="Y520" s="50"/>
    </row>
    <row r="521" ht="15.75" customHeight="1">
      <c r="A521" s="21" t="s">
        <v>930</v>
      </c>
      <c r="B521" s="21" t="s">
        <v>725</v>
      </c>
      <c r="C521" s="21" t="s">
        <v>20</v>
      </c>
      <c r="D521" s="22">
        <v>219.25</v>
      </c>
      <c r="E521" s="23">
        <v>0.325</v>
      </c>
      <c r="F521" s="24">
        <v>8.0</v>
      </c>
      <c r="G521" s="55">
        <v>71.25625000000001</v>
      </c>
      <c r="H521" s="25">
        <v>56.237624999999994</v>
      </c>
      <c r="I521" s="25">
        <v>204.23137499999996</v>
      </c>
      <c r="J521" s="25">
        <v>20.423137499999996</v>
      </c>
      <c r="K521" s="25">
        <v>11.232725624999999</v>
      </c>
      <c r="L521" s="25">
        <v>235.88723812499995</v>
      </c>
      <c r="M521" s="25">
        <v>188.70979049999997</v>
      </c>
      <c r="N521" s="56">
        <v>424.5970286249999</v>
      </c>
      <c r="O521" s="67">
        <v>1.0</v>
      </c>
      <c r="P521" s="50"/>
      <c r="Q521" s="50"/>
      <c r="R521" s="50"/>
      <c r="S521" s="50"/>
      <c r="T521" s="50"/>
      <c r="U521" s="50"/>
      <c r="V521" s="50"/>
      <c r="W521" s="50"/>
      <c r="X521" s="50"/>
      <c r="Y521" s="50"/>
    </row>
    <row r="522" ht="15.75" customHeight="1">
      <c r="A522" s="21" t="s">
        <v>931</v>
      </c>
      <c r="B522" s="21" t="s">
        <v>727</v>
      </c>
      <c r="C522" s="21" t="s">
        <v>20</v>
      </c>
      <c r="D522" s="22">
        <v>142.0</v>
      </c>
      <c r="E522" s="23">
        <v>0.325</v>
      </c>
      <c r="F522" s="24">
        <v>8.0</v>
      </c>
      <c r="G522" s="55">
        <v>46.15</v>
      </c>
      <c r="H522" s="25">
        <v>36.422999999999995</v>
      </c>
      <c r="I522" s="25">
        <v>132.273</v>
      </c>
      <c r="J522" s="25">
        <v>13.2273</v>
      </c>
      <c r="K522" s="25">
        <v>7.275015</v>
      </c>
      <c r="L522" s="25">
        <v>152.77531499999998</v>
      </c>
      <c r="M522" s="25">
        <v>122.22025199999999</v>
      </c>
      <c r="N522" s="56">
        <v>274.99556699999994</v>
      </c>
      <c r="O522" s="67">
        <v>1.0</v>
      </c>
      <c r="P522" s="50"/>
      <c r="Q522" s="50"/>
      <c r="R522" s="50"/>
      <c r="S522" s="50"/>
      <c r="T522" s="50"/>
      <c r="U522" s="50"/>
      <c r="V522" s="50"/>
      <c r="W522" s="50"/>
      <c r="X522" s="50"/>
      <c r="Y522" s="50"/>
    </row>
    <row r="523" ht="15.75" customHeight="1">
      <c r="A523" s="21" t="s">
        <v>932</v>
      </c>
      <c r="B523" s="21" t="s">
        <v>729</v>
      </c>
      <c r="C523" s="21" t="s">
        <v>20</v>
      </c>
      <c r="D523" s="22">
        <v>181.0</v>
      </c>
      <c r="E523" s="23">
        <v>0.325</v>
      </c>
      <c r="F523" s="24">
        <v>8.0</v>
      </c>
      <c r="G523" s="55">
        <v>58.825</v>
      </c>
      <c r="H523" s="25">
        <v>46.4265</v>
      </c>
      <c r="I523" s="25">
        <v>168.6015</v>
      </c>
      <c r="J523" s="25">
        <v>16.86015</v>
      </c>
      <c r="K523" s="25">
        <v>9.2730825</v>
      </c>
      <c r="L523" s="25">
        <v>194.73473249999998</v>
      </c>
      <c r="M523" s="25">
        <v>155.78778599999998</v>
      </c>
      <c r="N523" s="56">
        <v>350.52251849999993</v>
      </c>
      <c r="O523" s="67">
        <v>1.0</v>
      </c>
      <c r="P523" s="50"/>
      <c r="Q523" s="50"/>
      <c r="R523" s="50"/>
      <c r="S523" s="50"/>
      <c r="T523" s="50"/>
      <c r="U523" s="50"/>
      <c r="V523" s="50"/>
      <c r="W523" s="50"/>
      <c r="X523" s="50"/>
      <c r="Y523" s="50"/>
    </row>
    <row r="524" ht="15.75" customHeight="1">
      <c r="A524" s="21" t="s">
        <v>933</v>
      </c>
      <c r="B524" s="21" t="s">
        <v>731</v>
      </c>
      <c r="C524" s="21" t="s">
        <v>20</v>
      </c>
      <c r="D524" s="22">
        <v>287.5</v>
      </c>
      <c r="E524" s="23">
        <v>0.325</v>
      </c>
      <c r="F524" s="24">
        <v>9.0</v>
      </c>
      <c r="G524" s="55">
        <v>93.4375</v>
      </c>
      <c r="H524" s="25">
        <v>73.74375</v>
      </c>
      <c r="I524" s="25">
        <v>267.80625</v>
      </c>
      <c r="J524" s="25">
        <v>26.780625</v>
      </c>
      <c r="K524" s="25">
        <v>14.729343749999998</v>
      </c>
      <c r="L524" s="25">
        <v>309.31621874999996</v>
      </c>
      <c r="M524" s="25">
        <v>247.45297499999998</v>
      </c>
      <c r="N524" s="56">
        <v>556.7691937499999</v>
      </c>
      <c r="O524" s="67">
        <v>1.0</v>
      </c>
      <c r="P524" s="50"/>
      <c r="Q524" s="50"/>
      <c r="R524" s="50"/>
      <c r="S524" s="50"/>
      <c r="T524" s="50"/>
      <c r="U524" s="50"/>
      <c r="V524" s="50"/>
      <c r="W524" s="50"/>
      <c r="X524" s="50"/>
      <c r="Y524" s="50"/>
    </row>
    <row r="525" ht="15.75" customHeight="1">
      <c r="A525" s="21" t="s">
        <v>934</v>
      </c>
      <c r="B525" s="21" t="s">
        <v>733</v>
      </c>
      <c r="C525" s="21" t="s">
        <v>20</v>
      </c>
      <c r="D525" s="22">
        <v>209.75</v>
      </c>
      <c r="E525" s="23">
        <v>0.325</v>
      </c>
      <c r="F525" s="24">
        <v>9.0</v>
      </c>
      <c r="G525" s="55">
        <v>68.16875</v>
      </c>
      <c r="H525" s="25">
        <v>53.800875000000005</v>
      </c>
      <c r="I525" s="25">
        <v>195.38212500000003</v>
      </c>
      <c r="J525" s="25">
        <v>19.538212500000004</v>
      </c>
      <c r="K525" s="25">
        <v>10.746016875000002</v>
      </c>
      <c r="L525" s="25">
        <v>225.66635437500005</v>
      </c>
      <c r="M525" s="25">
        <v>180.53308350000006</v>
      </c>
      <c r="N525" s="56">
        <v>406.1994378750001</v>
      </c>
      <c r="O525" s="67">
        <v>1.0</v>
      </c>
      <c r="P525" s="50"/>
      <c r="Q525" s="50"/>
      <c r="R525" s="50"/>
      <c r="S525" s="50"/>
      <c r="T525" s="50"/>
      <c r="U525" s="50"/>
      <c r="V525" s="50"/>
      <c r="W525" s="50"/>
      <c r="X525" s="50"/>
      <c r="Y525" s="50"/>
    </row>
    <row r="526" ht="15.75" customHeight="1">
      <c r="A526" s="21" t="s">
        <v>935</v>
      </c>
      <c r="B526" s="21" t="s">
        <v>735</v>
      </c>
      <c r="C526" s="21" t="s">
        <v>20</v>
      </c>
      <c r="D526" s="22">
        <v>246.5</v>
      </c>
      <c r="E526" s="23">
        <v>0.325</v>
      </c>
      <c r="F526" s="24">
        <v>9.0</v>
      </c>
      <c r="G526" s="55">
        <v>80.1125</v>
      </c>
      <c r="H526" s="25">
        <v>63.22725</v>
      </c>
      <c r="I526" s="25">
        <v>229.61475</v>
      </c>
      <c r="J526" s="25">
        <v>22.961475</v>
      </c>
      <c r="K526" s="25">
        <v>12.62881125</v>
      </c>
      <c r="L526" s="25">
        <v>265.20503625</v>
      </c>
      <c r="M526" s="25">
        <v>212.164029</v>
      </c>
      <c r="N526" s="56">
        <v>477.36906524999995</v>
      </c>
      <c r="O526" s="67">
        <v>1.0</v>
      </c>
      <c r="P526" s="50"/>
      <c r="Q526" s="50"/>
      <c r="R526" s="50"/>
      <c r="S526" s="50"/>
      <c r="T526" s="50"/>
      <c r="U526" s="50"/>
      <c r="V526" s="50"/>
      <c r="W526" s="50"/>
      <c r="X526" s="50"/>
      <c r="Y526" s="50"/>
    </row>
    <row r="527" ht="15.75" customHeight="1">
      <c r="A527" s="21" t="s">
        <v>936</v>
      </c>
      <c r="B527" s="21" t="s">
        <v>737</v>
      </c>
      <c r="C527" s="21" t="s">
        <v>20</v>
      </c>
      <c r="D527" s="22">
        <v>233.25</v>
      </c>
      <c r="E527" s="23">
        <v>0.325</v>
      </c>
      <c r="F527" s="24">
        <v>9.0</v>
      </c>
      <c r="G527" s="55">
        <v>75.80625</v>
      </c>
      <c r="H527" s="25">
        <v>59.828624999999995</v>
      </c>
      <c r="I527" s="25">
        <v>217.27237499999998</v>
      </c>
      <c r="J527" s="25">
        <v>21.7272375</v>
      </c>
      <c r="K527" s="25">
        <v>11.949980625</v>
      </c>
      <c r="L527" s="25">
        <v>250.94959312499998</v>
      </c>
      <c r="M527" s="25">
        <v>200.7596745</v>
      </c>
      <c r="N527" s="56">
        <v>451.70926762499994</v>
      </c>
      <c r="O527" s="67">
        <v>1.0</v>
      </c>
      <c r="P527" s="50"/>
      <c r="Q527" s="50"/>
      <c r="R527" s="50"/>
      <c r="S527" s="50"/>
      <c r="T527" s="50"/>
      <c r="U527" s="50"/>
      <c r="V527" s="50"/>
      <c r="W527" s="50"/>
      <c r="X527" s="50"/>
      <c r="Y527" s="50"/>
    </row>
    <row r="528" ht="15.75" customHeight="1">
      <c r="A528" s="21" t="s">
        <v>937</v>
      </c>
      <c r="B528" s="21" t="s">
        <v>739</v>
      </c>
      <c r="C528" s="21" t="s">
        <v>20</v>
      </c>
      <c r="D528" s="22">
        <v>156.0</v>
      </c>
      <c r="E528" s="23">
        <v>0.325</v>
      </c>
      <c r="F528" s="24">
        <v>9.0</v>
      </c>
      <c r="G528" s="55">
        <v>50.7</v>
      </c>
      <c r="H528" s="25">
        <v>40.014</v>
      </c>
      <c r="I528" s="25">
        <v>145.314</v>
      </c>
      <c r="J528" s="25">
        <v>14.5314</v>
      </c>
      <c r="K528" s="25">
        <v>7.9922699999999995</v>
      </c>
      <c r="L528" s="25">
        <v>167.83766999999997</v>
      </c>
      <c r="M528" s="25">
        <v>134.27013599999998</v>
      </c>
      <c r="N528" s="56">
        <v>302.107806</v>
      </c>
      <c r="O528" s="67">
        <v>1.0</v>
      </c>
      <c r="P528" s="50"/>
      <c r="Q528" s="50"/>
      <c r="R528" s="50"/>
      <c r="S528" s="50"/>
      <c r="T528" s="50"/>
      <c r="U528" s="50"/>
      <c r="V528" s="50"/>
      <c r="W528" s="50"/>
      <c r="X528" s="50"/>
      <c r="Y528" s="50"/>
    </row>
    <row r="529" ht="15.75" customHeight="1">
      <c r="A529" s="21" t="s">
        <v>938</v>
      </c>
      <c r="B529" s="21" t="s">
        <v>741</v>
      </c>
      <c r="C529" s="21" t="s">
        <v>20</v>
      </c>
      <c r="D529" s="22">
        <v>193.75</v>
      </c>
      <c r="E529" s="23">
        <v>0.325</v>
      </c>
      <c r="F529" s="24">
        <v>9.0</v>
      </c>
      <c r="G529" s="55">
        <v>62.96875</v>
      </c>
      <c r="H529" s="25">
        <v>49.696875</v>
      </c>
      <c r="I529" s="25">
        <v>180.478125</v>
      </c>
      <c r="J529" s="25">
        <v>18.047812500000003</v>
      </c>
      <c r="K529" s="25">
        <v>9.926296875</v>
      </c>
      <c r="L529" s="25">
        <v>208.452234375</v>
      </c>
      <c r="M529" s="25">
        <v>166.7617875</v>
      </c>
      <c r="N529" s="56">
        <v>375.21402187499996</v>
      </c>
      <c r="O529" s="67">
        <v>1.0</v>
      </c>
      <c r="P529" s="50"/>
      <c r="Q529" s="50"/>
      <c r="R529" s="50"/>
      <c r="S529" s="50"/>
      <c r="T529" s="50"/>
      <c r="U529" s="50"/>
      <c r="V529" s="50"/>
      <c r="W529" s="50"/>
      <c r="X529" s="50"/>
      <c r="Y529" s="50"/>
    </row>
    <row r="530" ht="15.75" customHeight="1">
      <c r="A530" s="21" t="s">
        <v>939</v>
      </c>
      <c r="B530" s="21" t="s">
        <v>940</v>
      </c>
      <c r="C530" s="21" t="s">
        <v>20</v>
      </c>
      <c r="D530" s="22">
        <v>198.75</v>
      </c>
      <c r="E530" s="23">
        <v>0.325</v>
      </c>
      <c r="F530" s="24">
        <v>10.0</v>
      </c>
      <c r="G530" s="55">
        <v>64.59375</v>
      </c>
      <c r="H530" s="25">
        <v>50.979375</v>
      </c>
      <c r="I530" s="25">
        <v>185.135625</v>
      </c>
      <c r="J530" s="25">
        <v>18.513562500000003</v>
      </c>
      <c r="K530" s="25">
        <v>10.182459375</v>
      </c>
      <c r="L530" s="25">
        <v>213.83164687500002</v>
      </c>
      <c r="M530" s="25">
        <v>171.06531750000002</v>
      </c>
      <c r="N530" s="56">
        <v>384.89696437500004</v>
      </c>
      <c r="O530" s="67">
        <v>1.0</v>
      </c>
      <c r="P530" s="50"/>
      <c r="Q530" s="50"/>
      <c r="R530" s="50"/>
      <c r="S530" s="50"/>
      <c r="T530" s="50"/>
      <c r="U530" s="50"/>
      <c r="V530" s="50"/>
      <c r="W530" s="50"/>
      <c r="X530" s="50"/>
      <c r="Y530" s="50"/>
    </row>
    <row r="531" ht="15.75" customHeight="1">
      <c r="A531" s="21" t="s">
        <v>941</v>
      </c>
      <c r="B531" s="21" t="s">
        <v>942</v>
      </c>
      <c r="C531" s="21" t="s">
        <v>20</v>
      </c>
      <c r="D531" s="22">
        <v>233.25</v>
      </c>
      <c r="E531" s="23">
        <v>0.325</v>
      </c>
      <c r="F531" s="24">
        <v>10.0</v>
      </c>
      <c r="G531" s="55">
        <v>75.80625</v>
      </c>
      <c r="H531" s="25">
        <v>59.828624999999995</v>
      </c>
      <c r="I531" s="25">
        <v>217.27237499999998</v>
      </c>
      <c r="J531" s="25">
        <v>21.7272375</v>
      </c>
      <c r="K531" s="25">
        <v>11.949980625</v>
      </c>
      <c r="L531" s="25">
        <v>250.94959312499998</v>
      </c>
      <c r="M531" s="25">
        <v>200.7596745</v>
      </c>
      <c r="N531" s="56">
        <v>451.70926762499994</v>
      </c>
      <c r="O531" s="67">
        <v>1.0</v>
      </c>
      <c r="P531" s="50"/>
      <c r="Q531" s="50"/>
      <c r="R531" s="50"/>
      <c r="S531" s="50"/>
      <c r="T531" s="50"/>
      <c r="U531" s="50"/>
      <c r="V531" s="50"/>
      <c r="W531" s="50"/>
      <c r="X531" s="50"/>
      <c r="Y531" s="50"/>
    </row>
    <row r="532" ht="15.75" customHeight="1">
      <c r="A532" s="21" t="s">
        <v>943</v>
      </c>
      <c r="B532" s="21" t="s">
        <v>717</v>
      </c>
      <c r="C532" s="21" t="s">
        <v>20</v>
      </c>
      <c r="D532" s="22">
        <v>166.75</v>
      </c>
      <c r="E532" s="23">
        <v>0.325</v>
      </c>
      <c r="F532" s="24">
        <v>10.0</v>
      </c>
      <c r="G532" s="55">
        <v>54.19375</v>
      </c>
      <c r="H532" s="25">
        <v>42.771375000000006</v>
      </c>
      <c r="I532" s="25">
        <v>155.327625</v>
      </c>
      <c r="J532" s="25">
        <v>15.532762500000002</v>
      </c>
      <c r="K532" s="25">
        <v>8.543019375</v>
      </c>
      <c r="L532" s="25">
        <v>179.403406875</v>
      </c>
      <c r="M532" s="25">
        <v>143.5227255</v>
      </c>
      <c r="N532" s="56">
        <v>322.926132375</v>
      </c>
      <c r="O532" s="67">
        <v>1.0</v>
      </c>
      <c r="P532" s="50"/>
      <c r="Q532" s="50"/>
      <c r="R532" s="50"/>
      <c r="S532" s="50"/>
      <c r="T532" s="50"/>
      <c r="U532" s="50"/>
      <c r="V532" s="50"/>
      <c r="W532" s="50"/>
      <c r="X532" s="50"/>
      <c r="Y532" s="50"/>
    </row>
    <row r="533" ht="15.75" customHeight="1">
      <c r="A533" s="21" t="s">
        <v>944</v>
      </c>
      <c r="B533" s="21" t="s">
        <v>926</v>
      </c>
      <c r="C533" s="21" t="s">
        <v>20</v>
      </c>
      <c r="D533" s="22">
        <v>108.75</v>
      </c>
      <c r="E533" s="23">
        <v>0.325</v>
      </c>
      <c r="F533" s="24">
        <v>5.7</v>
      </c>
      <c r="G533" s="55">
        <v>35.34375</v>
      </c>
      <c r="H533" s="25">
        <v>27.894375</v>
      </c>
      <c r="I533" s="25">
        <v>101.300625</v>
      </c>
      <c r="J533" s="25">
        <v>10.130062500000001</v>
      </c>
      <c r="K533" s="25">
        <v>5.571534375000001</v>
      </c>
      <c r="L533" s="25">
        <v>117.002221875</v>
      </c>
      <c r="M533" s="25">
        <v>93.60177750000001</v>
      </c>
      <c r="N533" s="56">
        <v>210.603999375</v>
      </c>
      <c r="O533" s="67">
        <v>1.0</v>
      </c>
      <c r="P533" s="50"/>
      <c r="Q533" s="50"/>
      <c r="R533" s="50"/>
      <c r="S533" s="50"/>
      <c r="T533" s="50"/>
      <c r="U533" s="50"/>
      <c r="V533" s="50"/>
      <c r="W533" s="50"/>
      <c r="X533" s="50"/>
      <c r="Y533" s="50"/>
    </row>
    <row r="534" ht="15.75" customHeight="1">
      <c r="A534" s="21" t="s">
        <v>945</v>
      </c>
      <c r="B534" s="21" t="s">
        <v>745</v>
      </c>
      <c r="C534" s="21" t="s">
        <v>20</v>
      </c>
      <c r="D534" s="22">
        <v>284.5</v>
      </c>
      <c r="E534" s="23">
        <v>0.325</v>
      </c>
      <c r="F534" s="24">
        <v>10.0</v>
      </c>
      <c r="G534" s="55">
        <v>92.4625</v>
      </c>
      <c r="H534" s="25">
        <v>72.97425</v>
      </c>
      <c r="I534" s="25">
        <v>265.01175</v>
      </c>
      <c r="J534" s="25">
        <v>26.501175000000003</v>
      </c>
      <c r="K534" s="25">
        <v>14.57564625</v>
      </c>
      <c r="L534" s="25">
        <v>306.08857125</v>
      </c>
      <c r="M534" s="25">
        <v>244.870857</v>
      </c>
      <c r="N534" s="56">
        <v>550.95942825</v>
      </c>
      <c r="O534" s="67">
        <v>1.0</v>
      </c>
      <c r="P534" s="50"/>
      <c r="Q534" s="50"/>
      <c r="R534" s="50"/>
      <c r="S534" s="50"/>
      <c r="T534" s="50"/>
      <c r="U534" s="50"/>
      <c r="V534" s="50"/>
      <c r="W534" s="50"/>
      <c r="X534" s="50"/>
      <c r="Y534" s="50"/>
    </row>
    <row r="535" ht="15.75" customHeight="1">
      <c r="A535" s="21" t="s">
        <v>946</v>
      </c>
      <c r="B535" s="21" t="s">
        <v>721</v>
      </c>
      <c r="C535" s="21" t="s">
        <v>20</v>
      </c>
      <c r="D535" s="22">
        <v>208.0</v>
      </c>
      <c r="E535" s="23">
        <v>0.325</v>
      </c>
      <c r="F535" s="24">
        <v>10.0</v>
      </c>
      <c r="G535" s="55">
        <v>67.60000000000001</v>
      </c>
      <c r="H535" s="25">
        <v>53.35199999999999</v>
      </c>
      <c r="I535" s="25">
        <v>193.75199999999995</v>
      </c>
      <c r="J535" s="25">
        <v>19.375199999999996</v>
      </c>
      <c r="K535" s="25">
        <v>10.65636</v>
      </c>
      <c r="L535" s="25">
        <v>223.78355999999997</v>
      </c>
      <c r="M535" s="25">
        <v>179.02684799999997</v>
      </c>
      <c r="N535" s="56">
        <v>402.81040799999994</v>
      </c>
      <c r="O535" s="67">
        <v>1.0</v>
      </c>
      <c r="P535" s="50"/>
      <c r="Q535" s="50"/>
      <c r="R535" s="50"/>
      <c r="S535" s="50"/>
      <c r="T535" s="50"/>
      <c r="U535" s="50"/>
      <c r="V535" s="50"/>
      <c r="W535" s="50"/>
      <c r="X535" s="50"/>
      <c r="Y535" s="50"/>
    </row>
    <row r="536" ht="15.75" customHeight="1">
      <c r="A536" s="21" t="s">
        <v>947</v>
      </c>
      <c r="B536" s="21" t="s">
        <v>723</v>
      </c>
      <c r="C536" s="21" t="s">
        <v>20</v>
      </c>
      <c r="D536" s="22">
        <v>244.5</v>
      </c>
      <c r="E536" s="23">
        <v>0.325</v>
      </c>
      <c r="F536" s="24">
        <v>10.0</v>
      </c>
      <c r="G536" s="55">
        <v>79.4625</v>
      </c>
      <c r="H536" s="25">
        <v>62.71425</v>
      </c>
      <c r="I536" s="25">
        <v>227.75175</v>
      </c>
      <c r="J536" s="25">
        <v>22.775175</v>
      </c>
      <c r="K536" s="25">
        <v>12.52634625</v>
      </c>
      <c r="L536" s="25">
        <v>263.05327124999997</v>
      </c>
      <c r="M536" s="25">
        <v>210.44261699999998</v>
      </c>
      <c r="N536" s="56">
        <v>473.49588824999995</v>
      </c>
      <c r="O536" s="67">
        <v>1.0</v>
      </c>
      <c r="P536" s="50"/>
      <c r="Q536" s="50"/>
      <c r="R536" s="50"/>
      <c r="S536" s="50"/>
      <c r="T536" s="50"/>
      <c r="U536" s="50"/>
      <c r="V536" s="50"/>
      <c r="W536" s="50"/>
      <c r="X536" s="50"/>
      <c r="Y536" s="50"/>
    </row>
    <row r="537" ht="15.75" customHeight="1">
      <c r="A537" s="21" t="s">
        <v>948</v>
      </c>
      <c r="B537" s="21" t="s">
        <v>725</v>
      </c>
      <c r="C537" s="21" t="s">
        <v>20</v>
      </c>
      <c r="D537" s="22">
        <v>227.25</v>
      </c>
      <c r="E537" s="23">
        <v>0.325</v>
      </c>
      <c r="F537" s="24">
        <v>10.0</v>
      </c>
      <c r="G537" s="55">
        <v>73.85625</v>
      </c>
      <c r="H537" s="25">
        <v>58.28962500000001</v>
      </c>
      <c r="I537" s="25">
        <v>211.683375</v>
      </c>
      <c r="J537" s="25">
        <v>21.168337500000003</v>
      </c>
      <c r="K537" s="25">
        <v>11.642585625000002</v>
      </c>
      <c r="L537" s="25">
        <v>244.49429812500003</v>
      </c>
      <c r="M537" s="25">
        <v>195.59543850000003</v>
      </c>
      <c r="N537" s="56">
        <v>440.08973662500006</v>
      </c>
      <c r="O537" s="67">
        <v>1.0</v>
      </c>
      <c r="P537" s="50"/>
      <c r="Q537" s="50"/>
      <c r="R537" s="50"/>
      <c r="S537" s="50"/>
      <c r="T537" s="50"/>
      <c r="U537" s="50"/>
      <c r="V537" s="50"/>
      <c r="W537" s="50"/>
      <c r="X537" s="50"/>
      <c r="Y537" s="50"/>
    </row>
    <row r="538" ht="15.75" customHeight="1">
      <c r="A538" s="21" t="s">
        <v>949</v>
      </c>
      <c r="B538" s="21" t="s">
        <v>727</v>
      </c>
      <c r="C538" s="21" t="s">
        <v>20</v>
      </c>
      <c r="D538" s="22">
        <v>148.5</v>
      </c>
      <c r="E538" s="23">
        <v>0.325</v>
      </c>
      <c r="F538" s="24">
        <v>10.0</v>
      </c>
      <c r="G538" s="55">
        <v>48.2625</v>
      </c>
      <c r="H538" s="25">
        <v>38.09025</v>
      </c>
      <c r="I538" s="25">
        <v>138.32774999999998</v>
      </c>
      <c r="J538" s="25">
        <v>13.832774999999998</v>
      </c>
      <c r="K538" s="25">
        <v>7.608026249999999</v>
      </c>
      <c r="L538" s="25">
        <v>159.76855124999997</v>
      </c>
      <c r="M538" s="25">
        <v>127.81484099999999</v>
      </c>
      <c r="N538" s="56">
        <v>287.58339225</v>
      </c>
      <c r="O538" s="67">
        <v>1.0</v>
      </c>
      <c r="P538" s="50"/>
      <c r="Q538" s="50"/>
      <c r="R538" s="50"/>
      <c r="S538" s="50"/>
      <c r="T538" s="50"/>
      <c r="U538" s="50"/>
      <c r="V538" s="50"/>
      <c r="W538" s="50"/>
      <c r="X538" s="50"/>
      <c r="Y538" s="50"/>
    </row>
    <row r="539" ht="15.75" customHeight="1">
      <c r="A539" s="21" t="s">
        <v>950</v>
      </c>
      <c r="B539" s="21" t="s">
        <v>729</v>
      </c>
      <c r="C539" s="21" t="s">
        <v>20</v>
      </c>
      <c r="D539" s="22">
        <v>187.25</v>
      </c>
      <c r="E539" s="23">
        <v>0.325</v>
      </c>
      <c r="F539" s="24">
        <v>10.0</v>
      </c>
      <c r="G539" s="55">
        <v>60.85625</v>
      </c>
      <c r="H539" s="25">
        <v>48.029625</v>
      </c>
      <c r="I539" s="25">
        <v>174.423375</v>
      </c>
      <c r="J539" s="25">
        <v>17.4423375</v>
      </c>
      <c r="K539" s="25">
        <v>9.593285625</v>
      </c>
      <c r="L539" s="25">
        <v>201.458998125</v>
      </c>
      <c r="M539" s="25">
        <v>161.1671985</v>
      </c>
      <c r="N539" s="56">
        <v>362.62619662500003</v>
      </c>
      <c r="O539" s="67">
        <v>1.0</v>
      </c>
      <c r="P539" s="50"/>
      <c r="Q539" s="50"/>
      <c r="R539" s="50"/>
      <c r="S539" s="50"/>
      <c r="T539" s="50"/>
      <c r="U539" s="50"/>
      <c r="V539" s="50"/>
      <c r="W539" s="50"/>
      <c r="X539" s="50"/>
      <c r="Y539" s="50"/>
    </row>
    <row r="540" ht="15.75" customHeight="1">
      <c r="A540" s="21" t="s">
        <v>951</v>
      </c>
      <c r="B540" s="21" t="s">
        <v>731</v>
      </c>
      <c r="C540" s="21" t="s">
        <v>20</v>
      </c>
      <c r="D540" s="22">
        <v>289.5</v>
      </c>
      <c r="E540" s="23">
        <v>0.325</v>
      </c>
      <c r="F540" s="24">
        <v>10.0</v>
      </c>
      <c r="G540" s="55">
        <v>94.0875</v>
      </c>
      <c r="H540" s="25">
        <v>74.25675</v>
      </c>
      <c r="I540" s="25">
        <v>269.66925</v>
      </c>
      <c r="J540" s="25">
        <v>26.966925</v>
      </c>
      <c r="K540" s="25">
        <v>14.83180875</v>
      </c>
      <c r="L540" s="25">
        <v>311.46798375</v>
      </c>
      <c r="M540" s="25">
        <v>249.174387</v>
      </c>
      <c r="N540" s="56">
        <v>560.6423707499999</v>
      </c>
      <c r="O540" s="67">
        <v>1.0</v>
      </c>
      <c r="P540" s="50"/>
      <c r="Q540" s="50"/>
      <c r="R540" s="50"/>
      <c r="S540" s="50"/>
      <c r="T540" s="50"/>
      <c r="U540" s="50"/>
      <c r="V540" s="50"/>
      <c r="W540" s="50"/>
      <c r="X540" s="50"/>
      <c r="Y540" s="50"/>
    </row>
    <row r="541" ht="15.75" customHeight="1">
      <c r="A541" s="21" t="s">
        <v>952</v>
      </c>
      <c r="B541" s="21" t="s">
        <v>733</v>
      </c>
      <c r="C541" s="21" t="s">
        <v>20</v>
      </c>
      <c r="D541" s="22">
        <v>211.0</v>
      </c>
      <c r="E541" s="23">
        <v>0.325</v>
      </c>
      <c r="F541" s="24">
        <v>10.0</v>
      </c>
      <c r="G541" s="55">
        <v>68.575</v>
      </c>
      <c r="H541" s="25">
        <v>54.121500000000005</v>
      </c>
      <c r="I541" s="25">
        <v>196.5465</v>
      </c>
      <c r="J541" s="25">
        <v>19.654650000000004</v>
      </c>
      <c r="K541" s="25">
        <v>10.810057500000001</v>
      </c>
      <c r="L541" s="25">
        <v>227.0112075</v>
      </c>
      <c r="M541" s="25">
        <v>181.608966</v>
      </c>
      <c r="N541" s="56">
        <v>408.6201735</v>
      </c>
      <c r="O541" s="67">
        <v>1.0</v>
      </c>
      <c r="P541" s="50"/>
      <c r="Q541" s="50"/>
      <c r="R541" s="50"/>
      <c r="S541" s="50"/>
      <c r="T541" s="50"/>
      <c r="U541" s="50"/>
      <c r="V541" s="50"/>
      <c r="W541" s="50"/>
      <c r="X541" s="50"/>
      <c r="Y541" s="50"/>
    </row>
    <row r="542" ht="15.75" customHeight="1">
      <c r="A542" s="21" t="s">
        <v>953</v>
      </c>
      <c r="B542" s="21" t="s">
        <v>735</v>
      </c>
      <c r="C542" s="21" t="s">
        <v>20</v>
      </c>
      <c r="D542" s="22">
        <v>251.5</v>
      </c>
      <c r="E542" s="23">
        <v>0.325</v>
      </c>
      <c r="F542" s="24">
        <v>10.0</v>
      </c>
      <c r="G542" s="55">
        <v>81.7375</v>
      </c>
      <c r="H542" s="25">
        <v>64.50975</v>
      </c>
      <c r="I542" s="25">
        <v>234.27224999999999</v>
      </c>
      <c r="J542" s="25">
        <v>23.427225</v>
      </c>
      <c r="K542" s="25">
        <v>12.88497375</v>
      </c>
      <c r="L542" s="25">
        <v>270.58444875</v>
      </c>
      <c r="M542" s="25">
        <v>216.467559</v>
      </c>
      <c r="N542" s="56">
        <v>487.05200775</v>
      </c>
      <c r="O542" s="67">
        <v>1.0</v>
      </c>
      <c r="P542" s="50"/>
      <c r="Q542" s="50"/>
      <c r="R542" s="50"/>
      <c r="S542" s="50"/>
      <c r="T542" s="50"/>
      <c r="U542" s="50"/>
      <c r="V542" s="50"/>
      <c r="W542" s="50"/>
      <c r="X542" s="50"/>
      <c r="Y542" s="50"/>
    </row>
    <row r="543" ht="15.75" customHeight="1">
      <c r="A543" s="21" t="s">
        <v>954</v>
      </c>
      <c r="B543" s="21" t="s">
        <v>737</v>
      </c>
      <c r="C543" s="21" t="s">
        <v>20</v>
      </c>
      <c r="D543" s="22">
        <v>240.0</v>
      </c>
      <c r="E543" s="23">
        <v>0.325</v>
      </c>
      <c r="F543" s="24">
        <v>10.0</v>
      </c>
      <c r="G543" s="55">
        <v>78.0</v>
      </c>
      <c r="H543" s="25">
        <v>61.56</v>
      </c>
      <c r="I543" s="25">
        <v>223.56</v>
      </c>
      <c r="J543" s="25">
        <v>22.356</v>
      </c>
      <c r="K543" s="25">
        <v>12.2958</v>
      </c>
      <c r="L543" s="25">
        <v>258.2118</v>
      </c>
      <c r="M543" s="25">
        <v>206.56944</v>
      </c>
      <c r="N543" s="56">
        <v>464.78123999999997</v>
      </c>
      <c r="O543" s="67">
        <v>1.0</v>
      </c>
      <c r="P543" s="50"/>
      <c r="Q543" s="50"/>
      <c r="R543" s="50"/>
      <c r="S543" s="50"/>
      <c r="T543" s="50"/>
      <c r="U543" s="50"/>
      <c r="V543" s="50"/>
      <c r="W543" s="50"/>
      <c r="X543" s="50"/>
      <c r="Y543" s="50"/>
    </row>
    <row r="544" ht="15.75" customHeight="1">
      <c r="A544" s="21" t="s">
        <v>955</v>
      </c>
      <c r="B544" s="21" t="s">
        <v>739</v>
      </c>
      <c r="C544" s="21" t="s">
        <v>20</v>
      </c>
      <c r="D544" s="22">
        <v>163.25</v>
      </c>
      <c r="E544" s="23">
        <v>0.325</v>
      </c>
      <c r="F544" s="24">
        <v>10.0</v>
      </c>
      <c r="G544" s="55">
        <v>53.05625</v>
      </c>
      <c r="H544" s="25">
        <v>41.873625</v>
      </c>
      <c r="I544" s="25">
        <v>152.067375</v>
      </c>
      <c r="J544" s="25">
        <v>15.206737500000001</v>
      </c>
      <c r="K544" s="25">
        <v>8.363705625</v>
      </c>
      <c r="L544" s="25">
        <v>175.637818125</v>
      </c>
      <c r="M544" s="25">
        <v>140.5102545</v>
      </c>
      <c r="N544" s="56">
        <v>316.148072625</v>
      </c>
      <c r="O544" s="67">
        <v>1.0</v>
      </c>
      <c r="P544" s="50"/>
      <c r="Q544" s="50"/>
      <c r="R544" s="50"/>
      <c r="S544" s="50"/>
      <c r="T544" s="50"/>
      <c r="U544" s="50"/>
      <c r="V544" s="50"/>
      <c r="W544" s="50"/>
      <c r="X544" s="50"/>
      <c r="Y544" s="50"/>
    </row>
    <row r="545" ht="15.75" customHeight="1">
      <c r="A545" s="21" t="s">
        <v>956</v>
      </c>
      <c r="B545" s="21" t="s">
        <v>741</v>
      </c>
      <c r="C545" s="21" t="s">
        <v>20</v>
      </c>
      <c r="D545" s="22">
        <v>200.0</v>
      </c>
      <c r="E545" s="23">
        <v>0.325</v>
      </c>
      <c r="F545" s="24">
        <v>10.0</v>
      </c>
      <c r="G545" s="55">
        <v>65.0</v>
      </c>
      <c r="H545" s="25">
        <v>51.3</v>
      </c>
      <c r="I545" s="25">
        <v>186.3</v>
      </c>
      <c r="J545" s="25">
        <v>18.630000000000003</v>
      </c>
      <c r="K545" s="25">
        <v>10.246500000000001</v>
      </c>
      <c r="L545" s="25">
        <v>215.1765</v>
      </c>
      <c r="M545" s="25">
        <v>172.14120000000003</v>
      </c>
      <c r="N545" s="56">
        <v>387.31770000000006</v>
      </c>
      <c r="O545" s="67">
        <v>1.0</v>
      </c>
      <c r="P545" s="50"/>
      <c r="Q545" s="50"/>
      <c r="R545" s="50"/>
      <c r="S545" s="50"/>
      <c r="T545" s="50"/>
      <c r="U545" s="50"/>
      <c r="V545" s="50"/>
      <c r="W545" s="50"/>
      <c r="X545" s="50"/>
      <c r="Y545" s="50"/>
    </row>
    <row r="546" ht="15.75" customHeight="1">
      <c r="A546" s="21" t="s">
        <v>957</v>
      </c>
      <c r="B546" s="21" t="s">
        <v>715</v>
      </c>
      <c r="C546" s="21" t="s">
        <v>20</v>
      </c>
      <c r="D546" s="22">
        <v>224.5</v>
      </c>
      <c r="E546" s="23">
        <v>0.325</v>
      </c>
      <c r="F546" s="24">
        <v>10.0</v>
      </c>
      <c r="G546" s="55">
        <v>72.9625</v>
      </c>
      <c r="H546" s="25">
        <v>57.58425</v>
      </c>
      <c r="I546" s="25">
        <v>209.12175</v>
      </c>
      <c r="J546" s="25">
        <v>20.912175</v>
      </c>
      <c r="K546" s="25">
        <v>11.50169625</v>
      </c>
      <c r="L546" s="25">
        <v>241.53562125</v>
      </c>
      <c r="M546" s="25">
        <v>193.228497</v>
      </c>
      <c r="N546" s="56">
        <v>434.76411825</v>
      </c>
      <c r="O546" s="67">
        <v>1.0</v>
      </c>
      <c r="P546" s="50"/>
      <c r="Q546" s="50"/>
      <c r="R546" s="50"/>
      <c r="S546" s="50"/>
      <c r="T546" s="50"/>
      <c r="U546" s="50"/>
      <c r="V546" s="50"/>
      <c r="W546" s="50"/>
      <c r="X546" s="50"/>
      <c r="Y546" s="50"/>
    </row>
    <row r="547" ht="15.75" customHeight="1">
      <c r="A547" s="21" t="s">
        <v>958</v>
      </c>
      <c r="B547" s="21" t="s">
        <v>959</v>
      </c>
      <c r="C547" s="21" t="s">
        <v>20</v>
      </c>
      <c r="D547" s="22">
        <v>259.5</v>
      </c>
      <c r="E547" s="23">
        <v>0.325</v>
      </c>
      <c r="F547" s="24">
        <v>10.0</v>
      </c>
      <c r="G547" s="55">
        <v>84.3375</v>
      </c>
      <c r="H547" s="25">
        <v>66.56175</v>
      </c>
      <c r="I547" s="25">
        <v>241.72424999999998</v>
      </c>
      <c r="J547" s="25">
        <v>24.172425</v>
      </c>
      <c r="K547" s="25">
        <v>13.294833749999999</v>
      </c>
      <c r="L547" s="25">
        <v>279.19150874999997</v>
      </c>
      <c r="M547" s="25">
        <v>223.353207</v>
      </c>
      <c r="N547" s="56">
        <v>502.54471574999997</v>
      </c>
      <c r="O547" s="67">
        <v>1.0</v>
      </c>
      <c r="P547" s="50"/>
      <c r="Q547" s="50"/>
      <c r="R547" s="50"/>
      <c r="S547" s="50"/>
      <c r="T547" s="50"/>
      <c r="U547" s="50"/>
      <c r="V547" s="50"/>
      <c r="W547" s="50"/>
      <c r="X547" s="50"/>
      <c r="Y547" s="50"/>
    </row>
    <row r="548" ht="15.75" customHeight="1">
      <c r="A548" s="21" t="s">
        <v>960</v>
      </c>
      <c r="B548" s="21" t="s">
        <v>717</v>
      </c>
      <c r="C548" s="21" t="s">
        <v>20</v>
      </c>
      <c r="D548" s="22">
        <v>177.0</v>
      </c>
      <c r="E548" s="23">
        <v>0.325</v>
      </c>
      <c r="F548" s="24">
        <v>10.0</v>
      </c>
      <c r="G548" s="55">
        <v>57.525</v>
      </c>
      <c r="H548" s="25">
        <v>45.4005</v>
      </c>
      <c r="I548" s="25">
        <v>164.8755</v>
      </c>
      <c r="J548" s="25">
        <v>16.48755</v>
      </c>
      <c r="K548" s="25">
        <v>9.0681525</v>
      </c>
      <c r="L548" s="25">
        <v>190.43120249999998</v>
      </c>
      <c r="M548" s="25">
        <v>152.34496199999998</v>
      </c>
      <c r="N548" s="56">
        <v>342.77616449999994</v>
      </c>
      <c r="O548" s="67">
        <v>1.0</v>
      </c>
      <c r="P548" s="50"/>
      <c r="Q548" s="50"/>
      <c r="R548" s="50"/>
      <c r="S548" s="50"/>
      <c r="T548" s="50"/>
      <c r="U548" s="50"/>
      <c r="V548" s="50"/>
      <c r="W548" s="50"/>
      <c r="X548" s="50"/>
      <c r="Y548" s="50"/>
    </row>
    <row r="549" ht="15.75" customHeight="1">
      <c r="A549" s="21" t="s">
        <v>961</v>
      </c>
      <c r="B549" s="21" t="s">
        <v>741</v>
      </c>
      <c r="C549" s="21" t="s">
        <v>20</v>
      </c>
      <c r="D549" s="22">
        <v>218.0</v>
      </c>
      <c r="E549" s="23">
        <v>0.325</v>
      </c>
      <c r="F549" s="24">
        <v>11.0</v>
      </c>
      <c r="G549" s="55">
        <v>70.85000000000001</v>
      </c>
      <c r="H549" s="25">
        <v>55.916999999999994</v>
      </c>
      <c r="I549" s="25">
        <v>203.06699999999998</v>
      </c>
      <c r="J549" s="25">
        <v>20.3067</v>
      </c>
      <c r="K549" s="25">
        <v>11.168685</v>
      </c>
      <c r="L549" s="25">
        <v>234.542385</v>
      </c>
      <c r="M549" s="25">
        <v>187.63390800000002</v>
      </c>
      <c r="N549" s="56">
        <v>422.176293</v>
      </c>
      <c r="O549" s="67">
        <v>1.0</v>
      </c>
      <c r="P549" s="50"/>
      <c r="Q549" s="50"/>
      <c r="R549" s="50"/>
      <c r="S549" s="50"/>
      <c r="T549" s="50"/>
      <c r="U549" s="50"/>
      <c r="V549" s="50"/>
      <c r="W549" s="50"/>
      <c r="X549" s="50"/>
      <c r="Y549" s="50"/>
    </row>
    <row r="550" ht="15.75" customHeight="1">
      <c r="A550" s="21" t="s">
        <v>962</v>
      </c>
      <c r="B550" s="21" t="s">
        <v>715</v>
      </c>
      <c r="C550" s="21" t="s">
        <v>20</v>
      </c>
      <c r="D550" s="22">
        <v>228.75</v>
      </c>
      <c r="E550" s="23">
        <v>0.325</v>
      </c>
      <c r="F550" s="24">
        <v>11.0</v>
      </c>
      <c r="G550" s="55">
        <v>74.34375</v>
      </c>
      <c r="H550" s="25">
        <v>58.674375</v>
      </c>
      <c r="I550" s="25">
        <v>213.080625</v>
      </c>
      <c r="J550" s="25">
        <v>21.308062500000002</v>
      </c>
      <c r="K550" s="25">
        <v>11.719434375</v>
      </c>
      <c r="L550" s="25">
        <v>246.108121875</v>
      </c>
      <c r="M550" s="25">
        <v>196.88649750000002</v>
      </c>
      <c r="N550" s="56">
        <v>442.994619375</v>
      </c>
      <c r="O550" s="67">
        <v>1.0</v>
      </c>
      <c r="P550" s="50"/>
      <c r="Q550" s="50"/>
      <c r="R550" s="50"/>
      <c r="S550" s="50"/>
      <c r="T550" s="50"/>
      <c r="U550" s="50"/>
      <c r="V550" s="50"/>
      <c r="W550" s="50"/>
      <c r="X550" s="50"/>
      <c r="Y550" s="50"/>
    </row>
    <row r="551" ht="15.75" customHeight="1">
      <c r="A551" s="21" t="s">
        <v>963</v>
      </c>
      <c r="B551" s="21" t="s">
        <v>717</v>
      </c>
      <c r="C551" s="21" t="s">
        <v>20</v>
      </c>
      <c r="D551" s="22">
        <v>191.0</v>
      </c>
      <c r="E551" s="23">
        <v>0.325</v>
      </c>
      <c r="F551" s="24">
        <v>11.0</v>
      </c>
      <c r="G551" s="55">
        <v>62.075</v>
      </c>
      <c r="H551" s="25">
        <v>48.9915</v>
      </c>
      <c r="I551" s="25">
        <v>177.9165</v>
      </c>
      <c r="J551" s="25">
        <v>17.79165</v>
      </c>
      <c r="K551" s="25">
        <v>9.785407500000002</v>
      </c>
      <c r="L551" s="25">
        <v>205.4935575</v>
      </c>
      <c r="M551" s="25">
        <v>164.39484600000003</v>
      </c>
      <c r="N551" s="56">
        <v>369.88840350000004</v>
      </c>
      <c r="O551" s="67">
        <v>1.0</v>
      </c>
      <c r="P551" s="50"/>
      <c r="Q551" s="50"/>
      <c r="R551" s="50"/>
      <c r="S551" s="50"/>
      <c r="T551" s="50"/>
      <c r="U551" s="50"/>
      <c r="V551" s="50"/>
      <c r="W551" s="50"/>
      <c r="X551" s="50"/>
      <c r="Y551" s="50"/>
    </row>
    <row r="552" ht="15.75" customHeight="1">
      <c r="A552" s="21" t="s">
        <v>964</v>
      </c>
      <c r="B552" s="21" t="s">
        <v>745</v>
      </c>
      <c r="C552" s="21" t="s">
        <v>20</v>
      </c>
      <c r="D552" s="22">
        <v>307.5</v>
      </c>
      <c r="E552" s="23">
        <v>0.325</v>
      </c>
      <c r="F552" s="24">
        <v>11.0</v>
      </c>
      <c r="G552" s="55">
        <v>99.9375</v>
      </c>
      <c r="H552" s="25">
        <v>78.87375</v>
      </c>
      <c r="I552" s="25">
        <v>286.43625</v>
      </c>
      <c r="J552" s="25">
        <v>28.643625</v>
      </c>
      <c r="K552" s="25">
        <v>15.75399375</v>
      </c>
      <c r="L552" s="25">
        <v>330.83386874999997</v>
      </c>
      <c r="M552" s="25">
        <v>264.66709499999996</v>
      </c>
      <c r="N552" s="56">
        <v>595.50096375</v>
      </c>
      <c r="O552" s="67">
        <v>1.0</v>
      </c>
      <c r="P552" s="50"/>
      <c r="Q552" s="50"/>
      <c r="R552" s="50"/>
      <c r="S552" s="50"/>
      <c r="T552" s="50"/>
      <c r="U552" s="50"/>
      <c r="V552" s="50"/>
      <c r="W552" s="50"/>
      <c r="X552" s="50"/>
      <c r="Y552" s="50"/>
    </row>
    <row r="553" ht="15.75" customHeight="1">
      <c r="A553" s="21" t="s">
        <v>965</v>
      </c>
      <c r="B553" s="21" t="s">
        <v>721</v>
      </c>
      <c r="C553" s="21" t="s">
        <v>20</v>
      </c>
      <c r="D553" s="22">
        <v>228.75</v>
      </c>
      <c r="E553" s="23">
        <v>0.325</v>
      </c>
      <c r="F553" s="24">
        <v>11.0</v>
      </c>
      <c r="G553" s="55">
        <v>74.34375</v>
      </c>
      <c r="H553" s="25">
        <v>58.674375</v>
      </c>
      <c r="I553" s="25">
        <v>213.080625</v>
      </c>
      <c r="J553" s="25">
        <v>21.308062500000002</v>
      </c>
      <c r="K553" s="25">
        <v>11.719434375</v>
      </c>
      <c r="L553" s="25">
        <v>246.108121875</v>
      </c>
      <c r="M553" s="25">
        <v>196.88649750000002</v>
      </c>
      <c r="N553" s="56">
        <v>442.994619375</v>
      </c>
      <c r="O553" s="67">
        <v>1.0</v>
      </c>
      <c r="P553" s="50"/>
      <c r="Q553" s="50"/>
      <c r="R553" s="50"/>
      <c r="S553" s="50"/>
      <c r="T553" s="50"/>
      <c r="U553" s="50"/>
      <c r="V553" s="50"/>
      <c r="W553" s="50"/>
      <c r="X553" s="50"/>
      <c r="Y553" s="50"/>
    </row>
    <row r="554" ht="15.75" customHeight="1">
      <c r="A554" s="21" t="s">
        <v>966</v>
      </c>
      <c r="B554" s="21" t="s">
        <v>723</v>
      </c>
      <c r="C554" s="21" t="s">
        <v>20</v>
      </c>
      <c r="D554" s="22">
        <v>265.5</v>
      </c>
      <c r="E554" s="23">
        <v>0.325</v>
      </c>
      <c r="F554" s="24">
        <v>11.0</v>
      </c>
      <c r="G554" s="55">
        <v>86.28750000000001</v>
      </c>
      <c r="H554" s="25">
        <v>68.10074999999999</v>
      </c>
      <c r="I554" s="25">
        <v>247.31324999999998</v>
      </c>
      <c r="J554" s="25">
        <v>24.731325</v>
      </c>
      <c r="K554" s="25">
        <v>13.602228750000002</v>
      </c>
      <c r="L554" s="25">
        <v>285.64680375</v>
      </c>
      <c r="M554" s="25">
        <v>228.51744300000001</v>
      </c>
      <c r="N554" s="56">
        <v>514.1642467500001</v>
      </c>
      <c r="O554" s="67">
        <v>1.0</v>
      </c>
      <c r="P554" s="50"/>
      <c r="Q554" s="50"/>
      <c r="R554" s="50"/>
      <c r="S554" s="50"/>
      <c r="T554" s="50"/>
      <c r="U554" s="50"/>
      <c r="V554" s="50"/>
      <c r="W554" s="50"/>
      <c r="X554" s="50"/>
      <c r="Y554" s="50"/>
    </row>
    <row r="555" ht="15.75" customHeight="1">
      <c r="A555" s="21" t="s">
        <v>967</v>
      </c>
      <c r="B555" s="21" t="s">
        <v>725</v>
      </c>
      <c r="C555" s="21" t="s">
        <v>20</v>
      </c>
      <c r="D555" s="22">
        <v>241.5</v>
      </c>
      <c r="E555" s="23">
        <v>0.325</v>
      </c>
      <c r="F555" s="24">
        <v>11.0</v>
      </c>
      <c r="G555" s="55">
        <v>78.4875</v>
      </c>
      <c r="H555" s="25">
        <v>61.94475</v>
      </c>
      <c r="I555" s="25">
        <v>224.95725</v>
      </c>
      <c r="J555" s="25">
        <v>22.495725</v>
      </c>
      <c r="K555" s="25">
        <v>12.37264875</v>
      </c>
      <c r="L555" s="25">
        <v>259.82562375</v>
      </c>
      <c r="M555" s="25">
        <v>207.860499</v>
      </c>
      <c r="N555" s="56">
        <v>467.68612275</v>
      </c>
      <c r="O555" s="67">
        <v>1.0</v>
      </c>
      <c r="P555" s="50"/>
      <c r="Q555" s="50"/>
      <c r="R555" s="50"/>
      <c r="S555" s="50"/>
      <c r="T555" s="50"/>
      <c r="U555" s="50"/>
      <c r="V555" s="50"/>
      <c r="W555" s="50"/>
      <c r="X555" s="50"/>
      <c r="Y555" s="50"/>
    </row>
    <row r="556" ht="15.75" customHeight="1">
      <c r="A556" s="21" t="s">
        <v>968</v>
      </c>
      <c r="B556" s="21" t="s">
        <v>727</v>
      </c>
      <c r="C556" s="21" t="s">
        <v>20</v>
      </c>
      <c r="D556" s="22">
        <v>165.0</v>
      </c>
      <c r="E556" s="23">
        <v>0.325</v>
      </c>
      <c r="F556" s="24">
        <v>11.0</v>
      </c>
      <c r="G556" s="55">
        <v>53.625</v>
      </c>
      <c r="H556" s="25">
        <v>42.3225</v>
      </c>
      <c r="I556" s="25">
        <v>153.6975</v>
      </c>
      <c r="J556" s="25">
        <v>15.36975</v>
      </c>
      <c r="K556" s="25">
        <v>8.4533625</v>
      </c>
      <c r="L556" s="25">
        <v>177.5206125</v>
      </c>
      <c r="M556" s="25">
        <v>142.01649</v>
      </c>
      <c r="N556" s="56">
        <v>319.5371025</v>
      </c>
      <c r="O556" s="67">
        <v>1.0</v>
      </c>
      <c r="P556" s="50"/>
      <c r="Q556" s="50"/>
      <c r="R556" s="50"/>
      <c r="S556" s="50"/>
      <c r="T556" s="50"/>
      <c r="U556" s="50"/>
      <c r="V556" s="50"/>
      <c r="W556" s="50"/>
      <c r="X556" s="50"/>
      <c r="Y556" s="50"/>
    </row>
    <row r="557" ht="15.75" customHeight="1">
      <c r="A557" s="21" t="s">
        <v>969</v>
      </c>
      <c r="B557" s="21" t="s">
        <v>729</v>
      </c>
      <c r="C557" s="21" t="s">
        <v>20</v>
      </c>
      <c r="D557" s="22">
        <v>205.25</v>
      </c>
      <c r="E557" s="23">
        <v>0.325</v>
      </c>
      <c r="F557" s="24">
        <v>11.0</v>
      </c>
      <c r="G557" s="55">
        <v>66.70625</v>
      </c>
      <c r="H557" s="25">
        <v>52.64662499999999</v>
      </c>
      <c r="I557" s="25">
        <v>191.190375</v>
      </c>
      <c r="J557" s="25">
        <v>19.1190375</v>
      </c>
      <c r="K557" s="25">
        <v>10.515470624999999</v>
      </c>
      <c r="L557" s="25">
        <v>220.82488312499999</v>
      </c>
      <c r="M557" s="25">
        <v>176.6599065</v>
      </c>
      <c r="N557" s="56">
        <v>397.48478962499996</v>
      </c>
      <c r="O557" s="67">
        <v>1.0</v>
      </c>
      <c r="P557" s="50"/>
      <c r="Q557" s="50"/>
      <c r="R557" s="50"/>
      <c r="S557" s="50"/>
      <c r="T557" s="50"/>
      <c r="U557" s="50"/>
      <c r="V557" s="50"/>
      <c r="W557" s="50"/>
      <c r="X557" s="50"/>
      <c r="Y557" s="50"/>
    </row>
    <row r="558" ht="15.75" customHeight="1">
      <c r="A558" s="21" t="s">
        <v>970</v>
      </c>
      <c r="B558" s="21" t="s">
        <v>731</v>
      </c>
      <c r="C558" s="21" t="s">
        <v>20</v>
      </c>
      <c r="D558" s="22">
        <v>317.5</v>
      </c>
      <c r="E558" s="23">
        <v>0.325</v>
      </c>
      <c r="F558" s="24">
        <v>11.0</v>
      </c>
      <c r="G558" s="55">
        <v>103.1875</v>
      </c>
      <c r="H558" s="25">
        <v>81.43875</v>
      </c>
      <c r="I558" s="25">
        <v>295.75125</v>
      </c>
      <c r="J558" s="25">
        <v>29.575125000000003</v>
      </c>
      <c r="K558" s="25">
        <v>16.266318750000003</v>
      </c>
      <c r="L558" s="25">
        <v>341.59269375</v>
      </c>
      <c r="M558" s="25">
        <v>273.274155</v>
      </c>
      <c r="N558" s="56">
        <v>614.86684875</v>
      </c>
      <c r="O558" s="67">
        <v>1.0</v>
      </c>
      <c r="P558" s="50"/>
      <c r="Q558" s="50"/>
      <c r="R558" s="50"/>
      <c r="S558" s="50"/>
      <c r="T558" s="50"/>
      <c r="U558" s="50"/>
      <c r="V558" s="50"/>
      <c r="W558" s="50"/>
      <c r="X558" s="50"/>
      <c r="Y558" s="50"/>
    </row>
    <row r="559" ht="15.75" customHeight="1">
      <c r="A559" s="21" t="s">
        <v>971</v>
      </c>
      <c r="B559" s="21" t="s">
        <v>733</v>
      </c>
      <c r="C559" s="21" t="s">
        <v>20</v>
      </c>
      <c r="D559" s="22">
        <v>244.5</v>
      </c>
      <c r="E559" s="23">
        <v>0.325</v>
      </c>
      <c r="F559" s="24">
        <v>11.0</v>
      </c>
      <c r="G559" s="55">
        <v>79.4625</v>
      </c>
      <c r="H559" s="25">
        <v>62.71425</v>
      </c>
      <c r="I559" s="25">
        <v>227.75175</v>
      </c>
      <c r="J559" s="25">
        <v>22.775175</v>
      </c>
      <c r="K559" s="25">
        <v>12.52634625</v>
      </c>
      <c r="L559" s="25">
        <v>263.05327124999997</v>
      </c>
      <c r="M559" s="25">
        <v>210.44261699999998</v>
      </c>
      <c r="N559" s="56">
        <v>473.49588824999995</v>
      </c>
      <c r="O559" s="67">
        <v>1.0</v>
      </c>
      <c r="P559" s="50"/>
      <c r="Q559" s="50"/>
      <c r="R559" s="50"/>
      <c r="S559" s="50"/>
      <c r="T559" s="50"/>
      <c r="U559" s="50"/>
      <c r="V559" s="50"/>
      <c r="W559" s="50"/>
      <c r="X559" s="50"/>
      <c r="Y559" s="50"/>
    </row>
    <row r="560" ht="15.75" customHeight="1">
      <c r="A560" s="21" t="s">
        <v>972</v>
      </c>
      <c r="B560" s="21" t="s">
        <v>735</v>
      </c>
      <c r="C560" s="21" t="s">
        <v>20</v>
      </c>
      <c r="D560" s="22">
        <v>283.5</v>
      </c>
      <c r="E560" s="23">
        <v>0.325</v>
      </c>
      <c r="F560" s="24">
        <v>11.0</v>
      </c>
      <c r="G560" s="55">
        <v>92.1375</v>
      </c>
      <c r="H560" s="25">
        <v>72.71775000000001</v>
      </c>
      <c r="I560" s="25">
        <v>264.08025000000004</v>
      </c>
      <c r="J560" s="25">
        <v>26.408025000000006</v>
      </c>
      <c r="K560" s="25">
        <v>14.524413750000003</v>
      </c>
      <c r="L560" s="25">
        <v>305.01268875000005</v>
      </c>
      <c r="M560" s="25">
        <v>244.01015100000006</v>
      </c>
      <c r="N560" s="56">
        <v>549.0228397500001</v>
      </c>
      <c r="O560" s="67">
        <v>1.0</v>
      </c>
      <c r="P560" s="50"/>
      <c r="Q560" s="50"/>
      <c r="R560" s="50"/>
      <c r="S560" s="50"/>
      <c r="T560" s="50"/>
      <c r="U560" s="50"/>
      <c r="V560" s="50"/>
      <c r="W560" s="50"/>
      <c r="X560" s="50"/>
      <c r="Y560" s="50"/>
    </row>
    <row r="561" ht="15.75" customHeight="1">
      <c r="A561" s="21" t="s">
        <v>973</v>
      </c>
      <c r="B561" s="21" t="s">
        <v>737</v>
      </c>
      <c r="C561" s="21" t="s">
        <v>20</v>
      </c>
      <c r="D561" s="22">
        <v>263.0</v>
      </c>
      <c r="E561" s="23">
        <v>0.325</v>
      </c>
      <c r="F561" s="24">
        <v>11.0</v>
      </c>
      <c r="G561" s="55">
        <v>85.47500000000001</v>
      </c>
      <c r="H561" s="25">
        <v>67.45949999999999</v>
      </c>
      <c r="I561" s="25">
        <v>244.98449999999997</v>
      </c>
      <c r="J561" s="25">
        <v>24.49845</v>
      </c>
      <c r="K561" s="25">
        <v>13.474147499999999</v>
      </c>
      <c r="L561" s="25">
        <v>282.9570975</v>
      </c>
      <c r="M561" s="25">
        <v>226.365678</v>
      </c>
      <c r="N561" s="56">
        <v>509.3227755</v>
      </c>
      <c r="O561" s="67">
        <v>1.0</v>
      </c>
      <c r="P561" s="50"/>
      <c r="Q561" s="50"/>
      <c r="R561" s="50"/>
      <c r="S561" s="50"/>
      <c r="T561" s="50"/>
      <c r="U561" s="50"/>
      <c r="V561" s="50"/>
      <c r="W561" s="50"/>
      <c r="X561" s="50"/>
      <c r="Y561" s="50"/>
    </row>
    <row r="562" ht="15.75" customHeight="1">
      <c r="A562" s="21" t="s">
        <v>974</v>
      </c>
      <c r="B562" s="21" t="s">
        <v>739</v>
      </c>
      <c r="C562" s="21" t="s">
        <v>20</v>
      </c>
      <c r="D562" s="22">
        <v>185.5</v>
      </c>
      <c r="E562" s="23">
        <v>0.325</v>
      </c>
      <c r="F562" s="24">
        <v>11.0</v>
      </c>
      <c r="G562" s="55">
        <v>60.2875</v>
      </c>
      <c r="H562" s="25">
        <v>47.58075</v>
      </c>
      <c r="I562" s="25">
        <v>172.79325</v>
      </c>
      <c r="J562" s="25">
        <v>17.279325</v>
      </c>
      <c r="K562" s="25">
        <v>9.50362875</v>
      </c>
      <c r="L562" s="25">
        <v>199.57620375</v>
      </c>
      <c r="M562" s="25">
        <v>159.660963</v>
      </c>
      <c r="N562" s="56">
        <v>359.23716675000003</v>
      </c>
      <c r="O562" s="67">
        <v>1.0</v>
      </c>
      <c r="P562" s="50"/>
      <c r="Q562" s="50"/>
      <c r="R562" s="50"/>
      <c r="S562" s="50"/>
      <c r="T562" s="50"/>
      <c r="U562" s="50"/>
      <c r="V562" s="50"/>
      <c r="W562" s="50"/>
      <c r="X562" s="50"/>
      <c r="Y562" s="50"/>
    </row>
    <row r="563" ht="15.75" customHeight="1">
      <c r="A563" s="21" t="s">
        <v>975</v>
      </c>
      <c r="B563" s="21" t="s">
        <v>741</v>
      </c>
      <c r="C563" s="21" t="s">
        <v>20</v>
      </c>
      <c r="D563" s="22">
        <v>227.25</v>
      </c>
      <c r="E563" s="23">
        <v>0.325</v>
      </c>
      <c r="F563" s="24">
        <v>11.0</v>
      </c>
      <c r="G563" s="55">
        <v>73.85625</v>
      </c>
      <c r="H563" s="25">
        <v>58.28962500000001</v>
      </c>
      <c r="I563" s="25">
        <v>211.683375</v>
      </c>
      <c r="J563" s="25">
        <v>21.168337500000003</v>
      </c>
      <c r="K563" s="25">
        <v>11.642585625000002</v>
      </c>
      <c r="L563" s="25">
        <v>244.49429812500003</v>
      </c>
      <c r="M563" s="25">
        <v>195.59543850000003</v>
      </c>
      <c r="N563" s="56">
        <v>440.08973662500006</v>
      </c>
      <c r="O563" s="67">
        <v>1.0</v>
      </c>
      <c r="P563" s="50"/>
      <c r="Q563" s="50"/>
      <c r="R563" s="50"/>
      <c r="S563" s="50"/>
      <c r="T563" s="50"/>
      <c r="U563" s="50"/>
      <c r="V563" s="50"/>
      <c r="W563" s="50"/>
      <c r="X563" s="50"/>
      <c r="Y563" s="50"/>
    </row>
    <row r="564" ht="15.75" customHeight="1">
      <c r="A564" s="21" t="s">
        <v>976</v>
      </c>
      <c r="B564" s="21" t="s">
        <v>731</v>
      </c>
      <c r="C564" s="21" t="s">
        <v>20</v>
      </c>
      <c r="D564" s="22">
        <v>324.5</v>
      </c>
      <c r="E564" s="23">
        <v>0.325</v>
      </c>
      <c r="F564" s="24">
        <v>14.0</v>
      </c>
      <c r="G564" s="55">
        <v>105.4625</v>
      </c>
      <c r="H564" s="25">
        <v>83.23425</v>
      </c>
      <c r="I564" s="25">
        <v>302.27175</v>
      </c>
      <c r="J564" s="25">
        <v>30.227175000000003</v>
      </c>
      <c r="K564" s="25">
        <v>16.62494625</v>
      </c>
      <c r="L564" s="25">
        <v>349.12387125</v>
      </c>
      <c r="M564" s="25">
        <v>279.299097</v>
      </c>
      <c r="N564" s="56">
        <v>628.4229682499999</v>
      </c>
      <c r="O564" s="67">
        <v>1.0</v>
      </c>
      <c r="P564" s="50"/>
      <c r="Q564" s="50"/>
      <c r="R564" s="50"/>
      <c r="S564" s="50"/>
      <c r="T564" s="50"/>
      <c r="U564" s="50"/>
      <c r="V564" s="50"/>
      <c r="W564" s="50"/>
      <c r="X564" s="50"/>
      <c r="Y564" s="50"/>
    </row>
    <row r="565" ht="15.75" customHeight="1">
      <c r="A565" s="21" t="s">
        <v>977</v>
      </c>
      <c r="B565" s="21" t="s">
        <v>784</v>
      </c>
      <c r="C565" s="21" t="s">
        <v>20</v>
      </c>
      <c r="D565" s="22">
        <v>241.0</v>
      </c>
      <c r="E565" s="23">
        <v>0.325</v>
      </c>
      <c r="F565" s="24">
        <v>14.0</v>
      </c>
      <c r="G565" s="55">
        <v>78.325</v>
      </c>
      <c r="H565" s="25">
        <v>61.816500000000005</v>
      </c>
      <c r="I565" s="25">
        <v>224.49150000000003</v>
      </c>
      <c r="J565" s="25">
        <v>22.449150000000003</v>
      </c>
      <c r="K565" s="25">
        <v>12.347032500000003</v>
      </c>
      <c r="L565" s="25">
        <v>259.2876825</v>
      </c>
      <c r="M565" s="25">
        <v>207.43014600000004</v>
      </c>
      <c r="N565" s="56">
        <v>466.71782850000005</v>
      </c>
      <c r="O565" s="67">
        <v>1.0</v>
      </c>
      <c r="P565" s="50"/>
      <c r="Q565" s="50"/>
      <c r="R565" s="50"/>
      <c r="S565" s="50"/>
      <c r="T565" s="50"/>
      <c r="U565" s="50"/>
      <c r="V565" s="50"/>
      <c r="W565" s="50"/>
      <c r="X565" s="50"/>
      <c r="Y565" s="50"/>
    </row>
    <row r="566" ht="15.75" customHeight="1">
      <c r="A566" s="21" t="s">
        <v>978</v>
      </c>
      <c r="B566" s="21" t="s">
        <v>979</v>
      </c>
      <c r="C566" s="21" t="s">
        <v>20</v>
      </c>
      <c r="D566" s="22">
        <v>293.5</v>
      </c>
      <c r="E566" s="23">
        <v>0.325</v>
      </c>
      <c r="F566" s="24">
        <v>14.0</v>
      </c>
      <c r="G566" s="55">
        <v>95.3875</v>
      </c>
      <c r="H566" s="25">
        <v>75.28275000000001</v>
      </c>
      <c r="I566" s="25">
        <v>273.39525000000003</v>
      </c>
      <c r="J566" s="25">
        <v>27.339525000000005</v>
      </c>
      <c r="K566" s="25">
        <v>15.036738750000001</v>
      </c>
      <c r="L566" s="25">
        <v>315.77151375</v>
      </c>
      <c r="M566" s="25">
        <v>252.617211</v>
      </c>
      <c r="N566" s="56">
        <v>568.3887247499999</v>
      </c>
      <c r="O566" s="67">
        <v>1.0</v>
      </c>
      <c r="P566" s="50"/>
      <c r="Q566" s="50"/>
      <c r="R566" s="50"/>
      <c r="S566" s="50"/>
      <c r="T566" s="50"/>
      <c r="U566" s="50"/>
      <c r="V566" s="50"/>
      <c r="W566" s="50"/>
      <c r="X566" s="50"/>
      <c r="Y566" s="50"/>
    </row>
    <row r="567" ht="15.75" customHeight="1">
      <c r="A567" s="21" t="s">
        <v>980</v>
      </c>
      <c r="B567" s="21" t="s">
        <v>737</v>
      </c>
      <c r="C567" s="21" t="s">
        <v>20</v>
      </c>
      <c r="D567" s="22">
        <v>281.5</v>
      </c>
      <c r="E567" s="23">
        <v>0.325</v>
      </c>
      <c r="F567" s="24">
        <v>14.0</v>
      </c>
      <c r="G567" s="55">
        <v>91.4875</v>
      </c>
      <c r="H567" s="25">
        <v>72.20474999999999</v>
      </c>
      <c r="I567" s="25">
        <v>262.21725</v>
      </c>
      <c r="J567" s="25">
        <v>26.221725</v>
      </c>
      <c r="K567" s="25">
        <v>14.421948749999999</v>
      </c>
      <c r="L567" s="25">
        <v>302.86092375</v>
      </c>
      <c r="M567" s="25">
        <v>242.288739</v>
      </c>
      <c r="N567" s="56">
        <v>545.14966275</v>
      </c>
      <c r="O567" s="67">
        <v>1.0</v>
      </c>
      <c r="P567" s="50"/>
      <c r="Q567" s="50"/>
      <c r="R567" s="50"/>
      <c r="S567" s="50"/>
      <c r="T567" s="50"/>
      <c r="U567" s="50"/>
      <c r="V567" s="50"/>
      <c r="W567" s="50"/>
      <c r="X567" s="50"/>
      <c r="Y567" s="50"/>
    </row>
    <row r="568" ht="15.75" customHeight="1">
      <c r="A568" s="21" t="s">
        <v>981</v>
      </c>
      <c r="B568" s="21" t="s">
        <v>793</v>
      </c>
      <c r="C568" s="21" t="s">
        <v>20</v>
      </c>
      <c r="D568" s="22">
        <v>195.0</v>
      </c>
      <c r="E568" s="23">
        <v>0.325</v>
      </c>
      <c r="F568" s="24">
        <v>14.0</v>
      </c>
      <c r="G568" s="55">
        <v>63.375</v>
      </c>
      <c r="H568" s="25">
        <v>50.0175</v>
      </c>
      <c r="I568" s="25">
        <v>181.64249999999998</v>
      </c>
      <c r="J568" s="25">
        <v>18.16425</v>
      </c>
      <c r="K568" s="25">
        <v>9.9903375</v>
      </c>
      <c r="L568" s="25">
        <v>209.7970875</v>
      </c>
      <c r="M568" s="25">
        <v>167.83767</v>
      </c>
      <c r="N568" s="56">
        <v>377.6347575</v>
      </c>
      <c r="O568" s="67">
        <v>1.0</v>
      </c>
      <c r="P568" s="50"/>
      <c r="Q568" s="50"/>
      <c r="R568" s="50"/>
      <c r="S568" s="50"/>
      <c r="T568" s="50"/>
      <c r="U568" s="50"/>
      <c r="V568" s="50"/>
      <c r="W568" s="50"/>
      <c r="X568" s="50"/>
      <c r="Y568" s="50"/>
    </row>
    <row r="569" ht="15.75" customHeight="1">
      <c r="A569" s="21" t="s">
        <v>982</v>
      </c>
      <c r="B569" s="21" t="s">
        <v>983</v>
      </c>
      <c r="C569" s="21" t="s">
        <v>20</v>
      </c>
      <c r="D569" s="22">
        <v>231.75</v>
      </c>
      <c r="E569" s="23">
        <v>0.325</v>
      </c>
      <c r="F569" s="24">
        <v>14.0</v>
      </c>
      <c r="G569" s="55">
        <v>75.31875000000001</v>
      </c>
      <c r="H569" s="25">
        <v>59.44387499999999</v>
      </c>
      <c r="I569" s="25">
        <v>215.87512499999997</v>
      </c>
      <c r="J569" s="25">
        <v>21.5875125</v>
      </c>
      <c r="K569" s="25">
        <v>11.873131874999999</v>
      </c>
      <c r="L569" s="25">
        <v>249.33576937499998</v>
      </c>
      <c r="M569" s="25">
        <v>199.4686155</v>
      </c>
      <c r="N569" s="56">
        <v>448.804384875</v>
      </c>
      <c r="O569" s="67">
        <v>1.0</v>
      </c>
      <c r="P569" s="50"/>
      <c r="Q569" s="50"/>
      <c r="R569" s="50"/>
      <c r="S569" s="50"/>
      <c r="T569" s="50"/>
      <c r="U569" s="50"/>
      <c r="V569" s="50"/>
      <c r="W569" s="50"/>
      <c r="X569" s="50"/>
      <c r="Y569" s="50"/>
    </row>
    <row r="570" ht="15.75" customHeight="1">
      <c r="A570" s="21" t="s">
        <v>984</v>
      </c>
      <c r="B570" s="21" t="s">
        <v>731</v>
      </c>
      <c r="C570" s="21" t="s">
        <v>20</v>
      </c>
      <c r="D570" s="22">
        <v>354.0</v>
      </c>
      <c r="E570" s="23">
        <v>0.325</v>
      </c>
      <c r="F570" s="24">
        <v>16.5</v>
      </c>
      <c r="G570" s="55">
        <v>115.05</v>
      </c>
      <c r="H570" s="25">
        <v>90.801</v>
      </c>
      <c r="I570" s="25">
        <v>329.751</v>
      </c>
      <c r="J570" s="25">
        <v>32.9751</v>
      </c>
      <c r="K570" s="25">
        <v>18.136305</v>
      </c>
      <c r="L570" s="25">
        <v>380.86240499999997</v>
      </c>
      <c r="M570" s="25">
        <v>304.68992399999996</v>
      </c>
      <c r="N570" s="56">
        <v>685.5523289999999</v>
      </c>
      <c r="O570" s="67">
        <v>1.0</v>
      </c>
      <c r="P570" s="50"/>
      <c r="Q570" s="50"/>
      <c r="R570" s="50"/>
      <c r="S570" s="50"/>
      <c r="T570" s="50"/>
      <c r="U570" s="50"/>
      <c r="V570" s="50"/>
      <c r="W570" s="50"/>
      <c r="X570" s="50"/>
      <c r="Y570" s="50"/>
    </row>
    <row r="571" ht="15.75" customHeight="1">
      <c r="A571" s="21" t="s">
        <v>985</v>
      </c>
      <c r="B571" s="21" t="s">
        <v>784</v>
      </c>
      <c r="C571" s="21" t="s">
        <v>20</v>
      </c>
      <c r="D571" s="22">
        <v>273.0</v>
      </c>
      <c r="E571" s="23">
        <v>0.325</v>
      </c>
      <c r="F571" s="24">
        <v>16.5</v>
      </c>
      <c r="G571" s="55">
        <v>88.72500000000001</v>
      </c>
      <c r="H571" s="25">
        <v>70.02449999999999</v>
      </c>
      <c r="I571" s="25">
        <v>254.29949999999997</v>
      </c>
      <c r="J571" s="25">
        <v>25.429949999999998</v>
      </c>
      <c r="K571" s="25">
        <v>13.9864725</v>
      </c>
      <c r="L571" s="25">
        <v>293.7159225</v>
      </c>
      <c r="M571" s="25">
        <v>234.972738</v>
      </c>
      <c r="N571" s="56">
        <v>528.6886605</v>
      </c>
      <c r="O571" s="67">
        <v>1.0</v>
      </c>
      <c r="P571" s="50"/>
      <c r="Q571" s="50"/>
      <c r="R571" s="50"/>
      <c r="S571" s="50"/>
      <c r="T571" s="50"/>
      <c r="U571" s="50"/>
      <c r="V571" s="50"/>
      <c r="W571" s="50"/>
      <c r="X571" s="50"/>
      <c r="Y571" s="50"/>
    </row>
    <row r="572" ht="15.75" customHeight="1">
      <c r="A572" s="21" t="s">
        <v>986</v>
      </c>
      <c r="B572" s="21" t="s">
        <v>987</v>
      </c>
      <c r="C572" s="21" t="s">
        <v>20</v>
      </c>
      <c r="D572" s="22">
        <v>298.5</v>
      </c>
      <c r="E572" s="23">
        <v>0.325</v>
      </c>
      <c r="F572" s="24">
        <v>15.0</v>
      </c>
      <c r="G572" s="55">
        <v>97.0125</v>
      </c>
      <c r="H572" s="25">
        <v>76.56525</v>
      </c>
      <c r="I572" s="25">
        <v>278.05275</v>
      </c>
      <c r="J572" s="25">
        <v>27.805275</v>
      </c>
      <c r="K572" s="25">
        <v>15.29290125</v>
      </c>
      <c r="L572" s="25">
        <v>321.15092625</v>
      </c>
      <c r="M572" s="25">
        <v>256.920741</v>
      </c>
      <c r="N572" s="56">
        <v>578.07166725</v>
      </c>
      <c r="O572" s="67">
        <v>1.0</v>
      </c>
      <c r="P572" s="50"/>
      <c r="Q572" s="50"/>
      <c r="R572" s="50"/>
      <c r="S572" s="50"/>
      <c r="T572" s="50"/>
      <c r="U572" s="50"/>
      <c r="V572" s="50"/>
      <c r="W572" s="50"/>
      <c r="X572" s="50"/>
      <c r="Y572" s="50"/>
    </row>
    <row r="573" ht="15.75" customHeight="1">
      <c r="A573" s="21" t="s">
        <v>988</v>
      </c>
      <c r="B573" s="21" t="s">
        <v>979</v>
      </c>
      <c r="C573" s="21" t="s">
        <v>20</v>
      </c>
      <c r="D573" s="22">
        <v>322.0</v>
      </c>
      <c r="E573" s="23">
        <v>0.325</v>
      </c>
      <c r="F573" s="24">
        <v>15.0</v>
      </c>
      <c r="G573" s="55">
        <v>104.65</v>
      </c>
      <c r="H573" s="25">
        <v>82.593</v>
      </c>
      <c r="I573" s="25">
        <v>299.943</v>
      </c>
      <c r="J573" s="25">
        <v>29.9943</v>
      </c>
      <c r="K573" s="25">
        <v>16.496865</v>
      </c>
      <c r="L573" s="25">
        <v>346.434165</v>
      </c>
      <c r="M573" s="25">
        <v>277.147332</v>
      </c>
      <c r="N573" s="56">
        <v>623.581497</v>
      </c>
      <c r="O573" s="67">
        <v>1.0</v>
      </c>
      <c r="P573" s="50"/>
      <c r="Q573" s="50"/>
      <c r="R573" s="50"/>
      <c r="S573" s="50"/>
      <c r="T573" s="50"/>
      <c r="U573" s="50"/>
      <c r="V573" s="50"/>
      <c r="W573" s="50"/>
      <c r="X573" s="50"/>
      <c r="Y573" s="50"/>
    </row>
    <row r="574" ht="15.75" customHeight="1">
      <c r="A574" s="21" t="s">
        <v>989</v>
      </c>
      <c r="B574" s="21" t="s">
        <v>737</v>
      </c>
      <c r="C574" s="21" t="s">
        <v>20</v>
      </c>
      <c r="D574" s="22">
        <v>287.5</v>
      </c>
      <c r="E574" s="23">
        <v>0.325</v>
      </c>
      <c r="F574" s="24">
        <v>16.5</v>
      </c>
      <c r="G574" s="55">
        <v>93.4375</v>
      </c>
      <c r="H574" s="25">
        <v>73.74375</v>
      </c>
      <c r="I574" s="25">
        <v>267.80625</v>
      </c>
      <c r="J574" s="25">
        <v>26.780625</v>
      </c>
      <c r="K574" s="25">
        <v>14.729343749999998</v>
      </c>
      <c r="L574" s="25">
        <v>309.31621874999996</v>
      </c>
      <c r="M574" s="25">
        <v>247.45297499999998</v>
      </c>
      <c r="N574" s="56">
        <v>556.7691937499999</v>
      </c>
      <c r="O574" s="67">
        <v>1.0</v>
      </c>
      <c r="P574" s="50"/>
      <c r="Q574" s="50"/>
      <c r="R574" s="50"/>
      <c r="S574" s="50"/>
      <c r="T574" s="50"/>
      <c r="U574" s="50"/>
      <c r="V574" s="50"/>
      <c r="W574" s="50"/>
      <c r="X574" s="50"/>
      <c r="Y574" s="50"/>
    </row>
    <row r="575" ht="15.75" customHeight="1">
      <c r="A575" s="21" t="s">
        <v>990</v>
      </c>
      <c r="B575" s="21" t="s">
        <v>793</v>
      </c>
      <c r="C575" s="21" t="s">
        <v>20</v>
      </c>
      <c r="D575" s="22">
        <v>206.5</v>
      </c>
      <c r="E575" s="23">
        <v>0.325</v>
      </c>
      <c r="F575" s="24">
        <v>16.5</v>
      </c>
      <c r="G575" s="55">
        <v>67.1125</v>
      </c>
      <c r="H575" s="25">
        <v>52.96724999999999</v>
      </c>
      <c r="I575" s="25">
        <v>192.35474999999997</v>
      </c>
      <c r="J575" s="25">
        <v>19.235474999999997</v>
      </c>
      <c r="K575" s="25">
        <v>10.57951125</v>
      </c>
      <c r="L575" s="25">
        <v>222.16973624999997</v>
      </c>
      <c r="M575" s="25">
        <v>177.73578899999998</v>
      </c>
      <c r="N575" s="56">
        <v>399.90552525</v>
      </c>
      <c r="O575" s="67">
        <v>1.0</v>
      </c>
      <c r="P575" s="50"/>
      <c r="Q575" s="50"/>
      <c r="R575" s="50"/>
      <c r="S575" s="50"/>
      <c r="T575" s="50"/>
      <c r="U575" s="50"/>
      <c r="V575" s="50"/>
      <c r="W575" s="50"/>
      <c r="X575" s="50"/>
      <c r="Y575" s="50"/>
    </row>
    <row r="576" ht="15.75" customHeight="1">
      <c r="A576" s="21" t="s">
        <v>991</v>
      </c>
      <c r="B576" s="21" t="s">
        <v>983</v>
      </c>
      <c r="C576" s="21" t="s">
        <v>20</v>
      </c>
      <c r="D576" s="22">
        <v>254.0</v>
      </c>
      <c r="E576" s="23">
        <v>0.325</v>
      </c>
      <c r="F576" s="24">
        <v>15.0</v>
      </c>
      <c r="G576" s="55">
        <v>82.55</v>
      </c>
      <c r="H576" s="25">
        <v>65.151</v>
      </c>
      <c r="I576" s="25">
        <v>236.601</v>
      </c>
      <c r="J576" s="25">
        <v>23.6601</v>
      </c>
      <c r="K576" s="25">
        <v>13.013055000000001</v>
      </c>
      <c r="L576" s="25">
        <v>273.274155</v>
      </c>
      <c r="M576" s="25">
        <v>218.619324</v>
      </c>
      <c r="N576" s="56">
        <v>491.893479</v>
      </c>
      <c r="O576" s="67">
        <v>1.0</v>
      </c>
      <c r="P576" s="50"/>
      <c r="Q576" s="50"/>
      <c r="R576" s="50"/>
      <c r="S576" s="50"/>
      <c r="T576" s="50"/>
      <c r="U576" s="50"/>
      <c r="V576" s="50"/>
      <c r="W576" s="50"/>
      <c r="X576" s="50"/>
      <c r="Y576" s="50"/>
    </row>
    <row r="577" ht="15.75" customHeight="1">
      <c r="A577" s="21" t="s">
        <v>992</v>
      </c>
      <c r="B577" s="21" t="s">
        <v>731</v>
      </c>
      <c r="C577" s="21" t="s">
        <v>20</v>
      </c>
      <c r="D577" s="22">
        <v>397.0</v>
      </c>
      <c r="E577" s="23">
        <v>0.325</v>
      </c>
      <c r="F577" s="24">
        <v>16.0</v>
      </c>
      <c r="G577" s="55">
        <v>129.025</v>
      </c>
      <c r="H577" s="25">
        <v>101.83050000000001</v>
      </c>
      <c r="I577" s="25">
        <v>369.80550000000005</v>
      </c>
      <c r="J577" s="25">
        <v>36.98055000000001</v>
      </c>
      <c r="K577" s="25">
        <v>20.339302500000002</v>
      </c>
      <c r="L577" s="25">
        <v>427.1253525000001</v>
      </c>
      <c r="M577" s="25">
        <v>341.7002820000001</v>
      </c>
      <c r="N577" s="56">
        <v>768.8256345000002</v>
      </c>
      <c r="O577" s="67">
        <v>1.0</v>
      </c>
      <c r="P577" s="50"/>
      <c r="Q577" s="50"/>
      <c r="R577" s="50"/>
      <c r="S577" s="50"/>
      <c r="T577" s="50"/>
      <c r="U577" s="50"/>
      <c r="V577" s="50"/>
      <c r="W577" s="50"/>
      <c r="X577" s="50"/>
      <c r="Y577" s="50"/>
    </row>
    <row r="578" ht="15.75" customHeight="1">
      <c r="A578" s="21" t="s">
        <v>993</v>
      </c>
      <c r="B578" s="21" t="s">
        <v>784</v>
      </c>
      <c r="C578" s="21" t="s">
        <v>20</v>
      </c>
      <c r="D578" s="22">
        <v>312.0</v>
      </c>
      <c r="E578" s="23">
        <v>0.325</v>
      </c>
      <c r="F578" s="24">
        <v>22.0</v>
      </c>
      <c r="G578" s="55">
        <v>101.4</v>
      </c>
      <c r="H578" s="25">
        <v>80.028</v>
      </c>
      <c r="I578" s="25">
        <v>290.628</v>
      </c>
      <c r="J578" s="25">
        <v>29.0628</v>
      </c>
      <c r="K578" s="25">
        <v>15.984539999999999</v>
      </c>
      <c r="L578" s="25">
        <v>335.67533999999995</v>
      </c>
      <c r="M578" s="25">
        <v>268.54027199999996</v>
      </c>
      <c r="N578" s="56">
        <v>604.215612</v>
      </c>
      <c r="O578" s="67">
        <v>1.0</v>
      </c>
      <c r="P578" s="50"/>
      <c r="Q578" s="50"/>
      <c r="R578" s="50"/>
      <c r="S578" s="50"/>
      <c r="T578" s="50"/>
      <c r="U578" s="50"/>
      <c r="V578" s="50"/>
      <c r="W578" s="50"/>
      <c r="X578" s="50"/>
      <c r="Y578" s="50"/>
    </row>
    <row r="579" ht="15.75" customHeight="1">
      <c r="A579" s="21" t="s">
        <v>994</v>
      </c>
      <c r="B579" s="21" t="s">
        <v>737</v>
      </c>
      <c r="C579" s="21" t="s">
        <v>20</v>
      </c>
      <c r="D579" s="22">
        <v>351.5</v>
      </c>
      <c r="E579" s="23">
        <v>0.325</v>
      </c>
      <c r="F579" s="24">
        <v>16.0</v>
      </c>
      <c r="G579" s="55">
        <v>114.2375</v>
      </c>
      <c r="H579" s="25">
        <v>90.15975</v>
      </c>
      <c r="I579" s="25">
        <v>327.42224999999996</v>
      </c>
      <c r="J579" s="25">
        <v>32.742225</v>
      </c>
      <c r="K579" s="25">
        <v>18.00822375</v>
      </c>
      <c r="L579" s="25">
        <v>378.17269875</v>
      </c>
      <c r="M579" s="25">
        <v>302.538159</v>
      </c>
      <c r="N579" s="56">
        <v>680.7108577500001</v>
      </c>
      <c r="O579" s="67">
        <v>1.0</v>
      </c>
      <c r="P579" s="50"/>
      <c r="Q579" s="50"/>
      <c r="R579" s="50"/>
      <c r="S579" s="50"/>
      <c r="T579" s="50"/>
      <c r="U579" s="50"/>
      <c r="V579" s="50"/>
      <c r="W579" s="50"/>
      <c r="X579" s="50"/>
      <c r="Y579" s="50"/>
    </row>
    <row r="580" ht="15.75" customHeight="1">
      <c r="A580" s="21" t="s">
        <v>995</v>
      </c>
      <c r="B580" s="21" t="s">
        <v>793</v>
      </c>
      <c r="C580" s="21" t="s">
        <v>20</v>
      </c>
      <c r="D580" s="22">
        <v>265.5</v>
      </c>
      <c r="E580" s="23">
        <v>0.325</v>
      </c>
      <c r="F580" s="24">
        <v>22.0</v>
      </c>
      <c r="G580" s="55">
        <v>86.28750000000001</v>
      </c>
      <c r="H580" s="25">
        <v>68.10074999999999</v>
      </c>
      <c r="I580" s="25">
        <v>247.31324999999998</v>
      </c>
      <c r="J580" s="25">
        <v>24.731325</v>
      </c>
      <c r="K580" s="25">
        <v>13.602228750000002</v>
      </c>
      <c r="L580" s="25">
        <v>285.64680375</v>
      </c>
      <c r="M580" s="25">
        <v>228.51744300000001</v>
      </c>
      <c r="N580" s="56">
        <v>514.1642467500001</v>
      </c>
      <c r="O580" s="67">
        <v>1.0</v>
      </c>
      <c r="P580" s="50"/>
      <c r="Q580" s="50"/>
      <c r="R580" s="50"/>
      <c r="S580" s="50"/>
      <c r="T580" s="50"/>
      <c r="U580" s="50"/>
      <c r="V580" s="50"/>
      <c r="W580" s="50"/>
      <c r="X580" s="50"/>
      <c r="Y580" s="50"/>
    </row>
    <row r="581" ht="15.75" customHeight="1">
      <c r="A581" s="21" t="s">
        <v>996</v>
      </c>
      <c r="B581" s="21" t="s">
        <v>731</v>
      </c>
      <c r="C581" s="21" t="s">
        <v>20</v>
      </c>
      <c r="D581" s="22">
        <v>348.5</v>
      </c>
      <c r="E581" s="23">
        <v>0.325</v>
      </c>
      <c r="F581" s="24">
        <v>17.0</v>
      </c>
      <c r="G581" s="55">
        <v>113.2625</v>
      </c>
      <c r="H581" s="25">
        <v>89.39025000000001</v>
      </c>
      <c r="I581" s="25">
        <v>324.62775</v>
      </c>
      <c r="J581" s="25">
        <v>32.462775</v>
      </c>
      <c r="K581" s="25">
        <v>17.854526250000003</v>
      </c>
      <c r="L581" s="25">
        <v>374.94505125</v>
      </c>
      <c r="M581" s="25">
        <v>299.956041</v>
      </c>
      <c r="N581" s="56">
        <v>674.90109225</v>
      </c>
      <c r="O581" s="67">
        <v>1.0</v>
      </c>
      <c r="P581" s="50"/>
      <c r="Q581" s="50"/>
      <c r="R581" s="50"/>
      <c r="S581" s="50"/>
      <c r="T581" s="50"/>
      <c r="U581" s="50"/>
      <c r="V581" s="50"/>
      <c r="W581" s="50"/>
      <c r="X581" s="50"/>
      <c r="Y581" s="50"/>
    </row>
    <row r="582" ht="15.75" customHeight="1">
      <c r="A582" s="21" t="s">
        <v>997</v>
      </c>
      <c r="B582" s="21" t="s">
        <v>784</v>
      </c>
      <c r="C582" s="21" t="s">
        <v>20</v>
      </c>
      <c r="D582" s="22">
        <v>268.0</v>
      </c>
      <c r="E582" s="23">
        <v>0.325</v>
      </c>
      <c r="F582" s="24">
        <v>17.0</v>
      </c>
      <c r="G582" s="55">
        <v>87.10000000000001</v>
      </c>
      <c r="H582" s="25">
        <v>68.74199999999999</v>
      </c>
      <c r="I582" s="25">
        <v>249.64199999999997</v>
      </c>
      <c r="J582" s="25">
        <v>24.964199999999998</v>
      </c>
      <c r="K582" s="25">
        <v>13.730309999999998</v>
      </c>
      <c r="L582" s="25">
        <v>288.3365099999999</v>
      </c>
      <c r="M582" s="25">
        <v>230.66920799999994</v>
      </c>
      <c r="N582" s="56">
        <v>519.0057179999999</v>
      </c>
      <c r="O582" s="67">
        <v>1.0</v>
      </c>
      <c r="P582" s="50"/>
      <c r="Q582" s="50"/>
      <c r="R582" s="50"/>
      <c r="S582" s="50"/>
      <c r="T582" s="50"/>
      <c r="U582" s="50"/>
      <c r="V582" s="50"/>
      <c r="W582" s="50"/>
      <c r="X582" s="50"/>
      <c r="Y582" s="50"/>
    </row>
    <row r="583" ht="15.75" customHeight="1">
      <c r="A583" s="21" t="s">
        <v>998</v>
      </c>
      <c r="B583" s="21" t="s">
        <v>737</v>
      </c>
      <c r="C583" s="21" t="s">
        <v>20</v>
      </c>
      <c r="D583" s="22">
        <v>294.5</v>
      </c>
      <c r="E583" s="23">
        <v>0.325</v>
      </c>
      <c r="F583" s="24">
        <v>17.0</v>
      </c>
      <c r="G583" s="55">
        <v>95.7125</v>
      </c>
      <c r="H583" s="25">
        <v>75.53925</v>
      </c>
      <c r="I583" s="25">
        <v>274.32675</v>
      </c>
      <c r="J583" s="25">
        <v>27.432675000000003</v>
      </c>
      <c r="K583" s="25">
        <v>15.087971250000002</v>
      </c>
      <c r="L583" s="25">
        <v>316.84739625000003</v>
      </c>
      <c r="M583" s="25">
        <v>253.47791700000005</v>
      </c>
      <c r="N583" s="56">
        <v>570.3253132500001</v>
      </c>
      <c r="O583" s="67">
        <v>1.0</v>
      </c>
      <c r="P583" s="50"/>
      <c r="Q583" s="50"/>
      <c r="R583" s="50"/>
      <c r="S583" s="50"/>
      <c r="T583" s="50"/>
      <c r="U583" s="50"/>
      <c r="V583" s="50"/>
      <c r="W583" s="50"/>
      <c r="X583" s="50"/>
      <c r="Y583" s="50"/>
    </row>
    <row r="584" ht="15.75" customHeight="1">
      <c r="A584" s="21" t="s">
        <v>999</v>
      </c>
      <c r="B584" s="21" t="s">
        <v>793</v>
      </c>
      <c r="C584" s="21" t="s">
        <v>20</v>
      </c>
      <c r="D584" s="22">
        <v>215.75</v>
      </c>
      <c r="E584" s="23">
        <v>0.325</v>
      </c>
      <c r="F584" s="24">
        <v>17.0</v>
      </c>
      <c r="G584" s="55">
        <v>70.11875</v>
      </c>
      <c r="H584" s="25">
        <v>55.339875</v>
      </c>
      <c r="I584" s="25">
        <v>200.971125</v>
      </c>
      <c r="J584" s="25">
        <v>20.0971125</v>
      </c>
      <c r="K584" s="25">
        <v>11.053411875000002</v>
      </c>
      <c r="L584" s="25">
        <v>232.121649375</v>
      </c>
      <c r="M584" s="25">
        <v>185.69731950000002</v>
      </c>
      <c r="N584" s="56">
        <v>417.818968875</v>
      </c>
      <c r="O584" s="67">
        <v>1.0</v>
      </c>
      <c r="P584" s="50"/>
      <c r="Q584" s="50"/>
      <c r="R584" s="50"/>
      <c r="S584" s="50"/>
      <c r="T584" s="50"/>
      <c r="U584" s="50"/>
      <c r="V584" s="50"/>
      <c r="W584" s="50"/>
      <c r="X584" s="50"/>
      <c r="Y584" s="50"/>
    </row>
    <row r="585" ht="15.75" customHeight="1">
      <c r="A585" s="21" t="s">
        <v>1000</v>
      </c>
      <c r="B585" s="21" t="s">
        <v>983</v>
      </c>
      <c r="C585" s="21" t="s">
        <v>20</v>
      </c>
      <c r="D585" s="22">
        <v>265.5</v>
      </c>
      <c r="E585" s="23">
        <v>0.325</v>
      </c>
      <c r="F585" s="24">
        <v>17.0</v>
      </c>
      <c r="G585" s="55">
        <v>86.28750000000001</v>
      </c>
      <c r="H585" s="25">
        <v>68.10074999999999</v>
      </c>
      <c r="I585" s="25">
        <v>247.31324999999998</v>
      </c>
      <c r="J585" s="25">
        <v>24.731325</v>
      </c>
      <c r="K585" s="25">
        <v>13.602228750000002</v>
      </c>
      <c r="L585" s="25">
        <v>285.64680375</v>
      </c>
      <c r="M585" s="25">
        <v>228.51744300000001</v>
      </c>
      <c r="N585" s="56">
        <v>514.1642467500001</v>
      </c>
      <c r="O585" s="67">
        <v>1.0</v>
      </c>
      <c r="P585" s="50"/>
      <c r="Q585" s="50"/>
      <c r="R585" s="50"/>
      <c r="S585" s="50"/>
      <c r="T585" s="50"/>
      <c r="U585" s="50"/>
      <c r="V585" s="50"/>
      <c r="W585" s="50"/>
      <c r="X585" s="50"/>
      <c r="Y585" s="50"/>
    </row>
    <row r="586" ht="15.75" customHeight="1">
      <c r="A586" s="21" t="s">
        <v>1001</v>
      </c>
      <c r="B586" s="21" t="s">
        <v>731</v>
      </c>
      <c r="C586" s="21" t="s">
        <v>20</v>
      </c>
      <c r="D586" s="22">
        <v>352.5</v>
      </c>
      <c r="E586" s="23">
        <v>0.325</v>
      </c>
      <c r="F586" s="24">
        <v>19.0</v>
      </c>
      <c r="G586" s="55">
        <v>114.5625</v>
      </c>
      <c r="H586" s="25">
        <v>90.41625</v>
      </c>
      <c r="I586" s="25">
        <v>328.35375</v>
      </c>
      <c r="J586" s="25">
        <v>32.835375</v>
      </c>
      <c r="K586" s="25">
        <v>18.05945625</v>
      </c>
      <c r="L586" s="25">
        <v>379.24858125</v>
      </c>
      <c r="M586" s="25">
        <v>303.398865</v>
      </c>
      <c r="N586" s="56">
        <v>682.64744625</v>
      </c>
      <c r="O586" s="67">
        <v>1.0</v>
      </c>
      <c r="P586" s="50"/>
      <c r="Q586" s="50"/>
      <c r="R586" s="50"/>
      <c r="S586" s="50"/>
      <c r="T586" s="50"/>
      <c r="U586" s="50"/>
      <c r="V586" s="50"/>
      <c r="W586" s="50"/>
      <c r="X586" s="50"/>
      <c r="Y586" s="50"/>
    </row>
    <row r="587" ht="15.75" customHeight="1">
      <c r="A587" s="21" t="s">
        <v>1002</v>
      </c>
      <c r="B587" s="21" t="s">
        <v>784</v>
      </c>
      <c r="C587" s="21" t="s">
        <v>20</v>
      </c>
      <c r="D587" s="22">
        <v>270.5</v>
      </c>
      <c r="E587" s="23">
        <v>0.325</v>
      </c>
      <c r="F587" s="24">
        <v>19.0</v>
      </c>
      <c r="G587" s="55">
        <v>87.91250000000001</v>
      </c>
      <c r="H587" s="25">
        <v>69.38324999999999</v>
      </c>
      <c r="I587" s="25">
        <v>251.97074999999995</v>
      </c>
      <c r="J587" s="25">
        <v>25.197074999999998</v>
      </c>
      <c r="K587" s="25">
        <v>13.858391249999997</v>
      </c>
      <c r="L587" s="25">
        <v>291.02621624999995</v>
      </c>
      <c r="M587" s="25">
        <v>232.82097299999998</v>
      </c>
      <c r="N587" s="56">
        <v>523.8471892499999</v>
      </c>
      <c r="O587" s="67">
        <v>1.0</v>
      </c>
      <c r="P587" s="50"/>
      <c r="Q587" s="50"/>
      <c r="R587" s="50"/>
      <c r="S587" s="50"/>
      <c r="T587" s="50"/>
      <c r="U587" s="50"/>
      <c r="V587" s="50"/>
      <c r="W587" s="50"/>
      <c r="X587" s="50"/>
      <c r="Y587" s="50"/>
    </row>
    <row r="588" ht="15.75" customHeight="1">
      <c r="A588" s="21" t="s">
        <v>1003</v>
      </c>
      <c r="B588" s="21" t="s">
        <v>737</v>
      </c>
      <c r="C588" s="21" t="s">
        <v>20</v>
      </c>
      <c r="D588" s="22">
        <v>306.5</v>
      </c>
      <c r="E588" s="23">
        <v>0.325</v>
      </c>
      <c r="F588" s="24">
        <v>19.0</v>
      </c>
      <c r="G588" s="55">
        <v>99.6125</v>
      </c>
      <c r="H588" s="25">
        <v>78.61725</v>
      </c>
      <c r="I588" s="25">
        <v>285.50475</v>
      </c>
      <c r="J588" s="25">
        <v>28.550475000000002</v>
      </c>
      <c r="K588" s="25">
        <v>15.702761250000002</v>
      </c>
      <c r="L588" s="25">
        <v>329.75798625</v>
      </c>
      <c r="M588" s="25">
        <v>263.806389</v>
      </c>
      <c r="N588" s="56">
        <v>593.56437525</v>
      </c>
      <c r="O588" s="67">
        <v>1.0</v>
      </c>
      <c r="P588" s="50"/>
      <c r="Q588" s="50"/>
      <c r="R588" s="50"/>
      <c r="S588" s="50"/>
      <c r="T588" s="50"/>
      <c r="U588" s="50"/>
      <c r="V588" s="50"/>
      <c r="W588" s="50"/>
      <c r="X588" s="50"/>
      <c r="Y588" s="50"/>
    </row>
    <row r="589" ht="15.75" customHeight="1">
      <c r="A589" s="21" t="s">
        <v>1004</v>
      </c>
      <c r="B589" s="21" t="s">
        <v>793</v>
      </c>
      <c r="C589" s="21" t="s">
        <v>20</v>
      </c>
      <c r="D589" s="22">
        <v>227.75</v>
      </c>
      <c r="E589" s="23">
        <v>0.325</v>
      </c>
      <c r="F589" s="24">
        <v>19.0</v>
      </c>
      <c r="G589" s="55">
        <v>74.01875</v>
      </c>
      <c r="H589" s="25">
        <v>58.417874999999995</v>
      </c>
      <c r="I589" s="25">
        <v>212.14912499999997</v>
      </c>
      <c r="J589" s="25">
        <v>21.214912499999997</v>
      </c>
      <c r="K589" s="25">
        <v>11.668201875</v>
      </c>
      <c r="L589" s="25">
        <v>245.03223937499996</v>
      </c>
      <c r="M589" s="25">
        <v>196.02579149999997</v>
      </c>
      <c r="N589" s="56">
        <v>441.05803087499993</v>
      </c>
      <c r="O589" s="67">
        <v>1.0</v>
      </c>
      <c r="P589" s="50"/>
      <c r="Q589" s="50"/>
      <c r="R589" s="50"/>
      <c r="S589" s="50"/>
      <c r="T589" s="50"/>
      <c r="U589" s="50"/>
      <c r="V589" s="50"/>
      <c r="W589" s="50"/>
      <c r="X589" s="50"/>
      <c r="Y589" s="50"/>
    </row>
    <row r="590" ht="15.75" customHeight="1">
      <c r="A590" s="21" t="s">
        <v>1005</v>
      </c>
      <c r="B590" s="21" t="s">
        <v>777</v>
      </c>
      <c r="C590" s="21" t="s">
        <v>20</v>
      </c>
      <c r="D590" s="22">
        <v>324.5</v>
      </c>
      <c r="E590" s="23">
        <v>0.325</v>
      </c>
      <c r="F590" s="24">
        <v>20.0</v>
      </c>
      <c r="G590" s="55">
        <v>105.4625</v>
      </c>
      <c r="H590" s="25">
        <v>83.23425</v>
      </c>
      <c r="I590" s="25">
        <v>302.27175</v>
      </c>
      <c r="J590" s="25">
        <v>30.227175000000003</v>
      </c>
      <c r="K590" s="25">
        <v>16.62494625</v>
      </c>
      <c r="L590" s="25">
        <v>349.12387125</v>
      </c>
      <c r="M590" s="25">
        <v>279.299097</v>
      </c>
      <c r="N590" s="56">
        <v>628.4229682499999</v>
      </c>
      <c r="O590" s="67">
        <v>1.0</v>
      </c>
      <c r="P590" s="50"/>
      <c r="Q590" s="50"/>
      <c r="R590" s="50"/>
      <c r="S590" s="50"/>
      <c r="T590" s="50"/>
      <c r="U590" s="50"/>
      <c r="V590" s="50"/>
      <c r="W590" s="50"/>
      <c r="X590" s="50"/>
      <c r="Y590" s="50"/>
    </row>
    <row r="591" ht="15.75" customHeight="1">
      <c r="A591" s="21" t="s">
        <v>1006</v>
      </c>
      <c r="B591" s="21" t="s">
        <v>731</v>
      </c>
      <c r="C591" s="21" t="s">
        <v>20</v>
      </c>
      <c r="D591" s="22">
        <v>354.0</v>
      </c>
      <c r="E591" s="23">
        <v>0.325</v>
      </c>
      <c r="F591" s="24">
        <v>17.0</v>
      </c>
      <c r="G591" s="55">
        <v>115.05</v>
      </c>
      <c r="H591" s="25">
        <v>90.801</v>
      </c>
      <c r="I591" s="25">
        <v>329.751</v>
      </c>
      <c r="J591" s="25">
        <v>32.9751</v>
      </c>
      <c r="K591" s="25">
        <v>18.136305</v>
      </c>
      <c r="L591" s="25">
        <v>380.86240499999997</v>
      </c>
      <c r="M591" s="25">
        <v>304.68992399999996</v>
      </c>
      <c r="N591" s="56">
        <v>685.5523289999999</v>
      </c>
      <c r="O591" s="67">
        <v>1.0</v>
      </c>
      <c r="P591" s="50"/>
      <c r="Q591" s="50"/>
      <c r="R591" s="50"/>
      <c r="S591" s="50"/>
      <c r="T591" s="50"/>
      <c r="U591" s="50"/>
      <c r="V591" s="50"/>
      <c r="W591" s="50"/>
      <c r="X591" s="50"/>
      <c r="Y591" s="50"/>
    </row>
    <row r="592" ht="15.75" customHeight="1">
      <c r="A592" s="21" t="s">
        <v>1007</v>
      </c>
      <c r="B592" s="21" t="s">
        <v>780</v>
      </c>
      <c r="C592" s="21" t="s">
        <v>20</v>
      </c>
      <c r="D592" s="22">
        <v>340.5</v>
      </c>
      <c r="E592" s="23">
        <v>0.325</v>
      </c>
      <c r="F592" s="24">
        <v>19.0</v>
      </c>
      <c r="G592" s="55">
        <v>110.66250000000001</v>
      </c>
      <c r="H592" s="25">
        <v>87.33824999999999</v>
      </c>
      <c r="I592" s="25">
        <v>317.17575</v>
      </c>
      <c r="J592" s="25">
        <v>31.717575</v>
      </c>
      <c r="K592" s="25">
        <v>17.44466625</v>
      </c>
      <c r="L592" s="25">
        <v>366.33799125</v>
      </c>
      <c r="M592" s="25">
        <v>293.070393</v>
      </c>
      <c r="N592" s="56">
        <v>659.40838425</v>
      </c>
      <c r="O592" s="67">
        <v>1.0</v>
      </c>
      <c r="P592" s="50"/>
      <c r="Q592" s="50"/>
      <c r="R592" s="50"/>
      <c r="S592" s="50"/>
      <c r="T592" s="50"/>
      <c r="U592" s="50"/>
      <c r="V592" s="50"/>
      <c r="W592" s="50"/>
      <c r="X592" s="50"/>
      <c r="Y592" s="50"/>
    </row>
    <row r="593" ht="15.75" customHeight="1">
      <c r="A593" s="21" t="s">
        <v>1008</v>
      </c>
      <c r="B593" s="21" t="s">
        <v>1009</v>
      </c>
      <c r="C593" s="21" t="s">
        <v>20</v>
      </c>
      <c r="D593" s="22">
        <v>395.5</v>
      </c>
      <c r="E593" s="23">
        <v>0.325</v>
      </c>
      <c r="F593" s="24">
        <v>19.0</v>
      </c>
      <c r="G593" s="55">
        <v>128.5375</v>
      </c>
      <c r="H593" s="25">
        <v>101.44574999999999</v>
      </c>
      <c r="I593" s="25">
        <v>368.40824999999995</v>
      </c>
      <c r="J593" s="25">
        <v>36.840824999999995</v>
      </c>
      <c r="K593" s="25">
        <v>20.26245375</v>
      </c>
      <c r="L593" s="25">
        <v>425.51152874999997</v>
      </c>
      <c r="M593" s="25">
        <v>340.409223</v>
      </c>
      <c r="N593" s="56">
        <v>765.9207517499999</v>
      </c>
      <c r="O593" s="67">
        <v>1.0</v>
      </c>
      <c r="P593" s="50"/>
      <c r="Q593" s="50"/>
      <c r="R593" s="50"/>
      <c r="S593" s="50"/>
      <c r="T593" s="50"/>
      <c r="U593" s="50"/>
      <c r="V593" s="50"/>
      <c r="W593" s="50"/>
      <c r="X593" s="50"/>
      <c r="Y593" s="50"/>
    </row>
    <row r="594" ht="15.75" customHeight="1">
      <c r="A594" s="21" t="s">
        <v>1010</v>
      </c>
      <c r="B594" s="21" t="s">
        <v>784</v>
      </c>
      <c r="C594" s="21" t="s">
        <v>20</v>
      </c>
      <c r="D594" s="22">
        <v>267.0</v>
      </c>
      <c r="E594" s="23">
        <v>0.325</v>
      </c>
      <c r="F594" s="24">
        <v>17.0</v>
      </c>
      <c r="G594" s="55">
        <v>86.775</v>
      </c>
      <c r="H594" s="25">
        <v>68.4855</v>
      </c>
      <c r="I594" s="25">
        <v>248.7105</v>
      </c>
      <c r="J594" s="25">
        <v>24.87105</v>
      </c>
      <c r="K594" s="25">
        <v>13.6790775</v>
      </c>
      <c r="L594" s="25">
        <v>287.2606275</v>
      </c>
      <c r="M594" s="25">
        <v>229.808502</v>
      </c>
      <c r="N594" s="56">
        <v>517.0691295</v>
      </c>
      <c r="O594" s="67">
        <v>1.0</v>
      </c>
      <c r="P594" s="50"/>
      <c r="Q594" s="50"/>
      <c r="R594" s="50"/>
      <c r="S594" s="50"/>
      <c r="T594" s="50"/>
      <c r="U594" s="50"/>
      <c r="V594" s="50"/>
      <c r="W594" s="50"/>
      <c r="X594" s="50"/>
      <c r="Y594" s="50"/>
    </row>
    <row r="595" ht="15.75" customHeight="1">
      <c r="A595" s="21" t="s">
        <v>1011</v>
      </c>
      <c r="B595" s="21" t="s">
        <v>979</v>
      </c>
      <c r="C595" s="21" t="s">
        <v>20</v>
      </c>
      <c r="D595" s="22">
        <v>300.0</v>
      </c>
      <c r="E595" s="23">
        <v>0.325</v>
      </c>
      <c r="F595" s="24">
        <v>17.0</v>
      </c>
      <c r="G595" s="55">
        <v>97.5</v>
      </c>
      <c r="H595" s="25">
        <v>76.95</v>
      </c>
      <c r="I595" s="25">
        <v>279.45</v>
      </c>
      <c r="J595" s="25">
        <v>27.945</v>
      </c>
      <c r="K595" s="25">
        <v>15.36975</v>
      </c>
      <c r="L595" s="25">
        <v>322.76475</v>
      </c>
      <c r="M595" s="25">
        <v>258.2118</v>
      </c>
      <c r="N595" s="56">
        <v>580.97655</v>
      </c>
      <c r="O595" s="67">
        <v>1.0</v>
      </c>
      <c r="P595" s="50"/>
      <c r="Q595" s="50"/>
      <c r="R595" s="50"/>
      <c r="S595" s="50"/>
      <c r="T595" s="50"/>
      <c r="U595" s="50"/>
      <c r="V595" s="50"/>
      <c r="W595" s="50"/>
      <c r="X595" s="50"/>
      <c r="Y595" s="50"/>
    </row>
    <row r="596" ht="15.75" customHeight="1">
      <c r="A596" s="21" t="s">
        <v>1012</v>
      </c>
      <c r="B596" s="21" t="s">
        <v>737</v>
      </c>
      <c r="C596" s="21" t="s">
        <v>20</v>
      </c>
      <c r="D596" s="22">
        <v>306.5</v>
      </c>
      <c r="E596" s="23">
        <v>0.325</v>
      </c>
      <c r="F596" s="24">
        <v>18.0</v>
      </c>
      <c r="G596" s="55">
        <v>99.6125</v>
      </c>
      <c r="H596" s="25">
        <v>78.61725</v>
      </c>
      <c r="I596" s="25">
        <v>285.50475</v>
      </c>
      <c r="J596" s="25">
        <v>28.550475000000002</v>
      </c>
      <c r="K596" s="25">
        <v>15.702761250000002</v>
      </c>
      <c r="L596" s="25">
        <v>329.75798625</v>
      </c>
      <c r="M596" s="25">
        <v>263.806389</v>
      </c>
      <c r="N596" s="56">
        <v>593.56437525</v>
      </c>
      <c r="O596" s="67">
        <v>1.0</v>
      </c>
      <c r="P596" s="50"/>
      <c r="Q596" s="50"/>
      <c r="R596" s="50"/>
      <c r="S596" s="50"/>
      <c r="T596" s="50"/>
      <c r="U596" s="50"/>
      <c r="V596" s="50"/>
      <c r="W596" s="50"/>
      <c r="X596" s="50"/>
      <c r="Y596" s="50"/>
    </row>
    <row r="597" ht="15.75" customHeight="1">
      <c r="A597" s="21" t="s">
        <v>1013</v>
      </c>
      <c r="B597" s="21" t="s">
        <v>787</v>
      </c>
      <c r="C597" s="21" t="s">
        <v>20</v>
      </c>
      <c r="D597" s="22">
        <v>367.5</v>
      </c>
      <c r="E597" s="23">
        <v>0.325</v>
      </c>
      <c r="F597" s="24">
        <v>18.0</v>
      </c>
      <c r="G597" s="55">
        <v>119.4375</v>
      </c>
      <c r="H597" s="25">
        <v>94.26375</v>
      </c>
      <c r="I597" s="25">
        <v>342.32625</v>
      </c>
      <c r="J597" s="25">
        <v>34.232625000000006</v>
      </c>
      <c r="K597" s="25">
        <v>18.82794375</v>
      </c>
      <c r="L597" s="25">
        <v>395.38681875</v>
      </c>
      <c r="M597" s="25">
        <v>316.309455</v>
      </c>
      <c r="N597" s="56">
        <v>711.69627375</v>
      </c>
      <c r="O597" s="67">
        <v>1.0</v>
      </c>
      <c r="P597" s="50"/>
      <c r="Q597" s="50"/>
      <c r="R597" s="50"/>
      <c r="S597" s="50"/>
      <c r="T597" s="50"/>
      <c r="U597" s="50"/>
      <c r="V597" s="50"/>
      <c r="W597" s="50"/>
      <c r="X597" s="50"/>
      <c r="Y597" s="50"/>
    </row>
    <row r="598" ht="15.75" customHeight="1">
      <c r="A598" s="21" t="s">
        <v>1014</v>
      </c>
      <c r="B598" s="21" t="s">
        <v>789</v>
      </c>
      <c r="C598" s="21" t="s">
        <v>20</v>
      </c>
      <c r="D598" s="22">
        <v>294.0</v>
      </c>
      <c r="E598" s="23">
        <v>0.325</v>
      </c>
      <c r="F598" s="24">
        <v>20.0</v>
      </c>
      <c r="G598" s="55">
        <v>95.55</v>
      </c>
      <c r="H598" s="25">
        <v>75.411</v>
      </c>
      <c r="I598" s="25">
        <v>273.861</v>
      </c>
      <c r="J598" s="25">
        <v>27.3861</v>
      </c>
      <c r="K598" s="25">
        <v>15.062355</v>
      </c>
      <c r="L598" s="25">
        <v>316.309455</v>
      </c>
      <c r="M598" s="25">
        <v>253.04756400000002</v>
      </c>
      <c r="N598" s="56">
        <v>569.357019</v>
      </c>
      <c r="O598" s="67">
        <v>1.0</v>
      </c>
      <c r="P598" s="50"/>
      <c r="Q598" s="50"/>
      <c r="R598" s="50"/>
      <c r="S598" s="50"/>
      <c r="T598" s="50"/>
      <c r="U598" s="50"/>
      <c r="V598" s="50"/>
      <c r="W598" s="50"/>
      <c r="X598" s="50"/>
      <c r="Y598" s="50"/>
    </row>
    <row r="599" ht="15.75" customHeight="1">
      <c r="A599" s="21" t="s">
        <v>1015</v>
      </c>
      <c r="B599" s="21" t="s">
        <v>791</v>
      </c>
      <c r="C599" s="21" t="s">
        <v>20</v>
      </c>
      <c r="D599" s="22">
        <v>352.0</v>
      </c>
      <c r="E599" s="23">
        <v>0.325</v>
      </c>
      <c r="F599" s="24">
        <v>19.0</v>
      </c>
      <c r="G599" s="55">
        <v>114.4</v>
      </c>
      <c r="H599" s="25">
        <v>90.288</v>
      </c>
      <c r="I599" s="25">
        <v>327.888</v>
      </c>
      <c r="J599" s="25">
        <v>32.7888</v>
      </c>
      <c r="K599" s="25">
        <v>18.033839999999998</v>
      </c>
      <c r="L599" s="25">
        <v>378.71063999999996</v>
      </c>
      <c r="M599" s="25">
        <v>302.968512</v>
      </c>
      <c r="N599" s="56">
        <v>681.6791519999999</v>
      </c>
      <c r="O599" s="67">
        <v>1.0</v>
      </c>
      <c r="P599" s="50"/>
      <c r="Q599" s="50"/>
      <c r="R599" s="50"/>
      <c r="S599" s="50"/>
      <c r="T599" s="50"/>
      <c r="U599" s="50"/>
      <c r="V599" s="50"/>
      <c r="W599" s="50"/>
      <c r="X599" s="50"/>
      <c r="Y599" s="50"/>
    </row>
    <row r="600" ht="15.75" customHeight="1">
      <c r="A600" s="21" t="s">
        <v>1016</v>
      </c>
      <c r="B600" s="21" t="s">
        <v>793</v>
      </c>
      <c r="C600" s="21" t="s">
        <v>20</v>
      </c>
      <c r="D600" s="22">
        <v>215.75</v>
      </c>
      <c r="E600" s="23">
        <v>0.325</v>
      </c>
      <c r="F600" s="24">
        <v>18.0</v>
      </c>
      <c r="G600" s="55">
        <v>70.11875</v>
      </c>
      <c r="H600" s="25">
        <v>55.339875</v>
      </c>
      <c r="I600" s="25">
        <v>200.971125</v>
      </c>
      <c r="J600" s="25">
        <v>20.0971125</v>
      </c>
      <c r="K600" s="25">
        <v>11.053411875000002</v>
      </c>
      <c r="L600" s="25">
        <v>232.121649375</v>
      </c>
      <c r="M600" s="25">
        <v>185.69731950000002</v>
      </c>
      <c r="N600" s="56">
        <v>417.818968875</v>
      </c>
      <c r="O600" s="67">
        <v>1.0</v>
      </c>
      <c r="P600" s="50"/>
      <c r="Q600" s="50"/>
      <c r="R600" s="50"/>
      <c r="S600" s="50"/>
      <c r="T600" s="50"/>
      <c r="U600" s="50"/>
      <c r="V600" s="50"/>
      <c r="W600" s="50"/>
      <c r="X600" s="50"/>
      <c r="Y600" s="50"/>
    </row>
    <row r="601" ht="15.75" customHeight="1">
      <c r="A601" s="21" t="s">
        <v>1017</v>
      </c>
      <c r="B601" s="21" t="s">
        <v>983</v>
      </c>
      <c r="C601" s="21" t="s">
        <v>20</v>
      </c>
      <c r="D601" s="22">
        <v>253.0</v>
      </c>
      <c r="E601" s="23">
        <v>0.325</v>
      </c>
      <c r="F601" s="24">
        <v>17.0</v>
      </c>
      <c r="G601" s="55">
        <v>82.22500000000001</v>
      </c>
      <c r="H601" s="25">
        <v>64.8945</v>
      </c>
      <c r="I601" s="25">
        <v>235.66949999999997</v>
      </c>
      <c r="J601" s="25">
        <v>23.56695</v>
      </c>
      <c r="K601" s="25">
        <v>12.9618225</v>
      </c>
      <c r="L601" s="25">
        <v>272.1982725</v>
      </c>
      <c r="M601" s="25">
        <v>217.75861799999998</v>
      </c>
      <c r="N601" s="56">
        <v>489.9568905</v>
      </c>
      <c r="O601" s="67">
        <v>1.0</v>
      </c>
      <c r="P601" s="50"/>
      <c r="Q601" s="50"/>
      <c r="R601" s="50"/>
      <c r="S601" s="50"/>
      <c r="T601" s="50"/>
      <c r="U601" s="50"/>
      <c r="V601" s="50"/>
      <c r="W601" s="50"/>
      <c r="X601" s="50"/>
      <c r="Y601" s="50"/>
    </row>
    <row r="602" ht="15.75" customHeight="1">
      <c r="A602" s="21" t="s">
        <v>1018</v>
      </c>
      <c r="B602" s="21" t="s">
        <v>731</v>
      </c>
      <c r="C602" s="21" t="s">
        <v>20</v>
      </c>
      <c r="D602" s="22">
        <v>362.5</v>
      </c>
      <c r="E602" s="23">
        <v>0.325</v>
      </c>
      <c r="F602" s="24">
        <v>19.0</v>
      </c>
      <c r="G602" s="55">
        <v>117.8125</v>
      </c>
      <c r="H602" s="25">
        <v>92.98125</v>
      </c>
      <c r="I602" s="25">
        <v>337.66875</v>
      </c>
      <c r="J602" s="25">
        <v>33.766875</v>
      </c>
      <c r="K602" s="25">
        <v>18.571781249999997</v>
      </c>
      <c r="L602" s="25">
        <v>390.00740625</v>
      </c>
      <c r="M602" s="25">
        <v>312.005925</v>
      </c>
      <c r="N602" s="56">
        <v>702.01333125</v>
      </c>
      <c r="O602" s="67">
        <v>1.0</v>
      </c>
      <c r="P602" s="50"/>
      <c r="Q602" s="50"/>
      <c r="R602" s="50"/>
      <c r="S602" s="50"/>
      <c r="T602" s="50"/>
      <c r="U602" s="50"/>
      <c r="V602" s="50"/>
      <c r="W602" s="50"/>
      <c r="X602" s="50"/>
      <c r="Y602" s="50"/>
    </row>
    <row r="603" ht="15.75" customHeight="1">
      <c r="A603" s="21" t="s">
        <v>1019</v>
      </c>
      <c r="B603" s="21" t="s">
        <v>780</v>
      </c>
      <c r="C603" s="21" t="s">
        <v>20</v>
      </c>
      <c r="D603" s="22">
        <v>350.5</v>
      </c>
      <c r="E603" s="23">
        <v>0.325</v>
      </c>
      <c r="F603" s="24">
        <v>21.0</v>
      </c>
      <c r="G603" s="55">
        <v>113.91250000000001</v>
      </c>
      <c r="H603" s="25">
        <v>89.90324999999999</v>
      </c>
      <c r="I603" s="25">
        <v>326.49074999999993</v>
      </c>
      <c r="J603" s="25">
        <v>32.649074999999996</v>
      </c>
      <c r="K603" s="25">
        <v>17.956991249999998</v>
      </c>
      <c r="L603" s="25">
        <v>377.0968162499999</v>
      </c>
      <c r="M603" s="25">
        <v>301.67745299999996</v>
      </c>
      <c r="N603" s="56">
        <v>678.7742692499999</v>
      </c>
      <c r="O603" s="67">
        <v>1.0</v>
      </c>
      <c r="P603" s="50"/>
      <c r="Q603" s="50"/>
      <c r="R603" s="50"/>
      <c r="S603" s="50"/>
      <c r="T603" s="50"/>
      <c r="U603" s="50"/>
      <c r="V603" s="50"/>
      <c r="W603" s="50"/>
      <c r="X603" s="50"/>
      <c r="Y603" s="50"/>
    </row>
    <row r="604" ht="15.75" customHeight="1">
      <c r="A604" s="21" t="s">
        <v>1020</v>
      </c>
      <c r="B604" s="21" t="s">
        <v>1009</v>
      </c>
      <c r="C604" s="21" t="s">
        <v>20</v>
      </c>
      <c r="D604" s="22">
        <v>405.0</v>
      </c>
      <c r="E604" s="23">
        <v>0.325</v>
      </c>
      <c r="F604" s="24">
        <v>21.0</v>
      </c>
      <c r="G604" s="55">
        <v>131.625</v>
      </c>
      <c r="H604" s="25">
        <v>103.88250000000001</v>
      </c>
      <c r="I604" s="25">
        <v>377.2575</v>
      </c>
      <c r="J604" s="25">
        <v>37.72575</v>
      </c>
      <c r="K604" s="25">
        <v>20.7491625</v>
      </c>
      <c r="L604" s="25">
        <v>435.7324125</v>
      </c>
      <c r="M604" s="25">
        <v>348.58593</v>
      </c>
      <c r="N604" s="56">
        <v>784.3183425</v>
      </c>
      <c r="O604" s="67">
        <v>1.0</v>
      </c>
      <c r="P604" s="50"/>
      <c r="Q604" s="50"/>
      <c r="R604" s="50"/>
      <c r="S604" s="50"/>
      <c r="T604" s="50"/>
      <c r="U604" s="50"/>
      <c r="V604" s="50"/>
      <c r="W604" s="50"/>
      <c r="X604" s="50"/>
      <c r="Y604" s="50"/>
    </row>
    <row r="605" ht="15.75" customHeight="1">
      <c r="A605" s="21" t="s">
        <v>1021</v>
      </c>
      <c r="B605" s="21" t="s">
        <v>784</v>
      </c>
      <c r="C605" s="21" t="s">
        <v>20</v>
      </c>
      <c r="D605" s="22">
        <v>279.5</v>
      </c>
      <c r="E605" s="23">
        <v>0.325</v>
      </c>
      <c r="F605" s="24">
        <v>19.0</v>
      </c>
      <c r="G605" s="55">
        <v>90.8375</v>
      </c>
      <c r="H605" s="25">
        <v>71.69175</v>
      </c>
      <c r="I605" s="25">
        <v>260.35425</v>
      </c>
      <c r="J605" s="25">
        <v>26.035425</v>
      </c>
      <c r="K605" s="25">
        <v>14.319483749999998</v>
      </c>
      <c r="L605" s="25">
        <v>300.70915875</v>
      </c>
      <c r="M605" s="25">
        <v>240.56732699999998</v>
      </c>
      <c r="N605" s="56">
        <v>541.2764857499999</v>
      </c>
      <c r="O605" s="67">
        <v>1.0</v>
      </c>
      <c r="P605" s="50"/>
      <c r="Q605" s="50"/>
      <c r="R605" s="50"/>
      <c r="S605" s="50"/>
      <c r="T605" s="50"/>
      <c r="U605" s="50"/>
      <c r="V605" s="50"/>
      <c r="W605" s="50"/>
      <c r="X605" s="50"/>
      <c r="Y605" s="50"/>
    </row>
    <row r="606" ht="15.75" customHeight="1">
      <c r="A606" s="21" t="s">
        <v>1022</v>
      </c>
      <c r="B606" s="21" t="s">
        <v>979</v>
      </c>
      <c r="C606" s="21" t="s">
        <v>20</v>
      </c>
      <c r="D606" s="22">
        <v>312.0</v>
      </c>
      <c r="E606" s="23">
        <v>0.325</v>
      </c>
      <c r="F606" s="24">
        <v>19.0</v>
      </c>
      <c r="G606" s="55">
        <v>101.4</v>
      </c>
      <c r="H606" s="25">
        <v>80.028</v>
      </c>
      <c r="I606" s="25">
        <v>290.628</v>
      </c>
      <c r="J606" s="25">
        <v>29.0628</v>
      </c>
      <c r="K606" s="25">
        <v>15.984539999999999</v>
      </c>
      <c r="L606" s="25">
        <v>335.67533999999995</v>
      </c>
      <c r="M606" s="25">
        <v>268.54027199999996</v>
      </c>
      <c r="N606" s="56">
        <v>604.215612</v>
      </c>
      <c r="O606" s="67">
        <v>1.0</v>
      </c>
      <c r="P606" s="50"/>
      <c r="Q606" s="50"/>
      <c r="R606" s="50"/>
      <c r="S606" s="50"/>
      <c r="T606" s="50"/>
      <c r="U606" s="50"/>
      <c r="V606" s="50"/>
      <c r="W606" s="50"/>
      <c r="X606" s="50"/>
      <c r="Y606" s="50"/>
    </row>
    <row r="607" ht="15.75" customHeight="1">
      <c r="A607" s="21" t="s">
        <v>1023</v>
      </c>
      <c r="B607" s="21" t="s">
        <v>737</v>
      </c>
      <c r="C607" s="21" t="s">
        <v>20</v>
      </c>
      <c r="D607" s="22">
        <v>316.0</v>
      </c>
      <c r="E607" s="23">
        <v>0.325</v>
      </c>
      <c r="F607" s="24">
        <v>21.0</v>
      </c>
      <c r="G607" s="55">
        <v>102.7</v>
      </c>
      <c r="H607" s="25">
        <v>81.054</v>
      </c>
      <c r="I607" s="25">
        <v>294.35400000000004</v>
      </c>
      <c r="J607" s="25">
        <v>29.435400000000005</v>
      </c>
      <c r="K607" s="25">
        <v>16.189470000000004</v>
      </c>
      <c r="L607" s="25">
        <v>339.9788700000001</v>
      </c>
      <c r="M607" s="25">
        <v>271.9830960000001</v>
      </c>
      <c r="N607" s="56">
        <v>611.9619660000002</v>
      </c>
      <c r="O607" s="67">
        <v>1.0</v>
      </c>
      <c r="P607" s="50"/>
      <c r="Q607" s="50"/>
      <c r="R607" s="50"/>
      <c r="S607" s="50"/>
      <c r="T607" s="50"/>
      <c r="U607" s="50"/>
      <c r="V607" s="50"/>
      <c r="W607" s="50"/>
      <c r="X607" s="50"/>
      <c r="Y607" s="50"/>
    </row>
    <row r="608" ht="15.75" customHeight="1">
      <c r="A608" s="21" t="s">
        <v>1024</v>
      </c>
      <c r="B608" s="21" t="s">
        <v>789</v>
      </c>
      <c r="C608" s="21" t="s">
        <v>20</v>
      </c>
      <c r="D608" s="22">
        <v>305.5</v>
      </c>
      <c r="E608" s="23">
        <v>0.325</v>
      </c>
      <c r="F608" s="24">
        <v>22.0</v>
      </c>
      <c r="G608" s="55">
        <v>99.28750000000001</v>
      </c>
      <c r="H608" s="25">
        <v>78.36075</v>
      </c>
      <c r="I608" s="25">
        <v>284.57325</v>
      </c>
      <c r="J608" s="25">
        <v>28.457324999999997</v>
      </c>
      <c r="K608" s="25">
        <v>15.65152875</v>
      </c>
      <c r="L608" s="25">
        <v>328.68210375</v>
      </c>
      <c r="M608" s="25">
        <v>262.94568300000003</v>
      </c>
      <c r="N608" s="56">
        <v>591.62778675</v>
      </c>
      <c r="O608" s="67">
        <v>1.0</v>
      </c>
      <c r="P608" s="50"/>
      <c r="Q608" s="50"/>
      <c r="R608" s="50"/>
      <c r="S608" s="50"/>
      <c r="T608" s="50"/>
      <c r="U608" s="50"/>
      <c r="V608" s="50"/>
      <c r="W608" s="50"/>
      <c r="X608" s="50"/>
      <c r="Y608" s="50"/>
    </row>
    <row r="609" ht="15.75" customHeight="1">
      <c r="A609" s="21" t="s">
        <v>1025</v>
      </c>
      <c r="B609" s="21" t="s">
        <v>791</v>
      </c>
      <c r="C609" s="21" t="s">
        <v>20</v>
      </c>
      <c r="D609" s="22">
        <v>361.5</v>
      </c>
      <c r="E609" s="23">
        <v>0.325</v>
      </c>
      <c r="F609" s="24">
        <v>21.0</v>
      </c>
      <c r="G609" s="55">
        <v>117.4875</v>
      </c>
      <c r="H609" s="25">
        <v>92.72475</v>
      </c>
      <c r="I609" s="25">
        <v>336.73725</v>
      </c>
      <c r="J609" s="25">
        <v>33.673725000000005</v>
      </c>
      <c r="K609" s="25">
        <v>18.52054875</v>
      </c>
      <c r="L609" s="25">
        <v>388.93152375</v>
      </c>
      <c r="M609" s="25">
        <v>311.145219</v>
      </c>
      <c r="N609" s="56">
        <v>700.07674275</v>
      </c>
      <c r="O609" s="67">
        <v>1.0</v>
      </c>
      <c r="P609" s="50"/>
      <c r="Q609" s="50"/>
      <c r="R609" s="50"/>
      <c r="S609" s="50"/>
      <c r="T609" s="50"/>
      <c r="U609" s="50"/>
      <c r="V609" s="50"/>
      <c r="W609" s="50"/>
      <c r="X609" s="50"/>
      <c r="Y609" s="50"/>
    </row>
    <row r="610" ht="15.75" customHeight="1">
      <c r="A610" s="21" t="s">
        <v>1026</v>
      </c>
      <c r="B610" s="21" t="s">
        <v>793</v>
      </c>
      <c r="C610" s="21" t="s">
        <v>20</v>
      </c>
      <c r="D610" s="22">
        <v>227.75</v>
      </c>
      <c r="E610" s="23">
        <v>0.325</v>
      </c>
      <c r="F610" s="24">
        <v>20.0</v>
      </c>
      <c r="G610" s="55">
        <v>74.01875</v>
      </c>
      <c r="H610" s="25">
        <v>58.417874999999995</v>
      </c>
      <c r="I610" s="25">
        <v>212.14912499999997</v>
      </c>
      <c r="J610" s="25">
        <v>21.214912499999997</v>
      </c>
      <c r="K610" s="25">
        <v>11.668201875</v>
      </c>
      <c r="L610" s="25">
        <v>245.03223937499996</v>
      </c>
      <c r="M610" s="25">
        <v>196.02579149999997</v>
      </c>
      <c r="N610" s="56">
        <v>441.05803087499993</v>
      </c>
      <c r="O610" s="67">
        <v>1.0</v>
      </c>
      <c r="P610" s="50"/>
      <c r="Q610" s="50"/>
      <c r="R610" s="50"/>
      <c r="S610" s="50"/>
      <c r="T610" s="50"/>
      <c r="U610" s="50"/>
      <c r="V610" s="50"/>
      <c r="W610" s="50"/>
      <c r="X610" s="50"/>
      <c r="Y610" s="50"/>
    </row>
    <row r="611" ht="15.75" customHeight="1">
      <c r="A611" s="21" t="s">
        <v>1027</v>
      </c>
      <c r="B611" s="21" t="s">
        <v>1028</v>
      </c>
      <c r="C611" s="21" t="s">
        <v>20</v>
      </c>
      <c r="D611" s="22">
        <v>274.0</v>
      </c>
      <c r="E611" s="23">
        <v>0.325</v>
      </c>
      <c r="F611" s="24">
        <v>20.0</v>
      </c>
      <c r="G611" s="55">
        <v>89.05</v>
      </c>
      <c r="H611" s="25">
        <v>70.28099999999999</v>
      </c>
      <c r="I611" s="25">
        <v>255.231</v>
      </c>
      <c r="J611" s="25">
        <v>25.5231</v>
      </c>
      <c r="K611" s="25">
        <v>14.037705</v>
      </c>
      <c r="L611" s="25">
        <v>294.791805</v>
      </c>
      <c r="M611" s="25">
        <v>235.83344400000001</v>
      </c>
      <c r="N611" s="56">
        <v>530.625249</v>
      </c>
      <c r="O611" s="67">
        <v>1.0</v>
      </c>
      <c r="P611" s="50"/>
      <c r="Q611" s="50"/>
      <c r="R611" s="50"/>
      <c r="S611" s="50"/>
      <c r="T611" s="50"/>
      <c r="U611" s="50"/>
      <c r="V611" s="50"/>
      <c r="W611" s="50"/>
      <c r="X611" s="50"/>
      <c r="Y611" s="50"/>
    </row>
    <row r="612" ht="15.75" customHeight="1">
      <c r="A612" s="21" t="s">
        <v>1029</v>
      </c>
      <c r="B612" s="21" t="s">
        <v>983</v>
      </c>
      <c r="C612" s="21" t="s">
        <v>20</v>
      </c>
      <c r="D612" s="22">
        <v>262.5</v>
      </c>
      <c r="E612" s="23">
        <v>0.325</v>
      </c>
      <c r="F612" s="24">
        <v>19.0</v>
      </c>
      <c r="G612" s="55">
        <v>85.3125</v>
      </c>
      <c r="H612" s="25">
        <v>67.33125</v>
      </c>
      <c r="I612" s="25">
        <v>244.51875</v>
      </c>
      <c r="J612" s="25">
        <v>24.451875</v>
      </c>
      <c r="K612" s="25">
        <v>13.448531250000002</v>
      </c>
      <c r="L612" s="25">
        <v>282.41915625</v>
      </c>
      <c r="M612" s="25">
        <v>225.93532500000003</v>
      </c>
      <c r="N612" s="56">
        <v>508.35448125000005</v>
      </c>
      <c r="O612" s="67">
        <v>1.0</v>
      </c>
      <c r="P612" s="50"/>
      <c r="Q612" s="50"/>
      <c r="R612" s="50"/>
      <c r="S612" s="50"/>
      <c r="T612" s="50"/>
      <c r="U612" s="50"/>
      <c r="V612" s="50"/>
      <c r="W612" s="50"/>
      <c r="X612" s="50"/>
      <c r="Y612" s="50"/>
    </row>
    <row r="613" ht="15.75" customHeight="1">
      <c r="A613" s="21" t="s">
        <v>1030</v>
      </c>
      <c r="B613" s="21" t="s">
        <v>731</v>
      </c>
      <c r="C613" s="21" t="s">
        <v>20</v>
      </c>
      <c r="D613" s="22">
        <v>386.0</v>
      </c>
      <c r="E613" s="23">
        <v>0.325</v>
      </c>
      <c r="F613" s="24">
        <v>22.0</v>
      </c>
      <c r="G613" s="55">
        <v>125.45</v>
      </c>
      <c r="H613" s="25">
        <v>99.009</v>
      </c>
      <c r="I613" s="25">
        <v>359.559</v>
      </c>
      <c r="J613" s="25">
        <v>35.95590000000001</v>
      </c>
      <c r="K613" s="25">
        <v>19.775745</v>
      </c>
      <c r="L613" s="25">
        <v>415.29064500000004</v>
      </c>
      <c r="M613" s="25">
        <v>332.23251600000003</v>
      </c>
      <c r="N613" s="56">
        <v>747.5231610000001</v>
      </c>
      <c r="O613" s="67">
        <v>1.0</v>
      </c>
      <c r="P613" s="50"/>
      <c r="Q613" s="50"/>
      <c r="R613" s="50"/>
      <c r="S613" s="50"/>
      <c r="T613" s="50"/>
      <c r="U613" s="50"/>
      <c r="V613" s="50"/>
      <c r="W613" s="50"/>
      <c r="X613" s="50"/>
      <c r="Y613" s="50"/>
    </row>
    <row r="614" ht="15.75" customHeight="1">
      <c r="A614" s="21" t="s">
        <v>1031</v>
      </c>
      <c r="B614" s="21" t="s">
        <v>780</v>
      </c>
      <c r="C614" s="21" t="s">
        <v>20</v>
      </c>
      <c r="D614" s="22">
        <v>370.0</v>
      </c>
      <c r="E614" s="23">
        <v>0.325</v>
      </c>
      <c r="F614" s="24">
        <v>22.0</v>
      </c>
      <c r="G614" s="55">
        <v>120.25</v>
      </c>
      <c r="H614" s="25">
        <v>94.905</v>
      </c>
      <c r="I614" s="25">
        <v>344.655</v>
      </c>
      <c r="J614" s="25">
        <v>34.4655</v>
      </c>
      <c r="K614" s="25">
        <v>18.956025</v>
      </c>
      <c r="L614" s="25">
        <v>398.076525</v>
      </c>
      <c r="M614" s="25">
        <v>318.46122</v>
      </c>
      <c r="N614" s="56">
        <v>716.5377450000001</v>
      </c>
      <c r="O614" s="67">
        <v>1.0</v>
      </c>
      <c r="P614" s="50"/>
      <c r="Q614" s="50"/>
      <c r="R614" s="50"/>
      <c r="S614" s="50"/>
      <c r="T614" s="50"/>
      <c r="U614" s="50"/>
      <c r="V614" s="50"/>
      <c r="W614" s="50"/>
      <c r="X614" s="50"/>
      <c r="Y614" s="50"/>
    </row>
    <row r="615" ht="15.75" customHeight="1">
      <c r="A615" s="21" t="s">
        <v>1032</v>
      </c>
      <c r="B615" s="21" t="s">
        <v>1033</v>
      </c>
      <c r="C615" s="21" t="s">
        <v>20</v>
      </c>
      <c r="D615" s="22">
        <v>424.0</v>
      </c>
      <c r="E615" s="23">
        <v>0.325</v>
      </c>
      <c r="F615" s="24">
        <v>22.0</v>
      </c>
      <c r="G615" s="55">
        <v>137.8</v>
      </c>
      <c r="H615" s="25">
        <v>108.756</v>
      </c>
      <c r="I615" s="25">
        <v>394.956</v>
      </c>
      <c r="J615" s="25">
        <v>39.4956</v>
      </c>
      <c r="K615" s="25">
        <v>21.722580000000004</v>
      </c>
      <c r="L615" s="25">
        <v>456.17418000000004</v>
      </c>
      <c r="M615" s="25">
        <v>364.93934400000006</v>
      </c>
      <c r="N615" s="56">
        <v>821.1135240000001</v>
      </c>
      <c r="O615" s="67">
        <v>1.0</v>
      </c>
      <c r="P615" s="50"/>
      <c r="Q615" s="50"/>
      <c r="R615" s="50"/>
      <c r="S615" s="50"/>
      <c r="T615" s="50"/>
      <c r="U615" s="50"/>
      <c r="V615" s="50"/>
      <c r="W615" s="50"/>
      <c r="X615" s="50"/>
      <c r="Y615" s="50"/>
    </row>
    <row r="616" ht="15.75" customHeight="1">
      <c r="A616" s="21" t="s">
        <v>1034</v>
      </c>
      <c r="B616" s="21" t="s">
        <v>784</v>
      </c>
      <c r="C616" s="21" t="s">
        <v>20</v>
      </c>
      <c r="D616" s="22">
        <v>285.5</v>
      </c>
      <c r="E616" s="23">
        <v>0.325</v>
      </c>
      <c r="F616" s="24">
        <v>22.0</v>
      </c>
      <c r="G616" s="55">
        <v>92.78750000000001</v>
      </c>
      <c r="H616" s="25">
        <v>73.23074999999999</v>
      </c>
      <c r="I616" s="25">
        <v>265.94325</v>
      </c>
      <c r="J616" s="25">
        <v>26.594324999999998</v>
      </c>
      <c r="K616" s="25">
        <v>14.626878749999998</v>
      </c>
      <c r="L616" s="25">
        <v>307.16445374999995</v>
      </c>
      <c r="M616" s="25">
        <v>245.73156299999997</v>
      </c>
      <c r="N616" s="56">
        <v>552.89601675</v>
      </c>
      <c r="O616" s="67">
        <v>1.0</v>
      </c>
      <c r="P616" s="50"/>
      <c r="Q616" s="50"/>
      <c r="R616" s="50"/>
      <c r="S616" s="50"/>
      <c r="T616" s="50"/>
      <c r="U616" s="50"/>
      <c r="V616" s="50"/>
      <c r="W616" s="50"/>
      <c r="X616" s="50"/>
      <c r="Y616" s="50"/>
    </row>
    <row r="617" ht="15.75" customHeight="1">
      <c r="A617" s="21" t="s">
        <v>1035</v>
      </c>
      <c r="B617" s="21" t="s">
        <v>979</v>
      </c>
      <c r="C617" s="21" t="s">
        <v>20</v>
      </c>
      <c r="D617" s="22">
        <v>309.0</v>
      </c>
      <c r="E617" s="23">
        <v>0.325</v>
      </c>
      <c r="F617" s="24">
        <v>17.0</v>
      </c>
      <c r="G617" s="55">
        <v>100.425</v>
      </c>
      <c r="H617" s="25">
        <v>79.2585</v>
      </c>
      <c r="I617" s="25">
        <v>287.83349999999996</v>
      </c>
      <c r="J617" s="25">
        <v>28.78335</v>
      </c>
      <c r="K617" s="25">
        <v>15.830842499999997</v>
      </c>
      <c r="L617" s="25">
        <v>332.44769249999996</v>
      </c>
      <c r="M617" s="25">
        <v>265.958154</v>
      </c>
      <c r="N617" s="56">
        <v>598.4058464999999</v>
      </c>
      <c r="O617" s="67">
        <v>1.0</v>
      </c>
      <c r="P617" s="50"/>
      <c r="Q617" s="50"/>
      <c r="R617" s="50"/>
      <c r="S617" s="50"/>
      <c r="T617" s="50"/>
      <c r="U617" s="50"/>
      <c r="V617" s="50"/>
      <c r="W617" s="50"/>
      <c r="X617" s="50"/>
      <c r="Y617" s="50"/>
    </row>
    <row r="618" ht="15.75" customHeight="1">
      <c r="A618" s="21" t="s">
        <v>1036</v>
      </c>
      <c r="B618" s="21" t="s">
        <v>737</v>
      </c>
      <c r="C618" s="21" t="s">
        <v>20</v>
      </c>
      <c r="D618" s="22">
        <v>336.0</v>
      </c>
      <c r="E618" s="23">
        <v>0.325</v>
      </c>
      <c r="F618" s="24">
        <v>22.0</v>
      </c>
      <c r="G618" s="55">
        <v>109.2</v>
      </c>
      <c r="H618" s="25">
        <v>86.18400000000001</v>
      </c>
      <c r="I618" s="25">
        <v>312.98400000000004</v>
      </c>
      <c r="J618" s="25">
        <v>31.298400000000004</v>
      </c>
      <c r="K618" s="25">
        <v>17.214120000000005</v>
      </c>
      <c r="L618" s="25">
        <v>361.49652000000003</v>
      </c>
      <c r="M618" s="25">
        <v>289.197216</v>
      </c>
      <c r="N618" s="56">
        <v>650.6937360000001</v>
      </c>
      <c r="O618" s="67">
        <v>1.0</v>
      </c>
      <c r="P618" s="50"/>
      <c r="Q618" s="50"/>
      <c r="R618" s="50"/>
      <c r="S618" s="50"/>
      <c r="T618" s="50"/>
      <c r="U618" s="50"/>
      <c r="V618" s="50"/>
      <c r="W618" s="50"/>
      <c r="X618" s="50"/>
      <c r="Y618" s="50"/>
    </row>
    <row r="619" ht="15.75" customHeight="1">
      <c r="A619" s="21" t="s">
        <v>1037</v>
      </c>
      <c r="B619" s="21" t="s">
        <v>789</v>
      </c>
      <c r="C619" s="21" t="s">
        <v>20</v>
      </c>
      <c r="D619" s="22">
        <v>317.5</v>
      </c>
      <c r="E619" s="23">
        <v>0.325</v>
      </c>
      <c r="F619" s="24">
        <v>22.0</v>
      </c>
      <c r="G619" s="55">
        <v>103.1875</v>
      </c>
      <c r="H619" s="25">
        <v>81.43875</v>
      </c>
      <c r="I619" s="25">
        <v>295.75125</v>
      </c>
      <c r="J619" s="25">
        <v>29.575125000000003</v>
      </c>
      <c r="K619" s="25">
        <v>16.266318750000003</v>
      </c>
      <c r="L619" s="25">
        <v>341.59269375</v>
      </c>
      <c r="M619" s="25">
        <v>273.274155</v>
      </c>
      <c r="N619" s="56">
        <v>614.86684875</v>
      </c>
      <c r="O619" s="67">
        <v>1.0</v>
      </c>
      <c r="P619" s="50"/>
      <c r="Q619" s="50"/>
      <c r="R619" s="50"/>
      <c r="S619" s="50"/>
      <c r="T619" s="50"/>
      <c r="U619" s="50"/>
      <c r="V619" s="50"/>
      <c r="W619" s="50"/>
      <c r="X619" s="50"/>
      <c r="Y619" s="50"/>
    </row>
    <row r="620" ht="15.75" customHeight="1">
      <c r="A620" s="21" t="s">
        <v>1038</v>
      </c>
      <c r="B620" s="21" t="s">
        <v>791</v>
      </c>
      <c r="C620" s="21" t="s">
        <v>20</v>
      </c>
      <c r="D620" s="22">
        <v>377.0</v>
      </c>
      <c r="E620" s="23">
        <v>0.325</v>
      </c>
      <c r="F620" s="24">
        <v>22.0</v>
      </c>
      <c r="G620" s="55">
        <v>122.525</v>
      </c>
      <c r="H620" s="25">
        <v>96.7005</v>
      </c>
      <c r="I620" s="25">
        <v>351.1755</v>
      </c>
      <c r="J620" s="25">
        <v>35.11755</v>
      </c>
      <c r="K620" s="25">
        <v>19.3146525</v>
      </c>
      <c r="L620" s="25">
        <v>405.6077025</v>
      </c>
      <c r="M620" s="25">
        <v>324.48616200000004</v>
      </c>
      <c r="N620" s="56">
        <v>730.0938645000001</v>
      </c>
      <c r="O620" s="67">
        <v>1.0</v>
      </c>
      <c r="P620" s="50"/>
      <c r="Q620" s="50"/>
      <c r="R620" s="50"/>
      <c r="S620" s="50"/>
      <c r="T620" s="50"/>
      <c r="U620" s="50"/>
      <c r="V620" s="50"/>
      <c r="W620" s="50"/>
      <c r="X620" s="50"/>
      <c r="Y620" s="50"/>
    </row>
    <row r="621" ht="15.75" customHeight="1">
      <c r="A621" s="21" t="s">
        <v>1039</v>
      </c>
      <c r="B621" s="21" t="s">
        <v>793</v>
      </c>
      <c r="C621" s="21" t="s">
        <v>20</v>
      </c>
      <c r="D621" s="22">
        <v>234.25</v>
      </c>
      <c r="E621" s="23">
        <v>0.325</v>
      </c>
      <c r="F621" s="24">
        <v>19.0</v>
      </c>
      <c r="G621" s="55">
        <v>76.13125000000001</v>
      </c>
      <c r="H621" s="25">
        <v>60.08512499999999</v>
      </c>
      <c r="I621" s="25">
        <v>218.20387499999998</v>
      </c>
      <c r="J621" s="25">
        <v>21.8203875</v>
      </c>
      <c r="K621" s="25">
        <v>12.001213125</v>
      </c>
      <c r="L621" s="25">
        <v>252.02547562499998</v>
      </c>
      <c r="M621" s="25">
        <v>201.6203805</v>
      </c>
      <c r="N621" s="56">
        <v>453.645856125</v>
      </c>
      <c r="O621" s="67">
        <v>1.0</v>
      </c>
      <c r="P621" s="50"/>
      <c r="Q621" s="50"/>
      <c r="R621" s="50"/>
      <c r="S621" s="50"/>
      <c r="T621" s="50"/>
      <c r="U621" s="50"/>
      <c r="V621" s="50"/>
      <c r="W621" s="50"/>
      <c r="X621" s="50"/>
      <c r="Y621" s="50"/>
    </row>
    <row r="622" ht="15.75" customHeight="1">
      <c r="A622" s="21" t="s">
        <v>1040</v>
      </c>
      <c r="B622" s="21" t="s">
        <v>983</v>
      </c>
      <c r="C622" s="21" t="s">
        <v>20</v>
      </c>
      <c r="D622" s="22">
        <v>267.0</v>
      </c>
      <c r="E622" s="23">
        <v>0.325</v>
      </c>
      <c r="F622" s="24">
        <v>22.0</v>
      </c>
      <c r="G622" s="55">
        <v>86.775</v>
      </c>
      <c r="H622" s="25">
        <v>68.4855</v>
      </c>
      <c r="I622" s="25">
        <v>248.7105</v>
      </c>
      <c r="J622" s="25">
        <v>24.87105</v>
      </c>
      <c r="K622" s="25">
        <v>13.6790775</v>
      </c>
      <c r="L622" s="25">
        <v>287.2606275</v>
      </c>
      <c r="M622" s="25">
        <v>229.808502</v>
      </c>
      <c r="N622" s="56">
        <v>517.0691295</v>
      </c>
      <c r="O622" s="67">
        <v>1.0</v>
      </c>
      <c r="P622" s="50"/>
      <c r="Q622" s="50"/>
      <c r="R622" s="50"/>
      <c r="S622" s="50"/>
      <c r="T622" s="50"/>
      <c r="U622" s="50"/>
      <c r="V622" s="50"/>
      <c r="W622" s="50"/>
      <c r="X622" s="50"/>
      <c r="Y622" s="50"/>
    </row>
    <row r="623" ht="15.75" customHeight="1">
      <c r="A623" s="21" t="s">
        <v>1041</v>
      </c>
      <c r="B623" s="21" t="s">
        <v>731</v>
      </c>
      <c r="C623" s="21" t="s">
        <v>20</v>
      </c>
      <c r="D623" s="22">
        <v>397.5</v>
      </c>
      <c r="E623" s="23">
        <v>0.325</v>
      </c>
      <c r="F623" s="24">
        <v>24.0</v>
      </c>
      <c r="G623" s="55">
        <v>129.1875</v>
      </c>
      <c r="H623" s="25">
        <v>101.95875</v>
      </c>
      <c r="I623" s="25">
        <v>370.27125</v>
      </c>
      <c r="J623" s="25">
        <v>37.027125000000005</v>
      </c>
      <c r="K623" s="25">
        <v>20.36491875</v>
      </c>
      <c r="L623" s="25">
        <v>427.66329375000004</v>
      </c>
      <c r="M623" s="25">
        <v>342.13063500000004</v>
      </c>
      <c r="N623" s="56">
        <v>769.7939287500001</v>
      </c>
      <c r="O623" s="67">
        <v>1.0</v>
      </c>
      <c r="P623" s="50"/>
      <c r="Q623" s="50"/>
      <c r="R623" s="50"/>
      <c r="S623" s="50"/>
      <c r="T623" s="50"/>
      <c r="U623" s="50"/>
      <c r="V623" s="50"/>
      <c r="W623" s="50"/>
      <c r="X623" s="50"/>
      <c r="Y623" s="50"/>
    </row>
    <row r="624" ht="15.75" customHeight="1">
      <c r="A624" s="21" t="s">
        <v>1042</v>
      </c>
      <c r="B624" s="21" t="s">
        <v>780</v>
      </c>
      <c r="C624" s="21" t="s">
        <v>20</v>
      </c>
      <c r="D624" s="22">
        <v>376.0</v>
      </c>
      <c r="E624" s="23">
        <v>0.325</v>
      </c>
      <c r="F624" s="24">
        <v>26.0</v>
      </c>
      <c r="G624" s="55">
        <v>122.2</v>
      </c>
      <c r="H624" s="25">
        <v>96.444</v>
      </c>
      <c r="I624" s="25">
        <v>350.244</v>
      </c>
      <c r="J624" s="25">
        <v>35.02440000000001</v>
      </c>
      <c r="K624" s="25">
        <v>19.263420000000004</v>
      </c>
      <c r="L624" s="25">
        <v>404.53182000000004</v>
      </c>
      <c r="M624" s="25">
        <v>323.62545600000004</v>
      </c>
      <c r="N624" s="56">
        <v>728.1572760000001</v>
      </c>
      <c r="O624" s="67">
        <v>1.0</v>
      </c>
      <c r="P624" s="50"/>
      <c r="Q624" s="50"/>
      <c r="R624" s="50"/>
      <c r="S624" s="50"/>
      <c r="T624" s="50"/>
      <c r="U624" s="50"/>
      <c r="V624" s="50"/>
      <c r="W624" s="50"/>
      <c r="X624" s="50"/>
      <c r="Y624" s="50"/>
    </row>
    <row r="625" ht="15.75" customHeight="1">
      <c r="A625" s="21" t="s">
        <v>1043</v>
      </c>
      <c r="B625" s="21" t="s">
        <v>1009</v>
      </c>
      <c r="C625" s="21" t="s">
        <v>20</v>
      </c>
      <c r="D625" s="22">
        <v>430.5</v>
      </c>
      <c r="E625" s="23">
        <v>0.325</v>
      </c>
      <c r="F625" s="24">
        <v>26.0</v>
      </c>
      <c r="G625" s="55">
        <v>139.9125</v>
      </c>
      <c r="H625" s="25">
        <v>110.42325</v>
      </c>
      <c r="I625" s="25">
        <v>401.01075</v>
      </c>
      <c r="J625" s="25">
        <v>40.101075</v>
      </c>
      <c r="K625" s="25">
        <v>22.05559125</v>
      </c>
      <c r="L625" s="25">
        <v>463.16741625</v>
      </c>
      <c r="M625" s="25">
        <v>370.533933</v>
      </c>
      <c r="N625" s="56">
        <v>833.70134925</v>
      </c>
      <c r="O625" s="67">
        <v>1.0</v>
      </c>
      <c r="P625" s="50"/>
      <c r="Q625" s="50"/>
      <c r="R625" s="50"/>
      <c r="S625" s="50"/>
      <c r="T625" s="50"/>
      <c r="U625" s="50"/>
      <c r="V625" s="50"/>
      <c r="W625" s="50"/>
      <c r="X625" s="50"/>
      <c r="Y625" s="50"/>
    </row>
    <row r="626" ht="15.75" customHeight="1">
      <c r="A626" s="21" t="s">
        <v>1044</v>
      </c>
      <c r="B626" s="21" t="s">
        <v>784</v>
      </c>
      <c r="C626" s="21" t="s">
        <v>20</v>
      </c>
      <c r="D626" s="22">
        <v>293.5</v>
      </c>
      <c r="E626" s="23">
        <v>0.325</v>
      </c>
      <c r="F626" s="24">
        <v>24.0</v>
      </c>
      <c r="G626" s="55">
        <v>95.3875</v>
      </c>
      <c r="H626" s="25">
        <v>75.28275000000001</v>
      </c>
      <c r="I626" s="25">
        <v>273.39525000000003</v>
      </c>
      <c r="J626" s="25">
        <v>27.339525000000005</v>
      </c>
      <c r="K626" s="25">
        <v>15.036738750000001</v>
      </c>
      <c r="L626" s="25">
        <v>315.77151375</v>
      </c>
      <c r="M626" s="25">
        <v>252.617211</v>
      </c>
      <c r="N626" s="56">
        <v>568.3887247499999</v>
      </c>
      <c r="O626" s="67">
        <v>1.0</v>
      </c>
      <c r="P626" s="50"/>
      <c r="Q626" s="50"/>
      <c r="R626" s="50"/>
      <c r="S626" s="50"/>
      <c r="T626" s="50"/>
      <c r="U626" s="50"/>
      <c r="V626" s="50"/>
      <c r="W626" s="50"/>
      <c r="X626" s="50"/>
      <c r="Y626" s="50"/>
    </row>
    <row r="627" ht="15.75" customHeight="1">
      <c r="A627" s="21" t="s">
        <v>1045</v>
      </c>
      <c r="B627" s="21" t="s">
        <v>979</v>
      </c>
      <c r="C627" s="21" t="s">
        <v>20</v>
      </c>
      <c r="D627" s="22">
        <v>329.5</v>
      </c>
      <c r="E627" s="23">
        <v>0.325</v>
      </c>
      <c r="F627" s="24">
        <v>17.0</v>
      </c>
      <c r="G627" s="55">
        <v>107.0875</v>
      </c>
      <c r="H627" s="25">
        <v>84.51675</v>
      </c>
      <c r="I627" s="25">
        <v>306.92925</v>
      </c>
      <c r="J627" s="25">
        <v>30.692925000000002</v>
      </c>
      <c r="K627" s="25">
        <v>16.881108750000003</v>
      </c>
      <c r="L627" s="25">
        <v>354.50328375000004</v>
      </c>
      <c r="M627" s="25">
        <v>283.60262700000004</v>
      </c>
      <c r="N627" s="56">
        <v>638.10591075</v>
      </c>
      <c r="O627" s="67">
        <v>1.0</v>
      </c>
      <c r="P627" s="50"/>
      <c r="Q627" s="50"/>
      <c r="R627" s="50"/>
      <c r="S627" s="50"/>
      <c r="T627" s="50"/>
      <c r="U627" s="50"/>
      <c r="V627" s="50"/>
      <c r="W627" s="50"/>
      <c r="X627" s="50"/>
      <c r="Y627" s="50"/>
    </row>
    <row r="628" ht="15.75" customHeight="1">
      <c r="A628" s="21" t="s">
        <v>1046</v>
      </c>
      <c r="B628" s="21" t="s">
        <v>737</v>
      </c>
      <c r="C628" s="21" t="s">
        <v>20</v>
      </c>
      <c r="D628" s="22">
        <v>348.5</v>
      </c>
      <c r="E628" s="23">
        <v>0.325</v>
      </c>
      <c r="F628" s="24">
        <v>23.0</v>
      </c>
      <c r="G628" s="55">
        <v>113.2625</v>
      </c>
      <c r="H628" s="25">
        <v>89.39025000000001</v>
      </c>
      <c r="I628" s="25">
        <v>324.62775</v>
      </c>
      <c r="J628" s="25">
        <v>32.462775</v>
      </c>
      <c r="K628" s="25">
        <v>17.854526250000003</v>
      </c>
      <c r="L628" s="25">
        <v>374.94505125</v>
      </c>
      <c r="M628" s="25">
        <v>299.956041</v>
      </c>
      <c r="N628" s="56">
        <v>674.90109225</v>
      </c>
      <c r="O628" s="67">
        <v>1.0</v>
      </c>
      <c r="P628" s="50"/>
      <c r="Q628" s="50"/>
      <c r="R628" s="50"/>
      <c r="S628" s="50"/>
      <c r="T628" s="50"/>
      <c r="U628" s="50"/>
      <c r="V628" s="50"/>
      <c r="W628" s="50"/>
      <c r="X628" s="50"/>
      <c r="Y628" s="50"/>
    </row>
    <row r="629" ht="15.75" customHeight="1">
      <c r="A629" s="21" t="s">
        <v>1047</v>
      </c>
      <c r="B629" s="21" t="s">
        <v>789</v>
      </c>
      <c r="C629" s="21" t="s">
        <v>20</v>
      </c>
      <c r="D629" s="22">
        <v>326.0</v>
      </c>
      <c r="E629" s="23">
        <v>0.325</v>
      </c>
      <c r="F629" s="24">
        <v>24.0</v>
      </c>
      <c r="G629" s="55">
        <v>105.95</v>
      </c>
      <c r="H629" s="25">
        <v>83.619</v>
      </c>
      <c r="I629" s="25">
        <v>303.669</v>
      </c>
      <c r="J629" s="25">
        <v>30.3669</v>
      </c>
      <c r="K629" s="25">
        <v>16.701795</v>
      </c>
      <c r="L629" s="25">
        <v>350.737695</v>
      </c>
      <c r="M629" s="25">
        <v>280.590156</v>
      </c>
      <c r="N629" s="56">
        <v>631.327851</v>
      </c>
      <c r="O629" s="67">
        <v>1.0</v>
      </c>
      <c r="P629" s="50"/>
      <c r="Q629" s="50"/>
      <c r="R629" s="50"/>
      <c r="S629" s="50"/>
      <c r="T629" s="50"/>
      <c r="U629" s="50"/>
      <c r="V629" s="50"/>
      <c r="W629" s="50"/>
      <c r="X629" s="50"/>
      <c r="Y629" s="50"/>
    </row>
    <row r="630" ht="15.75" customHeight="1">
      <c r="A630" s="21" t="s">
        <v>1048</v>
      </c>
      <c r="B630" s="21" t="s">
        <v>791</v>
      </c>
      <c r="C630" s="21" t="s">
        <v>20</v>
      </c>
      <c r="D630" s="22">
        <v>385.5</v>
      </c>
      <c r="E630" s="23">
        <v>0.325</v>
      </c>
      <c r="F630" s="24">
        <v>26.0</v>
      </c>
      <c r="G630" s="55">
        <v>125.28750000000001</v>
      </c>
      <c r="H630" s="25">
        <v>98.88074999999999</v>
      </c>
      <c r="I630" s="25">
        <v>359.09324999999995</v>
      </c>
      <c r="J630" s="25">
        <v>35.909324999999995</v>
      </c>
      <c r="K630" s="25">
        <v>19.750128750000002</v>
      </c>
      <c r="L630" s="25">
        <v>414.75270374999997</v>
      </c>
      <c r="M630" s="25">
        <v>331.802163</v>
      </c>
      <c r="N630" s="56">
        <v>746.55486675</v>
      </c>
      <c r="O630" s="67">
        <v>1.0</v>
      </c>
      <c r="P630" s="50"/>
      <c r="Q630" s="50"/>
      <c r="R630" s="50"/>
      <c r="S630" s="50"/>
      <c r="T630" s="50"/>
      <c r="U630" s="50"/>
      <c r="V630" s="50"/>
      <c r="W630" s="50"/>
      <c r="X630" s="50"/>
      <c r="Y630" s="50"/>
    </row>
    <row r="631" ht="15.75" customHeight="1">
      <c r="A631" s="21" t="s">
        <v>1049</v>
      </c>
      <c r="B631" s="21" t="s">
        <v>793</v>
      </c>
      <c r="C631" s="21" t="s">
        <v>20</v>
      </c>
      <c r="D631" s="22">
        <v>246.5</v>
      </c>
      <c r="E631" s="23">
        <v>0.325</v>
      </c>
      <c r="F631" s="24">
        <v>22.0</v>
      </c>
      <c r="G631" s="55">
        <v>80.1125</v>
      </c>
      <c r="H631" s="25">
        <v>63.22725</v>
      </c>
      <c r="I631" s="25">
        <v>229.61475</v>
      </c>
      <c r="J631" s="25">
        <v>22.961475</v>
      </c>
      <c r="K631" s="25">
        <v>12.62881125</v>
      </c>
      <c r="L631" s="25">
        <v>265.20503625</v>
      </c>
      <c r="M631" s="25">
        <v>212.164029</v>
      </c>
      <c r="N631" s="56">
        <v>477.36906524999995</v>
      </c>
      <c r="O631" s="67">
        <v>1.0</v>
      </c>
      <c r="P631" s="50"/>
      <c r="Q631" s="50"/>
      <c r="R631" s="50"/>
      <c r="S631" s="50"/>
      <c r="T631" s="50"/>
      <c r="U631" s="50"/>
      <c r="V631" s="50"/>
      <c r="W631" s="50"/>
      <c r="X631" s="50"/>
      <c r="Y631" s="50"/>
    </row>
    <row r="632" ht="15.75" customHeight="1">
      <c r="A632" s="21" t="s">
        <v>1050</v>
      </c>
      <c r="B632" s="21" t="s">
        <v>983</v>
      </c>
      <c r="C632" s="21" t="s">
        <v>20</v>
      </c>
      <c r="D632" s="22">
        <v>185.5</v>
      </c>
      <c r="E632" s="23">
        <v>0.325</v>
      </c>
      <c r="F632" s="24">
        <v>24.0</v>
      </c>
      <c r="G632" s="55">
        <v>60.2875</v>
      </c>
      <c r="H632" s="25">
        <v>47.58075</v>
      </c>
      <c r="I632" s="25">
        <v>172.79325</v>
      </c>
      <c r="J632" s="25">
        <v>17.279325</v>
      </c>
      <c r="K632" s="25">
        <v>9.50362875</v>
      </c>
      <c r="L632" s="25">
        <v>199.57620375</v>
      </c>
      <c r="M632" s="25">
        <v>159.660963</v>
      </c>
      <c r="N632" s="56">
        <v>359.23716675000003</v>
      </c>
      <c r="O632" s="67">
        <v>1.0</v>
      </c>
      <c r="P632" s="50"/>
      <c r="Q632" s="50"/>
      <c r="R632" s="50"/>
      <c r="S632" s="50"/>
      <c r="T632" s="50"/>
      <c r="U632" s="50"/>
      <c r="V632" s="50"/>
      <c r="W632" s="50"/>
      <c r="X632" s="50"/>
      <c r="Y632" s="50"/>
    </row>
    <row r="633" ht="15.75" customHeight="1">
      <c r="A633" s="21" t="s">
        <v>1051</v>
      </c>
      <c r="B633" s="21" t="s">
        <v>777</v>
      </c>
      <c r="C633" s="21" t="s">
        <v>20</v>
      </c>
      <c r="D633" s="22">
        <v>388.0</v>
      </c>
      <c r="E633" s="23">
        <v>0.325</v>
      </c>
      <c r="F633" s="24">
        <v>32.0</v>
      </c>
      <c r="G633" s="55">
        <v>126.10000000000001</v>
      </c>
      <c r="H633" s="25">
        <v>99.52199999999999</v>
      </c>
      <c r="I633" s="25">
        <v>361.42199999999997</v>
      </c>
      <c r="J633" s="25">
        <v>36.142199999999995</v>
      </c>
      <c r="K633" s="25">
        <v>19.87821</v>
      </c>
      <c r="L633" s="25">
        <v>417.44241</v>
      </c>
      <c r="M633" s="25">
        <v>333.953928</v>
      </c>
      <c r="N633" s="56">
        <v>751.396338</v>
      </c>
      <c r="O633" s="67">
        <v>1.0</v>
      </c>
      <c r="P633" s="50"/>
      <c r="Q633" s="50"/>
      <c r="R633" s="50"/>
      <c r="S633" s="50"/>
      <c r="T633" s="50"/>
      <c r="U633" s="50"/>
      <c r="V633" s="50"/>
      <c r="W633" s="50"/>
      <c r="X633" s="50"/>
      <c r="Y633" s="50"/>
    </row>
    <row r="634" ht="15.75" customHeight="1">
      <c r="A634" s="21" t="s">
        <v>1052</v>
      </c>
      <c r="B634" s="21" t="s">
        <v>731</v>
      </c>
      <c r="C634" s="21" t="s">
        <v>20</v>
      </c>
      <c r="D634" s="22">
        <v>386.0</v>
      </c>
      <c r="E634" s="23">
        <v>0.325</v>
      </c>
      <c r="F634" s="24">
        <v>22.0</v>
      </c>
      <c r="G634" s="55">
        <v>125.45</v>
      </c>
      <c r="H634" s="25">
        <v>99.009</v>
      </c>
      <c r="I634" s="25">
        <v>359.559</v>
      </c>
      <c r="J634" s="25">
        <v>35.95590000000001</v>
      </c>
      <c r="K634" s="25">
        <v>19.775745</v>
      </c>
      <c r="L634" s="25">
        <v>415.29064500000004</v>
      </c>
      <c r="M634" s="25">
        <v>332.23251600000003</v>
      </c>
      <c r="N634" s="56">
        <v>747.5231610000001</v>
      </c>
      <c r="O634" s="67">
        <v>1.0</v>
      </c>
      <c r="P634" s="50"/>
      <c r="Q634" s="50"/>
      <c r="R634" s="50"/>
      <c r="S634" s="50"/>
      <c r="T634" s="50"/>
      <c r="U634" s="50"/>
      <c r="V634" s="50"/>
      <c r="W634" s="50"/>
      <c r="X634" s="50"/>
      <c r="Y634" s="50"/>
    </row>
    <row r="635" ht="15.75" customHeight="1">
      <c r="A635" s="21" t="s">
        <v>1053</v>
      </c>
      <c r="B635" s="21" t="s">
        <v>780</v>
      </c>
      <c r="C635" s="21" t="s">
        <v>20</v>
      </c>
      <c r="D635" s="22">
        <v>399.0</v>
      </c>
      <c r="E635" s="23">
        <v>0.325</v>
      </c>
      <c r="F635" s="24">
        <v>24.0</v>
      </c>
      <c r="G635" s="55">
        <v>129.675</v>
      </c>
      <c r="H635" s="25">
        <v>102.34349999999999</v>
      </c>
      <c r="I635" s="25">
        <v>371.6685</v>
      </c>
      <c r="J635" s="25">
        <v>37.166850000000004</v>
      </c>
      <c r="K635" s="25">
        <v>20.4417675</v>
      </c>
      <c r="L635" s="25">
        <v>429.27711750000003</v>
      </c>
      <c r="M635" s="25">
        <v>343.42169400000006</v>
      </c>
      <c r="N635" s="56">
        <v>772.6988115000001</v>
      </c>
      <c r="O635" s="67">
        <v>1.0</v>
      </c>
      <c r="P635" s="50"/>
      <c r="Q635" s="50"/>
      <c r="R635" s="50"/>
      <c r="S635" s="50"/>
      <c r="T635" s="50"/>
      <c r="U635" s="50"/>
      <c r="V635" s="50"/>
      <c r="W635" s="50"/>
      <c r="X635" s="50"/>
      <c r="Y635" s="50"/>
    </row>
    <row r="636" ht="15.75" customHeight="1">
      <c r="A636" s="21" t="s">
        <v>1054</v>
      </c>
      <c r="B636" s="21" t="s">
        <v>1009</v>
      </c>
      <c r="C636" s="21" t="s">
        <v>20</v>
      </c>
      <c r="D636" s="22">
        <v>472.5</v>
      </c>
      <c r="E636" s="23">
        <v>0.325</v>
      </c>
      <c r="F636" s="24">
        <v>24.0</v>
      </c>
      <c r="G636" s="55">
        <v>153.5625</v>
      </c>
      <c r="H636" s="25">
        <v>121.19625</v>
      </c>
      <c r="I636" s="25">
        <v>440.13375</v>
      </c>
      <c r="J636" s="25">
        <v>44.013375</v>
      </c>
      <c r="K636" s="25">
        <v>24.207356250000004</v>
      </c>
      <c r="L636" s="25">
        <v>508.35448125000005</v>
      </c>
      <c r="M636" s="25">
        <v>406.68358500000005</v>
      </c>
      <c r="N636" s="56">
        <v>915.0380662500002</v>
      </c>
      <c r="O636" s="67">
        <v>1.0</v>
      </c>
      <c r="P636" s="50"/>
      <c r="Q636" s="50"/>
      <c r="R636" s="50"/>
      <c r="S636" s="50"/>
      <c r="T636" s="50"/>
      <c r="U636" s="50"/>
      <c r="V636" s="50"/>
      <c r="W636" s="50"/>
      <c r="X636" s="50"/>
      <c r="Y636" s="50"/>
    </row>
    <row r="637" ht="15.75" customHeight="1">
      <c r="A637" s="21" t="s">
        <v>1055</v>
      </c>
      <c r="B637" s="21" t="s">
        <v>784</v>
      </c>
      <c r="C637" s="21" t="s">
        <v>20</v>
      </c>
      <c r="D637" s="22">
        <v>285.5</v>
      </c>
      <c r="E637" s="23">
        <v>0.325</v>
      </c>
      <c r="F637" s="24">
        <v>22.0</v>
      </c>
      <c r="G637" s="55">
        <v>92.78750000000001</v>
      </c>
      <c r="H637" s="25">
        <v>73.23074999999999</v>
      </c>
      <c r="I637" s="25">
        <v>265.94325</v>
      </c>
      <c r="J637" s="25">
        <v>26.594324999999998</v>
      </c>
      <c r="K637" s="25">
        <v>14.626878749999998</v>
      </c>
      <c r="L637" s="25">
        <v>307.16445374999995</v>
      </c>
      <c r="M637" s="25">
        <v>245.73156299999997</v>
      </c>
      <c r="N637" s="56">
        <v>552.89601675</v>
      </c>
      <c r="O637" s="67">
        <v>1.0</v>
      </c>
      <c r="P637" s="50"/>
      <c r="Q637" s="50"/>
      <c r="R637" s="50"/>
      <c r="S637" s="50"/>
      <c r="T637" s="50"/>
      <c r="U637" s="50"/>
      <c r="V637" s="50"/>
      <c r="W637" s="50"/>
      <c r="X637" s="50"/>
      <c r="Y637" s="50"/>
    </row>
    <row r="638" ht="15.75" customHeight="1">
      <c r="A638" s="21" t="s">
        <v>1056</v>
      </c>
      <c r="B638" s="21" t="s">
        <v>737</v>
      </c>
      <c r="C638" s="21" t="s">
        <v>20</v>
      </c>
      <c r="D638" s="22">
        <v>336.0</v>
      </c>
      <c r="E638" s="23">
        <v>0.325</v>
      </c>
      <c r="F638" s="24">
        <v>23.0</v>
      </c>
      <c r="G638" s="55">
        <v>109.2</v>
      </c>
      <c r="H638" s="25">
        <v>86.18400000000001</v>
      </c>
      <c r="I638" s="25">
        <v>312.98400000000004</v>
      </c>
      <c r="J638" s="25">
        <v>31.298400000000004</v>
      </c>
      <c r="K638" s="25">
        <v>17.214120000000005</v>
      </c>
      <c r="L638" s="25">
        <v>361.49652000000003</v>
      </c>
      <c r="M638" s="25">
        <v>289.197216</v>
      </c>
      <c r="N638" s="56">
        <v>650.6937360000001</v>
      </c>
      <c r="O638" s="67">
        <v>1.0</v>
      </c>
      <c r="P638" s="50"/>
      <c r="Q638" s="50"/>
      <c r="R638" s="50"/>
      <c r="S638" s="50"/>
      <c r="T638" s="50"/>
      <c r="U638" s="50"/>
      <c r="V638" s="50"/>
      <c r="W638" s="50"/>
      <c r="X638" s="50"/>
      <c r="Y638" s="50"/>
    </row>
    <row r="639" ht="15.75" customHeight="1">
      <c r="A639" s="21" t="s">
        <v>1057</v>
      </c>
      <c r="B639" s="21" t="s">
        <v>787</v>
      </c>
      <c r="C639" s="21" t="s">
        <v>20</v>
      </c>
      <c r="D639" s="22">
        <v>404.0</v>
      </c>
      <c r="E639" s="23">
        <v>0.325</v>
      </c>
      <c r="F639" s="24">
        <v>18.0</v>
      </c>
      <c r="G639" s="55">
        <v>131.3</v>
      </c>
      <c r="H639" s="25">
        <v>103.62599999999999</v>
      </c>
      <c r="I639" s="25">
        <v>376.32599999999996</v>
      </c>
      <c r="J639" s="25">
        <v>37.6326</v>
      </c>
      <c r="K639" s="25">
        <v>20.69793</v>
      </c>
      <c r="L639" s="25">
        <v>434.6565299999999</v>
      </c>
      <c r="M639" s="25">
        <v>347.72522399999997</v>
      </c>
      <c r="N639" s="56">
        <v>782.3817539999999</v>
      </c>
      <c r="O639" s="67">
        <v>1.0</v>
      </c>
      <c r="P639" s="50"/>
      <c r="Q639" s="50"/>
      <c r="R639" s="50"/>
      <c r="S639" s="50"/>
      <c r="T639" s="50"/>
      <c r="U639" s="50"/>
      <c r="V639" s="50"/>
      <c r="W639" s="50"/>
      <c r="X639" s="50"/>
      <c r="Y639" s="50"/>
    </row>
    <row r="640" ht="15.75" customHeight="1">
      <c r="A640" s="21" t="s">
        <v>1058</v>
      </c>
      <c r="B640" s="21" t="s">
        <v>789</v>
      </c>
      <c r="C640" s="21" t="s">
        <v>20</v>
      </c>
      <c r="D640" s="22">
        <v>351.0</v>
      </c>
      <c r="E640" s="23">
        <v>0.325</v>
      </c>
      <c r="F640" s="24">
        <v>25.0</v>
      </c>
      <c r="G640" s="55">
        <v>114.075</v>
      </c>
      <c r="H640" s="25">
        <v>90.03150000000001</v>
      </c>
      <c r="I640" s="25">
        <v>326.9565</v>
      </c>
      <c r="J640" s="25">
        <v>32.69565</v>
      </c>
      <c r="K640" s="25">
        <v>17.9826075</v>
      </c>
      <c r="L640" s="25">
        <v>377.6347575</v>
      </c>
      <c r="M640" s="25">
        <v>302.107806</v>
      </c>
      <c r="N640" s="56">
        <v>679.7425635</v>
      </c>
      <c r="O640" s="67">
        <v>1.0</v>
      </c>
      <c r="P640" s="50"/>
      <c r="Q640" s="50"/>
      <c r="R640" s="50"/>
      <c r="S640" s="50"/>
      <c r="T640" s="50"/>
      <c r="U640" s="50"/>
      <c r="V640" s="50"/>
      <c r="W640" s="50"/>
      <c r="X640" s="50"/>
      <c r="Y640" s="50"/>
    </row>
    <row r="641" ht="15.75" customHeight="1">
      <c r="A641" s="21" t="s">
        <v>1059</v>
      </c>
      <c r="B641" s="21" t="s">
        <v>791</v>
      </c>
      <c r="C641" s="21" t="s">
        <v>20</v>
      </c>
      <c r="D641" s="22">
        <v>438.0</v>
      </c>
      <c r="E641" s="23">
        <v>0.325</v>
      </c>
      <c r="F641" s="24">
        <v>24.0</v>
      </c>
      <c r="G641" s="55">
        <v>142.35</v>
      </c>
      <c r="H641" s="25">
        <v>112.347</v>
      </c>
      <c r="I641" s="25">
        <v>407.99699999999996</v>
      </c>
      <c r="J641" s="25">
        <v>40.7997</v>
      </c>
      <c r="K641" s="25">
        <v>22.439835000000002</v>
      </c>
      <c r="L641" s="25">
        <v>471.236535</v>
      </c>
      <c r="M641" s="25">
        <v>376.989228</v>
      </c>
      <c r="N641" s="56">
        <v>848.225763</v>
      </c>
      <c r="O641" s="67">
        <v>1.0</v>
      </c>
      <c r="P641" s="50"/>
      <c r="Q641" s="50"/>
      <c r="R641" s="50"/>
      <c r="S641" s="50"/>
      <c r="T641" s="50"/>
      <c r="U641" s="50"/>
      <c r="V641" s="50"/>
      <c r="W641" s="50"/>
      <c r="X641" s="50"/>
      <c r="Y641" s="50"/>
    </row>
    <row r="642" ht="15.75" customHeight="1">
      <c r="A642" s="21" t="s">
        <v>1060</v>
      </c>
      <c r="B642" s="21" t="s">
        <v>793</v>
      </c>
      <c r="C642" s="21" t="s">
        <v>20</v>
      </c>
      <c r="D642" s="22">
        <v>234.25</v>
      </c>
      <c r="E642" s="23">
        <v>0.325</v>
      </c>
      <c r="F642" s="24">
        <v>22.0</v>
      </c>
      <c r="G642" s="55">
        <v>76.13125000000001</v>
      </c>
      <c r="H642" s="25">
        <v>60.08512499999999</v>
      </c>
      <c r="I642" s="25">
        <v>218.20387499999998</v>
      </c>
      <c r="J642" s="25">
        <v>21.8203875</v>
      </c>
      <c r="K642" s="25">
        <v>12.001213125</v>
      </c>
      <c r="L642" s="25">
        <v>252.02547562499998</v>
      </c>
      <c r="M642" s="25">
        <v>201.6203805</v>
      </c>
      <c r="N642" s="56">
        <v>453.645856125</v>
      </c>
      <c r="O642" s="67">
        <v>1.0</v>
      </c>
      <c r="P642" s="50"/>
      <c r="Q642" s="50"/>
      <c r="R642" s="50"/>
      <c r="S642" s="50"/>
      <c r="T642" s="50"/>
      <c r="U642" s="50"/>
      <c r="V642" s="50"/>
      <c r="W642" s="50"/>
      <c r="X642" s="50"/>
      <c r="Y642" s="50"/>
    </row>
    <row r="643" ht="15.75" customHeight="1">
      <c r="A643" s="21" t="s">
        <v>1061</v>
      </c>
      <c r="B643" s="21" t="s">
        <v>731</v>
      </c>
      <c r="C643" s="21" t="s">
        <v>20</v>
      </c>
      <c r="D643" s="22">
        <v>397.0</v>
      </c>
      <c r="E643" s="23">
        <v>0.325</v>
      </c>
      <c r="F643" s="24">
        <v>25.0</v>
      </c>
      <c r="G643" s="55">
        <v>129.025</v>
      </c>
      <c r="H643" s="25">
        <v>101.83050000000001</v>
      </c>
      <c r="I643" s="25">
        <v>369.80550000000005</v>
      </c>
      <c r="J643" s="25">
        <v>36.98055000000001</v>
      </c>
      <c r="K643" s="25">
        <v>20.339302500000002</v>
      </c>
      <c r="L643" s="25">
        <v>427.1253525000001</v>
      </c>
      <c r="M643" s="25">
        <v>341.7002820000001</v>
      </c>
      <c r="N643" s="56">
        <v>768.8256345000002</v>
      </c>
      <c r="O643" s="67">
        <v>1.0</v>
      </c>
      <c r="P643" s="50"/>
      <c r="Q643" s="50"/>
      <c r="R643" s="50"/>
      <c r="S643" s="50"/>
      <c r="T643" s="50"/>
      <c r="U643" s="50"/>
      <c r="V643" s="50"/>
      <c r="W643" s="50"/>
      <c r="X643" s="50"/>
      <c r="Y643" s="50"/>
    </row>
    <row r="644" ht="15.75" customHeight="1">
      <c r="A644" s="21" t="s">
        <v>1062</v>
      </c>
      <c r="B644" s="21" t="s">
        <v>780</v>
      </c>
      <c r="C644" s="21" t="s">
        <v>20</v>
      </c>
      <c r="D644" s="22">
        <v>416.0</v>
      </c>
      <c r="E644" s="23">
        <v>0.325</v>
      </c>
      <c r="F644" s="24">
        <v>29.0</v>
      </c>
      <c r="G644" s="55">
        <v>135.20000000000002</v>
      </c>
      <c r="H644" s="25">
        <v>106.70399999999998</v>
      </c>
      <c r="I644" s="25">
        <v>387.5039999999999</v>
      </c>
      <c r="J644" s="25">
        <v>38.75039999999999</v>
      </c>
      <c r="K644" s="25">
        <v>21.31272</v>
      </c>
      <c r="L644" s="25">
        <v>447.56711999999993</v>
      </c>
      <c r="M644" s="25">
        <v>358.05369599999995</v>
      </c>
      <c r="N644" s="56">
        <v>805.6208159999999</v>
      </c>
      <c r="O644" s="67">
        <v>1.0</v>
      </c>
      <c r="P644" s="50"/>
      <c r="Q644" s="50"/>
      <c r="R644" s="50"/>
      <c r="S644" s="50"/>
      <c r="T644" s="50"/>
      <c r="U644" s="50"/>
      <c r="V644" s="50"/>
      <c r="W644" s="50"/>
      <c r="X644" s="50"/>
      <c r="Y644" s="50"/>
    </row>
    <row r="645" ht="15.75" customHeight="1">
      <c r="A645" s="21" t="s">
        <v>1063</v>
      </c>
      <c r="B645" s="21" t="s">
        <v>782</v>
      </c>
      <c r="C645" s="21" t="s">
        <v>20</v>
      </c>
      <c r="D645" s="22">
        <v>493.0</v>
      </c>
      <c r="E645" s="23">
        <v>0.325</v>
      </c>
      <c r="F645" s="24">
        <v>29.0</v>
      </c>
      <c r="G645" s="55">
        <v>160.225</v>
      </c>
      <c r="H645" s="25">
        <v>126.4545</v>
      </c>
      <c r="I645" s="25">
        <v>459.2295</v>
      </c>
      <c r="J645" s="25">
        <v>45.92295</v>
      </c>
      <c r="K645" s="25">
        <v>25.2576225</v>
      </c>
      <c r="L645" s="25">
        <v>530.4100725</v>
      </c>
      <c r="M645" s="25">
        <v>424.328058</v>
      </c>
      <c r="N645" s="56">
        <v>954.7381304999999</v>
      </c>
      <c r="O645" s="67">
        <v>1.0</v>
      </c>
      <c r="P645" s="50"/>
      <c r="Q645" s="50"/>
      <c r="R645" s="50"/>
      <c r="S645" s="50"/>
      <c r="T645" s="50"/>
      <c r="U645" s="50"/>
      <c r="V645" s="50"/>
      <c r="W645" s="50"/>
      <c r="X645" s="50"/>
      <c r="Y645" s="50"/>
    </row>
    <row r="646" ht="15.75" customHeight="1">
      <c r="A646" s="21" t="s">
        <v>1064</v>
      </c>
      <c r="B646" s="21" t="s">
        <v>784</v>
      </c>
      <c r="C646" s="21" t="s">
        <v>20</v>
      </c>
      <c r="D646" s="22">
        <v>293.5</v>
      </c>
      <c r="E646" s="23">
        <v>0.325</v>
      </c>
      <c r="F646" s="24">
        <v>25.0</v>
      </c>
      <c r="G646" s="55">
        <v>95.3875</v>
      </c>
      <c r="H646" s="25">
        <v>75.28275000000001</v>
      </c>
      <c r="I646" s="25">
        <v>273.39525000000003</v>
      </c>
      <c r="J646" s="25">
        <v>27.339525000000005</v>
      </c>
      <c r="K646" s="25">
        <v>15.036738750000001</v>
      </c>
      <c r="L646" s="25">
        <v>315.77151375</v>
      </c>
      <c r="M646" s="25">
        <v>252.617211</v>
      </c>
      <c r="N646" s="56">
        <v>568.3887247499999</v>
      </c>
      <c r="O646" s="67">
        <v>1.0</v>
      </c>
      <c r="P646" s="50"/>
      <c r="Q646" s="50"/>
      <c r="R646" s="50"/>
      <c r="S646" s="50"/>
      <c r="T646" s="50"/>
      <c r="U646" s="50"/>
      <c r="V646" s="50"/>
      <c r="W646" s="50"/>
      <c r="X646" s="50"/>
      <c r="Y646" s="50"/>
    </row>
    <row r="647" ht="15.75" customHeight="1">
      <c r="A647" s="21" t="s">
        <v>1065</v>
      </c>
      <c r="B647" s="21" t="s">
        <v>737</v>
      </c>
      <c r="C647" s="21" t="s">
        <v>20</v>
      </c>
      <c r="D647" s="22">
        <v>348.5</v>
      </c>
      <c r="E647" s="23">
        <v>0.325</v>
      </c>
      <c r="F647" s="24">
        <v>25.0</v>
      </c>
      <c r="G647" s="55">
        <v>113.2625</v>
      </c>
      <c r="H647" s="25">
        <v>89.39025000000001</v>
      </c>
      <c r="I647" s="25">
        <v>324.62775</v>
      </c>
      <c r="J647" s="25">
        <v>32.462775</v>
      </c>
      <c r="K647" s="25">
        <v>17.854526250000003</v>
      </c>
      <c r="L647" s="25">
        <v>374.94505125</v>
      </c>
      <c r="M647" s="25">
        <v>299.956041</v>
      </c>
      <c r="N647" s="56">
        <v>674.90109225</v>
      </c>
      <c r="O647" s="67">
        <v>1.0</v>
      </c>
      <c r="P647" s="50"/>
      <c r="Q647" s="50"/>
      <c r="R647" s="50"/>
      <c r="S647" s="50"/>
      <c r="T647" s="50"/>
      <c r="U647" s="50"/>
      <c r="V647" s="50"/>
      <c r="W647" s="50"/>
      <c r="X647" s="50"/>
      <c r="Y647" s="50"/>
    </row>
    <row r="648" ht="15.75" customHeight="1">
      <c r="A648" s="21" t="s">
        <v>1066</v>
      </c>
      <c r="B648" s="21" t="s">
        <v>789</v>
      </c>
      <c r="C648" s="21" t="s">
        <v>20</v>
      </c>
      <c r="D648" s="22">
        <v>364.0</v>
      </c>
      <c r="E648" s="23">
        <v>0.325</v>
      </c>
      <c r="F648" s="24">
        <v>27.0</v>
      </c>
      <c r="G648" s="55">
        <v>118.3</v>
      </c>
      <c r="H648" s="25">
        <v>93.366</v>
      </c>
      <c r="I648" s="25">
        <v>339.066</v>
      </c>
      <c r="J648" s="25">
        <v>33.9066</v>
      </c>
      <c r="K648" s="25">
        <v>18.648629999999997</v>
      </c>
      <c r="L648" s="25">
        <v>391.62122999999997</v>
      </c>
      <c r="M648" s="25">
        <v>313.296984</v>
      </c>
      <c r="N648" s="56">
        <v>704.918214</v>
      </c>
      <c r="O648" s="67">
        <v>1.0</v>
      </c>
      <c r="P648" s="50"/>
      <c r="Q648" s="50"/>
      <c r="R648" s="50"/>
      <c r="S648" s="50"/>
      <c r="T648" s="50"/>
      <c r="U648" s="50"/>
      <c r="V648" s="50"/>
      <c r="W648" s="50"/>
      <c r="X648" s="50"/>
      <c r="Y648" s="50"/>
    </row>
    <row r="649" ht="15.75" customHeight="1">
      <c r="A649" s="21" t="s">
        <v>1067</v>
      </c>
      <c r="B649" s="21" t="s">
        <v>791</v>
      </c>
      <c r="C649" s="21" t="s">
        <v>20</v>
      </c>
      <c r="D649" s="22">
        <v>446.0</v>
      </c>
      <c r="E649" s="23">
        <v>0.325</v>
      </c>
      <c r="F649" s="24">
        <v>29.0</v>
      </c>
      <c r="G649" s="55">
        <v>144.95000000000002</v>
      </c>
      <c r="H649" s="25">
        <v>114.39899999999999</v>
      </c>
      <c r="I649" s="25">
        <v>415.44899999999996</v>
      </c>
      <c r="J649" s="25">
        <v>41.5449</v>
      </c>
      <c r="K649" s="25">
        <v>22.849694999999997</v>
      </c>
      <c r="L649" s="25">
        <v>479.84359499999994</v>
      </c>
      <c r="M649" s="25">
        <v>383.874876</v>
      </c>
      <c r="N649" s="56">
        <v>863.7184709999999</v>
      </c>
      <c r="O649" s="67">
        <v>1.0</v>
      </c>
      <c r="P649" s="50"/>
      <c r="Q649" s="50"/>
      <c r="R649" s="50"/>
      <c r="S649" s="50"/>
      <c r="T649" s="50"/>
      <c r="U649" s="50"/>
      <c r="V649" s="50"/>
      <c r="W649" s="50"/>
      <c r="X649" s="50"/>
      <c r="Y649" s="50"/>
    </row>
    <row r="650" ht="15.75" customHeight="1">
      <c r="A650" s="21" t="s">
        <v>1068</v>
      </c>
      <c r="B650" s="21" t="s">
        <v>793</v>
      </c>
      <c r="C650" s="21" t="s">
        <v>20</v>
      </c>
      <c r="D650" s="22">
        <v>246.5</v>
      </c>
      <c r="E650" s="23">
        <v>0.325</v>
      </c>
      <c r="F650" s="24">
        <v>24.0</v>
      </c>
      <c r="G650" s="55">
        <v>80.1125</v>
      </c>
      <c r="H650" s="25">
        <v>63.22725</v>
      </c>
      <c r="I650" s="25">
        <v>229.61475</v>
      </c>
      <c r="J650" s="25">
        <v>22.961475</v>
      </c>
      <c r="K650" s="25">
        <v>12.62881125</v>
      </c>
      <c r="L650" s="25">
        <v>265.20503625</v>
      </c>
      <c r="M650" s="25">
        <v>212.164029</v>
      </c>
      <c r="N650" s="56">
        <v>477.36906524999995</v>
      </c>
      <c r="O650" s="67">
        <v>1.0</v>
      </c>
      <c r="P650" s="50"/>
      <c r="Q650" s="50"/>
      <c r="R650" s="50"/>
      <c r="S650" s="50"/>
      <c r="T650" s="50"/>
      <c r="U650" s="50"/>
      <c r="V650" s="50"/>
      <c r="W650" s="50"/>
      <c r="X650" s="50"/>
      <c r="Y650" s="50"/>
    </row>
    <row r="651" ht="15.75" customHeight="1">
      <c r="A651" s="21" t="s">
        <v>1069</v>
      </c>
      <c r="B651" s="21" t="s">
        <v>731</v>
      </c>
      <c r="C651" s="21" t="s">
        <v>20</v>
      </c>
      <c r="D651" s="22">
        <v>417.0</v>
      </c>
      <c r="E651" s="23">
        <v>0.325</v>
      </c>
      <c r="F651" s="24">
        <v>24.0</v>
      </c>
      <c r="G651" s="55">
        <v>135.525</v>
      </c>
      <c r="H651" s="25">
        <v>106.96050000000001</v>
      </c>
      <c r="I651" s="25">
        <v>388.43550000000005</v>
      </c>
      <c r="J651" s="25">
        <v>38.84355000000001</v>
      </c>
      <c r="K651" s="25">
        <v>21.363952500000003</v>
      </c>
      <c r="L651" s="25">
        <v>448.6430025</v>
      </c>
      <c r="M651" s="25">
        <v>358.91440200000005</v>
      </c>
      <c r="N651" s="56">
        <v>807.5574045000001</v>
      </c>
      <c r="O651" s="67">
        <v>1.0</v>
      </c>
      <c r="P651" s="50"/>
      <c r="Q651" s="50"/>
      <c r="R651" s="50"/>
      <c r="S651" s="50"/>
      <c r="T651" s="50"/>
      <c r="U651" s="50"/>
      <c r="V651" s="50"/>
      <c r="W651" s="50"/>
      <c r="X651" s="50"/>
      <c r="Y651" s="50"/>
    </row>
    <row r="652" ht="15.75" customHeight="1">
      <c r="A652" s="21" t="s">
        <v>1070</v>
      </c>
      <c r="B652" s="21" t="s">
        <v>780</v>
      </c>
      <c r="C652" s="21" t="s">
        <v>20</v>
      </c>
      <c r="D652" s="22">
        <v>419.5</v>
      </c>
      <c r="E652" s="23">
        <v>0.325</v>
      </c>
      <c r="F652" s="24">
        <v>28.0</v>
      </c>
      <c r="G652" s="55">
        <v>136.3375</v>
      </c>
      <c r="H652" s="25">
        <v>107.60175000000001</v>
      </c>
      <c r="I652" s="25">
        <v>390.76425000000006</v>
      </c>
      <c r="J652" s="25">
        <v>39.07642500000001</v>
      </c>
      <c r="K652" s="25">
        <v>21.492033750000004</v>
      </c>
      <c r="L652" s="25">
        <v>451.3327087500001</v>
      </c>
      <c r="M652" s="25">
        <v>361.0661670000001</v>
      </c>
      <c r="N652" s="56">
        <v>812.3988757500002</v>
      </c>
      <c r="O652" s="67">
        <v>1.0</v>
      </c>
      <c r="P652" s="50"/>
      <c r="Q652" s="50"/>
      <c r="R652" s="50"/>
      <c r="S652" s="50"/>
      <c r="T652" s="50"/>
      <c r="U652" s="50"/>
      <c r="V652" s="50"/>
      <c r="W652" s="50"/>
      <c r="X652" s="50"/>
      <c r="Y652" s="50"/>
    </row>
    <row r="653" ht="15.75" customHeight="1">
      <c r="A653" s="21" t="s">
        <v>1071</v>
      </c>
      <c r="B653" s="21" t="s">
        <v>1009</v>
      </c>
      <c r="C653" s="21" t="s">
        <v>20</v>
      </c>
      <c r="D653" s="22">
        <v>493.5</v>
      </c>
      <c r="E653" s="23">
        <v>0.325</v>
      </c>
      <c r="F653" s="24">
        <v>28.0</v>
      </c>
      <c r="G653" s="55">
        <v>160.38750000000002</v>
      </c>
      <c r="H653" s="25">
        <v>126.58274999999999</v>
      </c>
      <c r="I653" s="25">
        <v>459.69524999999993</v>
      </c>
      <c r="J653" s="25">
        <v>45.969525</v>
      </c>
      <c r="K653" s="25">
        <v>25.283238749999995</v>
      </c>
      <c r="L653" s="25">
        <v>530.9480137499999</v>
      </c>
      <c r="M653" s="25">
        <v>424.7584109999999</v>
      </c>
      <c r="N653" s="56">
        <v>955.7064247499998</v>
      </c>
      <c r="O653" s="67">
        <v>1.0</v>
      </c>
      <c r="P653" s="50"/>
      <c r="Q653" s="50"/>
      <c r="R653" s="50"/>
      <c r="S653" s="50"/>
      <c r="T653" s="50"/>
      <c r="U653" s="50"/>
      <c r="V653" s="50"/>
      <c r="W653" s="50"/>
      <c r="X653" s="50"/>
      <c r="Y653" s="50"/>
    </row>
    <row r="654" ht="15.75" customHeight="1">
      <c r="A654" s="21" t="s">
        <v>1072</v>
      </c>
      <c r="B654" s="21" t="s">
        <v>784</v>
      </c>
      <c r="C654" s="21" t="s">
        <v>20</v>
      </c>
      <c r="D654" s="22">
        <v>315.0</v>
      </c>
      <c r="E654" s="23">
        <v>0.325</v>
      </c>
      <c r="F654" s="24">
        <v>24.0</v>
      </c>
      <c r="G654" s="55">
        <v>102.375</v>
      </c>
      <c r="H654" s="25">
        <v>80.7975</v>
      </c>
      <c r="I654" s="25">
        <v>293.4225</v>
      </c>
      <c r="J654" s="25">
        <v>29.342250000000003</v>
      </c>
      <c r="K654" s="25">
        <v>16.1382375</v>
      </c>
      <c r="L654" s="25">
        <v>338.9029875</v>
      </c>
      <c r="M654" s="25">
        <v>271.12239</v>
      </c>
      <c r="N654" s="56">
        <v>610.0253775</v>
      </c>
      <c r="O654" s="67">
        <v>1.0</v>
      </c>
      <c r="P654" s="50"/>
      <c r="Q654" s="50"/>
      <c r="R654" s="50"/>
      <c r="S654" s="50"/>
      <c r="T654" s="50"/>
      <c r="U654" s="50"/>
      <c r="V654" s="50"/>
      <c r="W654" s="50"/>
      <c r="X654" s="50"/>
      <c r="Y654" s="50"/>
    </row>
    <row r="655" ht="15.75" customHeight="1">
      <c r="A655" s="21" t="s">
        <v>1073</v>
      </c>
      <c r="B655" s="21" t="s">
        <v>737</v>
      </c>
      <c r="C655" s="21" t="s">
        <v>20</v>
      </c>
      <c r="D655" s="22">
        <v>362.0</v>
      </c>
      <c r="E655" s="23">
        <v>0.325</v>
      </c>
      <c r="F655" s="24">
        <v>24.0</v>
      </c>
      <c r="G655" s="55">
        <v>117.65</v>
      </c>
      <c r="H655" s="25">
        <v>92.853</v>
      </c>
      <c r="I655" s="25">
        <v>337.203</v>
      </c>
      <c r="J655" s="25">
        <v>33.7203</v>
      </c>
      <c r="K655" s="25">
        <v>18.546165</v>
      </c>
      <c r="L655" s="25">
        <v>389.46946499999996</v>
      </c>
      <c r="M655" s="25">
        <v>311.57557199999997</v>
      </c>
      <c r="N655" s="56">
        <v>701.0450369999999</v>
      </c>
      <c r="O655" s="67">
        <v>1.0</v>
      </c>
      <c r="P655" s="50"/>
      <c r="Q655" s="50"/>
      <c r="R655" s="50"/>
      <c r="S655" s="50"/>
      <c r="T655" s="50"/>
      <c r="U655" s="50"/>
      <c r="V655" s="50"/>
      <c r="W655" s="50"/>
      <c r="X655" s="50"/>
      <c r="Y655" s="50"/>
    </row>
    <row r="656" ht="15.75" customHeight="1">
      <c r="A656" s="21" t="s">
        <v>1074</v>
      </c>
      <c r="B656" s="21" t="s">
        <v>789</v>
      </c>
      <c r="C656" s="21" t="s">
        <v>20</v>
      </c>
      <c r="D656" s="22">
        <v>366.5</v>
      </c>
      <c r="E656" s="23">
        <v>0.325</v>
      </c>
      <c r="F656" s="24">
        <v>27.0</v>
      </c>
      <c r="G656" s="55">
        <v>119.1125</v>
      </c>
      <c r="H656" s="25">
        <v>94.00725</v>
      </c>
      <c r="I656" s="25">
        <v>341.39475</v>
      </c>
      <c r="J656" s="25">
        <v>34.139475</v>
      </c>
      <c r="K656" s="25">
        <v>18.77671125</v>
      </c>
      <c r="L656" s="25">
        <v>394.31093625</v>
      </c>
      <c r="M656" s="25">
        <v>315.448749</v>
      </c>
      <c r="N656" s="56">
        <v>709.7596852500001</v>
      </c>
      <c r="O656" s="67">
        <v>1.0</v>
      </c>
      <c r="P656" s="50"/>
      <c r="Q656" s="50"/>
      <c r="R656" s="50"/>
      <c r="S656" s="50"/>
      <c r="T656" s="50"/>
      <c r="U656" s="50"/>
      <c r="V656" s="50"/>
      <c r="W656" s="50"/>
      <c r="X656" s="50"/>
      <c r="Y656" s="50"/>
    </row>
    <row r="657" ht="15.75" customHeight="1">
      <c r="A657" s="21" t="s">
        <v>1075</v>
      </c>
      <c r="B657" s="21" t="s">
        <v>791</v>
      </c>
      <c r="C657" s="21" t="s">
        <v>20</v>
      </c>
      <c r="D657" s="22">
        <v>447.5</v>
      </c>
      <c r="E657" s="23">
        <v>0.325</v>
      </c>
      <c r="F657" s="24">
        <v>28.0</v>
      </c>
      <c r="G657" s="55">
        <v>145.4375</v>
      </c>
      <c r="H657" s="25">
        <v>114.78375</v>
      </c>
      <c r="I657" s="25">
        <v>416.84625</v>
      </c>
      <c r="J657" s="25">
        <v>41.684625000000004</v>
      </c>
      <c r="K657" s="25">
        <v>22.92654375</v>
      </c>
      <c r="L657" s="25">
        <v>481.45741875</v>
      </c>
      <c r="M657" s="25">
        <v>385.165935</v>
      </c>
      <c r="N657" s="56">
        <v>866.62335375</v>
      </c>
      <c r="O657" s="67">
        <v>1.0</v>
      </c>
      <c r="P657" s="50"/>
      <c r="Q657" s="50"/>
      <c r="R657" s="50"/>
      <c r="S657" s="50"/>
      <c r="T657" s="50"/>
      <c r="U657" s="50"/>
      <c r="V657" s="50"/>
      <c r="W657" s="50"/>
      <c r="X657" s="50"/>
      <c r="Y657" s="50"/>
    </row>
    <row r="658" ht="15.75" customHeight="1">
      <c r="A658" s="21" t="s">
        <v>1076</v>
      </c>
      <c r="B658" s="21" t="s">
        <v>793</v>
      </c>
      <c r="C658" s="21" t="s">
        <v>20</v>
      </c>
      <c r="D658" s="22">
        <v>256.5</v>
      </c>
      <c r="E658" s="23">
        <v>0.325</v>
      </c>
      <c r="F658" s="24">
        <v>23.0</v>
      </c>
      <c r="G658" s="55">
        <v>83.3625</v>
      </c>
      <c r="H658" s="25">
        <v>65.79225</v>
      </c>
      <c r="I658" s="25">
        <v>238.92974999999998</v>
      </c>
      <c r="J658" s="25">
        <v>23.892975</v>
      </c>
      <c r="K658" s="25">
        <v>13.14113625</v>
      </c>
      <c r="L658" s="25">
        <v>275.96386125</v>
      </c>
      <c r="M658" s="25">
        <v>220.771089</v>
      </c>
      <c r="N658" s="56">
        <v>496.73495025</v>
      </c>
      <c r="O658" s="67">
        <v>1.0</v>
      </c>
      <c r="P658" s="50"/>
      <c r="Q658" s="50"/>
      <c r="R658" s="50"/>
      <c r="S658" s="50"/>
      <c r="T658" s="50"/>
      <c r="U658" s="50"/>
      <c r="V658" s="50"/>
      <c r="W658" s="50"/>
      <c r="X658" s="50"/>
      <c r="Y658" s="50"/>
    </row>
    <row r="659" ht="15.75" customHeight="1">
      <c r="A659" s="21" t="s">
        <v>1077</v>
      </c>
      <c r="B659" s="21" t="s">
        <v>731</v>
      </c>
      <c r="C659" s="21" t="s">
        <v>20</v>
      </c>
      <c r="D659" s="22">
        <v>431.0</v>
      </c>
      <c r="E659" s="23">
        <v>0.325</v>
      </c>
      <c r="F659" s="24">
        <v>27.0</v>
      </c>
      <c r="G659" s="55">
        <v>140.07500000000002</v>
      </c>
      <c r="H659" s="25">
        <v>110.55149999999999</v>
      </c>
      <c r="I659" s="25">
        <v>401.47649999999993</v>
      </c>
      <c r="J659" s="25">
        <v>40.14765</v>
      </c>
      <c r="K659" s="25">
        <v>22.081207499999998</v>
      </c>
      <c r="L659" s="25">
        <v>463.70535749999993</v>
      </c>
      <c r="M659" s="25">
        <v>370.96428599999996</v>
      </c>
      <c r="N659" s="56">
        <v>834.6696434999999</v>
      </c>
      <c r="O659" s="67">
        <v>1.0</v>
      </c>
      <c r="P659" s="50"/>
      <c r="Q659" s="50"/>
      <c r="R659" s="50"/>
      <c r="S659" s="50"/>
      <c r="T659" s="50"/>
      <c r="U659" s="50"/>
      <c r="V659" s="50"/>
      <c r="W659" s="50"/>
      <c r="X659" s="50"/>
      <c r="Y659" s="50"/>
    </row>
    <row r="660" ht="15.75" customHeight="1">
      <c r="A660" s="21" t="s">
        <v>1078</v>
      </c>
      <c r="B660" s="21" t="s">
        <v>780</v>
      </c>
      <c r="C660" s="21" t="s">
        <v>20</v>
      </c>
      <c r="D660" s="22">
        <v>430.5</v>
      </c>
      <c r="E660" s="23">
        <v>0.325</v>
      </c>
      <c r="F660" s="24">
        <v>30.0</v>
      </c>
      <c r="G660" s="55">
        <v>139.9125</v>
      </c>
      <c r="H660" s="25">
        <v>110.42325</v>
      </c>
      <c r="I660" s="25">
        <v>401.01075</v>
      </c>
      <c r="J660" s="25">
        <v>40.101075</v>
      </c>
      <c r="K660" s="25">
        <v>22.05559125</v>
      </c>
      <c r="L660" s="25">
        <v>463.16741625</v>
      </c>
      <c r="M660" s="25">
        <v>370.533933</v>
      </c>
      <c r="N660" s="56">
        <v>833.70134925</v>
      </c>
      <c r="O660" s="67">
        <v>1.0</v>
      </c>
      <c r="P660" s="50"/>
      <c r="Q660" s="50"/>
      <c r="R660" s="50"/>
      <c r="S660" s="50"/>
      <c r="T660" s="50"/>
      <c r="U660" s="50"/>
      <c r="V660" s="50"/>
      <c r="W660" s="50"/>
      <c r="X660" s="50"/>
      <c r="Y660" s="50"/>
    </row>
    <row r="661" ht="15.75" customHeight="1">
      <c r="A661" s="21" t="s">
        <v>1079</v>
      </c>
      <c r="B661" s="21" t="s">
        <v>1009</v>
      </c>
      <c r="C661" s="21" t="s">
        <v>20</v>
      </c>
      <c r="D661" s="22">
        <v>506.5</v>
      </c>
      <c r="E661" s="23">
        <v>0.325</v>
      </c>
      <c r="F661" s="24">
        <v>30.0</v>
      </c>
      <c r="G661" s="55">
        <v>164.6125</v>
      </c>
      <c r="H661" s="25">
        <v>129.91725</v>
      </c>
      <c r="I661" s="25">
        <v>471.80475</v>
      </c>
      <c r="J661" s="25">
        <v>47.180475</v>
      </c>
      <c r="K661" s="25">
        <v>25.949261250000003</v>
      </c>
      <c r="L661" s="25">
        <v>544.93448625</v>
      </c>
      <c r="M661" s="25">
        <v>435.947589</v>
      </c>
      <c r="N661" s="56">
        <v>980.88207525</v>
      </c>
      <c r="O661" s="67">
        <v>1.0</v>
      </c>
      <c r="P661" s="50"/>
      <c r="Q661" s="50"/>
      <c r="R661" s="50"/>
      <c r="S661" s="50"/>
      <c r="T661" s="50"/>
      <c r="U661" s="50"/>
      <c r="V661" s="50"/>
      <c r="W661" s="50"/>
      <c r="X661" s="50"/>
      <c r="Y661" s="50"/>
    </row>
    <row r="662" ht="15.75" customHeight="1">
      <c r="A662" s="21" t="s">
        <v>1080</v>
      </c>
      <c r="B662" s="21" t="s">
        <v>784</v>
      </c>
      <c r="C662" s="21" t="s">
        <v>20</v>
      </c>
      <c r="D662" s="22">
        <v>323.5</v>
      </c>
      <c r="E662" s="23">
        <v>0.325</v>
      </c>
      <c r="F662" s="24">
        <v>27.0</v>
      </c>
      <c r="G662" s="55">
        <v>105.1375</v>
      </c>
      <c r="H662" s="25">
        <v>82.97775</v>
      </c>
      <c r="I662" s="25">
        <v>301.34025</v>
      </c>
      <c r="J662" s="25">
        <v>30.134025000000005</v>
      </c>
      <c r="K662" s="25">
        <v>16.573713750000003</v>
      </c>
      <c r="L662" s="25">
        <v>348.04798875000006</v>
      </c>
      <c r="M662" s="25">
        <v>278.4383910000001</v>
      </c>
      <c r="N662" s="56">
        <v>626.4863797500002</v>
      </c>
      <c r="O662" s="67">
        <v>1.0</v>
      </c>
      <c r="P662" s="50"/>
      <c r="Q662" s="50"/>
      <c r="R662" s="50"/>
      <c r="S662" s="50"/>
      <c r="T662" s="50"/>
      <c r="U662" s="50"/>
      <c r="V662" s="50"/>
      <c r="W662" s="50"/>
      <c r="X662" s="50"/>
      <c r="Y662" s="50"/>
    </row>
    <row r="663" ht="15.75" customHeight="1">
      <c r="A663" s="21" t="s">
        <v>1081</v>
      </c>
      <c r="B663" s="21" t="s">
        <v>737</v>
      </c>
      <c r="C663" s="21" t="s">
        <v>20</v>
      </c>
      <c r="D663" s="22">
        <v>374.0</v>
      </c>
      <c r="E663" s="23">
        <v>0.325</v>
      </c>
      <c r="F663" s="24">
        <v>27.0</v>
      </c>
      <c r="G663" s="55">
        <v>121.55</v>
      </c>
      <c r="H663" s="25">
        <v>95.931</v>
      </c>
      <c r="I663" s="25">
        <v>348.381</v>
      </c>
      <c r="J663" s="25">
        <v>34.8381</v>
      </c>
      <c r="K663" s="25">
        <v>19.160954999999998</v>
      </c>
      <c r="L663" s="25">
        <v>402.38005499999997</v>
      </c>
      <c r="M663" s="25">
        <v>321.904044</v>
      </c>
      <c r="N663" s="56">
        <v>724.284099</v>
      </c>
      <c r="O663" s="67">
        <v>1.0</v>
      </c>
      <c r="P663" s="50"/>
      <c r="Q663" s="50"/>
      <c r="R663" s="50"/>
      <c r="S663" s="50"/>
      <c r="T663" s="50"/>
      <c r="U663" s="50"/>
      <c r="V663" s="50"/>
      <c r="W663" s="50"/>
      <c r="X663" s="50"/>
      <c r="Y663" s="50"/>
    </row>
    <row r="664" ht="15.75" customHeight="1">
      <c r="A664" s="21" t="s">
        <v>1082</v>
      </c>
      <c r="B664" s="21" t="s">
        <v>789</v>
      </c>
      <c r="C664" s="21" t="s">
        <v>20</v>
      </c>
      <c r="D664" s="22">
        <v>381.0</v>
      </c>
      <c r="E664" s="23">
        <v>0.325</v>
      </c>
      <c r="F664" s="24">
        <v>29.0</v>
      </c>
      <c r="G664" s="55">
        <v>123.825</v>
      </c>
      <c r="H664" s="25">
        <v>97.7265</v>
      </c>
      <c r="I664" s="25">
        <v>354.9015</v>
      </c>
      <c r="J664" s="25">
        <v>35.49015</v>
      </c>
      <c r="K664" s="25">
        <v>19.519582500000002</v>
      </c>
      <c r="L664" s="25">
        <v>409.91123250000004</v>
      </c>
      <c r="M664" s="25">
        <v>327.92898600000007</v>
      </c>
      <c r="N664" s="56">
        <v>737.8402185000001</v>
      </c>
      <c r="O664" s="67">
        <v>1.0</v>
      </c>
      <c r="P664" s="50"/>
      <c r="Q664" s="50"/>
      <c r="R664" s="50"/>
      <c r="S664" s="50"/>
      <c r="T664" s="50"/>
      <c r="U664" s="50"/>
      <c r="V664" s="50"/>
      <c r="W664" s="50"/>
      <c r="X664" s="50"/>
      <c r="Y664" s="50"/>
    </row>
    <row r="665" ht="15.75" customHeight="1">
      <c r="A665" s="21" t="s">
        <v>1083</v>
      </c>
      <c r="B665" s="21" t="s">
        <v>791</v>
      </c>
      <c r="C665" s="21" t="s">
        <v>20</v>
      </c>
      <c r="D665" s="22">
        <v>459.0</v>
      </c>
      <c r="E665" s="23">
        <v>0.325</v>
      </c>
      <c r="F665" s="24">
        <v>30.0</v>
      </c>
      <c r="G665" s="55">
        <v>149.175</v>
      </c>
      <c r="H665" s="25">
        <v>117.73349999999999</v>
      </c>
      <c r="I665" s="25">
        <v>427.5585</v>
      </c>
      <c r="J665" s="25">
        <v>42.75585</v>
      </c>
      <c r="K665" s="25">
        <v>23.5157175</v>
      </c>
      <c r="L665" s="25">
        <v>493.8300675</v>
      </c>
      <c r="M665" s="25">
        <v>395.064054</v>
      </c>
      <c r="N665" s="56">
        <v>888.8941215</v>
      </c>
      <c r="O665" s="67">
        <v>1.0</v>
      </c>
      <c r="P665" s="50"/>
      <c r="Q665" s="50"/>
      <c r="R665" s="50"/>
      <c r="S665" s="50"/>
      <c r="T665" s="50"/>
      <c r="U665" s="50"/>
      <c r="V665" s="50"/>
      <c r="W665" s="50"/>
      <c r="X665" s="50"/>
      <c r="Y665" s="50"/>
    </row>
    <row r="666" ht="15.75" customHeight="1">
      <c r="A666" s="21" t="s">
        <v>1084</v>
      </c>
      <c r="B666" s="21" t="s">
        <v>793</v>
      </c>
      <c r="C666" s="21" t="s">
        <v>20</v>
      </c>
      <c r="D666" s="22">
        <v>270.0</v>
      </c>
      <c r="E666" s="23">
        <v>0.325</v>
      </c>
      <c r="F666" s="24">
        <v>26.0</v>
      </c>
      <c r="G666" s="55">
        <v>87.75</v>
      </c>
      <c r="H666" s="25">
        <v>69.255</v>
      </c>
      <c r="I666" s="25">
        <v>251.505</v>
      </c>
      <c r="J666" s="25">
        <v>25.1505</v>
      </c>
      <c r="K666" s="25">
        <v>13.832775000000002</v>
      </c>
      <c r="L666" s="25">
        <v>290.48827500000004</v>
      </c>
      <c r="M666" s="25">
        <v>232.39062000000004</v>
      </c>
      <c r="N666" s="56">
        <v>522.878895</v>
      </c>
      <c r="O666" s="67">
        <v>1.0</v>
      </c>
      <c r="P666" s="50"/>
      <c r="Q666" s="50"/>
      <c r="R666" s="50"/>
      <c r="S666" s="50"/>
      <c r="T666" s="50"/>
      <c r="U666" s="50"/>
      <c r="V666" s="50"/>
      <c r="W666" s="50"/>
      <c r="X666" s="50"/>
      <c r="Y666" s="50"/>
    </row>
    <row r="667" ht="15.75" customHeight="1">
      <c r="A667" s="21" t="s">
        <v>1085</v>
      </c>
      <c r="B667" s="21" t="s">
        <v>1086</v>
      </c>
      <c r="C667" s="21" t="s">
        <v>20</v>
      </c>
      <c r="D667" s="22">
        <v>145.75</v>
      </c>
      <c r="E667" s="23">
        <v>0.325</v>
      </c>
      <c r="F667" s="24">
        <v>25.0</v>
      </c>
      <c r="G667" s="55">
        <v>47.36875</v>
      </c>
      <c r="H667" s="25">
        <v>37.384875</v>
      </c>
      <c r="I667" s="25">
        <v>135.766125</v>
      </c>
      <c r="J667" s="25">
        <v>13.5766125</v>
      </c>
      <c r="K667" s="25">
        <v>7.4671368750000005</v>
      </c>
      <c r="L667" s="25">
        <v>156.809874375</v>
      </c>
      <c r="M667" s="25">
        <v>125.4478995</v>
      </c>
      <c r="N667" s="56">
        <v>282.257773875</v>
      </c>
      <c r="O667" s="67">
        <v>1.0</v>
      </c>
      <c r="P667" s="50"/>
      <c r="Q667" s="50"/>
      <c r="R667" s="50"/>
      <c r="S667" s="50"/>
      <c r="T667" s="50"/>
      <c r="U667" s="50"/>
      <c r="V667" s="50"/>
      <c r="W667" s="50"/>
      <c r="X667" s="50"/>
      <c r="Y667" s="50"/>
    </row>
    <row r="668" ht="15.75" customHeight="1">
      <c r="A668" s="21" t="s">
        <v>1087</v>
      </c>
      <c r="B668" s="21" t="s">
        <v>1088</v>
      </c>
      <c r="C668" s="21" t="s">
        <v>20</v>
      </c>
      <c r="D668" s="22">
        <v>145.75</v>
      </c>
      <c r="E668" s="23">
        <v>0.325</v>
      </c>
      <c r="F668" s="24">
        <v>28.0</v>
      </c>
      <c r="G668" s="55">
        <v>47.36875</v>
      </c>
      <c r="H668" s="25">
        <v>37.384875</v>
      </c>
      <c r="I668" s="25">
        <v>135.766125</v>
      </c>
      <c r="J668" s="25">
        <v>13.5766125</v>
      </c>
      <c r="K668" s="25">
        <v>7.4671368750000005</v>
      </c>
      <c r="L668" s="25">
        <v>156.809874375</v>
      </c>
      <c r="M668" s="25">
        <v>125.4478995</v>
      </c>
      <c r="N668" s="56">
        <v>282.257773875</v>
      </c>
      <c r="O668" s="67">
        <v>1.0</v>
      </c>
      <c r="P668" s="50"/>
      <c r="Q668" s="50"/>
      <c r="R668" s="50"/>
      <c r="S668" s="50"/>
      <c r="T668" s="50"/>
      <c r="U668" s="50"/>
      <c r="V668" s="50"/>
      <c r="W668" s="50"/>
      <c r="X668" s="50"/>
      <c r="Y668" s="50"/>
    </row>
    <row r="669" ht="15.75" customHeight="1">
      <c r="A669" s="21" t="s">
        <v>1089</v>
      </c>
      <c r="B669" s="21" t="s">
        <v>1090</v>
      </c>
      <c r="C669" s="21" t="s">
        <v>20</v>
      </c>
      <c r="D669" s="22">
        <v>178.5</v>
      </c>
      <c r="E669" s="23">
        <v>0.325</v>
      </c>
      <c r="F669" s="24">
        <v>28.0</v>
      </c>
      <c r="G669" s="55">
        <v>58.0125</v>
      </c>
      <c r="H669" s="25">
        <v>45.78525</v>
      </c>
      <c r="I669" s="25">
        <v>166.27275</v>
      </c>
      <c r="J669" s="25">
        <v>16.627275</v>
      </c>
      <c r="K669" s="25">
        <v>9.14500125</v>
      </c>
      <c r="L669" s="25">
        <v>192.04502625</v>
      </c>
      <c r="M669" s="25">
        <v>153.63602100000003</v>
      </c>
      <c r="N669" s="56">
        <v>345.68104725</v>
      </c>
      <c r="O669" s="67">
        <v>1.0</v>
      </c>
      <c r="P669" s="50"/>
      <c r="Q669" s="50"/>
      <c r="R669" s="50"/>
      <c r="S669" s="50"/>
      <c r="T669" s="50"/>
      <c r="U669" s="50"/>
      <c r="V669" s="50"/>
      <c r="W669" s="50"/>
      <c r="X669" s="50"/>
      <c r="Y669" s="50"/>
    </row>
    <row r="670" ht="15.75" customHeight="1">
      <c r="A670" s="21" t="s">
        <v>1091</v>
      </c>
      <c r="B670" s="21" t="s">
        <v>1092</v>
      </c>
      <c r="C670" s="21" t="s">
        <v>20</v>
      </c>
      <c r="D670" s="22">
        <v>4.7</v>
      </c>
      <c r="E670" s="23">
        <v>0.325</v>
      </c>
      <c r="F670" s="24">
        <v>0.1112</v>
      </c>
      <c r="G670" s="55">
        <v>1.5275</v>
      </c>
      <c r="H670" s="25">
        <v>1.2055500000000001</v>
      </c>
      <c r="I670" s="25">
        <v>4.37805</v>
      </c>
      <c r="J670" s="25">
        <v>0.437805</v>
      </c>
      <c r="K670" s="25">
        <v>0.24079275</v>
      </c>
      <c r="L670" s="25">
        <v>5.05664775</v>
      </c>
      <c r="M670" s="25">
        <v>4.0453182</v>
      </c>
      <c r="N670" s="56">
        <v>9.10196595</v>
      </c>
      <c r="O670" s="67">
        <v>1.0</v>
      </c>
      <c r="P670" s="50"/>
      <c r="Q670" s="50"/>
      <c r="R670" s="50"/>
      <c r="S670" s="50"/>
      <c r="T670" s="50"/>
      <c r="U670" s="50"/>
      <c r="V670" s="50"/>
      <c r="W670" s="50"/>
      <c r="X670" s="50"/>
      <c r="Y670" s="50"/>
    </row>
    <row r="671" ht="15.75" customHeight="1">
      <c r="A671" s="21" t="s">
        <v>1093</v>
      </c>
      <c r="B671" s="21" t="s">
        <v>1094</v>
      </c>
      <c r="C671" s="21" t="s">
        <v>1095</v>
      </c>
      <c r="D671" s="22">
        <v>56.75</v>
      </c>
      <c r="E671" s="23">
        <v>0.325</v>
      </c>
      <c r="F671" s="24">
        <v>1.0</v>
      </c>
      <c r="G671" s="55">
        <v>18.44375</v>
      </c>
      <c r="H671" s="25">
        <v>14.556375</v>
      </c>
      <c r="I671" s="25">
        <v>52.862624999999994</v>
      </c>
      <c r="J671" s="25">
        <v>5.286262499999999</v>
      </c>
      <c r="K671" s="25">
        <v>2.907444375</v>
      </c>
      <c r="L671" s="25">
        <v>61.05633187499999</v>
      </c>
      <c r="M671" s="25">
        <v>48.8450655</v>
      </c>
      <c r="N671" s="56">
        <v>109.90139737499999</v>
      </c>
      <c r="O671" s="67">
        <v>1.0</v>
      </c>
      <c r="P671" s="50"/>
      <c r="Q671" s="50"/>
      <c r="R671" s="50"/>
      <c r="S671" s="50"/>
      <c r="T671" s="50"/>
      <c r="U671" s="50"/>
      <c r="V671" s="50"/>
      <c r="W671" s="50"/>
      <c r="X671" s="50"/>
      <c r="Y671" s="50"/>
    </row>
    <row r="672" ht="15.75" customHeight="1">
      <c r="A672" s="21" t="s">
        <v>1096</v>
      </c>
      <c r="B672" s="21" t="s">
        <v>1097</v>
      </c>
      <c r="C672" s="21" t="s">
        <v>20</v>
      </c>
      <c r="D672" s="22">
        <v>90.0</v>
      </c>
      <c r="E672" s="23">
        <v>0.325</v>
      </c>
      <c r="F672" s="24">
        <v>7.31</v>
      </c>
      <c r="G672" s="55">
        <v>29.25</v>
      </c>
      <c r="H672" s="25">
        <v>23.085</v>
      </c>
      <c r="I672" s="25">
        <v>83.83500000000001</v>
      </c>
      <c r="J672" s="25">
        <v>8.383500000000002</v>
      </c>
      <c r="K672" s="25">
        <v>4.610925000000001</v>
      </c>
      <c r="L672" s="25">
        <v>96.829425</v>
      </c>
      <c r="M672" s="25">
        <v>77.46354000000001</v>
      </c>
      <c r="N672" s="56">
        <v>174.292965</v>
      </c>
      <c r="O672" s="67">
        <v>1.0</v>
      </c>
      <c r="P672" s="50"/>
      <c r="Q672" s="50"/>
      <c r="R672" s="50"/>
      <c r="S672" s="50"/>
      <c r="T672" s="50"/>
      <c r="U672" s="50"/>
      <c r="V672" s="50"/>
      <c r="W672" s="50"/>
      <c r="X672" s="50"/>
      <c r="Y672" s="50"/>
    </row>
    <row r="673" ht="15.75" customHeight="1">
      <c r="A673" s="21" t="s">
        <v>1098</v>
      </c>
      <c r="B673" s="21" t="s">
        <v>1099</v>
      </c>
      <c r="C673" s="21" t="s">
        <v>20</v>
      </c>
      <c r="D673" s="22">
        <v>85.75</v>
      </c>
      <c r="E673" s="23">
        <v>0.325</v>
      </c>
      <c r="F673" s="24">
        <v>5.25</v>
      </c>
      <c r="G673" s="55">
        <v>27.868750000000002</v>
      </c>
      <c r="H673" s="25">
        <v>21.994874999999997</v>
      </c>
      <c r="I673" s="25">
        <v>79.87612499999999</v>
      </c>
      <c r="J673" s="25">
        <v>7.987612499999999</v>
      </c>
      <c r="K673" s="25">
        <v>4.393186875</v>
      </c>
      <c r="L673" s="25">
        <v>92.25692437499998</v>
      </c>
      <c r="M673" s="25">
        <v>73.8055395</v>
      </c>
      <c r="N673" s="56">
        <v>166.062463875</v>
      </c>
      <c r="O673" s="67">
        <v>1.0</v>
      </c>
      <c r="P673" s="50"/>
      <c r="Q673" s="50"/>
      <c r="R673" s="50"/>
      <c r="S673" s="50"/>
      <c r="T673" s="50"/>
      <c r="U673" s="50"/>
      <c r="V673" s="50"/>
      <c r="W673" s="50"/>
      <c r="X673" s="50"/>
      <c r="Y673" s="50"/>
    </row>
    <row r="674" ht="15.75" customHeight="1">
      <c r="A674" s="21" t="s">
        <v>1100</v>
      </c>
      <c r="B674" s="21" t="s">
        <v>1101</v>
      </c>
      <c r="C674" s="21" t="s">
        <v>20</v>
      </c>
      <c r="D674" s="22">
        <v>89.25</v>
      </c>
      <c r="E674" s="23">
        <v>0.325</v>
      </c>
      <c r="F674" s="24">
        <v>20.0</v>
      </c>
      <c r="G674" s="55">
        <v>29.00625</v>
      </c>
      <c r="H674" s="25">
        <v>22.892625</v>
      </c>
      <c r="I674" s="25">
        <v>83.136375</v>
      </c>
      <c r="J674" s="25">
        <v>8.3136375</v>
      </c>
      <c r="K674" s="25">
        <v>4.572500625</v>
      </c>
      <c r="L674" s="25">
        <v>96.022513125</v>
      </c>
      <c r="M674" s="25">
        <v>76.81801050000001</v>
      </c>
      <c r="N674" s="56">
        <v>172.840523625</v>
      </c>
      <c r="O674" s="67">
        <v>1.0</v>
      </c>
      <c r="P674" s="50"/>
      <c r="Q674" s="50"/>
      <c r="R674" s="50"/>
      <c r="S674" s="50"/>
      <c r="T674" s="50"/>
      <c r="U674" s="50"/>
      <c r="V674" s="50"/>
      <c r="W674" s="50"/>
      <c r="X674" s="50"/>
      <c r="Y674" s="50"/>
    </row>
    <row r="675" ht="15.75" customHeight="1">
      <c r="A675" s="21" t="s">
        <v>1102</v>
      </c>
      <c r="B675" s="21" t="s">
        <v>1103</v>
      </c>
      <c r="C675" s="21" t="s">
        <v>20</v>
      </c>
      <c r="D675" s="22">
        <v>187.25</v>
      </c>
      <c r="E675" s="23">
        <v>0.325</v>
      </c>
      <c r="F675" s="24">
        <v>8.0</v>
      </c>
      <c r="G675" s="55">
        <v>60.85625</v>
      </c>
      <c r="H675" s="25">
        <v>48.029625</v>
      </c>
      <c r="I675" s="25">
        <v>174.423375</v>
      </c>
      <c r="J675" s="25">
        <v>17.4423375</v>
      </c>
      <c r="K675" s="25">
        <v>9.593285625</v>
      </c>
      <c r="L675" s="25">
        <v>201.458998125</v>
      </c>
      <c r="M675" s="25">
        <v>161.1671985</v>
      </c>
      <c r="N675" s="56">
        <v>362.62619662500003</v>
      </c>
      <c r="O675" s="67">
        <v>1.0</v>
      </c>
      <c r="P675" s="50"/>
      <c r="Q675" s="50"/>
      <c r="R675" s="50"/>
      <c r="S675" s="50"/>
      <c r="T675" s="50"/>
      <c r="U675" s="50"/>
      <c r="V675" s="50"/>
      <c r="W675" s="50"/>
      <c r="X675" s="50"/>
      <c r="Y675" s="50"/>
    </row>
    <row r="676" ht="15.75" customHeight="1">
      <c r="A676" s="21" t="s">
        <v>1104</v>
      </c>
      <c r="B676" s="21" t="s">
        <v>1105</v>
      </c>
      <c r="C676" s="21" t="s">
        <v>20</v>
      </c>
      <c r="D676" s="22">
        <v>199.75</v>
      </c>
      <c r="E676" s="23">
        <v>0.325</v>
      </c>
      <c r="F676" s="24">
        <v>8.0</v>
      </c>
      <c r="G676" s="55">
        <v>64.91875</v>
      </c>
      <c r="H676" s="25">
        <v>51.23587500000001</v>
      </c>
      <c r="I676" s="25">
        <v>186.06712500000003</v>
      </c>
      <c r="J676" s="25">
        <v>18.606712500000004</v>
      </c>
      <c r="K676" s="25">
        <v>10.233691875000003</v>
      </c>
      <c r="L676" s="25">
        <v>214.90752937500005</v>
      </c>
      <c r="M676" s="25">
        <v>171.92602350000004</v>
      </c>
      <c r="N676" s="56">
        <v>386.8335528750001</v>
      </c>
      <c r="O676" s="67">
        <v>1.0</v>
      </c>
      <c r="P676" s="50"/>
      <c r="Q676" s="50"/>
      <c r="R676" s="50"/>
      <c r="S676" s="50"/>
      <c r="T676" s="50"/>
      <c r="U676" s="50"/>
      <c r="V676" s="50"/>
      <c r="W676" s="50"/>
      <c r="X676" s="50"/>
      <c r="Y676" s="50"/>
    </row>
    <row r="677" ht="15.75" customHeight="1">
      <c r="A677" s="21" t="s">
        <v>1106</v>
      </c>
      <c r="B677" s="21" t="s">
        <v>1107</v>
      </c>
      <c r="C677" s="21" t="s">
        <v>20</v>
      </c>
      <c r="D677" s="22">
        <v>128.25</v>
      </c>
      <c r="E677" s="23">
        <v>0.325</v>
      </c>
      <c r="F677" s="24">
        <v>6.0</v>
      </c>
      <c r="G677" s="55">
        <v>41.68125</v>
      </c>
      <c r="H677" s="25">
        <v>32.896125</v>
      </c>
      <c r="I677" s="25">
        <v>119.46487499999999</v>
      </c>
      <c r="J677" s="25">
        <v>11.9464875</v>
      </c>
      <c r="K677" s="25">
        <v>6.570568125</v>
      </c>
      <c r="L677" s="25">
        <v>137.981930625</v>
      </c>
      <c r="M677" s="25">
        <v>110.3855445</v>
      </c>
      <c r="N677" s="56">
        <v>248.367475125</v>
      </c>
      <c r="O677" s="67">
        <v>1.0</v>
      </c>
      <c r="P677" s="50"/>
      <c r="Q677" s="50"/>
      <c r="R677" s="50"/>
      <c r="S677" s="50"/>
      <c r="T677" s="50"/>
      <c r="U677" s="50"/>
      <c r="V677" s="50"/>
      <c r="W677" s="50"/>
      <c r="X677" s="50"/>
      <c r="Y677" s="50"/>
    </row>
    <row r="678" ht="15.75" customHeight="1">
      <c r="A678" s="21" t="s">
        <v>1108</v>
      </c>
      <c r="B678" s="21" t="s">
        <v>1109</v>
      </c>
      <c r="C678" s="21" t="s">
        <v>20</v>
      </c>
      <c r="D678" s="22">
        <v>144.5</v>
      </c>
      <c r="E678" s="23">
        <v>0.325</v>
      </c>
      <c r="F678" s="24">
        <v>6.0</v>
      </c>
      <c r="G678" s="55">
        <v>46.9625</v>
      </c>
      <c r="H678" s="25">
        <v>37.06425</v>
      </c>
      <c r="I678" s="25">
        <v>134.60174999999998</v>
      </c>
      <c r="J678" s="25">
        <v>13.460175</v>
      </c>
      <c r="K678" s="25">
        <v>7.403096249999999</v>
      </c>
      <c r="L678" s="25">
        <v>155.46502124999998</v>
      </c>
      <c r="M678" s="25">
        <v>124.37201699999999</v>
      </c>
      <c r="N678" s="56">
        <v>279.83703825</v>
      </c>
      <c r="O678" s="67">
        <v>1.0</v>
      </c>
      <c r="P678" s="50"/>
      <c r="Q678" s="50"/>
      <c r="R678" s="50"/>
      <c r="S678" s="50"/>
      <c r="T678" s="50"/>
      <c r="U678" s="50"/>
      <c r="V678" s="50"/>
      <c r="W678" s="50"/>
      <c r="X678" s="50"/>
      <c r="Y678" s="50"/>
    </row>
    <row r="679" ht="15.75" customHeight="1">
      <c r="A679" s="21" t="s">
        <v>1110</v>
      </c>
      <c r="B679" s="21" t="s">
        <v>1111</v>
      </c>
      <c r="C679" s="21" t="s">
        <v>20</v>
      </c>
      <c r="D679" s="22">
        <v>157.0</v>
      </c>
      <c r="E679" s="23">
        <v>0.325</v>
      </c>
      <c r="F679" s="24">
        <v>6.5</v>
      </c>
      <c r="G679" s="55">
        <v>51.025</v>
      </c>
      <c r="H679" s="25">
        <v>40.2705</v>
      </c>
      <c r="I679" s="25">
        <v>146.2455</v>
      </c>
      <c r="J679" s="25">
        <v>14.62455</v>
      </c>
      <c r="K679" s="25">
        <v>8.0435025</v>
      </c>
      <c r="L679" s="25">
        <v>168.91355249999998</v>
      </c>
      <c r="M679" s="25">
        <v>135.130842</v>
      </c>
      <c r="N679" s="56">
        <v>304.04439449999995</v>
      </c>
      <c r="O679" s="67">
        <v>1.0</v>
      </c>
      <c r="P679" s="50"/>
      <c r="Q679" s="50"/>
      <c r="R679" s="50"/>
      <c r="S679" s="50"/>
      <c r="T679" s="50"/>
      <c r="U679" s="50"/>
      <c r="V679" s="50"/>
      <c r="W679" s="50"/>
      <c r="X679" s="50"/>
      <c r="Y679" s="50"/>
    </row>
    <row r="680" ht="15.75" customHeight="1">
      <c r="A680" s="21" t="s">
        <v>1112</v>
      </c>
      <c r="B680" s="21" t="s">
        <v>1113</v>
      </c>
      <c r="C680" s="21" t="s">
        <v>20</v>
      </c>
      <c r="D680" s="22">
        <v>143.0</v>
      </c>
      <c r="E680" s="23">
        <v>0.325</v>
      </c>
      <c r="F680" s="24">
        <v>4.81</v>
      </c>
      <c r="G680" s="55">
        <v>46.475</v>
      </c>
      <c r="H680" s="25">
        <v>36.679500000000004</v>
      </c>
      <c r="I680" s="25">
        <v>133.2045</v>
      </c>
      <c r="J680" s="25">
        <v>13.320450000000001</v>
      </c>
      <c r="K680" s="25">
        <v>7.3262475</v>
      </c>
      <c r="L680" s="25">
        <v>153.85119749999998</v>
      </c>
      <c r="M680" s="25">
        <v>123.080958</v>
      </c>
      <c r="N680" s="56">
        <v>276.93215549999996</v>
      </c>
      <c r="O680" s="67">
        <v>1.0</v>
      </c>
      <c r="P680" s="50"/>
      <c r="Q680" s="50"/>
      <c r="R680" s="50"/>
      <c r="S680" s="50"/>
      <c r="T680" s="50"/>
      <c r="U680" s="50"/>
      <c r="V680" s="50"/>
      <c r="W680" s="50"/>
      <c r="X680" s="50"/>
      <c r="Y680" s="50"/>
    </row>
    <row r="681" ht="15.75" customHeight="1">
      <c r="A681" s="21" t="s">
        <v>1114</v>
      </c>
      <c r="B681" s="21" t="s">
        <v>1115</v>
      </c>
      <c r="C681" s="21" t="s">
        <v>20</v>
      </c>
      <c r="D681" s="22">
        <v>161.75</v>
      </c>
      <c r="E681" s="23">
        <v>0.325</v>
      </c>
      <c r="F681" s="24">
        <v>7.0</v>
      </c>
      <c r="G681" s="55">
        <v>52.56875</v>
      </c>
      <c r="H681" s="25">
        <v>41.488875</v>
      </c>
      <c r="I681" s="25">
        <v>150.670125</v>
      </c>
      <c r="J681" s="25">
        <v>15.067012500000002</v>
      </c>
      <c r="K681" s="25">
        <v>8.286856875000002</v>
      </c>
      <c r="L681" s="25">
        <v>174.02399437500003</v>
      </c>
      <c r="M681" s="25">
        <v>139.21919550000004</v>
      </c>
      <c r="N681" s="56">
        <v>313.2431898750001</v>
      </c>
      <c r="O681" s="67">
        <v>1.0</v>
      </c>
      <c r="P681" s="50"/>
      <c r="Q681" s="50"/>
      <c r="R681" s="50"/>
      <c r="S681" s="50"/>
      <c r="T681" s="50"/>
      <c r="U681" s="50"/>
      <c r="V681" s="50"/>
      <c r="W681" s="50"/>
      <c r="X681" s="50"/>
      <c r="Y681" s="50"/>
    </row>
    <row r="682" ht="15.75" customHeight="1">
      <c r="A682" s="21" t="s">
        <v>1116</v>
      </c>
      <c r="B682" s="21" t="s">
        <v>1117</v>
      </c>
      <c r="C682" s="21" t="s">
        <v>20</v>
      </c>
      <c r="D682" s="22">
        <v>171.5</v>
      </c>
      <c r="E682" s="23">
        <v>0.325</v>
      </c>
      <c r="F682" s="24">
        <v>7.5</v>
      </c>
      <c r="G682" s="55">
        <v>55.737500000000004</v>
      </c>
      <c r="H682" s="25">
        <v>43.989749999999994</v>
      </c>
      <c r="I682" s="25">
        <v>159.75224999999998</v>
      </c>
      <c r="J682" s="25">
        <v>15.975224999999998</v>
      </c>
      <c r="K682" s="25">
        <v>8.78637375</v>
      </c>
      <c r="L682" s="25">
        <v>184.51384874999997</v>
      </c>
      <c r="M682" s="25">
        <v>147.611079</v>
      </c>
      <c r="N682" s="56">
        <v>332.12492775</v>
      </c>
      <c r="O682" s="67">
        <v>1.0</v>
      </c>
      <c r="P682" s="50"/>
      <c r="Q682" s="50"/>
      <c r="R682" s="50"/>
      <c r="S682" s="50"/>
      <c r="T682" s="50"/>
      <c r="U682" s="50"/>
      <c r="V682" s="50"/>
      <c r="W682" s="50"/>
      <c r="X682" s="50"/>
      <c r="Y682" s="50"/>
    </row>
    <row r="683" ht="15.75" customHeight="1">
      <c r="A683" s="21" t="s">
        <v>1118</v>
      </c>
      <c r="B683" s="21" t="s">
        <v>1119</v>
      </c>
      <c r="C683" s="21" t="s">
        <v>20</v>
      </c>
      <c r="D683" s="22">
        <v>154.0</v>
      </c>
      <c r="E683" s="23">
        <v>0.325</v>
      </c>
      <c r="F683" s="24">
        <v>6.5</v>
      </c>
      <c r="G683" s="55">
        <v>50.050000000000004</v>
      </c>
      <c r="H683" s="25">
        <v>39.501</v>
      </c>
      <c r="I683" s="25">
        <v>143.451</v>
      </c>
      <c r="J683" s="25">
        <v>14.3451</v>
      </c>
      <c r="K683" s="25">
        <v>7.889805</v>
      </c>
      <c r="L683" s="25">
        <v>165.685905</v>
      </c>
      <c r="M683" s="25">
        <v>132.548724</v>
      </c>
      <c r="N683" s="56">
        <v>298.234629</v>
      </c>
      <c r="O683" s="67">
        <v>1.0</v>
      </c>
      <c r="P683" s="50"/>
      <c r="Q683" s="50"/>
      <c r="R683" s="50"/>
      <c r="S683" s="50"/>
      <c r="T683" s="50"/>
      <c r="U683" s="50"/>
      <c r="V683" s="50"/>
      <c r="W683" s="50"/>
      <c r="X683" s="50"/>
      <c r="Y683" s="50"/>
    </row>
    <row r="684" ht="15.75" customHeight="1">
      <c r="A684" s="21" t="s">
        <v>1120</v>
      </c>
      <c r="B684" s="21" t="s">
        <v>1121</v>
      </c>
      <c r="C684" s="21" t="s">
        <v>20</v>
      </c>
      <c r="D684" s="22">
        <v>168.0</v>
      </c>
      <c r="E684" s="23">
        <v>0.325</v>
      </c>
      <c r="F684" s="24">
        <v>12.0</v>
      </c>
      <c r="G684" s="55">
        <v>54.6</v>
      </c>
      <c r="H684" s="25">
        <v>43.092000000000006</v>
      </c>
      <c r="I684" s="25">
        <v>156.49200000000002</v>
      </c>
      <c r="J684" s="25">
        <v>15.649200000000002</v>
      </c>
      <c r="K684" s="25">
        <v>8.607060000000002</v>
      </c>
      <c r="L684" s="25">
        <v>180.74826000000002</v>
      </c>
      <c r="M684" s="25">
        <v>144.598608</v>
      </c>
      <c r="N684" s="56">
        <v>325.34686800000003</v>
      </c>
      <c r="O684" s="67">
        <v>1.0</v>
      </c>
      <c r="P684" s="50"/>
      <c r="Q684" s="50"/>
      <c r="R684" s="50"/>
      <c r="S684" s="50"/>
      <c r="T684" s="50"/>
      <c r="U684" s="50"/>
      <c r="V684" s="50"/>
      <c r="W684" s="50"/>
      <c r="X684" s="50"/>
      <c r="Y684" s="50"/>
    </row>
    <row r="685" ht="15.75" customHeight="1">
      <c r="A685" s="21" t="s">
        <v>1122</v>
      </c>
      <c r="B685" s="21" t="s">
        <v>1123</v>
      </c>
      <c r="C685" s="21" t="s">
        <v>20</v>
      </c>
      <c r="D685" s="22">
        <v>179.5</v>
      </c>
      <c r="E685" s="23">
        <v>0.325</v>
      </c>
      <c r="F685" s="24">
        <v>13.0</v>
      </c>
      <c r="G685" s="55">
        <v>58.3375</v>
      </c>
      <c r="H685" s="25">
        <v>46.04175</v>
      </c>
      <c r="I685" s="25">
        <v>167.20425</v>
      </c>
      <c r="J685" s="25">
        <v>16.720425000000002</v>
      </c>
      <c r="K685" s="25">
        <v>9.196233750000001</v>
      </c>
      <c r="L685" s="25">
        <v>193.12090875</v>
      </c>
      <c r="M685" s="25">
        <v>154.49672700000002</v>
      </c>
      <c r="N685" s="56">
        <v>347.61763575000003</v>
      </c>
      <c r="O685" s="67">
        <v>1.0</v>
      </c>
      <c r="P685" s="50"/>
      <c r="Q685" s="50"/>
      <c r="R685" s="50"/>
      <c r="S685" s="50"/>
      <c r="T685" s="50"/>
      <c r="U685" s="50"/>
      <c r="V685" s="50"/>
      <c r="W685" s="50"/>
      <c r="X685" s="50"/>
      <c r="Y685" s="50"/>
    </row>
    <row r="686" ht="15.75" customHeight="1">
      <c r="A686" s="21" t="s">
        <v>1124</v>
      </c>
      <c r="B686" s="21" t="s">
        <v>1125</v>
      </c>
      <c r="C686" s="21" t="s">
        <v>20</v>
      </c>
      <c r="D686" s="22">
        <v>206.5</v>
      </c>
      <c r="E686" s="23">
        <v>0.325</v>
      </c>
      <c r="F686" s="24">
        <v>22.0</v>
      </c>
      <c r="G686" s="55">
        <v>67.1125</v>
      </c>
      <c r="H686" s="25">
        <v>52.96724999999999</v>
      </c>
      <c r="I686" s="25">
        <v>192.35474999999997</v>
      </c>
      <c r="J686" s="25">
        <v>19.235474999999997</v>
      </c>
      <c r="K686" s="25">
        <v>10.57951125</v>
      </c>
      <c r="L686" s="25">
        <v>222.16973624999997</v>
      </c>
      <c r="M686" s="25">
        <v>177.73578899999998</v>
      </c>
      <c r="N686" s="56">
        <v>399.90552525</v>
      </c>
      <c r="O686" s="67">
        <v>1.0</v>
      </c>
      <c r="P686" s="50"/>
      <c r="Q686" s="50"/>
      <c r="R686" s="50"/>
      <c r="S686" s="50"/>
      <c r="T686" s="50"/>
      <c r="U686" s="50"/>
      <c r="V686" s="50"/>
      <c r="W686" s="50"/>
      <c r="X686" s="50"/>
      <c r="Y686" s="50"/>
    </row>
    <row r="687" ht="15.75" customHeight="1">
      <c r="A687" s="21" t="s">
        <v>1126</v>
      </c>
      <c r="B687" s="21" t="s">
        <v>1127</v>
      </c>
      <c r="C687" s="21" t="s">
        <v>20</v>
      </c>
      <c r="D687" s="22">
        <v>206.5</v>
      </c>
      <c r="E687" s="23">
        <v>0.325</v>
      </c>
      <c r="F687" s="24">
        <v>21.0</v>
      </c>
      <c r="G687" s="55">
        <v>67.1125</v>
      </c>
      <c r="H687" s="25">
        <v>52.96724999999999</v>
      </c>
      <c r="I687" s="25">
        <v>192.35474999999997</v>
      </c>
      <c r="J687" s="25">
        <v>19.235474999999997</v>
      </c>
      <c r="K687" s="25">
        <v>10.57951125</v>
      </c>
      <c r="L687" s="25">
        <v>222.16973624999997</v>
      </c>
      <c r="M687" s="25">
        <v>177.73578899999998</v>
      </c>
      <c r="N687" s="56">
        <v>399.90552525</v>
      </c>
      <c r="O687" s="67">
        <v>1.0</v>
      </c>
      <c r="P687" s="50"/>
      <c r="Q687" s="50"/>
      <c r="R687" s="50"/>
      <c r="S687" s="50"/>
      <c r="T687" s="50"/>
      <c r="U687" s="50"/>
      <c r="V687" s="50"/>
      <c r="W687" s="50"/>
      <c r="X687" s="50"/>
      <c r="Y687" s="50"/>
    </row>
    <row r="688" ht="15.75" customHeight="1">
      <c r="A688" s="21" t="s">
        <v>1128</v>
      </c>
      <c r="B688" s="21" t="s">
        <v>1129</v>
      </c>
      <c r="C688" s="21" t="s">
        <v>20</v>
      </c>
      <c r="D688" s="22">
        <v>308.5</v>
      </c>
      <c r="E688" s="23">
        <v>0.325</v>
      </c>
      <c r="F688" s="24">
        <v>0.0</v>
      </c>
      <c r="G688" s="55">
        <v>100.2625</v>
      </c>
      <c r="H688" s="25">
        <v>79.13025</v>
      </c>
      <c r="I688" s="25">
        <v>287.36775</v>
      </c>
      <c r="J688" s="25">
        <v>28.736775</v>
      </c>
      <c r="K688" s="25">
        <v>15.805226250000002</v>
      </c>
      <c r="L688" s="25">
        <v>331.90975125</v>
      </c>
      <c r="M688" s="25">
        <v>265.527801</v>
      </c>
      <c r="N688" s="56">
        <v>597.43755225</v>
      </c>
      <c r="O688" s="67">
        <v>1.0</v>
      </c>
      <c r="P688" s="50"/>
      <c r="Q688" s="50"/>
      <c r="R688" s="50"/>
      <c r="S688" s="50"/>
      <c r="T688" s="50"/>
      <c r="U688" s="50"/>
      <c r="V688" s="50"/>
      <c r="W688" s="50"/>
      <c r="X688" s="50"/>
      <c r="Y688" s="50"/>
    </row>
    <row r="689" ht="15.75" customHeight="1">
      <c r="A689" s="21" t="s">
        <v>1130</v>
      </c>
      <c r="B689" s="21" t="s">
        <v>1131</v>
      </c>
      <c r="C689" s="21" t="s">
        <v>20</v>
      </c>
      <c r="D689" s="22">
        <v>252.5</v>
      </c>
      <c r="E689" s="23">
        <v>0.325</v>
      </c>
      <c r="F689" s="24">
        <v>24.0</v>
      </c>
      <c r="G689" s="55">
        <v>82.0625</v>
      </c>
      <c r="H689" s="25">
        <v>64.76625</v>
      </c>
      <c r="I689" s="25">
        <v>235.20375</v>
      </c>
      <c r="J689" s="25">
        <v>23.520375</v>
      </c>
      <c r="K689" s="25">
        <v>12.936206250000001</v>
      </c>
      <c r="L689" s="25">
        <v>271.66033125</v>
      </c>
      <c r="M689" s="25">
        <v>217.32826500000002</v>
      </c>
      <c r="N689" s="56">
        <v>488.98859625</v>
      </c>
      <c r="O689" s="67">
        <v>1.0</v>
      </c>
      <c r="P689" s="50"/>
      <c r="Q689" s="50"/>
      <c r="R689" s="50"/>
      <c r="S689" s="50"/>
      <c r="T689" s="50"/>
      <c r="U689" s="50"/>
      <c r="V689" s="50"/>
      <c r="W689" s="50"/>
      <c r="X689" s="50"/>
      <c r="Y689" s="50"/>
    </row>
    <row r="690" ht="15.75" customHeight="1">
      <c r="A690" s="21" t="s">
        <v>1132</v>
      </c>
      <c r="B690" s="21" t="s">
        <v>1133</v>
      </c>
      <c r="C690" s="21" t="s">
        <v>20</v>
      </c>
      <c r="D690" s="22">
        <v>221.25</v>
      </c>
      <c r="E690" s="23">
        <v>0.325</v>
      </c>
      <c r="F690" s="24">
        <v>16.0</v>
      </c>
      <c r="G690" s="55">
        <v>71.90625</v>
      </c>
      <c r="H690" s="25">
        <v>56.750625</v>
      </c>
      <c r="I690" s="25">
        <v>206.094375</v>
      </c>
      <c r="J690" s="25">
        <v>20.609437500000002</v>
      </c>
      <c r="K690" s="25">
        <v>11.335190625000003</v>
      </c>
      <c r="L690" s="25">
        <v>238.03900312500002</v>
      </c>
      <c r="M690" s="25">
        <v>190.43120250000004</v>
      </c>
      <c r="N690" s="56">
        <v>428.47020562500006</v>
      </c>
      <c r="O690" s="67">
        <v>1.0</v>
      </c>
      <c r="P690" s="50"/>
      <c r="Q690" s="50"/>
      <c r="R690" s="50"/>
      <c r="S690" s="50"/>
      <c r="T690" s="50"/>
      <c r="U690" s="50"/>
      <c r="V690" s="50"/>
      <c r="W690" s="50"/>
      <c r="X690" s="50"/>
      <c r="Y690" s="50"/>
    </row>
    <row r="691" ht="15.75" customHeight="1">
      <c r="A691" s="21" t="s">
        <v>1134</v>
      </c>
      <c r="B691" s="21" t="s">
        <v>1135</v>
      </c>
      <c r="C691" s="21" t="s">
        <v>20</v>
      </c>
      <c r="D691" s="22">
        <v>221.25</v>
      </c>
      <c r="E691" s="23">
        <v>0.325</v>
      </c>
      <c r="F691" s="24">
        <v>24.0</v>
      </c>
      <c r="G691" s="55">
        <v>71.90625</v>
      </c>
      <c r="H691" s="25">
        <v>56.750625</v>
      </c>
      <c r="I691" s="25">
        <v>206.094375</v>
      </c>
      <c r="J691" s="25">
        <v>20.609437500000002</v>
      </c>
      <c r="K691" s="25">
        <v>11.335190625000003</v>
      </c>
      <c r="L691" s="25">
        <v>238.03900312500002</v>
      </c>
      <c r="M691" s="25">
        <v>190.43120250000004</v>
      </c>
      <c r="N691" s="56">
        <v>428.47020562500006</v>
      </c>
      <c r="O691" s="67">
        <v>1.0</v>
      </c>
      <c r="P691" s="50"/>
      <c r="Q691" s="50"/>
      <c r="R691" s="50"/>
      <c r="S691" s="50"/>
      <c r="T691" s="50"/>
      <c r="U691" s="50"/>
      <c r="V691" s="50"/>
      <c r="W691" s="50"/>
      <c r="X691" s="50"/>
      <c r="Y691" s="50"/>
    </row>
    <row r="692" ht="15.75" customHeight="1">
      <c r="A692" s="21" t="s">
        <v>1136</v>
      </c>
      <c r="B692" s="21" t="s">
        <v>1137</v>
      </c>
      <c r="C692" s="21" t="s">
        <v>20</v>
      </c>
      <c r="D692" s="22">
        <v>367.0</v>
      </c>
      <c r="E692" s="23">
        <v>0.325</v>
      </c>
      <c r="F692" s="24">
        <v>0.0</v>
      </c>
      <c r="G692" s="55">
        <v>119.275</v>
      </c>
      <c r="H692" s="25">
        <v>94.1355</v>
      </c>
      <c r="I692" s="25">
        <v>341.8605</v>
      </c>
      <c r="J692" s="25">
        <v>34.18605</v>
      </c>
      <c r="K692" s="25">
        <v>18.8023275</v>
      </c>
      <c r="L692" s="25">
        <v>394.8488775</v>
      </c>
      <c r="M692" s="25">
        <v>315.87910200000005</v>
      </c>
      <c r="N692" s="56">
        <v>710.7279795000001</v>
      </c>
      <c r="O692" s="67">
        <v>1.0</v>
      </c>
      <c r="P692" s="50"/>
      <c r="Q692" s="50"/>
      <c r="R692" s="50"/>
      <c r="S692" s="50"/>
      <c r="T692" s="50"/>
      <c r="U692" s="50"/>
      <c r="V692" s="50"/>
      <c r="W692" s="50"/>
      <c r="X692" s="50"/>
      <c r="Y692" s="50"/>
    </row>
    <row r="693" ht="15.75" customHeight="1">
      <c r="A693" s="21" t="s">
        <v>1138</v>
      </c>
      <c r="B693" s="21" t="s">
        <v>1139</v>
      </c>
      <c r="C693" s="21" t="s">
        <v>20</v>
      </c>
      <c r="D693" s="22">
        <v>281.5</v>
      </c>
      <c r="E693" s="23">
        <v>0.325</v>
      </c>
      <c r="F693" s="24">
        <v>16.0</v>
      </c>
      <c r="G693" s="55">
        <v>91.4875</v>
      </c>
      <c r="H693" s="25">
        <v>72.20474999999999</v>
      </c>
      <c r="I693" s="25">
        <v>262.21725</v>
      </c>
      <c r="J693" s="25">
        <v>26.221725</v>
      </c>
      <c r="K693" s="25">
        <v>14.421948749999999</v>
      </c>
      <c r="L693" s="25">
        <v>302.86092375</v>
      </c>
      <c r="M693" s="25">
        <v>242.288739</v>
      </c>
      <c r="N693" s="56">
        <v>545.14966275</v>
      </c>
      <c r="O693" s="67">
        <v>1.0</v>
      </c>
      <c r="P693" s="50"/>
      <c r="Q693" s="50"/>
      <c r="R693" s="50"/>
      <c r="S693" s="50"/>
      <c r="T693" s="50"/>
      <c r="U693" s="50"/>
      <c r="V693" s="50"/>
      <c r="W693" s="50"/>
      <c r="X693" s="50"/>
      <c r="Y693" s="50"/>
    </row>
    <row r="694" ht="15.75" customHeight="1">
      <c r="A694" s="21" t="s">
        <v>1140</v>
      </c>
      <c r="B694" s="21" t="s">
        <v>1141</v>
      </c>
      <c r="C694" s="21" t="s">
        <v>20</v>
      </c>
      <c r="D694" s="22">
        <v>253.5</v>
      </c>
      <c r="E694" s="23">
        <v>0.325</v>
      </c>
      <c r="F694" s="24">
        <v>23.0</v>
      </c>
      <c r="G694" s="55">
        <v>82.3875</v>
      </c>
      <c r="H694" s="25">
        <v>65.02275</v>
      </c>
      <c r="I694" s="25">
        <v>236.13525</v>
      </c>
      <c r="J694" s="25">
        <v>23.613525000000003</v>
      </c>
      <c r="K694" s="25">
        <v>12.987438750000003</v>
      </c>
      <c r="L694" s="25">
        <v>272.73621375000005</v>
      </c>
      <c r="M694" s="25">
        <v>218.18897100000004</v>
      </c>
      <c r="N694" s="56">
        <v>490.9251847500001</v>
      </c>
      <c r="O694" s="67">
        <v>1.0</v>
      </c>
      <c r="P694" s="50"/>
      <c r="Q694" s="50"/>
      <c r="R694" s="50"/>
      <c r="S694" s="50"/>
      <c r="T694" s="50"/>
      <c r="U694" s="50"/>
      <c r="V694" s="50"/>
      <c r="W694" s="50"/>
      <c r="X694" s="50"/>
      <c r="Y694" s="50"/>
    </row>
    <row r="695" ht="15.75" customHeight="1">
      <c r="A695" s="21" t="s">
        <v>1142</v>
      </c>
      <c r="B695" s="21" t="s">
        <v>1143</v>
      </c>
      <c r="C695" s="21" t="s">
        <v>20</v>
      </c>
      <c r="D695" s="22">
        <v>385.5</v>
      </c>
      <c r="E695" s="23">
        <v>0.325</v>
      </c>
      <c r="F695" s="24">
        <v>22.0</v>
      </c>
      <c r="G695" s="55">
        <v>125.28750000000001</v>
      </c>
      <c r="H695" s="25">
        <v>98.88074999999999</v>
      </c>
      <c r="I695" s="25">
        <v>359.09324999999995</v>
      </c>
      <c r="J695" s="25">
        <v>35.909324999999995</v>
      </c>
      <c r="K695" s="25">
        <v>19.750128750000002</v>
      </c>
      <c r="L695" s="25">
        <v>414.75270374999997</v>
      </c>
      <c r="M695" s="25">
        <v>331.802163</v>
      </c>
      <c r="N695" s="56">
        <v>746.55486675</v>
      </c>
      <c r="O695" s="67">
        <v>1.0</v>
      </c>
      <c r="P695" s="50"/>
      <c r="Q695" s="50"/>
      <c r="R695" s="50"/>
      <c r="S695" s="50"/>
      <c r="T695" s="50"/>
      <c r="U695" s="50"/>
      <c r="V695" s="50"/>
      <c r="W695" s="50"/>
      <c r="X695" s="50"/>
      <c r="Y695" s="50"/>
    </row>
    <row r="696" ht="15.75" customHeight="1">
      <c r="A696" s="21" t="s">
        <v>1144</v>
      </c>
      <c r="B696" s="21" t="s">
        <v>1145</v>
      </c>
      <c r="C696" s="21" t="s">
        <v>20</v>
      </c>
      <c r="D696" s="22">
        <v>457.5</v>
      </c>
      <c r="E696" s="23">
        <v>0.325</v>
      </c>
      <c r="F696" s="24">
        <v>43.0</v>
      </c>
      <c r="G696" s="55">
        <v>148.6875</v>
      </c>
      <c r="H696" s="25">
        <v>117.34875</v>
      </c>
      <c r="I696" s="25">
        <v>426.16125</v>
      </c>
      <c r="J696" s="25">
        <v>42.616125000000004</v>
      </c>
      <c r="K696" s="25">
        <v>23.43886875</v>
      </c>
      <c r="L696" s="25">
        <v>492.21624375</v>
      </c>
      <c r="M696" s="25">
        <v>393.77299500000004</v>
      </c>
      <c r="N696" s="56">
        <v>885.98923875</v>
      </c>
      <c r="O696" s="67">
        <v>1.0</v>
      </c>
      <c r="P696" s="50"/>
      <c r="Q696" s="50"/>
      <c r="R696" s="50"/>
      <c r="S696" s="50"/>
      <c r="T696" s="50"/>
      <c r="U696" s="50"/>
      <c r="V696" s="50"/>
      <c r="W696" s="50"/>
      <c r="X696" s="50"/>
      <c r="Y696" s="50"/>
    </row>
    <row r="697" ht="15.75" customHeight="1">
      <c r="A697" s="21" t="s">
        <v>1146</v>
      </c>
      <c r="B697" s="21" t="s">
        <v>1147</v>
      </c>
      <c r="C697" s="21" t="s">
        <v>20</v>
      </c>
      <c r="D697" s="22">
        <v>159.0</v>
      </c>
      <c r="E697" s="23">
        <v>0.325</v>
      </c>
      <c r="F697" s="24">
        <v>9.0</v>
      </c>
      <c r="G697" s="55">
        <v>51.675000000000004</v>
      </c>
      <c r="H697" s="25">
        <v>40.7835</v>
      </c>
      <c r="I697" s="25">
        <v>148.1085</v>
      </c>
      <c r="J697" s="25">
        <v>14.81085</v>
      </c>
      <c r="K697" s="25">
        <v>8.1459675</v>
      </c>
      <c r="L697" s="25">
        <v>171.0653175</v>
      </c>
      <c r="M697" s="25">
        <v>136.852254</v>
      </c>
      <c r="N697" s="56">
        <v>307.9175715</v>
      </c>
      <c r="O697" s="67">
        <v>1.0</v>
      </c>
      <c r="P697" s="50"/>
      <c r="Q697" s="50"/>
      <c r="R697" s="50"/>
      <c r="S697" s="50"/>
      <c r="T697" s="50"/>
      <c r="U697" s="50"/>
      <c r="V697" s="50"/>
      <c r="W697" s="50"/>
      <c r="X697" s="50"/>
      <c r="Y697" s="50"/>
    </row>
    <row r="698" ht="15.75" customHeight="1">
      <c r="A698" s="21" t="s">
        <v>1148</v>
      </c>
      <c r="B698" s="21" t="s">
        <v>1149</v>
      </c>
      <c r="C698" s="21" t="s">
        <v>20</v>
      </c>
      <c r="D698" s="22">
        <v>159.0</v>
      </c>
      <c r="E698" s="23">
        <v>0.325</v>
      </c>
      <c r="F698" s="24">
        <v>10.0</v>
      </c>
      <c r="G698" s="55">
        <v>51.675000000000004</v>
      </c>
      <c r="H698" s="25">
        <v>40.7835</v>
      </c>
      <c r="I698" s="25">
        <v>148.1085</v>
      </c>
      <c r="J698" s="25">
        <v>14.81085</v>
      </c>
      <c r="K698" s="25">
        <v>8.1459675</v>
      </c>
      <c r="L698" s="25">
        <v>171.0653175</v>
      </c>
      <c r="M698" s="25">
        <v>136.852254</v>
      </c>
      <c r="N698" s="56">
        <v>307.9175715</v>
      </c>
      <c r="O698" s="67">
        <v>1.0</v>
      </c>
      <c r="P698" s="50"/>
      <c r="Q698" s="50"/>
      <c r="R698" s="50"/>
      <c r="S698" s="50"/>
      <c r="T698" s="50"/>
      <c r="U698" s="50"/>
      <c r="V698" s="50"/>
      <c r="W698" s="50"/>
      <c r="X698" s="50"/>
      <c r="Y698" s="50"/>
    </row>
    <row r="699" ht="15.75" customHeight="1">
      <c r="A699" s="21" t="s">
        <v>1150</v>
      </c>
      <c r="B699" s="21" t="s">
        <v>1151</v>
      </c>
      <c r="C699" s="21" t="s">
        <v>20</v>
      </c>
      <c r="D699" s="22">
        <v>148.75</v>
      </c>
      <c r="E699" s="23">
        <v>0.325</v>
      </c>
      <c r="F699" s="24">
        <v>9.0</v>
      </c>
      <c r="G699" s="55">
        <v>48.34375</v>
      </c>
      <c r="H699" s="25">
        <v>38.154375</v>
      </c>
      <c r="I699" s="25">
        <v>138.56062500000002</v>
      </c>
      <c r="J699" s="25">
        <v>13.856062500000002</v>
      </c>
      <c r="K699" s="25">
        <v>7.620834375000001</v>
      </c>
      <c r="L699" s="25">
        <v>160.03752187500004</v>
      </c>
      <c r="M699" s="25">
        <v>128.03001750000004</v>
      </c>
      <c r="N699" s="56">
        <v>288.0675393750001</v>
      </c>
      <c r="O699" s="67">
        <v>1.0</v>
      </c>
      <c r="P699" s="50"/>
      <c r="Q699" s="50"/>
      <c r="R699" s="50"/>
      <c r="S699" s="50"/>
      <c r="T699" s="50"/>
      <c r="U699" s="50"/>
      <c r="V699" s="50"/>
      <c r="W699" s="50"/>
      <c r="X699" s="50"/>
      <c r="Y699" s="50"/>
    </row>
    <row r="700" ht="15.75" customHeight="1">
      <c r="A700" s="21" t="s">
        <v>1152</v>
      </c>
      <c r="B700" s="21" t="s">
        <v>1153</v>
      </c>
      <c r="C700" s="21" t="s">
        <v>20</v>
      </c>
      <c r="D700" s="22">
        <v>170.25</v>
      </c>
      <c r="E700" s="23">
        <v>0.325</v>
      </c>
      <c r="F700" s="24">
        <v>10.0</v>
      </c>
      <c r="G700" s="55">
        <v>55.331250000000004</v>
      </c>
      <c r="H700" s="25">
        <v>43.669124999999994</v>
      </c>
      <c r="I700" s="25">
        <v>158.587875</v>
      </c>
      <c r="J700" s="25">
        <v>15.8587875</v>
      </c>
      <c r="K700" s="25">
        <v>8.722333125</v>
      </c>
      <c r="L700" s="25">
        <v>183.168995625</v>
      </c>
      <c r="M700" s="25">
        <v>146.5351965</v>
      </c>
      <c r="N700" s="56">
        <v>329.704192125</v>
      </c>
      <c r="O700" s="67">
        <v>1.0</v>
      </c>
      <c r="P700" s="50"/>
      <c r="Q700" s="50"/>
      <c r="R700" s="50"/>
      <c r="S700" s="50"/>
      <c r="T700" s="50"/>
      <c r="U700" s="50"/>
      <c r="V700" s="50"/>
      <c r="W700" s="50"/>
      <c r="X700" s="50"/>
      <c r="Y700" s="50"/>
    </row>
    <row r="701" ht="15.75" customHeight="1">
      <c r="A701" s="21" t="s">
        <v>1154</v>
      </c>
      <c r="B701" s="21" t="s">
        <v>1155</v>
      </c>
      <c r="C701" s="21" t="s">
        <v>20</v>
      </c>
      <c r="D701" s="22">
        <v>138.5</v>
      </c>
      <c r="E701" s="23">
        <v>0.325</v>
      </c>
      <c r="F701" s="24">
        <v>8.0</v>
      </c>
      <c r="G701" s="55">
        <v>45.0125</v>
      </c>
      <c r="H701" s="25">
        <v>35.52525</v>
      </c>
      <c r="I701" s="25">
        <v>129.01274999999998</v>
      </c>
      <c r="J701" s="25">
        <v>12.901274999999998</v>
      </c>
      <c r="K701" s="25">
        <v>7.095701249999999</v>
      </c>
      <c r="L701" s="25">
        <v>149.00972624999997</v>
      </c>
      <c r="M701" s="25">
        <v>119.20778099999998</v>
      </c>
      <c r="N701" s="56">
        <v>268.2175072499999</v>
      </c>
      <c r="O701" s="67">
        <v>1.0</v>
      </c>
      <c r="P701" s="50"/>
      <c r="Q701" s="50"/>
      <c r="R701" s="50"/>
      <c r="S701" s="50"/>
      <c r="T701" s="50"/>
      <c r="U701" s="50"/>
      <c r="V701" s="50"/>
      <c r="W701" s="50"/>
      <c r="X701" s="50"/>
      <c r="Y701" s="50"/>
    </row>
    <row r="702" ht="15.75" customHeight="1">
      <c r="A702" s="21" t="s">
        <v>1156</v>
      </c>
      <c r="B702" s="21" t="s">
        <v>1157</v>
      </c>
      <c r="C702" s="21" t="s">
        <v>20</v>
      </c>
      <c r="D702" s="22">
        <v>154.0</v>
      </c>
      <c r="E702" s="23">
        <v>0.325</v>
      </c>
      <c r="F702" s="24">
        <v>12.0</v>
      </c>
      <c r="G702" s="55">
        <v>50.050000000000004</v>
      </c>
      <c r="H702" s="25">
        <v>39.501</v>
      </c>
      <c r="I702" s="25">
        <v>143.451</v>
      </c>
      <c r="J702" s="25">
        <v>14.3451</v>
      </c>
      <c r="K702" s="25">
        <v>7.889805</v>
      </c>
      <c r="L702" s="25">
        <v>165.685905</v>
      </c>
      <c r="M702" s="25">
        <v>132.548724</v>
      </c>
      <c r="N702" s="56">
        <v>298.234629</v>
      </c>
      <c r="O702" s="67">
        <v>1.0</v>
      </c>
      <c r="P702" s="50"/>
      <c r="Q702" s="50"/>
      <c r="R702" s="50"/>
      <c r="S702" s="50"/>
      <c r="T702" s="50"/>
      <c r="U702" s="50"/>
      <c r="V702" s="50"/>
      <c r="W702" s="50"/>
      <c r="X702" s="50"/>
      <c r="Y702" s="50"/>
    </row>
    <row r="703" ht="15.75" customHeight="1">
      <c r="A703" s="21" t="s">
        <v>1158</v>
      </c>
      <c r="B703" s="21" t="s">
        <v>1159</v>
      </c>
      <c r="C703" s="21" t="s">
        <v>20</v>
      </c>
      <c r="D703" s="22">
        <v>209.5</v>
      </c>
      <c r="E703" s="23">
        <v>0.325</v>
      </c>
      <c r="F703" s="24">
        <v>12.0</v>
      </c>
      <c r="G703" s="55">
        <v>68.0875</v>
      </c>
      <c r="H703" s="25">
        <v>53.73675</v>
      </c>
      <c r="I703" s="25">
        <v>195.14925</v>
      </c>
      <c r="J703" s="25">
        <v>19.514925</v>
      </c>
      <c r="K703" s="25">
        <v>10.733208750000001</v>
      </c>
      <c r="L703" s="25">
        <v>225.39738375</v>
      </c>
      <c r="M703" s="25">
        <v>180.317907</v>
      </c>
      <c r="N703" s="56">
        <v>405.71529075</v>
      </c>
      <c r="O703" s="67">
        <v>1.0</v>
      </c>
      <c r="P703" s="50"/>
      <c r="Q703" s="50"/>
      <c r="R703" s="50"/>
      <c r="S703" s="50"/>
      <c r="T703" s="50"/>
      <c r="U703" s="50"/>
      <c r="V703" s="50"/>
      <c r="W703" s="50"/>
      <c r="X703" s="50"/>
      <c r="Y703" s="50"/>
    </row>
    <row r="704" ht="15.75" customHeight="1">
      <c r="A704" s="21" t="s">
        <v>1160</v>
      </c>
      <c r="B704" s="21" t="s">
        <v>1161</v>
      </c>
      <c r="C704" s="21" t="s">
        <v>20</v>
      </c>
      <c r="D704" s="22">
        <v>178.75</v>
      </c>
      <c r="E704" s="23">
        <v>0.325</v>
      </c>
      <c r="F704" s="24">
        <v>13.0</v>
      </c>
      <c r="G704" s="55">
        <v>58.09375</v>
      </c>
      <c r="H704" s="25">
        <v>45.849375</v>
      </c>
      <c r="I704" s="25">
        <v>166.505625</v>
      </c>
      <c r="J704" s="25">
        <v>16.650562500000003</v>
      </c>
      <c r="K704" s="25">
        <v>9.157809375000001</v>
      </c>
      <c r="L704" s="25">
        <v>192.31399687500002</v>
      </c>
      <c r="M704" s="25">
        <v>153.8511975</v>
      </c>
      <c r="N704" s="56">
        <v>346.16519437500006</v>
      </c>
      <c r="O704" s="67">
        <v>1.0</v>
      </c>
      <c r="P704" s="50"/>
      <c r="Q704" s="50"/>
      <c r="R704" s="50"/>
      <c r="S704" s="50"/>
      <c r="T704" s="50"/>
      <c r="U704" s="50"/>
      <c r="V704" s="50"/>
      <c r="W704" s="50"/>
      <c r="X704" s="50"/>
      <c r="Y704" s="50"/>
    </row>
    <row r="705" ht="15.75" customHeight="1">
      <c r="A705" s="21" t="s">
        <v>1162</v>
      </c>
      <c r="B705" s="21" t="s">
        <v>1163</v>
      </c>
      <c r="C705" s="21" t="s">
        <v>20</v>
      </c>
      <c r="D705" s="22">
        <v>195.0</v>
      </c>
      <c r="E705" s="23">
        <v>0.325</v>
      </c>
      <c r="F705" s="24">
        <v>16.0</v>
      </c>
      <c r="G705" s="55">
        <v>63.375</v>
      </c>
      <c r="H705" s="25">
        <v>50.0175</v>
      </c>
      <c r="I705" s="25">
        <v>181.64249999999998</v>
      </c>
      <c r="J705" s="25">
        <v>18.16425</v>
      </c>
      <c r="K705" s="25">
        <v>9.9903375</v>
      </c>
      <c r="L705" s="25">
        <v>209.7970875</v>
      </c>
      <c r="M705" s="25">
        <v>167.83767</v>
      </c>
      <c r="N705" s="56">
        <v>377.6347575</v>
      </c>
      <c r="O705" s="67">
        <v>1.0</v>
      </c>
      <c r="P705" s="50"/>
      <c r="Q705" s="50"/>
      <c r="R705" s="50"/>
      <c r="S705" s="50"/>
      <c r="T705" s="50"/>
      <c r="U705" s="50"/>
      <c r="V705" s="50"/>
      <c r="W705" s="50"/>
      <c r="X705" s="50"/>
      <c r="Y705" s="50"/>
    </row>
    <row r="706" ht="15.75" customHeight="1">
      <c r="A706" s="21" t="s">
        <v>1164</v>
      </c>
      <c r="B706" s="21" t="s">
        <v>1165</v>
      </c>
      <c r="C706" s="21" t="s">
        <v>20</v>
      </c>
      <c r="D706" s="22">
        <v>354.0</v>
      </c>
      <c r="E706" s="23">
        <v>0.325</v>
      </c>
      <c r="F706" s="24">
        <v>14.0</v>
      </c>
      <c r="G706" s="55">
        <v>115.05</v>
      </c>
      <c r="H706" s="25">
        <v>90.801</v>
      </c>
      <c r="I706" s="25">
        <v>329.751</v>
      </c>
      <c r="J706" s="25">
        <v>32.9751</v>
      </c>
      <c r="K706" s="25">
        <v>18.136305</v>
      </c>
      <c r="L706" s="25">
        <v>380.86240499999997</v>
      </c>
      <c r="M706" s="25">
        <v>304.68992399999996</v>
      </c>
      <c r="N706" s="56">
        <v>685.5523289999999</v>
      </c>
      <c r="O706" s="67">
        <v>1.0</v>
      </c>
      <c r="P706" s="50"/>
      <c r="Q706" s="50"/>
      <c r="R706" s="50"/>
      <c r="S706" s="50"/>
      <c r="T706" s="50"/>
      <c r="U706" s="50"/>
      <c r="V706" s="50"/>
      <c r="W706" s="50"/>
      <c r="X706" s="50"/>
      <c r="Y706" s="50"/>
    </row>
    <row r="707" ht="15.75" customHeight="1">
      <c r="A707" s="21" t="s">
        <v>1166</v>
      </c>
      <c r="B707" s="21" t="s">
        <v>1167</v>
      </c>
      <c r="C707" s="21" t="s">
        <v>20</v>
      </c>
      <c r="D707" s="22">
        <v>212.5</v>
      </c>
      <c r="E707" s="23">
        <v>0.325</v>
      </c>
      <c r="F707" s="24">
        <v>20.0</v>
      </c>
      <c r="G707" s="55">
        <v>69.0625</v>
      </c>
      <c r="H707" s="25">
        <v>54.50625</v>
      </c>
      <c r="I707" s="25">
        <v>197.94375</v>
      </c>
      <c r="J707" s="25">
        <v>19.794375000000002</v>
      </c>
      <c r="K707" s="25">
        <v>10.886906250000001</v>
      </c>
      <c r="L707" s="25">
        <v>228.62503125</v>
      </c>
      <c r="M707" s="25">
        <v>182.90002500000003</v>
      </c>
      <c r="N707" s="56">
        <v>411.52505625000003</v>
      </c>
      <c r="O707" s="67">
        <v>1.0</v>
      </c>
      <c r="P707" s="50"/>
      <c r="Q707" s="50"/>
      <c r="R707" s="50"/>
      <c r="S707" s="50"/>
      <c r="T707" s="50"/>
      <c r="U707" s="50"/>
      <c r="V707" s="50"/>
      <c r="W707" s="50"/>
      <c r="X707" s="50"/>
      <c r="Y707" s="50"/>
    </row>
    <row r="708" ht="15.75" customHeight="1">
      <c r="A708" s="21" t="s">
        <v>1168</v>
      </c>
      <c r="B708" s="21" t="s">
        <v>1169</v>
      </c>
      <c r="C708" s="21" t="s">
        <v>20</v>
      </c>
      <c r="D708" s="22">
        <v>171.5</v>
      </c>
      <c r="E708" s="23">
        <v>0.325</v>
      </c>
      <c r="F708" s="24">
        <v>15.0</v>
      </c>
      <c r="G708" s="55">
        <v>55.737500000000004</v>
      </c>
      <c r="H708" s="25">
        <v>43.989749999999994</v>
      </c>
      <c r="I708" s="25">
        <v>159.75224999999998</v>
      </c>
      <c r="J708" s="25">
        <v>15.975224999999998</v>
      </c>
      <c r="K708" s="25">
        <v>8.78637375</v>
      </c>
      <c r="L708" s="25">
        <v>184.51384874999997</v>
      </c>
      <c r="M708" s="25">
        <v>147.611079</v>
      </c>
      <c r="N708" s="56">
        <v>332.12492775</v>
      </c>
      <c r="O708" s="67">
        <v>1.0</v>
      </c>
      <c r="P708" s="50"/>
      <c r="Q708" s="50"/>
      <c r="R708" s="50"/>
      <c r="S708" s="50"/>
      <c r="T708" s="50"/>
      <c r="U708" s="50"/>
      <c r="V708" s="50"/>
      <c r="W708" s="50"/>
      <c r="X708" s="50"/>
      <c r="Y708" s="50"/>
    </row>
    <row r="709" ht="15.75" customHeight="1">
      <c r="A709" s="21" t="s">
        <v>1170</v>
      </c>
      <c r="B709" s="21" t="s">
        <v>1171</v>
      </c>
      <c r="C709" s="21" t="s">
        <v>20</v>
      </c>
      <c r="D709" s="22">
        <v>171.5</v>
      </c>
      <c r="E709" s="23">
        <v>0.325</v>
      </c>
      <c r="F709" s="24">
        <v>15.0</v>
      </c>
      <c r="G709" s="55">
        <v>55.737500000000004</v>
      </c>
      <c r="H709" s="25">
        <v>43.989749999999994</v>
      </c>
      <c r="I709" s="25">
        <v>159.75224999999998</v>
      </c>
      <c r="J709" s="25">
        <v>15.975224999999998</v>
      </c>
      <c r="K709" s="25">
        <v>8.78637375</v>
      </c>
      <c r="L709" s="25">
        <v>184.51384874999997</v>
      </c>
      <c r="M709" s="25">
        <v>147.611079</v>
      </c>
      <c r="N709" s="56">
        <v>332.12492775</v>
      </c>
      <c r="O709" s="67">
        <v>1.0</v>
      </c>
      <c r="P709" s="50"/>
      <c r="Q709" s="50"/>
      <c r="R709" s="50"/>
      <c r="S709" s="50"/>
      <c r="T709" s="50"/>
      <c r="U709" s="50"/>
      <c r="V709" s="50"/>
      <c r="W709" s="50"/>
      <c r="X709" s="50"/>
      <c r="Y709" s="50"/>
    </row>
    <row r="710" ht="15.75" customHeight="1">
      <c r="A710" s="21" t="s">
        <v>1172</v>
      </c>
      <c r="B710" s="21" t="s">
        <v>1173</v>
      </c>
      <c r="C710" s="21" t="s">
        <v>20</v>
      </c>
      <c r="D710" s="22">
        <v>171.5</v>
      </c>
      <c r="E710" s="23">
        <v>0.325</v>
      </c>
      <c r="F710" s="24">
        <v>15.0</v>
      </c>
      <c r="G710" s="55">
        <v>55.737500000000004</v>
      </c>
      <c r="H710" s="25">
        <v>43.989749999999994</v>
      </c>
      <c r="I710" s="25">
        <v>159.75224999999998</v>
      </c>
      <c r="J710" s="25">
        <v>15.975224999999998</v>
      </c>
      <c r="K710" s="25">
        <v>8.78637375</v>
      </c>
      <c r="L710" s="25">
        <v>184.51384874999997</v>
      </c>
      <c r="M710" s="25">
        <v>147.611079</v>
      </c>
      <c r="N710" s="56">
        <v>332.12492775</v>
      </c>
      <c r="O710" s="67">
        <v>1.0</v>
      </c>
      <c r="P710" s="50"/>
      <c r="Q710" s="50"/>
      <c r="R710" s="50"/>
      <c r="S710" s="50"/>
      <c r="T710" s="50"/>
      <c r="U710" s="50"/>
      <c r="V710" s="50"/>
      <c r="W710" s="50"/>
      <c r="X710" s="50"/>
      <c r="Y710" s="50"/>
    </row>
    <row r="711" ht="15.75" customHeight="1">
      <c r="A711" s="21" t="s">
        <v>1174</v>
      </c>
      <c r="B711" s="21" t="s">
        <v>1175</v>
      </c>
      <c r="C711" s="21" t="s">
        <v>20</v>
      </c>
      <c r="D711" s="22">
        <v>171.5</v>
      </c>
      <c r="E711" s="23">
        <v>0.325</v>
      </c>
      <c r="F711" s="24">
        <v>15.0</v>
      </c>
      <c r="G711" s="55">
        <v>55.737500000000004</v>
      </c>
      <c r="H711" s="25">
        <v>43.989749999999994</v>
      </c>
      <c r="I711" s="25">
        <v>159.75224999999998</v>
      </c>
      <c r="J711" s="25">
        <v>15.975224999999998</v>
      </c>
      <c r="K711" s="25">
        <v>8.78637375</v>
      </c>
      <c r="L711" s="25">
        <v>184.51384874999997</v>
      </c>
      <c r="M711" s="25">
        <v>147.611079</v>
      </c>
      <c r="N711" s="56">
        <v>332.12492775</v>
      </c>
      <c r="O711" s="67">
        <v>1.0</v>
      </c>
      <c r="P711" s="50"/>
      <c r="Q711" s="50"/>
      <c r="R711" s="50"/>
      <c r="S711" s="50"/>
      <c r="T711" s="50"/>
      <c r="U711" s="50"/>
      <c r="V711" s="50"/>
      <c r="W711" s="50"/>
      <c r="X711" s="50"/>
      <c r="Y711" s="50"/>
    </row>
    <row r="712" ht="15.75" customHeight="1">
      <c r="A712" s="21" t="s">
        <v>1176</v>
      </c>
      <c r="B712" s="21" t="s">
        <v>1177</v>
      </c>
      <c r="C712" s="21" t="s">
        <v>20</v>
      </c>
      <c r="D712" s="22">
        <v>208.75</v>
      </c>
      <c r="E712" s="23">
        <v>0.325</v>
      </c>
      <c r="F712" s="24">
        <v>15.0</v>
      </c>
      <c r="G712" s="55">
        <v>67.84375</v>
      </c>
      <c r="H712" s="25">
        <v>53.544375</v>
      </c>
      <c r="I712" s="25">
        <v>194.450625</v>
      </c>
      <c r="J712" s="25">
        <v>19.445062500000002</v>
      </c>
      <c r="K712" s="25">
        <v>10.694784375000001</v>
      </c>
      <c r="L712" s="25">
        <v>224.59047187500002</v>
      </c>
      <c r="M712" s="25">
        <v>179.67237750000004</v>
      </c>
      <c r="N712" s="56">
        <v>404.2628493750001</v>
      </c>
      <c r="O712" s="67">
        <v>1.0</v>
      </c>
      <c r="P712" s="50"/>
      <c r="Q712" s="50"/>
      <c r="R712" s="50"/>
      <c r="S712" s="50"/>
      <c r="T712" s="50"/>
      <c r="U712" s="50"/>
      <c r="V712" s="50"/>
      <c r="W712" s="50"/>
      <c r="X712" s="50"/>
      <c r="Y712" s="50"/>
    </row>
    <row r="713" ht="15.75" customHeight="1">
      <c r="A713" s="21" t="s">
        <v>1178</v>
      </c>
      <c r="B713" s="21" t="s">
        <v>1179</v>
      </c>
      <c r="C713" s="21" t="s">
        <v>20</v>
      </c>
      <c r="D713" s="22">
        <v>192.25</v>
      </c>
      <c r="E713" s="23">
        <v>0.325</v>
      </c>
      <c r="F713" s="24">
        <v>16.0</v>
      </c>
      <c r="G713" s="55">
        <v>62.48125</v>
      </c>
      <c r="H713" s="25">
        <v>49.312125</v>
      </c>
      <c r="I713" s="25">
        <v>179.08087500000002</v>
      </c>
      <c r="J713" s="25">
        <v>17.908087500000004</v>
      </c>
      <c r="K713" s="25">
        <v>9.849448125000002</v>
      </c>
      <c r="L713" s="25">
        <v>206.83841062500002</v>
      </c>
      <c r="M713" s="25">
        <v>165.47072850000004</v>
      </c>
      <c r="N713" s="56">
        <v>372.30913912500006</v>
      </c>
      <c r="O713" s="67">
        <v>1.0</v>
      </c>
      <c r="P713" s="50"/>
      <c r="Q713" s="50"/>
      <c r="R713" s="50"/>
      <c r="S713" s="50"/>
      <c r="T713" s="50"/>
      <c r="U713" s="50"/>
      <c r="V713" s="50"/>
      <c r="W713" s="50"/>
      <c r="X713" s="50"/>
      <c r="Y713" s="50"/>
    </row>
    <row r="714" ht="15.75" customHeight="1">
      <c r="A714" s="21" t="s">
        <v>1180</v>
      </c>
      <c r="B714" s="21" t="s">
        <v>1181</v>
      </c>
      <c r="C714" s="21" t="s">
        <v>20</v>
      </c>
      <c r="D714" s="22">
        <v>192.25</v>
      </c>
      <c r="E714" s="23">
        <v>0.325</v>
      </c>
      <c r="F714" s="24">
        <v>16.0</v>
      </c>
      <c r="G714" s="55">
        <v>62.48125</v>
      </c>
      <c r="H714" s="25">
        <v>49.312125</v>
      </c>
      <c r="I714" s="25">
        <v>179.08087500000002</v>
      </c>
      <c r="J714" s="25">
        <v>17.908087500000004</v>
      </c>
      <c r="K714" s="25">
        <v>9.849448125000002</v>
      </c>
      <c r="L714" s="25">
        <v>206.83841062500002</v>
      </c>
      <c r="M714" s="25">
        <v>165.47072850000004</v>
      </c>
      <c r="N714" s="56">
        <v>372.30913912500006</v>
      </c>
      <c r="O714" s="67">
        <v>1.0</v>
      </c>
      <c r="P714" s="50"/>
      <c r="Q714" s="50"/>
      <c r="R714" s="50"/>
      <c r="S714" s="50"/>
      <c r="T714" s="50"/>
      <c r="U714" s="50"/>
      <c r="V714" s="50"/>
      <c r="W714" s="50"/>
      <c r="X714" s="50"/>
      <c r="Y714" s="50"/>
    </row>
    <row r="715" ht="15.75" customHeight="1">
      <c r="A715" s="21" t="s">
        <v>1182</v>
      </c>
      <c r="B715" s="21" t="s">
        <v>1183</v>
      </c>
      <c r="C715" s="21" t="s">
        <v>20</v>
      </c>
      <c r="D715" s="22">
        <v>192.25</v>
      </c>
      <c r="E715" s="23">
        <v>0.325</v>
      </c>
      <c r="F715" s="24">
        <v>17.0</v>
      </c>
      <c r="G715" s="55">
        <v>62.48125</v>
      </c>
      <c r="H715" s="25">
        <v>49.312125</v>
      </c>
      <c r="I715" s="25">
        <v>179.08087500000002</v>
      </c>
      <c r="J715" s="25">
        <v>17.908087500000004</v>
      </c>
      <c r="K715" s="25">
        <v>9.849448125000002</v>
      </c>
      <c r="L715" s="25">
        <v>206.83841062500002</v>
      </c>
      <c r="M715" s="25">
        <v>165.47072850000004</v>
      </c>
      <c r="N715" s="56">
        <v>372.30913912500006</v>
      </c>
      <c r="O715" s="67">
        <v>1.0</v>
      </c>
      <c r="P715" s="50"/>
      <c r="Q715" s="50"/>
      <c r="R715" s="50"/>
      <c r="S715" s="50"/>
      <c r="T715" s="50"/>
      <c r="U715" s="50"/>
      <c r="V715" s="50"/>
      <c r="W715" s="50"/>
      <c r="X715" s="50"/>
      <c r="Y715" s="50"/>
    </row>
    <row r="716" ht="15.75" customHeight="1">
      <c r="A716" s="21" t="s">
        <v>1184</v>
      </c>
      <c r="B716" s="21" t="s">
        <v>1185</v>
      </c>
      <c r="C716" s="21" t="s">
        <v>20</v>
      </c>
      <c r="D716" s="22">
        <v>192.25</v>
      </c>
      <c r="E716" s="23">
        <v>0.325</v>
      </c>
      <c r="F716" s="24">
        <v>18.0</v>
      </c>
      <c r="G716" s="55">
        <v>62.48125</v>
      </c>
      <c r="H716" s="25">
        <v>49.312125</v>
      </c>
      <c r="I716" s="25">
        <v>179.08087500000002</v>
      </c>
      <c r="J716" s="25">
        <v>17.908087500000004</v>
      </c>
      <c r="K716" s="25">
        <v>9.849448125000002</v>
      </c>
      <c r="L716" s="25">
        <v>206.83841062500002</v>
      </c>
      <c r="M716" s="25">
        <v>165.47072850000004</v>
      </c>
      <c r="N716" s="56">
        <v>372.30913912500006</v>
      </c>
      <c r="O716" s="67">
        <v>1.0</v>
      </c>
      <c r="P716" s="50"/>
      <c r="Q716" s="50"/>
      <c r="R716" s="50"/>
      <c r="S716" s="50"/>
      <c r="T716" s="50"/>
      <c r="U716" s="50"/>
      <c r="V716" s="50"/>
      <c r="W716" s="50"/>
      <c r="X716" s="50"/>
      <c r="Y716" s="50"/>
    </row>
    <row r="717" ht="15.75" customHeight="1">
      <c r="A717" s="21" t="s">
        <v>1186</v>
      </c>
      <c r="B717" s="21" t="s">
        <v>1187</v>
      </c>
      <c r="C717" s="21" t="s">
        <v>20</v>
      </c>
      <c r="D717" s="22">
        <v>192.25</v>
      </c>
      <c r="E717" s="23">
        <v>0.325</v>
      </c>
      <c r="F717" s="24">
        <v>17.5</v>
      </c>
      <c r="G717" s="55">
        <v>62.48125</v>
      </c>
      <c r="H717" s="25">
        <v>49.312125</v>
      </c>
      <c r="I717" s="25">
        <v>179.08087500000002</v>
      </c>
      <c r="J717" s="25">
        <v>17.908087500000004</v>
      </c>
      <c r="K717" s="25">
        <v>9.849448125000002</v>
      </c>
      <c r="L717" s="25">
        <v>206.83841062500002</v>
      </c>
      <c r="M717" s="25">
        <v>165.47072850000004</v>
      </c>
      <c r="N717" s="56">
        <v>372.30913912500006</v>
      </c>
      <c r="O717" s="67">
        <v>1.0</v>
      </c>
      <c r="P717" s="50"/>
      <c r="Q717" s="50"/>
      <c r="R717" s="50"/>
      <c r="S717" s="50"/>
      <c r="T717" s="50"/>
      <c r="U717" s="50"/>
      <c r="V717" s="50"/>
      <c r="W717" s="50"/>
      <c r="X717" s="50"/>
      <c r="Y717" s="50"/>
    </row>
    <row r="718" ht="15.75" customHeight="1">
      <c r="A718" s="21" t="s">
        <v>1188</v>
      </c>
      <c r="B718" s="21" t="s">
        <v>1189</v>
      </c>
      <c r="C718" s="21" t="s">
        <v>20</v>
      </c>
      <c r="D718" s="22">
        <v>199.75</v>
      </c>
      <c r="E718" s="23">
        <v>0.325</v>
      </c>
      <c r="F718" s="24">
        <v>20.0</v>
      </c>
      <c r="G718" s="55">
        <v>64.91875</v>
      </c>
      <c r="H718" s="25">
        <v>51.23587500000001</v>
      </c>
      <c r="I718" s="25">
        <v>186.06712500000003</v>
      </c>
      <c r="J718" s="25">
        <v>18.606712500000004</v>
      </c>
      <c r="K718" s="25">
        <v>10.233691875000003</v>
      </c>
      <c r="L718" s="25">
        <v>214.90752937500005</v>
      </c>
      <c r="M718" s="25">
        <v>171.92602350000004</v>
      </c>
      <c r="N718" s="56">
        <v>386.8335528750001</v>
      </c>
      <c r="O718" s="67">
        <v>1.0</v>
      </c>
      <c r="P718" s="50"/>
      <c r="Q718" s="50"/>
      <c r="R718" s="50"/>
      <c r="S718" s="50"/>
      <c r="T718" s="50"/>
      <c r="U718" s="50"/>
      <c r="V718" s="50"/>
      <c r="W718" s="50"/>
      <c r="X718" s="50"/>
      <c r="Y718" s="50"/>
    </row>
    <row r="719" ht="15.75" customHeight="1">
      <c r="A719" s="21" t="s">
        <v>1190</v>
      </c>
      <c r="B719" s="21" t="s">
        <v>1191</v>
      </c>
      <c r="C719" s="21" t="s">
        <v>20</v>
      </c>
      <c r="D719" s="22">
        <v>199.75</v>
      </c>
      <c r="E719" s="23">
        <v>0.325</v>
      </c>
      <c r="F719" s="24">
        <v>20.0</v>
      </c>
      <c r="G719" s="55">
        <v>64.91875</v>
      </c>
      <c r="H719" s="25">
        <v>51.23587500000001</v>
      </c>
      <c r="I719" s="25">
        <v>186.06712500000003</v>
      </c>
      <c r="J719" s="25">
        <v>18.606712500000004</v>
      </c>
      <c r="K719" s="25">
        <v>10.233691875000003</v>
      </c>
      <c r="L719" s="25">
        <v>214.90752937500005</v>
      </c>
      <c r="M719" s="25">
        <v>171.92602350000004</v>
      </c>
      <c r="N719" s="56">
        <v>386.8335528750001</v>
      </c>
      <c r="O719" s="67">
        <v>1.0</v>
      </c>
      <c r="P719" s="50"/>
      <c r="Q719" s="50"/>
      <c r="R719" s="50"/>
      <c r="S719" s="50"/>
      <c r="T719" s="50"/>
      <c r="U719" s="50"/>
      <c r="V719" s="50"/>
      <c r="W719" s="50"/>
      <c r="X719" s="50"/>
      <c r="Y719" s="50"/>
    </row>
    <row r="720" ht="15.75" customHeight="1">
      <c r="A720" s="21" t="s">
        <v>1192</v>
      </c>
      <c r="B720" s="21" t="s">
        <v>1193</v>
      </c>
      <c r="C720" s="21" t="s">
        <v>20</v>
      </c>
      <c r="D720" s="22">
        <v>922.0</v>
      </c>
      <c r="E720" s="23">
        <v>0.325</v>
      </c>
      <c r="F720" s="24">
        <v>20.0</v>
      </c>
      <c r="G720" s="55">
        <v>299.65000000000003</v>
      </c>
      <c r="H720" s="25">
        <v>236.49299999999997</v>
      </c>
      <c r="I720" s="25">
        <v>858.8429999999998</v>
      </c>
      <c r="J720" s="25">
        <v>85.8843</v>
      </c>
      <c r="K720" s="25">
        <v>47.23636499999999</v>
      </c>
      <c r="L720" s="25">
        <v>991.9636649999998</v>
      </c>
      <c r="M720" s="25">
        <v>793.5709319999999</v>
      </c>
      <c r="N720" s="56">
        <v>1785.5345969999996</v>
      </c>
      <c r="O720" s="67">
        <v>1.0</v>
      </c>
      <c r="P720" s="50"/>
      <c r="Q720" s="50"/>
      <c r="R720" s="50"/>
      <c r="S720" s="50"/>
      <c r="T720" s="50"/>
      <c r="U720" s="50"/>
      <c r="V720" s="50"/>
      <c r="W720" s="50"/>
      <c r="X720" s="50"/>
      <c r="Y720" s="50"/>
    </row>
    <row r="721" ht="15.75" customHeight="1">
      <c r="A721" s="21" t="s">
        <v>1194</v>
      </c>
      <c r="B721" s="21" t="s">
        <v>1195</v>
      </c>
      <c r="C721" s="21" t="s">
        <v>20</v>
      </c>
      <c r="D721" s="22">
        <v>480.0</v>
      </c>
      <c r="E721" s="23">
        <v>0.325</v>
      </c>
      <c r="F721" s="24">
        <v>19.0</v>
      </c>
      <c r="G721" s="55">
        <v>156.0</v>
      </c>
      <c r="H721" s="25">
        <v>123.12</v>
      </c>
      <c r="I721" s="25">
        <v>447.12</v>
      </c>
      <c r="J721" s="25">
        <v>44.712</v>
      </c>
      <c r="K721" s="25">
        <v>24.5916</v>
      </c>
      <c r="L721" s="25">
        <v>516.4236</v>
      </c>
      <c r="M721" s="25">
        <v>413.13888</v>
      </c>
      <c r="N721" s="56">
        <v>929.5624799999999</v>
      </c>
      <c r="O721" s="67">
        <v>1.0</v>
      </c>
      <c r="P721" s="50"/>
      <c r="Q721" s="50"/>
      <c r="R721" s="50"/>
      <c r="S721" s="50"/>
      <c r="T721" s="50"/>
      <c r="U721" s="50"/>
      <c r="V721" s="50"/>
      <c r="W721" s="50"/>
      <c r="X721" s="50"/>
      <c r="Y721" s="50"/>
    </row>
    <row r="722" ht="15.75" customHeight="1">
      <c r="A722" s="21" t="s">
        <v>1196</v>
      </c>
      <c r="B722" s="21" t="s">
        <v>1197</v>
      </c>
      <c r="C722" s="21" t="s">
        <v>20</v>
      </c>
      <c r="D722" s="22">
        <v>504.0</v>
      </c>
      <c r="E722" s="23">
        <v>0.325</v>
      </c>
      <c r="F722" s="24">
        <v>30.0</v>
      </c>
      <c r="G722" s="55">
        <v>163.8</v>
      </c>
      <c r="H722" s="25">
        <v>129.276</v>
      </c>
      <c r="I722" s="25">
        <v>469.476</v>
      </c>
      <c r="J722" s="25">
        <v>46.9476</v>
      </c>
      <c r="K722" s="25">
        <v>25.82118</v>
      </c>
      <c r="L722" s="25">
        <v>542.24478</v>
      </c>
      <c r="M722" s="25">
        <v>433.79582400000004</v>
      </c>
      <c r="N722" s="56">
        <v>976.040604</v>
      </c>
      <c r="O722" s="67">
        <v>1.0</v>
      </c>
      <c r="P722" s="50"/>
      <c r="Q722" s="50"/>
      <c r="R722" s="50"/>
      <c r="S722" s="50"/>
      <c r="T722" s="50"/>
      <c r="U722" s="50"/>
      <c r="V722" s="50"/>
      <c r="W722" s="50"/>
      <c r="X722" s="50"/>
      <c r="Y722" s="50"/>
    </row>
    <row r="723" ht="15.75" customHeight="1">
      <c r="A723" s="21" t="s">
        <v>1198</v>
      </c>
      <c r="B723" s="21" t="s">
        <v>1199</v>
      </c>
      <c r="C723" s="21" t="s">
        <v>20</v>
      </c>
      <c r="D723" s="22">
        <v>576.0</v>
      </c>
      <c r="E723" s="23">
        <v>0.325</v>
      </c>
      <c r="F723" s="24">
        <v>30.0</v>
      </c>
      <c r="G723" s="55">
        <v>187.20000000000002</v>
      </c>
      <c r="H723" s="25">
        <v>147.74399999999997</v>
      </c>
      <c r="I723" s="25">
        <v>536.5439999999999</v>
      </c>
      <c r="J723" s="25">
        <v>53.65439999999999</v>
      </c>
      <c r="K723" s="25">
        <v>29.509919999999994</v>
      </c>
      <c r="L723" s="25">
        <v>619.7083199999998</v>
      </c>
      <c r="M723" s="25">
        <v>495.7666559999999</v>
      </c>
      <c r="N723" s="56">
        <v>1115.4749759999997</v>
      </c>
      <c r="O723" s="67">
        <v>1.0</v>
      </c>
      <c r="P723" s="50"/>
      <c r="Q723" s="50"/>
      <c r="R723" s="50"/>
      <c r="S723" s="50"/>
      <c r="T723" s="50"/>
      <c r="U723" s="50"/>
      <c r="V723" s="50"/>
      <c r="W723" s="50"/>
      <c r="X723" s="50"/>
      <c r="Y723" s="50"/>
    </row>
    <row r="724" ht="15.75" customHeight="1">
      <c r="A724" s="21" t="s">
        <v>1200</v>
      </c>
      <c r="B724" s="21" t="s">
        <v>1201</v>
      </c>
      <c r="C724" s="21" t="s">
        <v>20</v>
      </c>
      <c r="D724" s="22">
        <v>361.0</v>
      </c>
      <c r="E724" s="23">
        <v>0.325</v>
      </c>
      <c r="F724" s="24">
        <v>14.0</v>
      </c>
      <c r="G724" s="55">
        <v>117.325</v>
      </c>
      <c r="H724" s="25">
        <v>92.5965</v>
      </c>
      <c r="I724" s="25">
        <v>336.2715</v>
      </c>
      <c r="J724" s="25">
        <v>33.62715</v>
      </c>
      <c r="K724" s="25">
        <v>18.4949325</v>
      </c>
      <c r="L724" s="25">
        <v>388.3935825</v>
      </c>
      <c r="M724" s="25">
        <v>310.71486600000003</v>
      </c>
      <c r="N724" s="56">
        <v>699.1084485</v>
      </c>
      <c r="O724" s="67">
        <v>1.0</v>
      </c>
      <c r="P724" s="50"/>
      <c r="Q724" s="50"/>
      <c r="R724" s="50"/>
      <c r="S724" s="50"/>
      <c r="T724" s="50"/>
      <c r="U724" s="50"/>
      <c r="V724" s="50"/>
      <c r="W724" s="50"/>
      <c r="X724" s="50"/>
      <c r="Y724" s="50"/>
    </row>
    <row r="725" ht="15.75" customHeight="1">
      <c r="A725" s="21" t="s">
        <v>1202</v>
      </c>
      <c r="B725" s="21" t="s">
        <v>1195</v>
      </c>
      <c r="C725" s="21" t="s">
        <v>20</v>
      </c>
      <c r="D725" s="22">
        <v>539.0</v>
      </c>
      <c r="E725" s="23">
        <v>0.325</v>
      </c>
      <c r="F725" s="24">
        <v>31.0</v>
      </c>
      <c r="G725" s="55">
        <v>175.175</v>
      </c>
      <c r="H725" s="25">
        <v>138.2535</v>
      </c>
      <c r="I725" s="25">
        <v>502.07849999999996</v>
      </c>
      <c r="J725" s="25">
        <v>50.20785</v>
      </c>
      <c r="K725" s="25">
        <v>27.6143175</v>
      </c>
      <c r="L725" s="25">
        <v>579.9006674999999</v>
      </c>
      <c r="M725" s="25">
        <v>463.920534</v>
      </c>
      <c r="N725" s="56">
        <v>1043.8212015</v>
      </c>
      <c r="O725" s="67">
        <v>1.0</v>
      </c>
      <c r="P725" s="50"/>
      <c r="Q725" s="50"/>
      <c r="R725" s="50"/>
      <c r="S725" s="50"/>
      <c r="T725" s="50"/>
      <c r="U725" s="50"/>
      <c r="V725" s="50"/>
      <c r="W725" s="50"/>
      <c r="X725" s="50"/>
      <c r="Y725" s="50"/>
    </row>
    <row r="726" ht="15.75" customHeight="1">
      <c r="A726" s="21" t="s">
        <v>1203</v>
      </c>
      <c r="B726" s="21" t="s">
        <v>1197</v>
      </c>
      <c r="C726" s="21" t="s">
        <v>20</v>
      </c>
      <c r="D726" s="22">
        <v>570.0</v>
      </c>
      <c r="E726" s="23">
        <v>0.325</v>
      </c>
      <c r="F726" s="24">
        <v>34.0</v>
      </c>
      <c r="G726" s="55">
        <v>185.25</v>
      </c>
      <c r="H726" s="25">
        <v>146.205</v>
      </c>
      <c r="I726" s="25">
        <v>530.955</v>
      </c>
      <c r="J726" s="25">
        <v>53.09550000000001</v>
      </c>
      <c r="K726" s="25">
        <v>29.202525000000005</v>
      </c>
      <c r="L726" s="25">
        <v>613.2530250000001</v>
      </c>
      <c r="M726" s="25">
        <v>490.6024200000001</v>
      </c>
      <c r="N726" s="56">
        <v>1103.8554450000001</v>
      </c>
      <c r="O726" s="67">
        <v>1.0</v>
      </c>
      <c r="P726" s="50"/>
      <c r="Q726" s="50"/>
      <c r="R726" s="50"/>
      <c r="S726" s="50"/>
      <c r="T726" s="50"/>
      <c r="U726" s="50"/>
      <c r="V726" s="50"/>
      <c r="W726" s="50"/>
      <c r="X726" s="50"/>
      <c r="Y726" s="50"/>
    </row>
    <row r="727" ht="15.75" customHeight="1">
      <c r="A727" s="21" t="s">
        <v>1204</v>
      </c>
      <c r="B727" s="21" t="s">
        <v>1201</v>
      </c>
      <c r="C727" s="21" t="s">
        <v>20</v>
      </c>
      <c r="D727" s="22">
        <v>421.5</v>
      </c>
      <c r="E727" s="23">
        <v>0.325</v>
      </c>
      <c r="F727" s="24">
        <v>30.0</v>
      </c>
      <c r="G727" s="55">
        <v>136.9875</v>
      </c>
      <c r="H727" s="25">
        <v>108.11475</v>
      </c>
      <c r="I727" s="25">
        <v>392.62725</v>
      </c>
      <c r="J727" s="25">
        <v>39.262725</v>
      </c>
      <c r="K727" s="25">
        <v>21.59449875</v>
      </c>
      <c r="L727" s="25">
        <v>453.48447375</v>
      </c>
      <c r="M727" s="25">
        <v>362.78757900000005</v>
      </c>
      <c r="N727" s="56">
        <v>816.2720527500001</v>
      </c>
      <c r="O727" s="67">
        <v>1.0</v>
      </c>
      <c r="P727" s="50"/>
      <c r="Q727" s="50"/>
      <c r="R727" s="50"/>
      <c r="S727" s="50"/>
      <c r="T727" s="50"/>
      <c r="U727" s="50"/>
      <c r="V727" s="50"/>
      <c r="W727" s="50"/>
      <c r="X727" s="50"/>
      <c r="Y727" s="50"/>
    </row>
    <row r="728" ht="15.75" customHeight="1">
      <c r="A728" s="21" t="s">
        <v>1205</v>
      </c>
      <c r="B728" s="21" t="s">
        <v>1195</v>
      </c>
      <c r="C728" s="21" t="s">
        <v>20</v>
      </c>
      <c r="D728" s="22">
        <v>518.0</v>
      </c>
      <c r="E728" s="23">
        <v>0.325</v>
      </c>
      <c r="F728" s="24">
        <v>39.0</v>
      </c>
      <c r="G728" s="55">
        <v>168.35</v>
      </c>
      <c r="H728" s="25">
        <v>132.867</v>
      </c>
      <c r="I728" s="25">
        <v>482.51699999999994</v>
      </c>
      <c r="J728" s="25">
        <v>48.2517</v>
      </c>
      <c r="K728" s="25">
        <v>26.538435</v>
      </c>
      <c r="L728" s="25">
        <v>557.307135</v>
      </c>
      <c r="M728" s="25">
        <v>445.84570800000006</v>
      </c>
      <c r="N728" s="56">
        <v>1003.1528430000001</v>
      </c>
      <c r="O728" s="67">
        <v>1.0</v>
      </c>
      <c r="P728" s="50"/>
      <c r="Q728" s="50"/>
      <c r="R728" s="50"/>
      <c r="S728" s="50"/>
      <c r="T728" s="50"/>
      <c r="U728" s="50"/>
      <c r="V728" s="50"/>
      <c r="W728" s="50"/>
      <c r="X728" s="50"/>
      <c r="Y728" s="50"/>
    </row>
    <row r="729" ht="15.75" customHeight="1">
      <c r="A729" s="21" t="s">
        <v>1206</v>
      </c>
      <c r="B729" s="21" t="s">
        <v>1197</v>
      </c>
      <c r="C729" s="21" t="s">
        <v>20</v>
      </c>
      <c r="D729" s="22">
        <v>543.0</v>
      </c>
      <c r="E729" s="23">
        <v>0.325</v>
      </c>
      <c r="F729" s="24">
        <v>43.0</v>
      </c>
      <c r="G729" s="55">
        <v>176.475</v>
      </c>
      <c r="H729" s="25">
        <v>139.27949999999998</v>
      </c>
      <c r="I729" s="25">
        <v>505.80449999999996</v>
      </c>
      <c r="J729" s="25">
        <v>50.58045</v>
      </c>
      <c r="K729" s="25">
        <v>27.819247500000003</v>
      </c>
      <c r="L729" s="25">
        <v>584.2041975</v>
      </c>
      <c r="M729" s="25">
        <v>467.363358</v>
      </c>
      <c r="N729" s="56">
        <v>1051.5675555</v>
      </c>
      <c r="O729" s="67">
        <v>1.0</v>
      </c>
      <c r="P729" s="50"/>
      <c r="Q729" s="50"/>
      <c r="R729" s="50"/>
      <c r="S729" s="50"/>
      <c r="T729" s="50"/>
      <c r="U729" s="50"/>
      <c r="V729" s="50"/>
      <c r="W729" s="50"/>
      <c r="X729" s="50"/>
      <c r="Y729" s="50"/>
    </row>
    <row r="730" ht="15.75" customHeight="1">
      <c r="A730" s="21" t="s">
        <v>1207</v>
      </c>
      <c r="B730" s="21" t="s">
        <v>1199</v>
      </c>
      <c r="C730" s="21" t="s">
        <v>20</v>
      </c>
      <c r="D730" s="22">
        <v>644.0</v>
      </c>
      <c r="E730" s="23">
        <v>0.325</v>
      </c>
      <c r="F730" s="24">
        <v>43.0</v>
      </c>
      <c r="G730" s="55">
        <v>209.3</v>
      </c>
      <c r="H730" s="25">
        <v>165.186</v>
      </c>
      <c r="I730" s="25">
        <v>599.886</v>
      </c>
      <c r="J730" s="25">
        <v>59.9886</v>
      </c>
      <c r="K730" s="25">
        <v>32.99373</v>
      </c>
      <c r="L730" s="25">
        <v>692.86833</v>
      </c>
      <c r="M730" s="25">
        <v>554.294664</v>
      </c>
      <c r="N730" s="56">
        <v>1247.162994</v>
      </c>
      <c r="O730" s="67">
        <v>1.0</v>
      </c>
      <c r="P730" s="50"/>
      <c r="Q730" s="50"/>
      <c r="R730" s="50"/>
      <c r="S730" s="50"/>
      <c r="T730" s="50"/>
      <c r="U730" s="50"/>
      <c r="V730" s="50"/>
      <c r="W730" s="50"/>
      <c r="X730" s="50"/>
      <c r="Y730" s="50"/>
    </row>
    <row r="731" ht="15.75" customHeight="1">
      <c r="A731" s="21" t="s">
        <v>1208</v>
      </c>
      <c r="B731" s="21" t="s">
        <v>1201</v>
      </c>
      <c r="C731" s="21" t="s">
        <v>20</v>
      </c>
      <c r="D731" s="22">
        <v>379.0</v>
      </c>
      <c r="E731" s="23">
        <v>0.325</v>
      </c>
      <c r="F731" s="24">
        <v>38.0</v>
      </c>
      <c r="G731" s="55">
        <v>123.175</v>
      </c>
      <c r="H731" s="25">
        <v>97.2135</v>
      </c>
      <c r="I731" s="25">
        <v>353.0385</v>
      </c>
      <c r="J731" s="25">
        <v>35.303850000000004</v>
      </c>
      <c r="K731" s="25">
        <v>19.417117500000003</v>
      </c>
      <c r="L731" s="25">
        <v>407.7594675</v>
      </c>
      <c r="M731" s="25">
        <v>326.207574</v>
      </c>
      <c r="N731" s="56">
        <v>733.9670415</v>
      </c>
      <c r="O731" s="67">
        <v>1.0</v>
      </c>
      <c r="P731" s="50"/>
      <c r="Q731" s="50"/>
      <c r="R731" s="50"/>
      <c r="S731" s="50"/>
      <c r="T731" s="50"/>
      <c r="U731" s="50"/>
      <c r="V731" s="50"/>
      <c r="W731" s="50"/>
      <c r="X731" s="50"/>
      <c r="Y731" s="50"/>
    </row>
    <row r="732" ht="15.75" customHeight="1">
      <c r="A732" s="21" t="s">
        <v>1209</v>
      </c>
      <c r="B732" s="21" t="s">
        <v>1195</v>
      </c>
      <c r="C732" s="21" t="s">
        <v>20</v>
      </c>
      <c r="D732" s="22">
        <v>634.0</v>
      </c>
      <c r="E732" s="23">
        <v>0.325</v>
      </c>
      <c r="F732" s="24">
        <v>48.0</v>
      </c>
      <c r="G732" s="55">
        <v>206.05</v>
      </c>
      <c r="H732" s="25">
        <v>162.621</v>
      </c>
      <c r="I732" s="25">
        <v>590.571</v>
      </c>
      <c r="J732" s="25">
        <v>59.057100000000005</v>
      </c>
      <c r="K732" s="25">
        <v>32.481405</v>
      </c>
      <c r="L732" s="25">
        <v>682.109505</v>
      </c>
      <c r="M732" s="25">
        <v>545.6876040000001</v>
      </c>
      <c r="N732" s="56">
        <v>1227.797109</v>
      </c>
      <c r="O732" s="67">
        <v>1.0</v>
      </c>
      <c r="P732" s="50"/>
      <c r="Q732" s="50"/>
      <c r="R732" s="50"/>
      <c r="S732" s="50"/>
      <c r="T732" s="50"/>
      <c r="U732" s="50"/>
      <c r="V732" s="50"/>
      <c r="W732" s="50"/>
      <c r="X732" s="50"/>
      <c r="Y732" s="50"/>
    </row>
    <row r="733" ht="15.75" customHeight="1">
      <c r="A733" s="21" t="s">
        <v>1210</v>
      </c>
      <c r="B733" s="21" t="s">
        <v>1197</v>
      </c>
      <c r="C733" s="21" t="s">
        <v>20</v>
      </c>
      <c r="D733" s="22">
        <v>658.5</v>
      </c>
      <c r="E733" s="23">
        <v>0.325</v>
      </c>
      <c r="F733" s="24">
        <v>54.0</v>
      </c>
      <c r="G733" s="55">
        <v>214.01250000000002</v>
      </c>
      <c r="H733" s="25">
        <v>168.90525</v>
      </c>
      <c r="I733" s="25">
        <v>613.39275</v>
      </c>
      <c r="J733" s="25">
        <v>61.339275</v>
      </c>
      <c r="K733" s="25">
        <v>33.73660125</v>
      </c>
      <c r="L733" s="25">
        <v>708.46862625</v>
      </c>
      <c r="M733" s="25">
        <v>566.7749010000001</v>
      </c>
      <c r="N733" s="56">
        <v>1275.2435272500002</v>
      </c>
      <c r="O733" s="67">
        <v>1.0</v>
      </c>
      <c r="P733" s="50"/>
      <c r="Q733" s="50"/>
      <c r="R733" s="50"/>
      <c r="S733" s="50"/>
      <c r="T733" s="50"/>
      <c r="U733" s="50"/>
      <c r="V733" s="50"/>
      <c r="W733" s="50"/>
      <c r="X733" s="50"/>
      <c r="Y733" s="50"/>
    </row>
    <row r="734" ht="15.75" customHeight="1">
      <c r="A734" s="21" t="s">
        <v>1211</v>
      </c>
      <c r="B734" s="21" t="s">
        <v>1199</v>
      </c>
      <c r="C734" s="21" t="s">
        <v>20</v>
      </c>
      <c r="D734" s="22">
        <v>753.0</v>
      </c>
      <c r="E734" s="23">
        <v>0.325</v>
      </c>
      <c r="F734" s="24">
        <v>54.0</v>
      </c>
      <c r="G734" s="55">
        <v>244.725</v>
      </c>
      <c r="H734" s="25">
        <v>193.1445</v>
      </c>
      <c r="I734" s="25">
        <v>701.4195</v>
      </c>
      <c r="J734" s="25">
        <v>70.14195</v>
      </c>
      <c r="K734" s="25">
        <v>38.5780725</v>
      </c>
      <c r="L734" s="25">
        <v>810.1395224999999</v>
      </c>
      <c r="M734" s="25">
        <v>648.1116179999999</v>
      </c>
      <c r="N734" s="56">
        <v>1458.2511404999998</v>
      </c>
      <c r="O734" s="67">
        <v>1.0</v>
      </c>
      <c r="P734" s="50"/>
      <c r="Q734" s="50"/>
      <c r="R734" s="50"/>
      <c r="S734" s="50"/>
      <c r="T734" s="50"/>
      <c r="U734" s="50"/>
      <c r="V734" s="50"/>
      <c r="W734" s="50"/>
      <c r="X734" s="50"/>
      <c r="Y734" s="50"/>
    </row>
    <row r="735" ht="15.75" customHeight="1">
      <c r="A735" s="21" t="s">
        <v>1212</v>
      </c>
      <c r="B735" s="21" t="s">
        <v>1201</v>
      </c>
      <c r="C735" s="21" t="s">
        <v>20</v>
      </c>
      <c r="D735" s="22">
        <v>504.0</v>
      </c>
      <c r="E735" s="23">
        <v>0.325</v>
      </c>
      <c r="F735" s="24">
        <v>47.0</v>
      </c>
      <c r="G735" s="55">
        <v>163.8</v>
      </c>
      <c r="H735" s="25">
        <v>129.276</v>
      </c>
      <c r="I735" s="25">
        <v>469.476</v>
      </c>
      <c r="J735" s="25">
        <v>46.9476</v>
      </c>
      <c r="K735" s="25">
        <v>25.82118</v>
      </c>
      <c r="L735" s="25">
        <v>542.24478</v>
      </c>
      <c r="M735" s="25">
        <v>433.79582400000004</v>
      </c>
      <c r="N735" s="56">
        <v>976.040604</v>
      </c>
      <c r="O735" s="67">
        <v>1.0</v>
      </c>
      <c r="P735" s="50"/>
      <c r="Q735" s="50"/>
      <c r="R735" s="50"/>
      <c r="S735" s="50"/>
      <c r="T735" s="50"/>
      <c r="U735" s="50"/>
      <c r="V735" s="50"/>
      <c r="W735" s="50"/>
      <c r="X735" s="50"/>
      <c r="Y735" s="50"/>
    </row>
    <row r="736" ht="15.75" customHeight="1">
      <c r="A736" s="21" t="s">
        <v>1213</v>
      </c>
      <c r="B736" s="21" t="s">
        <v>1195</v>
      </c>
      <c r="C736" s="21" t="s">
        <v>20</v>
      </c>
      <c r="D736" s="22">
        <v>658.5</v>
      </c>
      <c r="E736" s="23">
        <v>0.325</v>
      </c>
      <c r="F736" s="24">
        <v>44.0</v>
      </c>
      <c r="G736" s="55">
        <v>214.01250000000002</v>
      </c>
      <c r="H736" s="25">
        <v>168.90525</v>
      </c>
      <c r="I736" s="25">
        <v>613.39275</v>
      </c>
      <c r="J736" s="25">
        <v>61.339275</v>
      </c>
      <c r="K736" s="25">
        <v>33.73660125</v>
      </c>
      <c r="L736" s="25">
        <v>708.46862625</v>
      </c>
      <c r="M736" s="25">
        <v>566.7749010000001</v>
      </c>
      <c r="N736" s="56">
        <v>1275.2435272500002</v>
      </c>
      <c r="O736" s="67">
        <v>1.0</v>
      </c>
      <c r="P736" s="50"/>
      <c r="Q736" s="50"/>
      <c r="R736" s="50"/>
      <c r="S736" s="50"/>
      <c r="T736" s="50"/>
      <c r="U736" s="50"/>
      <c r="V736" s="50"/>
      <c r="W736" s="50"/>
      <c r="X736" s="50"/>
      <c r="Y736" s="50"/>
    </row>
    <row r="737" ht="15.75" customHeight="1">
      <c r="A737" s="21" t="s">
        <v>1214</v>
      </c>
      <c r="B737" s="21" t="s">
        <v>1197</v>
      </c>
      <c r="C737" s="21" t="s">
        <v>20</v>
      </c>
      <c r="D737" s="22">
        <v>652.0</v>
      </c>
      <c r="E737" s="23">
        <v>0.325</v>
      </c>
      <c r="F737" s="24">
        <v>47.0</v>
      </c>
      <c r="G737" s="55">
        <v>211.9</v>
      </c>
      <c r="H737" s="25">
        <v>167.238</v>
      </c>
      <c r="I737" s="25">
        <v>607.338</v>
      </c>
      <c r="J737" s="25">
        <v>60.7338</v>
      </c>
      <c r="K737" s="25">
        <v>33.40359</v>
      </c>
      <c r="L737" s="25">
        <v>701.47539</v>
      </c>
      <c r="M737" s="25">
        <v>561.180312</v>
      </c>
      <c r="N737" s="56">
        <v>1262.655702</v>
      </c>
      <c r="O737" s="67">
        <v>1.0</v>
      </c>
      <c r="P737" s="50"/>
      <c r="Q737" s="50"/>
      <c r="R737" s="50"/>
      <c r="S737" s="50"/>
      <c r="T737" s="50"/>
      <c r="U737" s="50"/>
      <c r="V737" s="50"/>
      <c r="W737" s="50"/>
      <c r="X737" s="50"/>
      <c r="Y737" s="50"/>
    </row>
    <row r="738" ht="15.75" customHeight="1">
      <c r="A738" s="21" t="s">
        <v>1215</v>
      </c>
      <c r="B738" s="21" t="s">
        <v>1199</v>
      </c>
      <c r="C738" s="21" t="s">
        <v>20</v>
      </c>
      <c r="D738" s="22">
        <v>727.0</v>
      </c>
      <c r="E738" s="23">
        <v>0.325</v>
      </c>
      <c r="F738" s="24">
        <v>47.0</v>
      </c>
      <c r="G738" s="55">
        <v>236.275</v>
      </c>
      <c r="H738" s="25">
        <v>186.4755</v>
      </c>
      <c r="I738" s="25">
        <v>677.2005</v>
      </c>
      <c r="J738" s="25">
        <v>67.72005</v>
      </c>
      <c r="K738" s="25">
        <v>37.246027500000004</v>
      </c>
      <c r="L738" s="25">
        <v>782.1665775</v>
      </c>
      <c r="M738" s="25">
        <v>625.7332620000001</v>
      </c>
      <c r="N738" s="56">
        <v>1407.8998395</v>
      </c>
      <c r="O738" s="67">
        <v>1.0</v>
      </c>
      <c r="P738" s="50"/>
      <c r="Q738" s="50"/>
      <c r="R738" s="50"/>
      <c r="S738" s="50"/>
      <c r="T738" s="50"/>
      <c r="U738" s="50"/>
      <c r="V738" s="50"/>
      <c r="W738" s="50"/>
      <c r="X738" s="50"/>
      <c r="Y738" s="50"/>
    </row>
    <row r="739" ht="15.75" customHeight="1">
      <c r="A739" s="21" t="s">
        <v>1216</v>
      </c>
      <c r="B739" s="21" t="s">
        <v>1201</v>
      </c>
      <c r="C739" s="21" t="s">
        <v>20</v>
      </c>
      <c r="D739" s="22">
        <v>440.5</v>
      </c>
      <c r="E739" s="23">
        <v>0.325</v>
      </c>
      <c r="F739" s="24">
        <v>43.0</v>
      </c>
      <c r="G739" s="55">
        <v>143.1625</v>
      </c>
      <c r="H739" s="25">
        <v>112.98825</v>
      </c>
      <c r="I739" s="25">
        <v>410.32574999999997</v>
      </c>
      <c r="J739" s="25">
        <v>41.032575</v>
      </c>
      <c r="K739" s="25">
        <v>22.56791625</v>
      </c>
      <c r="L739" s="25">
        <v>473.92624125</v>
      </c>
      <c r="M739" s="25">
        <v>379.140993</v>
      </c>
      <c r="N739" s="56">
        <v>853.06723425</v>
      </c>
      <c r="O739" s="67">
        <v>1.0</v>
      </c>
      <c r="P739" s="50"/>
      <c r="Q739" s="50"/>
      <c r="R739" s="50"/>
      <c r="S739" s="50"/>
      <c r="T739" s="50"/>
      <c r="U739" s="50"/>
      <c r="V739" s="50"/>
      <c r="W739" s="50"/>
      <c r="X739" s="50"/>
      <c r="Y739" s="50"/>
    </row>
    <row r="740" ht="15.75" customHeight="1">
      <c r="A740" s="21" t="s">
        <v>1217</v>
      </c>
      <c r="B740" s="21" t="s">
        <v>1195</v>
      </c>
      <c r="C740" s="21" t="s">
        <v>20</v>
      </c>
      <c r="D740" s="22">
        <v>814.5</v>
      </c>
      <c r="E740" s="23">
        <v>0.325</v>
      </c>
      <c r="F740" s="24">
        <v>52.0</v>
      </c>
      <c r="G740" s="55">
        <v>264.71250000000003</v>
      </c>
      <c r="H740" s="25">
        <v>208.91924999999998</v>
      </c>
      <c r="I740" s="25">
        <v>758.7067499999998</v>
      </c>
      <c r="J740" s="25">
        <v>75.87067499999999</v>
      </c>
      <c r="K740" s="25">
        <v>41.72887125</v>
      </c>
      <c r="L740" s="25">
        <v>876.3062962499998</v>
      </c>
      <c r="M740" s="25">
        <v>701.0450369999999</v>
      </c>
      <c r="N740" s="56">
        <v>1577.3513332499997</v>
      </c>
      <c r="O740" s="67">
        <v>1.0</v>
      </c>
      <c r="P740" s="50"/>
      <c r="Q740" s="50"/>
      <c r="R740" s="50"/>
      <c r="S740" s="50"/>
      <c r="T740" s="50"/>
      <c r="U740" s="50"/>
      <c r="V740" s="50"/>
      <c r="W740" s="50"/>
      <c r="X740" s="50"/>
      <c r="Y740" s="50"/>
    </row>
    <row r="741" ht="15.75" customHeight="1">
      <c r="A741" s="21" t="s">
        <v>1218</v>
      </c>
      <c r="B741" s="21" t="s">
        <v>1197</v>
      </c>
      <c r="C741" s="21" t="s">
        <v>20</v>
      </c>
      <c r="D741" s="22">
        <v>823.5</v>
      </c>
      <c r="E741" s="23">
        <v>0.325</v>
      </c>
      <c r="F741" s="24">
        <v>55.0</v>
      </c>
      <c r="G741" s="55">
        <v>267.6375</v>
      </c>
      <c r="H741" s="25">
        <v>211.22775</v>
      </c>
      <c r="I741" s="25">
        <v>767.09025</v>
      </c>
      <c r="J741" s="25">
        <v>76.709025</v>
      </c>
      <c r="K741" s="25">
        <v>42.189963750000004</v>
      </c>
      <c r="L741" s="25">
        <v>885.9892387499999</v>
      </c>
      <c r="M741" s="25">
        <v>708.791391</v>
      </c>
      <c r="N741" s="56">
        <v>1594.78062975</v>
      </c>
      <c r="O741" s="67">
        <v>1.0</v>
      </c>
      <c r="P741" s="50"/>
      <c r="Q741" s="50"/>
      <c r="R741" s="50"/>
      <c r="S741" s="50"/>
      <c r="T741" s="50"/>
      <c r="U741" s="50"/>
      <c r="V741" s="50"/>
      <c r="W741" s="50"/>
      <c r="X741" s="50"/>
      <c r="Y741" s="50"/>
    </row>
    <row r="742" ht="15.75" customHeight="1">
      <c r="A742" s="21" t="s">
        <v>1219</v>
      </c>
      <c r="B742" s="21" t="s">
        <v>1220</v>
      </c>
      <c r="C742" s="21" t="s">
        <v>20</v>
      </c>
      <c r="D742" s="22">
        <v>880.0</v>
      </c>
      <c r="E742" s="23">
        <v>0.325</v>
      </c>
      <c r="F742" s="24">
        <v>55.0</v>
      </c>
      <c r="G742" s="55">
        <v>286.0</v>
      </c>
      <c r="H742" s="25">
        <v>225.72</v>
      </c>
      <c r="I742" s="25">
        <v>819.72</v>
      </c>
      <c r="J742" s="25">
        <v>81.97200000000001</v>
      </c>
      <c r="K742" s="25">
        <v>45.0846</v>
      </c>
      <c r="L742" s="25">
        <v>946.7766</v>
      </c>
      <c r="M742" s="25">
        <v>757.42128</v>
      </c>
      <c r="N742" s="56">
        <v>1704.1978800000002</v>
      </c>
      <c r="O742" s="67">
        <v>1.0</v>
      </c>
      <c r="P742" s="50"/>
      <c r="Q742" s="50"/>
      <c r="R742" s="50"/>
      <c r="S742" s="50"/>
      <c r="T742" s="50"/>
      <c r="U742" s="50"/>
      <c r="V742" s="50"/>
      <c r="W742" s="50"/>
      <c r="X742" s="50"/>
      <c r="Y742" s="50"/>
    </row>
    <row r="743" ht="15.75" customHeight="1">
      <c r="A743" s="21" t="s">
        <v>1221</v>
      </c>
      <c r="B743" s="21" t="s">
        <v>1201</v>
      </c>
      <c r="C743" s="21" t="s">
        <v>20</v>
      </c>
      <c r="D743" s="22">
        <v>603.5</v>
      </c>
      <c r="E743" s="23">
        <v>0.325</v>
      </c>
      <c r="F743" s="24">
        <v>51.0</v>
      </c>
      <c r="G743" s="55">
        <v>196.13750000000002</v>
      </c>
      <c r="H743" s="25">
        <v>154.79774999999998</v>
      </c>
      <c r="I743" s="25">
        <v>562.1602499999999</v>
      </c>
      <c r="J743" s="25">
        <v>56.216024999999995</v>
      </c>
      <c r="K743" s="25">
        <v>30.918813749999995</v>
      </c>
      <c r="L743" s="25">
        <v>649.2950887499999</v>
      </c>
      <c r="M743" s="25">
        <v>519.436071</v>
      </c>
      <c r="N743" s="56">
        <v>1168.7311597499997</v>
      </c>
      <c r="O743" s="67">
        <v>1.0</v>
      </c>
      <c r="P743" s="50"/>
      <c r="Q743" s="50"/>
      <c r="R743" s="50"/>
      <c r="S743" s="50"/>
      <c r="T743" s="50"/>
      <c r="U743" s="50"/>
      <c r="V743" s="50"/>
      <c r="W743" s="50"/>
      <c r="X743" s="50"/>
      <c r="Y743" s="50"/>
    </row>
    <row r="744" ht="15.75" customHeight="1">
      <c r="A744" s="21" t="s">
        <v>1222</v>
      </c>
      <c r="B744" s="21" t="s">
        <v>1195</v>
      </c>
      <c r="C744" s="21" t="s">
        <v>20</v>
      </c>
      <c r="D744" s="22">
        <v>834.5</v>
      </c>
      <c r="E744" s="23">
        <v>0.325</v>
      </c>
      <c r="F744" s="24">
        <v>57.0</v>
      </c>
      <c r="G744" s="55">
        <v>271.21250000000003</v>
      </c>
      <c r="H744" s="25">
        <v>214.04924999999997</v>
      </c>
      <c r="I744" s="25">
        <v>777.3367499999999</v>
      </c>
      <c r="J744" s="25">
        <v>77.733675</v>
      </c>
      <c r="K744" s="25">
        <v>42.75352125</v>
      </c>
      <c r="L744" s="25">
        <v>897.8239462499998</v>
      </c>
      <c r="M744" s="25">
        <v>718.259157</v>
      </c>
      <c r="N744" s="56">
        <v>1616.0831032499998</v>
      </c>
      <c r="O744" s="67">
        <v>1.0</v>
      </c>
      <c r="P744" s="50"/>
      <c r="Q744" s="50"/>
      <c r="R744" s="50"/>
      <c r="S744" s="50"/>
      <c r="T744" s="50"/>
      <c r="U744" s="50"/>
      <c r="V744" s="50"/>
      <c r="W744" s="50"/>
      <c r="X744" s="50"/>
      <c r="Y744" s="50"/>
    </row>
    <row r="745" ht="15.75" customHeight="1">
      <c r="A745" s="21" t="s">
        <v>1223</v>
      </c>
      <c r="B745" s="21" t="s">
        <v>1197</v>
      </c>
      <c r="C745" s="21" t="s">
        <v>20</v>
      </c>
      <c r="D745" s="22">
        <v>823.5</v>
      </c>
      <c r="E745" s="23">
        <v>0.325</v>
      </c>
      <c r="F745" s="24">
        <v>70.0</v>
      </c>
      <c r="G745" s="55">
        <v>267.6375</v>
      </c>
      <c r="H745" s="25">
        <v>211.22775</v>
      </c>
      <c r="I745" s="25">
        <v>767.09025</v>
      </c>
      <c r="J745" s="25">
        <v>76.709025</v>
      </c>
      <c r="K745" s="25">
        <v>42.189963750000004</v>
      </c>
      <c r="L745" s="25">
        <v>885.9892387499999</v>
      </c>
      <c r="M745" s="25">
        <v>708.791391</v>
      </c>
      <c r="N745" s="56">
        <v>1594.78062975</v>
      </c>
      <c r="O745" s="67">
        <v>1.0</v>
      </c>
      <c r="P745" s="50"/>
      <c r="Q745" s="50"/>
      <c r="R745" s="50"/>
      <c r="S745" s="50"/>
      <c r="T745" s="50"/>
      <c r="U745" s="50"/>
      <c r="V745" s="50"/>
      <c r="W745" s="50"/>
      <c r="X745" s="50"/>
      <c r="Y745" s="50"/>
    </row>
    <row r="746" ht="15.75" customHeight="1">
      <c r="A746" s="21" t="s">
        <v>1224</v>
      </c>
      <c r="B746" s="21" t="s">
        <v>1199</v>
      </c>
      <c r="C746" s="21" t="s">
        <v>20</v>
      </c>
      <c r="D746" s="22">
        <v>918.0</v>
      </c>
      <c r="E746" s="23">
        <v>0.325</v>
      </c>
      <c r="F746" s="24">
        <v>70.0</v>
      </c>
      <c r="G746" s="55">
        <v>298.35</v>
      </c>
      <c r="H746" s="25">
        <v>235.46699999999998</v>
      </c>
      <c r="I746" s="25">
        <v>855.117</v>
      </c>
      <c r="J746" s="25">
        <v>85.5117</v>
      </c>
      <c r="K746" s="25">
        <v>47.031435</v>
      </c>
      <c r="L746" s="25">
        <v>987.660135</v>
      </c>
      <c r="M746" s="25">
        <v>790.128108</v>
      </c>
      <c r="N746" s="56">
        <v>1777.788243</v>
      </c>
      <c r="O746" s="67">
        <v>1.0</v>
      </c>
      <c r="P746" s="50"/>
      <c r="Q746" s="50"/>
      <c r="R746" s="50"/>
      <c r="S746" s="50"/>
      <c r="T746" s="50"/>
      <c r="U746" s="50"/>
      <c r="V746" s="50"/>
      <c r="W746" s="50"/>
      <c r="X746" s="50"/>
      <c r="Y746" s="50"/>
    </row>
    <row r="747" ht="15.75" customHeight="1">
      <c r="A747" s="21" t="s">
        <v>1225</v>
      </c>
      <c r="B747" s="21" t="s">
        <v>1201</v>
      </c>
      <c r="C747" s="21" t="s">
        <v>20</v>
      </c>
      <c r="D747" s="22">
        <v>652.0</v>
      </c>
      <c r="E747" s="23">
        <v>0.325</v>
      </c>
      <c r="F747" s="24">
        <v>66.0</v>
      </c>
      <c r="G747" s="55">
        <v>211.9</v>
      </c>
      <c r="H747" s="25">
        <v>167.238</v>
      </c>
      <c r="I747" s="25">
        <v>607.338</v>
      </c>
      <c r="J747" s="25">
        <v>60.7338</v>
      </c>
      <c r="K747" s="25">
        <v>33.40359</v>
      </c>
      <c r="L747" s="25">
        <v>701.47539</v>
      </c>
      <c r="M747" s="25">
        <v>561.180312</v>
      </c>
      <c r="N747" s="56">
        <v>1262.655702</v>
      </c>
      <c r="O747" s="67">
        <v>1.0</v>
      </c>
      <c r="P747" s="50"/>
      <c r="Q747" s="50"/>
      <c r="R747" s="50"/>
      <c r="S747" s="50"/>
      <c r="T747" s="50"/>
      <c r="U747" s="50"/>
      <c r="V747" s="50"/>
      <c r="W747" s="50"/>
      <c r="X747" s="50"/>
      <c r="Y747" s="50"/>
    </row>
    <row r="748" ht="15.75" customHeight="1">
      <c r="A748" s="21" t="s">
        <v>1226</v>
      </c>
      <c r="B748" s="21" t="s">
        <v>1195</v>
      </c>
      <c r="C748" s="21" t="s">
        <v>20</v>
      </c>
      <c r="D748" s="22">
        <v>970.5</v>
      </c>
      <c r="E748" s="23">
        <v>0.325</v>
      </c>
      <c r="F748" s="24">
        <v>83.0</v>
      </c>
      <c r="G748" s="55">
        <v>315.4125</v>
      </c>
      <c r="H748" s="25">
        <v>248.93325</v>
      </c>
      <c r="I748" s="25">
        <v>904.0207499999999</v>
      </c>
      <c r="J748" s="25">
        <v>90.402075</v>
      </c>
      <c r="K748" s="25">
        <v>49.721141249999995</v>
      </c>
      <c r="L748" s="25">
        <v>1044.14396625</v>
      </c>
      <c r="M748" s="25">
        <v>835.315173</v>
      </c>
      <c r="N748" s="56">
        <v>1879.45913925</v>
      </c>
      <c r="O748" s="67">
        <v>1.0</v>
      </c>
      <c r="P748" s="50"/>
      <c r="Q748" s="50"/>
      <c r="R748" s="50"/>
      <c r="S748" s="50"/>
      <c r="T748" s="50"/>
      <c r="U748" s="50"/>
      <c r="V748" s="50"/>
      <c r="W748" s="50"/>
      <c r="X748" s="50"/>
      <c r="Y748" s="50"/>
    </row>
    <row r="749" ht="15.75" customHeight="1">
      <c r="A749" s="21" t="s">
        <v>1227</v>
      </c>
      <c r="B749" s="21" t="s">
        <v>1228</v>
      </c>
      <c r="C749" s="21" t="s">
        <v>20</v>
      </c>
      <c r="D749" s="22">
        <v>1006.0</v>
      </c>
      <c r="E749" s="23">
        <v>0.325</v>
      </c>
      <c r="F749" s="24">
        <v>90.0</v>
      </c>
      <c r="G749" s="55">
        <v>326.95</v>
      </c>
      <c r="H749" s="25">
        <v>258.039</v>
      </c>
      <c r="I749" s="25">
        <v>937.0889999999999</v>
      </c>
      <c r="J749" s="25">
        <v>93.7089</v>
      </c>
      <c r="K749" s="25">
        <v>51.539895</v>
      </c>
      <c r="L749" s="25">
        <v>1082.337795</v>
      </c>
      <c r="M749" s="25">
        <v>865.870236</v>
      </c>
      <c r="N749" s="56">
        <v>1948.208031</v>
      </c>
      <c r="O749" s="67">
        <v>1.0</v>
      </c>
      <c r="P749" s="50"/>
      <c r="Q749" s="50"/>
      <c r="R749" s="50"/>
      <c r="S749" s="50"/>
      <c r="T749" s="50"/>
      <c r="U749" s="50"/>
      <c r="V749" s="50"/>
      <c r="W749" s="50"/>
      <c r="X749" s="50"/>
      <c r="Y749" s="50"/>
    </row>
    <row r="750" ht="15.75" customHeight="1">
      <c r="A750" s="21" t="s">
        <v>1229</v>
      </c>
      <c r="B750" s="21" t="s">
        <v>1199</v>
      </c>
      <c r="C750" s="21" t="s">
        <v>20</v>
      </c>
      <c r="D750" s="22">
        <v>1081.0</v>
      </c>
      <c r="E750" s="23">
        <v>0.325</v>
      </c>
      <c r="F750" s="24">
        <v>90.0</v>
      </c>
      <c r="G750" s="55">
        <v>351.325</v>
      </c>
      <c r="H750" s="25">
        <v>277.2765</v>
      </c>
      <c r="I750" s="25">
        <v>1006.9514999999999</v>
      </c>
      <c r="J750" s="25">
        <v>100.69515</v>
      </c>
      <c r="K750" s="25">
        <v>55.3823325</v>
      </c>
      <c r="L750" s="25">
        <v>1163.0289825</v>
      </c>
      <c r="M750" s="25">
        <v>930.423186</v>
      </c>
      <c r="N750" s="56">
        <v>2093.4521685</v>
      </c>
      <c r="O750" s="67">
        <v>1.0</v>
      </c>
      <c r="P750" s="50"/>
      <c r="Q750" s="50"/>
      <c r="R750" s="50"/>
      <c r="S750" s="50"/>
      <c r="T750" s="50"/>
      <c r="U750" s="50"/>
      <c r="V750" s="50"/>
      <c r="W750" s="50"/>
      <c r="X750" s="50"/>
      <c r="Y750" s="50"/>
    </row>
    <row r="751" ht="15.75" customHeight="1">
      <c r="A751" s="21" t="s">
        <v>1230</v>
      </c>
      <c r="B751" s="21" t="s">
        <v>1201</v>
      </c>
      <c r="C751" s="21" t="s">
        <v>20</v>
      </c>
      <c r="D751" s="22">
        <v>700.5</v>
      </c>
      <c r="E751" s="23">
        <v>0.325</v>
      </c>
      <c r="F751" s="24">
        <v>80.0</v>
      </c>
      <c r="G751" s="55">
        <v>227.6625</v>
      </c>
      <c r="H751" s="25">
        <v>179.67825</v>
      </c>
      <c r="I751" s="25">
        <v>652.51575</v>
      </c>
      <c r="J751" s="25">
        <v>65.251575</v>
      </c>
      <c r="K751" s="25">
        <v>35.888366250000004</v>
      </c>
      <c r="L751" s="25">
        <v>753.65569125</v>
      </c>
      <c r="M751" s="25">
        <v>602.9245530000001</v>
      </c>
      <c r="N751" s="56">
        <v>1356.58024425</v>
      </c>
      <c r="O751" s="67">
        <v>1.0</v>
      </c>
      <c r="P751" s="50"/>
      <c r="Q751" s="50"/>
      <c r="R751" s="50"/>
      <c r="S751" s="50"/>
      <c r="T751" s="50"/>
      <c r="U751" s="50"/>
      <c r="V751" s="50"/>
      <c r="W751" s="50"/>
      <c r="X751" s="50"/>
      <c r="Y751" s="50"/>
    </row>
    <row r="752" ht="15.75" customHeight="1">
      <c r="A752" s="21" t="s">
        <v>1231</v>
      </c>
      <c r="B752" s="21" t="s">
        <v>1195</v>
      </c>
      <c r="C752" s="21" t="s">
        <v>20</v>
      </c>
      <c r="D752" s="22">
        <v>924.5</v>
      </c>
      <c r="E752" s="23">
        <v>0.325</v>
      </c>
      <c r="F752" s="24">
        <v>85.0</v>
      </c>
      <c r="G752" s="55">
        <v>300.46250000000003</v>
      </c>
      <c r="H752" s="25">
        <v>237.13424999999998</v>
      </c>
      <c r="I752" s="25">
        <v>861.1717499999999</v>
      </c>
      <c r="J752" s="25">
        <v>86.11717499999999</v>
      </c>
      <c r="K752" s="25">
        <v>47.36444624999999</v>
      </c>
      <c r="L752" s="25">
        <v>994.6533712499999</v>
      </c>
      <c r="M752" s="25">
        <v>795.7226969999999</v>
      </c>
      <c r="N752" s="56">
        <v>1790.3760682499997</v>
      </c>
      <c r="O752" s="67">
        <v>1.0</v>
      </c>
      <c r="P752" s="50"/>
      <c r="Q752" s="50"/>
      <c r="R752" s="50"/>
      <c r="S752" s="50"/>
      <c r="T752" s="50"/>
      <c r="U752" s="50"/>
      <c r="V752" s="50"/>
      <c r="W752" s="50"/>
      <c r="X752" s="50"/>
      <c r="Y752" s="50"/>
    </row>
    <row r="753" ht="15.75" customHeight="1">
      <c r="A753" s="21" t="s">
        <v>1232</v>
      </c>
      <c r="B753" s="21" t="s">
        <v>1197</v>
      </c>
      <c r="C753" s="21" t="s">
        <v>20</v>
      </c>
      <c r="D753" s="22">
        <v>901.5</v>
      </c>
      <c r="E753" s="23">
        <v>0.325</v>
      </c>
      <c r="F753" s="24">
        <v>88.0</v>
      </c>
      <c r="G753" s="55">
        <v>292.9875</v>
      </c>
      <c r="H753" s="25">
        <v>231.23475000000002</v>
      </c>
      <c r="I753" s="25">
        <v>839.7472500000001</v>
      </c>
      <c r="J753" s="25">
        <v>83.97472500000002</v>
      </c>
      <c r="K753" s="25">
        <v>46.18609875000001</v>
      </c>
      <c r="L753" s="25">
        <v>969.9080737500002</v>
      </c>
      <c r="M753" s="25">
        <v>775.9264590000002</v>
      </c>
      <c r="N753" s="56">
        <v>1745.8345327500006</v>
      </c>
      <c r="O753" s="67">
        <v>1.0</v>
      </c>
      <c r="P753" s="50"/>
      <c r="Q753" s="50"/>
      <c r="R753" s="50"/>
      <c r="S753" s="50"/>
      <c r="T753" s="50"/>
      <c r="U753" s="50"/>
      <c r="V753" s="50"/>
      <c r="W753" s="50"/>
      <c r="X753" s="50"/>
      <c r="Y753" s="50"/>
    </row>
    <row r="754" ht="15.75" customHeight="1">
      <c r="A754" s="21" t="s">
        <v>1233</v>
      </c>
      <c r="B754" s="21" t="s">
        <v>1199</v>
      </c>
      <c r="C754" s="21" t="s">
        <v>20</v>
      </c>
      <c r="D754" s="22">
        <v>997.0</v>
      </c>
      <c r="E754" s="23">
        <v>0.325</v>
      </c>
      <c r="F754" s="24">
        <v>88.0</v>
      </c>
      <c r="G754" s="55">
        <v>324.02500000000003</v>
      </c>
      <c r="H754" s="25">
        <v>255.73049999999998</v>
      </c>
      <c r="I754" s="25">
        <v>928.7054999999999</v>
      </c>
      <c r="J754" s="25">
        <v>92.87055</v>
      </c>
      <c r="K754" s="25">
        <v>51.078802499999995</v>
      </c>
      <c r="L754" s="25">
        <v>1072.6548524999998</v>
      </c>
      <c r="M754" s="25">
        <v>858.1238819999999</v>
      </c>
      <c r="N754" s="56">
        <v>1930.7787344999997</v>
      </c>
      <c r="O754" s="67">
        <v>1.0</v>
      </c>
      <c r="P754" s="50"/>
      <c r="Q754" s="50"/>
      <c r="R754" s="50"/>
      <c r="S754" s="50"/>
      <c r="T754" s="50"/>
      <c r="U754" s="50"/>
      <c r="V754" s="50"/>
      <c r="W754" s="50"/>
      <c r="X754" s="50"/>
      <c r="Y754" s="50"/>
    </row>
    <row r="755" ht="15.75" customHeight="1">
      <c r="A755" s="21" t="s">
        <v>1234</v>
      </c>
      <c r="B755" s="21" t="s">
        <v>1201</v>
      </c>
      <c r="C755" s="21" t="s">
        <v>20</v>
      </c>
      <c r="D755" s="22">
        <v>690.5</v>
      </c>
      <c r="E755" s="23">
        <v>0.325</v>
      </c>
      <c r="F755" s="24">
        <v>85.0</v>
      </c>
      <c r="G755" s="55">
        <v>224.4125</v>
      </c>
      <c r="H755" s="25">
        <v>177.11325</v>
      </c>
      <c r="I755" s="25">
        <v>643.20075</v>
      </c>
      <c r="J755" s="25">
        <v>64.320075</v>
      </c>
      <c r="K755" s="25">
        <v>35.37604125</v>
      </c>
      <c r="L755" s="25">
        <v>742.8968662499999</v>
      </c>
      <c r="M755" s="25">
        <v>594.3174929999999</v>
      </c>
      <c r="N755" s="56">
        <v>1337.2143592499997</v>
      </c>
      <c r="O755" s="67">
        <v>1.0</v>
      </c>
      <c r="P755" s="50"/>
      <c r="Q755" s="50"/>
      <c r="R755" s="50"/>
      <c r="S755" s="50"/>
      <c r="T755" s="50"/>
      <c r="U755" s="50"/>
      <c r="V755" s="50"/>
      <c r="W755" s="50"/>
      <c r="X755" s="50"/>
      <c r="Y755" s="50"/>
    </row>
    <row r="756" ht="15.75" customHeight="1">
      <c r="A756" s="21" t="s">
        <v>1235</v>
      </c>
      <c r="B756" s="21" t="s">
        <v>1195</v>
      </c>
      <c r="C756" s="21" t="s">
        <v>20</v>
      </c>
      <c r="D756" s="22">
        <v>1045.0</v>
      </c>
      <c r="E756" s="23">
        <v>0.325</v>
      </c>
      <c r="F756" s="24">
        <v>95.0</v>
      </c>
      <c r="G756" s="55">
        <v>339.625</v>
      </c>
      <c r="H756" s="25">
        <v>268.0425</v>
      </c>
      <c r="I756" s="25">
        <v>973.4175</v>
      </c>
      <c r="J756" s="25">
        <v>97.34175</v>
      </c>
      <c r="K756" s="25">
        <v>53.537962500000006</v>
      </c>
      <c r="L756" s="25">
        <v>1124.2972125000001</v>
      </c>
      <c r="M756" s="25">
        <v>899.4377700000001</v>
      </c>
      <c r="N756" s="56">
        <v>2023.7349825000001</v>
      </c>
      <c r="O756" s="67">
        <v>1.0</v>
      </c>
      <c r="P756" s="50"/>
      <c r="Q756" s="50"/>
      <c r="R756" s="50"/>
      <c r="S756" s="50"/>
      <c r="T756" s="50"/>
      <c r="U756" s="50"/>
      <c r="V756" s="50"/>
      <c r="W756" s="50"/>
      <c r="X756" s="50"/>
      <c r="Y756" s="50"/>
    </row>
    <row r="757" ht="15.75" customHeight="1">
      <c r="A757" s="21" t="s">
        <v>1236</v>
      </c>
      <c r="B757" s="21" t="s">
        <v>1197</v>
      </c>
      <c r="C757" s="21" t="s">
        <v>20</v>
      </c>
      <c r="D757" s="22">
        <v>1045.0</v>
      </c>
      <c r="E757" s="23">
        <v>0.325</v>
      </c>
      <c r="F757" s="24">
        <v>100.0</v>
      </c>
      <c r="G757" s="55">
        <v>339.625</v>
      </c>
      <c r="H757" s="25">
        <v>268.0425</v>
      </c>
      <c r="I757" s="25">
        <v>973.4175</v>
      </c>
      <c r="J757" s="25">
        <v>97.34175</v>
      </c>
      <c r="K757" s="25">
        <v>53.537962500000006</v>
      </c>
      <c r="L757" s="25">
        <v>1124.2972125000001</v>
      </c>
      <c r="M757" s="25">
        <v>899.4377700000001</v>
      </c>
      <c r="N757" s="56">
        <v>2023.7349825000001</v>
      </c>
      <c r="O757" s="67">
        <v>1.0</v>
      </c>
      <c r="P757" s="50"/>
      <c r="Q757" s="50"/>
      <c r="R757" s="50"/>
      <c r="S757" s="50"/>
      <c r="T757" s="50"/>
      <c r="U757" s="50"/>
      <c r="V757" s="50"/>
      <c r="W757" s="50"/>
      <c r="X757" s="50"/>
      <c r="Y757" s="50"/>
    </row>
    <row r="758" ht="15.75" customHeight="1">
      <c r="A758" s="21" t="s">
        <v>1237</v>
      </c>
      <c r="B758" s="21" t="s">
        <v>1195</v>
      </c>
      <c r="C758" s="21" t="s">
        <v>20</v>
      </c>
      <c r="D758" s="22">
        <v>1045.0</v>
      </c>
      <c r="E758" s="23">
        <v>0.325</v>
      </c>
      <c r="F758" s="24">
        <v>105.0</v>
      </c>
      <c r="G758" s="55">
        <v>339.625</v>
      </c>
      <c r="H758" s="25">
        <v>268.0425</v>
      </c>
      <c r="I758" s="25">
        <v>973.4175</v>
      </c>
      <c r="J758" s="25">
        <v>97.34175</v>
      </c>
      <c r="K758" s="25">
        <v>53.537962500000006</v>
      </c>
      <c r="L758" s="25">
        <v>1124.2972125000001</v>
      </c>
      <c r="M758" s="25">
        <v>899.4377700000001</v>
      </c>
      <c r="N758" s="56">
        <v>2023.7349825000001</v>
      </c>
      <c r="O758" s="67">
        <v>1.0</v>
      </c>
      <c r="P758" s="50"/>
      <c r="Q758" s="50"/>
      <c r="R758" s="50"/>
      <c r="S758" s="50"/>
      <c r="T758" s="50"/>
      <c r="U758" s="50"/>
      <c r="V758" s="50"/>
      <c r="W758" s="50"/>
      <c r="X758" s="50"/>
      <c r="Y758" s="50"/>
    </row>
    <row r="759" ht="15.75" customHeight="1">
      <c r="A759" s="21" t="s">
        <v>1238</v>
      </c>
      <c r="B759" s="21" t="s">
        <v>1197</v>
      </c>
      <c r="C759" s="21" t="s">
        <v>20</v>
      </c>
      <c r="D759" s="22">
        <v>1045.0</v>
      </c>
      <c r="E759" s="23">
        <v>0.325</v>
      </c>
      <c r="F759" s="24">
        <v>110.0</v>
      </c>
      <c r="G759" s="55">
        <v>339.625</v>
      </c>
      <c r="H759" s="25">
        <v>268.0425</v>
      </c>
      <c r="I759" s="25">
        <v>973.4175</v>
      </c>
      <c r="J759" s="25">
        <v>97.34175</v>
      </c>
      <c r="K759" s="25">
        <v>53.537962500000006</v>
      </c>
      <c r="L759" s="25">
        <v>1124.2972125000001</v>
      </c>
      <c r="M759" s="25">
        <v>899.4377700000001</v>
      </c>
      <c r="N759" s="56">
        <v>2023.7349825000001</v>
      </c>
      <c r="O759" s="67">
        <v>1.0</v>
      </c>
      <c r="P759" s="50"/>
      <c r="Q759" s="50"/>
      <c r="R759" s="50"/>
      <c r="S759" s="50"/>
      <c r="T759" s="50"/>
      <c r="U759" s="50"/>
      <c r="V759" s="50"/>
      <c r="W759" s="50"/>
      <c r="X759" s="50"/>
      <c r="Y759" s="50"/>
    </row>
    <row r="760" ht="15.75" customHeight="1">
      <c r="A760" s="21" t="s">
        <v>1239</v>
      </c>
      <c r="B760" s="21" t="s">
        <v>1199</v>
      </c>
      <c r="C760" s="21" t="s">
        <v>20</v>
      </c>
      <c r="D760" s="22">
        <v>1165.0</v>
      </c>
      <c r="E760" s="23">
        <v>0.325</v>
      </c>
      <c r="F760" s="24">
        <v>110.0</v>
      </c>
      <c r="G760" s="55">
        <v>378.625</v>
      </c>
      <c r="H760" s="25">
        <v>298.8225</v>
      </c>
      <c r="I760" s="25">
        <v>1085.1975</v>
      </c>
      <c r="J760" s="25">
        <v>108.51975</v>
      </c>
      <c r="K760" s="25">
        <v>59.6858625</v>
      </c>
      <c r="L760" s="25">
        <v>1253.4031125</v>
      </c>
      <c r="M760" s="25">
        <v>1002.72249</v>
      </c>
      <c r="N760" s="56">
        <v>2256.1256025</v>
      </c>
      <c r="O760" s="67">
        <v>1.0</v>
      </c>
      <c r="P760" s="50"/>
      <c r="Q760" s="50"/>
      <c r="R760" s="50"/>
      <c r="S760" s="50"/>
      <c r="T760" s="50"/>
      <c r="U760" s="50"/>
      <c r="V760" s="50"/>
      <c r="W760" s="50"/>
      <c r="X760" s="50"/>
      <c r="Y760" s="50"/>
    </row>
    <row r="761" ht="15.75" customHeight="1">
      <c r="A761" s="21" t="s">
        <v>1240</v>
      </c>
      <c r="B761" s="21" t="s">
        <v>1201</v>
      </c>
      <c r="C761" s="21" t="s">
        <v>20</v>
      </c>
      <c r="D761" s="22">
        <v>823.5</v>
      </c>
      <c r="E761" s="23">
        <v>0.325</v>
      </c>
      <c r="F761" s="24">
        <v>108.0</v>
      </c>
      <c r="G761" s="55">
        <v>267.6375</v>
      </c>
      <c r="H761" s="25">
        <v>211.22775</v>
      </c>
      <c r="I761" s="25">
        <v>767.09025</v>
      </c>
      <c r="J761" s="25">
        <v>76.709025</v>
      </c>
      <c r="K761" s="25">
        <v>42.189963750000004</v>
      </c>
      <c r="L761" s="25">
        <v>885.9892387499999</v>
      </c>
      <c r="M761" s="25">
        <v>708.791391</v>
      </c>
      <c r="N761" s="56">
        <v>1594.78062975</v>
      </c>
      <c r="O761" s="67">
        <v>1.0</v>
      </c>
      <c r="P761" s="50"/>
      <c r="Q761" s="50"/>
      <c r="R761" s="50"/>
      <c r="S761" s="50"/>
      <c r="T761" s="50"/>
      <c r="U761" s="50"/>
      <c r="V761" s="50"/>
      <c r="W761" s="50"/>
      <c r="X761" s="50"/>
      <c r="Y761" s="50"/>
    </row>
    <row r="762" ht="15.75" customHeight="1">
      <c r="A762" s="21" t="s">
        <v>1241</v>
      </c>
      <c r="B762" s="21" t="s">
        <v>1242</v>
      </c>
      <c r="C762" s="21" t="s">
        <v>20</v>
      </c>
      <c r="D762" s="22">
        <v>1326.0</v>
      </c>
      <c r="E762" s="23">
        <v>0.325</v>
      </c>
      <c r="F762" s="24">
        <v>120.0</v>
      </c>
      <c r="G762" s="55">
        <v>430.95</v>
      </c>
      <c r="H762" s="25">
        <v>340.11899999999997</v>
      </c>
      <c r="I762" s="25">
        <v>1235.1689999999999</v>
      </c>
      <c r="J762" s="25">
        <v>123.51689999999999</v>
      </c>
      <c r="K762" s="25">
        <v>67.934295</v>
      </c>
      <c r="L762" s="25">
        <v>1426.620195</v>
      </c>
      <c r="M762" s="25">
        <v>1141.296156</v>
      </c>
      <c r="N762" s="56">
        <v>2567.916351</v>
      </c>
      <c r="O762" s="67">
        <v>1.0</v>
      </c>
      <c r="P762" s="50"/>
      <c r="Q762" s="50"/>
      <c r="R762" s="50"/>
      <c r="S762" s="50"/>
      <c r="T762" s="50"/>
      <c r="U762" s="50"/>
      <c r="V762" s="50"/>
      <c r="W762" s="50"/>
      <c r="X762" s="50"/>
      <c r="Y762" s="50"/>
    </row>
    <row r="763" ht="15.75" customHeight="1">
      <c r="A763" s="21" t="s">
        <v>1243</v>
      </c>
      <c r="B763" s="21" t="s">
        <v>1244</v>
      </c>
      <c r="C763" s="21" t="s">
        <v>20</v>
      </c>
      <c r="D763" s="22">
        <v>1909.0</v>
      </c>
      <c r="E763" s="23">
        <v>0.325</v>
      </c>
      <c r="F763" s="24">
        <v>60.0</v>
      </c>
      <c r="G763" s="55">
        <v>620.4250000000001</v>
      </c>
      <c r="H763" s="25">
        <v>489.65849999999995</v>
      </c>
      <c r="I763" s="25">
        <v>1778.2334999999998</v>
      </c>
      <c r="J763" s="25">
        <v>177.82335</v>
      </c>
      <c r="K763" s="25">
        <v>97.8028425</v>
      </c>
      <c r="L763" s="25">
        <v>2053.8596925</v>
      </c>
      <c r="M763" s="25">
        <v>1643.0877540000001</v>
      </c>
      <c r="N763" s="56">
        <v>3696.9474465000003</v>
      </c>
      <c r="O763" s="67">
        <v>1.0</v>
      </c>
      <c r="P763" s="50"/>
      <c r="Q763" s="50"/>
      <c r="R763" s="50"/>
      <c r="S763" s="50"/>
      <c r="T763" s="50"/>
      <c r="U763" s="50"/>
      <c r="V763" s="50"/>
      <c r="W763" s="50"/>
      <c r="X763" s="50"/>
      <c r="Y763" s="50"/>
    </row>
    <row r="764" ht="15.75" customHeight="1">
      <c r="A764" s="21" t="s">
        <v>1245</v>
      </c>
      <c r="B764" s="21" t="s">
        <v>1193</v>
      </c>
      <c r="C764" s="21" t="s">
        <v>20</v>
      </c>
      <c r="D764" s="22">
        <v>474.5</v>
      </c>
      <c r="E764" s="23">
        <v>0.325</v>
      </c>
      <c r="F764" s="24">
        <v>12.0</v>
      </c>
      <c r="G764" s="55">
        <v>154.2125</v>
      </c>
      <c r="H764" s="25">
        <v>121.70925000000001</v>
      </c>
      <c r="I764" s="25">
        <v>441.99675</v>
      </c>
      <c r="J764" s="25">
        <v>44.199675000000006</v>
      </c>
      <c r="K764" s="25">
        <v>24.309821250000002</v>
      </c>
      <c r="L764" s="25">
        <v>510.50624625000006</v>
      </c>
      <c r="M764" s="25">
        <v>408.4049970000001</v>
      </c>
      <c r="N764" s="56">
        <v>918.9112432500001</v>
      </c>
      <c r="O764" s="67">
        <v>1.0</v>
      </c>
      <c r="P764" s="50"/>
      <c r="Q764" s="50"/>
      <c r="R764" s="50"/>
      <c r="S764" s="50"/>
      <c r="T764" s="50"/>
      <c r="U764" s="50"/>
      <c r="V764" s="50"/>
      <c r="W764" s="50"/>
      <c r="X764" s="50"/>
      <c r="Y764" s="50"/>
    </row>
    <row r="765" ht="15.75" customHeight="1">
      <c r="A765" s="21" t="s">
        <v>1246</v>
      </c>
      <c r="B765" s="21" t="s">
        <v>1195</v>
      </c>
      <c r="C765" s="21" t="s">
        <v>20</v>
      </c>
      <c r="D765" s="22">
        <v>382.0</v>
      </c>
      <c r="E765" s="23">
        <v>0.325</v>
      </c>
      <c r="F765" s="24">
        <v>16.5</v>
      </c>
      <c r="G765" s="55">
        <v>124.15</v>
      </c>
      <c r="H765" s="25">
        <v>97.983</v>
      </c>
      <c r="I765" s="25">
        <v>355.833</v>
      </c>
      <c r="J765" s="25">
        <v>35.5833</v>
      </c>
      <c r="K765" s="25">
        <v>19.570815000000003</v>
      </c>
      <c r="L765" s="25">
        <v>410.987115</v>
      </c>
      <c r="M765" s="25">
        <v>328.78969200000006</v>
      </c>
      <c r="N765" s="56">
        <v>739.7768070000001</v>
      </c>
      <c r="O765" s="67">
        <v>1.0</v>
      </c>
      <c r="P765" s="50"/>
      <c r="Q765" s="50"/>
      <c r="R765" s="50"/>
      <c r="S765" s="50"/>
      <c r="T765" s="50"/>
      <c r="U765" s="50"/>
      <c r="V765" s="50"/>
      <c r="W765" s="50"/>
      <c r="X765" s="50"/>
      <c r="Y765" s="50"/>
    </row>
    <row r="766" ht="15.75" customHeight="1">
      <c r="A766" s="21" t="s">
        <v>1247</v>
      </c>
      <c r="B766" s="21" t="s">
        <v>1201</v>
      </c>
      <c r="C766" s="21" t="s">
        <v>20</v>
      </c>
      <c r="D766" s="22">
        <v>308.5</v>
      </c>
      <c r="E766" s="23">
        <v>0.325</v>
      </c>
      <c r="F766" s="24">
        <v>16.5</v>
      </c>
      <c r="G766" s="55">
        <v>100.2625</v>
      </c>
      <c r="H766" s="25">
        <v>79.13025</v>
      </c>
      <c r="I766" s="25">
        <v>287.36775</v>
      </c>
      <c r="J766" s="25">
        <v>28.736775</v>
      </c>
      <c r="K766" s="25">
        <v>15.805226250000002</v>
      </c>
      <c r="L766" s="25">
        <v>331.90975125</v>
      </c>
      <c r="M766" s="25">
        <v>265.527801</v>
      </c>
      <c r="N766" s="56">
        <v>597.43755225</v>
      </c>
      <c r="O766" s="67">
        <v>1.0</v>
      </c>
      <c r="P766" s="50"/>
      <c r="Q766" s="50"/>
      <c r="R766" s="50"/>
      <c r="S766" s="50"/>
      <c r="T766" s="50"/>
      <c r="U766" s="50"/>
      <c r="V766" s="50"/>
      <c r="W766" s="50"/>
      <c r="X766" s="50"/>
      <c r="Y766" s="50"/>
    </row>
    <row r="767" ht="15.75" customHeight="1">
      <c r="A767" s="21" t="s">
        <v>1248</v>
      </c>
      <c r="B767" s="21" t="s">
        <v>1195</v>
      </c>
      <c r="C767" s="21" t="s">
        <v>20</v>
      </c>
      <c r="D767" s="22">
        <v>389.0</v>
      </c>
      <c r="E767" s="23">
        <v>0.325</v>
      </c>
      <c r="F767" s="24">
        <v>22.0</v>
      </c>
      <c r="G767" s="55">
        <v>126.42500000000001</v>
      </c>
      <c r="H767" s="25">
        <v>99.7785</v>
      </c>
      <c r="I767" s="25">
        <v>362.3535</v>
      </c>
      <c r="J767" s="25">
        <v>36.235350000000004</v>
      </c>
      <c r="K767" s="25">
        <v>19.9294425</v>
      </c>
      <c r="L767" s="25">
        <v>418.5182925</v>
      </c>
      <c r="M767" s="25">
        <v>334.814634</v>
      </c>
      <c r="N767" s="56">
        <v>753.3329265</v>
      </c>
      <c r="O767" s="67">
        <v>1.0</v>
      </c>
      <c r="P767" s="50"/>
      <c r="Q767" s="50"/>
      <c r="R767" s="50"/>
      <c r="S767" s="50"/>
      <c r="T767" s="50"/>
      <c r="U767" s="50"/>
      <c r="V767" s="50"/>
      <c r="W767" s="50"/>
      <c r="X767" s="50"/>
      <c r="Y767" s="50"/>
    </row>
    <row r="768" ht="15.75" customHeight="1">
      <c r="A768" s="21" t="s">
        <v>1249</v>
      </c>
      <c r="B768" s="21" t="s">
        <v>1201</v>
      </c>
      <c r="C768" s="21" t="s">
        <v>20</v>
      </c>
      <c r="D768" s="22">
        <v>314.0</v>
      </c>
      <c r="E768" s="23">
        <v>0.325</v>
      </c>
      <c r="F768" s="24">
        <v>21.0</v>
      </c>
      <c r="G768" s="55">
        <v>102.05</v>
      </c>
      <c r="H768" s="25">
        <v>80.541</v>
      </c>
      <c r="I768" s="25">
        <v>292.491</v>
      </c>
      <c r="J768" s="25">
        <v>29.2491</v>
      </c>
      <c r="K768" s="25">
        <v>16.087005</v>
      </c>
      <c r="L768" s="25">
        <v>337.82710499999996</v>
      </c>
      <c r="M768" s="25">
        <v>270.261684</v>
      </c>
      <c r="N768" s="56">
        <v>608.0887889999999</v>
      </c>
      <c r="O768" s="67">
        <v>1.0</v>
      </c>
      <c r="P768" s="50"/>
      <c r="Q768" s="50"/>
      <c r="R768" s="50"/>
      <c r="S768" s="50"/>
      <c r="T768" s="50"/>
      <c r="U768" s="50"/>
      <c r="V768" s="50"/>
      <c r="W768" s="50"/>
      <c r="X768" s="50"/>
      <c r="Y768" s="50"/>
    </row>
    <row r="769" ht="15.75" customHeight="1">
      <c r="A769" s="21" t="s">
        <v>1250</v>
      </c>
      <c r="B769" s="21" t="s">
        <v>1195</v>
      </c>
      <c r="C769" s="21" t="s">
        <v>20</v>
      </c>
      <c r="D769" s="22">
        <v>421.0</v>
      </c>
      <c r="E769" s="23">
        <v>0.325</v>
      </c>
      <c r="F769" s="24">
        <v>21.25</v>
      </c>
      <c r="G769" s="55">
        <v>136.82500000000002</v>
      </c>
      <c r="H769" s="25">
        <v>107.98649999999998</v>
      </c>
      <c r="I769" s="25">
        <v>392.16149999999993</v>
      </c>
      <c r="J769" s="25">
        <v>39.21615</v>
      </c>
      <c r="K769" s="25">
        <v>21.568882499999997</v>
      </c>
      <c r="L769" s="25">
        <v>452.9465324999999</v>
      </c>
      <c r="M769" s="25">
        <v>362.3572259999999</v>
      </c>
      <c r="N769" s="56">
        <v>815.3037584999997</v>
      </c>
      <c r="O769" s="67">
        <v>1.0</v>
      </c>
      <c r="P769" s="50"/>
      <c r="Q769" s="50"/>
      <c r="R769" s="50"/>
      <c r="S769" s="50"/>
      <c r="T769" s="50"/>
      <c r="U769" s="50"/>
      <c r="V769" s="50"/>
      <c r="W769" s="50"/>
      <c r="X769" s="50"/>
      <c r="Y769" s="50"/>
    </row>
    <row r="770" ht="15.75" customHeight="1">
      <c r="A770" s="21" t="s">
        <v>1251</v>
      </c>
      <c r="B770" s="21" t="s">
        <v>1201</v>
      </c>
      <c r="C770" s="21" t="s">
        <v>20</v>
      </c>
      <c r="D770" s="22">
        <v>345.5</v>
      </c>
      <c r="E770" s="23">
        <v>0.325</v>
      </c>
      <c r="F770" s="24">
        <v>21.0</v>
      </c>
      <c r="G770" s="55">
        <v>112.28750000000001</v>
      </c>
      <c r="H770" s="25">
        <v>88.62074999999999</v>
      </c>
      <c r="I770" s="25">
        <v>321.83324999999996</v>
      </c>
      <c r="J770" s="25">
        <v>32.183324999999996</v>
      </c>
      <c r="K770" s="25">
        <v>17.70082875</v>
      </c>
      <c r="L770" s="25">
        <v>371.71740375</v>
      </c>
      <c r="M770" s="25">
        <v>297.37392300000005</v>
      </c>
      <c r="N770" s="56">
        <v>669.09132675</v>
      </c>
      <c r="O770" s="67">
        <v>1.0</v>
      </c>
      <c r="P770" s="50"/>
      <c r="Q770" s="50"/>
      <c r="R770" s="50"/>
      <c r="S770" s="50"/>
      <c r="T770" s="50"/>
      <c r="U770" s="50"/>
      <c r="V770" s="50"/>
      <c r="W770" s="50"/>
      <c r="X770" s="50"/>
      <c r="Y770" s="50"/>
    </row>
    <row r="771" ht="15.75" customHeight="1">
      <c r="A771" s="21" t="s">
        <v>1252</v>
      </c>
      <c r="B771" s="21" t="s">
        <v>1193</v>
      </c>
      <c r="C771" s="21" t="s">
        <v>20</v>
      </c>
      <c r="D771" s="22">
        <v>511.5</v>
      </c>
      <c r="E771" s="23">
        <v>0.325</v>
      </c>
      <c r="F771" s="24">
        <v>14.0</v>
      </c>
      <c r="G771" s="55">
        <v>166.2375</v>
      </c>
      <c r="H771" s="25">
        <v>131.19975</v>
      </c>
      <c r="I771" s="25">
        <v>476.46225</v>
      </c>
      <c r="J771" s="25">
        <v>47.646225</v>
      </c>
      <c r="K771" s="25">
        <v>26.20542375</v>
      </c>
      <c r="L771" s="25">
        <v>550.31389875</v>
      </c>
      <c r="M771" s="25">
        <v>440.251119</v>
      </c>
      <c r="N771" s="56">
        <v>990.56501775</v>
      </c>
      <c r="O771" s="67">
        <v>1.0</v>
      </c>
      <c r="P771" s="50"/>
      <c r="Q771" s="50"/>
      <c r="R771" s="50"/>
      <c r="S771" s="50"/>
      <c r="T771" s="50"/>
      <c r="U771" s="50"/>
      <c r="V771" s="50"/>
      <c r="W771" s="50"/>
      <c r="X771" s="50"/>
      <c r="Y771" s="50"/>
    </row>
    <row r="772" ht="15.75" customHeight="1">
      <c r="A772" s="21" t="s">
        <v>1253</v>
      </c>
      <c r="B772" s="21" t="s">
        <v>1195</v>
      </c>
      <c r="C772" s="21" t="s">
        <v>20</v>
      </c>
      <c r="D772" s="22">
        <v>395.5</v>
      </c>
      <c r="E772" s="23">
        <v>0.325</v>
      </c>
      <c r="F772" s="24">
        <v>19.0</v>
      </c>
      <c r="G772" s="55">
        <v>128.5375</v>
      </c>
      <c r="H772" s="25">
        <v>101.44574999999999</v>
      </c>
      <c r="I772" s="25">
        <v>368.40824999999995</v>
      </c>
      <c r="J772" s="25">
        <v>36.840824999999995</v>
      </c>
      <c r="K772" s="25">
        <v>20.26245375</v>
      </c>
      <c r="L772" s="25">
        <v>425.51152874999997</v>
      </c>
      <c r="M772" s="25">
        <v>340.409223</v>
      </c>
      <c r="N772" s="56">
        <v>765.9207517499999</v>
      </c>
      <c r="O772" s="67">
        <v>1.0</v>
      </c>
      <c r="P772" s="50"/>
      <c r="Q772" s="50"/>
      <c r="R772" s="50"/>
      <c r="S772" s="50"/>
      <c r="T772" s="50"/>
      <c r="U772" s="50"/>
      <c r="V772" s="50"/>
      <c r="W772" s="50"/>
      <c r="X772" s="50"/>
      <c r="Y772" s="50"/>
    </row>
    <row r="773" ht="15.75" customHeight="1">
      <c r="A773" s="21" t="s">
        <v>1254</v>
      </c>
      <c r="B773" s="21" t="s">
        <v>1201</v>
      </c>
      <c r="C773" s="21" t="s">
        <v>20</v>
      </c>
      <c r="D773" s="22">
        <v>320.0</v>
      </c>
      <c r="E773" s="23">
        <v>0.325</v>
      </c>
      <c r="F773" s="24">
        <v>14.0</v>
      </c>
      <c r="G773" s="55">
        <v>104.0</v>
      </c>
      <c r="H773" s="25">
        <v>82.08</v>
      </c>
      <c r="I773" s="25">
        <v>298.08</v>
      </c>
      <c r="J773" s="25">
        <v>29.808</v>
      </c>
      <c r="K773" s="25">
        <v>16.3944</v>
      </c>
      <c r="L773" s="25">
        <v>344.2824</v>
      </c>
      <c r="M773" s="25">
        <v>275.42592</v>
      </c>
      <c r="N773" s="56">
        <v>619.70832</v>
      </c>
      <c r="O773" s="67">
        <v>1.0</v>
      </c>
      <c r="P773" s="50"/>
      <c r="Q773" s="50"/>
      <c r="R773" s="50"/>
      <c r="S773" s="50"/>
      <c r="T773" s="50"/>
      <c r="U773" s="50"/>
      <c r="V773" s="50"/>
      <c r="W773" s="50"/>
      <c r="X773" s="50"/>
      <c r="Y773" s="50"/>
    </row>
    <row r="774" ht="15.75" customHeight="1">
      <c r="A774" s="21" t="s">
        <v>1255</v>
      </c>
      <c r="B774" s="21" t="s">
        <v>1195</v>
      </c>
      <c r="C774" s="21" t="s">
        <v>20</v>
      </c>
      <c r="D774" s="22">
        <v>389.0</v>
      </c>
      <c r="E774" s="23">
        <v>0.325</v>
      </c>
      <c r="F774" s="24">
        <v>22.0</v>
      </c>
      <c r="G774" s="55">
        <v>126.42500000000001</v>
      </c>
      <c r="H774" s="25">
        <v>99.7785</v>
      </c>
      <c r="I774" s="25">
        <v>362.3535</v>
      </c>
      <c r="J774" s="25">
        <v>36.235350000000004</v>
      </c>
      <c r="K774" s="25">
        <v>19.9294425</v>
      </c>
      <c r="L774" s="25">
        <v>418.5182925</v>
      </c>
      <c r="M774" s="25">
        <v>334.814634</v>
      </c>
      <c r="N774" s="56">
        <v>753.3329265</v>
      </c>
      <c r="O774" s="67">
        <v>1.0</v>
      </c>
      <c r="P774" s="50"/>
      <c r="Q774" s="50"/>
      <c r="R774" s="50"/>
      <c r="S774" s="50"/>
      <c r="T774" s="50"/>
      <c r="U774" s="50"/>
      <c r="V774" s="50"/>
      <c r="W774" s="50"/>
      <c r="X774" s="50"/>
      <c r="Y774" s="50"/>
    </row>
    <row r="775" ht="15.75" customHeight="1">
      <c r="A775" s="21" t="s">
        <v>1256</v>
      </c>
      <c r="B775" s="21" t="s">
        <v>1201</v>
      </c>
      <c r="C775" s="21" t="s">
        <v>20</v>
      </c>
      <c r="D775" s="22">
        <v>314.0</v>
      </c>
      <c r="E775" s="23">
        <v>0.325</v>
      </c>
      <c r="F775" s="24">
        <v>21.0</v>
      </c>
      <c r="G775" s="55">
        <v>102.05</v>
      </c>
      <c r="H775" s="25">
        <v>80.541</v>
      </c>
      <c r="I775" s="25">
        <v>292.491</v>
      </c>
      <c r="J775" s="25">
        <v>29.2491</v>
      </c>
      <c r="K775" s="25">
        <v>16.087005</v>
      </c>
      <c r="L775" s="25">
        <v>337.82710499999996</v>
      </c>
      <c r="M775" s="25">
        <v>270.261684</v>
      </c>
      <c r="N775" s="56">
        <v>608.0887889999999</v>
      </c>
      <c r="O775" s="67">
        <v>1.0</v>
      </c>
      <c r="P775" s="50"/>
      <c r="Q775" s="50"/>
      <c r="R775" s="50"/>
      <c r="S775" s="50"/>
      <c r="T775" s="50"/>
      <c r="U775" s="50"/>
      <c r="V775" s="50"/>
      <c r="W775" s="50"/>
      <c r="X775" s="50"/>
      <c r="Y775" s="50"/>
    </row>
    <row r="776" ht="15.75" customHeight="1">
      <c r="A776" s="21" t="s">
        <v>1257</v>
      </c>
      <c r="B776" s="21" t="s">
        <v>1195</v>
      </c>
      <c r="C776" s="21" t="s">
        <v>20</v>
      </c>
      <c r="D776" s="22">
        <v>421.0</v>
      </c>
      <c r="E776" s="23">
        <v>0.325</v>
      </c>
      <c r="F776" s="24">
        <v>27.0</v>
      </c>
      <c r="G776" s="55">
        <v>136.82500000000002</v>
      </c>
      <c r="H776" s="25">
        <v>107.98649999999998</v>
      </c>
      <c r="I776" s="25">
        <v>392.16149999999993</v>
      </c>
      <c r="J776" s="25">
        <v>39.21615</v>
      </c>
      <c r="K776" s="25">
        <v>21.568882499999997</v>
      </c>
      <c r="L776" s="25">
        <v>452.9465324999999</v>
      </c>
      <c r="M776" s="25">
        <v>362.3572259999999</v>
      </c>
      <c r="N776" s="56">
        <v>815.3037584999997</v>
      </c>
      <c r="O776" s="67">
        <v>1.0</v>
      </c>
      <c r="P776" s="50"/>
      <c r="Q776" s="50"/>
      <c r="R776" s="50"/>
      <c r="S776" s="50"/>
      <c r="T776" s="50"/>
      <c r="U776" s="50"/>
      <c r="V776" s="50"/>
      <c r="W776" s="50"/>
      <c r="X776" s="50"/>
      <c r="Y776" s="50"/>
    </row>
    <row r="777" ht="15.75" customHeight="1">
      <c r="A777" s="21" t="s">
        <v>1258</v>
      </c>
      <c r="B777" s="21" t="s">
        <v>1201</v>
      </c>
      <c r="C777" s="21" t="s">
        <v>20</v>
      </c>
      <c r="D777" s="22">
        <v>345.5</v>
      </c>
      <c r="E777" s="23">
        <v>0.325</v>
      </c>
      <c r="F777" s="24">
        <v>25.0</v>
      </c>
      <c r="G777" s="55">
        <v>112.28750000000001</v>
      </c>
      <c r="H777" s="25">
        <v>88.62074999999999</v>
      </c>
      <c r="I777" s="25">
        <v>321.83324999999996</v>
      </c>
      <c r="J777" s="25">
        <v>32.183324999999996</v>
      </c>
      <c r="K777" s="25">
        <v>17.70082875</v>
      </c>
      <c r="L777" s="25">
        <v>371.71740375</v>
      </c>
      <c r="M777" s="25">
        <v>297.37392300000005</v>
      </c>
      <c r="N777" s="56">
        <v>669.09132675</v>
      </c>
      <c r="O777" s="67">
        <v>1.0</v>
      </c>
      <c r="P777" s="50"/>
      <c r="Q777" s="50"/>
      <c r="R777" s="50"/>
      <c r="S777" s="50"/>
      <c r="T777" s="50"/>
      <c r="U777" s="50"/>
      <c r="V777" s="50"/>
      <c r="W777" s="50"/>
      <c r="X777" s="50"/>
      <c r="Y777" s="50"/>
    </row>
    <row r="778" ht="15.75" customHeight="1">
      <c r="A778" s="21" t="s">
        <v>1259</v>
      </c>
      <c r="B778" s="21" t="s">
        <v>1260</v>
      </c>
      <c r="C778" s="21" t="s">
        <v>20</v>
      </c>
      <c r="D778" s="22">
        <v>511.5</v>
      </c>
      <c r="E778" s="23">
        <v>0.325</v>
      </c>
      <c r="F778" s="24">
        <v>14.0</v>
      </c>
      <c r="G778" s="55">
        <v>166.2375</v>
      </c>
      <c r="H778" s="25">
        <v>131.19975</v>
      </c>
      <c r="I778" s="25">
        <v>476.46225</v>
      </c>
      <c r="J778" s="25">
        <v>47.646225</v>
      </c>
      <c r="K778" s="25">
        <v>26.20542375</v>
      </c>
      <c r="L778" s="25">
        <v>550.31389875</v>
      </c>
      <c r="M778" s="25">
        <v>440.251119</v>
      </c>
      <c r="N778" s="56">
        <v>990.56501775</v>
      </c>
      <c r="O778" s="67">
        <v>1.0</v>
      </c>
      <c r="P778" s="50"/>
      <c r="Q778" s="50"/>
      <c r="R778" s="50"/>
      <c r="S778" s="50"/>
      <c r="T778" s="50"/>
      <c r="U778" s="50"/>
      <c r="V778" s="50"/>
      <c r="W778" s="50"/>
      <c r="X778" s="50"/>
      <c r="Y778" s="50"/>
    </row>
    <row r="779" ht="15.75" customHeight="1">
      <c r="A779" s="21" t="s">
        <v>1261</v>
      </c>
      <c r="B779" s="21" t="s">
        <v>1195</v>
      </c>
      <c r="C779" s="21" t="s">
        <v>20</v>
      </c>
      <c r="D779" s="22">
        <v>395.5</v>
      </c>
      <c r="E779" s="23">
        <v>0.325</v>
      </c>
      <c r="F779" s="24">
        <v>19.0</v>
      </c>
      <c r="G779" s="55">
        <v>128.5375</v>
      </c>
      <c r="H779" s="25">
        <v>101.44574999999999</v>
      </c>
      <c r="I779" s="25">
        <v>368.40824999999995</v>
      </c>
      <c r="J779" s="25">
        <v>36.840824999999995</v>
      </c>
      <c r="K779" s="25">
        <v>20.26245375</v>
      </c>
      <c r="L779" s="25">
        <v>425.51152874999997</v>
      </c>
      <c r="M779" s="25">
        <v>340.409223</v>
      </c>
      <c r="N779" s="56">
        <v>765.9207517499999</v>
      </c>
      <c r="O779" s="67">
        <v>1.0</v>
      </c>
      <c r="P779" s="50"/>
      <c r="Q779" s="50"/>
      <c r="R779" s="50"/>
      <c r="S779" s="50"/>
      <c r="T779" s="50"/>
      <c r="U779" s="50"/>
      <c r="V779" s="50"/>
      <c r="W779" s="50"/>
      <c r="X779" s="50"/>
      <c r="Y779" s="50"/>
    </row>
    <row r="780" ht="15.75" customHeight="1">
      <c r="A780" s="21" t="s">
        <v>1262</v>
      </c>
      <c r="B780" s="21" t="s">
        <v>1197</v>
      </c>
      <c r="C780" s="21" t="s">
        <v>20</v>
      </c>
      <c r="D780" s="22">
        <v>405.5</v>
      </c>
      <c r="E780" s="23">
        <v>0.325</v>
      </c>
      <c r="F780" s="24">
        <v>19.0</v>
      </c>
      <c r="G780" s="55">
        <v>131.7875</v>
      </c>
      <c r="H780" s="25">
        <v>104.01074999999999</v>
      </c>
      <c r="I780" s="25">
        <v>377.72324999999995</v>
      </c>
      <c r="J780" s="25">
        <v>37.772324999999995</v>
      </c>
      <c r="K780" s="25">
        <v>20.774778749999996</v>
      </c>
      <c r="L780" s="25">
        <v>436.2703537499999</v>
      </c>
      <c r="M780" s="25">
        <v>349.01628299999993</v>
      </c>
      <c r="N780" s="56">
        <v>785.2866367499998</v>
      </c>
      <c r="O780" s="67">
        <v>1.0</v>
      </c>
      <c r="P780" s="50"/>
      <c r="Q780" s="50"/>
      <c r="R780" s="50"/>
      <c r="S780" s="50"/>
      <c r="T780" s="50"/>
      <c r="U780" s="50"/>
      <c r="V780" s="50"/>
      <c r="W780" s="50"/>
      <c r="X780" s="50"/>
      <c r="Y780" s="50"/>
    </row>
    <row r="781" ht="15.75" customHeight="1">
      <c r="A781" s="21" t="s">
        <v>1263</v>
      </c>
      <c r="B781" s="21" t="s">
        <v>1199</v>
      </c>
      <c r="C781" s="21" t="s">
        <v>20</v>
      </c>
      <c r="D781" s="22">
        <v>313.5</v>
      </c>
      <c r="E781" s="23">
        <v>0.325</v>
      </c>
      <c r="F781" s="24">
        <v>19.0</v>
      </c>
      <c r="G781" s="55">
        <v>101.8875</v>
      </c>
      <c r="H781" s="25">
        <v>80.41275</v>
      </c>
      <c r="I781" s="25">
        <v>292.02525</v>
      </c>
      <c r="J781" s="25">
        <v>29.202525000000005</v>
      </c>
      <c r="K781" s="25">
        <v>16.061388750000003</v>
      </c>
      <c r="L781" s="25">
        <v>337.28916375</v>
      </c>
      <c r="M781" s="25">
        <v>269.83133100000003</v>
      </c>
      <c r="N781" s="56">
        <v>607.12049475</v>
      </c>
      <c r="O781" s="67">
        <v>1.0</v>
      </c>
      <c r="P781" s="50"/>
      <c r="Q781" s="50"/>
      <c r="R781" s="50"/>
      <c r="S781" s="50"/>
      <c r="T781" s="50"/>
      <c r="U781" s="50"/>
      <c r="V781" s="50"/>
      <c r="W781" s="50"/>
      <c r="X781" s="50"/>
      <c r="Y781" s="50"/>
    </row>
    <row r="782" ht="15.75" customHeight="1">
      <c r="A782" s="21" t="s">
        <v>1264</v>
      </c>
      <c r="B782" s="21" t="s">
        <v>1201</v>
      </c>
      <c r="C782" s="21" t="s">
        <v>20</v>
      </c>
      <c r="D782" s="22">
        <v>329.5</v>
      </c>
      <c r="E782" s="23">
        <v>0.325</v>
      </c>
      <c r="F782" s="24">
        <v>23.0</v>
      </c>
      <c r="G782" s="55">
        <v>107.0875</v>
      </c>
      <c r="H782" s="25">
        <v>84.51675</v>
      </c>
      <c r="I782" s="25">
        <v>306.92925</v>
      </c>
      <c r="J782" s="25">
        <v>30.692925000000002</v>
      </c>
      <c r="K782" s="25">
        <v>16.881108750000003</v>
      </c>
      <c r="L782" s="25">
        <v>354.50328375000004</v>
      </c>
      <c r="M782" s="25">
        <v>283.60262700000004</v>
      </c>
      <c r="N782" s="56">
        <v>638.10591075</v>
      </c>
      <c r="O782" s="67">
        <v>1.0</v>
      </c>
      <c r="P782" s="50"/>
      <c r="Q782" s="50"/>
      <c r="R782" s="50"/>
      <c r="S782" s="50"/>
      <c r="T782" s="50"/>
      <c r="U782" s="50"/>
      <c r="V782" s="50"/>
      <c r="W782" s="50"/>
      <c r="X782" s="50"/>
      <c r="Y782" s="50"/>
    </row>
    <row r="783" ht="15.75" customHeight="1">
      <c r="A783" s="21" t="s">
        <v>1265</v>
      </c>
      <c r="B783" s="21" t="s">
        <v>1195</v>
      </c>
      <c r="C783" s="21" t="s">
        <v>20</v>
      </c>
      <c r="D783" s="22">
        <v>429.0</v>
      </c>
      <c r="E783" s="23">
        <v>0.325</v>
      </c>
      <c r="F783" s="24">
        <v>21.0</v>
      </c>
      <c r="G783" s="55">
        <v>139.425</v>
      </c>
      <c r="H783" s="25">
        <v>110.0385</v>
      </c>
      <c r="I783" s="25">
        <v>399.6135</v>
      </c>
      <c r="J783" s="25">
        <v>39.96135</v>
      </c>
      <c r="K783" s="25">
        <v>21.9787425</v>
      </c>
      <c r="L783" s="25">
        <v>461.5535925</v>
      </c>
      <c r="M783" s="25">
        <v>369.24287400000003</v>
      </c>
      <c r="N783" s="56">
        <v>830.7964665</v>
      </c>
      <c r="O783" s="67">
        <v>1.0</v>
      </c>
      <c r="P783" s="50"/>
      <c r="Q783" s="50"/>
      <c r="R783" s="50"/>
      <c r="S783" s="50"/>
      <c r="T783" s="50"/>
      <c r="U783" s="50"/>
      <c r="V783" s="50"/>
      <c r="W783" s="50"/>
      <c r="X783" s="50"/>
      <c r="Y783" s="50"/>
    </row>
    <row r="784" ht="15.75" customHeight="1">
      <c r="A784" s="21" t="s">
        <v>1266</v>
      </c>
      <c r="B784" s="21" t="s">
        <v>1197</v>
      </c>
      <c r="C784" s="21" t="s">
        <v>20</v>
      </c>
      <c r="D784" s="22">
        <v>421.5</v>
      </c>
      <c r="E784" s="23">
        <v>0.325</v>
      </c>
      <c r="F784" s="24">
        <v>24.0</v>
      </c>
      <c r="G784" s="55">
        <v>136.9875</v>
      </c>
      <c r="H784" s="25">
        <v>108.11475</v>
      </c>
      <c r="I784" s="25">
        <v>392.62725</v>
      </c>
      <c r="J784" s="25">
        <v>39.262725</v>
      </c>
      <c r="K784" s="25">
        <v>21.59449875</v>
      </c>
      <c r="L784" s="25">
        <v>453.48447375</v>
      </c>
      <c r="M784" s="25">
        <v>362.78757900000005</v>
      </c>
      <c r="N784" s="56">
        <v>816.2720527500001</v>
      </c>
      <c r="O784" s="67">
        <v>1.0</v>
      </c>
      <c r="P784" s="50"/>
      <c r="Q784" s="50"/>
      <c r="R784" s="50"/>
      <c r="S784" s="50"/>
      <c r="T784" s="50"/>
      <c r="U784" s="50"/>
      <c r="V784" s="50"/>
      <c r="W784" s="50"/>
      <c r="X784" s="50"/>
      <c r="Y784" s="50"/>
    </row>
    <row r="785" ht="15.75" customHeight="1">
      <c r="A785" s="21" t="s">
        <v>1267</v>
      </c>
      <c r="B785" s="21" t="s">
        <v>1268</v>
      </c>
      <c r="C785" s="21" t="s">
        <v>20</v>
      </c>
      <c r="D785" s="22">
        <v>468.0</v>
      </c>
      <c r="E785" s="23">
        <v>0.325</v>
      </c>
      <c r="F785" s="24">
        <v>24.0</v>
      </c>
      <c r="G785" s="55">
        <v>152.1</v>
      </c>
      <c r="H785" s="25">
        <v>120.04199999999999</v>
      </c>
      <c r="I785" s="25">
        <v>435.94199999999995</v>
      </c>
      <c r="J785" s="25">
        <v>43.5942</v>
      </c>
      <c r="K785" s="25">
        <v>23.97681</v>
      </c>
      <c r="L785" s="25">
        <v>503.51300999999995</v>
      </c>
      <c r="M785" s="25">
        <v>402.810408</v>
      </c>
      <c r="N785" s="56">
        <v>906.323418</v>
      </c>
      <c r="O785" s="67">
        <v>1.0</v>
      </c>
      <c r="P785" s="50"/>
      <c r="Q785" s="50"/>
      <c r="R785" s="50"/>
      <c r="S785" s="50"/>
      <c r="T785" s="50"/>
      <c r="U785" s="50"/>
      <c r="V785" s="50"/>
      <c r="W785" s="50"/>
      <c r="X785" s="50"/>
      <c r="Y785" s="50"/>
    </row>
    <row r="786" ht="15.75" customHeight="1">
      <c r="A786" s="21" t="s">
        <v>1269</v>
      </c>
      <c r="B786" s="21" t="s">
        <v>1201</v>
      </c>
      <c r="C786" s="21" t="s">
        <v>20</v>
      </c>
      <c r="D786" s="22">
        <v>347.5</v>
      </c>
      <c r="E786" s="23">
        <v>0.325</v>
      </c>
      <c r="F786" s="24">
        <v>26.0</v>
      </c>
      <c r="G786" s="55">
        <v>112.9375</v>
      </c>
      <c r="H786" s="25">
        <v>89.13375</v>
      </c>
      <c r="I786" s="25">
        <v>323.69625</v>
      </c>
      <c r="J786" s="25">
        <v>32.369625000000006</v>
      </c>
      <c r="K786" s="25">
        <v>17.80329375</v>
      </c>
      <c r="L786" s="25">
        <v>373.86916875000003</v>
      </c>
      <c r="M786" s="25">
        <v>299.09533500000003</v>
      </c>
      <c r="N786" s="56">
        <v>672.9645037500001</v>
      </c>
      <c r="O786" s="67">
        <v>1.0</v>
      </c>
      <c r="P786" s="50"/>
      <c r="Q786" s="50"/>
      <c r="R786" s="50"/>
      <c r="S786" s="50"/>
      <c r="T786" s="50"/>
      <c r="U786" s="50"/>
      <c r="V786" s="50"/>
      <c r="W786" s="50"/>
      <c r="X786" s="50"/>
      <c r="Y786" s="50"/>
    </row>
    <row r="787" ht="15.75" customHeight="1">
      <c r="A787" s="21" t="s">
        <v>1270</v>
      </c>
      <c r="B787" s="21" t="s">
        <v>1271</v>
      </c>
      <c r="C787" s="21" t="s">
        <v>20</v>
      </c>
      <c r="D787" s="22">
        <v>471.0</v>
      </c>
      <c r="E787" s="23">
        <v>0.325</v>
      </c>
      <c r="F787" s="24">
        <v>26.0</v>
      </c>
      <c r="G787" s="55">
        <v>153.07500000000002</v>
      </c>
      <c r="H787" s="25">
        <v>120.81149999999998</v>
      </c>
      <c r="I787" s="25">
        <v>438.7364999999999</v>
      </c>
      <c r="J787" s="25">
        <v>43.87365</v>
      </c>
      <c r="K787" s="25">
        <v>24.130507499999997</v>
      </c>
      <c r="L787" s="25">
        <v>506.74065749999994</v>
      </c>
      <c r="M787" s="25">
        <v>405.392526</v>
      </c>
      <c r="N787" s="56">
        <v>912.1331834999999</v>
      </c>
      <c r="O787" s="67">
        <v>1.0</v>
      </c>
      <c r="P787" s="50"/>
      <c r="Q787" s="50"/>
      <c r="R787" s="50"/>
      <c r="S787" s="50"/>
      <c r="T787" s="50"/>
      <c r="U787" s="50"/>
      <c r="V787" s="50"/>
      <c r="W787" s="50"/>
      <c r="X787" s="50"/>
      <c r="Y787" s="50"/>
    </row>
    <row r="788" ht="15.75" customHeight="1">
      <c r="A788" s="21" t="s">
        <v>1272</v>
      </c>
      <c r="B788" s="21" t="s">
        <v>1197</v>
      </c>
      <c r="C788" s="21" t="s">
        <v>20</v>
      </c>
      <c r="D788" s="22">
        <v>462.5</v>
      </c>
      <c r="E788" s="23">
        <v>0.325</v>
      </c>
      <c r="F788" s="24">
        <v>24.0</v>
      </c>
      <c r="G788" s="55">
        <v>150.3125</v>
      </c>
      <c r="H788" s="25">
        <v>118.63125</v>
      </c>
      <c r="I788" s="25">
        <v>430.81875</v>
      </c>
      <c r="J788" s="25">
        <v>43.081875000000004</v>
      </c>
      <c r="K788" s="25">
        <v>23.695031250000003</v>
      </c>
      <c r="L788" s="25">
        <v>497.59565625000005</v>
      </c>
      <c r="M788" s="25">
        <v>398.07652500000006</v>
      </c>
      <c r="N788" s="56">
        <v>895.6721812500001</v>
      </c>
      <c r="O788" s="67">
        <v>1.0</v>
      </c>
      <c r="P788" s="50"/>
      <c r="Q788" s="50"/>
      <c r="R788" s="50"/>
      <c r="S788" s="50"/>
      <c r="T788" s="50"/>
      <c r="U788" s="50"/>
      <c r="V788" s="50"/>
      <c r="W788" s="50"/>
      <c r="X788" s="50"/>
      <c r="Y788" s="50"/>
    </row>
    <row r="789" ht="15.75" customHeight="1">
      <c r="A789" s="21" t="s">
        <v>1273</v>
      </c>
      <c r="B789" s="21" t="s">
        <v>1201</v>
      </c>
      <c r="C789" s="21" t="s">
        <v>20</v>
      </c>
      <c r="D789" s="22">
        <v>399.5</v>
      </c>
      <c r="E789" s="23">
        <v>0.325</v>
      </c>
      <c r="F789" s="24">
        <v>30.0</v>
      </c>
      <c r="G789" s="55">
        <v>129.8375</v>
      </c>
      <c r="H789" s="25">
        <v>102.47175000000001</v>
      </c>
      <c r="I789" s="25">
        <v>372.13425000000007</v>
      </c>
      <c r="J789" s="25">
        <v>37.21342500000001</v>
      </c>
      <c r="K789" s="25">
        <v>20.467383750000007</v>
      </c>
      <c r="L789" s="25">
        <v>429.8150587500001</v>
      </c>
      <c r="M789" s="25">
        <v>343.8520470000001</v>
      </c>
      <c r="N789" s="56">
        <v>773.6671057500002</v>
      </c>
      <c r="O789" s="67">
        <v>1.0</v>
      </c>
      <c r="P789" s="50"/>
      <c r="Q789" s="50"/>
      <c r="R789" s="50"/>
      <c r="S789" s="50"/>
      <c r="T789" s="50"/>
      <c r="U789" s="50"/>
      <c r="V789" s="50"/>
      <c r="W789" s="50"/>
      <c r="X789" s="50"/>
      <c r="Y789" s="50"/>
    </row>
    <row r="790" ht="15.75" customHeight="1">
      <c r="A790" s="21" t="s">
        <v>1274</v>
      </c>
      <c r="B790" s="21" t="s">
        <v>1195</v>
      </c>
      <c r="C790" s="21" t="s">
        <v>20</v>
      </c>
      <c r="D790" s="22">
        <v>419.5</v>
      </c>
      <c r="E790" s="23">
        <v>0.325</v>
      </c>
      <c r="F790" s="24">
        <v>23.0</v>
      </c>
      <c r="G790" s="55">
        <v>136.3375</v>
      </c>
      <c r="H790" s="25">
        <v>107.60175000000001</v>
      </c>
      <c r="I790" s="25">
        <v>390.76425000000006</v>
      </c>
      <c r="J790" s="25">
        <v>39.07642500000001</v>
      </c>
      <c r="K790" s="25">
        <v>21.492033750000004</v>
      </c>
      <c r="L790" s="25">
        <v>451.3327087500001</v>
      </c>
      <c r="M790" s="25">
        <v>361.0661670000001</v>
      </c>
      <c r="N790" s="56">
        <v>812.3988757500002</v>
      </c>
      <c r="O790" s="67">
        <v>1.0</v>
      </c>
      <c r="P790" s="50"/>
      <c r="Q790" s="50"/>
      <c r="R790" s="50"/>
      <c r="S790" s="50"/>
      <c r="T790" s="50"/>
      <c r="U790" s="50"/>
      <c r="V790" s="50"/>
      <c r="W790" s="50"/>
      <c r="X790" s="50"/>
      <c r="Y790" s="50"/>
    </row>
    <row r="791" ht="15.75" customHeight="1">
      <c r="A791" s="21" t="s">
        <v>1275</v>
      </c>
      <c r="B791" s="21" t="s">
        <v>1197</v>
      </c>
      <c r="C791" s="21" t="s">
        <v>20</v>
      </c>
      <c r="D791" s="22">
        <v>416.0</v>
      </c>
      <c r="E791" s="23">
        <v>0.325</v>
      </c>
      <c r="F791" s="24">
        <v>21.3</v>
      </c>
      <c r="G791" s="55">
        <v>135.20000000000002</v>
      </c>
      <c r="H791" s="25">
        <v>106.70399999999998</v>
      </c>
      <c r="I791" s="25">
        <v>387.5039999999999</v>
      </c>
      <c r="J791" s="25">
        <v>38.75039999999999</v>
      </c>
      <c r="K791" s="25">
        <v>21.31272</v>
      </c>
      <c r="L791" s="25">
        <v>447.56711999999993</v>
      </c>
      <c r="M791" s="25">
        <v>358.05369599999995</v>
      </c>
      <c r="N791" s="56">
        <v>805.6208159999999</v>
      </c>
      <c r="O791" s="67">
        <v>1.0</v>
      </c>
      <c r="P791" s="50"/>
      <c r="Q791" s="50"/>
      <c r="R791" s="50"/>
      <c r="S791" s="50"/>
      <c r="T791" s="50"/>
      <c r="U791" s="50"/>
      <c r="V791" s="50"/>
      <c r="W791" s="50"/>
      <c r="X791" s="50"/>
      <c r="Y791" s="50"/>
    </row>
    <row r="792" ht="15.75" customHeight="1">
      <c r="A792" s="21" t="s">
        <v>1276</v>
      </c>
      <c r="B792" s="21" t="s">
        <v>1277</v>
      </c>
      <c r="C792" s="21" t="s">
        <v>20</v>
      </c>
      <c r="D792" s="22">
        <v>471.0</v>
      </c>
      <c r="E792" s="23">
        <v>0.325</v>
      </c>
      <c r="F792" s="24">
        <v>21.3</v>
      </c>
      <c r="G792" s="55">
        <v>153.07500000000002</v>
      </c>
      <c r="H792" s="25">
        <v>120.81149999999998</v>
      </c>
      <c r="I792" s="25">
        <v>438.7364999999999</v>
      </c>
      <c r="J792" s="25">
        <v>43.87365</v>
      </c>
      <c r="K792" s="25">
        <v>24.130507499999997</v>
      </c>
      <c r="L792" s="25">
        <v>506.74065749999994</v>
      </c>
      <c r="M792" s="25">
        <v>405.392526</v>
      </c>
      <c r="N792" s="56">
        <v>912.1331834999999</v>
      </c>
      <c r="O792" s="67">
        <v>1.0</v>
      </c>
      <c r="P792" s="50"/>
      <c r="Q792" s="50"/>
      <c r="R792" s="50"/>
      <c r="S792" s="50"/>
      <c r="T792" s="50"/>
      <c r="U792" s="50"/>
      <c r="V792" s="50"/>
      <c r="W792" s="50"/>
      <c r="X792" s="50"/>
      <c r="Y792" s="50"/>
    </row>
    <row r="793" ht="15.75" customHeight="1">
      <c r="A793" s="21" t="s">
        <v>1278</v>
      </c>
      <c r="B793" s="21" t="s">
        <v>1201</v>
      </c>
      <c r="C793" s="21" t="s">
        <v>20</v>
      </c>
      <c r="D793" s="22">
        <v>347.5</v>
      </c>
      <c r="E793" s="23">
        <v>0.325</v>
      </c>
      <c r="F793" s="24">
        <v>22.0</v>
      </c>
      <c r="G793" s="55">
        <v>112.9375</v>
      </c>
      <c r="H793" s="25">
        <v>89.13375</v>
      </c>
      <c r="I793" s="25">
        <v>323.69625</v>
      </c>
      <c r="J793" s="25">
        <v>32.369625000000006</v>
      </c>
      <c r="K793" s="25">
        <v>17.80329375</v>
      </c>
      <c r="L793" s="25">
        <v>373.86916875000003</v>
      </c>
      <c r="M793" s="25">
        <v>299.09533500000003</v>
      </c>
      <c r="N793" s="56">
        <v>672.9645037500001</v>
      </c>
      <c r="O793" s="67">
        <v>1.0</v>
      </c>
      <c r="P793" s="50"/>
      <c r="Q793" s="50"/>
      <c r="R793" s="50"/>
      <c r="S793" s="50"/>
      <c r="T793" s="50"/>
      <c r="U793" s="50"/>
      <c r="V793" s="50"/>
      <c r="W793" s="50"/>
      <c r="X793" s="50"/>
      <c r="Y793" s="50"/>
    </row>
    <row r="794" ht="15.75" customHeight="1">
      <c r="A794" s="21" t="s">
        <v>1279</v>
      </c>
      <c r="B794" s="21" t="s">
        <v>1195</v>
      </c>
      <c r="C794" s="21" t="s">
        <v>20</v>
      </c>
      <c r="D794" s="22">
        <v>453.0</v>
      </c>
      <c r="E794" s="23">
        <v>0.325</v>
      </c>
      <c r="F794" s="24">
        <v>25.0</v>
      </c>
      <c r="G794" s="55">
        <v>147.225</v>
      </c>
      <c r="H794" s="25">
        <v>116.19449999999999</v>
      </c>
      <c r="I794" s="25">
        <v>421.9695</v>
      </c>
      <c r="J794" s="25">
        <v>42.19695</v>
      </c>
      <c r="K794" s="25">
        <v>23.2083225</v>
      </c>
      <c r="L794" s="25">
        <v>487.3747725</v>
      </c>
      <c r="M794" s="25">
        <v>389.89981800000004</v>
      </c>
      <c r="N794" s="56">
        <v>877.2745905</v>
      </c>
      <c r="O794" s="67">
        <v>1.0</v>
      </c>
      <c r="P794" s="50"/>
      <c r="Q794" s="50"/>
      <c r="R794" s="50"/>
      <c r="S794" s="50"/>
      <c r="T794" s="50"/>
      <c r="U794" s="50"/>
      <c r="V794" s="50"/>
      <c r="W794" s="50"/>
      <c r="X794" s="50"/>
      <c r="Y794" s="50"/>
    </row>
    <row r="795" ht="15.75" customHeight="1">
      <c r="A795" s="21" t="s">
        <v>1280</v>
      </c>
      <c r="B795" s="21" t="s">
        <v>1281</v>
      </c>
      <c r="C795" s="21" t="s">
        <v>20</v>
      </c>
      <c r="D795" s="22">
        <v>451.5</v>
      </c>
      <c r="E795" s="23">
        <v>0.325</v>
      </c>
      <c r="F795" s="24">
        <v>26.0</v>
      </c>
      <c r="G795" s="55">
        <v>146.7375</v>
      </c>
      <c r="H795" s="25">
        <v>115.80975</v>
      </c>
      <c r="I795" s="25">
        <v>420.57225</v>
      </c>
      <c r="J795" s="25">
        <v>42.057225</v>
      </c>
      <c r="K795" s="25">
        <v>23.13147375</v>
      </c>
      <c r="L795" s="25">
        <v>485.76094875</v>
      </c>
      <c r="M795" s="25">
        <v>388.608759</v>
      </c>
      <c r="N795" s="56">
        <v>874.3697077500001</v>
      </c>
      <c r="O795" s="67">
        <v>1.0</v>
      </c>
      <c r="P795" s="50"/>
      <c r="Q795" s="50"/>
      <c r="R795" s="50"/>
      <c r="S795" s="50"/>
      <c r="T795" s="50"/>
      <c r="U795" s="50"/>
      <c r="V795" s="50"/>
      <c r="W795" s="50"/>
      <c r="X795" s="50"/>
      <c r="Y795" s="50"/>
    </row>
    <row r="796" ht="15.75" customHeight="1">
      <c r="A796" s="21" t="s">
        <v>1282</v>
      </c>
      <c r="B796" s="21" t="s">
        <v>1201</v>
      </c>
      <c r="C796" s="21" t="s">
        <v>20</v>
      </c>
      <c r="D796" s="22">
        <v>364.0</v>
      </c>
      <c r="E796" s="23">
        <v>0.325</v>
      </c>
      <c r="F796" s="24">
        <v>24.0</v>
      </c>
      <c r="G796" s="55">
        <v>118.3</v>
      </c>
      <c r="H796" s="25">
        <v>93.366</v>
      </c>
      <c r="I796" s="25">
        <v>339.066</v>
      </c>
      <c r="J796" s="25">
        <v>33.9066</v>
      </c>
      <c r="K796" s="25">
        <v>18.648629999999997</v>
      </c>
      <c r="L796" s="25">
        <v>391.62122999999997</v>
      </c>
      <c r="M796" s="25">
        <v>313.296984</v>
      </c>
      <c r="N796" s="56">
        <v>704.918214</v>
      </c>
      <c r="O796" s="67">
        <v>1.0</v>
      </c>
      <c r="P796" s="50"/>
      <c r="Q796" s="50"/>
      <c r="R796" s="50"/>
      <c r="S796" s="50"/>
      <c r="T796" s="50"/>
      <c r="U796" s="50"/>
      <c r="V796" s="50"/>
      <c r="W796" s="50"/>
      <c r="X796" s="50"/>
      <c r="Y796" s="50"/>
    </row>
    <row r="797" ht="15.75" customHeight="1">
      <c r="A797" s="21" t="s">
        <v>1283</v>
      </c>
      <c r="B797" s="21" t="s">
        <v>1284</v>
      </c>
      <c r="C797" s="21" t="s">
        <v>20</v>
      </c>
      <c r="D797" s="22">
        <v>471.0</v>
      </c>
      <c r="E797" s="23">
        <v>0.325</v>
      </c>
      <c r="F797" s="24">
        <v>26.0</v>
      </c>
      <c r="G797" s="55">
        <v>153.07500000000002</v>
      </c>
      <c r="H797" s="25">
        <v>120.81149999999998</v>
      </c>
      <c r="I797" s="25">
        <v>438.7364999999999</v>
      </c>
      <c r="J797" s="25">
        <v>43.87365</v>
      </c>
      <c r="K797" s="25">
        <v>24.130507499999997</v>
      </c>
      <c r="L797" s="25">
        <v>506.74065749999994</v>
      </c>
      <c r="M797" s="25">
        <v>405.392526</v>
      </c>
      <c r="N797" s="56">
        <v>912.1331834999999</v>
      </c>
      <c r="O797" s="67">
        <v>1.0</v>
      </c>
      <c r="P797" s="50"/>
      <c r="Q797" s="50"/>
      <c r="R797" s="50"/>
      <c r="S797" s="50"/>
      <c r="T797" s="50"/>
      <c r="U797" s="50"/>
      <c r="V797" s="50"/>
      <c r="W797" s="50"/>
      <c r="X797" s="50"/>
      <c r="Y797" s="50"/>
    </row>
    <row r="798" ht="15.75" customHeight="1">
      <c r="A798" s="21" t="s">
        <v>1285</v>
      </c>
      <c r="B798" s="21" t="s">
        <v>1201</v>
      </c>
      <c r="C798" s="21" t="s">
        <v>20</v>
      </c>
      <c r="D798" s="22">
        <v>399.5</v>
      </c>
      <c r="E798" s="23">
        <v>0.325</v>
      </c>
      <c r="F798" s="24">
        <v>30.0</v>
      </c>
      <c r="G798" s="55">
        <v>129.8375</v>
      </c>
      <c r="H798" s="25">
        <v>102.47175000000001</v>
      </c>
      <c r="I798" s="25">
        <v>372.13425000000007</v>
      </c>
      <c r="J798" s="25">
        <v>37.21342500000001</v>
      </c>
      <c r="K798" s="25">
        <v>20.467383750000007</v>
      </c>
      <c r="L798" s="25">
        <v>429.8150587500001</v>
      </c>
      <c r="M798" s="25">
        <v>343.8520470000001</v>
      </c>
      <c r="N798" s="56">
        <v>773.6671057500002</v>
      </c>
      <c r="O798" s="67">
        <v>1.0</v>
      </c>
      <c r="P798" s="50"/>
      <c r="Q798" s="50"/>
      <c r="R798" s="50"/>
      <c r="S798" s="50"/>
      <c r="T798" s="50"/>
      <c r="U798" s="50"/>
      <c r="V798" s="50"/>
      <c r="W798" s="50"/>
      <c r="X798" s="50"/>
      <c r="Y798" s="50"/>
    </row>
    <row r="799" ht="15.75" customHeight="1">
      <c r="A799" s="21" t="s">
        <v>1286</v>
      </c>
      <c r="B799" s="21" t="s">
        <v>1193</v>
      </c>
      <c r="C799" s="21" t="s">
        <v>20</v>
      </c>
      <c r="D799" s="22">
        <v>666.0</v>
      </c>
      <c r="E799" s="23">
        <v>0.325</v>
      </c>
      <c r="F799" s="24">
        <v>16.0</v>
      </c>
      <c r="G799" s="55">
        <v>216.45000000000002</v>
      </c>
      <c r="H799" s="25">
        <v>170.82899999999998</v>
      </c>
      <c r="I799" s="25">
        <v>620.3789999999999</v>
      </c>
      <c r="J799" s="25">
        <v>62.03789999999999</v>
      </c>
      <c r="K799" s="25">
        <v>34.120844999999996</v>
      </c>
      <c r="L799" s="25">
        <v>716.537745</v>
      </c>
      <c r="M799" s="25">
        <v>573.230196</v>
      </c>
      <c r="N799" s="56">
        <v>1289.767941</v>
      </c>
      <c r="O799" s="67">
        <v>1.0</v>
      </c>
      <c r="P799" s="50"/>
      <c r="Q799" s="50"/>
      <c r="R799" s="50"/>
      <c r="S799" s="50"/>
      <c r="T799" s="50"/>
      <c r="U799" s="50"/>
      <c r="V799" s="50"/>
      <c r="W799" s="50"/>
      <c r="X799" s="50"/>
      <c r="Y799" s="50"/>
    </row>
    <row r="800" ht="15.75" customHeight="1">
      <c r="A800" s="21" t="s">
        <v>1287</v>
      </c>
      <c r="B800" s="21" t="s">
        <v>1195</v>
      </c>
      <c r="C800" s="21" t="s">
        <v>20</v>
      </c>
      <c r="D800" s="22">
        <v>418.5</v>
      </c>
      <c r="E800" s="23">
        <v>0.325</v>
      </c>
      <c r="F800" s="24">
        <v>26.0</v>
      </c>
      <c r="G800" s="55">
        <v>136.01250000000002</v>
      </c>
      <c r="H800" s="25">
        <v>107.34524999999998</v>
      </c>
      <c r="I800" s="25">
        <v>389.8327499999999</v>
      </c>
      <c r="J800" s="25">
        <v>38.98327499999999</v>
      </c>
      <c r="K800" s="25">
        <v>21.440801249999996</v>
      </c>
      <c r="L800" s="25">
        <v>450.2568262499999</v>
      </c>
      <c r="M800" s="25">
        <v>360.20546099999996</v>
      </c>
      <c r="N800" s="56">
        <v>810.4622872499999</v>
      </c>
      <c r="O800" s="67">
        <v>1.0</v>
      </c>
      <c r="P800" s="50"/>
      <c r="Q800" s="50"/>
      <c r="R800" s="50"/>
      <c r="S800" s="50"/>
      <c r="T800" s="50"/>
      <c r="U800" s="50"/>
      <c r="V800" s="50"/>
      <c r="W800" s="50"/>
      <c r="X800" s="50"/>
      <c r="Y800" s="50"/>
    </row>
    <row r="801" ht="15.75" customHeight="1">
      <c r="A801" s="21" t="s">
        <v>1288</v>
      </c>
      <c r="B801" s="21" t="s">
        <v>1197</v>
      </c>
      <c r="C801" s="21" t="s">
        <v>20</v>
      </c>
      <c r="D801" s="22">
        <v>427.5</v>
      </c>
      <c r="E801" s="23">
        <v>0.325</v>
      </c>
      <c r="F801" s="24">
        <v>19.0</v>
      </c>
      <c r="G801" s="55">
        <v>138.9375</v>
      </c>
      <c r="H801" s="25">
        <v>109.65375</v>
      </c>
      <c r="I801" s="25">
        <v>398.21625</v>
      </c>
      <c r="J801" s="25">
        <v>39.821625000000004</v>
      </c>
      <c r="K801" s="25">
        <v>21.90189375</v>
      </c>
      <c r="L801" s="25">
        <v>459.93976875</v>
      </c>
      <c r="M801" s="25">
        <v>367.951815</v>
      </c>
      <c r="N801" s="56">
        <v>827.89158375</v>
      </c>
      <c r="O801" s="67">
        <v>1.0</v>
      </c>
      <c r="P801" s="50"/>
      <c r="Q801" s="50"/>
      <c r="R801" s="50"/>
      <c r="S801" s="50"/>
      <c r="T801" s="50"/>
      <c r="U801" s="50"/>
      <c r="V801" s="50"/>
      <c r="W801" s="50"/>
      <c r="X801" s="50"/>
      <c r="Y801" s="50"/>
    </row>
    <row r="802" ht="15.75" customHeight="1">
      <c r="A802" s="21" t="s">
        <v>1289</v>
      </c>
      <c r="B802" s="21" t="s">
        <v>1277</v>
      </c>
      <c r="C802" s="21" t="s">
        <v>20</v>
      </c>
      <c r="D802" s="22">
        <v>480.0</v>
      </c>
      <c r="E802" s="23">
        <v>0.325</v>
      </c>
      <c r="F802" s="24">
        <v>19.0</v>
      </c>
      <c r="G802" s="55">
        <v>156.0</v>
      </c>
      <c r="H802" s="25">
        <v>123.12</v>
      </c>
      <c r="I802" s="25">
        <v>447.12</v>
      </c>
      <c r="J802" s="25">
        <v>44.712</v>
      </c>
      <c r="K802" s="25">
        <v>24.5916</v>
      </c>
      <c r="L802" s="25">
        <v>516.4236</v>
      </c>
      <c r="M802" s="25">
        <v>413.13888</v>
      </c>
      <c r="N802" s="56">
        <v>929.5624799999999</v>
      </c>
      <c r="O802" s="67">
        <v>1.0</v>
      </c>
      <c r="P802" s="50"/>
      <c r="Q802" s="50"/>
      <c r="R802" s="50"/>
      <c r="S802" s="50"/>
      <c r="T802" s="50"/>
      <c r="U802" s="50"/>
      <c r="V802" s="50"/>
      <c r="W802" s="50"/>
      <c r="X802" s="50"/>
      <c r="Y802" s="50"/>
    </row>
    <row r="803" ht="15.75" customHeight="1">
      <c r="A803" s="21" t="s">
        <v>1290</v>
      </c>
      <c r="B803" s="21" t="s">
        <v>1201</v>
      </c>
      <c r="C803" s="21" t="s">
        <v>20</v>
      </c>
      <c r="D803" s="22">
        <v>325.0</v>
      </c>
      <c r="E803" s="23">
        <v>0.325</v>
      </c>
      <c r="F803" s="24">
        <v>26.0</v>
      </c>
      <c r="G803" s="55">
        <v>105.625</v>
      </c>
      <c r="H803" s="25">
        <v>83.3625</v>
      </c>
      <c r="I803" s="25">
        <v>302.7375</v>
      </c>
      <c r="J803" s="25">
        <v>30.273750000000003</v>
      </c>
      <c r="K803" s="25">
        <v>16.650562500000003</v>
      </c>
      <c r="L803" s="25">
        <v>349.6618125</v>
      </c>
      <c r="M803" s="25">
        <v>279.72945</v>
      </c>
      <c r="N803" s="56">
        <v>629.3912625</v>
      </c>
      <c r="O803" s="67">
        <v>1.0</v>
      </c>
      <c r="P803" s="50"/>
      <c r="Q803" s="50"/>
      <c r="R803" s="50"/>
      <c r="S803" s="50"/>
      <c r="T803" s="50"/>
      <c r="U803" s="50"/>
      <c r="V803" s="50"/>
      <c r="W803" s="50"/>
      <c r="X803" s="50"/>
      <c r="Y803" s="50"/>
    </row>
    <row r="804" ht="15.75" customHeight="1">
      <c r="A804" s="21" t="s">
        <v>1291</v>
      </c>
      <c r="B804" s="21" t="s">
        <v>1195</v>
      </c>
      <c r="C804" s="21" t="s">
        <v>20</v>
      </c>
      <c r="D804" s="22">
        <v>454.5</v>
      </c>
      <c r="E804" s="23">
        <v>0.325</v>
      </c>
      <c r="F804" s="24">
        <v>28.0</v>
      </c>
      <c r="G804" s="55">
        <v>147.7125</v>
      </c>
      <c r="H804" s="25">
        <v>116.57925000000002</v>
      </c>
      <c r="I804" s="25">
        <v>423.36675</v>
      </c>
      <c r="J804" s="25">
        <v>42.33667500000001</v>
      </c>
      <c r="K804" s="25">
        <v>23.285171250000005</v>
      </c>
      <c r="L804" s="25">
        <v>488.98859625000006</v>
      </c>
      <c r="M804" s="25">
        <v>391.19087700000006</v>
      </c>
      <c r="N804" s="56">
        <v>880.1794732500001</v>
      </c>
      <c r="O804" s="67">
        <v>1.0</v>
      </c>
      <c r="P804" s="50"/>
      <c r="Q804" s="50"/>
      <c r="R804" s="50"/>
      <c r="S804" s="50"/>
      <c r="T804" s="50"/>
      <c r="U804" s="50"/>
      <c r="V804" s="50"/>
      <c r="W804" s="50"/>
      <c r="X804" s="50"/>
      <c r="Y804" s="50"/>
    </row>
    <row r="805" ht="15.75" customHeight="1">
      <c r="A805" s="21" t="s">
        <v>1292</v>
      </c>
      <c r="B805" s="21" t="s">
        <v>1197</v>
      </c>
      <c r="C805" s="21" t="s">
        <v>20</v>
      </c>
      <c r="D805" s="22">
        <v>471.0</v>
      </c>
      <c r="E805" s="23">
        <v>0.325</v>
      </c>
      <c r="F805" s="24">
        <v>37.0</v>
      </c>
      <c r="G805" s="55">
        <v>153.07500000000002</v>
      </c>
      <c r="H805" s="25">
        <v>120.81149999999998</v>
      </c>
      <c r="I805" s="25">
        <v>438.7364999999999</v>
      </c>
      <c r="J805" s="25">
        <v>43.87365</v>
      </c>
      <c r="K805" s="25">
        <v>24.130507499999997</v>
      </c>
      <c r="L805" s="25">
        <v>506.74065749999994</v>
      </c>
      <c r="M805" s="25">
        <v>405.392526</v>
      </c>
      <c r="N805" s="56">
        <v>912.1331834999999</v>
      </c>
      <c r="O805" s="67">
        <v>1.0</v>
      </c>
      <c r="P805" s="50"/>
      <c r="Q805" s="50"/>
      <c r="R805" s="50"/>
      <c r="S805" s="50"/>
      <c r="T805" s="50"/>
      <c r="U805" s="50"/>
      <c r="V805" s="50"/>
      <c r="W805" s="50"/>
      <c r="X805" s="50"/>
      <c r="Y805" s="50"/>
    </row>
    <row r="806" ht="15.75" customHeight="1">
      <c r="A806" s="21" t="s">
        <v>1293</v>
      </c>
      <c r="B806" s="21" t="s">
        <v>1199</v>
      </c>
      <c r="C806" s="21" t="s">
        <v>20</v>
      </c>
      <c r="D806" s="22">
        <v>521.5</v>
      </c>
      <c r="E806" s="23">
        <v>0.325</v>
      </c>
      <c r="F806" s="24">
        <v>37.0</v>
      </c>
      <c r="G806" s="55">
        <v>169.4875</v>
      </c>
      <c r="H806" s="25">
        <v>133.76475</v>
      </c>
      <c r="I806" s="25">
        <v>485.77725</v>
      </c>
      <c r="J806" s="25">
        <v>48.577725</v>
      </c>
      <c r="K806" s="25">
        <v>26.71774875</v>
      </c>
      <c r="L806" s="25">
        <v>561.07272375</v>
      </c>
      <c r="M806" s="25">
        <v>448.85817900000006</v>
      </c>
      <c r="N806" s="56">
        <v>1009.9309027500001</v>
      </c>
      <c r="O806" s="67">
        <v>1.0</v>
      </c>
      <c r="P806" s="50"/>
      <c r="Q806" s="50"/>
      <c r="R806" s="50"/>
      <c r="S806" s="50"/>
      <c r="T806" s="50"/>
      <c r="U806" s="50"/>
      <c r="V806" s="50"/>
      <c r="W806" s="50"/>
      <c r="X806" s="50"/>
      <c r="Y806" s="50"/>
    </row>
    <row r="807" ht="15.75" customHeight="1">
      <c r="A807" s="21" t="s">
        <v>1294</v>
      </c>
      <c r="B807" s="21" t="s">
        <v>1201</v>
      </c>
      <c r="C807" s="21" t="s">
        <v>20</v>
      </c>
      <c r="D807" s="22">
        <v>364.0</v>
      </c>
      <c r="E807" s="23">
        <v>0.325</v>
      </c>
      <c r="F807" s="24">
        <v>35.0</v>
      </c>
      <c r="G807" s="55">
        <v>118.3</v>
      </c>
      <c r="H807" s="25">
        <v>93.366</v>
      </c>
      <c r="I807" s="25">
        <v>339.066</v>
      </c>
      <c r="J807" s="25">
        <v>33.9066</v>
      </c>
      <c r="K807" s="25">
        <v>18.648629999999997</v>
      </c>
      <c r="L807" s="25">
        <v>391.62122999999997</v>
      </c>
      <c r="M807" s="25">
        <v>313.296984</v>
      </c>
      <c r="N807" s="56">
        <v>704.918214</v>
      </c>
      <c r="O807" s="67">
        <v>1.0</v>
      </c>
      <c r="P807" s="50"/>
      <c r="Q807" s="50"/>
      <c r="R807" s="50"/>
      <c r="S807" s="50"/>
      <c r="T807" s="50"/>
      <c r="U807" s="50"/>
      <c r="V807" s="50"/>
      <c r="W807" s="50"/>
      <c r="X807" s="50"/>
      <c r="Y807" s="50"/>
    </row>
    <row r="808" ht="15.75" customHeight="1">
      <c r="A808" s="21" t="s">
        <v>1295</v>
      </c>
      <c r="B808" s="21" t="s">
        <v>1195</v>
      </c>
      <c r="C808" s="21" t="s">
        <v>20</v>
      </c>
      <c r="D808" s="22">
        <v>508.5</v>
      </c>
      <c r="E808" s="23">
        <v>0.325</v>
      </c>
      <c r="F808" s="24">
        <v>28.0</v>
      </c>
      <c r="G808" s="55">
        <v>165.26250000000002</v>
      </c>
      <c r="H808" s="25">
        <v>130.43024999999997</v>
      </c>
      <c r="I808" s="25">
        <v>473.66774999999996</v>
      </c>
      <c r="J808" s="25">
        <v>47.366775</v>
      </c>
      <c r="K808" s="25">
        <v>26.051726249999998</v>
      </c>
      <c r="L808" s="25">
        <v>547.0862512499999</v>
      </c>
      <c r="M808" s="25">
        <v>437.669001</v>
      </c>
      <c r="N808" s="56">
        <v>984.7552522499999</v>
      </c>
      <c r="O808" s="67">
        <v>1.0</v>
      </c>
      <c r="P808" s="50"/>
      <c r="Q808" s="50"/>
      <c r="R808" s="50"/>
      <c r="S808" s="50"/>
      <c r="T808" s="50"/>
      <c r="U808" s="50"/>
      <c r="V808" s="50"/>
      <c r="W808" s="50"/>
      <c r="X808" s="50"/>
      <c r="Y808" s="50"/>
    </row>
    <row r="809" ht="15.75" customHeight="1">
      <c r="A809" s="21" t="s">
        <v>1296</v>
      </c>
      <c r="B809" s="21" t="s">
        <v>1197</v>
      </c>
      <c r="C809" s="21" t="s">
        <v>20</v>
      </c>
      <c r="D809" s="22">
        <v>508.5</v>
      </c>
      <c r="E809" s="23">
        <v>0.325</v>
      </c>
      <c r="F809" s="24">
        <v>33.0</v>
      </c>
      <c r="G809" s="55">
        <v>165.26250000000002</v>
      </c>
      <c r="H809" s="25">
        <v>130.43024999999997</v>
      </c>
      <c r="I809" s="25">
        <v>473.66774999999996</v>
      </c>
      <c r="J809" s="25">
        <v>47.366775</v>
      </c>
      <c r="K809" s="25">
        <v>26.051726249999998</v>
      </c>
      <c r="L809" s="25">
        <v>547.0862512499999</v>
      </c>
      <c r="M809" s="25">
        <v>437.669001</v>
      </c>
      <c r="N809" s="56">
        <v>984.7552522499999</v>
      </c>
      <c r="O809" s="67">
        <v>1.0</v>
      </c>
      <c r="P809" s="50"/>
      <c r="Q809" s="50"/>
      <c r="R809" s="50"/>
      <c r="S809" s="50"/>
      <c r="T809" s="50"/>
      <c r="U809" s="50"/>
      <c r="V809" s="50"/>
      <c r="W809" s="50"/>
      <c r="X809" s="50"/>
      <c r="Y809" s="50"/>
    </row>
    <row r="810" ht="15.75" customHeight="1">
      <c r="A810" s="21" t="s">
        <v>1297</v>
      </c>
      <c r="B810" s="21" t="s">
        <v>1201</v>
      </c>
      <c r="C810" s="21" t="s">
        <v>20</v>
      </c>
      <c r="D810" s="22">
        <v>438.0</v>
      </c>
      <c r="E810" s="23">
        <v>0.325</v>
      </c>
      <c r="F810" s="24">
        <v>28.0</v>
      </c>
      <c r="G810" s="55">
        <v>142.35</v>
      </c>
      <c r="H810" s="25">
        <v>112.347</v>
      </c>
      <c r="I810" s="25">
        <v>407.99699999999996</v>
      </c>
      <c r="J810" s="25">
        <v>40.7997</v>
      </c>
      <c r="K810" s="25">
        <v>22.439835000000002</v>
      </c>
      <c r="L810" s="25">
        <v>471.236535</v>
      </c>
      <c r="M810" s="25">
        <v>376.989228</v>
      </c>
      <c r="N810" s="56">
        <v>848.225763</v>
      </c>
      <c r="O810" s="67">
        <v>1.0</v>
      </c>
      <c r="P810" s="50"/>
      <c r="Q810" s="50"/>
      <c r="R810" s="50"/>
      <c r="S810" s="50"/>
      <c r="T810" s="50"/>
      <c r="U810" s="50"/>
      <c r="V810" s="50"/>
      <c r="W810" s="50"/>
      <c r="X810" s="50"/>
      <c r="Y810" s="50"/>
    </row>
    <row r="811" ht="15.75" customHeight="1">
      <c r="A811" s="21" t="s">
        <v>1298</v>
      </c>
      <c r="B811" s="21" t="s">
        <v>1195</v>
      </c>
      <c r="C811" s="21" t="s">
        <v>20</v>
      </c>
      <c r="D811" s="22">
        <v>412.5</v>
      </c>
      <c r="E811" s="23">
        <v>0.325</v>
      </c>
      <c r="F811" s="24">
        <v>19.0</v>
      </c>
      <c r="G811" s="55">
        <v>134.0625</v>
      </c>
      <c r="H811" s="25">
        <v>105.80625</v>
      </c>
      <c r="I811" s="25">
        <v>384.24375</v>
      </c>
      <c r="J811" s="25">
        <v>38.424375</v>
      </c>
      <c r="K811" s="25">
        <v>21.13340625</v>
      </c>
      <c r="L811" s="25">
        <v>443.80153125</v>
      </c>
      <c r="M811" s="25">
        <v>355.041225</v>
      </c>
      <c r="N811" s="56">
        <v>798.84275625</v>
      </c>
      <c r="O811" s="67">
        <v>1.0</v>
      </c>
      <c r="P811" s="50"/>
      <c r="Q811" s="50"/>
      <c r="R811" s="50"/>
      <c r="S811" s="50"/>
      <c r="T811" s="50"/>
      <c r="U811" s="50"/>
      <c r="V811" s="50"/>
      <c r="W811" s="50"/>
      <c r="X811" s="50"/>
      <c r="Y811" s="50"/>
    </row>
    <row r="812" ht="15.75" customHeight="1">
      <c r="A812" s="21" t="s">
        <v>1299</v>
      </c>
      <c r="B812" s="21" t="s">
        <v>1197</v>
      </c>
      <c r="C812" s="21" t="s">
        <v>20</v>
      </c>
      <c r="D812" s="22">
        <v>437.0</v>
      </c>
      <c r="E812" s="23">
        <v>0.325</v>
      </c>
      <c r="F812" s="24">
        <v>19.0</v>
      </c>
      <c r="G812" s="55">
        <v>142.025</v>
      </c>
      <c r="H812" s="25">
        <v>112.0905</v>
      </c>
      <c r="I812" s="25">
        <v>407.06550000000004</v>
      </c>
      <c r="J812" s="25">
        <v>40.70655000000001</v>
      </c>
      <c r="K812" s="25">
        <v>22.388602500000005</v>
      </c>
      <c r="L812" s="25">
        <v>470.1606525</v>
      </c>
      <c r="M812" s="25">
        <v>376.12852200000003</v>
      </c>
      <c r="N812" s="56">
        <v>846.2891745000001</v>
      </c>
      <c r="O812" s="67">
        <v>1.0</v>
      </c>
      <c r="P812" s="50"/>
      <c r="Q812" s="50"/>
      <c r="R812" s="50"/>
      <c r="S812" s="50"/>
      <c r="T812" s="50"/>
      <c r="U812" s="50"/>
      <c r="V812" s="50"/>
      <c r="W812" s="50"/>
      <c r="X812" s="50"/>
      <c r="Y812" s="50"/>
    </row>
    <row r="813" ht="15.75" customHeight="1">
      <c r="A813" s="21" t="s">
        <v>1300</v>
      </c>
      <c r="B813" s="21" t="s">
        <v>1277</v>
      </c>
      <c r="C813" s="21" t="s">
        <v>20</v>
      </c>
      <c r="D813" s="22">
        <v>508.5</v>
      </c>
      <c r="E813" s="23">
        <v>0.325</v>
      </c>
      <c r="F813" s="24">
        <v>19.0</v>
      </c>
      <c r="G813" s="55">
        <v>165.26250000000002</v>
      </c>
      <c r="H813" s="25">
        <v>130.43024999999997</v>
      </c>
      <c r="I813" s="25">
        <v>473.66774999999996</v>
      </c>
      <c r="J813" s="25">
        <v>47.366775</v>
      </c>
      <c r="K813" s="25">
        <v>26.051726249999998</v>
      </c>
      <c r="L813" s="25">
        <v>547.0862512499999</v>
      </c>
      <c r="M813" s="25">
        <v>437.669001</v>
      </c>
      <c r="N813" s="56">
        <v>984.7552522499999</v>
      </c>
      <c r="O813" s="67">
        <v>1.0</v>
      </c>
      <c r="P813" s="50"/>
      <c r="Q813" s="50"/>
      <c r="R813" s="50"/>
      <c r="S813" s="50"/>
      <c r="T813" s="50"/>
      <c r="U813" s="50"/>
      <c r="V813" s="50"/>
      <c r="W813" s="50"/>
      <c r="X813" s="50"/>
      <c r="Y813" s="50"/>
    </row>
    <row r="814" ht="15.75" customHeight="1">
      <c r="A814" s="21" t="s">
        <v>1301</v>
      </c>
      <c r="B814" s="21" t="s">
        <v>1201</v>
      </c>
      <c r="C814" s="21" t="s">
        <v>20</v>
      </c>
      <c r="D814" s="22">
        <v>317.0</v>
      </c>
      <c r="E814" s="23">
        <v>0.325</v>
      </c>
      <c r="F814" s="24">
        <v>14.0</v>
      </c>
      <c r="G814" s="55">
        <v>103.025</v>
      </c>
      <c r="H814" s="25">
        <v>81.3105</v>
      </c>
      <c r="I814" s="25">
        <v>295.2855</v>
      </c>
      <c r="J814" s="25">
        <v>29.528550000000003</v>
      </c>
      <c r="K814" s="25">
        <v>16.2407025</v>
      </c>
      <c r="L814" s="25">
        <v>341.0547525</v>
      </c>
      <c r="M814" s="25">
        <v>272.84380200000004</v>
      </c>
      <c r="N814" s="56">
        <v>613.8985545</v>
      </c>
      <c r="O814" s="67">
        <v>1.0</v>
      </c>
      <c r="P814" s="50"/>
      <c r="Q814" s="50"/>
      <c r="R814" s="50"/>
      <c r="S814" s="50"/>
      <c r="T814" s="50"/>
      <c r="U814" s="50"/>
      <c r="V814" s="50"/>
      <c r="W814" s="50"/>
      <c r="X814" s="50"/>
      <c r="Y814" s="50"/>
    </row>
    <row r="815" ht="15.75" customHeight="1">
      <c r="A815" s="21" t="s">
        <v>1302</v>
      </c>
      <c r="B815" s="21" t="s">
        <v>1195</v>
      </c>
      <c r="C815" s="21" t="s">
        <v>20</v>
      </c>
      <c r="D815" s="22">
        <v>471.0</v>
      </c>
      <c r="E815" s="23">
        <v>0.325</v>
      </c>
      <c r="F815" s="24">
        <v>29.0</v>
      </c>
      <c r="G815" s="55">
        <v>153.07500000000002</v>
      </c>
      <c r="H815" s="25">
        <v>120.81149999999998</v>
      </c>
      <c r="I815" s="25">
        <v>438.7364999999999</v>
      </c>
      <c r="J815" s="25">
        <v>43.87365</v>
      </c>
      <c r="K815" s="25">
        <v>24.130507499999997</v>
      </c>
      <c r="L815" s="25">
        <v>506.74065749999994</v>
      </c>
      <c r="M815" s="25">
        <v>405.392526</v>
      </c>
      <c r="N815" s="56">
        <v>912.1331834999999</v>
      </c>
      <c r="O815" s="67">
        <v>1.0</v>
      </c>
      <c r="P815" s="50"/>
      <c r="Q815" s="50"/>
      <c r="R815" s="50"/>
      <c r="S815" s="50"/>
      <c r="T815" s="50"/>
      <c r="U815" s="50"/>
      <c r="V815" s="50"/>
      <c r="W815" s="50"/>
      <c r="X815" s="50"/>
      <c r="Y815" s="50"/>
    </row>
    <row r="816" ht="15.75" customHeight="1">
      <c r="A816" s="21" t="s">
        <v>1303</v>
      </c>
      <c r="B816" s="21" t="s">
        <v>1281</v>
      </c>
      <c r="C816" s="21" t="s">
        <v>20</v>
      </c>
      <c r="D816" s="22">
        <v>486.5</v>
      </c>
      <c r="E816" s="23">
        <v>0.325</v>
      </c>
      <c r="F816" s="24">
        <v>32.0</v>
      </c>
      <c r="G816" s="55">
        <v>158.1125</v>
      </c>
      <c r="H816" s="25">
        <v>124.78725</v>
      </c>
      <c r="I816" s="25">
        <v>453.17475</v>
      </c>
      <c r="J816" s="25">
        <v>45.317475</v>
      </c>
      <c r="K816" s="25">
        <v>24.92461125</v>
      </c>
      <c r="L816" s="25">
        <v>523.4168362500001</v>
      </c>
      <c r="M816" s="25">
        <v>418.73346900000007</v>
      </c>
      <c r="N816" s="56">
        <v>942.1503052500002</v>
      </c>
      <c r="O816" s="67">
        <v>1.0</v>
      </c>
      <c r="P816" s="50"/>
      <c r="Q816" s="50"/>
      <c r="R816" s="50"/>
      <c r="S816" s="50"/>
      <c r="T816" s="50"/>
      <c r="U816" s="50"/>
      <c r="V816" s="50"/>
      <c r="W816" s="50"/>
      <c r="X816" s="50"/>
      <c r="Y816" s="50"/>
    </row>
    <row r="817" ht="15.75" customHeight="1">
      <c r="A817" s="21" t="s">
        <v>1304</v>
      </c>
      <c r="B817" s="21" t="s">
        <v>1201</v>
      </c>
      <c r="C817" s="21" t="s">
        <v>20</v>
      </c>
      <c r="D817" s="22">
        <v>389.0</v>
      </c>
      <c r="E817" s="23">
        <v>0.325</v>
      </c>
      <c r="F817" s="24">
        <v>28.0</v>
      </c>
      <c r="G817" s="55">
        <v>126.42500000000001</v>
      </c>
      <c r="H817" s="25">
        <v>99.7785</v>
      </c>
      <c r="I817" s="25">
        <v>362.3535</v>
      </c>
      <c r="J817" s="25">
        <v>36.235350000000004</v>
      </c>
      <c r="K817" s="25">
        <v>19.9294425</v>
      </c>
      <c r="L817" s="25">
        <v>418.5182925</v>
      </c>
      <c r="M817" s="25">
        <v>334.814634</v>
      </c>
      <c r="N817" s="56">
        <v>753.3329265</v>
      </c>
      <c r="O817" s="67">
        <v>1.0</v>
      </c>
      <c r="P817" s="50"/>
      <c r="Q817" s="50"/>
      <c r="R817" s="50"/>
      <c r="S817" s="50"/>
      <c r="T817" s="50"/>
      <c r="U817" s="50"/>
      <c r="V817" s="50"/>
      <c r="W817" s="50"/>
      <c r="X817" s="50"/>
      <c r="Y817" s="50"/>
    </row>
    <row r="818" ht="15.75" customHeight="1">
      <c r="A818" s="21" t="s">
        <v>1305</v>
      </c>
      <c r="B818" s="21" t="s">
        <v>1306</v>
      </c>
      <c r="C818" s="21" t="s">
        <v>20</v>
      </c>
      <c r="D818" s="22">
        <v>190.5</v>
      </c>
      <c r="E818" s="23">
        <v>0.325</v>
      </c>
      <c r="F818" s="24">
        <v>13.0</v>
      </c>
      <c r="G818" s="55">
        <v>61.9125</v>
      </c>
      <c r="H818" s="25">
        <v>48.86325</v>
      </c>
      <c r="I818" s="25">
        <v>177.45075</v>
      </c>
      <c r="J818" s="25">
        <v>17.745075</v>
      </c>
      <c r="K818" s="25">
        <v>9.759791250000001</v>
      </c>
      <c r="L818" s="25">
        <v>204.95561625000002</v>
      </c>
      <c r="M818" s="25">
        <v>163.96449300000003</v>
      </c>
      <c r="N818" s="56">
        <v>368.92010925000005</v>
      </c>
      <c r="O818" s="67">
        <v>1.0</v>
      </c>
      <c r="P818" s="50"/>
      <c r="Q818" s="50"/>
      <c r="R818" s="50"/>
      <c r="S818" s="50"/>
      <c r="T818" s="50"/>
      <c r="U818" s="50"/>
      <c r="V818" s="50"/>
      <c r="W818" s="50"/>
      <c r="X818" s="50"/>
      <c r="Y818" s="50"/>
    </row>
    <row r="819" ht="15.75" customHeight="1">
      <c r="A819" s="21" t="s">
        <v>1307</v>
      </c>
      <c r="B819" s="21" t="s">
        <v>1308</v>
      </c>
      <c r="C819" s="21" t="s">
        <v>20</v>
      </c>
      <c r="D819" s="22">
        <v>183.0</v>
      </c>
      <c r="E819" s="23">
        <v>0.325</v>
      </c>
      <c r="F819" s="24">
        <v>13.0</v>
      </c>
      <c r="G819" s="55">
        <v>59.475</v>
      </c>
      <c r="H819" s="25">
        <v>46.9395</v>
      </c>
      <c r="I819" s="25">
        <v>170.46450000000002</v>
      </c>
      <c r="J819" s="25">
        <v>17.046450000000004</v>
      </c>
      <c r="K819" s="25">
        <v>9.375547500000001</v>
      </c>
      <c r="L819" s="25">
        <v>196.88649750000002</v>
      </c>
      <c r="M819" s="25">
        <v>157.50919800000003</v>
      </c>
      <c r="N819" s="56">
        <v>354.39569550000004</v>
      </c>
      <c r="O819" s="67">
        <v>1.0</v>
      </c>
      <c r="P819" s="50"/>
      <c r="Q819" s="50"/>
      <c r="R819" s="50"/>
      <c r="S819" s="50"/>
      <c r="T819" s="50"/>
      <c r="U819" s="50"/>
      <c r="V819" s="50"/>
      <c r="W819" s="50"/>
      <c r="X819" s="50"/>
      <c r="Y819" s="50"/>
    </row>
    <row r="820" ht="15.75" customHeight="1">
      <c r="A820" s="21" t="s">
        <v>1309</v>
      </c>
      <c r="B820" s="21" t="s">
        <v>1310</v>
      </c>
      <c r="C820" s="21" t="s">
        <v>20</v>
      </c>
      <c r="D820" s="22">
        <v>257.5</v>
      </c>
      <c r="E820" s="23">
        <v>0.325</v>
      </c>
      <c r="F820" s="24">
        <v>17.0</v>
      </c>
      <c r="G820" s="55">
        <v>83.6875</v>
      </c>
      <c r="H820" s="25">
        <v>66.04875</v>
      </c>
      <c r="I820" s="25">
        <v>239.86124999999998</v>
      </c>
      <c r="J820" s="25">
        <v>23.986125</v>
      </c>
      <c r="K820" s="25">
        <v>13.19236875</v>
      </c>
      <c r="L820" s="25">
        <v>277.03974375</v>
      </c>
      <c r="M820" s="25">
        <v>221.631795</v>
      </c>
      <c r="N820" s="56">
        <v>498.67153875</v>
      </c>
      <c r="O820" s="67">
        <v>1.0</v>
      </c>
      <c r="P820" s="50"/>
      <c r="Q820" s="50"/>
      <c r="R820" s="50"/>
      <c r="S820" s="50"/>
      <c r="T820" s="50"/>
      <c r="U820" s="50"/>
      <c r="V820" s="50"/>
      <c r="W820" s="50"/>
      <c r="X820" s="50"/>
      <c r="Y820" s="50"/>
    </row>
    <row r="821" ht="15.75" customHeight="1">
      <c r="A821" s="21" t="s">
        <v>1311</v>
      </c>
      <c r="B821" s="21" t="s">
        <v>1312</v>
      </c>
      <c r="C821" s="21" t="s">
        <v>20</v>
      </c>
      <c r="D821" s="22">
        <v>229.75</v>
      </c>
      <c r="E821" s="23">
        <v>0.325</v>
      </c>
      <c r="F821" s="24">
        <v>12.0</v>
      </c>
      <c r="G821" s="55">
        <v>74.66875</v>
      </c>
      <c r="H821" s="25">
        <v>58.93087500000001</v>
      </c>
      <c r="I821" s="25">
        <v>214.01212500000003</v>
      </c>
      <c r="J821" s="25">
        <v>21.401212500000003</v>
      </c>
      <c r="K821" s="25">
        <v>11.770666875000003</v>
      </c>
      <c r="L821" s="25">
        <v>247.18400437500003</v>
      </c>
      <c r="M821" s="25">
        <v>197.74720350000004</v>
      </c>
      <c r="N821" s="56">
        <v>444.93120787500004</v>
      </c>
      <c r="O821" s="67">
        <v>1.0</v>
      </c>
      <c r="P821" s="50"/>
      <c r="Q821" s="50"/>
      <c r="R821" s="50"/>
      <c r="S821" s="50"/>
      <c r="T821" s="50"/>
      <c r="U821" s="50"/>
      <c r="V821" s="50"/>
      <c r="W821" s="50"/>
      <c r="X821" s="50"/>
      <c r="Y821" s="50"/>
    </row>
    <row r="822" ht="15.75" customHeight="1">
      <c r="A822" s="21" t="s">
        <v>1313</v>
      </c>
      <c r="B822" s="21" t="s">
        <v>1314</v>
      </c>
      <c r="C822" s="21" t="s">
        <v>20</v>
      </c>
      <c r="D822" s="22">
        <v>288.5</v>
      </c>
      <c r="E822" s="23">
        <v>0.325</v>
      </c>
      <c r="F822" s="24">
        <v>32.0</v>
      </c>
      <c r="G822" s="55">
        <v>93.7625</v>
      </c>
      <c r="H822" s="25">
        <v>74.00025000000001</v>
      </c>
      <c r="I822" s="25">
        <v>268.73775</v>
      </c>
      <c r="J822" s="25">
        <v>26.873775000000002</v>
      </c>
      <c r="K822" s="25">
        <v>14.780576250000003</v>
      </c>
      <c r="L822" s="25">
        <v>310.39210125000005</v>
      </c>
      <c r="M822" s="25">
        <v>248.31368100000006</v>
      </c>
      <c r="N822" s="56">
        <v>558.7057822500001</v>
      </c>
      <c r="O822" s="67">
        <v>1.0</v>
      </c>
      <c r="P822" s="50"/>
      <c r="Q822" s="50"/>
      <c r="R822" s="50"/>
      <c r="S822" s="50"/>
      <c r="T822" s="50"/>
      <c r="U822" s="50"/>
      <c r="V822" s="50"/>
      <c r="W822" s="50"/>
      <c r="X822" s="50"/>
      <c r="Y822" s="50"/>
    </row>
    <row r="823" ht="15.75" customHeight="1">
      <c r="A823" s="21" t="s">
        <v>1315</v>
      </c>
      <c r="B823" s="21" t="s">
        <v>1316</v>
      </c>
      <c r="C823" s="21" t="s">
        <v>20</v>
      </c>
      <c r="D823" s="22">
        <v>332.5</v>
      </c>
      <c r="E823" s="23">
        <v>0.325</v>
      </c>
      <c r="F823" s="24">
        <v>39.0</v>
      </c>
      <c r="G823" s="55">
        <v>108.0625</v>
      </c>
      <c r="H823" s="25">
        <v>85.28625</v>
      </c>
      <c r="I823" s="25">
        <v>309.72375</v>
      </c>
      <c r="J823" s="25">
        <v>30.972375</v>
      </c>
      <c r="K823" s="25">
        <v>17.03480625</v>
      </c>
      <c r="L823" s="25">
        <v>357.73093124999997</v>
      </c>
      <c r="M823" s="25">
        <v>286.18474499999996</v>
      </c>
      <c r="N823" s="56">
        <v>643.9156762499999</v>
      </c>
      <c r="O823" s="67">
        <v>1.0</v>
      </c>
      <c r="P823" s="50"/>
      <c r="Q823" s="50"/>
      <c r="R823" s="50"/>
      <c r="S823" s="50"/>
      <c r="T823" s="50"/>
      <c r="U823" s="50"/>
      <c r="V823" s="50"/>
      <c r="W823" s="50"/>
      <c r="X823" s="50"/>
      <c r="Y823" s="50"/>
    </row>
    <row r="824" ht="15.75" customHeight="1">
      <c r="A824" s="21" t="s">
        <v>1317</v>
      </c>
      <c r="B824" s="21" t="s">
        <v>1318</v>
      </c>
      <c r="C824" s="21" t="s">
        <v>20</v>
      </c>
      <c r="D824" s="22">
        <v>346.5</v>
      </c>
      <c r="E824" s="23">
        <v>0.325</v>
      </c>
      <c r="F824" s="24">
        <v>42.0</v>
      </c>
      <c r="G824" s="55">
        <v>112.6125</v>
      </c>
      <c r="H824" s="25">
        <v>88.87725</v>
      </c>
      <c r="I824" s="25">
        <v>322.76475</v>
      </c>
      <c r="J824" s="25">
        <v>32.276475</v>
      </c>
      <c r="K824" s="25">
        <v>17.75206125</v>
      </c>
      <c r="L824" s="25">
        <v>372.79328625</v>
      </c>
      <c r="M824" s="25">
        <v>298.234629</v>
      </c>
      <c r="N824" s="56">
        <v>671.02791525</v>
      </c>
      <c r="O824" s="67">
        <v>1.0</v>
      </c>
      <c r="P824" s="50"/>
      <c r="Q824" s="50"/>
      <c r="R824" s="50"/>
      <c r="S824" s="50"/>
      <c r="T824" s="50"/>
      <c r="U824" s="50"/>
      <c r="V824" s="50"/>
      <c r="W824" s="50"/>
      <c r="X824" s="50"/>
      <c r="Y824" s="50"/>
    </row>
    <row r="825" ht="15.75" customHeight="1">
      <c r="A825" s="21" t="s">
        <v>1319</v>
      </c>
      <c r="B825" s="21" t="s">
        <v>1320</v>
      </c>
      <c r="C825" s="21" t="s">
        <v>20</v>
      </c>
      <c r="D825" s="22">
        <v>371.0</v>
      </c>
      <c r="E825" s="23">
        <v>0.325</v>
      </c>
      <c r="F825" s="24">
        <v>47.0</v>
      </c>
      <c r="G825" s="55">
        <v>120.575</v>
      </c>
      <c r="H825" s="25">
        <v>95.1615</v>
      </c>
      <c r="I825" s="25">
        <v>345.5865</v>
      </c>
      <c r="J825" s="25">
        <v>34.55865</v>
      </c>
      <c r="K825" s="25">
        <v>19.0072575</v>
      </c>
      <c r="L825" s="25">
        <v>399.1524075</v>
      </c>
      <c r="M825" s="25">
        <v>319.321926</v>
      </c>
      <c r="N825" s="56">
        <v>718.4743335000001</v>
      </c>
      <c r="O825" s="67">
        <v>1.0</v>
      </c>
      <c r="P825" s="50"/>
      <c r="Q825" s="50"/>
      <c r="R825" s="50"/>
      <c r="S825" s="50"/>
      <c r="T825" s="50"/>
      <c r="U825" s="50"/>
      <c r="V825" s="50"/>
      <c r="W825" s="50"/>
      <c r="X825" s="50"/>
      <c r="Y825" s="50"/>
    </row>
    <row r="826" ht="15.75" customHeight="1">
      <c r="A826" s="21" t="s">
        <v>1321</v>
      </c>
      <c r="B826" s="21" t="s">
        <v>1322</v>
      </c>
      <c r="C826" s="21" t="s">
        <v>20</v>
      </c>
      <c r="D826" s="22">
        <v>411.5</v>
      </c>
      <c r="E826" s="23">
        <v>0.325</v>
      </c>
      <c r="F826" s="24">
        <v>50.0</v>
      </c>
      <c r="G826" s="55">
        <v>133.7375</v>
      </c>
      <c r="H826" s="25">
        <v>105.54975</v>
      </c>
      <c r="I826" s="25">
        <v>383.31225</v>
      </c>
      <c r="J826" s="25">
        <v>38.331225</v>
      </c>
      <c r="K826" s="25">
        <v>21.082173750000003</v>
      </c>
      <c r="L826" s="25">
        <v>442.72564875</v>
      </c>
      <c r="M826" s="25">
        <v>354.180519</v>
      </c>
      <c r="N826" s="56">
        <v>796.90616775</v>
      </c>
      <c r="O826" s="67">
        <v>1.0</v>
      </c>
      <c r="P826" s="50"/>
      <c r="Q826" s="50"/>
      <c r="R826" s="50"/>
      <c r="S826" s="50"/>
      <c r="T826" s="50"/>
      <c r="U826" s="50"/>
      <c r="V826" s="50"/>
      <c r="W826" s="50"/>
      <c r="X826" s="50"/>
      <c r="Y826" s="50"/>
    </row>
    <row r="827" ht="15.75" customHeight="1">
      <c r="A827" s="21" t="s">
        <v>1323</v>
      </c>
      <c r="B827" s="21" t="s">
        <v>1324</v>
      </c>
      <c r="C827" s="21" t="s">
        <v>20</v>
      </c>
      <c r="D827" s="22">
        <v>428.0</v>
      </c>
      <c r="E827" s="23">
        <v>0.325</v>
      </c>
      <c r="F827" s="24">
        <v>55.0</v>
      </c>
      <c r="G827" s="55">
        <v>139.1</v>
      </c>
      <c r="H827" s="25">
        <v>109.782</v>
      </c>
      <c r="I827" s="25">
        <v>398.68199999999996</v>
      </c>
      <c r="J827" s="25">
        <v>39.8682</v>
      </c>
      <c r="K827" s="25">
        <v>21.927509999999998</v>
      </c>
      <c r="L827" s="25">
        <v>460.47770999999995</v>
      </c>
      <c r="M827" s="25">
        <v>368.382168</v>
      </c>
      <c r="N827" s="56">
        <v>828.859878</v>
      </c>
      <c r="O827" s="67">
        <v>1.0</v>
      </c>
      <c r="P827" s="50"/>
      <c r="Q827" s="50"/>
      <c r="R827" s="50"/>
      <c r="S827" s="50"/>
      <c r="T827" s="50"/>
      <c r="U827" s="50"/>
      <c r="V827" s="50"/>
      <c r="W827" s="50"/>
      <c r="X827" s="50"/>
      <c r="Y827" s="50"/>
    </row>
    <row r="828" ht="15.75" customHeight="1">
      <c r="A828" s="21" t="s">
        <v>1325</v>
      </c>
      <c r="B828" s="21" t="s">
        <v>1326</v>
      </c>
      <c r="C828" s="21" t="s">
        <v>20</v>
      </c>
      <c r="D828" s="22">
        <v>603.0</v>
      </c>
      <c r="E828" s="23">
        <v>0.325</v>
      </c>
      <c r="F828" s="24">
        <v>60.0</v>
      </c>
      <c r="G828" s="55">
        <v>195.975</v>
      </c>
      <c r="H828" s="25">
        <v>154.6695</v>
      </c>
      <c r="I828" s="25">
        <v>561.6945</v>
      </c>
      <c r="J828" s="25">
        <v>56.16945</v>
      </c>
      <c r="K828" s="25">
        <v>30.8931975</v>
      </c>
      <c r="L828" s="25">
        <v>648.7571475</v>
      </c>
      <c r="M828" s="25">
        <v>519.005718</v>
      </c>
      <c r="N828" s="56">
        <v>1167.7628654999999</v>
      </c>
      <c r="O828" s="67">
        <v>1.0</v>
      </c>
      <c r="P828" s="50"/>
      <c r="Q828" s="50"/>
      <c r="R828" s="50"/>
      <c r="S828" s="50"/>
      <c r="T828" s="50"/>
      <c r="U828" s="50"/>
      <c r="V828" s="50"/>
      <c r="W828" s="50"/>
      <c r="X828" s="50"/>
      <c r="Y828" s="50"/>
    </row>
    <row r="829" ht="15.75" customHeight="1">
      <c r="A829" s="21" t="s">
        <v>1327</v>
      </c>
      <c r="B829" s="21" t="s">
        <v>1328</v>
      </c>
      <c r="C829" s="21" t="s">
        <v>20</v>
      </c>
      <c r="D829" s="22">
        <v>658.5</v>
      </c>
      <c r="E829" s="23">
        <v>0.325</v>
      </c>
      <c r="F829" s="24">
        <v>71.0</v>
      </c>
      <c r="G829" s="55">
        <v>214.01250000000002</v>
      </c>
      <c r="H829" s="25">
        <v>168.90525</v>
      </c>
      <c r="I829" s="25">
        <v>613.39275</v>
      </c>
      <c r="J829" s="25">
        <v>61.339275</v>
      </c>
      <c r="K829" s="25">
        <v>33.73660125</v>
      </c>
      <c r="L829" s="25">
        <v>708.46862625</v>
      </c>
      <c r="M829" s="25">
        <v>566.7749010000001</v>
      </c>
      <c r="N829" s="56">
        <v>1275.2435272500002</v>
      </c>
      <c r="O829" s="67">
        <v>1.0</v>
      </c>
      <c r="P829" s="50"/>
      <c r="Q829" s="50"/>
      <c r="R829" s="50"/>
      <c r="S829" s="50"/>
      <c r="T829" s="50"/>
      <c r="U829" s="50"/>
      <c r="V829" s="50"/>
      <c r="W829" s="50"/>
      <c r="X829" s="50"/>
      <c r="Y829" s="50"/>
    </row>
    <row r="830" ht="15.75" customHeight="1">
      <c r="A830" s="21" t="s">
        <v>1329</v>
      </c>
      <c r="B830" s="21" t="s">
        <v>1330</v>
      </c>
      <c r="C830" s="21" t="s">
        <v>20</v>
      </c>
      <c r="D830" s="22">
        <v>714.5</v>
      </c>
      <c r="E830" s="23">
        <v>0.325</v>
      </c>
      <c r="F830" s="24">
        <v>86.6</v>
      </c>
      <c r="G830" s="55">
        <v>232.2125</v>
      </c>
      <c r="H830" s="25">
        <v>183.26925</v>
      </c>
      <c r="I830" s="25">
        <v>665.55675</v>
      </c>
      <c r="J830" s="25">
        <v>66.555675</v>
      </c>
      <c r="K830" s="25">
        <v>36.60562125</v>
      </c>
      <c r="L830" s="25">
        <v>768.7180462499999</v>
      </c>
      <c r="M830" s="25">
        <v>614.974437</v>
      </c>
      <c r="N830" s="56">
        <v>1383.69248325</v>
      </c>
      <c r="O830" s="67">
        <v>1.0</v>
      </c>
      <c r="P830" s="50"/>
      <c r="Q830" s="50"/>
      <c r="R830" s="50"/>
      <c r="S830" s="50"/>
      <c r="T830" s="50"/>
      <c r="U830" s="50"/>
      <c r="V830" s="50"/>
      <c r="W830" s="50"/>
      <c r="X830" s="50"/>
      <c r="Y830" s="50"/>
    </row>
    <row r="831" ht="15.75" customHeight="1">
      <c r="A831" s="21" t="s">
        <v>1331</v>
      </c>
      <c r="B831" s="21" t="s">
        <v>1332</v>
      </c>
      <c r="C831" s="21" t="s">
        <v>20</v>
      </c>
      <c r="D831" s="22">
        <v>519.0</v>
      </c>
      <c r="E831" s="23">
        <v>0.325</v>
      </c>
      <c r="F831" s="24">
        <v>85.0</v>
      </c>
      <c r="G831" s="55">
        <v>168.675</v>
      </c>
      <c r="H831" s="25">
        <v>133.1235</v>
      </c>
      <c r="I831" s="25">
        <v>483.44849999999997</v>
      </c>
      <c r="J831" s="25">
        <v>48.34485</v>
      </c>
      <c r="K831" s="25">
        <v>26.589667499999997</v>
      </c>
      <c r="L831" s="25">
        <v>558.3830174999999</v>
      </c>
      <c r="M831" s="25">
        <v>446.706414</v>
      </c>
      <c r="N831" s="56">
        <v>1005.0894314999999</v>
      </c>
      <c r="O831" s="67">
        <v>1.0</v>
      </c>
      <c r="P831" s="50"/>
      <c r="Q831" s="50"/>
      <c r="R831" s="50"/>
      <c r="S831" s="50"/>
      <c r="T831" s="50"/>
      <c r="U831" s="50"/>
      <c r="V831" s="50"/>
      <c r="W831" s="50"/>
      <c r="X831" s="50"/>
      <c r="Y831" s="50"/>
    </row>
    <row r="832" ht="15.75" customHeight="1">
      <c r="A832" s="21" t="s">
        <v>1333</v>
      </c>
      <c r="B832" s="21" t="s">
        <v>1334</v>
      </c>
      <c r="C832" s="21" t="s">
        <v>20</v>
      </c>
      <c r="D832" s="22">
        <v>726.0</v>
      </c>
      <c r="E832" s="23">
        <v>0.325</v>
      </c>
      <c r="F832" s="24">
        <v>80.0</v>
      </c>
      <c r="G832" s="55">
        <v>235.95000000000002</v>
      </c>
      <c r="H832" s="25">
        <v>186.219</v>
      </c>
      <c r="I832" s="25">
        <v>676.269</v>
      </c>
      <c r="J832" s="25">
        <v>67.6269</v>
      </c>
      <c r="K832" s="25">
        <v>37.194795</v>
      </c>
      <c r="L832" s="25">
        <v>781.090695</v>
      </c>
      <c r="M832" s="25">
        <v>624.872556</v>
      </c>
      <c r="N832" s="56">
        <v>1405.9632510000001</v>
      </c>
      <c r="O832" s="67">
        <v>1.0</v>
      </c>
      <c r="P832" s="50"/>
      <c r="Q832" s="50"/>
      <c r="R832" s="50"/>
      <c r="S832" s="50"/>
      <c r="T832" s="50"/>
      <c r="U832" s="50"/>
      <c r="V832" s="50"/>
      <c r="W832" s="50"/>
      <c r="X832" s="50"/>
      <c r="Y832" s="50"/>
    </row>
    <row r="833" ht="15.75" customHeight="1">
      <c r="A833" s="21" t="s">
        <v>1335</v>
      </c>
      <c r="B833" s="21" t="s">
        <v>1336</v>
      </c>
      <c r="C833" s="21" t="s">
        <v>20</v>
      </c>
      <c r="D833" s="22">
        <v>726.0</v>
      </c>
      <c r="E833" s="23">
        <v>0.325</v>
      </c>
      <c r="F833" s="24">
        <v>85.0</v>
      </c>
      <c r="G833" s="55">
        <v>235.95000000000002</v>
      </c>
      <c r="H833" s="25">
        <v>186.219</v>
      </c>
      <c r="I833" s="25">
        <v>676.269</v>
      </c>
      <c r="J833" s="25">
        <v>67.6269</v>
      </c>
      <c r="K833" s="25">
        <v>37.194795</v>
      </c>
      <c r="L833" s="25">
        <v>781.090695</v>
      </c>
      <c r="M833" s="25">
        <v>624.872556</v>
      </c>
      <c r="N833" s="56">
        <v>1405.9632510000001</v>
      </c>
      <c r="O833" s="67">
        <v>1.0</v>
      </c>
      <c r="P833" s="50"/>
      <c r="Q833" s="50"/>
      <c r="R833" s="50"/>
      <c r="S833" s="50"/>
      <c r="T833" s="50"/>
      <c r="U833" s="50"/>
      <c r="V833" s="50"/>
      <c r="W833" s="50"/>
      <c r="X833" s="50"/>
      <c r="Y833" s="50"/>
    </row>
    <row r="834" ht="15.75" customHeight="1">
      <c r="A834" s="21" t="s">
        <v>1337</v>
      </c>
      <c r="B834" s="21" t="s">
        <v>1338</v>
      </c>
      <c r="C834" s="21" t="s">
        <v>20</v>
      </c>
      <c r="D834" s="22">
        <v>182.0</v>
      </c>
      <c r="E834" s="23">
        <v>0.325</v>
      </c>
      <c r="F834" s="24">
        <v>17.0</v>
      </c>
      <c r="G834" s="55">
        <v>59.15</v>
      </c>
      <c r="H834" s="25">
        <v>46.683</v>
      </c>
      <c r="I834" s="25">
        <v>169.533</v>
      </c>
      <c r="J834" s="25">
        <v>16.9533</v>
      </c>
      <c r="K834" s="25">
        <v>9.324314999999999</v>
      </c>
      <c r="L834" s="25">
        <v>195.81061499999998</v>
      </c>
      <c r="M834" s="25">
        <v>156.648492</v>
      </c>
      <c r="N834" s="56">
        <v>352.459107</v>
      </c>
      <c r="O834" s="67">
        <v>1.0</v>
      </c>
      <c r="P834" s="50"/>
      <c r="Q834" s="50"/>
      <c r="R834" s="50"/>
      <c r="S834" s="50"/>
      <c r="T834" s="50"/>
      <c r="U834" s="50"/>
      <c r="V834" s="50"/>
      <c r="W834" s="50"/>
      <c r="X834" s="50"/>
      <c r="Y834" s="50"/>
    </row>
    <row r="835" ht="15.75" customHeight="1">
      <c r="A835" s="21" t="s">
        <v>1339</v>
      </c>
      <c r="B835" s="21" t="s">
        <v>1340</v>
      </c>
      <c r="C835" s="21" t="s">
        <v>20</v>
      </c>
      <c r="D835" s="22">
        <v>1045.0</v>
      </c>
      <c r="E835" s="23">
        <v>0.325</v>
      </c>
      <c r="F835" s="24">
        <v>106.0</v>
      </c>
      <c r="G835" s="55">
        <v>339.625</v>
      </c>
      <c r="H835" s="25">
        <v>268.0425</v>
      </c>
      <c r="I835" s="25">
        <v>973.4175</v>
      </c>
      <c r="J835" s="25">
        <v>97.34175</v>
      </c>
      <c r="K835" s="25">
        <v>53.537962500000006</v>
      </c>
      <c r="L835" s="25">
        <v>1124.2972125000001</v>
      </c>
      <c r="M835" s="25">
        <v>899.4377700000001</v>
      </c>
      <c r="N835" s="56">
        <v>2023.7349825000001</v>
      </c>
      <c r="O835" s="67">
        <v>1.0</v>
      </c>
      <c r="P835" s="50"/>
      <c r="Q835" s="50"/>
      <c r="R835" s="50"/>
      <c r="S835" s="50"/>
      <c r="T835" s="50"/>
      <c r="U835" s="50"/>
      <c r="V835" s="50"/>
      <c r="W835" s="50"/>
      <c r="X835" s="50"/>
      <c r="Y835" s="50"/>
    </row>
    <row r="836" ht="15.75" customHeight="1">
      <c r="A836" s="21" t="s">
        <v>1341</v>
      </c>
      <c r="B836" s="21" t="s">
        <v>1342</v>
      </c>
      <c r="C836" s="21" t="s">
        <v>20</v>
      </c>
      <c r="D836" s="22">
        <v>218.25</v>
      </c>
      <c r="E836" s="23">
        <v>0.325</v>
      </c>
      <c r="F836" s="24">
        <v>18.0</v>
      </c>
      <c r="G836" s="55">
        <v>70.93125</v>
      </c>
      <c r="H836" s="25">
        <v>55.981125</v>
      </c>
      <c r="I836" s="25">
        <v>203.299875</v>
      </c>
      <c r="J836" s="25">
        <v>20.3299875</v>
      </c>
      <c r="K836" s="25">
        <v>11.181493125000001</v>
      </c>
      <c r="L836" s="25">
        <v>234.811355625</v>
      </c>
      <c r="M836" s="25">
        <v>187.8490845</v>
      </c>
      <c r="N836" s="56">
        <v>422.66044012500004</v>
      </c>
      <c r="O836" s="67">
        <v>1.0</v>
      </c>
      <c r="P836" s="50"/>
      <c r="Q836" s="50"/>
      <c r="R836" s="50"/>
      <c r="S836" s="50"/>
      <c r="T836" s="50"/>
      <c r="U836" s="50"/>
      <c r="V836" s="50"/>
      <c r="W836" s="50"/>
      <c r="X836" s="50"/>
      <c r="Y836" s="50"/>
    </row>
    <row r="837" ht="15.75" customHeight="1">
      <c r="A837" s="21" t="s">
        <v>1343</v>
      </c>
      <c r="B837" s="21" t="s">
        <v>1344</v>
      </c>
      <c r="C837" s="21" t="s">
        <v>20</v>
      </c>
      <c r="D837" s="22">
        <v>274.5</v>
      </c>
      <c r="E837" s="23">
        <v>0.325</v>
      </c>
      <c r="F837" s="24">
        <v>22.0</v>
      </c>
      <c r="G837" s="55">
        <v>89.2125</v>
      </c>
      <c r="H837" s="25">
        <v>70.40925</v>
      </c>
      <c r="I837" s="25">
        <v>255.69675</v>
      </c>
      <c r="J837" s="25">
        <v>25.569675000000004</v>
      </c>
      <c r="K837" s="25">
        <v>14.063321250000001</v>
      </c>
      <c r="L837" s="25">
        <v>295.32974625</v>
      </c>
      <c r="M837" s="25">
        <v>236.26379700000004</v>
      </c>
      <c r="N837" s="56">
        <v>531.59354325</v>
      </c>
      <c r="O837" s="67">
        <v>1.0</v>
      </c>
      <c r="P837" s="50"/>
      <c r="Q837" s="50"/>
      <c r="R837" s="50"/>
      <c r="S837" s="50"/>
      <c r="T837" s="50"/>
      <c r="U837" s="50"/>
      <c r="V837" s="50"/>
      <c r="W837" s="50"/>
      <c r="X837" s="50"/>
      <c r="Y837" s="50"/>
    </row>
    <row r="838" ht="15.75" customHeight="1">
      <c r="A838" s="21" t="s">
        <v>1345</v>
      </c>
      <c r="B838" s="21" t="s">
        <v>1346</v>
      </c>
      <c r="C838" s="21" t="s">
        <v>20</v>
      </c>
      <c r="D838" s="22">
        <v>296.5</v>
      </c>
      <c r="E838" s="23">
        <v>0.325</v>
      </c>
      <c r="F838" s="24">
        <v>25.0</v>
      </c>
      <c r="G838" s="55">
        <v>96.3625</v>
      </c>
      <c r="H838" s="25">
        <v>76.05225</v>
      </c>
      <c r="I838" s="25">
        <v>276.18975</v>
      </c>
      <c r="J838" s="25">
        <v>27.618975000000002</v>
      </c>
      <c r="K838" s="25">
        <v>15.19043625</v>
      </c>
      <c r="L838" s="25">
        <v>318.99916125</v>
      </c>
      <c r="M838" s="25">
        <v>255.199329</v>
      </c>
      <c r="N838" s="56">
        <v>574.19849025</v>
      </c>
      <c r="O838" s="67">
        <v>1.0</v>
      </c>
      <c r="P838" s="50"/>
      <c r="Q838" s="50"/>
      <c r="R838" s="50"/>
      <c r="S838" s="50"/>
      <c r="T838" s="50"/>
      <c r="U838" s="50"/>
      <c r="V838" s="50"/>
      <c r="W838" s="50"/>
      <c r="X838" s="50"/>
      <c r="Y838" s="50"/>
    </row>
    <row r="839" ht="15.75" customHeight="1">
      <c r="A839" s="21" t="s">
        <v>1347</v>
      </c>
      <c r="B839" s="21" t="s">
        <v>1348</v>
      </c>
      <c r="C839" s="21" t="s">
        <v>20</v>
      </c>
      <c r="D839" s="22">
        <v>213.0</v>
      </c>
      <c r="E839" s="23">
        <v>0.325</v>
      </c>
      <c r="F839" s="24">
        <v>12.0</v>
      </c>
      <c r="G839" s="55">
        <v>69.22500000000001</v>
      </c>
      <c r="H839" s="25">
        <v>54.63449999999999</v>
      </c>
      <c r="I839" s="25">
        <v>198.40949999999998</v>
      </c>
      <c r="J839" s="25">
        <v>19.84095</v>
      </c>
      <c r="K839" s="25">
        <v>10.9125225</v>
      </c>
      <c r="L839" s="25">
        <v>229.16297249999997</v>
      </c>
      <c r="M839" s="25">
        <v>183.330378</v>
      </c>
      <c r="N839" s="56">
        <v>412.49335049999996</v>
      </c>
      <c r="O839" s="67">
        <v>1.0</v>
      </c>
      <c r="P839" s="50"/>
      <c r="Q839" s="50"/>
      <c r="R839" s="50"/>
      <c r="S839" s="50"/>
      <c r="T839" s="50"/>
      <c r="U839" s="50"/>
      <c r="V839" s="50"/>
      <c r="W839" s="50"/>
      <c r="X839" s="50"/>
      <c r="Y839" s="50"/>
    </row>
    <row r="840" ht="15.75" customHeight="1">
      <c r="A840" s="21" t="s">
        <v>1349</v>
      </c>
      <c r="B840" s="21" t="s">
        <v>1350</v>
      </c>
      <c r="C840" s="21" t="s">
        <v>20</v>
      </c>
      <c r="D840" s="22">
        <v>232.5</v>
      </c>
      <c r="E840" s="23">
        <v>0.325</v>
      </c>
      <c r="F840" s="24">
        <v>17.0</v>
      </c>
      <c r="G840" s="55">
        <v>75.5625</v>
      </c>
      <c r="H840" s="25">
        <v>59.636250000000004</v>
      </c>
      <c r="I840" s="25">
        <v>216.57375000000002</v>
      </c>
      <c r="J840" s="25">
        <v>21.657375000000002</v>
      </c>
      <c r="K840" s="25">
        <v>11.911556250000002</v>
      </c>
      <c r="L840" s="25">
        <v>250.14268125</v>
      </c>
      <c r="M840" s="25">
        <v>200.114145</v>
      </c>
      <c r="N840" s="56">
        <v>450.25682625</v>
      </c>
      <c r="O840" s="67">
        <v>1.0</v>
      </c>
      <c r="P840" s="50"/>
      <c r="Q840" s="50"/>
      <c r="R840" s="50"/>
      <c r="S840" s="50"/>
      <c r="T840" s="50"/>
      <c r="U840" s="50"/>
      <c r="V840" s="50"/>
      <c r="W840" s="50"/>
      <c r="X840" s="50"/>
      <c r="Y840" s="50"/>
    </row>
    <row r="841" ht="15.75" customHeight="1">
      <c r="A841" s="21" t="s">
        <v>1351</v>
      </c>
      <c r="B841" s="21" t="s">
        <v>1352</v>
      </c>
      <c r="C841" s="21" t="s">
        <v>20</v>
      </c>
      <c r="D841" s="22">
        <v>274.5</v>
      </c>
      <c r="E841" s="23">
        <v>0.325</v>
      </c>
      <c r="F841" s="24">
        <v>23.0</v>
      </c>
      <c r="G841" s="55">
        <v>89.2125</v>
      </c>
      <c r="H841" s="25">
        <v>70.40925</v>
      </c>
      <c r="I841" s="25">
        <v>255.69675</v>
      </c>
      <c r="J841" s="25">
        <v>25.569675000000004</v>
      </c>
      <c r="K841" s="25">
        <v>14.063321250000001</v>
      </c>
      <c r="L841" s="25">
        <v>295.32974625</v>
      </c>
      <c r="M841" s="25">
        <v>236.26379700000004</v>
      </c>
      <c r="N841" s="56">
        <v>531.59354325</v>
      </c>
      <c r="O841" s="67">
        <v>1.0</v>
      </c>
      <c r="P841" s="50"/>
      <c r="Q841" s="50"/>
      <c r="R841" s="50"/>
      <c r="S841" s="50"/>
      <c r="T841" s="50"/>
      <c r="U841" s="50"/>
      <c r="V841" s="50"/>
      <c r="W841" s="50"/>
      <c r="X841" s="50"/>
      <c r="Y841" s="50"/>
    </row>
    <row r="842" ht="15.75" customHeight="1">
      <c r="A842" s="21" t="s">
        <v>1353</v>
      </c>
      <c r="B842" s="21" t="s">
        <v>1354</v>
      </c>
      <c r="C842" s="21" t="s">
        <v>20</v>
      </c>
      <c r="D842" s="22">
        <v>296.5</v>
      </c>
      <c r="E842" s="23">
        <v>0.325</v>
      </c>
      <c r="F842" s="24">
        <v>28.0</v>
      </c>
      <c r="G842" s="55">
        <v>96.3625</v>
      </c>
      <c r="H842" s="25">
        <v>76.05225</v>
      </c>
      <c r="I842" s="25">
        <v>276.18975</v>
      </c>
      <c r="J842" s="25">
        <v>27.618975000000002</v>
      </c>
      <c r="K842" s="25">
        <v>15.19043625</v>
      </c>
      <c r="L842" s="25">
        <v>318.99916125</v>
      </c>
      <c r="M842" s="25">
        <v>255.199329</v>
      </c>
      <c r="N842" s="56">
        <v>574.19849025</v>
      </c>
      <c r="O842" s="67">
        <v>1.0</v>
      </c>
      <c r="P842" s="50"/>
      <c r="Q842" s="50"/>
      <c r="R842" s="50"/>
      <c r="S842" s="50"/>
      <c r="T842" s="50"/>
      <c r="U842" s="50"/>
      <c r="V842" s="50"/>
      <c r="W842" s="50"/>
      <c r="X842" s="50"/>
      <c r="Y842" s="50"/>
    </row>
    <row r="843" ht="15.75" customHeight="1">
      <c r="A843" s="21" t="s">
        <v>1355</v>
      </c>
      <c r="B843" s="21" t="s">
        <v>1356</v>
      </c>
      <c r="C843" s="21" t="s">
        <v>20</v>
      </c>
      <c r="D843" s="22">
        <v>228.25</v>
      </c>
      <c r="E843" s="23">
        <v>0.325</v>
      </c>
      <c r="F843" s="24">
        <v>21.0</v>
      </c>
      <c r="G843" s="55">
        <v>74.18125</v>
      </c>
      <c r="H843" s="25">
        <v>58.546124999999996</v>
      </c>
      <c r="I843" s="25">
        <v>212.61487499999998</v>
      </c>
      <c r="J843" s="25">
        <v>21.2614875</v>
      </c>
      <c r="K843" s="25">
        <v>11.693818125</v>
      </c>
      <c r="L843" s="25">
        <v>245.57018062499998</v>
      </c>
      <c r="M843" s="25">
        <v>196.4561445</v>
      </c>
      <c r="N843" s="56">
        <v>442.02632512499997</v>
      </c>
      <c r="O843" s="67">
        <v>1.0</v>
      </c>
      <c r="P843" s="50"/>
      <c r="Q843" s="50"/>
      <c r="R843" s="50"/>
      <c r="S843" s="50"/>
      <c r="T843" s="50"/>
      <c r="U843" s="50"/>
      <c r="V843" s="50"/>
      <c r="W843" s="50"/>
      <c r="X843" s="50"/>
      <c r="Y843" s="50"/>
    </row>
    <row r="844" ht="15.75" customHeight="1">
      <c r="A844" s="21" t="s">
        <v>1357</v>
      </c>
      <c r="B844" s="21" t="s">
        <v>1358</v>
      </c>
      <c r="C844" s="21" t="s">
        <v>20</v>
      </c>
      <c r="D844" s="22">
        <v>290.0</v>
      </c>
      <c r="E844" s="23">
        <v>0.325</v>
      </c>
      <c r="F844" s="24">
        <v>29.0</v>
      </c>
      <c r="G844" s="55">
        <v>94.25</v>
      </c>
      <c r="H844" s="25">
        <v>74.385</v>
      </c>
      <c r="I844" s="25">
        <v>270.135</v>
      </c>
      <c r="J844" s="25">
        <v>27.0135</v>
      </c>
      <c r="K844" s="25">
        <v>14.857425000000001</v>
      </c>
      <c r="L844" s="25">
        <v>312.005925</v>
      </c>
      <c r="M844" s="25">
        <v>249.60474</v>
      </c>
      <c r="N844" s="56">
        <v>561.6106649999999</v>
      </c>
      <c r="O844" s="67">
        <v>1.0</v>
      </c>
      <c r="P844" s="50"/>
      <c r="Q844" s="50"/>
      <c r="R844" s="50"/>
      <c r="S844" s="50"/>
      <c r="T844" s="50"/>
      <c r="U844" s="50"/>
      <c r="V844" s="50"/>
      <c r="W844" s="50"/>
      <c r="X844" s="50"/>
      <c r="Y844" s="50"/>
    </row>
    <row r="845" ht="15.75" customHeight="1">
      <c r="A845" s="21" t="s">
        <v>1359</v>
      </c>
      <c r="B845" s="21" t="s">
        <v>1360</v>
      </c>
      <c r="C845" s="21" t="s">
        <v>20</v>
      </c>
      <c r="D845" s="22">
        <v>340.0</v>
      </c>
      <c r="E845" s="23">
        <v>0.325</v>
      </c>
      <c r="F845" s="24">
        <v>31.0</v>
      </c>
      <c r="G845" s="55">
        <v>110.5</v>
      </c>
      <c r="H845" s="25">
        <v>87.21000000000001</v>
      </c>
      <c r="I845" s="25">
        <v>316.71000000000004</v>
      </c>
      <c r="J845" s="25">
        <v>31.671000000000006</v>
      </c>
      <c r="K845" s="25">
        <v>17.419050000000002</v>
      </c>
      <c r="L845" s="25">
        <v>365.80005000000006</v>
      </c>
      <c r="M845" s="25">
        <v>292.64004000000006</v>
      </c>
      <c r="N845" s="56">
        <v>658.44009</v>
      </c>
      <c r="O845" s="67">
        <v>1.0</v>
      </c>
      <c r="P845" s="50"/>
      <c r="Q845" s="50"/>
      <c r="R845" s="50"/>
      <c r="S845" s="50"/>
      <c r="T845" s="50"/>
      <c r="U845" s="50"/>
      <c r="V845" s="50"/>
      <c r="W845" s="50"/>
      <c r="X845" s="50"/>
      <c r="Y845" s="50"/>
    </row>
    <row r="846" ht="15.75" customHeight="1">
      <c r="A846" s="21" t="s">
        <v>1361</v>
      </c>
      <c r="B846" s="21" t="s">
        <v>1362</v>
      </c>
      <c r="C846" s="21" t="s">
        <v>20</v>
      </c>
      <c r="D846" s="22">
        <v>227.25</v>
      </c>
      <c r="E846" s="23">
        <v>0.325</v>
      </c>
      <c r="F846" s="24">
        <v>12.0</v>
      </c>
      <c r="G846" s="55">
        <v>73.85625</v>
      </c>
      <c r="H846" s="25">
        <v>58.28962500000001</v>
      </c>
      <c r="I846" s="25">
        <v>211.683375</v>
      </c>
      <c r="J846" s="25">
        <v>21.168337500000003</v>
      </c>
      <c r="K846" s="25">
        <v>11.642585625000002</v>
      </c>
      <c r="L846" s="25">
        <v>244.49429812500003</v>
      </c>
      <c r="M846" s="25">
        <v>195.59543850000003</v>
      </c>
      <c r="N846" s="56">
        <v>440.08973662500006</v>
      </c>
      <c r="O846" s="67">
        <v>1.0</v>
      </c>
      <c r="P846" s="50"/>
      <c r="Q846" s="50"/>
      <c r="R846" s="50"/>
      <c r="S846" s="50"/>
      <c r="T846" s="50"/>
      <c r="U846" s="50"/>
      <c r="V846" s="50"/>
      <c r="W846" s="50"/>
      <c r="X846" s="50"/>
      <c r="Y846" s="50"/>
    </row>
    <row r="847" ht="15.75" customHeight="1">
      <c r="A847" s="21" t="s">
        <v>1363</v>
      </c>
      <c r="B847" s="21" t="s">
        <v>1364</v>
      </c>
      <c r="C847" s="21" t="s">
        <v>20</v>
      </c>
      <c r="D847" s="22">
        <v>240.5</v>
      </c>
      <c r="E847" s="23">
        <v>0.325</v>
      </c>
      <c r="F847" s="24">
        <v>17.0</v>
      </c>
      <c r="G847" s="55">
        <v>78.16250000000001</v>
      </c>
      <c r="H847" s="25">
        <v>61.68824999999999</v>
      </c>
      <c r="I847" s="25">
        <v>224.02574999999996</v>
      </c>
      <c r="J847" s="25">
        <v>22.402575</v>
      </c>
      <c r="K847" s="25">
        <v>12.321416249999999</v>
      </c>
      <c r="L847" s="25">
        <v>258.74974124999994</v>
      </c>
      <c r="M847" s="25">
        <v>206.99979299999995</v>
      </c>
      <c r="N847" s="56">
        <v>465.7495342499999</v>
      </c>
      <c r="O847" s="67">
        <v>1.0</v>
      </c>
      <c r="P847" s="50"/>
      <c r="Q847" s="50"/>
      <c r="R847" s="50"/>
      <c r="S847" s="50"/>
      <c r="T847" s="50"/>
      <c r="U847" s="50"/>
      <c r="V847" s="50"/>
      <c r="W847" s="50"/>
      <c r="X847" s="50"/>
      <c r="Y847" s="50"/>
    </row>
    <row r="848" ht="15.75" customHeight="1">
      <c r="A848" s="21" t="s">
        <v>1365</v>
      </c>
      <c r="B848" s="21" t="s">
        <v>1366</v>
      </c>
      <c r="C848" s="21" t="s">
        <v>20</v>
      </c>
      <c r="D848" s="22">
        <v>290.0</v>
      </c>
      <c r="E848" s="23">
        <v>0.325</v>
      </c>
      <c r="F848" s="24">
        <v>19.0</v>
      </c>
      <c r="G848" s="55">
        <v>94.25</v>
      </c>
      <c r="H848" s="25">
        <v>74.385</v>
      </c>
      <c r="I848" s="25">
        <v>270.135</v>
      </c>
      <c r="J848" s="25">
        <v>27.0135</v>
      </c>
      <c r="K848" s="25">
        <v>14.857425000000001</v>
      </c>
      <c r="L848" s="25">
        <v>312.005925</v>
      </c>
      <c r="M848" s="25">
        <v>249.60474</v>
      </c>
      <c r="N848" s="56">
        <v>561.6106649999999</v>
      </c>
      <c r="O848" s="67">
        <v>1.0</v>
      </c>
      <c r="P848" s="50"/>
      <c r="Q848" s="50"/>
      <c r="R848" s="50"/>
      <c r="S848" s="50"/>
      <c r="T848" s="50"/>
      <c r="U848" s="50"/>
      <c r="V848" s="50"/>
      <c r="W848" s="50"/>
      <c r="X848" s="50"/>
      <c r="Y848" s="50"/>
    </row>
    <row r="849" ht="15.75" customHeight="1">
      <c r="A849" s="21" t="s">
        <v>1367</v>
      </c>
      <c r="B849" s="21" t="s">
        <v>1368</v>
      </c>
      <c r="C849" s="21" t="s">
        <v>20</v>
      </c>
      <c r="D849" s="22">
        <v>254.5</v>
      </c>
      <c r="E849" s="23">
        <v>0.325</v>
      </c>
      <c r="F849" s="24">
        <v>17.0</v>
      </c>
      <c r="G849" s="55">
        <v>82.7125</v>
      </c>
      <c r="H849" s="25">
        <v>65.27925</v>
      </c>
      <c r="I849" s="25">
        <v>237.06675</v>
      </c>
      <c r="J849" s="25">
        <v>23.706675000000004</v>
      </c>
      <c r="K849" s="25">
        <v>13.038671250000002</v>
      </c>
      <c r="L849" s="25">
        <v>273.81209625</v>
      </c>
      <c r="M849" s="25">
        <v>219.04967700000003</v>
      </c>
      <c r="N849" s="56">
        <v>492.86177325000006</v>
      </c>
      <c r="O849" s="67">
        <v>1.0</v>
      </c>
      <c r="P849" s="50"/>
      <c r="Q849" s="50"/>
      <c r="R849" s="50"/>
      <c r="S849" s="50"/>
      <c r="T849" s="50"/>
      <c r="U849" s="50"/>
      <c r="V849" s="50"/>
      <c r="W849" s="50"/>
      <c r="X849" s="50"/>
      <c r="Y849" s="50"/>
    </row>
    <row r="850" ht="15.75" customHeight="1">
      <c r="A850" s="21" t="s">
        <v>1369</v>
      </c>
      <c r="B850" s="21" t="s">
        <v>1370</v>
      </c>
      <c r="C850" s="21" t="s">
        <v>20</v>
      </c>
      <c r="D850" s="22">
        <v>306.5</v>
      </c>
      <c r="E850" s="23">
        <v>0.325</v>
      </c>
      <c r="F850" s="24">
        <v>35.0</v>
      </c>
      <c r="G850" s="55">
        <v>99.6125</v>
      </c>
      <c r="H850" s="25">
        <v>78.61725</v>
      </c>
      <c r="I850" s="25">
        <v>285.50475</v>
      </c>
      <c r="J850" s="25">
        <v>28.550475000000002</v>
      </c>
      <c r="K850" s="25">
        <v>15.702761250000002</v>
      </c>
      <c r="L850" s="25">
        <v>329.75798625</v>
      </c>
      <c r="M850" s="25">
        <v>263.806389</v>
      </c>
      <c r="N850" s="56">
        <v>593.56437525</v>
      </c>
      <c r="O850" s="67">
        <v>1.0</v>
      </c>
      <c r="P850" s="50"/>
      <c r="Q850" s="50"/>
      <c r="R850" s="50"/>
      <c r="S850" s="50"/>
      <c r="T850" s="50"/>
      <c r="U850" s="50"/>
      <c r="V850" s="50"/>
      <c r="W850" s="50"/>
      <c r="X850" s="50"/>
      <c r="Y850" s="50"/>
    </row>
    <row r="851" ht="15.75" customHeight="1">
      <c r="A851" s="21" t="s">
        <v>1371</v>
      </c>
      <c r="B851" s="21" t="s">
        <v>1372</v>
      </c>
      <c r="C851" s="21" t="s">
        <v>20</v>
      </c>
      <c r="D851" s="22">
        <v>360.5</v>
      </c>
      <c r="E851" s="23">
        <v>0.325</v>
      </c>
      <c r="F851" s="24">
        <v>35.0</v>
      </c>
      <c r="G851" s="55">
        <v>117.16250000000001</v>
      </c>
      <c r="H851" s="25">
        <v>92.46825</v>
      </c>
      <c r="I851" s="25">
        <v>335.80575</v>
      </c>
      <c r="J851" s="25">
        <v>33.580575</v>
      </c>
      <c r="K851" s="25">
        <v>18.469316250000002</v>
      </c>
      <c r="L851" s="25">
        <v>387.85564125</v>
      </c>
      <c r="M851" s="25">
        <v>310.28451300000006</v>
      </c>
      <c r="N851" s="56">
        <v>698.14015425</v>
      </c>
      <c r="O851" s="67">
        <v>1.0</v>
      </c>
      <c r="P851" s="50"/>
      <c r="Q851" s="50"/>
      <c r="R851" s="50"/>
      <c r="S851" s="50"/>
      <c r="T851" s="50"/>
      <c r="U851" s="50"/>
      <c r="V851" s="50"/>
      <c r="W851" s="50"/>
      <c r="X851" s="50"/>
      <c r="Y851" s="50"/>
    </row>
    <row r="852" ht="15.75" customHeight="1">
      <c r="A852" s="21" t="s">
        <v>1373</v>
      </c>
      <c r="B852" s="21" t="s">
        <v>1374</v>
      </c>
      <c r="C852" s="21" t="s">
        <v>20</v>
      </c>
      <c r="D852" s="22">
        <v>276.0</v>
      </c>
      <c r="E852" s="23">
        <v>0.325</v>
      </c>
      <c r="F852" s="24">
        <v>25.0</v>
      </c>
      <c r="G852" s="55">
        <v>89.7</v>
      </c>
      <c r="H852" s="25">
        <v>70.79400000000001</v>
      </c>
      <c r="I852" s="25">
        <v>257.09400000000005</v>
      </c>
      <c r="J852" s="25">
        <v>25.709400000000006</v>
      </c>
      <c r="K852" s="25">
        <v>14.140170000000005</v>
      </c>
      <c r="L852" s="25">
        <v>296.9435700000001</v>
      </c>
      <c r="M852" s="25">
        <v>237.5548560000001</v>
      </c>
      <c r="N852" s="56">
        <v>534.4984260000001</v>
      </c>
      <c r="O852" s="67">
        <v>1.0</v>
      </c>
      <c r="P852" s="50"/>
      <c r="Q852" s="50"/>
      <c r="R852" s="50"/>
      <c r="S852" s="50"/>
      <c r="T852" s="50"/>
      <c r="U852" s="50"/>
      <c r="V852" s="50"/>
      <c r="W852" s="50"/>
      <c r="X852" s="50"/>
      <c r="Y852" s="50"/>
    </row>
    <row r="853" ht="15.75" customHeight="1">
      <c r="A853" s="21" t="s">
        <v>1375</v>
      </c>
      <c r="B853" s="21" t="s">
        <v>1376</v>
      </c>
      <c r="C853" s="21" t="s">
        <v>20</v>
      </c>
      <c r="D853" s="22">
        <v>306.5</v>
      </c>
      <c r="E853" s="23">
        <v>0.325</v>
      </c>
      <c r="F853" s="24">
        <v>24.0</v>
      </c>
      <c r="G853" s="55">
        <v>99.6125</v>
      </c>
      <c r="H853" s="25">
        <v>78.61725</v>
      </c>
      <c r="I853" s="25">
        <v>285.50475</v>
      </c>
      <c r="J853" s="25">
        <v>28.550475000000002</v>
      </c>
      <c r="K853" s="25">
        <v>15.702761250000002</v>
      </c>
      <c r="L853" s="25">
        <v>329.75798625</v>
      </c>
      <c r="M853" s="25">
        <v>263.806389</v>
      </c>
      <c r="N853" s="56">
        <v>593.56437525</v>
      </c>
      <c r="O853" s="67">
        <v>1.0</v>
      </c>
      <c r="P853" s="50"/>
      <c r="Q853" s="50"/>
      <c r="R853" s="50"/>
      <c r="S853" s="50"/>
      <c r="T853" s="50"/>
      <c r="U853" s="50"/>
      <c r="V853" s="50"/>
      <c r="W853" s="50"/>
      <c r="X853" s="50"/>
      <c r="Y853" s="50"/>
    </row>
    <row r="854" ht="15.75" customHeight="1">
      <c r="A854" s="21" t="s">
        <v>1377</v>
      </c>
      <c r="B854" s="21" t="s">
        <v>1378</v>
      </c>
      <c r="C854" s="21" t="s">
        <v>20</v>
      </c>
      <c r="D854" s="22">
        <v>856.5</v>
      </c>
      <c r="E854" s="23">
        <v>0.325</v>
      </c>
      <c r="F854" s="24">
        <v>95.0</v>
      </c>
      <c r="G854" s="55">
        <v>278.3625</v>
      </c>
      <c r="H854" s="25">
        <v>219.69225000000003</v>
      </c>
      <c r="I854" s="25">
        <v>797.8297500000001</v>
      </c>
      <c r="J854" s="25">
        <v>79.78297500000002</v>
      </c>
      <c r="K854" s="25">
        <v>43.88063625000001</v>
      </c>
      <c r="L854" s="25">
        <v>921.4933612500001</v>
      </c>
      <c r="M854" s="25">
        <v>737.1946890000002</v>
      </c>
      <c r="N854" s="56">
        <v>1658.6880502500003</v>
      </c>
      <c r="O854" s="67">
        <v>1.0</v>
      </c>
      <c r="P854" s="50"/>
      <c r="Q854" s="50"/>
      <c r="R854" s="50"/>
      <c r="S854" s="50"/>
      <c r="T854" s="50"/>
      <c r="U854" s="50"/>
      <c r="V854" s="50"/>
      <c r="W854" s="50"/>
      <c r="X854" s="50"/>
      <c r="Y854" s="50"/>
    </row>
    <row r="855" ht="15.75" customHeight="1">
      <c r="A855" s="21" t="s">
        <v>1379</v>
      </c>
      <c r="B855" s="21" t="s">
        <v>1380</v>
      </c>
      <c r="C855" s="21" t="s">
        <v>20</v>
      </c>
      <c r="D855" s="22">
        <v>40.9</v>
      </c>
      <c r="E855" s="23">
        <v>0.325</v>
      </c>
      <c r="F855" s="24">
        <v>3.0</v>
      </c>
      <c r="G855" s="55">
        <v>13.2925</v>
      </c>
      <c r="H855" s="25">
        <v>10.49085</v>
      </c>
      <c r="I855" s="25">
        <v>38.098349999999996</v>
      </c>
      <c r="J855" s="25">
        <v>3.8098349999999996</v>
      </c>
      <c r="K855" s="25">
        <v>2.09540925</v>
      </c>
      <c r="L855" s="25">
        <v>44.00359425</v>
      </c>
      <c r="M855" s="25">
        <v>35.2028754</v>
      </c>
      <c r="N855" s="56">
        <v>79.20646965</v>
      </c>
      <c r="O855" s="67">
        <v>1.0</v>
      </c>
      <c r="P855" s="50"/>
      <c r="Q855" s="50"/>
      <c r="R855" s="50"/>
      <c r="S855" s="50"/>
      <c r="T855" s="50"/>
      <c r="U855" s="50"/>
      <c r="V855" s="50"/>
      <c r="W855" s="50"/>
      <c r="X855" s="50"/>
      <c r="Y855" s="50"/>
    </row>
    <row r="856" ht="15.75" customHeight="1">
      <c r="A856" s="21" t="s">
        <v>1381</v>
      </c>
      <c r="B856" s="21" t="s">
        <v>1382</v>
      </c>
      <c r="C856" s="21" t="s">
        <v>20</v>
      </c>
      <c r="D856" s="22">
        <v>1.85</v>
      </c>
      <c r="E856" s="23">
        <v>0.325</v>
      </c>
      <c r="F856" s="24">
        <v>0.05</v>
      </c>
      <c r="G856" s="55">
        <v>0.6012500000000001</v>
      </c>
      <c r="H856" s="25">
        <v>0.47452500000000003</v>
      </c>
      <c r="I856" s="25">
        <v>1.7232750000000001</v>
      </c>
      <c r="J856" s="25">
        <v>0.17232750000000002</v>
      </c>
      <c r="K856" s="25">
        <v>0.094780125</v>
      </c>
      <c r="L856" s="25">
        <v>1.990382625</v>
      </c>
      <c r="M856" s="25">
        <v>1.5923061</v>
      </c>
      <c r="N856" s="56">
        <v>3.582688725</v>
      </c>
      <c r="O856" s="67">
        <v>1.0</v>
      </c>
      <c r="P856" s="50"/>
      <c r="Q856" s="50"/>
      <c r="R856" s="50"/>
      <c r="S856" s="50"/>
      <c r="T856" s="50"/>
      <c r="U856" s="50"/>
      <c r="V856" s="50"/>
      <c r="W856" s="50"/>
      <c r="X856" s="50"/>
      <c r="Y856" s="50"/>
    </row>
    <row r="857" ht="15.75" customHeight="1">
      <c r="A857" s="21" t="s">
        <v>1383</v>
      </c>
      <c r="B857" s="21" t="s">
        <v>1384</v>
      </c>
      <c r="C857" s="21" t="s">
        <v>20</v>
      </c>
      <c r="D857" s="22">
        <v>13.9</v>
      </c>
      <c r="E857" s="23">
        <v>0.325</v>
      </c>
      <c r="F857" s="24">
        <v>0.5</v>
      </c>
      <c r="G857" s="55">
        <v>4.5175</v>
      </c>
      <c r="H857" s="25">
        <v>3.56535</v>
      </c>
      <c r="I857" s="25">
        <v>12.94785</v>
      </c>
      <c r="J857" s="25">
        <v>1.294785</v>
      </c>
      <c r="K857" s="25">
        <v>0.7121317500000001</v>
      </c>
      <c r="L857" s="25">
        <v>14.95476675</v>
      </c>
      <c r="M857" s="25">
        <v>11.9638134</v>
      </c>
      <c r="N857" s="56">
        <v>26.918580149999997</v>
      </c>
      <c r="O857" s="67">
        <v>1.0</v>
      </c>
      <c r="P857" s="50"/>
      <c r="Q857" s="50"/>
      <c r="R857" s="50"/>
      <c r="S857" s="50"/>
      <c r="T857" s="50"/>
      <c r="U857" s="50"/>
      <c r="V857" s="50"/>
      <c r="W857" s="50"/>
      <c r="X857" s="50"/>
      <c r="Y857" s="50"/>
    </row>
    <row r="858" ht="15.75" customHeight="1">
      <c r="A858" s="21" t="s">
        <v>1385</v>
      </c>
      <c r="B858" s="21" t="s">
        <v>1386</v>
      </c>
      <c r="C858" s="21" t="s">
        <v>20</v>
      </c>
      <c r="D858" s="22">
        <v>0.0</v>
      </c>
      <c r="E858" s="23">
        <v>0.325</v>
      </c>
      <c r="F858" s="24">
        <v>2.0</v>
      </c>
      <c r="G858" s="55">
        <v>0.0</v>
      </c>
      <c r="H858" s="25">
        <v>0.0</v>
      </c>
      <c r="I858" s="25">
        <v>0.0</v>
      </c>
      <c r="J858" s="25">
        <v>0.0</v>
      </c>
      <c r="K858" s="25">
        <v>0.0</v>
      </c>
      <c r="L858" s="25">
        <v>0.0</v>
      </c>
      <c r="M858" s="25">
        <v>0.0</v>
      </c>
      <c r="N858" s="56">
        <v>0.0</v>
      </c>
      <c r="O858" s="67">
        <v>1.0</v>
      </c>
      <c r="P858" s="50"/>
      <c r="Q858" s="50"/>
      <c r="R858" s="50"/>
      <c r="S858" s="50"/>
      <c r="T858" s="50"/>
      <c r="U858" s="50"/>
      <c r="V858" s="50"/>
      <c r="W858" s="50"/>
      <c r="X858" s="50"/>
      <c r="Y858" s="50"/>
    </row>
    <row r="859" ht="15.75" customHeight="1">
      <c r="A859" s="21" t="s">
        <v>1387</v>
      </c>
      <c r="B859" s="21" t="s">
        <v>1388</v>
      </c>
      <c r="C859" s="21" t="s">
        <v>20</v>
      </c>
      <c r="D859" s="22">
        <v>165.0</v>
      </c>
      <c r="E859" s="23">
        <v>0.325</v>
      </c>
      <c r="F859" s="24">
        <v>10.0</v>
      </c>
      <c r="G859" s="55">
        <v>53.625</v>
      </c>
      <c r="H859" s="25">
        <v>42.3225</v>
      </c>
      <c r="I859" s="25">
        <v>153.6975</v>
      </c>
      <c r="J859" s="25">
        <v>15.36975</v>
      </c>
      <c r="K859" s="25">
        <v>8.4533625</v>
      </c>
      <c r="L859" s="25">
        <v>177.5206125</v>
      </c>
      <c r="M859" s="25">
        <v>142.01649</v>
      </c>
      <c r="N859" s="56">
        <v>319.5371025</v>
      </c>
      <c r="O859" s="67">
        <v>1.0</v>
      </c>
      <c r="P859" s="50"/>
      <c r="Q859" s="50"/>
      <c r="R859" s="50"/>
      <c r="S859" s="50"/>
      <c r="T859" s="50"/>
      <c r="U859" s="50"/>
      <c r="V859" s="50"/>
      <c r="W859" s="50"/>
      <c r="X859" s="50"/>
      <c r="Y859" s="50"/>
    </row>
    <row r="860" ht="15.75" customHeight="1">
      <c r="A860" s="21" t="s">
        <v>1389</v>
      </c>
      <c r="B860" s="21" t="s">
        <v>1390</v>
      </c>
      <c r="C860" s="21" t="s">
        <v>20</v>
      </c>
      <c r="D860" s="22">
        <v>241.5</v>
      </c>
      <c r="E860" s="23">
        <v>0.325</v>
      </c>
      <c r="F860" s="24">
        <v>10.0</v>
      </c>
      <c r="G860" s="55">
        <v>78.4875</v>
      </c>
      <c r="H860" s="25">
        <v>61.94475</v>
      </c>
      <c r="I860" s="25">
        <v>224.95725</v>
      </c>
      <c r="J860" s="25">
        <v>22.495725</v>
      </c>
      <c r="K860" s="25">
        <v>12.37264875</v>
      </c>
      <c r="L860" s="25">
        <v>259.82562375</v>
      </c>
      <c r="M860" s="25">
        <v>207.860499</v>
      </c>
      <c r="N860" s="56">
        <v>467.68612275</v>
      </c>
      <c r="O860" s="67">
        <v>1.0</v>
      </c>
      <c r="P860" s="50"/>
      <c r="Q860" s="50"/>
      <c r="R860" s="50"/>
      <c r="S860" s="50"/>
      <c r="T860" s="50"/>
      <c r="U860" s="50"/>
      <c r="V860" s="50"/>
      <c r="W860" s="50"/>
      <c r="X860" s="50"/>
      <c r="Y860" s="50"/>
    </row>
    <row r="861" ht="15.75" customHeight="1">
      <c r="A861" s="21" t="s">
        <v>1391</v>
      </c>
      <c r="B861" s="21" t="s">
        <v>1392</v>
      </c>
      <c r="C861" s="21" t="s">
        <v>20</v>
      </c>
      <c r="D861" s="22">
        <v>189.0</v>
      </c>
      <c r="E861" s="23">
        <v>0.325</v>
      </c>
      <c r="F861" s="24">
        <v>10.0</v>
      </c>
      <c r="G861" s="55">
        <v>61.425000000000004</v>
      </c>
      <c r="H861" s="25">
        <v>48.4785</v>
      </c>
      <c r="I861" s="25">
        <v>176.05349999999999</v>
      </c>
      <c r="J861" s="25">
        <v>17.605349999999998</v>
      </c>
      <c r="K861" s="25">
        <v>9.6829425</v>
      </c>
      <c r="L861" s="25">
        <v>203.34179249999997</v>
      </c>
      <c r="M861" s="25">
        <v>162.673434</v>
      </c>
      <c r="N861" s="56">
        <v>366.0152264999999</v>
      </c>
      <c r="O861" s="67">
        <v>1.0</v>
      </c>
      <c r="P861" s="50"/>
      <c r="Q861" s="50"/>
      <c r="R861" s="50"/>
      <c r="S861" s="50"/>
      <c r="T861" s="50"/>
      <c r="U861" s="50"/>
      <c r="V861" s="50"/>
      <c r="W861" s="50"/>
      <c r="X861" s="50"/>
      <c r="Y861" s="50"/>
    </row>
    <row r="862" ht="15.75" customHeight="1">
      <c r="A862" s="21" t="s">
        <v>1393</v>
      </c>
      <c r="B862" s="21" t="s">
        <v>1394</v>
      </c>
      <c r="C862" s="21" t="s">
        <v>20</v>
      </c>
      <c r="D862" s="22">
        <v>264.0</v>
      </c>
      <c r="E862" s="23">
        <v>0.325</v>
      </c>
      <c r="F862" s="24">
        <v>10.0</v>
      </c>
      <c r="G862" s="55">
        <v>85.8</v>
      </c>
      <c r="H862" s="25">
        <v>67.716</v>
      </c>
      <c r="I862" s="25">
        <v>245.916</v>
      </c>
      <c r="J862" s="25">
        <v>24.5916</v>
      </c>
      <c r="K862" s="25">
        <v>13.525380000000002</v>
      </c>
      <c r="L862" s="25">
        <v>284.03298</v>
      </c>
      <c r="M862" s="25">
        <v>227.22638400000002</v>
      </c>
      <c r="N862" s="56">
        <v>511.259364</v>
      </c>
      <c r="O862" s="67">
        <v>1.0</v>
      </c>
      <c r="P862" s="50"/>
      <c r="Q862" s="50"/>
      <c r="R862" s="50"/>
      <c r="S862" s="50"/>
      <c r="T862" s="50"/>
      <c r="U862" s="50"/>
      <c r="V862" s="50"/>
      <c r="W862" s="50"/>
      <c r="X862" s="50"/>
      <c r="Y862" s="50"/>
    </row>
    <row r="863" ht="15.75" customHeight="1">
      <c r="A863" s="21" t="s">
        <v>1395</v>
      </c>
      <c r="B863" s="21" t="s">
        <v>1396</v>
      </c>
      <c r="C863" s="21" t="s">
        <v>20</v>
      </c>
      <c r="D863" s="22">
        <v>197.75</v>
      </c>
      <c r="E863" s="23">
        <v>0.325</v>
      </c>
      <c r="F863" s="24">
        <v>10.0</v>
      </c>
      <c r="G863" s="55">
        <v>64.26875</v>
      </c>
      <c r="H863" s="25">
        <v>50.722874999999995</v>
      </c>
      <c r="I863" s="25">
        <v>184.20412499999998</v>
      </c>
      <c r="J863" s="25">
        <v>18.420412499999998</v>
      </c>
      <c r="K863" s="25">
        <v>10.131226875</v>
      </c>
      <c r="L863" s="25">
        <v>212.75576437499998</v>
      </c>
      <c r="M863" s="25">
        <v>170.2046115</v>
      </c>
      <c r="N863" s="56">
        <v>382.96037587499995</v>
      </c>
      <c r="O863" s="67">
        <v>1.0</v>
      </c>
      <c r="P863" s="50"/>
      <c r="Q863" s="50"/>
      <c r="R863" s="50"/>
      <c r="S863" s="50"/>
      <c r="T863" s="50"/>
      <c r="U863" s="50"/>
      <c r="V863" s="50"/>
      <c r="W863" s="50"/>
      <c r="X863" s="50"/>
      <c r="Y863" s="50"/>
    </row>
    <row r="864" ht="15.75" customHeight="1">
      <c r="A864" s="21" t="s">
        <v>1397</v>
      </c>
      <c r="B864" s="21" t="s">
        <v>1398</v>
      </c>
      <c r="C864" s="21" t="s">
        <v>20</v>
      </c>
      <c r="D864" s="22">
        <v>243.25</v>
      </c>
      <c r="E864" s="23">
        <v>0.325</v>
      </c>
      <c r="F864" s="24">
        <v>10.0</v>
      </c>
      <c r="G864" s="55">
        <v>79.05625</v>
      </c>
      <c r="H864" s="25">
        <v>62.393625</v>
      </c>
      <c r="I864" s="25">
        <v>226.587375</v>
      </c>
      <c r="J864" s="25">
        <v>22.6587375</v>
      </c>
      <c r="K864" s="25">
        <v>12.462305625</v>
      </c>
      <c r="L864" s="25">
        <v>261.70841812500004</v>
      </c>
      <c r="M864" s="25">
        <v>209.36673450000004</v>
      </c>
      <c r="N864" s="56">
        <v>471.0751526250001</v>
      </c>
      <c r="O864" s="67">
        <v>1.0</v>
      </c>
      <c r="P864" s="50"/>
      <c r="Q864" s="50"/>
      <c r="R864" s="50"/>
      <c r="S864" s="50"/>
      <c r="T864" s="50"/>
      <c r="U864" s="50"/>
      <c r="V864" s="50"/>
      <c r="W864" s="50"/>
      <c r="X864" s="50"/>
      <c r="Y864" s="50"/>
    </row>
    <row r="865" ht="15.75" customHeight="1">
      <c r="A865" s="21" t="s">
        <v>1399</v>
      </c>
      <c r="B865" s="21" t="s">
        <v>1400</v>
      </c>
      <c r="C865" s="21" t="s">
        <v>20</v>
      </c>
      <c r="D865" s="22">
        <v>320.0</v>
      </c>
      <c r="E865" s="23">
        <v>0.325</v>
      </c>
      <c r="F865" s="24">
        <v>10.0</v>
      </c>
      <c r="G865" s="55">
        <v>104.0</v>
      </c>
      <c r="H865" s="25">
        <v>82.08</v>
      </c>
      <c r="I865" s="25">
        <v>298.08</v>
      </c>
      <c r="J865" s="25">
        <v>29.808</v>
      </c>
      <c r="K865" s="25">
        <v>16.3944</v>
      </c>
      <c r="L865" s="25">
        <v>344.2824</v>
      </c>
      <c r="M865" s="25">
        <v>275.42592</v>
      </c>
      <c r="N865" s="56">
        <v>619.70832</v>
      </c>
      <c r="O865" s="67">
        <v>1.0</v>
      </c>
      <c r="P865" s="50"/>
      <c r="Q865" s="50"/>
      <c r="R865" s="50"/>
      <c r="S865" s="50"/>
      <c r="T865" s="50"/>
      <c r="U865" s="50"/>
      <c r="V865" s="50"/>
      <c r="W865" s="50"/>
      <c r="X865" s="50"/>
      <c r="Y865" s="50"/>
    </row>
    <row r="866" ht="15.75" customHeight="1">
      <c r="A866" s="21" t="s">
        <v>1401</v>
      </c>
      <c r="B866" s="21" t="s">
        <v>1402</v>
      </c>
      <c r="C866" s="21" t="s">
        <v>20</v>
      </c>
      <c r="D866" s="22">
        <v>287.5</v>
      </c>
      <c r="E866" s="23">
        <v>0.325</v>
      </c>
      <c r="F866" s="24">
        <v>10.0</v>
      </c>
      <c r="G866" s="55">
        <v>93.4375</v>
      </c>
      <c r="H866" s="25">
        <v>73.74375</v>
      </c>
      <c r="I866" s="25">
        <v>267.80625</v>
      </c>
      <c r="J866" s="25">
        <v>26.780625</v>
      </c>
      <c r="K866" s="25">
        <v>14.729343749999998</v>
      </c>
      <c r="L866" s="25">
        <v>309.31621874999996</v>
      </c>
      <c r="M866" s="25">
        <v>247.45297499999998</v>
      </c>
      <c r="N866" s="56">
        <v>556.7691937499999</v>
      </c>
      <c r="O866" s="67">
        <v>1.0</v>
      </c>
      <c r="P866" s="50"/>
      <c r="Q866" s="50"/>
      <c r="R866" s="50"/>
      <c r="S866" s="50"/>
      <c r="T866" s="50"/>
      <c r="U866" s="50"/>
      <c r="V866" s="50"/>
      <c r="W866" s="50"/>
      <c r="X866" s="50"/>
      <c r="Y866" s="50"/>
    </row>
    <row r="867" ht="15.75" customHeight="1">
      <c r="A867" s="21" t="s">
        <v>1403</v>
      </c>
      <c r="B867" s="21" t="s">
        <v>1404</v>
      </c>
      <c r="C867" s="21" t="s">
        <v>20</v>
      </c>
      <c r="D867" s="22">
        <v>365.5</v>
      </c>
      <c r="E867" s="23">
        <v>0.325</v>
      </c>
      <c r="F867" s="24">
        <v>10.0</v>
      </c>
      <c r="G867" s="55">
        <v>118.78750000000001</v>
      </c>
      <c r="H867" s="25">
        <v>93.75075</v>
      </c>
      <c r="I867" s="25">
        <v>340.46324999999996</v>
      </c>
      <c r="J867" s="25">
        <v>34.046324999999996</v>
      </c>
      <c r="K867" s="25">
        <v>18.725478749999997</v>
      </c>
      <c r="L867" s="25">
        <v>393.2350537499999</v>
      </c>
      <c r="M867" s="25">
        <v>314.58804299999997</v>
      </c>
      <c r="N867" s="56">
        <v>707.8230967499999</v>
      </c>
      <c r="O867" s="67">
        <v>1.0</v>
      </c>
      <c r="P867" s="50"/>
      <c r="Q867" s="50"/>
      <c r="R867" s="50"/>
      <c r="S867" s="50"/>
      <c r="T867" s="50"/>
      <c r="U867" s="50"/>
      <c r="V867" s="50"/>
      <c r="W867" s="50"/>
      <c r="X867" s="50"/>
      <c r="Y867" s="50"/>
    </row>
    <row r="868" ht="15.75" customHeight="1">
      <c r="A868" s="21" t="s">
        <v>1405</v>
      </c>
      <c r="B868" s="21" t="s">
        <v>1406</v>
      </c>
      <c r="C868" s="21" t="s">
        <v>20</v>
      </c>
      <c r="D868" s="22">
        <v>283.0</v>
      </c>
      <c r="E868" s="23">
        <v>0.325</v>
      </c>
      <c r="F868" s="24">
        <v>10.0</v>
      </c>
      <c r="G868" s="55">
        <v>91.97500000000001</v>
      </c>
      <c r="H868" s="25">
        <v>72.58949999999999</v>
      </c>
      <c r="I868" s="25">
        <v>263.61449999999996</v>
      </c>
      <c r="J868" s="25">
        <v>26.361449999999998</v>
      </c>
      <c r="K868" s="25">
        <v>14.498797499999998</v>
      </c>
      <c r="L868" s="25">
        <v>304.4747475</v>
      </c>
      <c r="M868" s="25">
        <v>243.57979799999998</v>
      </c>
      <c r="N868" s="56">
        <v>548.0545454999999</v>
      </c>
      <c r="O868" s="67">
        <v>1.0</v>
      </c>
      <c r="P868" s="50"/>
      <c r="Q868" s="50"/>
      <c r="R868" s="50"/>
      <c r="S868" s="50"/>
      <c r="T868" s="50"/>
      <c r="U868" s="50"/>
      <c r="V868" s="50"/>
      <c r="W868" s="50"/>
      <c r="X868" s="50"/>
      <c r="Y868" s="50"/>
    </row>
    <row r="869" ht="15.75" customHeight="1">
      <c r="A869" s="21" t="s">
        <v>1407</v>
      </c>
      <c r="B869" s="21" t="s">
        <v>1408</v>
      </c>
      <c r="C869" s="21" t="s">
        <v>20</v>
      </c>
      <c r="D869" s="22">
        <v>112.75</v>
      </c>
      <c r="E869" s="23">
        <v>0.325</v>
      </c>
      <c r="F869" s="24">
        <v>7.0</v>
      </c>
      <c r="G869" s="55">
        <v>36.643750000000004</v>
      </c>
      <c r="H869" s="25">
        <v>28.920374999999996</v>
      </c>
      <c r="I869" s="25">
        <v>105.02662499999998</v>
      </c>
      <c r="J869" s="25">
        <v>10.5026625</v>
      </c>
      <c r="K869" s="25">
        <v>5.776464375</v>
      </c>
      <c r="L869" s="25">
        <v>121.30575187499998</v>
      </c>
      <c r="M869" s="25">
        <v>97.0446015</v>
      </c>
      <c r="N869" s="56">
        <v>218.350353375</v>
      </c>
      <c r="O869" s="67">
        <v>1.0</v>
      </c>
      <c r="P869" s="50"/>
      <c r="Q869" s="50"/>
      <c r="R869" s="50"/>
      <c r="S869" s="50"/>
      <c r="T869" s="50"/>
      <c r="U869" s="50"/>
      <c r="V869" s="50"/>
      <c r="W869" s="50"/>
      <c r="X869" s="50"/>
      <c r="Y869" s="50"/>
    </row>
    <row r="870" ht="15.75" customHeight="1">
      <c r="A870" s="21" t="s">
        <v>1409</v>
      </c>
      <c r="B870" s="21" t="s">
        <v>1410</v>
      </c>
      <c r="C870" s="21" t="s">
        <v>20</v>
      </c>
      <c r="D870" s="22">
        <v>167.25</v>
      </c>
      <c r="E870" s="23">
        <v>0.325</v>
      </c>
      <c r="F870" s="24">
        <v>7.0</v>
      </c>
      <c r="G870" s="55">
        <v>54.35625</v>
      </c>
      <c r="H870" s="25">
        <v>42.899625</v>
      </c>
      <c r="I870" s="25">
        <v>155.793375</v>
      </c>
      <c r="J870" s="25">
        <v>15.579337500000001</v>
      </c>
      <c r="K870" s="25">
        <v>8.568635625</v>
      </c>
      <c r="L870" s="25">
        <v>179.94134812500002</v>
      </c>
      <c r="M870" s="25">
        <v>143.95307850000003</v>
      </c>
      <c r="N870" s="56">
        <v>323.89442662500005</v>
      </c>
      <c r="O870" s="67">
        <v>1.0</v>
      </c>
      <c r="P870" s="50"/>
      <c r="Q870" s="50"/>
      <c r="R870" s="50"/>
      <c r="S870" s="50"/>
      <c r="T870" s="50"/>
      <c r="U870" s="50"/>
      <c r="V870" s="50"/>
      <c r="W870" s="50"/>
      <c r="X870" s="50"/>
      <c r="Y870" s="50"/>
    </row>
    <row r="871" ht="15.75" customHeight="1">
      <c r="A871" s="21" t="s">
        <v>1411</v>
      </c>
      <c r="B871" s="21" t="s">
        <v>1412</v>
      </c>
      <c r="C871" s="21" t="s">
        <v>20</v>
      </c>
      <c r="D871" s="22">
        <v>145.5</v>
      </c>
      <c r="E871" s="23">
        <v>0.325</v>
      </c>
      <c r="F871" s="24">
        <v>7.0</v>
      </c>
      <c r="G871" s="55">
        <v>47.2875</v>
      </c>
      <c r="H871" s="25">
        <v>37.320750000000004</v>
      </c>
      <c r="I871" s="25">
        <v>135.53325</v>
      </c>
      <c r="J871" s="25">
        <v>13.553325000000001</v>
      </c>
      <c r="K871" s="25">
        <v>7.454328750000001</v>
      </c>
      <c r="L871" s="25">
        <v>156.54090375</v>
      </c>
      <c r="M871" s="25">
        <v>125.23272300000002</v>
      </c>
      <c r="N871" s="56">
        <v>281.77362675000006</v>
      </c>
      <c r="O871" s="67">
        <v>1.0</v>
      </c>
      <c r="P871" s="50"/>
      <c r="Q871" s="50"/>
      <c r="R871" s="50"/>
      <c r="S871" s="50"/>
      <c r="T871" s="50"/>
      <c r="U871" s="50"/>
      <c r="V871" s="50"/>
      <c r="W871" s="50"/>
      <c r="X871" s="50"/>
      <c r="Y871" s="50"/>
    </row>
    <row r="872" ht="15.75" customHeight="1">
      <c r="A872" s="21" t="s">
        <v>1413</v>
      </c>
      <c r="B872" s="21" t="s">
        <v>1414</v>
      </c>
      <c r="C872" s="21" t="s">
        <v>20</v>
      </c>
      <c r="D872" s="22">
        <v>220.25</v>
      </c>
      <c r="E872" s="23">
        <v>0.325</v>
      </c>
      <c r="F872" s="24">
        <v>7.0</v>
      </c>
      <c r="G872" s="55">
        <v>71.58125</v>
      </c>
      <c r="H872" s="25">
        <v>56.494125</v>
      </c>
      <c r="I872" s="25">
        <v>205.16287499999999</v>
      </c>
      <c r="J872" s="25">
        <v>20.5162875</v>
      </c>
      <c r="K872" s="25">
        <v>11.283958125</v>
      </c>
      <c r="L872" s="25">
        <v>236.963120625</v>
      </c>
      <c r="M872" s="25">
        <v>189.5704965</v>
      </c>
      <c r="N872" s="56">
        <v>426.533617125</v>
      </c>
      <c r="O872" s="67">
        <v>1.0</v>
      </c>
      <c r="P872" s="50"/>
      <c r="Q872" s="50"/>
      <c r="R872" s="50"/>
      <c r="S872" s="50"/>
      <c r="T872" s="50"/>
      <c r="U872" s="50"/>
      <c r="V872" s="50"/>
      <c r="W872" s="50"/>
      <c r="X872" s="50"/>
      <c r="Y872" s="50"/>
    </row>
    <row r="873" ht="15.75" customHeight="1">
      <c r="A873" s="21" t="s">
        <v>1415</v>
      </c>
      <c r="B873" s="21" t="s">
        <v>1416</v>
      </c>
      <c r="C873" s="21" t="s">
        <v>20</v>
      </c>
      <c r="D873" s="22">
        <v>154.75</v>
      </c>
      <c r="E873" s="23">
        <v>0.325</v>
      </c>
      <c r="F873" s="24">
        <v>10.0</v>
      </c>
      <c r="G873" s="55">
        <v>50.29375</v>
      </c>
      <c r="H873" s="25">
        <v>39.693374999999996</v>
      </c>
      <c r="I873" s="25">
        <v>144.149625</v>
      </c>
      <c r="J873" s="25">
        <v>14.4149625</v>
      </c>
      <c r="K873" s="25">
        <v>7.928229375</v>
      </c>
      <c r="L873" s="25">
        <v>166.492816875</v>
      </c>
      <c r="M873" s="25">
        <v>133.1942535</v>
      </c>
      <c r="N873" s="56">
        <v>299.68707037499996</v>
      </c>
      <c r="O873" s="67">
        <v>1.0</v>
      </c>
      <c r="P873" s="50"/>
      <c r="Q873" s="50"/>
      <c r="R873" s="50"/>
      <c r="S873" s="50"/>
      <c r="T873" s="50"/>
      <c r="U873" s="50"/>
      <c r="V873" s="50"/>
      <c r="W873" s="50"/>
      <c r="X873" s="50"/>
      <c r="Y873" s="50"/>
    </row>
    <row r="874" ht="15.75" customHeight="1">
      <c r="A874" s="21" t="s">
        <v>1417</v>
      </c>
      <c r="B874" s="21" t="s">
        <v>1418</v>
      </c>
      <c r="C874" s="21" t="s">
        <v>20</v>
      </c>
      <c r="D874" s="22">
        <v>233.25</v>
      </c>
      <c r="E874" s="23">
        <v>0.325</v>
      </c>
      <c r="F874" s="24">
        <v>10.0</v>
      </c>
      <c r="G874" s="55">
        <v>75.80625</v>
      </c>
      <c r="H874" s="25">
        <v>59.828624999999995</v>
      </c>
      <c r="I874" s="25">
        <v>217.27237499999998</v>
      </c>
      <c r="J874" s="25">
        <v>21.7272375</v>
      </c>
      <c r="K874" s="25">
        <v>11.949980625</v>
      </c>
      <c r="L874" s="25">
        <v>250.94959312499998</v>
      </c>
      <c r="M874" s="25">
        <v>200.7596745</v>
      </c>
      <c r="N874" s="56">
        <v>451.70926762499994</v>
      </c>
      <c r="O874" s="67">
        <v>1.0</v>
      </c>
      <c r="P874" s="50"/>
      <c r="Q874" s="50"/>
      <c r="R874" s="50"/>
      <c r="S874" s="50"/>
      <c r="T874" s="50"/>
      <c r="U874" s="50"/>
      <c r="V874" s="50"/>
      <c r="W874" s="50"/>
      <c r="X874" s="50"/>
      <c r="Y874" s="50"/>
    </row>
    <row r="875" ht="15.75" customHeight="1">
      <c r="A875" s="21" t="s">
        <v>1419</v>
      </c>
      <c r="B875" s="21" t="s">
        <v>1420</v>
      </c>
      <c r="C875" s="21" t="s">
        <v>20</v>
      </c>
      <c r="D875" s="22">
        <v>19.6</v>
      </c>
      <c r="E875" s="23">
        <v>0.325</v>
      </c>
      <c r="F875" s="24">
        <v>0.88</v>
      </c>
      <c r="G875" s="55">
        <v>6.370000000000001</v>
      </c>
      <c r="H875" s="25">
        <v>5.0274</v>
      </c>
      <c r="I875" s="25">
        <v>18.2574</v>
      </c>
      <c r="J875" s="25">
        <v>1.8257400000000001</v>
      </c>
      <c r="K875" s="25">
        <v>1.004157</v>
      </c>
      <c r="L875" s="25">
        <v>21.087297</v>
      </c>
      <c r="M875" s="25">
        <v>16.8698376</v>
      </c>
      <c r="N875" s="56">
        <v>37.9571346</v>
      </c>
      <c r="O875" s="67">
        <v>1.0</v>
      </c>
      <c r="P875" s="50"/>
      <c r="Q875" s="50"/>
      <c r="R875" s="50"/>
      <c r="S875" s="50"/>
      <c r="T875" s="50"/>
      <c r="U875" s="50"/>
      <c r="V875" s="50"/>
      <c r="W875" s="50"/>
      <c r="X875" s="50"/>
      <c r="Y875" s="50"/>
    </row>
    <row r="876" ht="15.75" customHeight="1">
      <c r="A876" s="21" t="s">
        <v>1421</v>
      </c>
      <c r="B876" s="21" t="s">
        <v>1422</v>
      </c>
      <c r="C876" s="21" t="s">
        <v>20</v>
      </c>
      <c r="D876" s="22">
        <v>80.75</v>
      </c>
      <c r="E876" s="23">
        <v>0.325</v>
      </c>
      <c r="F876" s="24">
        <v>0.88</v>
      </c>
      <c r="G876" s="55">
        <v>26.243750000000002</v>
      </c>
      <c r="H876" s="25">
        <v>20.712374999999998</v>
      </c>
      <c r="I876" s="25">
        <v>75.21862499999999</v>
      </c>
      <c r="J876" s="25">
        <v>7.521862499999999</v>
      </c>
      <c r="K876" s="25">
        <v>4.137024374999999</v>
      </c>
      <c r="L876" s="25">
        <v>86.87751187499998</v>
      </c>
      <c r="M876" s="25">
        <v>69.50200949999999</v>
      </c>
      <c r="N876" s="56">
        <v>156.37952137499997</v>
      </c>
      <c r="O876" s="67">
        <v>1.0</v>
      </c>
      <c r="P876" s="50"/>
      <c r="Q876" s="50"/>
      <c r="R876" s="50"/>
      <c r="S876" s="50"/>
      <c r="T876" s="50"/>
      <c r="U876" s="50"/>
      <c r="V876" s="50"/>
      <c r="W876" s="50"/>
      <c r="X876" s="50"/>
      <c r="Y876" s="50"/>
    </row>
    <row r="877" ht="15.75" customHeight="1">
      <c r="A877" s="21" t="s">
        <v>1423</v>
      </c>
      <c r="B877" s="21" t="s">
        <v>1424</v>
      </c>
      <c r="C877" s="21" t="s">
        <v>20</v>
      </c>
      <c r="D877" s="22">
        <v>45.1</v>
      </c>
      <c r="E877" s="23">
        <v>0.325</v>
      </c>
      <c r="F877" s="24">
        <v>2.58</v>
      </c>
      <c r="G877" s="55">
        <v>14.6575</v>
      </c>
      <c r="H877" s="25">
        <v>11.568150000000001</v>
      </c>
      <c r="I877" s="25">
        <v>42.010650000000005</v>
      </c>
      <c r="J877" s="25">
        <v>4.201065000000001</v>
      </c>
      <c r="K877" s="25">
        <v>2.3105857500000004</v>
      </c>
      <c r="L877" s="25">
        <v>48.52230075000001</v>
      </c>
      <c r="M877" s="25">
        <v>38.81784060000001</v>
      </c>
      <c r="N877" s="56">
        <v>87.34014135000001</v>
      </c>
      <c r="O877" s="67">
        <v>1.0</v>
      </c>
      <c r="P877" s="50"/>
      <c r="Q877" s="50"/>
      <c r="R877" s="50"/>
      <c r="S877" s="50"/>
      <c r="T877" s="50"/>
      <c r="U877" s="50"/>
      <c r="V877" s="50"/>
      <c r="W877" s="50"/>
      <c r="X877" s="50"/>
      <c r="Y877" s="50"/>
    </row>
    <row r="878" ht="15.75" customHeight="1">
      <c r="A878" s="21" t="s">
        <v>1425</v>
      </c>
      <c r="B878" s="21" t="s">
        <v>1426</v>
      </c>
      <c r="C878" s="21" t="s">
        <v>20</v>
      </c>
      <c r="D878" s="22">
        <v>50.75</v>
      </c>
      <c r="E878" s="23">
        <v>0.325</v>
      </c>
      <c r="F878" s="24">
        <v>2.88</v>
      </c>
      <c r="G878" s="55">
        <v>16.493750000000002</v>
      </c>
      <c r="H878" s="25">
        <v>13.017374999999998</v>
      </c>
      <c r="I878" s="25">
        <v>47.273624999999996</v>
      </c>
      <c r="J878" s="25">
        <v>4.7273625</v>
      </c>
      <c r="K878" s="25">
        <v>2.6000493749999998</v>
      </c>
      <c r="L878" s="25">
        <v>54.60103687499999</v>
      </c>
      <c r="M878" s="25">
        <v>43.680829499999994</v>
      </c>
      <c r="N878" s="56">
        <v>98.28186637499999</v>
      </c>
      <c r="O878" s="67">
        <v>1.0</v>
      </c>
      <c r="P878" s="50"/>
      <c r="Q878" s="50"/>
      <c r="R878" s="50"/>
      <c r="S878" s="50"/>
      <c r="T878" s="50"/>
      <c r="U878" s="50"/>
      <c r="V878" s="50"/>
      <c r="W878" s="50"/>
      <c r="X878" s="50"/>
      <c r="Y878" s="50"/>
    </row>
    <row r="879" ht="15.75" customHeight="1">
      <c r="A879" s="21" t="s">
        <v>1427</v>
      </c>
      <c r="B879" s="21" t="s">
        <v>1428</v>
      </c>
      <c r="C879" s="21" t="s">
        <v>20</v>
      </c>
      <c r="D879" s="22">
        <v>97.5</v>
      </c>
      <c r="E879" s="23">
        <v>0.325</v>
      </c>
      <c r="F879" s="24">
        <v>4.38</v>
      </c>
      <c r="G879" s="55">
        <v>31.6875</v>
      </c>
      <c r="H879" s="25">
        <v>25.00875</v>
      </c>
      <c r="I879" s="25">
        <v>90.82124999999999</v>
      </c>
      <c r="J879" s="25">
        <v>9.082125</v>
      </c>
      <c r="K879" s="25">
        <v>4.99516875</v>
      </c>
      <c r="L879" s="25">
        <v>104.89854375</v>
      </c>
      <c r="M879" s="25">
        <v>83.918835</v>
      </c>
      <c r="N879" s="56">
        <v>188.81737875</v>
      </c>
      <c r="O879" s="67">
        <v>1.0</v>
      </c>
      <c r="P879" s="50"/>
      <c r="Q879" s="50"/>
      <c r="R879" s="50"/>
      <c r="S879" s="50"/>
      <c r="T879" s="50"/>
      <c r="U879" s="50"/>
      <c r="V879" s="50"/>
      <c r="W879" s="50"/>
      <c r="X879" s="50"/>
      <c r="Y879" s="50"/>
    </row>
    <row r="880" ht="15.75" customHeight="1">
      <c r="A880" s="21" t="s">
        <v>1429</v>
      </c>
      <c r="B880" s="21" t="s">
        <v>1430</v>
      </c>
      <c r="C880" s="21" t="s">
        <v>20</v>
      </c>
      <c r="D880" s="22">
        <v>30.2</v>
      </c>
      <c r="E880" s="23">
        <v>0.325</v>
      </c>
      <c r="F880" s="24">
        <v>1.58</v>
      </c>
      <c r="G880" s="55">
        <v>9.815</v>
      </c>
      <c r="H880" s="25">
        <v>7.7463</v>
      </c>
      <c r="I880" s="25">
        <v>28.131299999999996</v>
      </c>
      <c r="J880" s="25">
        <v>2.8131299999999997</v>
      </c>
      <c r="K880" s="25">
        <v>1.5472215</v>
      </c>
      <c r="L880" s="25">
        <v>32.491651499999996</v>
      </c>
      <c r="M880" s="25">
        <v>25.993321199999997</v>
      </c>
      <c r="N880" s="56">
        <v>58.48497269999999</v>
      </c>
      <c r="O880" s="67">
        <v>1.0</v>
      </c>
      <c r="P880" s="50"/>
      <c r="Q880" s="50"/>
      <c r="R880" s="50"/>
      <c r="S880" s="50"/>
      <c r="T880" s="50"/>
      <c r="U880" s="50"/>
      <c r="V880" s="50"/>
      <c r="W880" s="50"/>
      <c r="X880" s="50"/>
      <c r="Y880" s="50"/>
    </row>
    <row r="881" ht="15.75" customHeight="1">
      <c r="A881" s="21" t="s">
        <v>1431</v>
      </c>
      <c r="B881" s="21" t="s">
        <v>1432</v>
      </c>
      <c r="C881" s="21" t="s">
        <v>20</v>
      </c>
      <c r="D881" s="22">
        <v>30.2</v>
      </c>
      <c r="E881" s="23">
        <v>0.325</v>
      </c>
      <c r="F881" s="24">
        <v>1.58</v>
      </c>
      <c r="G881" s="55">
        <v>9.815</v>
      </c>
      <c r="H881" s="25">
        <v>7.7463</v>
      </c>
      <c r="I881" s="25">
        <v>28.131299999999996</v>
      </c>
      <c r="J881" s="25">
        <v>2.8131299999999997</v>
      </c>
      <c r="K881" s="25">
        <v>1.5472215</v>
      </c>
      <c r="L881" s="25">
        <v>32.491651499999996</v>
      </c>
      <c r="M881" s="25">
        <v>25.993321199999997</v>
      </c>
      <c r="N881" s="56">
        <v>58.48497269999999</v>
      </c>
      <c r="O881" s="67">
        <v>1.0</v>
      </c>
      <c r="P881" s="50"/>
      <c r="Q881" s="50"/>
      <c r="R881" s="50"/>
      <c r="S881" s="50"/>
      <c r="T881" s="50"/>
      <c r="U881" s="50"/>
      <c r="V881" s="50"/>
      <c r="W881" s="50"/>
      <c r="X881" s="50"/>
      <c r="Y881" s="50"/>
    </row>
    <row r="882" ht="15.75" customHeight="1">
      <c r="A882" s="21" t="s">
        <v>1433</v>
      </c>
      <c r="B882" s="21" t="s">
        <v>1434</v>
      </c>
      <c r="C882" s="21" t="s">
        <v>20</v>
      </c>
      <c r="D882" s="22">
        <v>40.9</v>
      </c>
      <c r="E882" s="23">
        <v>0.325</v>
      </c>
      <c r="F882" s="24">
        <v>2.38</v>
      </c>
      <c r="G882" s="55">
        <v>13.2925</v>
      </c>
      <c r="H882" s="25">
        <v>10.49085</v>
      </c>
      <c r="I882" s="25">
        <v>38.098349999999996</v>
      </c>
      <c r="J882" s="25">
        <v>3.8098349999999996</v>
      </c>
      <c r="K882" s="25">
        <v>2.09540925</v>
      </c>
      <c r="L882" s="25">
        <v>44.00359425</v>
      </c>
      <c r="M882" s="25">
        <v>35.2028754</v>
      </c>
      <c r="N882" s="56">
        <v>79.20646965</v>
      </c>
      <c r="O882" s="67">
        <v>1.0</v>
      </c>
      <c r="P882" s="50"/>
      <c r="Q882" s="50"/>
      <c r="R882" s="50"/>
      <c r="S882" s="50"/>
      <c r="T882" s="50"/>
      <c r="U882" s="50"/>
      <c r="V882" s="50"/>
      <c r="W882" s="50"/>
      <c r="X882" s="50"/>
      <c r="Y882" s="50"/>
    </row>
    <row r="883" ht="15.75" customHeight="1">
      <c r="A883" s="21" t="s">
        <v>1435</v>
      </c>
      <c r="B883" s="21" t="s">
        <v>1436</v>
      </c>
      <c r="C883" s="21" t="s">
        <v>20</v>
      </c>
      <c r="D883" s="22">
        <v>45.1</v>
      </c>
      <c r="E883" s="23">
        <v>0.325</v>
      </c>
      <c r="F883" s="24">
        <v>2.58</v>
      </c>
      <c r="G883" s="55">
        <v>14.6575</v>
      </c>
      <c r="H883" s="25">
        <v>11.568150000000001</v>
      </c>
      <c r="I883" s="25">
        <v>42.010650000000005</v>
      </c>
      <c r="J883" s="25">
        <v>4.201065000000001</v>
      </c>
      <c r="K883" s="25">
        <v>2.3105857500000004</v>
      </c>
      <c r="L883" s="25">
        <v>48.52230075000001</v>
      </c>
      <c r="M883" s="25">
        <v>38.81784060000001</v>
      </c>
      <c r="N883" s="56">
        <v>87.34014135000001</v>
      </c>
      <c r="O883" s="67">
        <v>1.0</v>
      </c>
      <c r="P883" s="50"/>
      <c r="Q883" s="50"/>
      <c r="R883" s="50"/>
      <c r="S883" s="50"/>
      <c r="T883" s="50"/>
      <c r="U883" s="50"/>
      <c r="V883" s="50"/>
      <c r="W883" s="50"/>
      <c r="X883" s="50"/>
      <c r="Y883" s="50"/>
    </row>
    <row r="884" ht="15.75" customHeight="1">
      <c r="A884" s="21" t="s">
        <v>1437</v>
      </c>
      <c r="B884" s="21" t="s">
        <v>1438</v>
      </c>
      <c r="C884" s="21" t="s">
        <v>20</v>
      </c>
      <c r="D884" s="22">
        <v>17.5</v>
      </c>
      <c r="E884" s="23">
        <v>0.325</v>
      </c>
      <c r="F884" s="24">
        <v>0.38</v>
      </c>
      <c r="G884" s="55">
        <v>5.6875</v>
      </c>
      <c r="H884" s="25">
        <v>4.4887500000000005</v>
      </c>
      <c r="I884" s="25">
        <v>16.30125</v>
      </c>
      <c r="J884" s="25">
        <v>1.630125</v>
      </c>
      <c r="K884" s="25">
        <v>0.89656875</v>
      </c>
      <c r="L884" s="25">
        <v>18.82794375</v>
      </c>
      <c r="M884" s="25">
        <v>15.062355</v>
      </c>
      <c r="N884" s="56">
        <v>33.89029875</v>
      </c>
      <c r="O884" s="67">
        <v>1.0</v>
      </c>
      <c r="P884" s="50"/>
      <c r="Q884" s="50"/>
      <c r="R884" s="50"/>
      <c r="S884" s="50"/>
      <c r="T884" s="50"/>
      <c r="U884" s="50"/>
      <c r="V884" s="50"/>
      <c r="W884" s="50"/>
      <c r="X884" s="50"/>
      <c r="Y884" s="50"/>
    </row>
    <row r="885" ht="15.75" customHeight="1">
      <c r="A885" s="21" t="s">
        <v>1439</v>
      </c>
      <c r="B885" s="21" t="s">
        <v>1440</v>
      </c>
      <c r="C885" s="21" t="s">
        <v>20</v>
      </c>
      <c r="D885" s="22">
        <v>17.5</v>
      </c>
      <c r="E885" s="23">
        <v>0.325</v>
      </c>
      <c r="F885" s="24">
        <v>0.38</v>
      </c>
      <c r="G885" s="55">
        <v>5.6875</v>
      </c>
      <c r="H885" s="25">
        <v>4.4887500000000005</v>
      </c>
      <c r="I885" s="25">
        <v>16.30125</v>
      </c>
      <c r="J885" s="25">
        <v>1.630125</v>
      </c>
      <c r="K885" s="25">
        <v>0.89656875</v>
      </c>
      <c r="L885" s="25">
        <v>18.82794375</v>
      </c>
      <c r="M885" s="25">
        <v>15.062355</v>
      </c>
      <c r="N885" s="56">
        <v>33.89029875</v>
      </c>
      <c r="O885" s="67">
        <v>1.0</v>
      </c>
      <c r="P885" s="50"/>
      <c r="Q885" s="50"/>
      <c r="R885" s="50"/>
      <c r="S885" s="50"/>
      <c r="T885" s="50"/>
      <c r="U885" s="50"/>
      <c r="V885" s="50"/>
      <c r="W885" s="50"/>
      <c r="X885" s="50"/>
      <c r="Y885" s="50"/>
    </row>
    <row r="886" ht="15.75" customHeight="1">
      <c r="A886" s="21" t="s">
        <v>1441</v>
      </c>
      <c r="B886" s="21" t="s">
        <v>1442</v>
      </c>
      <c r="C886" s="21" t="s">
        <v>20</v>
      </c>
      <c r="D886" s="22">
        <v>17.5</v>
      </c>
      <c r="E886" s="23">
        <v>0.325</v>
      </c>
      <c r="F886" s="24">
        <v>0.38</v>
      </c>
      <c r="G886" s="55">
        <v>5.6875</v>
      </c>
      <c r="H886" s="25">
        <v>4.4887500000000005</v>
      </c>
      <c r="I886" s="25">
        <v>16.30125</v>
      </c>
      <c r="J886" s="25">
        <v>1.630125</v>
      </c>
      <c r="K886" s="25">
        <v>0.89656875</v>
      </c>
      <c r="L886" s="25">
        <v>18.82794375</v>
      </c>
      <c r="M886" s="25">
        <v>15.062355</v>
      </c>
      <c r="N886" s="56">
        <v>33.89029875</v>
      </c>
      <c r="O886" s="67">
        <v>1.0</v>
      </c>
      <c r="P886" s="50"/>
      <c r="Q886" s="50"/>
      <c r="R886" s="50"/>
      <c r="S886" s="50"/>
      <c r="T886" s="50"/>
      <c r="U886" s="50"/>
      <c r="V886" s="50"/>
      <c r="W886" s="50"/>
      <c r="X886" s="50"/>
      <c r="Y886" s="50"/>
    </row>
    <row r="887" ht="15.75" customHeight="1">
      <c r="A887" s="21" t="s">
        <v>1443</v>
      </c>
      <c r="B887" s="21" t="s">
        <v>1444</v>
      </c>
      <c r="C887" s="21" t="s">
        <v>20</v>
      </c>
      <c r="D887" s="22">
        <v>24.2</v>
      </c>
      <c r="E887" s="23">
        <v>0.325</v>
      </c>
      <c r="F887" s="24">
        <v>0.38</v>
      </c>
      <c r="G887" s="55">
        <v>7.865</v>
      </c>
      <c r="H887" s="25">
        <v>6.2073</v>
      </c>
      <c r="I887" s="25">
        <v>22.5423</v>
      </c>
      <c r="J887" s="25">
        <v>2.25423</v>
      </c>
      <c r="K887" s="25">
        <v>1.2398265000000002</v>
      </c>
      <c r="L887" s="25">
        <v>26.0363565</v>
      </c>
      <c r="M887" s="25">
        <v>20.8290852</v>
      </c>
      <c r="N887" s="56">
        <v>46.865441700000005</v>
      </c>
      <c r="O887" s="67">
        <v>1.0</v>
      </c>
      <c r="P887" s="50"/>
      <c r="Q887" s="50"/>
      <c r="R887" s="50"/>
      <c r="S887" s="50"/>
      <c r="T887" s="50"/>
      <c r="U887" s="50"/>
      <c r="V887" s="50"/>
      <c r="W887" s="50"/>
      <c r="X887" s="50"/>
      <c r="Y887" s="50"/>
    </row>
    <row r="888" ht="15.75" customHeight="1">
      <c r="A888" s="21" t="s">
        <v>1445</v>
      </c>
      <c r="B888" s="21" t="s">
        <v>1446</v>
      </c>
      <c r="C888" s="21" t="s">
        <v>20</v>
      </c>
      <c r="D888" s="22">
        <v>13.9</v>
      </c>
      <c r="E888" s="23">
        <v>0.325</v>
      </c>
      <c r="F888" s="24">
        <v>0.38</v>
      </c>
      <c r="G888" s="55">
        <v>4.5175</v>
      </c>
      <c r="H888" s="25">
        <v>3.56535</v>
      </c>
      <c r="I888" s="25">
        <v>12.94785</v>
      </c>
      <c r="J888" s="25">
        <v>1.294785</v>
      </c>
      <c r="K888" s="25">
        <v>0.7121317500000001</v>
      </c>
      <c r="L888" s="25">
        <v>14.95476675</v>
      </c>
      <c r="M888" s="25">
        <v>11.9638134</v>
      </c>
      <c r="N888" s="56">
        <v>26.918580149999997</v>
      </c>
      <c r="O888" s="67">
        <v>1.0</v>
      </c>
      <c r="P888" s="50"/>
      <c r="Q888" s="50"/>
      <c r="R888" s="50"/>
      <c r="S888" s="50"/>
      <c r="T888" s="50"/>
      <c r="U888" s="50"/>
      <c r="V888" s="50"/>
      <c r="W888" s="50"/>
      <c r="X888" s="50"/>
      <c r="Y888" s="50"/>
    </row>
    <row r="889" ht="15.75" customHeight="1">
      <c r="A889" s="21" t="s">
        <v>1447</v>
      </c>
      <c r="B889" s="21" t="s">
        <v>1448</v>
      </c>
      <c r="C889" s="21" t="s">
        <v>20</v>
      </c>
      <c r="D889" s="22">
        <v>14.3</v>
      </c>
      <c r="E889" s="23">
        <v>0.325</v>
      </c>
      <c r="F889" s="24">
        <v>0.38</v>
      </c>
      <c r="G889" s="55">
        <v>4.6475</v>
      </c>
      <c r="H889" s="25">
        <v>3.66795</v>
      </c>
      <c r="I889" s="25">
        <v>13.32045</v>
      </c>
      <c r="J889" s="25">
        <v>1.332045</v>
      </c>
      <c r="K889" s="25">
        <v>0.7326247499999999</v>
      </c>
      <c r="L889" s="25">
        <v>15.385119749999998</v>
      </c>
      <c r="M889" s="25">
        <v>12.308095799999998</v>
      </c>
      <c r="N889" s="56">
        <v>27.693215549999998</v>
      </c>
      <c r="O889" s="67">
        <v>1.0</v>
      </c>
      <c r="P889" s="50"/>
      <c r="Q889" s="50"/>
      <c r="R889" s="50"/>
      <c r="S889" s="50"/>
      <c r="T889" s="50"/>
      <c r="U889" s="50"/>
      <c r="V889" s="50"/>
      <c r="W889" s="50"/>
      <c r="X889" s="50"/>
      <c r="Y889" s="50"/>
    </row>
    <row r="890" ht="15.75" customHeight="1">
      <c r="A890" s="21" t="s">
        <v>1449</v>
      </c>
      <c r="B890" s="21" t="s">
        <v>1450</v>
      </c>
      <c r="C890" s="21" t="s">
        <v>20</v>
      </c>
      <c r="D890" s="22">
        <v>14.3</v>
      </c>
      <c r="E890" s="23">
        <v>0.325</v>
      </c>
      <c r="F890" s="24">
        <v>0.38</v>
      </c>
      <c r="G890" s="55">
        <v>4.6475</v>
      </c>
      <c r="H890" s="25">
        <v>3.66795</v>
      </c>
      <c r="I890" s="25">
        <v>13.32045</v>
      </c>
      <c r="J890" s="25">
        <v>1.332045</v>
      </c>
      <c r="K890" s="25">
        <v>0.7326247499999999</v>
      </c>
      <c r="L890" s="25">
        <v>15.385119749999998</v>
      </c>
      <c r="M890" s="25">
        <v>12.308095799999998</v>
      </c>
      <c r="N890" s="56">
        <v>27.693215549999998</v>
      </c>
      <c r="O890" s="67">
        <v>1.0</v>
      </c>
      <c r="P890" s="50"/>
      <c r="Q890" s="50"/>
      <c r="R890" s="50"/>
      <c r="S890" s="50"/>
      <c r="T890" s="50"/>
      <c r="U890" s="50"/>
      <c r="V890" s="50"/>
      <c r="W890" s="50"/>
      <c r="X890" s="50"/>
      <c r="Y890" s="50"/>
    </row>
    <row r="891" ht="15.75" customHeight="1">
      <c r="A891" s="21" t="s">
        <v>1451</v>
      </c>
      <c r="B891" s="21" t="s">
        <v>1452</v>
      </c>
      <c r="C891" s="21" t="s">
        <v>20</v>
      </c>
      <c r="D891" s="22">
        <v>16.0</v>
      </c>
      <c r="E891" s="23">
        <v>0.325</v>
      </c>
      <c r="F891" s="24">
        <v>0.38</v>
      </c>
      <c r="G891" s="55">
        <v>5.2</v>
      </c>
      <c r="H891" s="25">
        <v>4.104</v>
      </c>
      <c r="I891" s="25">
        <v>14.904</v>
      </c>
      <c r="J891" s="25">
        <v>1.4904000000000002</v>
      </c>
      <c r="K891" s="25">
        <v>0.8197200000000001</v>
      </c>
      <c r="L891" s="25">
        <v>17.21412</v>
      </c>
      <c r="M891" s="25">
        <v>13.771296000000001</v>
      </c>
      <c r="N891" s="56">
        <v>30.985416</v>
      </c>
      <c r="O891" s="67">
        <v>1.0</v>
      </c>
      <c r="P891" s="50"/>
      <c r="Q891" s="50"/>
      <c r="R891" s="50"/>
      <c r="S891" s="50"/>
      <c r="T891" s="50"/>
      <c r="U891" s="50"/>
      <c r="V891" s="50"/>
      <c r="W891" s="50"/>
      <c r="X891" s="50"/>
      <c r="Y891" s="50"/>
    </row>
    <row r="892" ht="15.75" customHeight="1">
      <c r="A892" s="21" t="s">
        <v>1453</v>
      </c>
      <c r="B892" s="21" t="s">
        <v>1454</v>
      </c>
      <c r="C892" s="21" t="s">
        <v>20</v>
      </c>
      <c r="D892" s="22">
        <v>16.0</v>
      </c>
      <c r="E892" s="23">
        <v>0.325</v>
      </c>
      <c r="F892" s="24">
        <v>0.38</v>
      </c>
      <c r="G892" s="55">
        <v>5.2</v>
      </c>
      <c r="H892" s="25">
        <v>4.104</v>
      </c>
      <c r="I892" s="25">
        <v>14.904</v>
      </c>
      <c r="J892" s="25">
        <v>1.4904000000000002</v>
      </c>
      <c r="K892" s="25">
        <v>0.8197200000000001</v>
      </c>
      <c r="L892" s="25">
        <v>17.21412</v>
      </c>
      <c r="M892" s="25">
        <v>13.771296000000001</v>
      </c>
      <c r="N892" s="56">
        <v>30.985416</v>
      </c>
      <c r="O892" s="67">
        <v>1.0</v>
      </c>
      <c r="P892" s="50"/>
      <c r="Q892" s="50"/>
      <c r="R892" s="50"/>
      <c r="S892" s="50"/>
      <c r="T892" s="50"/>
      <c r="U892" s="50"/>
      <c r="V892" s="50"/>
      <c r="W892" s="50"/>
      <c r="X892" s="50"/>
      <c r="Y892" s="50"/>
    </row>
    <row r="893" ht="15.75" customHeight="1">
      <c r="A893" s="21" t="s">
        <v>1455</v>
      </c>
      <c r="B893" s="21" t="s">
        <v>1456</v>
      </c>
      <c r="C893" s="21" t="s">
        <v>20</v>
      </c>
      <c r="D893" s="22">
        <v>242.0</v>
      </c>
      <c r="E893" s="23">
        <v>0.325</v>
      </c>
      <c r="F893" s="24">
        <v>0.0</v>
      </c>
      <c r="G893" s="55">
        <v>78.65</v>
      </c>
      <c r="H893" s="25">
        <v>62.073</v>
      </c>
      <c r="I893" s="25">
        <v>225.423</v>
      </c>
      <c r="J893" s="25">
        <v>22.5423</v>
      </c>
      <c r="K893" s="25">
        <v>12.398265000000002</v>
      </c>
      <c r="L893" s="25">
        <v>260.363565</v>
      </c>
      <c r="M893" s="25">
        <v>208.290852</v>
      </c>
      <c r="N893" s="56">
        <v>468.65441699999997</v>
      </c>
      <c r="O893" s="67">
        <v>1.0</v>
      </c>
      <c r="P893" s="50"/>
      <c r="Q893" s="50"/>
      <c r="R893" s="50"/>
      <c r="S893" s="50"/>
      <c r="T893" s="50"/>
      <c r="U893" s="50"/>
      <c r="V893" s="50"/>
      <c r="W893" s="50"/>
      <c r="X893" s="50"/>
      <c r="Y893" s="50"/>
    </row>
    <row r="894" ht="15.75" customHeight="1">
      <c r="A894" s="21" t="s">
        <v>1457</v>
      </c>
      <c r="B894" s="21" t="s">
        <v>1458</v>
      </c>
      <c r="C894" s="21" t="s">
        <v>20</v>
      </c>
      <c r="D894" s="22">
        <v>133.75</v>
      </c>
      <c r="E894" s="23">
        <v>0.325</v>
      </c>
      <c r="F894" s="24">
        <v>4.0</v>
      </c>
      <c r="G894" s="55">
        <v>43.46875</v>
      </c>
      <c r="H894" s="25">
        <v>34.306875</v>
      </c>
      <c r="I894" s="25">
        <v>124.58812499999999</v>
      </c>
      <c r="J894" s="25">
        <v>12.4588125</v>
      </c>
      <c r="K894" s="25">
        <v>6.852346874999999</v>
      </c>
      <c r="L894" s="25">
        <v>143.89928437499998</v>
      </c>
      <c r="M894" s="25">
        <v>115.11942749999999</v>
      </c>
      <c r="N894" s="56">
        <v>259.01871187499995</v>
      </c>
      <c r="O894" s="67">
        <v>1.0</v>
      </c>
      <c r="P894" s="50"/>
      <c r="Q894" s="50"/>
      <c r="R894" s="50"/>
      <c r="S894" s="50"/>
      <c r="T894" s="50"/>
      <c r="U894" s="50"/>
      <c r="V894" s="50"/>
      <c r="W894" s="50"/>
      <c r="X894" s="50"/>
      <c r="Y894" s="50"/>
    </row>
    <row r="895" ht="15.75" customHeight="1">
      <c r="A895" s="21" t="s">
        <v>1459</v>
      </c>
      <c r="B895" s="21" t="s">
        <v>1460</v>
      </c>
      <c r="C895" s="21" t="s">
        <v>20</v>
      </c>
      <c r="D895" s="22">
        <v>142.25</v>
      </c>
      <c r="E895" s="23">
        <v>0.325</v>
      </c>
      <c r="F895" s="24">
        <v>8.0</v>
      </c>
      <c r="G895" s="55">
        <v>46.23125</v>
      </c>
      <c r="H895" s="25">
        <v>36.487125</v>
      </c>
      <c r="I895" s="25">
        <v>132.505875</v>
      </c>
      <c r="J895" s="25">
        <v>13.250587500000002</v>
      </c>
      <c r="K895" s="25">
        <v>7.287823125</v>
      </c>
      <c r="L895" s="25">
        <v>153.044285625</v>
      </c>
      <c r="M895" s="25">
        <v>122.4354285</v>
      </c>
      <c r="N895" s="56">
        <v>275.479714125</v>
      </c>
      <c r="O895" s="67">
        <v>1.0</v>
      </c>
      <c r="P895" s="50"/>
      <c r="Q895" s="50"/>
      <c r="R895" s="50"/>
      <c r="S895" s="50"/>
      <c r="T895" s="50"/>
      <c r="U895" s="50"/>
      <c r="V895" s="50"/>
      <c r="W895" s="50"/>
      <c r="X895" s="50"/>
      <c r="Y895" s="50"/>
    </row>
    <row r="896" ht="15.75" customHeight="1">
      <c r="A896" s="21" t="s">
        <v>1461</v>
      </c>
      <c r="B896" s="21" t="s">
        <v>1462</v>
      </c>
      <c r="C896" s="21" t="s">
        <v>20</v>
      </c>
      <c r="D896" s="22">
        <v>142.25</v>
      </c>
      <c r="E896" s="23">
        <v>0.325</v>
      </c>
      <c r="F896" s="24">
        <v>8.0</v>
      </c>
      <c r="G896" s="55">
        <v>46.23125</v>
      </c>
      <c r="H896" s="25">
        <v>36.487125</v>
      </c>
      <c r="I896" s="25">
        <v>132.505875</v>
      </c>
      <c r="J896" s="25">
        <v>13.250587500000002</v>
      </c>
      <c r="K896" s="25">
        <v>7.287823125</v>
      </c>
      <c r="L896" s="25">
        <v>153.044285625</v>
      </c>
      <c r="M896" s="25">
        <v>122.4354285</v>
      </c>
      <c r="N896" s="56">
        <v>275.479714125</v>
      </c>
      <c r="O896" s="67">
        <v>1.0</v>
      </c>
      <c r="P896" s="50"/>
      <c r="Q896" s="50"/>
      <c r="R896" s="50"/>
      <c r="S896" s="50"/>
      <c r="T896" s="50"/>
      <c r="U896" s="50"/>
      <c r="V896" s="50"/>
      <c r="W896" s="50"/>
      <c r="X896" s="50"/>
      <c r="Y896" s="50"/>
    </row>
    <row r="897" ht="15.75" customHeight="1">
      <c r="A897" s="21" t="s">
        <v>1463</v>
      </c>
      <c r="B897" s="21" t="s">
        <v>1464</v>
      </c>
      <c r="C897" s="21" t="s">
        <v>20</v>
      </c>
      <c r="D897" s="22">
        <v>175.0</v>
      </c>
      <c r="E897" s="23">
        <v>0.325</v>
      </c>
      <c r="F897" s="24">
        <v>10.0</v>
      </c>
      <c r="G897" s="55">
        <v>56.875</v>
      </c>
      <c r="H897" s="25">
        <v>44.8875</v>
      </c>
      <c r="I897" s="25">
        <v>163.0125</v>
      </c>
      <c r="J897" s="25">
        <v>16.30125</v>
      </c>
      <c r="K897" s="25">
        <v>8.9656875</v>
      </c>
      <c r="L897" s="25">
        <v>188.2794375</v>
      </c>
      <c r="M897" s="25">
        <v>150.62355</v>
      </c>
      <c r="N897" s="56">
        <v>338.9029875</v>
      </c>
      <c r="O897" s="67">
        <v>1.0</v>
      </c>
      <c r="P897" s="50"/>
      <c r="Q897" s="50"/>
      <c r="R897" s="50"/>
      <c r="S897" s="50"/>
      <c r="T897" s="50"/>
      <c r="U897" s="50"/>
      <c r="V897" s="50"/>
      <c r="W897" s="50"/>
      <c r="X897" s="50"/>
      <c r="Y897" s="50"/>
    </row>
    <row r="898" ht="15.75" customHeight="1">
      <c r="A898" s="21" t="s">
        <v>1465</v>
      </c>
      <c r="B898" s="21" t="s">
        <v>1466</v>
      </c>
      <c r="C898" s="21" t="s">
        <v>20</v>
      </c>
      <c r="D898" s="22">
        <v>175.0</v>
      </c>
      <c r="E898" s="23">
        <v>0.325</v>
      </c>
      <c r="F898" s="24">
        <v>12.0</v>
      </c>
      <c r="G898" s="55">
        <v>56.875</v>
      </c>
      <c r="H898" s="25">
        <v>44.8875</v>
      </c>
      <c r="I898" s="25">
        <v>163.0125</v>
      </c>
      <c r="J898" s="25">
        <v>16.30125</v>
      </c>
      <c r="K898" s="25">
        <v>8.9656875</v>
      </c>
      <c r="L898" s="25">
        <v>188.2794375</v>
      </c>
      <c r="M898" s="25">
        <v>150.62355</v>
      </c>
      <c r="N898" s="56">
        <v>338.9029875</v>
      </c>
      <c r="O898" s="67">
        <v>1.0</v>
      </c>
      <c r="P898" s="50"/>
      <c r="Q898" s="50"/>
      <c r="R898" s="50"/>
      <c r="S898" s="50"/>
      <c r="T898" s="50"/>
      <c r="U898" s="50"/>
      <c r="V898" s="50"/>
      <c r="W898" s="50"/>
      <c r="X898" s="50"/>
      <c r="Y898" s="50"/>
    </row>
    <row r="899" ht="15.75" customHeight="1">
      <c r="A899" s="21" t="s">
        <v>1467</v>
      </c>
      <c r="B899" s="21" t="s">
        <v>1468</v>
      </c>
      <c r="C899" s="21" t="s">
        <v>20</v>
      </c>
      <c r="D899" s="22">
        <v>78.5</v>
      </c>
      <c r="E899" s="23">
        <v>0.325</v>
      </c>
      <c r="F899" s="24">
        <v>3.0</v>
      </c>
      <c r="G899" s="55">
        <v>25.5125</v>
      </c>
      <c r="H899" s="25">
        <v>20.13525</v>
      </c>
      <c r="I899" s="25">
        <v>73.12275</v>
      </c>
      <c r="J899" s="25">
        <v>7.312275</v>
      </c>
      <c r="K899" s="25">
        <v>4.02175125</v>
      </c>
      <c r="L899" s="25">
        <v>84.45677624999999</v>
      </c>
      <c r="M899" s="25">
        <v>67.565421</v>
      </c>
      <c r="N899" s="56">
        <v>152.02219724999998</v>
      </c>
      <c r="O899" s="67">
        <v>1.0</v>
      </c>
      <c r="P899" s="50"/>
      <c r="Q899" s="50"/>
      <c r="R899" s="50"/>
      <c r="S899" s="50"/>
      <c r="T899" s="50"/>
      <c r="U899" s="50"/>
      <c r="V899" s="50"/>
      <c r="W899" s="50"/>
      <c r="X899" s="50"/>
      <c r="Y899" s="50"/>
    </row>
    <row r="900" ht="15.75" customHeight="1">
      <c r="A900" s="21" t="s">
        <v>1469</v>
      </c>
      <c r="B900" s="21" t="s">
        <v>1470</v>
      </c>
      <c r="C900" s="21" t="s">
        <v>20</v>
      </c>
      <c r="D900" s="22">
        <v>198.75</v>
      </c>
      <c r="E900" s="23">
        <v>0.325</v>
      </c>
      <c r="F900" s="24">
        <v>2.25</v>
      </c>
      <c r="G900" s="55">
        <v>64.59375</v>
      </c>
      <c r="H900" s="25">
        <v>50.979375</v>
      </c>
      <c r="I900" s="25">
        <v>185.135625</v>
      </c>
      <c r="J900" s="25">
        <v>18.513562500000003</v>
      </c>
      <c r="K900" s="25">
        <v>10.182459375</v>
      </c>
      <c r="L900" s="25">
        <v>213.83164687500002</v>
      </c>
      <c r="M900" s="25">
        <v>171.06531750000002</v>
      </c>
      <c r="N900" s="56">
        <v>384.89696437500004</v>
      </c>
      <c r="O900" s="67">
        <v>1.0</v>
      </c>
      <c r="P900" s="50"/>
      <c r="Q900" s="50"/>
      <c r="R900" s="50"/>
      <c r="S900" s="50"/>
      <c r="T900" s="50"/>
      <c r="U900" s="50"/>
      <c r="V900" s="50"/>
      <c r="W900" s="50"/>
      <c r="X900" s="50"/>
      <c r="Y900" s="50"/>
    </row>
    <row r="901" ht="15.75" customHeight="1">
      <c r="A901" s="21" t="s">
        <v>1471</v>
      </c>
      <c r="B901" s="21" t="s">
        <v>1472</v>
      </c>
      <c r="C901" s="21" t="s">
        <v>20</v>
      </c>
      <c r="D901" s="22">
        <v>86.5</v>
      </c>
      <c r="E901" s="23">
        <v>0.325</v>
      </c>
      <c r="F901" s="24">
        <v>1.0</v>
      </c>
      <c r="G901" s="55">
        <v>28.1125</v>
      </c>
      <c r="H901" s="25">
        <v>22.187250000000002</v>
      </c>
      <c r="I901" s="25">
        <v>80.57475000000001</v>
      </c>
      <c r="J901" s="25">
        <v>8.057475000000002</v>
      </c>
      <c r="K901" s="25">
        <v>4.4316112500000004</v>
      </c>
      <c r="L901" s="25">
        <v>93.06383625000001</v>
      </c>
      <c r="M901" s="25">
        <v>74.451069</v>
      </c>
      <c r="N901" s="56">
        <v>167.51490525000003</v>
      </c>
      <c r="O901" s="67">
        <v>1.0</v>
      </c>
      <c r="P901" s="50"/>
      <c r="Q901" s="50"/>
      <c r="R901" s="50"/>
      <c r="S901" s="50"/>
      <c r="T901" s="50"/>
      <c r="U901" s="50"/>
      <c r="V901" s="50"/>
      <c r="W901" s="50"/>
      <c r="X901" s="50"/>
      <c r="Y901" s="50"/>
    </row>
    <row r="902" ht="15.75" customHeight="1">
      <c r="A902" s="21" t="s">
        <v>1473</v>
      </c>
      <c r="B902" s="21" t="s">
        <v>1474</v>
      </c>
      <c r="C902" s="21" t="s">
        <v>20</v>
      </c>
      <c r="D902" s="22">
        <v>107.75</v>
      </c>
      <c r="E902" s="23">
        <v>0.325</v>
      </c>
      <c r="F902" s="24">
        <v>1.0</v>
      </c>
      <c r="G902" s="55">
        <v>35.018750000000004</v>
      </c>
      <c r="H902" s="25">
        <v>27.637874999999998</v>
      </c>
      <c r="I902" s="25">
        <v>100.36912499999998</v>
      </c>
      <c r="J902" s="25">
        <v>10.0369125</v>
      </c>
      <c r="K902" s="25">
        <v>5.5203018749999995</v>
      </c>
      <c r="L902" s="25">
        <v>115.92633937499998</v>
      </c>
      <c r="M902" s="25">
        <v>92.74107149999999</v>
      </c>
      <c r="N902" s="56">
        <v>208.66741087499997</v>
      </c>
      <c r="O902" s="67">
        <v>1.0</v>
      </c>
      <c r="P902" s="50"/>
      <c r="Q902" s="50"/>
      <c r="R902" s="50"/>
      <c r="S902" s="50"/>
      <c r="T902" s="50"/>
      <c r="U902" s="50"/>
      <c r="V902" s="50"/>
      <c r="W902" s="50"/>
      <c r="X902" s="50"/>
      <c r="Y902" s="50"/>
    </row>
    <row r="903" ht="15.75" customHeight="1">
      <c r="A903" s="21" t="s">
        <v>1475</v>
      </c>
      <c r="B903" s="21" t="s">
        <v>1476</v>
      </c>
      <c r="C903" s="21" t="s">
        <v>20</v>
      </c>
      <c r="D903" s="22">
        <v>175.0</v>
      </c>
      <c r="E903" s="23">
        <v>0.325</v>
      </c>
      <c r="F903" s="24">
        <v>2.65</v>
      </c>
      <c r="G903" s="55">
        <v>56.875</v>
      </c>
      <c r="H903" s="25">
        <v>44.8875</v>
      </c>
      <c r="I903" s="25">
        <v>163.0125</v>
      </c>
      <c r="J903" s="25">
        <v>16.30125</v>
      </c>
      <c r="K903" s="25">
        <v>8.9656875</v>
      </c>
      <c r="L903" s="25">
        <v>188.2794375</v>
      </c>
      <c r="M903" s="25">
        <v>150.62355</v>
      </c>
      <c r="N903" s="56">
        <v>338.9029875</v>
      </c>
      <c r="O903" s="67">
        <v>1.0</v>
      </c>
      <c r="P903" s="50"/>
      <c r="Q903" s="50"/>
      <c r="R903" s="50"/>
      <c r="S903" s="50"/>
      <c r="T903" s="50"/>
      <c r="U903" s="50"/>
      <c r="V903" s="50"/>
      <c r="W903" s="50"/>
      <c r="X903" s="50"/>
      <c r="Y903" s="50"/>
    </row>
    <row r="904" ht="15.75" customHeight="1">
      <c r="A904" s="21" t="s">
        <v>1477</v>
      </c>
      <c r="B904" s="21" t="s">
        <v>1478</v>
      </c>
      <c r="C904" s="21" t="s">
        <v>20</v>
      </c>
      <c r="D904" s="22">
        <v>218.0</v>
      </c>
      <c r="E904" s="23">
        <v>0.325</v>
      </c>
      <c r="F904" s="24">
        <v>3.5</v>
      </c>
      <c r="G904" s="55">
        <v>70.85000000000001</v>
      </c>
      <c r="H904" s="25">
        <v>55.916999999999994</v>
      </c>
      <c r="I904" s="25">
        <v>203.06699999999998</v>
      </c>
      <c r="J904" s="25">
        <v>20.3067</v>
      </c>
      <c r="K904" s="25">
        <v>11.168685</v>
      </c>
      <c r="L904" s="25">
        <v>234.542385</v>
      </c>
      <c r="M904" s="25">
        <v>187.63390800000002</v>
      </c>
      <c r="N904" s="56">
        <v>422.176293</v>
      </c>
      <c r="O904" s="67">
        <v>1.0</v>
      </c>
      <c r="P904" s="50"/>
      <c r="Q904" s="50"/>
      <c r="R904" s="50"/>
      <c r="S904" s="50"/>
      <c r="T904" s="50"/>
      <c r="U904" s="50"/>
      <c r="V904" s="50"/>
      <c r="W904" s="50"/>
      <c r="X904" s="50"/>
      <c r="Y904" s="50"/>
    </row>
    <row r="905" ht="15.75" customHeight="1">
      <c r="A905" s="21" t="s">
        <v>1479</v>
      </c>
      <c r="B905" s="21" t="s">
        <v>1480</v>
      </c>
      <c r="C905" s="21" t="s">
        <v>20</v>
      </c>
      <c r="D905" s="22">
        <v>218.0</v>
      </c>
      <c r="E905" s="23">
        <v>0.325</v>
      </c>
      <c r="F905" s="24">
        <v>3.5</v>
      </c>
      <c r="G905" s="55">
        <v>70.85000000000001</v>
      </c>
      <c r="H905" s="25">
        <v>55.916999999999994</v>
      </c>
      <c r="I905" s="25">
        <v>203.06699999999998</v>
      </c>
      <c r="J905" s="25">
        <v>20.3067</v>
      </c>
      <c r="K905" s="25">
        <v>11.168685</v>
      </c>
      <c r="L905" s="25">
        <v>234.542385</v>
      </c>
      <c r="M905" s="25">
        <v>187.63390800000002</v>
      </c>
      <c r="N905" s="56">
        <v>422.176293</v>
      </c>
      <c r="O905" s="67">
        <v>1.0</v>
      </c>
      <c r="P905" s="50"/>
      <c r="Q905" s="50"/>
      <c r="R905" s="50"/>
      <c r="S905" s="50"/>
      <c r="T905" s="50"/>
      <c r="U905" s="50"/>
      <c r="V905" s="50"/>
      <c r="W905" s="50"/>
      <c r="X905" s="50"/>
      <c r="Y905" s="50"/>
    </row>
    <row r="906" ht="15.75" customHeight="1">
      <c r="A906" s="21" t="s">
        <v>1481</v>
      </c>
      <c r="B906" s="21" t="s">
        <v>1482</v>
      </c>
      <c r="C906" s="21" t="s">
        <v>20</v>
      </c>
      <c r="D906" s="22">
        <v>196.5</v>
      </c>
      <c r="E906" s="23">
        <v>0.325</v>
      </c>
      <c r="F906" s="24">
        <v>3.0</v>
      </c>
      <c r="G906" s="55">
        <v>63.862500000000004</v>
      </c>
      <c r="H906" s="25">
        <v>50.402249999999995</v>
      </c>
      <c r="I906" s="25">
        <v>183.03974999999997</v>
      </c>
      <c r="J906" s="25">
        <v>18.303974999999998</v>
      </c>
      <c r="K906" s="25">
        <v>10.067186249999999</v>
      </c>
      <c r="L906" s="25">
        <v>211.41091124999997</v>
      </c>
      <c r="M906" s="25">
        <v>169.128729</v>
      </c>
      <c r="N906" s="56">
        <v>380.53964024999993</v>
      </c>
      <c r="O906" s="67">
        <v>1.0</v>
      </c>
      <c r="P906" s="50"/>
      <c r="Q906" s="50"/>
      <c r="R906" s="50"/>
      <c r="S906" s="50"/>
      <c r="T906" s="50"/>
      <c r="U906" s="50"/>
      <c r="V906" s="50"/>
      <c r="W906" s="50"/>
      <c r="X906" s="50"/>
      <c r="Y906" s="50"/>
    </row>
    <row r="907" ht="15.75" customHeight="1">
      <c r="A907" s="21" t="s">
        <v>1483</v>
      </c>
      <c r="B907" s="21" t="s">
        <v>1484</v>
      </c>
      <c r="C907" s="21" t="s">
        <v>20</v>
      </c>
      <c r="D907" s="22">
        <v>222.5</v>
      </c>
      <c r="E907" s="23">
        <v>0.325</v>
      </c>
      <c r="F907" s="24">
        <v>3.5</v>
      </c>
      <c r="G907" s="55">
        <v>72.3125</v>
      </c>
      <c r="H907" s="25">
        <v>57.07125</v>
      </c>
      <c r="I907" s="25">
        <v>207.25875</v>
      </c>
      <c r="J907" s="25">
        <v>20.725875000000002</v>
      </c>
      <c r="K907" s="25">
        <v>11.39923125</v>
      </c>
      <c r="L907" s="25">
        <v>239.38385625</v>
      </c>
      <c r="M907" s="25">
        <v>191.50708500000002</v>
      </c>
      <c r="N907" s="56">
        <v>430.89094125</v>
      </c>
      <c r="O907" s="67">
        <v>1.0</v>
      </c>
      <c r="P907" s="50"/>
      <c r="Q907" s="50"/>
      <c r="R907" s="50"/>
      <c r="S907" s="50"/>
      <c r="T907" s="50"/>
      <c r="U907" s="50"/>
      <c r="V907" s="50"/>
      <c r="W907" s="50"/>
      <c r="X907" s="50"/>
      <c r="Y907" s="50"/>
    </row>
    <row r="908" ht="15.75" customHeight="1">
      <c r="A908" s="21" t="s">
        <v>1485</v>
      </c>
      <c r="B908" s="21" t="s">
        <v>1486</v>
      </c>
      <c r="C908" s="21" t="s">
        <v>20</v>
      </c>
      <c r="D908" s="22">
        <v>226.5</v>
      </c>
      <c r="E908" s="23">
        <v>0.325</v>
      </c>
      <c r="F908" s="24">
        <v>3.5</v>
      </c>
      <c r="G908" s="55">
        <v>73.6125</v>
      </c>
      <c r="H908" s="25">
        <v>58.097249999999995</v>
      </c>
      <c r="I908" s="25">
        <v>210.98475</v>
      </c>
      <c r="J908" s="25">
        <v>21.098475</v>
      </c>
      <c r="K908" s="25">
        <v>11.60416125</v>
      </c>
      <c r="L908" s="25">
        <v>243.68738625</v>
      </c>
      <c r="M908" s="25">
        <v>194.94990900000002</v>
      </c>
      <c r="N908" s="56">
        <v>438.63729525</v>
      </c>
      <c r="O908" s="67">
        <v>1.0</v>
      </c>
      <c r="P908" s="50"/>
      <c r="Q908" s="50"/>
      <c r="R908" s="50"/>
      <c r="S908" s="50"/>
      <c r="T908" s="50"/>
      <c r="U908" s="50"/>
      <c r="V908" s="50"/>
      <c r="W908" s="50"/>
      <c r="X908" s="50"/>
      <c r="Y908" s="50"/>
    </row>
    <row r="909" ht="15.75" customHeight="1">
      <c r="A909" s="21" t="s">
        <v>1487</v>
      </c>
      <c r="B909" s="21" t="s">
        <v>1488</v>
      </c>
      <c r="C909" s="21" t="s">
        <v>20</v>
      </c>
      <c r="D909" s="22">
        <v>260.0</v>
      </c>
      <c r="E909" s="23">
        <v>0.325</v>
      </c>
      <c r="F909" s="24">
        <v>2.25</v>
      </c>
      <c r="G909" s="55">
        <v>84.5</v>
      </c>
      <c r="H909" s="25">
        <v>66.69</v>
      </c>
      <c r="I909" s="25">
        <v>242.19</v>
      </c>
      <c r="J909" s="25">
        <v>24.219</v>
      </c>
      <c r="K909" s="25">
        <v>13.320450000000001</v>
      </c>
      <c r="L909" s="25">
        <v>279.72945</v>
      </c>
      <c r="M909" s="25">
        <v>223.78356</v>
      </c>
      <c r="N909" s="56">
        <v>503.51301</v>
      </c>
      <c r="O909" s="67">
        <v>1.0</v>
      </c>
      <c r="P909" s="50"/>
      <c r="Q909" s="50"/>
      <c r="R909" s="50"/>
      <c r="S909" s="50"/>
      <c r="T909" s="50"/>
      <c r="U909" s="50"/>
      <c r="V909" s="50"/>
      <c r="W909" s="50"/>
      <c r="X909" s="50"/>
      <c r="Y909" s="50"/>
    </row>
    <row r="910" ht="15.75" customHeight="1">
      <c r="A910" s="21" t="s">
        <v>1489</v>
      </c>
      <c r="B910" s="21" t="s">
        <v>1490</v>
      </c>
      <c r="C910" s="21" t="s">
        <v>20</v>
      </c>
      <c r="D910" s="22">
        <v>287.5</v>
      </c>
      <c r="E910" s="23">
        <v>0.325</v>
      </c>
      <c r="F910" s="24">
        <v>3.5</v>
      </c>
      <c r="G910" s="55">
        <v>93.4375</v>
      </c>
      <c r="H910" s="25">
        <v>73.74375</v>
      </c>
      <c r="I910" s="25">
        <v>267.80625</v>
      </c>
      <c r="J910" s="25">
        <v>26.780625</v>
      </c>
      <c r="K910" s="25">
        <v>14.729343749999998</v>
      </c>
      <c r="L910" s="25">
        <v>309.31621874999996</v>
      </c>
      <c r="M910" s="25">
        <v>247.45297499999998</v>
      </c>
      <c r="N910" s="56">
        <v>556.7691937499999</v>
      </c>
      <c r="O910" s="67">
        <v>1.0</v>
      </c>
      <c r="P910" s="50"/>
      <c r="Q910" s="50"/>
      <c r="R910" s="50"/>
      <c r="S910" s="50"/>
      <c r="T910" s="50"/>
      <c r="U910" s="50"/>
      <c r="V910" s="50"/>
      <c r="W910" s="50"/>
      <c r="X910" s="50"/>
      <c r="Y910" s="50"/>
    </row>
    <row r="911" ht="15.75" customHeight="1">
      <c r="A911" s="21" t="s">
        <v>1491</v>
      </c>
      <c r="B911" s="21" t="s">
        <v>1492</v>
      </c>
      <c r="C911" s="21" t="s">
        <v>20</v>
      </c>
      <c r="D911" s="22">
        <v>305.5</v>
      </c>
      <c r="E911" s="23">
        <v>0.325</v>
      </c>
      <c r="F911" s="24">
        <v>3.0</v>
      </c>
      <c r="G911" s="55">
        <v>99.28750000000001</v>
      </c>
      <c r="H911" s="25">
        <v>78.36075</v>
      </c>
      <c r="I911" s="25">
        <v>284.57325</v>
      </c>
      <c r="J911" s="25">
        <v>28.457324999999997</v>
      </c>
      <c r="K911" s="25">
        <v>15.65152875</v>
      </c>
      <c r="L911" s="25">
        <v>328.68210375</v>
      </c>
      <c r="M911" s="25">
        <v>262.94568300000003</v>
      </c>
      <c r="N911" s="56">
        <v>591.62778675</v>
      </c>
      <c r="O911" s="67">
        <v>1.0</v>
      </c>
      <c r="P911" s="50"/>
      <c r="Q911" s="50"/>
      <c r="R911" s="50"/>
      <c r="S911" s="50"/>
      <c r="T911" s="50"/>
      <c r="U911" s="50"/>
      <c r="V911" s="50"/>
      <c r="W911" s="50"/>
      <c r="X911" s="50"/>
      <c r="Y911" s="50"/>
    </row>
    <row r="912" ht="15.75" customHeight="1">
      <c r="A912" s="21" t="s">
        <v>1493</v>
      </c>
      <c r="B912" s="21" t="s">
        <v>1494</v>
      </c>
      <c r="C912" s="21" t="s">
        <v>20</v>
      </c>
      <c r="D912" s="22">
        <v>348.5</v>
      </c>
      <c r="E912" s="23">
        <v>0.325</v>
      </c>
      <c r="F912" s="24">
        <v>8.6</v>
      </c>
      <c r="G912" s="55">
        <v>113.2625</v>
      </c>
      <c r="H912" s="25">
        <v>89.39025000000001</v>
      </c>
      <c r="I912" s="25">
        <v>324.62775</v>
      </c>
      <c r="J912" s="25">
        <v>32.462775</v>
      </c>
      <c r="K912" s="25">
        <v>17.854526250000003</v>
      </c>
      <c r="L912" s="25">
        <v>374.94505125</v>
      </c>
      <c r="M912" s="25">
        <v>299.956041</v>
      </c>
      <c r="N912" s="56">
        <v>674.90109225</v>
      </c>
      <c r="O912" s="67">
        <v>1.0</v>
      </c>
      <c r="P912" s="50"/>
      <c r="Q912" s="50"/>
      <c r="R912" s="50"/>
      <c r="S912" s="50"/>
      <c r="T912" s="50"/>
      <c r="U912" s="50"/>
      <c r="V912" s="50"/>
      <c r="W912" s="50"/>
      <c r="X912" s="50"/>
      <c r="Y912" s="50"/>
    </row>
    <row r="913" ht="15.75" customHeight="1">
      <c r="A913" s="21" t="s">
        <v>1495</v>
      </c>
      <c r="B913" s="21" t="s">
        <v>1496</v>
      </c>
      <c r="C913" s="21" t="s">
        <v>20</v>
      </c>
      <c r="D913" s="22">
        <v>419.0</v>
      </c>
      <c r="E913" s="23">
        <v>0.325</v>
      </c>
      <c r="F913" s="24">
        <v>2.25</v>
      </c>
      <c r="G913" s="55">
        <v>136.175</v>
      </c>
      <c r="H913" s="25">
        <v>107.4735</v>
      </c>
      <c r="I913" s="25">
        <v>390.2985</v>
      </c>
      <c r="J913" s="25">
        <v>39.02985</v>
      </c>
      <c r="K913" s="25">
        <v>21.466417500000002</v>
      </c>
      <c r="L913" s="25">
        <v>450.7947675</v>
      </c>
      <c r="M913" s="25">
        <v>360.635814</v>
      </c>
      <c r="N913" s="56">
        <v>811.4305815</v>
      </c>
      <c r="O913" s="67">
        <v>1.0</v>
      </c>
      <c r="P913" s="50"/>
      <c r="Q913" s="50"/>
      <c r="R913" s="50"/>
      <c r="S913" s="50"/>
      <c r="T913" s="50"/>
      <c r="U913" s="50"/>
      <c r="V913" s="50"/>
      <c r="W913" s="50"/>
      <c r="X913" s="50"/>
      <c r="Y913" s="50"/>
    </row>
    <row r="914" ht="15.75" customHeight="1">
      <c r="A914" s="21" t="s">
        <v>1497</v>
      </c>
      <c r="B914" s="21" t="s">
        <v>1498</v>
      </c>
      <c r="C914" s="21" t="s">
        <v>20</v>
      </c>
      <c r="D914" s="22">
        <v>381.0</v>
      </c>
      <c r="E914" s="23">
        <v>0.325</v>
      </c>
      <c r="F914" s="24">
        <v>6.0</v>
      </c>
      <c r="G914" s="55">
        <v>123.825</v>
      </c>
      <c r="H914" s="25">
        <v>97.7265</v>
      </c>
      <c r="I914" s="25">
        <v>354.9015</v>
      </c>
      <c r="J914" s="25">
        <v>35.49015</v>
      </c>
      <c r="K914" s="25">
        <v>19.519582500000002</v>
      </c>
      <c r="L914" s="25">
        <v>409.91123250000004</v>
      </c>
      <c r="M914" s="25">
        <v>327.92898600000007</v>
      </c>
      <c r="N914" s="56">
        <v>737.8402185000001</v>
      </c>
      <c r="O914" s="67">
        <v>1.0</v>
      </c>
      <c r="P914" s="50"/>
      <c r="Q914" s="50"/>
      <c r="R914" s="50"/>
      <c r="S914" s="50"/>
      <c r="T914" s="50"/>
      <c r="U914" s="50"/>
      <c r="V914" s="50"/>
      <c r="W914" s="50"/>
      <c r="X914" s="50"/>
      <c r="Y914" s="50"/>
    </row>
    <row r="915" ht="15.75" customHeight="1">
      <c r="A915" s="21" t="s">
        <v>1499</v>
      </c>
      <c r="B915" s="21" t="s">
        <v>1500</v>
      </c>
      <c r="C915" s="21" t="s">
        <v>20</v>
      </c>
      <c r="D915" s="22">
        <v>86.5</v>
      </c>
      <c r="E915" s="23">
        <v>0.325</v>
      </c>
      <c r="F915" s="24">
        <v>1.0</v>
      </c>
      <c r="G915" s="55">
        <v>28.1125</v>
      </c>
      <c r="H915" s="25">
        <v>22.187250000000002</v>
      </c>
      <c r="I915" s="25">
        <v>80.57475000000001</v>
      </c>
      <c r="J915" s="25">
        <v>8.057475000000002</v>
      </c>
      <c r="K915" s="25">
        <v>4.4316112500000004</v>
      </c>
      <c r="L915" s="25">
        <v>93.06383625000001</v>
      </c>
      <c r="M915" s="25">
        <v>74.451069</v>
      </c>
      <c r="N915" s="56">
        <v>167.51490525000003</v>
      </c>
      <c r="O915" s="67">
        <v>1.0</v>
      </c>
      <c r="P915" s="50"/>
      <c r="Q915" s="50"/>
      <c r="R915" s="50"/>
      <c r="S915" s="50"/>
      <c r="T915" s="50"/>
      <c r="U915" s="50"/>
      <c r="V915" s="50"/>
      <c r="W915" s="50"/>
      <c r="X915" s="50"/>
      <c r="Y915" s="50"/>
    </row>
    <row r="916" ht="15.75" customHeight="1">
      <c r="A916" s="21" t="s">
        <v>1501</v>
      </c>
      <c r="B916" s="21" t="s">
        <v>1502</v>
      </c>
      <c r="C916" s="21" t="s">
        <v>20</v>
      </c>
      <c r="D916" s="22">
        <v>107.75</v>
      </c>
      <c r="E916" s="23">
        <v>0.325</v>
      </c>
      <c r="F916" s="24">
        <v>1.0</v>
      </c>
      <c r="G916" s="55">
        <v>35.018750000000004</v>
      </c>
      <c r="H916" s="25">
        <v>27.637874999999998</v>
      </c>
      <c r="I916" s="25">
        <v>100.36912499999998</v>
      </c>
      <c r="J916" s="25">
        <v>10.0369125</v>
      </c>
      <c r="K916" s="25">
        <v>5.5203018749999995</v>
      </c>
      <c r="L916" s="25">
        <v>115.92633937499998</v>
      </c>
      <c r="M916" s="25">
        <v>92.74107149999999</v>
      </c>
      <c r="N916" s="56">
        <v>208.66741087499997</v>
      </c>
      <c r="O916" s="67">
        <v>1.0</v>
      </c>
      <c r="P916" s="50"/>
      <c r="Q916" s="50"/>
      <c r="R916" s="50"/>
      <c r="S916" s="50"/>
      <c r="T916" s="50"/>
      <c r="U916" s="50"/>
      <c r="V916" s="50"/>
      <c r="W916" s="50"/>
      <c r="X916" s="50"/>
      <c r="Y916" s="50"/>
    </row>
    <row r="917" ht="15.75" customHeight="1">
      <c r="A917" s="21" t="s">
        <v>1503</v>
      </c>
      <c r="B917" s="21" t="s">
        <v>1504</v>
      </c>
      <c r="C917" s="21" t="s">
        <v>20</v>
      </c>
      <c r="D917" s="22">
        <v>86.5</v>
      </c>
      <c r="E917" s="23">
        <v>0.325</v>
      </c>
      <c r="F917" s="24">
        <v>1.0</v>
      </c>
      <c r="G917" s="55">
        <v>28.1125</v>
      </c>
      <c r="H917" s="25">
        <v>22.187250000000002</v>
      </c>
      <c r="I917" s="25">
        <v>80.57475000000001</v>
      </c>
      <c r="J917" s="25">
        <v>8.057475000000002</v>
      </c>
      <c r="K917" s="25">
        <v>4.4316112500000004</v>
      </c>
      <c r="L917" s="25">
        <v>93.06383625000001</v>
      </c>
      <c r="M917" s="25">
        <v>74.451069</v>
      </c>
      <c r="N917" s="56">
        <v>167.51490525000003</v>
      </c>
      <c r="O917" s="67">
        <v>1.0</v>
      </c>
      <c r="P917" s="50"/>
      <c r="Q917" s="50"/>
      <c r="R917" s="50"/>
      <c r="S917" s="50"/>
      <c r="T917" s="50"/>
      <c r="U917" s="50"/>
      <c r="V917" s="50"/>
      <c r="W917" s="50"/>
      <c r="X917" s="50"/>
      <c r="Y917" s="50"/>
    </row>
    <row r="918" ht="15.75" customHeight="1">
      <c r="A918" s="21" t="s">
        <v>1505</v>
      </c>
      <c r="B918" s="21" t="s">
        <v>1506</v>
      </c>
      <c r="C918" s="21" t="s">
        <v>20</v>
      </c>
      <c r="D918" s="22">
        <v>107.75</v>
      </c>
      <c r="E918" s="23">
        <v>0.325</v>
      </c>
      <c r="F918" s="24">
        <v>1.0</v>
      </c>
      <c r="G918" s="55">
        <v>35.018750000000004</v>
      </c>
      <c r="H918" s="25">
        <v>27.637874999999998</v>
      </c>
      <c r="I918" s="25">
        <v>100.36912499999998</v>
      </c>
      <c r="J918" s="25">
        <v>10.0369125</v>
      </c>
      <c r="K918" s="25">
        <v>5.5203018749999995</v>
      </c>
      <c r="L918" s="25">
        <v>115.92633937499998</v>
      </c>
      <c r="M918" s="25">
        <v>92.74107149999999</v>
      </c>
      <c r="N918" s="56">
        <v>208.66741087499997</v>
      </c>
      <c r="O918" s="67">
        <v>1.0</v>
      </c>
      <c r="P918" s="50"/>
      <c r="Q918" s="50"/>
      <c r="R918" s="50"/>
      <c r="S918" s="50"/>
      <c r="T918" s="50"/>
      <c r="U918" s="50"/>
      <c r="V918" s="50"/>
      <c r="W918" s="50"/>
      <c r="X918" s="50"/>
      <c r="Y918" s="50"/>
    </row>
    <row r="919" ht="15.75" customHeight="1">
      <c r="A919" s="21" t="s">
        <v>1507</v>
      </c>
      <c r="B919" s="21" t="s">
        <v>1508</v>
      </c>
      <c r="C919" s="21" t="s">
        <v>20</v>
      </c>
      <c r="D919" s="22">
        <v>107.75</v>
      </c>
      <c r="E919" s="23">
        <v>0.325</v>
      </c>
      <c r="F919" s="24">
        <v>1.0</v>
      </c>
      <c r="G919" s="55">
        <v>35.018750000000004</v>
      </c>
      <c r="H919" s="25">
        <v>27.637874999999998</v>
      </c>
      <c r="I919" s="25">
        <v>100.36912499999998</v>
      </c>
      <c r="J919" s="25">
        <v>10.0369125</v>
      </c>
      <c r="K919" s="25">
        <v>5.5203018749999995</v>
      </c>
      <c r="L919" s="25">
        <v>115.92633937499998</v>
      </c>
      <c r="M919" s="25">
        <v>92.74107149999999</v>
      </c>
      <c r="N919" s="56">
        <v>208.66741087499997</v>
      </c>
      <c r="O919" s="67">
        <v>1.0</v>
      </c>
      <c r="P919" s="50"/>
      <c r="Q919" s="50"/>
      <c r="R919" s="50"/>
      <c r="S919" s="50"/>
      <c r="T919" s="50"/>
      <c r="U919" s="50"/>
      <c r="V919" s="50"/>
      <c r="W919" s="50"/>
      <c r="X919" s="50"/>
      <c r="Y919" s="50"/>
    </row>
    <row r="920" ht="15.75" customHeight="1">
      <c r="A920" s="21" t="s">
        <v>1509</v>
      </c>
      <c r="B920" s="21" t="s">
        <v>1510</v>
      </c>
      <c r="C920" s="21" t="s">
        <v>20</v>
      </c>
      <c r="D920" s="22">
        <v>120.5</v>
      </c>
      <c r="E920" s="23">
        <v>0.325</v>
      </c>
      <c r="F920" s="24">
        <v>2.0</v>
      </c>
      <c r="G920" s="55">
        <v>39.1625</v>
      </c>
      <c r="H920" s="25">
        <v>30.908250000000002</v>
      </c>
      <c r="I920" s="25">
        <v>112.24575000000002</v>
      </c>
      <c r="J920" s="25">
        <v>11.224575000000002</v>
      </c>
      <c r="K920" s="25">
        <v>6.173516250000001</v>
      </c>
      <c r="L920" s="25">
        <v>129.64384125</v>
      </c>
      <c r="M920" s="25">
        <v>103.71507300000002</v>
      </c>
      <c r="N920" s="56">
        <v>233.35891425000003</v>
      </c>
      <c r="O920" s="67">
        <v>1.0</v>
      </c>
      <c r="P920" s="50"/>
      <c r="Q920" s="50"/>
      <c r="R920" s="50"/>
      <c r="S920" s="50"/>
      <c r="T920" s="50"/>
      <c r="U920" s="50"/>
      <c r="V920" s="50"/>
      <c r="W920" s="50"/>
      <c r="X920" s="50"/>
      <c r="Y920" s="50"/>
    </row>
    <row r="921" ht="15.75" customHeight="1">
      <c r="A921" s="21" t="s">
        <v>1511</v>
      </c>
      <c r="B921" s="21" t="s">
        <v>1512</v>
      </c>
      <c r="C921" s="21" t="s">
        <v>20</v>
      </c>
      <c r="D921" s="22">
        <v>167.75</v>
      </c>
      <c r="E921" s="23">
        <v>0.325</v>
      </c>
      <c r="F921" s="24">
        <v>2.5</v>
      </c>
      <c r="G921" s="55">
        <v>54.518750000000004</v>
      </c>
      <c r="H921" s="25">
        <v>43.027874999999995</v>
      </c>
      <c r="I921" s="25">
        <v>156.25912499999998</v>
      </c>
      <c r="J921" s="25">
        <v>15.625912499999998</v>
      </c>
      <c r="K921" s="25">
        <v>8.594251875</v>
      </c>
      <c r="L921" s="25">
        <v>180.47928937499998</v>
      </c>
      <c r="M921" s="25">
        <v>144.3834315</v>
      </c>
      <c r="N921" s="56">
        <v>324.862720875</v>
      </c>
      <c r="O921" s="67">
        <v>1.0</v>
      </c>
      <c r="P921" s="50"/>
      <c r="Q921" s="50"/>
      <c r="R921" s="50"/>
      <c r="S921" s="50"/>
      <c r="T921" s="50"/>
      <c r="U921" s="50"/>
      <c r="V921" s="50"/>
      <c r="W921" s="50"/>
      <c r="X921" s="50"/>
      <c r="Y921" s="50"/>
    </row>
    <row r="922" ht="15.75" customHeight="1">
      <c r="A922" s="21" t="s">
        <v>1513</v>
      </c>
      <c r="B922" s="21" t="s">
        <v>1514</v>
      </c>
      <c r="C922" s="21" t="s">
        <v>20</v>
      </c>
      <c r="D922" s="22">
        <v>122.75</v>
      </c>
      <c r="E922" s="23">
        <v>0.325</v>
      </c>
      <c r="F922" s="24">
        <v>2.0</v>
      </c>
      <c r="G922" s="55">
        <v>39.893750000000004</v>
      </c>
      <c r="H922" s="25">
        <v>31.485374999999998</v>
      </c>
      <c r="I922" s="25">
        <v>114.341625</v>
      </c>
      <c r="J922" s="25">
        <v>11.4341625</v>
      </c>
      <c r="K922" s="25">
        <v>6.288789375</v>
      </c>
      <c r="L922" s="25">
        <v>132.064576875</v>
      </c>
      <c r="M922" s="25">
        <v>105.6516615</v>
      </c>
      <c r="N922" s="56">
        <v>237.716238375</v>
      </c>
      <c r="O922" s="67">
        <v>1.0</v>
      </c>
      <c r="P922" s="50"/>
      <c r="Q922" s="50"/>
      <c r="R922" s="50"/>
      <c r="S922" s="50"/>
      <c r="T922" s="50"/>
      <c r="U922" s="50"/>
      <c r="V922" s="50"/>
      <c r="W922" s="50"/>
      <c r="X922" s="50"/>
      <c r="Y922" s="50"/>
    </row>
    <row r="923" ht="15.75" customHeight="1">
      <c r="A923" s="21" t="s">
        <v>1515</v>
      </c>
      <c r="B923" s="21" t="s">
        <v>1516</v>
      </c>
      <c r="C923" s="21" t="s">
        <v>20</v>
      </c>
      <c r="D923" s="22">
        <v>163.75</v>
      </c>
      <c r="E923" s="23">
        <v>0.325</v>
      </c>
      <c r="F923" s="24">
        <v>2.5</v>
      </c>
      <c r="G923" s="55">
        <v>53.21875</v>
      </c>
      <c r="H923" s="25">
        <v>42.001875</v>
      </c>
      <c r="I923" s="25">
        <v>152.53312499999998</v>
      </c>
      <c r="J923" s="25">
        <v>15.2533125</v>
      </c>
      <c r="K923" s="25">
        <v>8.389321874999998</v>
      </c>
      <c r="L923" s="25">
        <v>176.17575937499998</v>
      </c>
      <c r="M923" s="25">
        <v>140.9406075</v>
      </c>
      <c r="N923" s="56">
        <v>317.116366875</v>
      </c>
      <c r="O923" s="67">
        <v>1.0</v>
      </c>
      <c r="P923" s="50"/>
      <c r="Q923" s="50"/>
      <c r="R923" s="50"/>
      <c r="S923" s="50"/>
      <c r="T923" s="50"/>
      <c r="U923" s="50"/>
      <c r="V923" s="50"/>
      <c r="W923" s="50"/>
      <c r="X923" s="50"/>
      <c r="Y923" s="50"/>
    </row>
    <row r="924" ht="15.75" customHeight="1">
      <c r="A924" s="21" t="s">
        <v>1517</v>
      </c>
      <c r="B924" s="21" t="s">
        <v>1518</v>
      </c>
      <c r="C924" s="21" t="s">
        <v>20</v>
      </c>
      <c r="D924" s="22">
        <v>122.75</v>
      </c>
      <c r="E924" s="23">
        <v>0.325</v>
      </c>
      <c r="F924" s="24">
        <v>1.75</v>
      </c>
      <c r="G924" s="55">
        <v>39.893750000000004</v>
      </c>
      <c r="H924" s="25">
        <v>31.485374999999998</v>
      </c>
      <c r="I924" s="25">
        <v>114.341625</v>
      </c>
      <c r="J924" s="25">
        <v>11.4341625</v>
      </c>
      <c r="K924" s="25">
        <v>6.288789375</v>
      </c>
      <c r="L924" s="25">
        <v>132.064576875</v>
      </c>
      <c r="M924" s="25">
        <v>105.6516615</v>
      </c>
      <c r="N924" s="56">
        <v>237.716238375</v>
      </c>
      <c r="O924" s="67">
        <v>1.0</v>
      </c>
      <c r="P924" s="50"/>
      <c r="Q924" s="50"/>
      <c r="R924" s="50"/>
      <c r="S924" s="50"/>
      <c r="T924" s="50"/>
      <c r="U924" s="50"/>
      <c r="V924" s="50"/>
      <c r="W924" s="50"/>
      <c r="X924" s="50"/>
      <c r="Y924" s="50"/>
    </row>
    <row r="925" ht="15.75" customHeight="1">
      <c r="A925" s="21" t="s">
        <v>1519</v>
      </c>
      <c r="B925" s="21" t="s">
        <v>1520</v>
      </c>
      <c r="C925" s="21" t="s">
        <v>20</v>
      </c>
      <c r="D925" s="22">
        <v>166.75</v>
      </c>
      <c r="E925" s="23">
        <v>0.325</v>
      </c>
      <c r="F925" s="24">
        <v>2.5</v>
      </c>
      <c r="G925" s="55">
        <v>54.19375</v>
      </c>
      <c r="H925" s="25">
        <v>42.771375000000006</v>
      </c>
      <c r="I925" s="25">
        <v>155.327625</v>
      </c>
      <c r="J925" s="25">
        <v>15.532762500000002</v>
      </c>
      <c r="K925" s="25">
        <v>8.543019375</v>
      </c>
      <c r="L925" s="25">
        <v>179.403406875</v>
      </c>
      <c r="M925" s="25">
        <v>143.5227255</v>
      </c>
      <c r="N925" s="56">
        <v>322.926132375</v>
      </c>
      <c r="O925" s="67">
        <v>1.0</v>
      </c>
      <c r="P925" s="50"/>
      <c r="Q925" s="50"/>
      <c r="R925" s="50"/>
      <c r="S925" s="50"/>
      <c r="T925" s="50"/>
      <c r="U925" s="50"/>
      <c r="V925" s="50"/>
      <c r="W925" s="50"/>
      <c r="X925" s="50"/>
      <c r="Y925" s="50"/>
    </row>
    <row r="926" ht="15.75" customHeight="1">
      <c r="A926" s="21" t="s">
        <v>1521</v>
      </c>
      <c r="B926" s="21" t="s">
        <v>1522</v>
      </c>
      <c r="C926" s="21" t="s">
        <v>20</v>
      </c>
      <c r="D926" s="22">
        <v>130.75</v>
      </c>
      <c r="E926" s="23">
        <v>0.325</v>
      </c>
      <c r="F926" s="24">
        <v>3.0</v>
      </c>
      <c r="G926" s="55">
        <v>42.49375</v>
      </c>
      <c r="H926" s="25">
        <v>33.537375</v>
      </c>
      <c r="I926" s="25">
        <v>121.79362499999999</v>
      </c>
      <c r="J926" s="25">
        <v>12.1793625</v>
      </c>
      <c r="K926" s="25">
        <v>6.698649375</v>
      </c>
      <c r="L926" s="25">
        <v>140.671636875</v>
      </c>
      <c r="M926" s="25">
        <v>112.53730949999999</v>
      </c>
      <c r="N926" s="56">
        <v>253.20894637499998</v>
      </c>
      <c r="O926" s="67">
        <v>1.0</v>
      </c>
      <c r="P926" s="50"/>
      <c r="Q926" s="50"/>
      <c r="R926" s="50"/>
      <c r="S926" s="50"/>
      <c r="T926" s="50"/>
      <c r="U926" s="50"/>
      <c r="V926" s="50"/>
      <c r="W926" s="50"/>
      <c r="X926" s="50"/>
      <c r="Y926" s="50"/>
    </row>
    <row r="927" ht="15.75" customHeight="1">
      <c r="A927" s="21" t="s">
        <v>1523</v>
      </c>
      <c r="B927" s="21" t="s">
        <v>1524</v>
      </c>
      <c r="C927" s="21" t="s">
        <v>20</v>
      </c>
      <c r="D927" s="22">
        <v>182.0</v>
      </c>
      <c r="E927" s="23">
        <v>0.325</v>
      </c>
      <c r="F927" s="24">
        <v>2.5</v>
      </c>
      <c r="G927" s="55">
        <v>59.15</v>
      </c>
      <c r="H927" s="25">
        <v>46.683</v>
      </c>
      <c r="I927" s="25">
        <v>169.533</v>
      </c>
      <c r="J927" s="25">
        <v>16.9533</v>
      </c>
      <c r="K927" s="25">
        <v>9.324314999999999</v>
      </c>
      <c r="L927" s="25">
        <v>195.81061499999998</v>
      </c>
      <c r="M927" s="25">
        <v>156.648492</v>
      </c>
      <c r="N927" s="56">
        <v>352.459107</v>
      </c>
      <c r="O927" s="67">
        <v>1.0</v>
      </c>
      <c r="P927" s="50"/>
      <c r="Q927" s="50"/>
      <c r="R927" s="50"/>
      <c r="S927" s="50"/>
      <c r="T927" s="50"/>
      <c r="U927" s="50"/>
      <c r="V927" s="50"/>
      <c r="W927" s="50"/>
      <c r="X927" s="50"/>
      <c r="Y927" s="50"/>
    </row>
    <row r="928" ht="15.75" customHeight="1">
      <c r="A928" s="21" t="s">
        <v>1525</v>
      </c>
      <c r="B928" s="21" t="s">
        <v>1526</v>
      </c>
      <c r="C928" s="21" t="s">
        <v>20</v>
      </c>
      <c r="D928" s="22">
        <v>140.5</v>
      </c>
      <c r="E928" s="23">
        <v>0.325</v>
      </c>
      <c r="F928" s="24">
        <v>2.9</v>
      </c>
      <c r="G928" s="55">
        <v>45.6625</v>
      </c>
      <c r="H928" s="25">
        <v>36.038250000000005</v>
      </c>
      <c r="I928" s="25">
        <v>130.87575</v>
      </c>
      <c r="J928" s="25">
        <v>13.087575000000001</v>
      </c>
      <c r="K928" s="25">
        <v>7.19816625</v>
      </c>
      <c r="L928" s="25">
        <v>151.16149124999998</v>
      </c>
      <c r="M928" s="25">
        <v>120.929193</v>
      </c>
      <c r="N928" s="56">
        <v>272.09068425</v>
      </c>
      <c r="O928" s="67">
        <v>1.0</v>
      </c>
      <c r="P928" s="50"/>
      <c r="Q928" s="50"/>
      <c r="R928" s="50"/>
      <c r="S928" s="50"/>
      <c r="T928" s="50"/>
      <c r="U928" s="50"/>
      <c r="V928" s="50"/>
      <c r="W928" s="50"/>
      <c r="X928" s="50"/>
      <c r="Y928" s="50"/>
    </row>
    <row r="929" ht="15.75" customHeight="1">
      <c r="A929" s="21" t="s">
        <v>1527</v>
      </c>
      <c r="B929" s="21" t="s">
        <v>1528</v>
      </c>
      <c r="C929" s="21" t="s">
        <v>20</v>
      </c>
      <c r="D929" s="22">
        <v>182.0</v>
      </c>
      <c r="E929" s="23">
        <v>0.325</v>
      </c>
      <c r="F929" s="24">
        <v>2.5</v>
      </c>
      <c r="G929" s="55">
        <v>59.15</v>
      </c>
      <c r="H929" s="25">
        <v>46.683</v>
      </c>
      <c r="I929" s="25">
        <v>169.533</v>
      </c>
      <c r="J929" s="25">
        <v>16.9533</v>
      </c>
      <c r="K929" s="25">
        <v>9.324314999999999</v>
      </c>
      <c r="L929" s="25">
        <v>195.81061499999998</v>
      </c>
      <c r="M929" s="25">
        <v>156.648492</v>
      </c>
      <c r="N929" s="56">
        <v>352.459107</v>
      </c>
      <c r="O929" s="67">
        <v>1.0</v>
      </c>
      <c r="P929" s="50"/>
      <c r="Q929" s="50"/>
      <c r="R929" s="50"/>
      <c r="S929" s="50"/>
      <c r="T929" s="50"/>
      <c r="U929" s="50"/>
      <c r="V929" s="50"/>
      <c r="W929" s="50"/>
      <c r="X929" s="50"/>
      <c r="Y929" s="50"/>
    </row>
    <row r="930" ht="15.75" customHeight="1">
      <c r="A930" s="21" t="s">
        <v>1529</v>
      </c>
      <c r="B930" s="21" t="s">
        <v>1530</v>
      </c>
      <c r="C930" s="21" t="s">
        <v>20</v>
      </c>
      <c r="D930" s="22">
        <v>147.25</v>
      </c>
      <c r="E930" s="23">
        <v>0.325</v>
      </c>
      <c r="F930" s="24">
        <v>2.1</v>
      </c>
      <c r="G930" s="55">
        <v>47.85625</v>
      </c>
      <c r="H930" s="25">
        <v>37.769625</v>
      </c>
      <c r="I930" s="25">
        <v>137.163375</v>
      </c>
      <c r="J930" s="25">
        <v>13.716337500000002</v>
      </c>
      <c r="K930" s="25">
        <v>7.543985625000001</v>
      </c>
      <c r="L930" s="25">
        <v>158.42369812500002</v>
      </c>
      <c r="M930" s="25">
        <v>126.73895850000002</v>
      </c>
      <c r="N930" s="56">
        <v>285.16265662500007</v>
      </c>
      <c r="O930" s="67">
        <v>1.0</v>
      </c>
      <c r="P930" s="50"/>
      <c r="Q930" s="50"/>
      <c r="R930" s="50"/>
      <c r="S930" s="50"/>
      <c r="T930" s="50"/>
      <c r="U930" s="50"/>
      <c r="V930" s="50"/>
      <c r="W930" s="50"/>
      <c r="X930" s="50"/>
      <c r="Y930" s="50"/>
    </row>
    <row r="931" ht="15.75" customHeight="1">
      <c r="A931" s="21" t="s">
        <v>1531</v>
      </c>
      <c r="B931" s="21" t="s">
        <v>1532</v>
      </c>
      <c r="C931" s="21" t="s">
        <v>20</v>
      </c>
      <c r="D931" s="22">
        <v>190.5</v>
      </c>
      <c r="E931" s="23">
        <v>0.325</v>
      </c>
      <c r="F931" s="24">
        <v>2.5</v>
      </c>
      <c r="G931" s="55">
        <v>61.9125</v>
      </c>
      <c r="H931" s="25">
        <v>48.86325</v>
      </c>
      <c r="I931" s="25">
        <v>177.45075</v>
      </c>
      <c r="J931" s="25">
        <v>17.745075</v>
      </c>
      <c r="K931" s="25">
        <v>9.759791250000001</v>
      </c>
      <c r="L931" s="25">
        <v>204.95561625000002</v>
      </c>
      <c r="M931" s="25">
        <v>163.96449300000003</v>
      </c>
      <c r="N931" s="56">
        <v>368.92010925000005</v>
      </c>
      <c r="O931" s="67">
        <v>1.0</v>
      </c>
      <c r="P931" s="50"/>
      <c r="Q931" s="50"/>
      <c r="R931" s="50"/>
      <c r="S931" s="50"/>
      <c r="T931" s="50"/>
      <c r="U931" s="50"/>
      <c r="V931" s="50"/>
      <c r="W931" s="50"/>
      <c r="X931" s="50"/>
      <c r="Y931" s="50"/>
    </row>
    <row r="932" ht="15.75" customHeight="1">
      <c r="A932" s="21" t="s">
        <v>1533</v>
      </c>
      <c r="B932" s="21" t="s">
        <v>1534</v>
      </c>
      <c r="C932" s="21" t="s">
        <v>20</v>
      </c>
      <c r="D932" s="22">
        <v>8.35</v>
      </c>
      <c r="E932" s="23">
        <v>0.325</v>
      </c>
      <c r="F932" s="24">
        <v>0.38</v>
      </c>
      <c r="G932" s="55">
        <v>2.71375</v>
      </c>
      <c r="H932" s="25">
        <v>2.141775</v>
      </c>
      <c r="I932" s="25">
        <v>7.7780249999999995</v>
      </c>
      <c r="J932" s="25">
        <v>0.7778025</v>
      </c>
      <c r="K932" s="25">
        <v>0.427791375</v>
      </c>
      <c r="L932" s="25">
        <v>8.983618875</v>
      </c>
      <c r="M932" s="25">
        <v>7.1868951</v>
      </c>
      <c r="N932" s="56">
        <v>16.170513975</v>
      </c>
      <c r="O932" s="67">
        <v>1.0</v>
      </c>
      <c r="P932" s="50"/>
      <c r="Q932" s="50"/>
      <c r="R932" s="50"/>
      <c r="S932" s="50"/>
      <c r="T932" s="50"/>
      <c r="U932" s="50"/>
      <c r="V932" s="50"/>
      <c r="W932" s="50"/>
      <c r="X932" s="50"/>
      <c r="Y932" s="50"/>
    </row>
    <row r="933" ht="15.75" customHeight="1">
      <c r="A933" s="21" t="s">
        <v>1535</v>
      </c>
      <c r="B933" s="21" t="s">
        <v>1536</v>
      </c>
      <c r="C933" s="21" t="s">
        <v>20</v>
      </c>
      <c r="D933" s="22">
        <v>0.44</v>
      </c>
      <c r="E933" s="23">
        <v>0.325</v>
      </c>
      <c r="F933" s="24">
        <v>0.01</v>
      </c>
      <c r="G933" s="55">
        <v>0.14300000000000002</v>
      </c>
      <c r="H933" s="25">
        <v>0.11286</v>
      </c>
      <c r="I933" s="25">
        <v>0.40986</v>
      </c>
      <c r="J933" s="25">
        <v>0.040986</v>
      </c>
      <c r="K933" s="25">
        <v>0.0225423</v>
      </c>
      <c r="L933" s="25">
        <v>0.47338830000000004</v>
      </c>
      <c r="M933" s="25">
        <v>0.37871064000000004</v>
      </c>
      <c r="N933" s="56">
        <v>0.8520989400000001</v>
      </c>
      <c r="O933" s="67">
        <v>1.0</v>
      </c>
      <c r="P933" s="50"/>
      <c r="Q933" s="50"/>
      <c r="R933" s="50"/>
      <c r="S933" s="50"/>
      <c r="T933" s="50"/>
      <c r="U933" s="50"/>
      <c r="V933" s="50"/>
      <c r="W933" s="50"/>
      <c r="X933" s="50"/>
      <c r="Y933" s="50"/>
    </row>
    <row r="934" ht="15.75" customHeight="1">
      <c r="A934" s="21" t="s">
        <v>1537</v>
      </c>
      <c r="B934" s="21" t="s">
        <v>1538</v>
      </c>
      <c r="C934" s="21" t="s">
        <v>20</v>
      </c>
      <c r="D934" s="22">
        <v>32.1</v>
      </c>
      <c r="E934" s="23">
        <v>0.325</v>
      </c>
      <c r="F934" s="24">
        <v>0.56</v>
      </c>
      <c r="G934" s="55">
        <v>10.432500000000001</v>
      </c>
      <c r="H934" s="25">
        <v>8.23365</v>
      </c>
      <c r="I934" s="25">
        <v>29.90115</v>
      </c>
      <c r="J934" s="25">
        <v>2.9901150000000003</v>
      </c>
      <c r="K934" s="25">
        <v>1.6445632500000003</v>
      </c>
      <c r="L934" s="25">
        <v>34.53582825</v>
      </c>
      <c r="M934" s="25">
        <v>27.628662600000002</v>
      </c>
      <c r="N934" s="56">
        <v>62.16449085000001</v>
      </c>
      <c r="O934" s="67">
        <v>1.0</v>
      </c>
      <c r="P934" s="50"/>
      <c r="Q934" s="50"/>
      <c r="R934" s="50"/>
      <c r="S934" s="50"/>
      <c r="T934" s="50"/>
      <c r="U934" s="50"/>
      <c r="V934" s="50"/>
      <c r="W934" s="50"/>
      <c r="X934" s="50"/>
      <c r="Y934" s="50"/>
    </row>
    <row r="935" ht="15.75" customHeight="1">
      <c r="A935" s="21" t="s">
        <v>1539</v>
      </c>
      <c r="B935" s="21" t="s">
        <v>1540</v>
      </c>
      <c r="C935" s="21" t="s">
        <v>20</v>
      </c>
      <c r="D935" s="22">
        <v>4.75</v>
      </c>
      <c r="E935" s="23">
        <v>0.325</v>
      </c>
      <c r="F935" s="24">
        <v>0.38</v>
      </c>
      <c r="G935" s="55">
        <v>1.54375</v>
      </c>
      <c r="H935" s="25">
        <v>1.218375</v>
      </c>
      <c r="I935" s="25">
        <v>4.424625</v>
      </c>
      <c r="J935" s="25">
        <v>0.4424625</v>
      </c>
      <c r="K935" s="25">
        <v>0.243354375</v>
      </c>
      <c r="L935" s="25">
        <v>5.110441875</v>
      </c>
      <c r="M935" s="25">
        <v>4.0883535</v>
      </c>
      <c r="N935" s="56">
        <v>9.198795375</v>
      </c>
      <c r="O935" s="67">
        <v>1.0</v>
      </c>
      <c r="P935" s="50"/>
      <c r="Q935" s="50"/>
      <c r="R935" s="50"/>
      <c r="S935" s="50"/>
      <c r="T935" s="50"/>
      <c r="U935" s="50"/>
      <c r="V935" s="50"/>
      <c r="W935" s="50"/>
      <c r="X935" s="50"/>
      <c r="Y935" s="50"/>
    </row>
    <row r="936" ht="15.75" customHeight="1">
      <c r="A936" s="21" t="s">
        <v>1541</v>
      </c>
      <c r="B936" s="21" t="s">
        <v>1542</v>
      </c>
      <c r="C936" s="21" t="s">
        <v>20</v>
      </c>
      <c r="D936" s="22">
        <v>415.0</v>
      </c>
      <c r="E936" s="23">
        <v>0.325</v>
      </c>
      <c r="F936" s="24">
        <v>43.0</v>
      </c>
      <c r="G936" s="55">
        <v>134.875</v>
      </c>
      <c r="H936" s="25">
        <v>106.4475</v>
      </c>
      <c r="I936" s="25">
        <v>386.5725</v>
      </c>
      <c r="J936" s="25">
        <v>38.657250000000005</v>
      </c>
      <c r="K936" s="25">
        <v>21.2614875</v>
      </c>
      <c r="L936" s="25">
        <v>446.49123749999995</v>
      </c>
      <c r="M936" s="25">
        <v>357.19299</v>
      </c>
      <c r="N936" s="56">
        <v>803.6842274999999</v>
      </c>
      <c r="O936" s="67">
        <v>1.0</v>
      </c>
      <c r="P936" s="50"/>
      <c r="Q936" s="50"/>
      <c r="R936" s="50"/>
      <c r="S936" s="50"/>
      <c r="T936" s="50"/>
      <c r="U936" s="50"/>
      <c r="V936" s="50"/>
      <c r="W936" s="50"/>
      <c r="X936" s="50"/>
      <c r="Y936" s="50"/>
    </row>
    <row r="937" ht="15.75" customHeight="1">
      <c r="A937" s="21" t="s">
        <v>1543</v>
      </c>
      <c r="B937" s="21" t="s">
        <v>1544</v>
      </c>
      <c r="C937" s="21" t="s">
        <v>20</v>
      </c>
      <c r="D937" s="22">
        <v>27.6</v>
      </c>
      <c r="E937" s="23">
        <v>0.325</v>
      </c>
      <c r="F937" s="24">
        <v>0.4</v>
      </c>
      <c r="G937" s="55">
        <v>8.97</v>
      </c>
      <c r="H937" s="25">
        <v>7.0794000000000015</v>
      </c>
      <c r="I937" s="25">
        <v>25.709400000000002</v>
      </c>
      <c r="J937" s="25">
        <v>2.5709400000000002</v>
      </c>
      <c r="K937" s="25">
        <v>1.4140170000000003</v>
      </c>
      <c r="L937" s="25">
        <v>29.694357000000004</v>
      </c>
      <c r="M937" s="25">
        <v>23.755485600000004</v>
      </c>
      <c r="N937" s="56">
        <v>53.44984260000001</v>
      </c>
      <c r="O937" s="67">
        <v>1.0</v>
      </c>
      <c r="P937" s="50"/>
      <c r="Q937" s="50"/>
      <c r="R937" s="50"/>
      <c r="S937" s="50"/>
      <c r="T937" s="50"/>
      <c r="U937" s="50"/>
      <c r="V937" s="50"/>
      <c r="W937" s="50"/>
      <c r="X937" s="50"/>
      <c r="Y937" s="50"/>
    </row>
    <row r="938" ht="15.75" customHeight="1">
      <c r="A938" s="21" t="s">
        <v>1545</v>
      </c>
      <c r="B938" s="21" t="s">
        <v>1546</v>
      </c>
      <c r="C938" s="21" t="s">
        <v>20</v>
      </c>
      <c r="D938" s="22">
        <v>11.1</v>
      </c>
      <c r="E938" s="23">
        <v>0.325</v>
      </c>
      <c r="F938" s="24">
        <v>0.5</v>
      </c>
      <c r="G938" s="55">
        <v>3.6075</v>
      </c>
      <c r="H938" s="25">
        <v>2.84715</v>
      </c>
      <c r="I938" s="25">
        <v>10.339649999999999</v>
      </c>
      <c r="J938" s="25">
        <v>1.033965</v>
      </c>
      <c r="K938" s="25">
        <v>0.56868075</v>
      </c>
      <c r="L938" s="25">
        <v>11.94229575</v>
      </c>
      <c r="M938" s="25">
        <v>9.5538366</v>
      </c>
      <c r="N938" s="56">
        <v>21.49613235</v>
      </c>
      <c r="O938" s="67">
        <v>1.0</v>
      </c>
      <c r="P938" s="50"/>
      <c r="Q938" s="50"/>
      <c r="R938" s="50"/>
      <c r="S938" s="50"/>
      <c r="T938" s="50"/>
      <c r="U938" s="50"/>
      <c r="V938" s="50"/>
      <c r="W938" s="50"/>
      <c r="X938" s="50"/>
      <c r="Y938" s="50"/>
    </row>
    <row r="939" ht="15.75" customHeight="1">
      <c r="A939" s="21" t="s">
        <v>1547</v>
      </c>
      <c r="B939" s="21" t="s">
        <v>1548</v>
      </c>
      <c r="C939" s="21" t="s">
        <v>20</v>
      </c>
      <c r="D939" s="22">
        <v>1.7</v>
      </c>
      <c r="E939" s="23">
        <v>0.325</v>
      </c>
      <c r="F939" s="24">
        <v>0.05</v>
      </c>
      <c r="G939" s="55">
        <v>0.5525</v>
      </c>
      <c r="H939" s="25">
        <v>0.43605</v>
      </c>
      <c r="I939" s="25">
        <v>1.58355</v>
      </c>
      <c r="J939" s="25">
        <v>0.15835500000000002</v>
      </c>
      <c r="K939" s="25">
        <v>0.08709525000000001</v>
      </c>
      <c r="L939" s="25">
        <v>1.82900025</v>
      </c>
      <c r="M939" s="25">
        <v>1.4632002000000002</v>
      </c>
      <c r="N939" s="56">
        <v>3.29220045</v>
      </c>
      <c r="O939" s="67">
        <v>1.0</v>
      </c>
      <c r="P939" s="50"/>
      <c r="Q939" s="50"/>
      <c r="R939" s="50"/>
      <c r="S939" s="50"/>
      <c r="T939" s="50"/>
      <c r="U939" s="50"/>
      <c r="V939" s="50"/>
      <c r="W939" s="50"/>
      <c r="X939" s="50"/>
      <c r="Y939" s="50"/>
    </row>
    <row r="940" ht="15.75" customHeight="1">
      <c r="A940" s="21" t="s">
        <v>1549</v>
      </c>
      <c r="B940" s="21" t="s">
        <v>1550</v>
      </c>
      <c r="C940" s="21" t="s">
        <v>20</v>
      </c>
      <c r="D940" s="22">
        <v>1.7</v>
      </c>
      <c r="E940" s="23">
        <v>0.325</v>
      </c>
      <c r="F940" s="24">
        <v>0.05</v>
      </c>
      <c r="G940" s="55">
        <v>0.5525</v>
      </c>
      <c r="H940" s="25">
        <v>0.43605</v>
      </c>
      <c r="I940" s="25">
        <v>1.58355</v>
      </c>
      <c r="J940" s="25">
        <v>0.15835500000000002</v>
      </c>
      <c r="K940" s="25">
        <v>0.08709525000000001</v>
      </c>
      <c r="L940" s="25">
        <v>1.82900025</v>
      </c>
      <c r="M940" s="25">
        <v>1.4632002000000002</v>
      </c>
      <c r="N940" s="56">
        <v>3.29220045</v>
      </c>
      <c r="O940" s="67">
        <v>1.0</v>
      </c>
      <c r="P940" s="50"/>
      <c r="Q940" s="50"/>
      <c r="R940" s="50"/>
      <c r="S940" s="50"/>
      <c r="T940" s="50"/>
      <c r="U940" s="50"/>
      <c r="V940" s="50"/>
      <c r="W940" s="50"/>
      <c r="X940" s="50"/>
      <c r="Y940" s="50"/>
    </row>
    <row r="941" ht="15.75" customHeight="1">
      <c r="A941" s="21" t="s">
        <v>1551</v>
      </c>
      <c r="B941" s="21" t="s">
        <v>1552</v>
      </c>
      <c r="C941" s="21" t="s">
        <v>20</v>
      </c>
      <c r="D941" s="22">
        <v>1.4</v>
      </c>
      <c r="E941" s="23">
        <v>0.325</v>
      </c>
      <c r="F941" s="24">
        <v>0.05</v>
      </c>
      <c r="G941" s="55">
        <v>0.45499999999999996</v>
      </c>
      <c r="H941" s="25">
        <v>0.3591</v>
      </c>
      <c r="I941" s="25">
        <v>1.3041</v>
      </c>
      <c r="J941" s="25">
        <v>0.13041</v>
      </c>
      <c r="K941" s="25">
        <v>0.0717255</v>
      </c>
      <c r="L941" s="25">
        <v>1.5062354999999998</v>
      </c>
      <c r="M941" s="25">
        <v>1.2049884</v>
      </c>
      <c r="N941" s="56">
        <v>2.7112239</v>
      </c>
      <c r="O941" s="67">
        <v>1.0</v>
      </c>
      <c r="P941" s="50"/>
      <c r="Q941" s="50"/>
      <c r="R941" s="50"/>
      <c r="S941" s="50"/>
      <c r="T941" s="50"/>
      <c r="U941" s="50"/>
      <c r="V941" s="50"/>
      <c r="W941" s="50"/>
      <c r="X941" s="50"/>
      <c r="Y941" s="50"/>
    </row>
    <row r="942" ht="15.75" customHeight="1">
      <c r="A942" s="21" t="s">
        <v>1553</v>
      </c>
      <c r="B942" s="21" t="s">
        <v>1554</v>
      </c>
      <c r="C942" s="21" t="s">
        <v>20</v>
      </c>
      <c r="D942" s="22">
        <v>1.45</v>
      </c>
      <c r="E942" s="23">
        <v>0.325</v>
      </c>
      <c r="F942" s="24">
        <v>0.05</v>
      </c>
      <c r="G942" s="55">
        <v>0.47125</v>
      </c>
      <c r="H942" s="25">
        <v>0.371925</v>
      </c>
      <c r="I942" s="25">
        <v>1.350675</v>
      </c>
      <c r="J942" s="25">
        <v>0.1350675</v>
      </c>
      <c r="K942" s="25">
        <v>0.07428712500000001</v>
      </c>
      <c r="L942" s="25">
        <v>1.5600296250000003</v>
      </c>
      <c r="M942" s="25">
        <v>1.2480237000000003</v>
      </c>
      <c r="N942" s="56">
        <v>2.8080533250000004</v>
      </c>
      <c r="O942" s="67">
        <v>1.0</v>
      </c>
      <c r="P942" s="50"/>
      <c r="Q942" s="50"/>
      <c r="R942" s="50"/>
      <c r="S942" s="50"/>
      <c r="T942" s="50"/>
      <c r="U942" s="50"/>
      <c r="V942" s="50"/>
      <c r="W942" s="50"/>
      <c r="X942" s="50"/>
      <c r="Y942" s="50"/>
    </row>
    <row r="943" ht="15.75" customHeight="1">
      <c r="A943" s="21" t="s">
        <v>1555</v>
      </c>
      <c r="B943" s="21" t="s">
        <v>1556</v>
      </c>
      <c r="C943" s="21" t="s">
        <v>20</v>
      </c>
      <c r="D943" s="22">
        <v>27.3</v>
      </c>
      <c r="E943" s="23">
        <v>0.325</v>
      </c>
      <c r="F943" s="24">
        <v>1.0</v>
      </c>
      <c r="G943" s="55">
        <v>8.8725</v>
      </c>
      <c r="H943" s="25">
        <v>7.0024500000000005</v>
      </c>
      <c r="I943" s="25">
        <v>25.42995</v>
      </c>
      <c r="J943" s="25">
        <v>2.5429950000000003</v>
      </c>
      <c r="K943" s="25">
        <v>1.3986472500000002</v>
      </c>
      <c r="L943" s="25">
        <v>29.371592250000003</v>
      </c>
      <c r="M943" s="25">
        <v>23.497273800000002</v>
      </c>
      <c r="N943" s="56">
        <v>52.86886605000001</v>
      </c>
      <c r="O943" s="67">
        <v>1.0</v>
      </c>
      <c r="P943" s="50"/>
      <c r="Q943" s="50"/>
      <c r="R943" s="50"/>
      <c r="S943" s="50"/>
      <c r="T943" s="50"/>
      <c r="U943" s="50"/>
      <c r="V943" s="50"/>
      <c r="W943" s="50"/>
      <c r="X943" s="50"/>
      <c r="Y943" s="50"/>
    </row>
    <row r="944" ht="15.75" customHeight="1">
      <c r="A944" s="21" t="s">
        <v>1557</v>
      </c>
      <c r="B944" s="21" t="s">
        <v>1558</v>
      </c>
      <c r="C944" s="21" t="s">
        <v>20</v>
      </c>
      <c r="D944" s="22">
        <v>29.7</v>
      </c>
      <c r="E944" s="23">
        <v>0.325</v>
      </c>
      <c r="F944" s="24">
        <v>1.13</v>
      </c>
      <c r="G944" s="55">
        <v>9.6525</v>
      </c>
      <c r="H944" s="25">
        <v>7.61805</v>
      </c>
      <c r="I944" s="25">
        <v>27.66555</v>
      </c>
      <c r="J944" s="25">
        <v>2.7665550000000003</v>
      </c>
      <c r="K944" s="25">
        <v>1.5216052500000001</v>
      </c>
      <c r="L944" s="25">
        <v>31.95371025</v>
      </c>
      <c r="M944" s="25">
        <v>25.5629682</v>
      </c>
      <c r="N944" s="56">
        <v>57.51667845</v>
      </c>
      <c r="O944" s="67">
        <v>1.0</v>
      </c>
      <c r="P944" s="50"/>
      <c r="Q944" s="50"/>
      <c r="R944" s="50"/>
      <c r="S944" s="50"/>
      <c r="T944" s="50"/>
      <c r="U944" s="50"/>
      <c r="V944" s="50"/>
      <c r="W944" s="50"/>
      <c r="X944" s="50"/>
      <c r="Y944" s="50"/>
    </row>
    <row r="945" ht="15.75" customHeight="1">
      <c r="A945" s="21" t="s">
        <v>1559</v>
      </c>
      <c r="B945" s="21" t="s">
        <v>1560</v>
      </c>
      <c r="C945" s="21" t="s">
        <v>20</v>
      </c>
      <c r="D945" s="22">
        <v>37.0</v>
      </c>
      <c r="E945" s="23">
        <v>0.325</v>
      </c>
      <c r="F945" s="24">
        <v>1.4</v>
      </c>
      <c r="G945" s="55">
        <v>12.025</v>
      </c>
      <c r="H945" s="25">
        <v>9.4905</v>
      </c>
      <c r="I945" s="25">
        <v>34.465500000000006</v>
      </c>
      <c r="J945" s="25">
        <v>3.4465500000000007</v>
      </c>
      <c r="K945" s="25">
        <v>1.8956025000000005</v>
      </c>
      <c r="L945" s="25">
        <v>39.80765250000001</v>
      </c>
      <c r="M945" s="25">
        <v>31.84612200000001</v>
      </c>
      <c r="N945" s="56">
        <v>71.65377450000003</v>
      </c>
      <c r="O945" s="67">
        <v>1.0</v>
      </c>
      <c r="P945" s="50"/>
      <c r="Q945" s="50"/>
      <c r="R945" s="50"/>
      <c r="S945" s="50"/>
      <c r="T945" s="50"/>
      <c r="U945" s="50"/>
      <c r="V945" s="50"/>
      <c r="W945" s="50"/>
      <c r="X945" s="50"/>
      <c r="Y945" s="50"/>
    </row>
    <row r="946" ht="15.75" customHeight="1">
      <c r="A946" s="21" t="s">
        <v>1561</v>
      </c>
      <c r="B946" s="21" t="s">
        <v>1562</v>
      </c>
      <c r="C946" s="21" t="s">
        <v>20</v>
      </c>
      <c r="D946" s="22">
        <v>38.9</v>
      </c>
      <c r="E946" s="23">
        <v>0.325</v>
      </c>
      <c r="F946" s="24">
        <v>1.66</v>
      </c>
      <c r="G946" s="55">
        <v>12.6425</v>
      </c>
      <c r="H946" s="25">
        <v>9.97785</v>
      </c>
      <c r="I946" s="25">
        <v>36.23535</v>
      </c>
      <c r="J946" s="25">
        <v>3.623535</v>
      </c>
      <c r="K946" s="25">
        <v>1.9929442499999999</v>
      </c>
      <c r="L946" s="25">
        <v>41.851829249999994</v>
      </c>
      <c r="M946" s="25">
        <v>33.481463399999996</v>
      </c>
      <c r="N946" s="56">
        <v>75.33329264999999</v>
      </c>
      <c r="O946" s="67">
        <v>1.0</v>
      </c>
      <c r="P946" s="50"/>
      <c r="Q946" s="50"/>
      <c r="R946" s="50"/>
      <c r="S946" s="50"/>
      <c r="T946" s="50"/>
      <c r="U946" s="50"/>
      <c r="V946" s="50"/>
      <c r="W946" s="50"/>
      <c r="X946" s="50"/>
      <c r="Y946" s="50"/>
    </row>
    <row r="947" ht="15.75" customHeight="1">
      <c r="A947" s="21" t="s">
        <v>1563</v>
      </c>
      <c r="B947" s="21" t="s">
        <v>1564</v>
      </c>
      <c r="C947" s="21" t="s">
        <v>20</v>
      </c>
      <c r="D947" s="22">
        <v>42.4</v>
      </c>
      <c r="E947" s="23">
        <v>0.325</v>
      </c>
      <c r="F947" s="24">
        <v>1.66</v>
      </c>
      <c r="G947" s="55">
        <v>13.78</v>
      </c>
      <c r="H947" s="25">
        <v>10.875599999999999</v>
      </c>
      <c r="I947" s="25">
        <v>39.495599999999996</v>
      </c>
      <c r="J947" s="25">
        <v>3.94956</v>
      </c>
      <c r="K947" s="25">
        <v>2.172258</v>
      </c>
      <c r="L947" s="25">
        <v>45.617417999999994</v>
      </c>
      <c r="M947" s="25">
        <v>36.49393439999999</v>
      </c>
      <c r="N947" s="56">
        <v>82.11135239999999</v>
      </c>
      <c r="O947" s="67">
        <v>1.0</v>
      </c>
      <c r="P947" s="50"/>
      <c r="Q947" s="50"/>
      <c r="R947" s="50"/>
      <c r="S947" s="50"/>
      <c r="T947" s="50"/>
      <c r="U947" s="50"/>
      <c r="V947" s="50"/>
      <c r="W947" s="50"/>
      <c r="X947" s="50"/>
      <c r="Y947" s="50"/>
    </row>
    <row r="948" ht="15.75" customHeight="1">
      <c r="A948" s="21" t="s">
        <v>1565</v>
      </c>
      <c r="B948" s="21" t="s">
        <v>1566</v>
      </c>
      <c r="C948" s="21" t="s">
        <v>20</v>
      </c>
      <c r="D948" s="22">
        <v>18.8</v>
      </c>
      <c r="E948" s="23">
        <v>0.325</v>
      </c>
      <c r="F948" s="24">
        <v>0.25</v>
      </c>
      <c r="G948" s="55">
        <v>6.11</v>
      </c>
      <c r="H948" s="25">
        <v>4.8222000000000005</v>
      </c>
      <c r="I948" s="25">
        <v>17.5122</v>
      </c>
      <c r="J948" s="25">
        <v>1.75122</v>
      </c>
      <c r="K948" s="25">
        <v>0.963171</v>
      </c>
      <c r="L948" s="25">
        <v>20.226591</v>
      </c>
      <c r="M948" s="25">
        <v>16.1812728</v>
      </c>
      <c r="N948" s="56">
        <v>36.4078638</v>
      </c>
      <c r="O948" s="67">
        <v>1.0</v>
      </c>
      <c r="P948" s="50"/>
      <c r="Q948" s="50"/>
      <c r="R948" s="50"/>
      <c r="S948" s="50"/>
      <c r="T948" s="50"/>
      <c r="U948" s="50"/>
      <c r="V948" s="50"/>
      <c r="W948" s="50"/>
      <c r="X948" s="50"/>
      <c r="Y948" s="50"/>
    </row>
    <row r="949" ht="15.75" customHeight="1">
      <c r="A949" s="21" t="s">
        <v>1567</v>
      </c>
      <c r="B949" s="21" t="s">
        <v>1568</v>
      </c>
      <c r="C949" s="21" t="s">
        <v>20</v>
      </c>
      <c r="D949" s="22">
        <v>18.8</v>
      </c>
      <c r="E949" s="23">
        <v>0.325</v>
      </c>
      <c r="F949" s="24">
        <v>0.25</v>
      </c>
      <c r="G949" s="55">
        <v>6.11</v>
      </c>
      <c r="H949" s="25">
        <v>4.8222000000000005</v>
      </c>
      <c r="I949" s="25">
        <v>17.5122</v>
      </c>
      <c r="J949" s="25">
        <v>1.75122</v>
      </c>
      <c r="K949" s="25">
        <v>0.963171</v>
      </c>
      <c r="L949" s="25">
        <v>20.226591</v>
      </c>
      <c r="M949" s="25">
        <v>16.1812728</v>
      </c>
      <c r="N949" s="56">
        <v>36.4078638</v>
      </c>
      <c r="O949" s="67">
        <v>1.0</v>
      </c>
      <c r="P949" s="50"/>
      <c r="Q949" s="50"/>
      <c r="R949" s="50"/>
      <c r="S949" s="50"/>
      <c r="T949" s="50"/>
      <c r="U949" s="50"/>
      <c r="V949" s="50"/>
      <c r="W949" s="50"/>
      <c r="X949" s="50"/>
      <c r="Y949" s="50"/>
    </row>
    <row r="950" ht="15.75" customHeight="1">
      <c r="A950" s="21" t="s">
        <v>1569</v>
      </c>
      <c r="B950" s="21" t="s">
        <v>1570</v>
      </c>
      <c r="C950" s="21" t="s">
        <v>20</v>
      </c>
      <c r="D950" s="22">
        <v>5.05</v>
      </c>
      <c r="E950" s="23">
        <v>0.325</v>
      </c>
      <c r="F950" s="24">
        <v>0.5</v>
      </c>
      <c r="G950" s="55">
        <v>1.64125</v>
      </c>
      <c r="H950" s="25">
        <v>1.2953249999999998</v>
      </c>
      <c r="I950" s="25">
        <v>4.704075</v>
      </c>
      <c r="J950" s="25">
        <v>0.4704075</v>
      </c>
      <c r="K950" s="25">
        <v>0.258724125</v>
      </c>
      <c r="L950" s="25">
        <v>5.4332066249999995</v>
      </c>
      <c r="M950" s="25">
        <v>4.3465653</v>
      </c>
      <c r="N950" s="56">
        <v>9.779771924999999</v>
      </c>
      <c r="O950" s="67">
        <v>1.0</v>
      </c>
      <c r="P950" s="50"/>
      <c r="Q950" s="50"/>
      <c r="R950" s="50"/>
      <c r="S950" s="50"/>
      <c r="T950" s="50"/>
      <c r="U950" s="50"/>
      <c r="V950" s="50"/>
      <c r="W950" s="50"/>
      <c r="X950" s="50"/>
      <c r="Y950" s="50"/>
    </row>
    <row r="951" ht="15.75" customHeight="1">
      <c r="A951" s="21" t="s">
        <v>1571</v>
      </c>
      <c r="B951" s="21" t="s">
        <v>1572</v>
      </c>
      <c r="C951" s="21" t="s">
        <v>20</v>
      </c>
      <c r="D951" s="22">
        <v>19.1</v>
      </c>
      <c r="E951" s="23">
        <v>0.325</v>
      </c>
      <c r="F951" s="24">
        <v>0.5</v>
      </c>
      <c r="G951" s="55">
        <v>6.2075000000000005</v>
      </c>
      <c r="H951" s="25">
        <v>4.899150000000001</v>
      </c>
      <c r="I951" s="25">
        <v>17.791650000000004</v>
      </c>
      <c r="J951" s="25">
        <v>1.7791650000000006</v>
      </c>
      <c r="K951" s="25">
        <v>0.9785407500000002</v>
      </c>
      <c r="L951" s="25">
        <v>20.549355750000004</v>
      </c>
      <c r="M951" s="25">
        <v>16.439484600000004</v>
      </c>
      <c r="N951" s="56">
        <v>36.988840350000004</v>
      </c>
      <c r="O951" s="67">
        <v>1.0</v>
      </c>
      <c r="P951" s="50"/>
      <c r="Q951" s="50"/>
      <c r="R951" s="50"/>
      <c r="S951" s="50"/>
      <c r="T951" s="50"/>
      <c r="U951" s="50"/>
      <c r="V951" s="50"/>
      <c r="W951" s="50"/>
      <c r="X951" s="50"/>
      <c r="Y951" s="50"/>
    </row>
    <row r="952" ht="15.75" customHeight="1">
      <c r="A952" s="21" t="s">
        <v>1573</v>
      </c>
      <c r="B952" s="21" t="s">
        <v>1574</v>
      </c>
      <c r="C952" s="21" t="s">
        <v>20</v>
      </c>
      <c r="D952" s="22">
        <v>22.0</v>
      </c>
      <c r="E952" s="23">
        <v>0.325</v>
      </c>
      <c r="F952" s="24">
        <v>0.56</v>
      </c>
      <c r="G952" s="55">
        <v>7.15</v>
      </c>
      <c r="H952" s="25">
        <v>5.643</v>
      </c>
      <c r="I952" s="25">
        <v>20.493</v>
      </c>
      <c r="J952" s="25">
        <v>2.0493</v>
      </c>
      <c r="K952" s="25">
        <v>1.1271149999999999</v>
      </c>
      <c r="L952" s="25">
        <v>23.669414999999997</v>
      </c>
      <c r="M952" s="25">
        <v>18.935532</v>
      </c>
      <c r="N952" s="56">
        <v>42.604946999999996</v>
      </c>
      <c r="O952" s="67">
        <v>1.0</v>
      </c>
      <c r="P952" s="50"/>
      <c r="Q952" s="50"/>
      <c r="R952" s="50"/>
      <c r="S952" s="50"/>
      <c r="T952" s="50"/>
      <c r="U952" s="50"/>
      <c r="V952" s="50"/>
      <c r="W952" s="50"/>
      <c r="X952" s="50"/>
      <c r="Y952" s="50"/>
    </row>
    <row r="953" ht="15.75" customHeight="1">
      <c r="A953" s="21" t="s">
        <v>1575</v>
      </c>
      <c r="B953" s="21" t="s">
        <v>1576</v>
      </c>
      <c r="C953" s="21" t="s">
        <v>20</v>
      </c>
      <c r="D953" s="22">
        <v>22.0</v>
      </c>
      <c r="E953" s="23">
        <v>0.325</v>
      </c>
      <c r="F953" s="24">
        <v>0.87</v>
      </c>
      <c r="G953" s="55">
        <v>7.15</v>
      </c>
      <c r="H953" s="25">
        <v>5.643</v>
      </c>
      <c r="I953" s="25">
        <v>20.493</v>
      </c>
      <c r="J953" s="25">
        <v>2.0493</v>
      </c>
      <c r="K953" s="25">
        <v>1.1271149999999999</v>
      </c>
      <c r="L953" s="25">
        <v>23.669414999999997</v>
      </c>
      <c r="M953" s="25">
        <v>18.935532</v>
      </c>
      <c r="N953" s="56">
        <v>42.604946999999996</v>
      </c>
      <c r="O953" s="67">
        <v>1.0</v>
      </c>
      <c r="P953" s="50"/>
      <c r="Q953" s="50"/>
      <c r="R953" s="50"/>
      <c r="S953" s="50"/>
      <c r="T953" s="50"/>
      <c r="U953" s="50"/>
      <c r="V953" s="50"/>
      <c r="W953" s="50"/>
      <c r="X953" s="50"/>
      <c r="Y953" s="50"/>
    </row>
    <row r="954" ht="15.75" customHeight="1">
      <c r="A954" s="21" t="s">
        <v>1577</v>
      </c>
      <c r="B954" s="21" t="s">
        <v>1578</v>
      </c>
      <c r="C954" s="21" t="s">
        <v>20</v>
      </c>
      <c r="D954" s="22">
        <v>25.1</v>
      </c>
      <c r="E954" s="23">
        <v>0.325</v>
      </c>
      <c r="F954" s="24">
        <v>1.0</v>
      </c>
      <c r="G954" s="55">
        <v>8.1575</v>
      </c>
      <c r="H954" s="25">
        <v>6.438150000000001</v>
      </c>
      <c r="I954" s="25">
        <v>23.380650000000003</v>
      </c>
      <c r="J954" s="25">
        <v>2.3380650000000003</v>
      </c>
      <c r="K954" s="25">
        <v>1.2859357500000002</v>
      </c>
      <c r="L954" s="25">
        <v>27.004650750000003</v>
      </c>
      <c r="M954" s="25">
        <v>21.603720600000003</v>
      </c>
      <c r="N954" s="56">
        <v>48.608371350000006</v>
      </c>
      <c r="O954" s="67">
        <v>1.0</v>
      </c>
      <c r="P954" s="50"/>
      <c r="Q954" s="50"/>
      <c r="R954" s="50"/>
      <c r="S954" s="50"/>
      <c r="T954" s="50"/>
      <c r="U954" s="50"/>
      <c r="V954" s="50"/>
      <c r="W954" s="50"/>
      <c r="X954" s="50"/>
      <c r="Y954" s="50"/>
    </row>
    <row r="955" ht="15.75" customHeight="1">
      <c r="A955" s="21" t="s">
        <v>1579</v>
      </c>
      <c r="B955" s="21" t="s">
        <v>1580</v>
      </c>
      <c r="C955" s="21" t="s">
        <v>20</v>
      </c>
      <c r="D955" s="22">
        <v>25.6</v>
      </c>
      <c r="E955" s="23">
        <v>0.325</v>
      </c>
      <c r="F955" s="24">
        <v>0.75</v>
      </c>
      <c r="G955" s="55">
        <v>8.32</v>
      </c>
      <c r="H955" s="25">
        <v>6.566400000000001</v>
      </c>
      <c r="I955" s="25">
        <v>23.846400000000003</v>
      </c>
      <c r="J955" s="25">
        <v>2.3846400000000005</v>
      </c>
      <c r="K955" s="25">
        <v>1.3115520000000003</v>
      </c>
      <c r="L955" s="25">
        <v>27.542592000000003</v>
      </c>
      <c r="M955" s="25">
        <v>22.034073600000003</v>
      </c>
      <c r="N955" s="56">
        <v>49.576665600000005</v>
      </c>
      <c r="O955" s="67">
        <v>1.0</v>
      </c>
      <c r="P955" s="50"/>
      <c r="Q955" s="50"/>
      <c r="R955" s="50"/>
      <c r="S955" s="50"/>
      <c r="T955" s="50"/>
      <c r="U955" s="50"/>
      <c r="V955" s="50"/>
      <c r="W955" s="50"/>
      <c r="X955" s="50"/>
      <c r="Y955" s="50"/>
    </row>
    <row r="956" ht="15.75" customHeight="1">
      <c r="A956" s="21" t="s">
        <v>1581</v>
      </c>
      <c r="B956" s="21" t="s">
        <v>1582</v>
      </c>
      <c r="C956" s="21" t="s">
        <v>20</v>
      </c>
      <c r="D956" s="22">
        <v>0.44</v>
      </c>
      <c r="E956" s="23">
        <v>0.325</v>
      </c>
      <c r="F956" s="24">
        <v>0.05</v>
      </c>
      <c r="G956" s="55">
        <v>0.14300000000000002</v>
      </c>
      <c r="H956" s="25">
        <v>0.11286</v>
      </c>
      <c r="I956" s="25">
        <v>0.40986</v>
      </c>
      <c r="J956" s="25">
        <v>0.040986</v>
      </c>
      <c r="K956" s="25">
        <v>0.0225423</v>
      </c>
      <c r="L956" s="25">
        <v>0.47338830000000004</v>
      </c>
      <c r="M956" s="25">
        <v>0.37871064000000004</v>
      </c>
      <c r="N956" s="56">
        <v>0.8520989400000001</v>
      </c>
      <c r="O956" s="67">
        <v>1.0</v>
      </c>
      <c r="P956" s="50"/>
      <c r="Q956" s="50"/>
      <c r="R956" s="50"/>
      <c r="S956" s="50"/>
      <c r="T956" s="50"/>
      <c r="U956" s="50"/>
      <c r="V956" s="50"/>
      <c r="W956" s="50"/>
      <c r="X956" s="50"/>
      <c r="Y956" s="50"/>
    </row>
    <row r="957" ht="15.75" customHeight="1">
      <c r="A957" s="21" t="s">
        <v>1583</v>
      </c>
      <c r="B957" s="21" t="s">
        <v>1584</v>
      </c>
      <c r="C957" s="21" t="s">
        <v>20</v>
      </c>
      <c r="D957" s="22">
        <v>0.44</v>
      </c>
      <c r="E957" s="23">
        <v>0.325</v>
      </c>
      <c r="F957" s="24">
        <v>0.05</v>
      </c>
      <c r="G957" s="55">
        <v>0.14300000000000002</v>
      </c>
      <c r="H957" s="25">
        <v>0.11286</v>
      </c>
      <c r="I957" s="25">
        <v>0.40986</v>
      </c>
      <c r="J957" s="25">
        <v>0.040986</v>
      </c>
      <c r="K957" s="25">
        <v>0.0225423</v>
      </c>
      <c r="L957" s="25">
        <v>0.47338830000000004</v>
      </c>
      <c r="M957" s="25">
        <v>0.37871064000000004</v>
      </c>
      <c r="N957" s="56">
        <v>0.8520989400000001</v>
      </c>
      <c r="O957" s="67">
        <v>1.0</v>
      </c>
      <c r="P957" s="50"/>
      <c r="Q957" s="50"/>
      <c r="R957" s="50"/>
      <c r="S957" s="50"/>
      <c r="T957" s="50"/>
      <c r="U957" s="50"/>
      <c r="V957" s="50"/>
      <c r="W957" s="50"/>
      <c r="X957" s="50"/>
      <c r="Y957" s="50"/>
    </row>
    <row r="958" ht="15.75" customHeight="1">
      <c r="A958" s="21" t="s">
        <v>1585</v>
      </c>
      <c r="B958" s="21" t="s">
        <v>1586</v>
      </c>
      <c r="C958" s="21" t="s">
        <v>20</v>
      </c>
      <c r="D958" s="22">
        <v>0.5</v>
      </c>
      <c r="E958" s="23">
        <v>0.325</v>
      </c>
      <c r="F958" s="24">
        <v>0.05</v>
      </c>
      <c r="G958" s="55">
        <v>0.1625</v>
      </c>
      <c r="H958" s="25">
        <v>0.12825</v>
      </c>
      <c r="I958" s="25">
        <v>0.46575</v>
      </c>
      <c r="J958" s="25">
        <v>0.046575000000000005</v>
      </c>
      <c r="K958" s="25">
        <v>0.025616250000000004</v>
      </c>
      <c r="L958" s="25">
        <v>0.53794125</v>
      </c>
      <c r="M958" s="25">
        <v>0.43035300000000004</v>
      </c>
      <c r="N958" s="56">
        <v>0.96829425</v>
      </c>
      <c r="O958" s="67">
        <v>1.0</v>
      </c>
      <c r="P958" s="50"/>
      <c r="Q958" s="50"/>
      <c r="R958" s="50"/>
      <c r="S958" s="50"/>
      <c r="T958" s="50"/>
      <c r="U958" s="50"/>
      <c r="V958" s="50"/>
      <c r="W958" s="50"/>
      <c r="X958" s="50"/>
      <c r="Y958" s="50"/>
    </row>
    <row r="959" ht="15.75" customHeight="1">
      <c r="A959" s="21" t="s">
        <v>1587</v>
      </c>
      <c r="B959" s="21" t="s">
        <v>1588</v>
      </c>
      <c r="C959" s="21" t="s">
        <v>20</v>
      </c>
      <c r="D959" s="22">
        <v>0.15</v>
      </c>
      <c r="E959" s="23">
        <v>0.325</v>
      </c>
      <c r="F959" s="24">
        <v>0.01</v>
      </c>
      <c r="G959" s="55">
        <v>0.04875</v>
      </c>
      <c r="H959" s="25">
        <v>0.038474999999999995</v>
      </c>
      <c r="I959" s="25">
        <v>0.139725</v>
      </c>
      <c r="J959" s="25">
        <v>0.013972499999999999</v>
      </c>
      <c r="K959" s="25">
        <v>0.007684875</v>
      </c>
      <c r="L959" s="25">
        <v>0.161382375</v>
      </c>
      <c r="M959" s="25">
        <v>0.1291059</v>
      </c>
      <c r="N959" s="56">
        <v>0.29048827499999996</v>
      </c>
      <c r="O959" s="67">
        <v>1.0</v>
      </c>
      <c r="P959" s="50"/>
      <c r="Q959" s="50"/>
      <c r="R959" s="50"/>
      <c r="S959" s="50"/>
      <c r="T959" s="50"/>
      <c r="U959" s="50"/>
      <c r="V959" s="50"/>
      <c r="W959" s="50"/>
      <c r="X959" s="50"/>
      <c r="Y959" s="50"/>
    </row>
    <row r="960" ht="15.75" customHeight="1">
      <c r="A960" s="21" t="s">
        <v>1589</v>
      </c>
      <c r="B960" s="21" t="s">
        <v>1590</v>
      </c>
      <c r="C960" s="21" t="s">
        <v>20</v>
      </c>
      <c r="D960" s="22">
        <v>0.28</v>
      </c>
      <c r="E960" s="23">
        <v>0.325</v>
      </c>
      <c r="F960" s="24">
        <v>0.01</v>
      </c>
      <c r="G960" s="55">
        <v>0.09100000000000001</v>
      </c>
      <c r="H960" s="25">
        <v>0.07182</v>
      </c>
      <c r="I960" s="25">
        <v>0.26082</v>
      </c>
      <c r="J960" s="25">
        <v>0.026082</v>
      </c>
      <c r="K960" s="25">
        <v>0.0143451</v>
      </c>
      <c r="L960" s="25">
        <v>0.3012471</v>
      </c>
      <c r="M960" s="25">
        <v>0.24099768</v>
      </c>
      <c r="N960" s="56">
        <v>0.54224478</v>
      </c>
      <c r="O960" s="67">
        <v>1.0</v>
      </c>
      <c r="P960" s="50"/>
      <c r="Q960" s="50"/>
      <c r="R960" s="50"/>
      <c r="S960" s="50"/>
      <c r="T960" s="50"/>
      <c r="U960" s="50"/>
      <c r="V960" s="50"/>
      <c r="W960" s="50"/>
      <c r="X960" s="50"/>
      <c r="Y960" s="50"/>
    </row>
    <row r="961" ht="15.75" customHeight="1">
      <c r="A961" s="21" t="s">
        <v>1591</v>
      </c>
      <c r="B961" s="21" t="s">
        <v>1592</v>
      </c>
      <c r="C961" s="21" t="s">
        <v>20</v>
      </c>
      <c r="D961" s="22">
        <v>20.2</v>
      </c>
      <c r="E961" s="23">
        <v>0.325</v>
      </c>
      <c r="F961" s="24">
        <v>0.5</v>
      </c>
      <c r="G961" s="55">
        <v>6.565</v>
      </c>
      <c r="H961" s="25">
        <v>5.181299999999999</v>
      </c>
      <c r="I961" s="25">
        <v>18.8163</v>
      </c>
      <c r="J961" s="25">
        <v>1.88163</v>
      </c>
      <c r="K961" s="25">
        <v>1.0348965</v>
      </c>
      <c r="L961" s="25">
        <v>21.732826499999998</v>
      </c>
      <c r="M961" s="25">
        <v>17.3862612</v>
      </c>
      <c r="N961" s="56">
        <v>39.119087699999994</v>
      </c>
      <c r="O961" s="67">
        <v>1.0</v>
      </c>
      <c r="P961" s="50"/>
      <c r="Q961" s="50"/>
      <c r="R961" s="50"/>
      <c r="S961" s="50"/>
      <c r="T961" s="50"/>
      <c r="U961" s="50"/>
      <c r="V961" s="50"/>
      <c r="W961" s="50"/>
      <c r="X961" s="50"/>
      <c r="Y961" s="50"/>
    </row>
    <row r="962" ht="15.75" customHeight="1">
      <c r="A962" s="21" t="s">
        <v>1593</v>
      </c>
      <c r="B962" s="21" t="s">
        <v>1594</v>
      </c>
      <c r="C962" s="21" t="s">
        <v>20</v>
      </c>
      <c r="D962" s="22">
        <v>62.25</v>
      </c>
      <c r="E962" s="23">
        <v>0.325</v>
      </c>
      <c r="F962" s="24">
        <v>1.0</v>
      </c>
      <c r="G962" s="55">
        <v>20.23125</v>
      </c>
      <c r="H962" s="25">
        <v>15.967125</v>
      </c>
      <c r="I962" s="25">
        <v>57.98587499999999</v>
      </c>
      <c r="J962" s="25">
        <v>5.7985875</v>
      </c>
      <c r="K962" s="25">
        <v>3.189223125</v>
      </c>
      <c r="L962" s="25">
        <v>66.97368562499999</v>
      </c>
      <c r="M962" s="25">
        <v>53.578948499999996</v>
      </c>
      <c r="N962" s="56">
        <v>120.55263412499998</v>
      </c>
      <c r="O962" s="67">
        <v>1.0</v>
      </c>
      <c r="P962" s="50"/>
      <c r="Q962" s="50"/>
      <c r="R962" s="50"/>
      <c r="S962" s="50"/>
      <c r="T962" s="50"/>
      <c r="U962" s="50"/>
      <c r="V962" s="50"/>
      <c r="W962" s="50"/>
      <c r="X962" s="50"/>
      <c r="Y962" s="50"/>
    </row>
    <row r="963" ht="15.75" customHeight="1">
      <c r="A963" s="21" t="s">
        <v>1595</v>
      </c>
      <c r="B963" s="21" t="s">
        <v>1596</v>
      </c>
      <c r="C963" s="21" t="s">
        <v>20</v>
      </c>
      <c r="D963" s="22">
        <v>62.25</v>
      </c>
      <c r="E963" s="23">
        <v>0.325</v>
      </c>
      <c r="F963" s="24">
        <v>1.0</v>
      </c>
      <c r="G963" s="55">
        <v>20.23125</v>
      </c>
      <c r="H963" s="25">
        <v>15.967125</v>
      </c>
      <c r="I963" s="25">
        <v>57.98587499999999</v>
      </c>
      <c r="J963" s="25">
        <v>5.7985875</v>
      </c>
      <c r="K963" s="25">
        <v>3.189223125</v>
      </c>
      <c r="L963" s="25">
        <v>66.97368562499999</v>
      </c>
      <c r="M963" s="25">
        <v>53.578948499999996</v>
      </c>
      <c r="N963" s="56">
        <v>120.55263412499998</v>
      </c>
      <c r="O963" s="67">
        <v>1.0</v>
      </c>
      <c r="P963" s="50"/>
      <c r="Q963" s="50"/>
      <c r="R963" s="50"/>
      <c r="S963" s="50"/>
      <c r="T963" s="50"/>
      <c r="U963" s="50"/>
      <c r="V963" s="50"/>
      <c r="W963" s="50"/>
      <c r="X963" s="50"/>
      <c r="Y963" s="50"/>
    </row>
    <row r="964" ht="15.75" customHeight="1">
      <c r="A964" s="21" t="s">
        <v>1597</v>
      </c>
      <c r="B964" s="21" t="s">
        <v>1598</v>
      </c>
      <c r="C964" s="21" t="s">
        <v>20</v>
      </c>
      <c r="D964" s="22">
        <v>62.25</v>
      </c>
      <c r="E964" s="23">
        <v>0.325</v>
      </c>
      <c r="F964" s="24">
        <v>1.0</v>
      </c>
      <c r="G964" s="55">
        <v>20.23125</v>
      </c>
      <c r="H964" s="25">
        <v>15.967125</v>
      </c>
      <c r="I964" s="25">
        <v>57.98587499999999</v>
      </c>
      <c r="J964" s="25">
        <v>5.7985875</v>
      </c>
      <c r="K964" s="25">
        <v>3.189223125</v>
      </c>
      <c r="L964" s="25">
        <v>66.97368562499999</v>
      </c>
      <c r="M964" s="25">
        <v>53.578948499999996</v>
      </c>
      <c r="N964" s="56">
        <v>120.55263412499998</v>
      </c>
      <c r="O964" s="67">
        <v>1.0</v>
      </c>
      <c r="P964" s="50"/>
      <c r="Q964" s="50"/>
      <c r="R964" s="50"/>
      <c r="S964" s="50"/>
      <c r="T964" s="50"/>
      <c r="U964" s="50"/>
      <c r="V964" s="50"/>
      <c r="W964" s="50"/>
      <c r="X964" s="50"/>
      <c r="Y964" s="50"/>
    </row>
    <row r="965" ht="15.75" customHeight="1">
      <c r="A965" s="21" t="s">
        <v>1599</v>
      </c>
      <c r="B965" s="21" t="s">
        <v>1600</v>
      </c>
      <c r="C965" s="21" t="s">
        <v>20</v>
      </c>
      <c r="D965" s="22">
        <v>0.44</v>
      </c>
      <c r="E965" s="23">
        <v>0.325</v>
      </c>
      <c r="F965" s="24">
        <v>0.05</v>
      </c>
      <c r="G965" s="55">
        <v>0.14300000000000002</v>
      </c>
      <c r="H965" s="25">
        <v>0.11286</v>
      </c>
      <c r="I965" s="25">
        <v>0.40986</v>
      </c>
      <c r="J965" s="25">
        <v>0.040986</v>
      </c>
      <c r="K965" s="25">
        <v>0.0225423</v>
      </c>
      <c r="L965" s="25">
        <v>0.47338830000000004</v>
      </c>
      <c r="M965" s="25">
        <v>0.37871064000000004</v>
      </c>
      <c r="N965" s="56">
        <v>0.8520989400000001</v>
      </c>
      <c r="O965" s="67">
        <v>1.0</v>
      </c>
      <c r="P965" s="50"/>
      <c r="Q965" s="50"/>
      <c r="R965" s="50"/>
      <c r="S965" s="50"/>
      <c r="T965" s="50"/>
      <c r="U965" s="50"/>
      <c r="V965" s="50"/>
      <c r="W965" s="50"/>
      <c r="X965" s="50"/>
      <c r="Y965" s="50"/>
    </row>
    <row r="966" ht="15.75" customHeight="1">
      <c r="A966" s="21" t="s">
        <v>1601</v>
      </c>
      <c r="B966" s="21" t="s">
        <v>1602</v>
      </c>
      <c r="C966" s="21" t="s">
        <v>20</v>
      </c>
      <c r="D966" s="22">
        <v>16.2</v>
      </c>
      <c r="E966" s="23">
        <v>0.325</v>
      </c>
      <c r="F966" s="24">
        <v>1.15</v>
      </c>
      <c r="G966" s="55">
        <v>5.265</v>
      </c>
      <c r="H966" s="25">
        <v>4.1552999999999995</v>
      </c>
      <c r="I966" s="25">
        <v>15.0903</v>
      </c>
      <c r="J966" s="25">
        <v>1.50903</v>
      </c>
      <c r="K966" s="25">
        <v>0.8299664999999999</v>
      </c>
      <c r="L966" s="25">
        <v>17.4292965</v>
      </c>
      <c r="M966" s="25">
        <v>13.9434372</v>
      </c>
      <c r="N966" s="56">
        <v>31.372733699999998</v>
      </c>
      <c r="O966" s="67">
        <v>1.0</v>
      </c>
      <c r="P966" s="50"/>
      <c r="Q966" s="50"/>
      <c r="R966" s="50"/>
      <c r="S966" s="50"/>
      <c r="T966" s="50"/>
      <c r="U966" s="50"/>
      <c r="V966" s="50"/>
      <c r="W966" s="50"/>
      <c r="X966" s="50"/>
      <c r="Y966" s="50"/>
    </row>
    <row r="967" ht="15.75" customHeight="1">
      <c r="A967" s="21" t="s">
        <v>1603</v>
      </c>
      <c r="B967" s="21" t="s">
        <v>1604</v>
      </c>
      <c r="C967" s="21" t="s">
        <v>20</v>
      </c>
      <c r="D967" s="22">
        <v>55.0</v>
      </c>
      <c r="E967" s="23">
        <v>0.325</v>
      </c>
      <c r="F967" s="24">
        <v>0.69</v>
      </c>
      <c r="G967" s="55">
        <v>17.875</v>
      </c>
      <c r="H967" s="25">
        <v>14.1075</v>
      </c>
      <c r="I967" s="25">
        <v>51.2325</v>
      </c>
      <c r="J967" s="25">
        <v>5.1232500000000005</v>
      </c>
      <c r="K967" s="25">
        <v>2.8177875</v>
      </c>
      <c r="L967" s="25">
        <v>59.1735375</v>
      </c>
      <c r="M967" s="25">
        <v>47.33883</v>
      </c>
      <c r="N967" s="56">
        <v>106.51236750000001</v>
      </c>
      <c r="O967" s="67">
        <v>1.0</v>
      </c>
      <c r="P967" s="50"/>
      <c r="Q967" s="50"/>
      <c r="R967" s="50"/>
      <c r="S967" s="50"/>
      <c r="T967" s="50"/>
      <c r="U967" s="50"/>
      <c r="V967" s="50"/>
      <c r="W967" s="50"/>
      <c r="X967" s="50"/>
      <c r="Y967" s="50"/>
    </row>
    <row r="968" ht="15.75" customHeight="1">
      <c r="A968" s="21" t="s">
        <v>1605</v>
      </c>
      <c r="B968" s="21" t="s">
        <v>1606</v>
      </c>
      <c r="C968" s="21" t="s">
        <v>20</v>
      </c>
      <c r="D968" s="22">
        <v>25.5</v>
      </c>
      <c r="E968" s="23">
        <v>0.325</v>
      </c>
      <c r="F968" s="24">
        <v>1.15</v>
      </c>
      <c r="G968" s="55">
        <v>8.2875</v>
      </c>
      <c r="H968" s="25">
        <v>6.540749999999999</v>
      </c>
      <c r="I968" s="25">
        <v>23.753249999999998</v>
      </c>
      <c r="J968" s="25">
        <v>2.3753249999999997</v>
      </c>
      <c r="K968" s="25">
        <v>1.30642875</v>
      </c>
      <c r="L968" s="25">
        <v>27.435003749999996</v>
      </c>
      <c r="M968" s="25">
        <v>21.948003</v>
      </c>
      <c r="N968" s="56">
        <v>49.38300674999999</v>
      </c>
      <c r="O968" s="67">
        <v>1.0</v>
      </c>
      <c r="P968" s="50"/>
      <c r="Q968" s="50"/>
      <c r="R968" s="50"/>
      <c r="S968" s="50"/>
      <c r="T968" s="50"/>
      <c r="U968" s="50"/>
      <c r="V968" s="50"/>
      <c r="W968" s="50"/>
      <c r="X968" s="50"/>
      <c r="Y968" s="50"/>
    </row>
    <row r="969" ht="15.75" customHeight="1">
      <c r="A969" s="21" t="s">
        <v>1607</v>
      </c>
      <c r="B969" s="21" t="s">
        <v>1608</v>
      </c>
      <c r="C969" s="21" t="s">
        <v>20</v>
      </c>
      <c r="D969" s="22">
        <v>38.1</v>
      </c>
      <c r="E969" s="23">
        <v>0.325</v>
      </c>
      <c r="F969" s="24">
        <v>0.38</v>
      </c>
      <c r="G969" s="55">
        <v>12.3825</v>
      </c>
      <c r="H969" s="25">
        <v>9.77265</v>
      </c>
      <c r="I969" s="25">
        <v>35.49015</v>
      </c>
      <c r="J969" s="25">
        <v>3.5490150000000003</v>
      </c>
      <c r="K969" s="25">
        <v>1.95195825</v>
      </c>
      <c r="L969" s="25">
        <v>40.991123249999994</v>
      </c>
      <c r="M969" s="25">
        <v>32.792898599999994</v>
      </c>
      <c r="N969" s="56">
        <v>73.78402184999999</v>
      </c>
      <c r="O969" s="67">
        <v>1.0</v>
      </c>
      <c r="P969" s="50"/>
      <c r="Q969" s="50"/>
      <c r="R969" s="50"/>
      <c r="S969" s="50"/>
      <c r="T969" s="50"/>
      <c r="U969" s="50"/>
      <c r="V969" s="50"/>
      <c r="W969" s="50"/>
      <c r="X969" s="50"/>
      <c r="Y969" s="50"/>
    </row>
    <row r="970" ht="15.75" customHeight="1">
      <c r="A970" s="21" t="s">
        <v>1609</v>
      </c>
      <c r="B970" s="21" t="s">
        <v>1610</v>
      </c>
      <c r="C970" s="21" t="s">
        <v>20</v>
      </c>
      <c r="D970" s="22">
        <v>20.2</v>
      </c>
      <c r="E970" s="23">
        <v>0.325</v>
      </c>
      <c r="F970" s="24">
        <v>0.5</v>
      </c>
      <c r="G970" s="55">
        <v>6.565</v>
      </c>
      <c r="H970" s="25">
        <v>5.181299999999999</v>
      </c>
      <c r="I970" s="25">
        <v>18.8163</v>
      </c>
      <c r="J970" s="25">
        <v>1.88163</v>
      </c>
      <c r="K970" s="25">
        <v>1.0348965</v>
      </c>
      <c r="L970" s="25">
        <v>21.732826499999998</v>
      </c>
      <c r="M970" s="25">
        <v>17.3862612</v>
      </c>
      <c r="N970" s="56">
        <v>39.119087699999994</v>
      </c>
      <c r="O970" s="67">
        <v>1.0</v>
      </c>
      <c r="P970" s="50"/>
      <c r="Q970" s="50"/>
      <c r="R970" s="50"/>
      <c r="S970" s="50"/>
      <c r="T970" s="50"/>
      <c r="U970" s="50"/>
      <c r="V970" s="50"/>
      <c r="W970" s="50"/>
      <c r="X970" s="50"/>
      <c r="Y970" s="50"/>
    </row>
    <row r="971" ht="15.75" customHeight="1">
      <c r="A971" s="21" t="s">
        <v>1611</v>
      </c>
      <c r="B971" s="21" t="s">
        <v>1612</v>
      </c>
      <c r="C971" s="21" t="s">
        <v>20</v>
      </c>
      <c r="D971" s="22">
        <v>43.3</v>
      </c>
      <c r="E971" s="23">
        <v>0.325</v>
      </c>
      <c r="F971" s="24">
        <v>0.75</v>
      </c>
      <c r="G971" s="55">
        <v>14.0725</v>
      </c>
      <c r="H971" s="25">
        <v>11.10645</v>
      </c>
      <c r="I971" s="25">
        <v>40.33395</v>
      </c>
      <c r="J971" s="25">
        <v>4.0333950000000005</v>
      </c>
      <c r="K971" s="25">
        <v>2.21836725</v>
      </c>
      <c r="L971" s="25">
        <v>46.58571225</v>
      </c>
      <c r="M971" s="25">
        <v>37.2685698</v>
      </c>
      <c r="N971" s="56">
        <v>83.85428205</v>
      </c>
      <c r="O971" s="67">
        <v>1.0</v>
      </c>
      <c r="P971" s="50"/>
      <c r="Q971" s="50"/>
      <c r="R971" s="50"/>
      <c r="S971" s="50"/>
      <c r="T971" s="50"/>
      <c r="U971" s="50"/>
      <c r="V971" s="50"/>
      <c r="W971" s="50"/>
      <c r="X971" s="50"/>
      <c r="Y971" s="50"/>
    </row>
    <row r="972" ht="15.75" customHeight="1">
      <c r="A972" s="21" t="s">
        <v>1613</v>
      </c>
      <c r="B972" s="21" t="s">
        <v>1614</v>
      </c>
      <c r="C972" s="21" t="s">
        <v>20</v>
      </c>
      <c r="D972" s="22">
        <v>96.75</v>
      </c>
      <c r="E972" s="23">
        <v>0.325</v>
      </c>
      <c r="F972" s="24">
        <v>0.5</v>
      </c>
      <c r="G972" s="55">
        <v>31.44375</v>
      </c>
      <c r="H972" s="25">
        <v>24.816375</v>
      </c>
      <c r="I972" s="25">
        <v>90.122625</v>
      </c>
      <c r="J972" s="25">
        <v>9.0122625</v>
      </c>
      <c r="K972" s="25">
        <v>4.956744375</v>
      </c>
      <c r="L972" s="25">
        <v>104.091631875</v>
      </c>
      <c r="M972" s="25">
        <v>83.2733055</v>
      </c>
      <c r="N972" s="56">
        <v>187.364937375</v>
      </c>
      <c r="O972" s="67">
        <v>1.0</v>
      </c>
      <c r="P972" s="50"/>
      <c r="Q972" s="50"/>
      <c r="R972" s="50"/>
      <c r="S972" s="50"/>
      <c r="T972" s="50"/>
      <c r="U972" s="50"/>
      <c r="V972" s="50"/>
      <c r="W972" s="50"/>
      <c r="X972" s="50"/>
      <c r="Y972" s="50"/>
    </row>
    <row r="973" ht="15.75" customHeight="1">
      <c r="A973" s="21" t="s">
        <v>1615</v>
      </c>
      <c r="B973" s="21" t="s">
        <v>1616</v>
      </c>
      <c r="C973" s="21" t="s">
        <v>20</v>
      </c>
      <c r="D973" s="22">
        <v>43.3</v>
      </c>
      <c r="E973" s="23">
        <v>0.325</v>
      </c>
      <c r="F973" s="24">
        <v>0.75</v>
      </c>
      <c r="G973" s="55">
        <v>14.0725</v>
      </c>
      <c r="H973" s="25">
        <v>11.10645</v>
      </c>
      <c r="I973" s="25">
        <v>40.33395</v>
      </c>
      <c r="J973" s="25">
        <v>4.0333950000000005</v>
      </c>
      <c r="K973" s="25">
        <v>2.21836725</v>
      </c>
      <c r="L973" s="25">
        <v>46.58571225</v>
      </c>
      <c r="M973" s="25">
        <v>37.2685698</v>
      </c>
      <c r="N973" s="56">
        <v>83.85428205</v>
      </c>
      <c r="O973" s="67">
        <v>1.0</v>
      </c>
      <c r="P973" s="50"/>
      <c r="Q973" s="50"/>
      <c r="R973" s="50"/>
      <c r="S973" s="50"/>
      <c r="T973" s="50"/>
      <c r="U973" s="50"/>
      <c r="V973" s="50"/>
      <c r="W973" s="50"/>
      <c r="X973" s="50"/>
      <c r="Y973" s="50"/>
    </row>
    <row r="974" ht="15.75" customHeight="1">
      <c r="A974" s="21" t="s">
        <v>1617</v>
      </c>
      <c r="B974" s="21" t="s">
        <v>1618</v>
      </c>
      <c r="C974" s="21" t="s">
        <v>20</v>
      </c>
      <c r="D974" s="22">
        <v>112.5</v>
      </c>
      <c r="E974" s="23">
        <v>0.325</v>
      </c>
      <c r="F974" s="24">
        <v>0.6</v>
      </c>
      <c r="G974" s="55">
        <v>36.5625</v>
      </c>
      <c r="H974" s="25">
        <v>28.85625</v>
      </c>
      <c r="I974" s="25">
        <v>104.79375</v>
      </c>
      <c r="J974" s="25">
        <v>10.479375000000001</v>
      </c>
      <c r="K974" s="25">
        <v>5.76365625</v>
      </c>
      <c r="L974" s="25">
        <v>121.03678125</v>
      </c>
      <c r="M974" s="25">
        <v>96.82942500000001</v>
      </c>
      <c r="N974" s="56">
        <v>217.86620625</v>
      </c>
      <c r="O974" s="67">
        <v>1.0</v>
      </c>
      <c r="P974" s="50"/>
      <c r="Q974" s="50"/>
      <c r="R974" s="50"/>
      <c r="S974" s="50"/>
      <c r="T974" s="50"/>
      <c r="U974" s="50"/>
      <c r="V974" s="50"/>
      <c r="W974" s="50"/>
      <c r="X974" s="50"/>
      <c r="Y974" s="50"/>
    </row>
    <row r="975" ht="15.75" customHeight="1">
      <c r="A975" s="21" t="s">
        <v>1619</v>
      </c>
      <c r="B975" s="21" t="s">
        <v>1620</v>
      </c>
      <c r="C975" s="21" t="s">
        <v>20</v>
      </c>
      <c r="D975" s="22">
        <v>43.3</v>
      </c>
      <c r="E975" s="23">
        <v>0.325</v>
      </c>
      <c r="F975" s="24">
        <v>0.75</v>
      </c>
      <c r="G975" s="55">
        <v>14.0725</v>
      </c>
      <c r="H975" s="25">
        <v>11.10645</v>
      </c>
      <c r="I975" s="25">
        <v>40.33395</v>
      </c>
      <c r="J975" s="25">
        <v>4.0333950000000005</v>
      </c>
      <c r="K975" s="25">
        <v>2.21836725</v>
      </c>
      <c r="L975" s="25">
        <v>46.58571225</v>
      </c>
      <c r="M975" s="25">
        <v>37.2685698</v>
      </c>
      <c r="N975" s="56">
        <v>83.85428205</v>
      </c>
      <c r="O975" s="67">
        <v>1.0</v>
      </c>
      <c r="P975" s="50"/>
      <c r="Q975" s="50"/>
      <c r="R975" s="50"/>
      <c r="S975" s="50"/>
      <c r="T975" s="50"/>
      <c r="U975" s="50"/>
      <c r="V975" s="50"/>
      <c r="W975" s="50"/>
      <c r="X975" s="50"/>
      <c r="Y975" s="50"/>
    </row>
    <row r="976" ht="15.75" customHeight="1">
      <c r="A976" s="21" t="s">
        <v>1621</v>
      </c>
      <c r="B976" s="21" t="s">
        <v>1622</v>
      </c>
      <c r="C976" s="21" t="s">
        <v>20</v>
      </c>
      <c r="D976" s="22">
        <v>112.5</v>
      </c>
      <c r="E976" s="23">
        <v>0.325</v>
      </c>
      <c r="F976" s="24">
        <v>0.7</v>
      </c>
      <c r="G976" s="55">
        <v>36.5625</v>
      </c>
      <c r="H976" s="25">
        <v>28.85625</v>
      </c>
      <c r="I976" s="25">
        <v>104.79375</v>
      </c>
      <c r="J976" s="25">
        <v>10.479375000000001</v>
      </c>
      <c r="K976" s="25">
        <v>5.76365625</v>
      </c>
      <c r="L976" s="25">
        <v>121.03678125</v>
      </c>
      <c r="M976" s="25">
        <v>96.82942500000001</v>
      </c>
      <c r="N976" s="56">
        <v>217.86620625</v>
      </c>
      <c r="O976" s="67">
        <v>1.0</v>
      </c>
      <c r="P976" s="50"/>
      <c r="Q976" s="50"/>
      <c r="R976" s="50"/>
      <c r="S976" s="50"/>
      <c r="T976" s="50"/>
      <c r="U976" s="50"/>
      <c r="V976" s="50"/>
      <c r="W976" s="50"/>
      <c r="X976" s="50"/>
      <c r="Y976" s="50"/>
    </row>
    <row r="977" ht="15.75" customHeight="1">
      <c r="A977" s="21" t="s">
        <v>1623</v>
      </c>
      <c r="B977" s="21" t="s">
        <v>1624</v>
      </c>
      <c r="C977" s="21" t="s">
        <v>20</v>
      </c>
      <c r="D977" s="22">
        <v>0.85</v>
      </c>
      <c r="E977" s="23">
        <v>0.325</v>
      </c>
      <c r="F977" s="24">
        <v>0.05</v>
      </c>
      <c r="G977" s="55">
        <v>0.27625</v>
      </c>
      <c r="H977" s="25">
        <v>0.218025</v>
      </c>
      <c r="I977" s="25">
        <v>0.791775</v>
      </c>
      <c r="J977" s="25">
        <v>0.07917750000000001</v>
      </c>
      <c r="K977" s="25">
        <v>0.043547625000000006</v>
      </c>
      <c r="L977" s="25">
        <v>0.914500125</v>
      </c>
      <c r="M977" s="25">
        <v>0.7316001000000001</v>
      </c>
      <c r="N977" s="56">
        <v>1.646100225</v>
      </c>
      <c r="O977" s="67">
        <v>1.0</v>
      </c>
      <c r="P977" s="50"/>
      <c r="Q977" s="50"/>
      <c r="R977" s="50"/>
      <c r="S977" s="50"/>
      <c r="T977" s="50"/>
      <c r="U977" s="50"/>
      <c r="V977" s="50"/>
      <c r="W977" s="50"/>
      <c r="X977" s="50"/>
      <c r="Y977" s="50"/>
    </row>
    <row r="978" ht="15.75" customHeight="1">
      <c r="A978" s="21" t="s">
        <v>1625</v>
      </c>
      <c r="B978" s="21" t="s">
        <v>1626</v>
      </c>
      <c r="C978" s="21" t="s">
        <v>20</v>
      </c>
      <c r="D978" s="22">
        <v>39.7</v>
      </c>
      <c r="E978" s="23">
        <v>0.325</v>
      </c>
      <c r="F978" s="24">
        <v>2.3</v>
      </c>
      <c r="G978" s="55">
        <v>12.902500000000002</v>
      </c>
      <c r="H978" s="25">
        <v>10.18305</v>
      </c>
      <c r="I978" s="25">
        <v>36.98055</v>
      </c>
      <c r="J978" s="25">
        <v>3.698055</v>
      </c>
      <c r="K978" s="25">
        <v>2.0339302500000005</v>
      </c>
      <c r="L978" s="25">
        <v>42.71253525</v>
      </c>
      <c r="M978" s="25">
        <v>34.170028200000004</v>
      </c>
      <c r="N978" s="56">
        <v>76.88256345</v>
      </c>
      <c r="O978" s="67">
        <v>1.0</v>
      </c>
      <c r="P978" s="50"/>
      <c r="Q978" s="50"/>
      <c r="R978" s="50"/>
      <c r="S978" s="50"/>
      <c r="T978" s="50"/>
      <c r="U978" s="50"/>
      <c r="V978" s="50"/>
      <c r="W978" s="50"/>
      <c r="X978" s="50"/>
      <c r="Y978" s="50"/>
    </row>
    <row r="979" ht="15.75" customHeight="1">
      <c r="A979" s="21" t="s">
        <v>1627</v>
      </c>
      <c r="B979" s="21" t="s">
        <v>1628</v>
      </c>
      <c r="C979" s="21" t="s">
        <v>20</v>
      </c>
      <c r="D979" s="22">
        <v>1.85</v>
      </c>
      <c r="E979" s="23">
        <v>0.325</v>
      </c>
      <c r="F979" s="24">
        <v>0.12</v>
      </c>
      <c r="G979" s="55">
        <v>0.6012500000000001</v>
      </c>
      <c r="H979" s="25">
        <v>0.47452500000000003</v>
      </c>
      <c r="I979" s="25">
        <v>1.7232750000000001</v>
      </c>
      <c r="J979" s="25">
        <v>0.17232750000000002</v>
      </c>
      <c r="K979" s="25">
        <v>0.094780125</v>
      </c>
      <c r="L979" s="25">
        <v>1.990382625</v>
      </c>
      <c r="M979" s="25">
        <v>1.5923061</v>
      </c>
      <c r="N979" s="56">
        <v>3.582688725</v>
      </c>
      <c r="O979" s="67">
        <v>1.0</v>
      </c>
      <c r="P979" s="50"/>
      <c r="Q979" s="50"/>
      <c r="R979" s="50"/>
      <c r="S979" s="50"/>
      <c r="T979" s="50"/>
      <c r="U979" s="50"/>
      <c r="V979" s="50"/>
      <c r="W979" s="50"/>
      <c r="X979" s="50"/>
      <c r="Y979" s="50"/>
    </row>
    <row r="980" ht="15.75" customHeight="1">
      <c r="A980" s="21" t="s">
        <v>1629</v>
      </c>
      <c r="B980" s="21" t="s">
        <v>1630</v>
      </c>
      <c r="C980" s="21" t="s">
        <v>20</v>
      </c>
      <c r="D980" s="22">
        <v>1.0</v>
      </c>
      <c r="E980" s="23">
        <v>0.325</v>
      </c>
      <c r="F980" s="24">
        <v>0.05</v>
      </c>
      <c r="G980" s="55">
        <v>0.325</v>
      </c>
      <c r="H980" s="25">
        <v>0.2565</v>
      </c>
      <c r="I980" s="25">
        <v>0.9315</v>
      </c>
      <c r="J980" s="25">
        <v>0.09315000000000001</v>
      </c>
      <c r="K980" s="25">
        <v>0.05123250000000001</v>
      </c>
      <c r="L980" s="25">
        <v>1.0758825</v>
      </c>
      <c r="M980" s="25">
        <v>0.8607060000000001</v>
      </c>
      <c r="N980" s="56">
        <v>1.9365885</v>
      </c>
      <c r="O980" s="67">
        <v>1.0</v>
      </c>
      <c r="P980" s="50"/>
      <c r="Q980" s="50"/>
      <c r="R980" s="50"/>
      <c r="S980" s="50"/>
      <c r="T980" s="50"/>
      <c r="U980" s="50"/>
      <c r="V980" s="50"/>
      <c r="W980" s="50"/>
      <c r="X980" s="50"/>
      <c r="Y980" s="50"/>
    </row>
    <row r="981" ht="15.75" customHeight="1">
      <c r="A981" s="21" t="s">
        <v>1631</v>
      </c>
      <c r="B981" s="21" t="s">
        <v>1632</v>
      </c>
      <c r="C981" s="21" t="s">
        <v>20</v>
      </c>
      <c r="D981" s="22">
        <v>2.0</v>
      </c>
      <c r="E981" s="23">
        <v>0.325</v>
      </c>
      <c r="F981" s="24">
        <v>0.05</v>
      </c>
      <c r="G981" s="55">
        <v>0.65</v>
      </c>
      <c r="H981" s="25">
        <v>0.513</v>
      </c>
      <c r="I981" s="25">
        <v>1.863</v>
      </c>
      <c r="J981" s="25">
        <v>0.18630000000000002</v>
      </c>
      <c r="K981" s="25">
        <v>0.10246500000000001</v>
      </c>
      <c r="L981" s="25">
        <v>2.151765</v>
      </c>
      <c r="M981" s="25">
        <v>1.7214120000000002</v>
      </c>
      <c r="N981" s="56">
        <v>3.873177</v>
      </c>
      <c r="O981" s="67">
        <v>1.0</v>
      </c>
      <c r="P981" s="50"/>
      <c r="Q981" s="50"/>
      <c r="R981" s="50"/>
      <c r="S981" s="50"/>
      <c r="T981" s="50"/>
      <c r="U981" s="50"/>
      <c r="V981" s="50"/>
      <c r="W981" s="50"/>
      <c r="X981" s="50"/>
      <c r="Y981" s="50"/>
    </row>
    <row r="982" ht="15.75" customHeight="1">
      <c r="A982" s="21" t="s">
        <v>1633</v>
      </c>
      <c r="B982" s="21" t="s">
        <v>1634</v>
      </c>
      <c r="C982" s="21" t="s">
        <v>20</v>
      </c>
      <c r="D982" s="22">
        <v>55.0</v>
      </c>
      <c r="E982" s="23">
        <v>0.325</v>
      </c>
      <c r="F982" s="24">
        <v>2.0</v>
      </c>
      <c r="G982" s="55">
        <v>17.875</v>
      </c>
      <c r="H982" s="25">
        <v>14.1075</v>
      </c>
      <c r="I982" s="25">
        <v>51.2325</v>
      </c>
      <c r="J982" s="25">
        <v>5.1232500000000005</v>
      </c>
      <c r="K982" s="25">
        <v>2.8177875</v>
      </c>
      <c r="L982" s="25">
        <v>59.1735375</v>
      </c>
      <c r="M982" s="25">
        <v>47.33883</v>
      </c>
      <c r="N982" s="56">
        <v>106.51236750000001</v>
      </c>
      <c r="O982" s="67">
        <v>1.0</v>
      </c>
      <c r="P982" s="50"/>
      <c r="Q982" s="50"/>
      <c r="R982" s="50"/>
      <c r="S982" s="50"/>
      <c r="T982" s="50"/>
      <c r="U982" s="50"/>
      <c r="V982" s="50"/>
      <c r="W982" s="50"/>
      <c r="X982" s="50"/>
      <c r="Y982" s="50"/>
    </row>
    <row r="983" ht="15.75" customHeight="1">
      <c r="A983" s="21" t="s">
        <v>1635</v>
      </c>
      <c r="B983" s="21" t="s">
        <v>1636</v>
      </c>
      <c r="C983" s="21" t="s">
        <v>20</v>
      </c>
      <c r="D983" s="22">
        <v>25.5</v>
      </c>
      <c r="E983" s="23">
        <v>0.325</v>
      </c>
      <c r="F983" s="24">
        <v>2.0</v>
      </c>
      <c r="G983" s="55">
        <v>8.2875</v>
      </c>
      <c r="H983" s="25">
        <v>6.540749999999999</v>
      </c>
      <c r="I983" s="25">
        <v>23.753249999999998</v>
      </c>
      <c r="J983" s="25">
        <v>2.3753249999999997</v>
      </c>
      <c r="K983" s="25">
        <v>1.30642875</v>
      </c>
      <c r="L983" s="25">
        <v>27.435003749999996</v>
      </c>
      <c r="M983" s="25">
        <v>21.948003</v>
      </c>
      <c r="N983" s="56">
        <v>49.38300674999999</v>
      </c>
      <c r="O983" s="67">
        <v>1.0</v>
      </c>
      <c r="P983" s="50"/>
      <c r="Q983" s="50"/>
      <c r="R983" s="50"/>
      <c r="S983" s="50"/>
      <c r="T983" s="50"/>
      <c r="U983" s="50"/>
      <c r="V983" s="50"/>
      <c r="W983" s="50"/>
      <c r="X983" s="50"/>
      <c r="Y983" s="50"/>
    </row>
    <row r="984" ht="15.75" customHeight="1">
      <c r="A984" s="21" t="s">
        <v>1637</v>
      </c>
      <c r="B984" s="21" t="s">
        <v>1638</v>
      </c>
      <c r="C984" s="21" t="s">
        <v>20</v>
      </c>
      <c r="D984" s="22">
        <v>17.5</v>
      </c>
      <c r="E984" s="23">
        <v>0.325</v>
      </c>
      <c r="F984" s="24">
        <v>0.01</v>
      </c>
      <c r="G984" s="55">
        <v>5.6875</v>
      </c>
      <c r="H984" s="25">
        <v>4.4887500000000005</v>
      </c>
      <c r="I984" s="25">
        <v>16.30125</v>
      </c>
      <c r="J984" s="25">
        <v>1.630125</v>
      </c>
      <c r="K984" s="25">
        <v>0.89656875</v>
      </c>
      <c r="L984" s="25">
        <v>18.82794375</v>
      </c>
      <c r="M984" s="25">
        <v>15.062355</v>
      </c>
      <c r="N984" s="56">
        <v>33.89029875</v>
      </c>
      <c r="O984" s="67">
        <v>1.0</v>
      </c>
      <c r="P984" s="50"/>
      <c r="Q984" s="50"/>
      <c r="R984" s="50"/>
      <c r="S984" s="50"/>
      <c r="T984" s="50"/>
      <c r="U984" s="50"/>
      <c r="V984" s="50"/>
      <c r="W984" s="50"/>
      <c r="X984" s="50"/>
      <c r="Y984" s="50"/>
    </row>
    <row r="985" ht="15.75" customHeight="1">
      <c r="A985" s="21" t="s">
        <v>1639</v>
      </c>
      <c r="B985" s="21" t="s">
        <v>1640</v>
      </c>
      <c r="C985" s="21" t="s">
        <v>20</v>
      </c>
      <c r="D985" s="22">
        <v>3.25</v>
      </c>
      <c r="E985" s="23">
        <v>0.325</v>
      </c>
      <c r="F985" s="24">
        <v>0.01</v>
      </c>
      <c r="G985" s="55">
        <v>1.0562500000000001</v>
      </c>
      <c r="H985" s="25">
        <v>0.8336249999999998</v>
      </c>
      <c r="I985" s="25">
        <v>3.0273749999999993</v>
      </c>
      <c r="J985" s="25">
        <v>0.30273749999999994</v>
      </c>
      <c r="K985" s="25">
        <v>0.166505625</v>
      </c>
      <c r="L985" s="25">
        <v>3.4966181249999995</v>
      </c>
      <c r="M985" s="25">
        <v>2.7972944999999996</v>
      </c>
      <c r="N985" s="56">
        <v>6.293912624999999</v>
      </c>
      <c r="O985" s="67">
        <v>1.0</v>
      </c>
      <c r="P985" s="50"/>
      <c r="Q985" s="50"/>
      <c r="R985" s="50"/>
      <c r="S985" s="50"/>
      <c r="T985" s="50"/>
      <c r="U985" s="50"/>
      <c r="V985" s="50"/>
      <c r="W985" s="50"/>
      <c r="X985" s="50"/>
      <c r="Y985" s="50"/>
    </row>
    <row r="986" ht="15.75" customHeight="1">
      <c r="A986" s="21" t="s">
        <v>1641</v>
      </c>
      <c r="B986" s="21" t="s">
        <v>1642</v>
      </c>
      <c r="C986" s="21" t="s">
        <v>20</v>
      </c>
      <c r="D986" s="22">
        <v>6.65</v>
      </c>
      <c r="E986" s="23">
        <v>0.325</v>
      </c>
      <c r="F986" s="24">
        <v>0.032</v>
      </c>
      <c r="G986" s="55">
        <v>2.1612500000000003</v>
      </c>
      <c r="H986" s="25">
        <v>1.705725</v>
      </c>
      <c r="I986" s="25">
        <v>6.194475</v>
      </c>
      <c r="J986" s="25">
        <v>0.6194475</v>
      </c>
      <c r="K986" s="25">
        <v>0.340696125</v>
      </c>
      <c r="L986" s="25">
        <v>7.1546186249999995</v>
      </c>
      <c r="M986" s="25">
        <v>5.7236949</v>
      </c>
      <c r="N986" s="56">
        <v>12.878313525</v>
      </c>
      <c r="O986" s="67">
        <v>1.0</v>
      </c>
      <c r="P986" s="50"/>
      <c r="Q986" s="50"/>
      <c r="R986" s="50"/>
      <c r="S986" s="50"/>
      <c r="T986" s="50"/>
      <c r="U986" s="50"/>
      <c r="V986" s="50"/>
      <c r="W986" s="50"/>
      <c r="X986" s="50"/>
      <c r="Y986" s="50"/>
    </row>
    <row r="987" ht="15.75" customHeight="1">
      <c r="A987" s="21" t="s">
        <v>1643</v>
      </c>
      <c r="B987" s="21" t="s">
        <v>1644</v>
      </c>
      <c r="C987" s="21" t="s">
        <v>20</v>
      </c>
      <c r="D987" s="22">
        <v>7.5</v>
      </c>
      <c r="E987" s="23">
        <v>0.325</v>
      </c>
      <c r="F987" s="24">
        <v>0.1</v>
      </c>
      <c r="G987" s="55">
        <v>2.4375</v>
      </c>
      <c r="H987" s="25">
        <v>1.92375</v>
      </c>
      <c r="I987" s="25">
        <v>6.98625</v>
      </c>
      <c r="J987" s="25">
        <v>0.698625</v>
      </c>
      <c r="K987" s="25">
        <v>0.38424375</v>
      </c>
      <c r="L987" s="25">
        <v>8.06911875</v>
      </c>
      <c r="M987" s="25">
        <v>6.455295</v>
      </c>
      <c r="N987" s="56">
        <v>14.524413749999999</v>
      </c>
      <c r="O987" s="67">
        <v>1.0</v>
      </c>
      <c r="P987" s="50"/>
      <c r="Q987" s="50"/>
      <c r="R987" s="50"/>
      <c r="S987" s="50"/>
      <c r="T987" s="50"/>
      <c r="U987" s="50"/>
      <c r="V987" s="50"/>
      <c r="W987" s="50"/>
      <c r="X987" s="50"/>
      <c r="Y987" s="50"/>
    </row>
    <row r="988" ht="15.75" customHeight="1">
      <c r="A988" s="21" t="s">
        <v>1645</v>
      </c>
      <c r="B988" s="21" t="s">
        <v>1646</v>
      </c>
      <c r="C988" s="21" t="s">
        <v>20</v>
      </c>
      <c r="D988" s="22">
        <v>4.5</v>
      </c>
      <c r="E988" s="23">
        <v>0.325</v>
      </c>
      <c r="F988" s="24">
        <v>0.01</v>
      </c>
      <c r="G988" s="55">
        <v>1.4625000000000001</v>
      </c>
      <c r="H988" s="25">
        <v>1.1542499999999998</v>
      </c>
      <c r="I988" s="25">
        <v>4.191749999999999</v>
      </c>
      <c r="J988" s="25">
        <v>0.4191749999999999</v>
      </c>
      <c r="K988" s="25">
        <v>0.23054624999999995</v>
      </c>
      <c r="L988" s="25">
        <v>4.841471249999999</v>
      </c>
      <c r="M988" s="25">
        <v>3.873176999999999</v>
      </c>
      <c r="N988" s="56">
        <v>8.714648249999998</v>
      </c>
      <c r="O988" s="67">
        <v>1.0</v>
      </c>
      <c r="P988" s="50"/>
      <c r="Q988" s="50"/>
      <c r="R988" s="50"/>
      <c r="S988" s="50"/>
      <c r="T988" s="50"/>
      <c r="U988" s="50"/>
      <c r="V988" s="50"/>
      <c r="W988" s="50"/>
      <c r="X988" s="50"/>
      <c r="Y988" s="50"/>
    </row>
    <row r="989" ht="15.75" customHeight="1">
      <c r="A989" s="21" t="s">
        <v>1647</v>
      </c>
      <c r="B989" s="21" t="s">
        <v>1648</v>
      </c>
      <c r="C989" s="21" t="s">
        <v>20</v>
      </c>
      <c r="D989" s="22">
        <v>7.1</v>
      </c>
      <c r="E989" s="23">
        <v>0.325</v>
      </c>
      <c r="F989" s="24">
        <v>0.01</v>
      </c>
      <c r="G989" s="55">
        <v>2.3075</v>
      </c>
      <c r="H989" s="25">
        <v>1.8211499999999998</v>
      </c>
      <c r="I989" s="25">
        <v>6.61365</v>
      </c>
      <c r="J989" s="25">
        <v>0.661365</v>
      </c>
      <c r="K989" s="25">
        <v>0.36375075</v>
      </c>
      <c r="L989" s="25">
        <v>7.63876575</v>
      </c>
      <c r="M989" s="25">
        <v>6.1110126000000005</v>
      </c>
      <c r="N989" s="56">
        <v>13.74977835</v>
      </c>
      <c r="O989" s="67">
        <v>1.0</v>
      </c>
      <c r="P989" s="50"/>
      <c r="Q989" s="50"/>
      <c r="R989" s="50"/>
      <c r="S989" s="50"/>
      <c r="T989" s="50"/>
      <c r="U989" s="50"/>
      <c r="V989" s="50"/>
      <c r="W989" s="50"/>
      <c r="X989" s="50"/>
      <c r="Y989" s="50"/>
    </row>
    <row r="990" ht="15.75" customHeight="1">
      <c r="A990" s="21" t="s">
        <v>1649</v>
      </c>
      <c r="B990" s="21" t="s">
        <v>1650</v>
      </c>
      <c r="C990" s="21" t="s">
        <v>20</v>
      </c>
      <c r="D990" s="22">
        <v>0.36</v>
      </c>
      <c r="E990" s="23">
        <v>0.325</v>
      </c>
      <c r="F990" s="24">
        <v>0.01</v>
      </c>
      <c r="G990" s="55">
        <v>0.11699999999999999</v>
      </c>
      <c r="H990" s="25">
        <v>0.09234</v>
      </c>
      <c r="I990" s="25">
        <v>0.33533999999999997</v>
      </c>
      <c r="J990" s="25">
        <v>0.033534</v>
      </c>
      <c r="K990" s="25">
        <v>0.0184437</v>
      </c>
      <c r="L990" s="25">
        <v>0.3873177</v>
      </c>
      <c r="M990" s="25">
        <v>0.30985416</v>
      </c>
      <c r="N990" s="56">
        <v>0.69717186</v>
      </c>
      <c r="O990" s="67">
        <v>1.0</v>
      </c>
      <c r="P990" s="50"/>
      <c r="Q990" s="50"/>
      <c r="R990" s="50"/>
      <c r="S990" s="50"/>
      <c r="T990" s="50"/>
      <c r="U990" s="50"/>
      <c r="V990" s="50"/>
      <c r="W990" s="50"/>
      <c r="X990" s="50"/>
      <c r="Y990" s="50"/>
    </row>
    <row r="991" ht="15.75" customHeight="1">
      <c r="A991" s="21" t="s">
        <v>1651</v>
      </c>
      <c r="B991" s="21" t="s">
        <v>1652</v>
      </c>
      <c r="C991" s="21" t="s">
        <v>20</v>
      </c>
      <c r="D991" s="22">
        <v>28.5</v>
      </c>
      <c r="E991" s="23">
        <v>0.325</v>
      </c>
      <c r="F991" s="24">
        <v>0.16</v>
      </c>
      <c r="G991" s="55">
        <v>9.262500000000001</v>
      </c>
      <c r="H991" s="25">
        <v>7.310249999999999</v>
      </c>
      <c r="I991" s="25">
        <v>26.547749999999997</v>
      </c>
      <c r="J991" s="25">
        <v>2.654775</v>
      </c>
      <c r="K991" s="25">
        <v>1.46012625</v>
      </c>
      <c r="L991" s="25">
        <v>30.662651249999996</v>
      </c>
      <c r="M991" s="25">
        <v>24.530120999999998</v>
      </c>
      <c r="N991" s="56">
        <v>55.19277224999999</v>
      </c>
      <c r="O991" s="67">
        <v>1.0</v>
      </c>
      <c r="P991" s="50"/>
      <c r="Q991" s="50"/>
      <c r="R991" s="50"/>
      <c r="S991" s="50"/>
      <c r="T991" s="50"/>
      <c r="U991" s="50"/>
      <c r="V991" s="50"/>
      <c r="W991" s="50"/>
      <c r="X991" s="50"/>
      <c r="Y991" s="50"/>
    </row>
    <row r="992" ht="15.75" customHeight="1">
      <c r="A992" s="21" t="s">
        <v>1653</v>
      </c>
      <c r="B992" s="21" t="s">
        <v>1654</v>
      </c>
      <c r="C992" s="21" t="s">
        <v>20</v>
      </c>
      <c r="D992" s="22">
        <v>11.0</v>
      </c>
      <c r="E992" s="23">
        <v>0.325</v>
      </c>
      <c r="F992" s="24">
        <v>0.1</v>
      </c>
      <c r="G992" s="55">
        <v>3.575</v>
      </c>
      <c r="H992" s="25">
        <v>2.8215</v>
      </c>
      <c r="I992" s="25">
        <v>10.2465</v>
      </c>
      <c r="J992" s="25">
        <v>1.02465</v>
      </c>
      <c r="K992" s="25">
        <v>0.5635574999999999</v>
      </c>
      <c r="L992" s="25">
        <v>11.834707499999999</v>
      </c>
      <c r="M992" s="25">
        <v>9.467766</v>
      </c>
      <c r="N992" s="56">
        <v>21.302473499999998</v>
      </c>
      <c r="O992" s="67">
        <v>1.0</v>
      </c>
      <c r="P992" s="50"/>
      <c r="Q992" s="50"/>
      <c r="R992" s="50"/>
      <c r="S992" s="50"/>
      <c r="T992" s="50"/>
      <c r="U992" s="50"/>
      <c r="V992" s="50"/>
      <c r="W992" s="50"/>
      <c r="X992" s="50"/>
      <c r="Y992" s="50"/>
    </row>
    <row r="993" ht="15.75" customHeight="1">
      <c r="A993" s="21" t="s">
        <v>1655</v>
      </c>
      <c r="B993" s="21" t="s">
        <v>1656</v>
      </c>
      <c r="C993" s="21" t="s">
        <v>20</v>
      </c>
      <c r="D993" s="22">
        <v>2.55</v>
      </c>
      <c r="E993" s="23">
        <v>0.325</v>
      </c>
      <c r="F993" s="24">
        <v>0.01</v>
      </c>
      <c r="G993" s="55">
        <v>0.82875</v>
      </c>
      <c r="H993" s="25">
        <v>0.654075</v>
      </c>
      <c r="I993" s="25">
        <v>2.375325</v>
      </c>
      <c r="J993" s="25">
        <v>0.23753250000000004</v>
      </c>
      <c r="K993" s="25">
        <v>0.13064287500000002</v>
      </c>
      <c r="L993" s="25">
        <v>2.743500375</v>
      </c>
      <c r="M993" s="25">
        <v>2.1948003000000003</v>
      </c>
      <c r="N993" s="56">
        <v>4.938300675000001</v>
      </c>
      <c r="O993" s="67">
        <v>1.0</v>
      </c>
      <c r="P993" s="50"/>
      <c r="Q993" s="50"/>
      <c r="R993" s="50"/>
      <c r="S993" s="50"/>
      <c r="T993" s="50"/>
      <c r="U993" s="50"/>
      <c r="V993" s="50"/>
      <c r="W993" s="50"/>
      <c r="X993" s="50"/>
      <c r="Y993" s="50"/>
    </row>
    <row r="994" ht="15.75" customHeight="1">
      <c r="A994" s="21" t="s">
        <v>1657</v>
      </c>
      <c r="B994" s="21" t="s">
        <v>1658</v>
      </c>
      <c r="C994" s="21" t="s">
        <v>20</v>
      </c>
      <c r="D994" s="22">
        <v>19.5</v>
      </c>
      <c r="E994" s="23">
        <v>0.325</v>
      </c>
      <c r="F994" s="24">
        <v>0.3</v>
      </c>
      <c r="G994" s="55">
        <v>6.3375</v>
      </c>
      <c r="H994" s="25">
        <v>5.00175</v>
      </c>
      <c r="I994" s="25">
        <v>18.16425</v>
      </c>
      <c r="J994" s="25">
        <v>1.816425</v>
      </c>
      <c r="K994" s="25">
        <v>0.9990337499999999</v>
      </c>
      <c r="L994" s="25">
        <v>20.979708749999997</v>
      </c>
      <c r="M994" s="25">
        <v>16.783766999999997</v>
      </c>
      <c r="N994" s="56">
        <v>37.76347575</v>
      </c>
      <c r="O994" s="67">
        <v>1.0</v>
      </c>
      <c r="P994" s="50"/>
      <c r="Q994" s="50"/>
      <c r="R994" s="50"/>
      <c r="S994" s="50"/>
      <c r="T994" s="50"/>
      <c r="U994" s="50"/>
      <c r="V994" s="50"/>
      <c r="W994" s="50"/>
      <c r="X994" s="50"/>
      <c r="Y994" s="50"/>
    </row>
    <row r="995" ht="15.75" customHeight="1">
      <c r="A995" s="21" t="s">
        <v>1659</v>
      </c>
      <c r="B995" s="21" t="s">
        <v>1660</v>
      </c>
      <c r="C995" s="21" t="s">
        <v>20</v>
      </c>
      <c r="D995" s="22">
        <v>1.85</v>
      </c>
      <c r="E995" s="23">
        <v>0.325</v>
      </c>
      <c r="F995" s="24">
        <v>0.1</v>
      </c>
      <c r="G995" s="55">
        <v>0.6012500000000001</v>
      </c>
      <c r="H995" s="25">
        <v>0.47452500000000003</v>
      </c>
      <c r="I995" s="25">
        <v>1.7232750000000001</v>
      </c>
      <c r="J995" s="25">
        <v>0.17232750000000002</v>
      </c>
      <c r="K995" s="25">
        <v>0.094780125</v>
      </c>
      <c r="L995" s="25">
        <v>1.990382625</v>
      </c>
      <c r="M995" s="25">
        <v>1.5923061</v>
      </c>
      <c r="N995" s="56">
        <v>3.582688725</v>
      </c>
      <c r="O995" s="67">
        <v>1.0</v>
      </c>
      <c r="P995" s="50"/>
      <c r="Q995" s="50"/>
      <c r="R995" s="50"/>
      <c r="S995" s="50"/>
      <c r="T995" s="50"/>
      <c r="U995" s="50"/>
      <c r="V995" s="50"/>
      <c r="W995" s="50"/>
      <c r="X995" s="50"/>
      <c r="Y995" s="50"/>
    </row>
    <row r="996" ht="15.75" customHeight="1">
      <c r="A996" s="21" t="s">
        <v>1661</v>
      </c>
      <c r="B996" s="21" t="s">
        <v>1662</v>
      </c>
      <c r="C996" s="21" t="s">
        <v>20</v>
      </c>
      <c r="D996" s="22">
        <v>68.0</v>
      </c>
      <c r="E996" s="23">
        <v>0.325</v>
      </c>
      <c r="F996" s="24">
        <v>2.0</v>
      </c>
      <c r="G996" s="55">
        <v>22.1</v>
      </c>
      <c r="H996" s="25">
        <v>17.442</v>
      </c>
      <c r="I996" s="25">
        <v>63.342</v>
      </c>
      <c r="J996" s="25">
        <v>6.3342</v>
      </c>
      <c r="K996" s="25">
        <v>3.48381</v>
      </c>
      <c r="L996" s="25">
        <v>73.16001</v>
      </c>
      <c r="M996" s="25">
        <v>58.528008</v>
      </c>
      <c r="N996" s="56">
        <v>131.688018</v>
      </c>
      <c r="O996" s="67">
        <v>1.0</v>
      </c>
      <c r="P996" s="50"/>
      <c r="Q996" s="50"/>
      <c r="R996" s="50"/>
      <c r="S996" s="50"/>
      <c r="T996" s="50"/>
      <c r="U996" s="50"/>
      <c r="V996" s="50"/>
      <c r="W996" s="50"/>
      <c r="X996" s="50"/>
      <c r="Y996" s="50"/>
    </row>
    <row r="997" ht="15.75" customHeight="1">
      <c r="A997" s="21" t="s">
        <v>1663</v>
      </c>
      <c r="B997" s="21" t="s">
        <v>1664</v>
      </c>
      <c r="C997" s="21" t="s">
        <v>20</v>
      </c>
      <c r="D997" s="22">
        <v>68.0</v>
      </c>
      <c r="E997" s="23">
        <v>0.325</v>
      </c>
      <c r="F997" s="24">
        <v>2.0</v>
      </c>
      <c r="G997" s="55">
        <v>22.1</v>
      </c>
      <c r="H997" s="25">
        <v>17.442</v>
      </c>
      <c r="I997" s="25">
        <v>63.342</v>
      </c>
      <c r="J997" s="25">
        <v>6.3342</v>
      </c>
      <c r="K997" s="25">
        <v>3.48381</v>
      </c>
      <c r="L997" s="25">
        <v>73.16001</v>
      </c>
      <c r="M997" s="25">
        <v>58.528008</v>
      </c>
      <c r="N997" s="56">
        <v>131.688018</v>
      </c>
      <c r="O997" s="67">
        <v>1.0</v>
      </c>
      <c r="P997" s="50"/>
      <c r="Q997" s="50"/>
      <c r="R997" s="50"/>
      <c r="S997" s="50"/>
      <c r="T997" s="50"/>
      <c r="U997" s="50"/>
      <c r="V997" s="50"/>
      <c r="W997" s="50"/>
      <c r="X997" s="50"/>
      <c r="Y997" s="50"/>
    </row>
    <row r="998" ht="15.75" customHeight="1">
      <c r="A998" s="21" t="s">
        <v>1665</v>
      </c>
      <c r="B998" s="21" t="s">
        <v>1666</v>
      </c>
      <c r="C998" s="21" t="s">
        <v>20</v>
      </c>
      <c r="D998" s="22">
        <v>80.0</v>
      </c>
      <c r="E998" s="23">
        <v>0.325</v>
      </c>
      <c r="F998" s="24">
        <v>1.25</v>
      </c>
      <c r="G998" s="55">
        <v>26.0</v>
      </c>
      <c r="H998" s="25">
        <v>20.52</v>
      </c>
      <c r="I998" s="25">
        <v>74.52</v>
      </c>
      <c r="J998" s="25">
        <v>7.452</v>
      </c>
      <c r="K998" s="25">
        <v>4.0986</v>
      </c>
      <c r="L998" s="25">
        <v>86.0706</v>
      </c>
      <c r="M998" s="25">
        <v>68.85648</v>
      </c>
      <c r="N998" s="56">
        <v>154.92708</v>
      </c>
      <c r="O998" s="67">
        <v>1.0</v>
      </c>
      <c r="P998" s="50"/>
      <c r="Q998" s="50"/>
      <c r="R998" s="50"/>
      <c r="S998" s="50"/>
      <c r="T998" s="50"/>
      <c r="U998" s="50"/>
      <c r="V998" s="50"/>
      <c r="W998" s="50"/>
      <c r="X998" s="50"/>
      <c r="Y998" s="50"/>
    </row>
    <row r="999" ht="15.75" customHeight="1">
      <c r="A999" s="21" t="s">
        <v>1667</v>
      </c>
      <c r="B999" s="21" t="s">
        <v>1668</v>
      </c>
      <c r="C999" s="21" t="s">
        <v>20</v>
      </c>
      <c r="D999" s="22">
        <v>83.5</v>
      </c>
      <c r="E999" s="23">
        <v>0.325</v>
      </c>
      <c r="F999" s="24">
        <v>1.25</v>
      </c>
      <c r="G999" s="55">
        <v>27.1375</v>
      </c>
      <c r="H999" s="25">
        <v>21.417749999999998</v>
      </c>
      <c r="I999" s="25">
        <v>77.78025</v>
      </c>
      <c r="J999" s="25">
        <v>7.7780249999999995</v>
      </c>
      <c r="K999" s="25">
        <v>4.27791375</v>
      </c>
      <c r="L999" s="25">
        <v>89.83618874999999</v>
      </c>
      <c r="M999" s="25">
        <v>71.868951</v>
      </c>
      <c r="N999" s="56">
        <v>161.70513975</v>
      </c>
      <c r="O999" s="67">
        <v>1.0</v>
      </c>
      <c r="P999" s="50"/>
      <c r="Q999" s="50"/>
      <c r="R999" s="50"/>
      <c r="S999" s="50"/>
      <c r="T999" s="50"/>
      <c r="U999" s="50"/>
      <c r="V999" s="50"/>
      <c r="W999" s="50"/>
      <c r="X999" s="50"/>
      <c r="Y999" s="50"/>
    </row>
    <row r="1000" ht="15.75" customHeight="1">
      <c r="A1000" s="21" t="s">
        <v>1669</v>
      </c>
      <c r="B1000" s="21" t="s">
        <v>1670</v>
      </c>
      <c r="C1000" s="21" t="s">
        <v>20</v>
      </c>
      <c r="D1000" s="22">
        <v>67.25</v>
      </c>
      <c r="E1000" s="23">
        <v>0.325</v>
      </c>
      <c r="F1000" s="24">
        <v>1.25</v>
      </c>
      <c r="G1000" s="55">
        <v>21.85625</v>
      </c>
      <c r="H1000" s="25">
        <v>17.249624999999998</v>
      </c>
      <c r="I1000" s="25">
        <v>62.64337499999999</v>
      </c>
      <c r="J1000" s="25">
        <v>6.2643375</v>
      </c>
      <c r="K1000" s="25">
        <v>3.4453856249999997</v>
      </c>
      <c r="L1000" s="25">
        <v>72.35309812499999</v>
      </c>
      <c r="M1000" s="25">
        <v>57.88247849999999</v>
      </c>
      <c r="N1000" s="56">
        <v>130.23557662499996</v>
      </c>
      <c r="O1000" s="67">
        <v>1.0</v>
      </c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</row>
    <row r="1001" ht="15.75" customHeight="1">
      <c r="A1001" s="21" t="s">
        <v>1671</v>
      </c>
      <c r="B1001" s="21" t="s">
        <v>1672</v>
      </c>
      <c r="C1001" s="21" t="s">
        <v>20</v>
      </c>
      <c r="D1001" s="22">
        <v>67.25</v>
      </c>
      <c r="E1001" s="23">
        <v>0.325</v>
      </c>
      <c r="F1001" s="24">
        <v>1.25</v>
      </c>
      <c r="G1001" s="55">
        <v>21.85625</v>
      </c>
      <c r="H1001" s="25">
        <v>17.249624999999998</v>
      </c>
      <c r="I1001" s="25">
        <v>62.64337499999999</v>
      </c>
      <c r="J1001" s="25">
        <v>6.2643375</v>
      </c>
      <c r="K1001" s="25">
        <v>3.4453856249999997</v>
      </c>
      <c r="L1001" s="25">
        <v>72.35309812499999</v>
      </c>
      <c r="M1001" s="25">
        <v>57.88247849999999</v>
      </c>
      <c r="N1001" s="56">
        <v>130.23557662499996</v>
      </c>
      <c r="O1001" s="67">
        <v>1.0</v>
      </c>
      <c r="P1001" s="50"/>
      <c r="Q1001" s="50"/>
      <c r="R1001" s="50"/>
      <c r="S1001" s="50"/>
      <c r="T1001" s="50"/>
      <c r="U1001" s="50"/>
      <c r="V1001" s="50"/>
      <c r="W1001" s="50"/>
      <c r="X1001" s="50"/>
      <c r="Y1001" s="50"/>
    </row>
    <row r="1002" ht="15.75" customHeight="1">
      <c r="A1002" s="21" t="s">
        <v>1673</v>
      </c>
      <c r="B1002" s="21" t="s">
        <v>1674</v>
      </c>
      <c r="C1002" s="21" t="s">
        <v>20</v>
      </c>
      <c r="D1002" s="22">
        <v>70.5</v>
      </c>
      <c r="E1002" s="23">
        <v>0.325</v>
      </c>
      <c r="F1002" s="24">
        <v>1.25</v>
      </c>
      <c r="G1002" s="55">
        <v>22.9125</v>
      </c>
      <c r="H1002" s="25">
        <v>18.08325</v>
      </c>
      <c r="I1002" s="25">
        <v>65.67075</v>
      </c>
      <c r="J1002" s="25">
        <v>6.567075</v>
      </c>
      <c r="K1002" s="25">
        <v>3.61189125</v>
      </c>
      <c r="L1002" s="25">
        <v>75.84971625</v>
      </c>
      <c r="M1002" s="25">
        <v>60.679773000000004</v>
      </c>
      <c r="N1002" s="56">
        <v>136.52948925</v>
      </c>
      <c r="O1002" s="67">
        <v>1.0</v>
      </c>
      <c r="P1002" s="50"/>
      <c r="Q1002" s="50"/>
      <c r="R1002" s="50"/>
      <c r="S1002" s="50"/>
      <c r="T1002" s="50"/>
      <c r="U1002" s="50"/>
      <c r="V1002" s="50"/>
      <c r="W1002" s="50"/>
      <c r="X1002" s="50"/>
      <c r="Y1002" s="50"/>
    </row>
    <row r="1003" ht="15.75" customHeight="1">
      <c r="A1003" s="21" t="s">
        <v>1675</v>
      </c>
      <c r="B1003" s="21" t="s">
        <v>1676</v>
      </c>
      <c r="C1003" s="21" t="s">
        <v>20</v>
      </c>
      <c r="D1003" s="22">
        <v>36.6</v>
      </c>
      <c r="E1003" s="23">
        <v>0.325</v>
      </c>
      <c r="F1003" s="24">
        <v>1.05</v>
      </c>
      <c r="G1003" s="55">
        <v>11.895000000000001</v>
      </c>
      <c r="H1003" s="25">
        <v>9.3879</v>
      </c>
      <c r="I1003" s="25">
        <v>34.0929</v>
      </c>
      <c r="J1003" s="25">
        <v>3.4092900000000004</v>
      </c>
      <c r="K1003" s="25">
        <v>1.8751095</v>
      </c>
      <c r="L1003" s="25">
        <v>39.3772995</v>
      </c>
      <c r="M1003" s="25">
        <v>31.5018396</v>
      </c>
      <c r="N1003" s="56">
        <v>70.8791391</v>
      </c>
      <c r="O1003" s="67">
        <v>1.0</v>
      </c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</row>
    <row r="1004" ht="15.75" customHeight="1">
      <c r="A1004" s="21" t="s">
        <v>1677</v>
      </c>
      <c r="B1004" s="21" t="s">
        <v>1678</v>
      </c>
      <c r="C1004" s="21" t="s">
        <v>20</v>
      </c>
      <c r="D1004" s="22">
        <v>121.5</v>
      </c>
      <c r="E1004" s="23">
        <v>0.325</v>
      </c>
      <c r="F1004" s="24">
        <v>4.0</v>
      </c>
      <c r="G1004" s="55">
        <v>39.487500000000004</v>
      </c>
      <c r="H1004" s="25">
        <v>31.164749999999994</v>
      </c>
      <c r="I1004" s="25">
        <v>113.17724999999999</v>
      </c>
      <c r="J1004" s="25">
        <v>11.317725</v>
      </c>
      <c r="K1004" s="25">
        <v>6.22474875</v>
      </c>
      <c r="L1004" s="25">
        <v>130.71972374999999</v>
      </c>
      <c r="M1004" s="25">
        <v>104.575779</v>
      </c>
      <c r="N1004" s="56">
        <v>235.29550274999997</v>
      </c>
      <c r="O1004" s="67">
        <v>1.0</v>
      </c>
      <c r="P1004" s="50"/>
      <c r="Q1004" s="50"/>
      <c r="R1004" s="50"/>
      <c r="S1004" s="50"/>
      <c r="T1004" s="50"/>
      <c r="U1004" s="50"/>
      <c r="V1004" s="50"/>
      <c r="W1004" s="50"/>
      <c r="X1004" s="50"/>
      <c r="Y1004" s="50"/>
    </row>
    <row r="1005" ht="15.75" customHeight="1">
      <c r="A1005" s="21" t="s">
        <v>1679</v>
      </c>
      <c r="B1005" s="21" t="s">
        <v>1680</v>
      </c>
      <c r="C1005" s="21" t="s">
        <v>20</v>
      </c>
      <c r="D1005" s="22">
        <v>92.0</v>
      </c>
      <c r="E1005" s="23">
        <v>0.325</v>
      </c>
      <c r="F1005" s="24">
        <v>3.15</v>
      </c>
      <c r="G1005" s="55">
        <v>29.900000000000002</v>
      </c>
      <c r="H1005" s="25">
        <v>23.598</v>
      </c>
      <c r="I1005" s="25">
        <v>85.698</v>
      </c>
      <c r="J1005" s="25">
        <v>8.569799999999999</v>
      </c>
      <c r="K1005" s="25">
        <v>4.7133899999999995</v>
      </c>
      <c r="L1005" s="25">
        <v>98.98119</v>
      </c>
      <c r="M1005" s="25">
        <v>79.18495200000001</v>
      </c>
      <c r="N1005" s="56">
        <v>178.166142</v>
      </c>
      <c r="O1005" s="67">
        <v>1.0</v>
      </c>
      <c r="P1005" s="50"/>
      <c r="Q1005" s="50"/>
      <c r="R1005" s="50"/>
      <c r="S1005" s="50"/>
      <c r="T1005" s="50"/>
      <c r="U1005" s="50"/>
      <c r="V1005" s="50"/>
      <c r="W1005" s="50"/>
      <c r="X1005" s="50"/>
      <c r="Y1005" s="50"/>
    </row>
    <row r="1006" ht="15.75" customHeight="1">
      <c r="A1006" s="21" t="s">
        <v>1681</v>
      </c>
      <c r="B1006" s="21" t="s">
        <v>1682</v>
      </c>
      <c r="C1006" s="21" t="s">
        <v>20</v>
      </c>
      <c r="D1006" s="22">
        <v>51.5</v>
      </c>
      <c r="E1006" s="23">
        <v>0.325</v>
      </c>
      <c r="F1006" s="24">
        <v>3.0</v>
      </c>
      <c r="G1006" s="55">
        <v>16.7375</v>
      </c>
      <c r="H1006" s="25">
        <v>13.209750000000001</v>
      </c>
      <c r="I1006" s="25">
        <v>47.97225</v>
      </c>
      <c r="J1006" s="25">
        <v>4.797225</v>
      </c>
      <c r="K1006" s="25">
        <v>2.63847375</v>
      </c>
      <c r="L1006" s="25">
        <v>55.40794875</v>
      </c>
      <c r="M1006" s="25">
        <v>44.326359000000004</v>
      </c>
      <c r="N1006" s="56">
        <v>99.73430775</v>
      </c>
      <c r="O1006" s="67">
        <v>1.0</v>
      </c>
      <c r="P1006" s="50"/>
      <c r="Q1006" s="50"/>
      <c r="R1006" s="50"/>
      <c r="S1006" s="50"/>
      <c r="T1006" s="50"/>
      <c r="U1006" s="50"/>
      <c r="V1006" s="50"/>
      <c r="W1006" s="50"/>
      <c r="X1006" s="50"/>
      <c r="Y1006" s="50"/>
    </row>
    <row r="1007" ht="15.75" customHeight="1">
      <c r="A1007" s="21" t="s">
        <v>1683</v>
      </c>
      <c r="B1007" s="21" t="s">
        <v>1684</v>
      </c>
      <c r="C1007" s="21" t="s">
        <v>20</v>
      </c>
      <c r="D1007" s="22">
        <v>74.25</v>
      </c>
      <c r="E1007" s="23">
        <v>0.325</v>
      </c>
      <c r="F1007" s="24">
        <v>2.0</v>
      </c>
      <c r="G1007" s="55">
        <v>24.13125</v>
      </c>
      <c r="H1007" s="25">
        <v>19.045125</v>
      </c>
      <c r="I1007" s="25">
        <v>69.16387499999999</v>
      </c>
      <c r="J1007" s="25">
        <v>6.916387499999999</v>
      </c>
      <c r="K1007" s="25">
        <v>3.8040131249999996</v>
      </c>
      <c r="L1007" s="25">
        <v>79.88427562499999</v>
      </c>
      <c r="M1007" s="25">
        <v>63.90742049999999</v>
      </c>
      <c r="N1007" s="56">
        <v>143.791696125</v>
      </c>
      <c r="O1007" s="67">
        <v>1.0</v>
      </c>
      <c r="P1007" s="50"/>
      <c r="Q1007" s="50"/>
      <c r="R1007" s="50"/>
      <c r="S1007" s="50"/>
      <c r="T1007" s="50"/>
      <c r="U1007" s="50"/>
      <c r="V1007" s="50"/>
      <c r="W1007" s="50"/>
      <c r="X1007" s="50"/>
      <c r="Y1007" s="50"/>
    </row>
    <row r="1008" ht="15.75" customHeight="1">
      <c r="A1008" s="21" t="s">
        <v>1685</v>
      </c>
      <c r="B1008" s="21" t="s">
        <v>1686</v>
      </c>
      <c r="C1008" s="21" t="s">
        <v>20</v>
      </c>
      <c r="D1008" s="22">
        <v>91.0</v>
      </c>
      <c r="E1008" s="23">
        <v>0.325</v>
      </c>
      <c r="F1008" s="24">
        <v>3.0</v>
      </c>
      <c r="G1008" s="55">
        <v>29.575</v>
      </c>
      <c r="H1008" s="25">
        <v>23.3415</v>
      </c>
      <c r="I1008" s="25">
        <v>84.7665</v>
      </c>
      <c r="J1008" s="25">
        <v>8.47665</v>
      </c>
      <c r="K1008" s="25">
        <v>4.662157499999999</v>
      </c>
      <c r="L1008" s="25">
        <v>97.90530749999999</v>
      </c>
      <c r="M1008" s="25">
        <v>78.324246</v>
      </c>
      <c r="N1008" s="56">
        <v>176.2295535</v>
      </c>
      <c r="O1008" s="67">
        <v>1.0</v>
      </c>
      <c r="P1008" s="50"/>
      <c r="Q1008" s="50"/>
      <c r="R1008" s="50"/>
      <c r="S1008" s="50"/>
      <c r="T1008" s="50"/>
      <c r="U1008" s="50"/>
      <c r="V1008" s="50"/>
      <c r="W1008" s="50"/>
      <c r="X1008" s="50"/>
      <c r="Y1008" s="50"/>
    </row>
    <row r="1009" ht="15.75" customHeight="1">
      <c r="A1009" s="21" t="s">
        <v>1687</v>
      </c>
      <c r="B1009" s="21" t="s">
        <v>1688</v>
      </c>
      <c r="C1009" s="21" t="s">
        <v>20</v>
      </c>
      <c r="D1009" s="22">
        <v>12.9</v>
      </c>
      <c r="E1009" s="23">
        <v>0.325</v>
      </c>
      <c r="F1009" s="24">
        <v>0.1</v>
      </c>
      <c r="G1009" s="55">
        <v>4.1925</v>
      </c>
      <c r="H1009" s="25">
        <v>3.30885</v>
      </c>
      <c r="I1009" s="25">
        <v>12.01635</v>
      </c>
      <c r="J1009" s="25">
        <v>1.201635</v>
      </c>
      <c r="K1009" s="25">
        <v>0.6608992499999999</v>
      </c>
      <c r="L1009" s="25">
        <v>13.878884249999999</v>
      </c>
      <c r="M1009" s="25">
        <v>11.103107399999999</v>
      </c>
      <c r="N1009" s="56">
        <v>24.981991649999998</v>
      </c>
      <c r="O1009" s="67">
        <v>1.0</v>
      </c>
      <c r="P1009" s="50"/>
      <c r="Q1009" s="50"/>
      <c r="R1009" s="50"/>
      <c r="S1009" s="50"/>
      <c r="T1009" s="50"/>
      <c r="U1009" s="50"/>
      <c r="V1009" s="50"/>
      <c r="W1009" s="50"/>
      <c r="X1009" s="50"/>
      <c r="Y1009" s="50"/>
    </row>
    <row r="1010" ht="15.75" customHeight="1">
      <c r="A1010" s="21" t="s">
        <v>1689</v>
      </c>
      <c r="B1010" s="21" t="s">
        <v>1690</v>
      </c>
      <c r="C1010" s="21" t="s">
        <v>20</v>
      </c>
      <c r="D1010" s="22">
        <v>14.1</v>
      </c>
      <c r="E1010" s="23">
        <v>0.325</v>
      </c>
      <c r="F1010" s="24">
        <v>0.1</v>
      </c>
      <c r="G1010" s="55">
        <v>4.5825000000000005</v>
      </c>
      <c r="H1010" s="25">
        <v>3.6166499999999995</v>
      </c>
      <c r="I1010" s="25">
        <v>13.134149999999998</v>
      </c>
      <c r="J1010" s="25">
        <v>1.313415</v>
      </c>
      <c r="K1010" s="25">
        <v>0.7223782499999999</v>
      </c>
      <c r="L1010" s="25">
        <v>15.169943249999998</v>
      </c>
      <c r="M1010" s="25">
        <v>12.135954599999998</v>
      </c>
      <c r="N1010" s="56">
        <v>27.305897849999994</v>
      </c>
      <c r="O1010" s="67">
        <v>1.0</v>
      </c>
      <c r="P1010" s="50"/>
      <c r="Q1010" s="50"/>
      <c r="R1010" s="50"/>
      <c r="S1010" s="50"/>
      <c r="T1010" s="50"/>
      <c r="U1010" s="50"/>
      <c r="V1010" s="50"/>
      <c r="W1010" s="50"/>
      <c r="X1010" s="50"/>
      <c r="Y1010" s="50"/>
    </row>
    <row r="1011" ht="15.75" customHeight="1">
      <c r="A1011" s="21" t="s">
        <v>1691</v>
      </c>
      <c r="B1011" s="21" t="s">
        <v>1692</v>
      </c>
      <c r="C1011" s="21" t="s">
        <v>20</v>
      </c>
      <c r="D1011" s="22">
        <v>36.6</v>
      </c>
      <c r="E1011" s="23">
        <v>0.325</v>
      </c>
      <c r="F1011" s="24">
        <v>1.0</v>
      </c>
      <c r="G1011" s="55">
        <v>11.895000000000001</v>
      </c>
      <c r="H1011" s="25">
        <v>9.3879</v>
      </c>
      <c r="I1011" s="25">
        <v>34.0929</v>
      </c>
      <c r="J1011" s="25">
        <v>3.4092900000000004</v>
      </c>
      <c r="K1011" s="25">
        <v>1.8751095</v>
      </c>
      <c r="L1011" s="25">
        <v>39.3772995</v>
      </c>
      <c r="M1011" s="25">
        <v>31.5018396</v>
      </c>
      <c r="N1011" s="56">
        <v>70.8791391</v>
      </c>
      <c r="O1011" s="67">
        <v>1.0</v>
      </c>
      <c r="P1011" s="50"/>
      <c r="Q1011" s="50"/>
      <c r="R1011" s="50"/>
      <c r="S1011" s="50"/>
      <c r="T1011" s="50"/>
      <c r="U1011" s="50"/>
      <c r="V1011" s="50"/>
      <c r="W1011" s="50"/>
      <c r="X1011" s="50"/>
      <c r="Y1011" s="50"/>
    </row>
    <row r="1012" ht="15.75" customHeight="1">
      <c r="A1012" s="21" t="s">
        <v>1693</v>
      </c>
      <c r="B1012" s="21" t="s">
        <v>1694</v>
      </c>
      <c r="C1012" s="21" t="s">
        <v>20</v>
      </c>
      <c r="D1012" s="22">
        <v>35.5</v>
      </c>
      <c r="E1012" s="23">
        <v>0.325</v>
      </c>
      <c r="F1012" s="24">
        <v>1.0</v>
      </c>
      <c r="G1012" s="55">
        <v>11.5375</v>
      </c>
      <c r="H1012" s="25">
        <v>9.105749999999999</v>
      </c>
      <c r="I1012" s="25">
        <v>33.06825</v>
      </c>
      <c r="J1012" s="25">
        <v>3.306825</v>
      </c>
      <c r="K1012" s="25">
        <v>1.81875375</v>
      </c>
      <c r="L1012" s="25">
        <v>38.193828749999994</v>
      </c>
      <c r="M1012" s="25">
        <v>30.555062999999997</v>
      </c>
      <c r="N1012" s="56">
        <v>68.74889174999998</v>
      </c>
      <c r="O1012" s="67">
        <v>1.0</v>
      </c>
      <c r="P1012" s="50"/>
      <c r="Q1012" s="50"/>
      <c r="R1012" s="50"/>
      <c r="S1012" s="50"/>
      <c r="T1012" s="50"/>
      <c r="U1012" s="50"/>
      <c r="V1012" s="50"/>
      <c r="W1012" s="50"/>
      <c r="X1012" s="50"/>
      <c r="Y1012" s="50"/>
    </row>
    <row r="1013" ht="15.75" customHeight="1">
      <c r="A1013" s="21" t="s">
        <v>1695</v>
      </c>
      <c r="B1013" s="21" t="s">
        <v>1696</v>
      </c>
      <c r="C1013" s="21" t="s">
        <v>20</v>
      </c>
      <c r="D1013" s="22">
        <v>121.5</v>
      </c>
      <c r="E1013" s="23">
        <v>0.325</v>
      </c>
      <c r="F1013" s="24">
        <v>2.0</v>
      </c>
      <c r="G1013" s="55">
        <v>39.487500000000004</v>
      </c>
      <c r="H1013" s="25">
        <v>31.164749999999994</v>
      </c>
      <c r="I1013" s="25">
        <v>113.17724999999999</v>
      </c>
      <c r="J1013" s="25">
        <v>11.317725</v>
      </c>
      <c r="K1013" s="25">
        <v>6.22474875</v>
      </c>
      <c r="L1013" s="25">
        <v>130.71972374999999</v>
      </c>
      <c r="M1013" s="25">
        <v>104.575779</v>
      </c>
      <c r="N1013" s="56">
        <v>235.29550274999997</v>
      </c>
      <c r="O1013" s="67">
        <v>1.0</v>
      </c>
      <c r="P1013" s="50"/>
      <c r="Q1013" s="50"/>
      <c r="R1013" s="50"/>
      <c r="S1013" s="50"/>
      <c r="T1013" s="50"/>
      <c r="U1013" s="50"/>
      <c r="V1013" s="50"/>
      <c r="W1013" s="50"/>
      <c r="X1013" s="50"/>
      <c r="Y1013" s="50"/>
    </row>
    <row r="1014" ht="15.75" customHeight="1">
      <c r="A1014" s="21" t="s">
        <v>1697</v>
      </c>
      <c r="B1014" s="21" t="s">
        <v>1698</v>
      </c>
      <c r="C1014" s="21" t="s">
        <v>20</v>
      </c>
      <c r="D1014" s="22">
        <v>56.0</v>
      </c>
      <c r="E1014" s="23">
        <v>0.325</v>
      </c>
      <c r="F1014" s="24">
        <v>1.4</v>
      </c>
      <c r="G1014" s="55">
        <v>18.2</v>
      </c>
      <c r="H1014" s="25">
        <v>14.363999999999999</v>
      </c>
      <c r="I1014" s="25">
        <v>52.163999999999994</v>
      </c>
      <c r="J1014" s="25">
        <v>5.2164</v>
      </c>
      <c r="K1014" s="25">
        <v>2.86902</v>
      </c>
      <c r="L1014" s="25">
        <v>60.24941999999999</v>
      </c>
      <c r="M1014" s="25">
        <v>48.199535999999995</v>
      </c>
      <c r="N1014" s="56">
        <v>108.44895599999998</v>
      </c>
      <c r="O1014" s="67">
        <v>1.0</v>
      </c>
      <c r="P1014" s="50"/>
      <c r="Q1014" s="50"/>
      <c r="R1014" s="50"/>
      <c r="S1014" s="50"/>
      <c r="T1014" s="50"/>
      <c r="U1014" s="50"/>
      <c r="V1014" s="50"/>
      <c r="W1014" s="50"/>
      <c r="X1014" s="50"/>
      <c r="Y1014" s="50"/>
    </row>
    <row r="1015" ht="15.75" customHeight="1">
      <c r="A1015" s="21" t="s">
        <v>1699</v>
      </c>
      <c r="B1015" s="21" t="s">
        <v>1700</v>
      </c>
      <c r="C1015" s="21" t="s">
        <v>20</v>
      </c>
      <c r="D1015" s="22">
        <v>43.0</v>
      </c>
      <c r="E1015" s="23">
        <v>0.325</v>
      </c>
      <c r="F1015" s="24">
        <v>1.0</v>
      </c>
      <c r="G1015" s="55">
        <v>13.975</v>
      </c>
      <c r="H1015" s="25">
        <v>11.029499999999999</v>
      </c>
      <c r="I1015" s="25">
        <v>40.0545</v>
      </c>
      <c r="J1015" s="25">
        <v>4.00545</v>
      </c>
      <c r="K1015" s="25">
        <v>2.2029975</v>
      </c>
      <c r="L1015" s="25">
        <v>46.2629475</v>
      </c>
      <c r="M1015" s="25">
        <v>37.010358000000004</v>
      </c>
      <c r="N1015" s="56">
        <v>83.2733055</v>
      </c>
      <c r="O1015" s="67">
        <v>1.0</v>
      </c>
      <c r="P1015" s="50"/>
      <c r="Q1015" s="50"/>
      <c r="R1015" s="50"/>
      <c r="S1015" s="50"/>
      <c r="T1015" s="50"/>
      <c r="U1015" s="50"/>
      <c r="V1015" s="50"/>
      <c r="W1015" s="50"/>
      <c r="X1015" s="50"/>
      <c r="Y1015" s="50"/>
    </row>
    <row r="1016" ht="15.75" customHeight="1">
      <c r="A1016" s="21" t="s">
        <v>1701</v>
      </c>
      <c r="B1016" s="21" t="s">
        <v>1702</v>
      </c>
      <c r="C1016" s="21" t="s">
        <v>20</v>
      </c>
      <c r="D1016" s="22">
        <v>43.0</v>
      </c>
      <c r="E1016" s="23">
        <v>0.325</v>
      </c>
      <c r="F1016" s="24">
        <v>1.0</v>
      </c>
      <c r="G1016" s="55">
        <v>13.975</v>
      </c>
      <c r="H1016" s="25">
        <v>11.029499999999999</v>
      </c>
      <c r="I1016" s="25">
        <v>40.0545</v>
      </c>
      <c r="J1016" s="25">
        <v>4.00545</v>
      </c>
      <c r="K1016" s="25">
        <v>2.2029975</v>
      </c>
      <c r="L1016" s="25">
        <v>46.2629475</v>
      </c>
      <c r="M1016" s="25">
        <v>37.010358000000004</v>
      </c>
      <c r="N1016" s="56">
        <v>83.2733055</v>
      </c>
      <c r="O1016" s="67">
        <v>1.0</v>
      </c>
      <c r="P1016" s="50"/>
      <c r="Q1016" s="50"/>
      <c r="R1016" s="50"/>
      <c r="S1016" s="50"/>
      <c r="T1016" s="50"/>
      <c r="U1016" s="50"/>
      <c r="V1016" s="50"/>
      <c r="W1016" s="50"/>
      <c r="X1016" s="50"/>
      <c r="Y1016" s="50"/>
    </row>
    <row r="1017" ht="15.75" customHeight="1">
      <c r="A1017" s="21" t="s">
        <v>1703</v>
      </c>
      <c r="B1017" s="21" t="s">
        <v>1704</v>
      </c>
      <c r="C1017" s="21" t="s">
        <v>20</v>
      </c>
      <c r="D1017" s="22">
        <v>54.25</v>
      </c>
      <c r="E1017" s="23">
        <v>0.325</v>
      </c>
      <c r="F1017" s="24">
        <v>2.0</v>
      </c>
      <c r="G1017" s="55">
        <v>17.63125</v>
      </c>
      <c r="H1017" s="25">
        <v>13.915125</v>
      </c>
      <c r="I1017" s="25">
        <v>50.533874999999995</v>
      </c>
      <c r="J1017" s="25">
        <v>5.0533874999999995</v>
      </c>
      <c r="K1017" s="25">
        <v>2.7793631249999997</v>
      </c>
      <c r="L1017" s="25">
        <v>58.366625625</v>
      </c>
      <c r="M1017" s="25">
        <v>46.6933005</v>
      </c>
      <c r="N1017" s="56">
        <v>105.059926125</v>
      </c>
      <c r="O1017" s="67">
        <v>1.0</v>
      </c>
      <c r="P1017" s="50"/>
      <c r="Q1017" s="50"/>
      <c r="R1017" s="50"/>
      <c r="S1017" s="50"/>
      <c r="T1017" s="50"/>
      <c r="U1017" s="50"/>
      <c r="V1017" s="50"/>
      <c r="W1017" s="50"/>
      <c r="X1017" s="50"/>
      <c r="Y1017" s="50"/>
    </row>
    <row r="1018" ht="15.75" customHeight="1">
      <c r="A1018" s="21" t="s">
        <v>1705</v>
      </c>
      <c r="B1018" s="21" t="s">
        <v>1706</v>
      </c>
      <c r="C1018" s="21" t="s">
        <v>20</v>
      </c>
      <c r="D1018" s="22">
        <v>64.75</v>
      </c>
      <c r="E1018" s="23">
        <v>0.325</v>
      </c>
      <c r="F1018" s="24">
        <v>2.0</v>
      </c>
      <c r="G1018" s="55">
        <v>21.04375</v>
      </c>
      <c r="H1018" s="25">
        <v>16.608375</v>
      </c>
      <c r="I1018" s="25">
        <v>60.31462499999999</v>
      </c>
      <c r="J1018" s="25">
        <v>6.0314625</v>
      </c>
      <c r="K1018" s="25">
        <v>3.317304375</v>
      </c>
      <c r="L1018" s="25">
        <v>69.663391875</v>
      </c>
      <c r="M1018" s="25">
        <v>55.73071350000001</v>
      </c>
      <c r="N1018" s="56">
        <v>125.39410537500001</v>
      </c>
      <c r="O1018" s="67">
        <v>1.0</v>
      </c>
      <c r="P1018" s="50"/>
      <c r="Q1018" s="50"/>
      <c r="R1018" s="50"/>
      <c r="S1018" s="50"/>
      <c r="T1018" s="50"/>
      <c r="U1018" s="50"/>
      <c r="V1018" s="50"/>
      <c r="W1018" s="50"/>
      <c r="X1018" s="50"/>
      <c r="Y1018" s="50"/>
    </row>
    <row r="1019" ht="15.75" customHeight="1">
      <c r="A1019" s="21" t="s">
        <v>1707</v>
      </c>
      <c r="B1019" s="21" t="s">
        <v>1708</v>
      </c>
      <c r="C1019" s="21" t="s">
        <v>20</v>
      </c>
      <c r="D1019" s="22">
        <v>63.5</v>
      </c>
      <c r="E1019" s="23">
        <v>0.325</v>
      </c>
      <c r="F1019" s="24">
        <v>3.0</v>
      </c>
      <c r="G1019" s="55">
        <v>20.6375</v>
      </c>
      <c r="H1019" s="25">
        <v>16.28775</v>
      </c>
      <c r="I1019" s="25">
        <v>59.15025</v>
      </c>
      <c r="J1019" s="25">
        <v>5.915025</v>
      </c>
      <c r="K1019" s="25">
        <v>3.2532637500000003</v>
      </c>
      <c r="L1019" s="25">
        <v>68.31853875</v>
      </c>
      <c r="M1019" s="25">
        <v>54.654831</v>
      </c>
      <c r="N1019" s="56">
        <v>122.97336975</v>
      </c>
      <c r="O1019" s="67">
        <v>1.0</v>
      </c>
      <c r="P1019" s="50"/>
      <c r="Q1019" s="50"/>
      <c r="R1019" s="50"/>
      <c r="S1019" s="50"/>
      <c r="T1019" s="50"/>
      <c r="U1019" s="50"/>
      <c r="V1019" s="50"/>
      <c r="W1019" s="50"/>
      <c r="X1019" s="50"/>
      <c r="Y1019" s="50"/>
    </row>
    <row r="1020" ht="15.75" customHeight="1">
      <c r="A1020" s="21" t="s">
        <v>1709</v>
      </c>
      <c r="B1020" s="21" t="s">
        <v>1710</v>
      </c>
      <c r="C1020" s="21" t="s">
        <v>20</v>
      </c>
      <c r="D1020" s="22">
        <v>63.5</v>
      </c>
      <c r="E1020" s="23">
        <v>0.325</v>
      </c>
      <c r="F1020" s="24">
        <v>3.0</v>
      </c>
      <c r="G1020" s="55">
        <v>20.6375</v>
      </c>
      <c r="H1020" s="25">
        <v>16.28775</v>
      </c>
      <c r="I1020" s="25">
        <v>59.15025</v>
      </c>
      <c r="J1020" s="25">
        <v>5.915025</v>
      </c>
      <c r="K1020" s="25">
        <v>3.2532637500000003</v>
      </c>
      <c r="L1020" s="25">
        <v>68.31853875</v>
      </c>
      <c r="M1020" s="25">
        <v>54.654831</v>
      </c>
      <c r="N1020" s="56">
        <v>122.97336975</v>
      </c>
      <c r="O1020" s="67">
        <v>1.0</v>
      </c>
      <c r="P1020" s="50"/>
      <c r="Q1020" s="50"/>
      <c r="R1020" s="50"/>
      <c r="S1020" s="50"/>
      <c r="T1020" s="50"/>
      <c r="U1020" s="50"/>
      <c r="V1020" s="50"/>
      <c r="W1020" s="50"/>
      <c r="X1020" s="50"/>
      <c r="Y1020" s="50"/>
    </row>
    <row r="1021" ht="15.75" customHeight="1">
      <c r="A1021" s="21" t="s">
        <v>1711</v>
      </c>
      <c r="B1021" s="21" t="s">
        <v>1712</v>
      </c>
      <c r="C1021" s="21" t="s">
        <v>20</v>
      </c>
      <c r="D1021" s="22">
        <v>72.0</v>
      </c>
      <c r="E1021" s="23">
        <v>0.325</v>
      </c>
      <c r="F1021" s="24">
        <v>3.0</v>
      </c>
      <c r="G1021" s="55">
        <v>23.400000000000002</v>
      </c>
      <c r="H1021" s="25">
        <v>18.467999999999996</v>
      </c>
      <c r="I1021" s="25">
        <v>67.06799999999998</v>
      </c>
      <c r="J1021" s="25">
        <v>6.7067999999999985</v>
      </c>
      <c r="K1021" s="25">
        <v>3.6887399999999992</v>
      </c>
      <c r="L1021" s="25">
        <v>77.46353999999998</v>
      </c>
      <c r="M1021" s="25">
        <v>61.97083199999999</v>
      </c>
      <c r="N1021" s="56">
        <v>139.43437199999997</v>
      </c>
      <c r="O1021" s="67">
        <v>1.0</v>
      </c>
      <c r="P1021" s="50"/>
      <c r="Q1021" s="50"/>
      <c r="R1021" s="50"/>
      <c r="S1021" s="50"/>
      <c r="T1021" s="50"/>
      <c r="U1021" s="50"/>
      <c r="V1021" s="50"/>
      <c r="W1021" s="50"/>
      <c r="X1021" s="50"/>
      <c r="Y1021" s="50"/>
    </row>
    <row r="1022" ht="15.75" customHeight="1">
      <c r="A1022" s="21" t="s">
        <v>1713</v>
      </c>
      <c r="B1022" s="21" t="s">
        <v>1714</v>
      </c>
      <c r="C1022" s="21" t="s">
        <v>20</v>
      </c>
      <c r="D1022" s="22">
        <v>116.0</v>
      </c>
      <c r="E1022" s="23">
        <v>0.325</v>
      </c>
      <c r="F1022" s="24">
        <v>3.0</v>
      </c>
      <c r="G1022" s="55">
        <v>37.7</v>
      </c>
      <c r="H1022" s="25">
        <v>29.753999999999998</v>
      </c>
      <c r="I1022" s="25">
        <v>108.054</v>
      </c>
      <c r="J1022" s="25">
        <v>10.8054</v>
      </c>
      <c r="K1022" s="25">
        <v>5.942970000000001</v>
      </c>
      <c r="L1022" s="25">
        <v>124.80237000000001</v>
      </c>
      <c r="M1022" s="25">
        <v>99.84189600000002</v>
      </c>
      <c r="N1022" s="56">
        <v>224.64426600000002</v>
      </c>
      <c r="O1022" s="67">
        <v>1.0</v>
      </c>
      <c r="P1022" s="50"/>
      <c r="Q1022" s="50"/>
      <c r="R1022" s="50"/>
      <c r="S1022" s="50"/>
      <c r="T1022" s="50"/>
      <c r="U1022" s="50"/>
      <c r="V1022" s="50"/>
      <c r="W1022" s="50"/>
      <c r="X1022" s="50"/>
      <c r="Y1022" s="50"/>
    </row>
    <row r="1023" ht="15.75" customHeight="1">
      <c r="A1023" s="21" t="s">
        <v>1715</v>
      </c>
      <c r="B1023" s="21" t="s">
        <v>1716</v>
      </c>
      <c r="C1023" s="21" t="s">
        <v>20</v>
      </c>
      <c r="D1023" s="22">
        <v>72.0</v>
      </c>
      <c r="E1023" s="23">
        <v>0.325</v>
      </c>
      <c r="F1023" s="24">
        <v>3.0</v>
      </c>
      <c r="G1023" s="55">
        <v>23.400000000000002</v>
      </c>
      <c r="H1023" s="25">
        <v>18.467999999999996</v>
      </c>
      <c r="I1023" s="25">
        <v>67.06799999999998</v>
      </c>
      <c r="J1023" s="25">
        <v>6.7067999999999985</v>
      </c>
      <c r="K1023" s="25">
        <v>3.6887399999999992</v>
      </c>
      <c r="L1023" s="25">
        <v>77.46353999999998</v>
      </c>
      <c r="M1023" s="25">
        <v>61.97083199999999</v>
      </c>
      <c r="N1023" s="56">
        <v>139.43437199999997</v>
      </c>
      <c r="O1023" s="67">
        <v>1.0</v>
      </c>
      <c r="P1023" s="50"/>
      <c r="Q1023" s="50"/>
      <c r="R1023" s="50"/>
      <c r="S1023" s="50"/>
      <c r="T1023" s="50"/>
      <c r="U1023" s="50"/>
      <c r="V1023" s="50"/>
      <c r="W1023" s="50"/>
      <c r="X1023" s="50"/>
      <c r="Y1023" s="50"/>
    </row>
    <row r="1024" ht="15.75" customHeight="1">
      <c r="A1024" s="21" t="s">
        <v>1717</v>
      </c>
      <c r="B1024" s="21" t="s">
        <v>1718</v>
      </c>
      <c r="C1024" s="21" t="s">
        <v>20</v>
      </c>
      <c r="D1024" s="22">
        <v>12.2</v>
      </c>
      <c r="E1024" s="23">
        <v>0.325</v>
      </c>
      <c r="F1024" s="24">
        <v>0.05</v>
      </c>
      <c r="G1024" s="55">
        <v>3.965</v>
      </c>
      <c r="H1024" s="25">
        <v>3.1292999999999997</v>
      </c>
      <c r="I1024" s="25">
        <v>11.3643</v>
      </c>
      <c r="J1024" s="25">
        <v>1.13643</v>
      </c>
      <c r="K1024" s="25">
        <v>0.6250365000000001</v>
      </c>
      <c r="L1024" s="25">
        <v>13.125766500000001</v>
      </c>
      <c r="M1024" s="25">
        <v>10.500613200000002</v>
      </c>
      <c r="N1024" s="56">
        <v>23.6263797</v>
      </c>
      <c r="O1024" s="67">
        <v>1.0</v>
      </c>
      <c r="P1024" s="50"/>
      <c r="Q1024" s="50"/>
      <c r="R1024" s="50"/>
      <c r="S1024" s="50"/>
      <c r="T1024" s="50"/>
      <c r="U1024" s="50"/>
      <c r="V1024" s="50"/>
      <c r="W1024" s="50"/>
      <c r="X1024" s="50"/>
      <c r="Y1024" s="50"/>
    </row>
    <row r="1025" ht="15.75" customHeight="1">
      <c r="A1025" s="21" t="s">
        <v>1719</v>
      </c>
      <c r="B1025" s="21" t="s">
        <v>1720</v>
      </c>
      <c r="C1025" s="21" t="s">
        <v>20</v>
      </c>
      <c r="D1025" s="22">
        <v>21.0</v>
      </c>
      <c r="E1025" s="23">
        <v>0.325</v>
      </c>
      <c r="F1025" s="24">
        <v>0.05</v>
      </c>
      <c r="G1025" s="55">
        <v>6.825</v>
      </c>
      <c r="H1025" s="25">
        <v>5.386500000000001</v>
      </c>
      <c r="I1025" s="25">
        <v>19.561500000000002</v>
      </c>
      <c r="J1025" s="25">
        <v>1.9561500000000003</v>
      </c>
      <c r="K1025" s="25">
        <v>1.0758825000000003</v>
      </c>
      <c r="L1025" s="25">
        <v>22.593532500000002</v>
      </c>
      <c r="M1025" s="25">
        <v>18.074826</v>
      </c>
      <c r="N1025" s="56">
        <v>40.668358500000004</v>
      </c>
      <c r="O1025" s="67">
        <v>1.0</v>
      </c>
      <c r="P1025" s="50"/>
      <c r="Q1025" s="50"/>
      <c r="R1025" s="50"/>
      <c r="S1025" s="50"/>
      <c r="T1025" s="50"/>
      <c r="U1025" s="50"/>
      <c r="V1025" s="50"/>
      <c r="W1025" s="50"/>
      <c r="X1025" s="50"/>
      <c r="Y1025" s="50"/>
    </row>
    <row r="1026" ht="15.75" customHeight="1">
      <c r="A1026" s="21" t="s">
        <v>1721</v>
      </c>
      <c r="B1026" s="21" t="s">
        <v>1722</v>
      </c>
      <c r="C1026" s="21" t="s">
        <v>20</v>
      </c>
      <c r="D1026" s="22">
        <v>40.9</v>
      </c>
      <c r="E1026" s="23">
        <v>0.325</v>
      </c>
      <c r="F1026" s="24">
        <v>3.0</v>
      </c>
      <c r="G1026" s="55">
        <v>13.2925</v>
      </c>
      <c r="H1026" s="25">
        <v>10.49085</v>
      </c>
      <c r="I1026" s="25">
        <v>38.098349999999996</v>
      </c>
      <c r="J1026" s="25">
        <v>3.8098349999999996</v>
      </c>
      <c r="K1026" s="25">
        <v>2.09540925</v>
      </c>
      <c r="L1026" s="25">
        <v>44.00359425</v>
      </c>
      <c r="M1026" s="25">
        <v>35.2028754</v>
      </c>
      <c r="N1026" s="56">
        <v>79.20646965</v>
      </c>
      <c r="O1026" s="67">
        <v>1.0</v>
      </c>
      <c r="P1026" s="50"/>
      <c r="Q1026" s="50"/>
      <c r="R1026" s="50"/>
      <c r="S1026" s="50"/>
      <c r="T1026" s="50"/>
      <c r="U1026" s="50"/>
      <c r="V1026" s="50"/>
      <c r="W1026" s="50"/>
      <c r="X1026" s="50"/>
      <c r="Y1026" s="50"/>
    </row>
    <row r="1027" ht="15.75" customHeight="1">
      <c r="A1027" s="21" t="s">
        <v>1723</v>
      </c>
      <c r="B1027" s="21" t="s">
        <v>1724</v>
      </c>
      <c r="C1027" s="21" t="s">
        <v>20</v>
      </c>
      <c r="D1027" s="22">
        <v>57.5</v>
      </c>
      <c r="E1027" s="23">
        <v>0.325</v>
      </c>
      <c r="F1027" s="24">
        <v>4.0</v>
      </c>
      <c r="G1027" s="55">
        <v>18.6875</v>
      </c>
      <c r="H1027" s="25">
        <v>14.74875</v>
      </c>
      <c r="I1027" s="25">
        <v>53.56125</v>
      </c>
      <c r="J1027" s="25">
        <v>5.3561250000000005</v>
      </c>
      <c r="K1027" s="25">
        <v>2.9458687500000003</v>
      </c>
      <c r="L1027" s="25">
        <v>61.86324375</v>
      </c>
      <c r="M1027" s="25">
        <v>49.490595000000006</v>
      </c>
      <c r="N1027" s="56">
        <v>111.35383875000001</v>
      </c>
      <c r="O1027" s="67">
        <v>1.0</v>
      </c>
      <c r="P1027" s="50"/>
      <c r="Q1027" s="50"/>
      <c r="R1027" s="50"/>
      <c r="S1027" s="50"/>
      <c r="T1027" s="50"/>
      <c r="U1027" s="50"/>
      <c r="V1027" s="50"/>
      <c r="W1027" s="50"/>
      <c r="X1027" s="50"/>
      <c r="Y1027" s="50"/>
    </row>
    <row r="1028" ht="15.75" customHeight="1">
      <c r="A1028" s="21" t="s">
        <v>1725</v>
      </c>
      <c r="B1028" s="21" t="s">
        <v>1726</v>
      </c>
      <c r="C1028" s="21" t="s">
        <v>20</v>
      </c>
      <c r="D1028" s="22">
        <v>55.5</v>
      </c>
      <c r="E1028" s="23">
        <v>0.325</v>
      </c>
      <c r="F1028" s="24">
        <v>6.0</v>
      </c>
      <c r="G1028" s="55">
        <v>18.0375</v>
      </c>
      <c r="H1028" s="25">
        <v>14.23575</v>
      </c>
      <c r="I1028" s="25">
        <v>51.69825</v>
      </c>
      <c r="J1028" s="25">
        <v>5.169825</v>
      </c>
      <c r="K1028" s="25">
        <v>2.8434037500000002</v>
      </c>
      <c r="L1028" s="25">
        <v>59.711478750000005</v>
      </c>
      <c r="M1028" s="25">
        <v>47.769183000000005</v>
      </c>
      <c r="N1028" s="56">
        <v>107.48066175000001</v>
      </c>
      <c r="O1028" s="67">
        <v>1.0</v>
      </c>
      <c r="P1028" s="50"/>
      <c r="Q1028" s="50"/>
      <c r="R1028" s="50"/>
      <c r="S1028" s="50"/>
      <c r="T1028" s="50"/>
      <c r="U1028" s="50"/>
      <c r="V1028" s="50"/>
      <c r="W1028" s="50"/>
      <c r="X1028" s="50"/>
      <c r="Y1028" s="50"/>
    </row>
    <row r="1029" ht="15.75" customHeight="1">
      <c r="A1029" s="21" t="s">
        <v>1727</v>
      </c>
      <c r="B1029" s="21" t="s">
        <v>1728</v>
      </c>
      <c r="C1029" s="21" t="s">
        <v>20</v>
      </c>
      <c r="D1029" s="22">
        <v>68.25</v>
      </c>
      <c r="E1029" s="23">
        <v>0.325</v>
      </c>
      <c r="F1029" s="24">
        <v>8.0</v>
      </c>
      <c r="G1029" s="55">
        <v>22.181250000000002</v>
      </c>
      <c r="H1029" s="25">
        <v>17.506124999999997</v>
      </c>
      <c r="I1029" s="25">
        <v>63.57487499999999</v>
      </c>
      <c r="J1029" s="25">
        <v>6.3574874999999995</v>
      </c>
      <c r="K1029" s="25">
        <v>3.496618125</v>
      </c>
      <c r="L1029" s="25">
        <v>73.428980625</v>
      </c>
      <c r="M1029" s="25">
        <v>58.7431845</v>
      </c>
      <c r="N1029" s="56">
        <v>132.172165125</v>
      </c>
      <c r="O1029" s="67">
        <v>1.0</v>
      </c>
      <c r="P1029" s="50"/>
      <c r="Q1029" s="50"/>
      <c r="R1029" s="50"/>
      <c r="S1029" s="50"/>
      <c r="T1029" s="50"/>
      <c r="U1029" s="50"/>
      <c r="V1029" s="50"/>
      <c r="W1029" s="50"/>
      <c r="X1029" s="50"/>
      <c r="Y1029" s="50"/>
    </row>
    <row r="1030" ht="15.75" customHeight="1">
      <c r="A1030" s="21" t="s">
        <v>1729</v>
      </c>
      <c r="B1030" s="21" t="s">
        <v>1730</v>
      </c>
      <c r="C1030" s="21" t="s">
        <v>20</v>
      </c>
      <c r="D1030" s="22">
        <v>286.0</v>
      </c>
      <c r="E1030" s="23">
        <v>0.325</v>
      </c>
      <c r="F1030" s="24">
        <v>9.0</v>
      </c>
      <c r="G1030" s="55">
        <v>92.95</v>
      </c>
      <c r="H1030" s="25">
        <v>73.35900000000001</v>
      </c>
      <c r="I1030" s="25">
        <v>266.409</v>
      </c>
      <c r="J1030" s="25">
        <v>26.640900000000002</v>
      </c>
      <c r="K1030" s="25">
        <v>14.652495</v>
      </c>
      <c r="L1030" s="25">
        <v>307.70239499999997</v>
      </c>
      <c r="M1030" s="25">
        <v>246.161916</v>
      </c>
      <c r="N1030" s="56">
        <v>553.8643109999999</v>
      </c>
      <c r="O1030" s="67">
        <v>1.0</v>
      </c>
      <c r="P1030" s="50"/>
      <c r="Q1030" s="50"/>
      <c r="R1030" s="50"/>
      <c r="S1030" s="50"/>
      <c r="T1030" s="50"/>
      <c r="U1030" s="50"/>
      <c r="V1030" s="50"/>
      <c r="W1030" s="50"/>
      <c r="X1030" s="50"/>
      <c r="Y1030" s="50"/>
    </row>
    <row r="1031" ht="15.75" customHeight="1">
      <c r="A1031" s="21" t="s">
        <v>1731</v>
      </c>
      <c r="B1031" s="21" t="s">
        <v>1732</v>
      </c>
      <c r="C1031" s="21" t="s">
        <v>20</v>
      </c>
      <c r="D1031" s="22">
        <v>136.25</v>
      </c>
      <c r="E1031" s="23">
        <v>0.325</v>
      </c>
      <c r="F1031" s="24">
        <v>5.0</v>
      </c>
      <c r="G1031" s="55">
        <v>44.28125</v>
      </c>
      <c r="H1031" s="25">
        <v>34.948125</v>
      </c>
      <c r="I1031" s="25">
        <v>126.916875</v>
      </c>
      <c r="J1031" s="25">
        <v>12.6916875</v>
      </c>
      <c r="K1031" s="25">
        <v>6.980428125</v>
      </c>
      <c r="L1031" s="25">
        <v>146.588990625</v>
      </c>
      <c r="M1031" s="25">
        <v>117.27119250000001</v>
      </c>
      <c r="N1031" s="56">
        <v>263.86018312500005</v>
      </c>
      <c r="O1031" s="67">
        <v>1.0</v>
      </c>
      <c r="P1031" s="50"/>
      <c r="Q1031" s="50"/>
      <c r="R1031" s="50"/>
      <c r="S1031" s="50"/>
      <c r="T1031" s="50"/>
      <c r="U1031" s="50"/>
      <c r="V1031" s="50"/>
      <c r="W1031" s="50"/>
      <c r="X1031" s="50"/>
      <c r="Y1031" s="50"/>
    </row>
    <row r="1032" ht="15.75" customHeight="1">
      <c r="A1032" s="21" t="s">
        <v>1733</v>
      </c>
      <c r="B1032" s="21" t="s">
        <v>1734</v>
      </c>
      <c r="C1032" s="21" t="s">
        <v>20</v>
      </c>
      <c r="D1032" s="22">
        <v>151.0</v>
      </c>
      <c r="E1032" s="23">
        <v>0.325</v>
      </c>
      <c r="F1032" s="24">
        <v>4.83</v>
      </c>
      <c r="G1032" s="55">
        <v>49.075</v>
      </c>
      <c r="H1032" s="25">
        <v>38.7315</v>
      </c>
      <c r="I1032" s="25">
        <v>140.6565</v>
      </c>
      <c r="J1032" s="25">
        <v>14.06565</v>
      </c>
      <c r="K1032" s="25">
        <v>7.7361075</v>
      </c>
      <c r="L1032" s="25">
        <v>162.4582575</v>
      </c>
      <c r="M1032" s="25">
        <v>129.966606</v>
      </c>
      <c r="N1032" s="56">
        <v>292.4248635</v>
      </c>
      <c r="O1032" s="67">
        <v>1.0</v>
      </c>
      <c r="P1032" s="50"/>
      <c r="Q1032" s="50"/>
      <c r="R1032" s="50"/>
      <c r="S1032" s="50"/>
      <c r="T1032" s="50"/>
      <c r="U1032" s="50"/>
      <c r="V1032" s="50"/>
      <c r="W1032" s="50"/>
      <c r="X1032" s="50"/>
      <c r="Y1032" s="50"/>
    </row>
    <row r="1033" ht="15.75" customHeight="1">
      <c r="A1033" s="21" t="s">
        <v>1735</v>
      </c>
      <c r="B1033" s="21" t="s">
        <v>1736</v>
      </c>
      <c r="C1033" s="21" t="s">
        <v>20</v>
      </c>
      <c r="D1033" s="22">
        <v>3.9</v>
      </c>
      <c r="E1033" s="23">
        <v>0.325</v>
      </c>
      <c r="F1033" s="24">
        <v>0.2</v>
      </c>
      <c r="G1033" s="55">
        <v>1.2675</v>
      </c>
      <c r="H1033" s="25">
        <v>1.0003499999999999</v>
      </c>
      <c r="I1033" s="25">
        <v>3.6328499999999995</v>
      </c>
      <c r="J1033" s="25">
        <v>0.36328499999999997</v>
      </c>
      <c r="K1033" s="25">
        <v>0.19980674999999998</v>
      </c>
      <c r="L1033" s="25">
        <v>4.195941749999999</v>
      </c>
      <c r="M1033" s="25">
        <v>3.3567533999999997</v>
      </c>
      <c r="N1033" s="56">
        <v>7.552695149999999</v>
      </c>
      <c r="O1033" s="67">
        <v>1.0</v>
      </c>
      <c r="P1033" s="50"/>
      <c r="Q1033" s="50"/>
      <c r="R1033" s="50"/>
      <c r="S1033" s="50"/>
      <c r="T1033" s="50"/>
      <c r="U1033" s="50"/>
      <c r="V1033" s="50"/>
      <c r="W1033" s="50"/>
      <c r="X1033" s="50"/>
      <c r="Y1033" s="50"/>
    </row>
    <row r="1034" ht="15.75" customHeight="1">
      <c r="A1034" s="21" t="s">
        <v>1737</v>
      </c>
      <c r="B1034" s="21" t="s">
        <v>1738</v>
      </c>
      <c r="C1034" s="21" t="s">
        <v>20</v>
      </c>
      <c r="D1034" s="22">
        <v>249.0</v>
      </c>
      <c r="E1034" s="23">
        <v>0.325</v>
      </c>
      <c r="F1034" s="24">
        <v>4.5</v>
      </c>
      <c r="G1034" s="55">
        <v>80.925</v>
      </c>
      <c r="H1034" s="25">
        <v>63.8685</v>
      </c>
      <c r="I1034" s="25">
        <v>231.94349999999997</v>
      </c>
      <c r="J1034" s="25">
        <v>23.19435</v>
      </c>
      <c r="K1034" s="25">
        <v>12.7568925</v>
      </c>
      <c r="L1034" s="25">
        <v>267.89474249999995</v>
      </c>
      <c r="M1034" s="25">
        <v>214.31579399999998</v>
      </c>
      <c r="N1034" s="56">
        <v>482.21053649999993</v>
      </c>
      <c r="O1034" s="67">
        <v>1.0</v>
      </c>
      <c r="P1034" s="50"/>
      <c r="Q1034" s="50"/>
      <c r="R1034" s="50"/>
      <c r="S1034" s="50"/>
      <c r="T1034" s="50"/>
      <c r="U1034" s="50"/>
      <c r="V1034" s="50"/>
      <c r="W1034" s="50"/>
      <c r="X1034" s="50"/>
      <c r="Y1034" s="50"/>
    </row>
    <row r="1035" ht="15.75" customHeight="1">
      <c r="A1035" s="21" t="s">
        <v>1739</v>
      </c>
      <c r="B1035" s="21" t="s">
        <v>1740</v>
      </c>
      <c r="C1035" s="21" t="s">
        <v>20</v>
      </c>
      <c r="D1035" s="22">
        <v>13.5</v>
      </c>
      <c r="E1035" s="23">
        <v>0.325</v>
      </c>
      <c r="F1035" s="24">
        <v>1.0</v>
      </c>
      <c r="G1035" s="55">
        <v>4.3875</v>
      </c>
      <c r="H1035" s="25">
        <v>3.46275</v>
      </c>
      <c r="I1035" s="25">
        <v>12.57525</v>
      </c>
      <c r="J1035" s="25">
        <v>1.2575250000000002</v>
      </c>
      <c r="K1035" s="25">
        <v>0.6916387500000001</v>
      </c>
      <c r="L1035" s="25">
        <v>14.52441375</v>
      </c>
      <c r="M1035" s="25">
        <v>11.619531000000002</v>
      </c>
      <c r="N1035" s="56">
        <v>26.143944750000003</v>
      </c>
      <c r="O1035" s="67">
        <v>1.0</v>
      </c>
      <c r="P1035" s="50"/>
      <c r="Q1035" s="50"/>
      <c r="R1035" s="50"/>
      <c r="S1035" s="50"/>
      <c r="T1035" s="50"/>
      <c r="U1035" s="50"/>
      <c r="V1035" s="50"/>
      <c r="W1035" s="50"/>
      <c r="X1035" s="50"/>
      <c r="Y1035" s="50"/>
    </row>
    <row r="1036" ht="15.75" customHeight="1">
      <c r="A1036" s="21" t="s">
        <v>1741</v>
      </c>
      <c r="B1036" s="21" t="s">
        <v>1742</v>
      </c>
      <c r="C1036" s="21" t="s">
        <v>585</v>
      </c>
      <c r="D1036" s="22">
        <v>116.75</v>
      </c>
      <c r="E1036" s="23">
        <v>0.325</v>
      </c>
      <c r="F1036" s="24">
        <v>13.0</v>
      </c>
      <c r="G1036" s="55">
        <v>37.94375</v>
      </c>
      <c r="H1036" s="25">
        <v>29.946375000000003</v>
      </c>
      <c r="I1036" s="25">
        <v>108.75262500000001</v>
      </c>
      <c r="J1036" s="25">
        <v>10.875262500000002</v>
      </c>
      <c r="K1036" s="25">
        <v>5.981394375000001</v>
      </c>
      <c r="L1036" s="25">
        <v>125.60928187500002</v>
      </c>
      <c r="M1036" s="25">
        <v>100.48742550000003</v>
      </c>
      <c r="N1036" s="56">
        <v>226.09670737500005</v>
      </c>
      <c r="O1036" s="67">
        <v>1.0</v>
      </c>
      <c r="P1036" s="50"/>
      <c r="Q1036" s="50"/>
      <c r="R1036" s="50"/>
      <c r="S1036" s="50"/>
      <c r="T1036" s="50"/>
      <c r="U1036" s="50"/>
      <c r="V1036" s="50"/>
      <c r="W1036" s="50"/>
      <c r="X1036" s="50"/>
      <c r="Y1036" s="50"/>
    </row>
    <row r="1037" ht="15.75" customHeight="1">
      <c r="A1037" s="21" t="s">
        <v>1743</v>
      </c>
      <c r="B1037" s="21" t="s">
        <v>1744</v>
      </c>
      <c r="C1037" s="21" t="s">
        <v>20</v>
      </c>
      <c r="D1037" s="22">
        <v>28.5</v>
      </c>
      <c r="E1037" s="23">
        <v>0.325</v>
      </c>
      <c r="F1037" s="24">
        <v>0.63</v>
      </c>
      <c r="G1037" s="55">
        <v>9.262500000000001</v>
      </c>
      <c r="H1037" s="25">
        <v>7.310249999999999</v>
      </c>
      <c r="I1037" s="25">
        <v>26.547749999999997</v>
      </c>
      <c r="J1037" s="25">
        <v>2.654775</v>
      </c>
      <c r="K1037" s="25">
        <v>1.46012625</v>
      </c>
      <c r="L1037" s="25">
        <v>30.662651249999996</v>
      </c>
      <c r="M1037" s="25">
        <v>24.530120999999998</v>
      </c>
      <c r="N1037" s="56">
        <v>55.19277224999999</v>
      </c>
      <c r="O1037" s="67">
        <v>1.0</v>
      </c>
      <c r="P1037" s="50"/>
      <c r="Q1037" s="50"/>
      <c r="R1037" s="50"/>
      <c r="S1037" s="50"/>
      <c r="T1037" s="50"/>
      <c r="U1037" s="50"/>
      <c r="V1037" s="50"/>
      <c r="W1037" s="50"/>
      <c r="X1037" s="50"/>
      <c r="Y1037" s="50"/>
    </row>
    <row r="1038" ht="15.75" customHeight="1">
      <c r="A1038" s="21" t="s">
        <v>1745</v>
      </c>
      <c r="B1038" s="21" t="s">
        <v>1746</v>
      </c>
      <c r="C1038" s="21" t="s">
        <v>585</v>
      </c>
      <c r="D1038" s="22">
        <v>284.5</v>
      </c>
      <c r="E1038" s="23">
        <v>0.325</v>
      </c>
      <c r="F1038" s="24">
        <v>12.0</v>
      </c>
      <c r="G1038" s="55">
        <v>92.4625</v>
      </c>
      <c r="H1038" s="25">
        <v>72.97425</v>
      </c>
      <c r="I1038" s="25">
        <v>265.01175</v>
      </c>
      <c r="J1038" s="25">
        <v>26.501175000000003</v>
      </c>
      <c r="K1038" s="25">
        <v>14.57564625</v>
      </c>
      <c r="L1038" s="25">
        <v>306.08857125</v>
      </c>
      <c r="M1038" s="25">
        <v>244.870857</v>
      </c>
      <c r="N1038" s="56">
        <v>550.95942825</v>
      </c>
      <c r="O1038" s="67">
        <v>1.0</v>
      </c>
      <c r="P1038" s="50"/>
      <c r="Q1038" s="50"/>
      <c r="R1038" s="50"/>
      <c r="S1038" s="50"/>
      <c r="T1038" s="50"/>
      <c r="U1038" s="50"/>
      <c r="V1038" s="50"/>
      <c r="W1038" s="50"/>
      <c r="X1038" s="50"/>
      <c r="Y1038" s="50"/>
    </row>
    <row r="1039" ht="15.75" customHeight="1">
      <c r="A1039" s="21" t="s">
        <v>1747</v>
      </c>
      <c r="B1039" s="21" t="s">
        <v>1748</v>
      </c>
      <c r="C1039" s="21" t="s">
        <v>20</v>
      </c>
      <c r="D1039" s="22">
        <v>65.5</v>
      </c>
      <c r="E1039" s="23">
        <v>0.325</v>
      </c>
      <c r="F1039" s="24">
        <v>9.0</v>
      </c>
      <c r="G1039" s="55">
        <v>21.2875</v>
      </c>
      <c r="H1039" s="25">
        <v>16.80075</v>
      </c>
      <c r="I1039" s="25">
        <v>61.01325</v>
      </c>
      <c r="J1039" s="25">
        <v>6.101325</v>
      </c>
      <c r="K1039" s="25">
        <v>3.3557287500000004</v>
      </c>
      <c r="L1039" s="25">
        <v>70.47030375</v>
      </c>
      <c r="M1039" s="25">
        <v>56.376243</v>
      </c>
      <c r="N1039" s="56">
        <v>126.84654675</v>
      </c>
      <c r="O1039" s="67">
        <v>1.0</v>
      </c>
      <c r="P1039" s="50"/>
      <c r="Q1039" s="50"/>
      <c r="R1039" s="50"/>
      <c r="S1039" s="50"/>
      <c r="T1039" s="50"/>
      <c r="U1039" s="50"/>
      <c r="V1039" s="50"/>
      <c r="W1039" s="50"/>
      <c r="X1039" s="50"/>
      <c r="Y1039" s="50"/>
    </row>
    <row r="1040" ht="15.75" customHeight="1">
      <c r="A1040" s="21" t="s">
        <v>1749</v>
      </c>
      <c r="B1040" s="21" t="s">
        <v>1750</v>
      </c>
      <c r="C1040" s="21" t="s">
        <v>20</v>
      </c>
      <c r="D1040" s="22">
        <v>89.5</v>
      </c>
      <c r="E1040" s="23">
        <v>0.325</v>
      </c>
      <c r="F1040" s="24">
        <v>4.5</v>
      </c>
      <c r="G1040" s="55">
        <v>29.087500000000002</v>
      </c>
      <c r="H1040" s="25">
        <v>22.95675</v>
      </c>
      <c r="I1040" s="25">
        <v>83.36925</v>
      </c>
      <c r="J1040" s="25">
        <v>8.336924999999999</v>
      </c>
      <c r="K1040" s="25">
        <v>4.585308749999999</v>
      </c>
      <c r="L1040" s="25">
        <v>96.29148374999998</v>
      </c>
      <c r="M1040" s="25">
        <v>77.033187</v>
      </c>
      <c r="N1040" s="56">
        <v>173.32467075</v>
      </c>
      <c r="O1040" s="67">
        <v>1.0</v>
      </c>
      <c r="P1040" s="50"/>
      <c r="Q1040" s="50"/>
      <c r="R1040" s="50"/>
      <c r="S1040" s="50"/>
      <c r="T1040" s="50"/>
      <c r="U1040" s="50"/>
      <c r="V1040" s="50"/>
      <c r="W1040" s="50"/>
      <c r="X1040" s="50"/>
      <c r="Y1040" s="50"/>
    </row>
    <row r="1041" ht="15.75" customHeight="1">
      <c r="A1041" s="21" t="s">
        <v>1751</v>
      </c>
      <c r="B1041" s="21" t="s">
        <v>1752</v>
      </c>
      <c r="C1041" s="21" t="s">
        <v>20</v>
      </c>
      <c r="D1041" s="22">
        <v>3.9</v>
      </c>
      <c r="E1041" s="23">
        <v>0.325</v>
      </c>
      <c r="F1041" s="24">
        <v>0.01</v>
      </c>
      <c r="G1041" s="55">
        <v>1.2675</v>
      </c>
      <c r="H1041" s="25">
        <v>1.0003499999999999</v>
      </c>
      <c r="I1041" s="25">
        <v>3.6328499999999995</v>
      </c>
      <c r="J1041" s="25">
        <v>0.36328499999999997</v>
      </c>
      <c r="K1041" s="25">
        <v>0.19980674999999998</v>
      </c>
      <c r="L1041" s="25">
        <v>4.195941749999999</v>
      </c>
      <c r="M1041" s="25">
        <v>3.3567533999999997</v>
      </c>
      <c r="N1041" s="56">
        <v>7.552695149999999</v>
      </c>
      <c r="O1041" s="67">
        <v>1.0</v>
      </c>
      <c r="P1041" s="50"/>
      <c r="Q1041" s="50"/>
      <c r="R1041" s="50"/>
      <c r="S1041" s="50"/>
      <c r="T1041" s="50"/>
      <c r="U1041" s="50"/>
      <c r="V1041" s="50"/>
      <c r="W1041" s="50"/>
      <c r="X1041" s="50"/>
      <c r="Y1041" s="50"/>
    </row>
    <row r="1042" ht="15.75" customHeight="1">
      <c r="A1042" s="21" t="s">
        <v>1753</v>
      </c>
      <c r="B1042" s="21" t="s">
        <v>1754</v>
      </c>
      <c r="C1042" s="21" t="s">
        <v>20</v>
      </c>
      <c r="D1042" s="22">
        <v>0.75</v>
      </c>
      <c r="E1042" s="23">
        <v>0.325</v>
      </c>
      <c r="F1042" s="24">
        <v>0.05</v>
      </c>
      <c r="G1042" s="55">
        <v>0.24375000000000002</v>
      </c>
      <c r="H1042" s="25">
        <v>0.192375</v>
      </c>
      <c r="I1042" s="25">
        <v>0.6986249999999999</v>
      </c>
      <c r="J1042" s="25">
        <v>0.0698625</v>
      </c>
      <c r="K1042" s="25">
        <v>0.038424375000000004</v>
      </c>
      <c r="L1042" s="25">
        <v>0.806911875</v>
      </c>
      <c r="M1042" s="25">
        <v>0.6455295</v>
      </c>
      <c r="N1042" s="56">
        <v>1.4524413749999998</v>
      </c>
      <c r="O1042" s="67">
        <v>1.0</v>
      </c>
      <c r="P1042" s="50"/>
      <c r="Q1042" s="50"/>
      <c r="R1042" s="50"/>
      <c r="S1042" s="50"/>
      <c r="T1042" s="50"/>
      <c r="U1042" s="50"/>
      <c r="V1042" s="50"/>
      <c r="W1042" s="50"/>
      <c r="X1042" s="50"/>
      <c r="Y1042" s="50"/>
    </row>
    <row r="1043" ht="15.75" customHeight="1">
      <c r="A1043" s="21" t="s">
        <v>1755</v>
      </c>
      <c r="B1043" s="21" t="s">
        <v>1756</v>
      </c>
      <c r="C1043" s="21" t="s">
        <v>20</v>
      </c>
      <c r="D1043" s="22">
        <v>73.0</v>
      </c>
      <c r="E1043" s="23">
        <v>0.325</v>
      </c>
      <c r="F1043" s="24">
        <v>8.0</v>
      </c>
      <c r="G1043" s="55">
        <v>23.725</v>
      </c>
      <c r="H1043" s="25">
        <v>18.7245</v>
      </c>
      <c r="I1043" s="25">
        <v>67.9995</v>
      </c>
      <c r="J1043" s="25">
        <v>6.79995</v>
      </c>
      <c r="K1043" s="25">
        <v>3.7399725</v>
      </c>
      <c r="L1043" s="25">
        <v>78.53942249999999</v>
      </c>
      <c r="M1043" s="25">
        <v>62.831537999999995</v>
      </c>
      <c r="N1043" s="56">
        <v>141.37096049999997</v>
      </c>
      <c r="O1043" s="67">
        <v>1.0</v>
      </c>
      <c r="P1043" s="50"/>
      <c r="Q1043" s="50"/>
      <c r="R1043" s="50"/>
      <c r="S1043" s="50"/>
      <c r="T1043" s="50"/>
      <c r="U1043" s="50"/>
      <c r="V1043" s="50"/>
      <c r="W1043" s="50"/>
      <c r="X1043" s="50"/>
      <c r="Y1043" s="50"/>
    </row>
    <row r="1044" ht="15.75" customHeight="1">
      <c r="A1044" s="21" t="s">
        <v>1757</v>
      </c>
      <c r="B1044" s="21" t="s">
        <v>1758</v>
      </c>
      <c r="C1044" s="21" t="s">
        <v>20</v>
      </c>
      <c r="D1044" s="22">
        <v>0.65</v>
      </c>
      <c r="E1044" s="23">
        <v>0.325</v>
      </c>
      <c r="F1044" s="24">
        <v>0.01</v>
      </c>
      <c r="G1044" s="55">
        <v>0.21125000000000002</v>
      </c>
      <c r="H1044" s="25">
        <v>0.16672499999999998</v>
      </c>
      <c r="I1044" s="25">
        <v>0.605475</v>
      </c>
      <c r="J1044" s="25">
        <v>0.060547500000000004</v>
      </c>
      <c r="K1044" s="25">
        <v>0.033301125</v>
      </c>
      <c r="L1044" s="25">
        <v>0.699323625</v>
      </c>
      <c r="M1044" s="25">
        <v>0.5594589</v>
      </c>
      <c r="N1044" s="56">
        <v>1.258782525</v>
      </c>
      <c r="O1044" s="67">
        <v>1.0</v>
      </c>
      <c r="P1044" s="50"/>
      <c r="Q1044" s="50"/>
      <c r="R1044" s="50"/>
      <c r="S1044" s="50"/>
      <c r="T1044" s="50"/>
      <c r="U1044" s="50"/>
      <c r="V1044" s="50"/>
      <c r="W1044" s="50"/>
      <c r="X1044" s="50"/>
      <c r="Y1044" s="50"/>
    </row>
    <row r="1045" ht="15.75" customHeight="1">
      <c r="A1045" s="21" t="s">
        <v>1759</v>
      </c>
      <c r="B1045" s="21" t="s">
        <v>1760</v>
      </c>
      <c r="C1045" s="21" t="s">
        <v>20</v>
      </c>
      <c r="D1045" s="22">
        <v>2.35</v>
      </c>
      <c r="E1045" s="23">
        <v>0.325</v>
      </c>
      <c r="F1045" s="24">
        <v>0.01</v>
      </c>
      <c r="G1045" s="55">
        <v>0.76375</v>
      </c>
      <c r="H1045" s="25">
        <v>0.6027750000000001</v>
      </c>
      <c r="I1045" s="25">
        <v>2.189025</v>
      </c>
      <c r="J1045" s="25">
        <v>0.2189025</v>
      </c>
      <c r="K1045" s="25">
        <v>0.120396375</v>
      </c>
      <c r="L1045" s="25">
        <v>2.528323875</v>
      </c>
      <c r="M1045" s="25">
        <v>2.0226591</v>
      </c>
      <c r="N1045" s="56">
        <v>4.550982975</v>
      </c>
      <c r="O1045" s="67">
        <v>1.0</v>
      </c>
      <c r="P1045" s="50"/>
      <c r="Q1045" s="50"/>
      <c r="R1045" s="50"/>
      <c r="S1045" s="50"/>
      <c r="T1045" s="50"/>
      <c r="U1045" s="50"/>
      <c r="V1045" s="50"/>
      <c r="W1045" s="50"/>
      <c r="X1045" s="50"/>
      <c r="Y1045" s="50"/>
    </row>
    <row r="1046" ht="15.75" customHeight="1">
      <c r="A1046" s="21" t="s">
        <v>1761</v>
      </c>
      <c r="B1046" s="21" t="s">
        <v>1762</v>
      </c>
      <c r="C1046" s="21" t="s">
        <v>20</v>
      </c>
      <c r="D1046" s="22">
        <v>133.75</v>
      </c>
      <c r="E1046" s="23">
        <v>0.325</v>
      </c>
      <c r="F1046" s="24">
        <v>25.0</v>
      </c>
      <c r="G1046" s="55">
        <v>43.46875</v>
      </c>
      <c r="H1046" s="25">
        <v>34.306875</v>
      </c>
      <c r="I1046" s="25">
        <v>124.58812499999999</v>
      </c>
      <c r="J1046" s="25">
        <v>12.4588125</v>
      </c>
      <c r="K1046" s="25">
        <v>6.852346874999999</v>
      </c>
      <c r="L1046" s="25">
        <v>143.89928437499998</v>
      </c>
      <c r="M1046" s="25">
        <v>115.11942749999999</v>
      </c>
      <c r="N1046" s="56">
        <v>259.01871187499995</v>
      </c>
      <c r="O1046" s="67">
        <v>1.0</v>
      </c>
      <c r="P1046" s="50"/>
      <c r="Q1046" s="50"/>
      <c r="R1046" s="50"/>
      <c r="S1046" s="50"/>
      <c r="T1046" s="50"/>
      <c r="U1046" s="50"/>
      <c r="V1046" s="50"/>
      <c r="W1046" s="50"/>
      <c r="X1046" s="50"/>
      <c r="Y1046" s="50"/>
    </row>
    <row r="1047" ht="15.75" customHeight="1">
      <c r="A1047" s="21" t="s">
        <v>1763</v>
      </c>
      <c r="B1047" s="21" t="s">
        <v>1764</v>
      </c>
      <c r="C1047" s="21" t="s">
        <v>20</v>
      </c>
      <c r="D1047" s="22">
        <v>283.5</v>
      </c>
      <c r="E1047" s="23">
        <v>0.325</v>
      </c>
      <c r="F1047" s="24">
        <v>25.0</v>
      </c>
      <c r="G1047" s="55">
        <v>92.1375</v>
      </c>
      <c r="H1047" s="25">
        <v>72.71775000000001</v>
      </c>
      <c r="I1047" s="25">
        <v>264.08025000000004</v>
      </c>
      <c r="J1047" s="25">
        <v>26.408025000000006</v>
      </c>
      <c r="K1047" s="25">
        <v>14.524413750000003</v>
      </c>
      <c r="L1047" s="25">
        <v>305.01268875000005</v>
      </c>
      <c r="M1047" s="25">
        <v>244.01015100000006</v>
      </c>
      <c r="N1047" s="56">
        <v>549.0228397500001</v>
      </c>
      <c r="O1047" s="67">
        <v>1.0</v>
      </c>
      <c r="P1047" s="50"/>
      <c r="Q1047" s="50"/>
      <c r="R1047" s="50"/>
      <c r="S1047" s="50"/>
      <c r="T1047" s="50"/>
      <c r="U1047" s="50"/>
      <c r="V1047" s="50"/>
      <c r="W1047" s="50"/>
      <c r="X1047" s="50"/>
      <c r="Y1047" s="50"/>
    </row>
    <row r="1048" ht="15.75" customHeight="1">
      <c r="A1048" s="21" t="s">
        <v>1765</v>
      </c>
      <c r="B1048" s="21" t="s">
        <v>1766</v>
      </c>
      <c r="C1048" s="21" t="s">
        <v>20</v>
      </c>
      <c r="D1048" s="22">
        <v>181.5</v>
      </c>
      <c r="E1048" s="23">
        <v>0.325</v>
      </c>
      <c r="F1048" s="24">
        <v>19.0</v>
      </c>
      <c r="G1048" s="55">
        <v>58.987500000000004</v>
      </c>
      <c r="H1048" s="25">
        <v>46.55475</v>
      </c>
      <c r="I1048" s="25">
        <v>169.06725</v>
      </c>
      <c r="J1048" s="25">
        <v>16.906725</v>
      </c>
      <c r="K1048" s="25">
        <v>9.29869875</v>
      </c>
      <c r="L1048" s="25">
        <v>195.27267375</v>
      </c>
      <c r="M1048" s="25">
        <v>156.218139</v>
      </c>
      <c r="N1048" s="56">
        <v>351.49081275000003</v>
      </c>
      <c r="O1048" s="67">
        <v>1.0</v>
      </c>
      <c r="P1048" s="50"/>
      <c r="Q1048" s="50"/>
      <c r="R1048" s="50"/>
      <c r="S1048" s="50"/>
      <c r="T1048" s="50"/>
      <c r="U1048" s="50"/>
      <c r="V1048" s="50"/>
      <c r="W1048" s="50"/>
      <c r="X1048" s="50"/>
      <c r="Y1048" s="50"/>
    </row>
    <row r="1049" ht="15.75" customHeight="1">
      <c r="A1049" s="21" t="s">
        <v>1767</v>
      </c>
      <c r="B1049" s="21" t="s">
        <v>1768</v>
      </c>
      <c r="C1049" s="21" t="s">
        <v>20</v>
      </c>
      <c r="D1049" s="22">
        <v>153.0</v>
      </c>
      <c r="E1049" s="23">
        <v>0.325</v>
      </c>
      <c r="F1049" s="24">
        <v>6.0</v>
      </c>
      <c r="G1049" s="55">
        <v>49.725</v>
      </c>
      <c r="H1049" s="25">
        <v>39.2445</v>
      </c>
      <c r="I1049" s="25">
        <v>142.5195</v>
      </c>
      <c r="J1049" s="25">
        <v>14.25195</v>
      </c>
      <c r="K1049" s="25">
        <v>7.8385725</v>
      </c>
      <c r="L1049" s="25">
        <v>164.61002249999999</v>
      </c>
      <c r="M1049" s="25">
        <v>131.688018</v>
      </c>
      <c r="N1049" s="56">
        <v>296.29804049999996</v>
      </c>
      <c r="O1049" s="67">
        <v>1.0</v>
      </c>
      <c r="P1049" s="50"/>
      <c r="Q1049" s="50"/>
      <c r="R1049" s="50"/>
      <c r="S1049" s="50"/>
      <c r="T1049" s="50"/>
      <c r="U1049" s="50"/>
      <c r="V1049" s="50"/>
      <c r="W1049" s="50"/>
      <c r="X1049" s="50"/>
      <c r="Y1049" s="50"/>
    </row>
    <row r="1050" ht="15.75" customHeight="1">
      <c r="A1050" s="21" t="s">
        <v>1769</v>
      </c>
      <c r="B1050" s="21" t="s">
        <v>1770</v>
      </c>
      <c r="C1050" s="21" t="s">
        <v>20</v>
      </c>
      <c r="D1050" s="22">
        <v>182.75</v>
      </c>
      <c r="E1050" s="23">
        <v>0.325</v>
      </c>
      <c r="F1050" s="24">
        <v>6.0</v>
      </c>
      <c r="G1050" s="55">
        <v>59.393750000000004</v>
      </c>
      <c r="H1050" s="25">
        <v>46.875375</v>
      </c>
      <c r="I1050" s="25">
        <v>170.23162499999998</v>
      </c>
      <c r="J1050" s="25">
        <v>17.023162499999998</v>
      </c>
      <c r="K1050" s="25">
        <v>9.362739374999999</v>
      </c>
      <c r="L1050" s="25">
        <v>196.61752687499995</v>
      </c>
      <c r="M1050" s="25">
        <v>157.29402149999999</v>
      </c>
      <c r="N1050" s="56">
        <v>353.91154837499994</v>
      </c>
      <c r="O1050" s="67">
        <v>1.0</v>
      </c>
      <c r="P1050" s="50"/>
      <c r="Q1050" s="50"/>
      <c r="R1050" s="50"/>
      <c r="S1050" s="50"/>
      <c r="T1050" s="50"/>
      <c r="U1050" s="50"/>
      <c r="V1050" s="50"/>
      <c r="W1050" s="50"/>
      <c r="X1050" s="50"/>
      <c r="Y1050" s="50"/>
    </row>
    <row r="1051" ht="15.75" customHeight="1">
      <c r="A1051" s="21" t="s">
        <v>1771</v>
      </c>
      <c r="B1051" s="21" t="s">
        <v>1772</v>
      </c>
      <c r="C1051" s="21" t="s">
        <v>20</v>
      </c>
      <c r="D1051" s="22">
        <v>154.25</v>
      </c>
      <c r="E1051" s="23">
        <v>0.325</v>
      </c>
      <c r="F1051" s="24">
        <v>6.0</v>
      </c>
      <c r="G1051" s="55">
        <v>50.13125</v>
      </c>
      <c r="H1051" s="25">
        <v>39.565125</v>
      </c>
      <c r="I1051" s="25">
        <v>143.683875</v>
      </c>
      <c r="J1051" s="25">
        <v>14.3683875</v>
      </c>
      <c r="K1051" s="25">
        <v>7.902613125000001</v>
      </c>
      <c r="L1051" s="25">
        <v>165.954875625</v>
      </c>
      <c r="M1051" s="25">
        <v>132.7639005</v>
      </c>
      <c r="N1051" s="56">
        <v>298.718776125</v>
      </c>
      <c r="O1051" s="67">
        <v>1.0</v>
      </c>
      <c r="P1051" s="50"/>
      <c r="Q1051" s="50"/>
      <c r="R1051" s="50"/>
      <c r="S1051" s="50"/>
      <c r="T1051" s="50"/>
      <c r="U1051" s="50"/>
      <c r="V1051" s="50"/>
      <c r="W1051" s="50"/>
      <c r="X1051" s="50"/>
      <c r="Y1051" s="50"/>
    </row>
    <row r="1052" ht="15.75" customHeight="1">
      <c r="A1052" s="21" t="s">
        <v>1773</v>
      </c>
      <c r="B1052" s="21" t="s">
        <v>1774</v>
      </c>
      <c r="C1052" s="21" t="s">
        <v>20</v>
      </c>
      <c r="D1052" s="22">
        <v>4.5</v>
      </c>
      <c r="E1052" s="23">
        <v>0.325</v>
      </c>
      <c r="F1052" s="24">
        <v>0.01</v>
      </c>
      <c r="G1052" s="55">
        <v>1.4625000000000001</v>
      </c>
      <c r="H1052" s="25">
        <v>1.1542499999999998</v>
      </c>
      <c r="I1052" s="25">
        <v>4.191749999999999</v>
      </c>
      <c r="J1052" s="25">
        <v>0.4191749999999999</v>
      </c>
      <c r="K1052" s="25">
        <v>0.23054624999999995</v>
      </c>
      <c r="L1052" s="25">
        <v>4.841471249999999</v>
      </c>
      <c r="M1052" s="25">
        <v>3.873176999999999</v>
      </c>
      <c r="N1052" s="56">
        <v>8.714648249999998</v>
      </c>
      <c r="O1052" s="67">
        <v>1.0</v>
      </c>
      <c r="P1052" s="50"/>
      <c r="Q1052" s="50"/>
      <c r="R1052" s="50"/>
      <c r="S1052" s="50"/>
      <c r="T1052" s="50"/>
      <c r="U1052" s="50"/>
      <c r="V1052" s="50"/>
      <c r="W1052" s="50"/>
      <c r="X1052" s="50"/>
      <c r="Y1052" s="50"/>
    </row>
    <row r="1053" ht="15.75" customHeight="1">
      <c r="A1053" s="21" t="s">
        <v>1775</v>
      </c>
      <c r="B1053" s="21" t="s">
        <v>1776</v>
      </c>
      <c r="C1053" s="21" t="s">
        <v>20</v>
      </c>
      <c r="D1053" s="22">
        <v>32.4</v>
      </c>
      <c r="E1053" s="23">
        <v>0.325</v>
      </c>
      <c r="F1053" s="24">
        <v>2.0</v>
      </c>
      <c r="G1053" s="55">
        <v>10.53</v>
      </c>
      <c r="H1053" s="25">
        <v>8.310599999999999</v>
      </c>
      <c r="I1053" s="25">
        <v>30.1806</v>
      </c>
      <c r="J1053" s="25">
        <v>3.01806</v>
      </c>
      <c r="K1053" s="25">
        <v>1.6599329999999999</v>
      </c>
      <c r="L1053" s="25">
        <v>34.858593</v>
      </c>
      <c r="M1053" s="25">
        <v>27.8868744</v>
      </c>
      <c r="N1053" s="56">
        <v>62.745467399999995</v>
      </c>
      <c r="O1053" s="67">
        <v>1.0</v>
      </c>
      <c r="P1053" s="50"/>
      <c r="Q1053" s="50"/>
      <c r="R1053" s="50"/>
      <c r="S1053" s="50"/>
      <c r="T1053" s="50"/>
      <c r="U1053" s="50"/>
      <c r="V1053" s="50"/>
      <c r="W1053" s="50"/>
      <c r="X1053" s="50"/>
      <c r="Y1053" s="50"/>
    </row>
    <row r="1054" ht="15.75" customHeight="1">
      <c r="A1054" s="21" t="s">
        <v>1777</v>
      </c>
      <c r="B1054" s="21" t="s">
        <v>1778</v>
      </c>
      <c r="C1054" s="21" t="s">
        <v>20</v>
      </c>
      <c r="D1054" s="22">
        <v>3.65</v>
      </c>
      <c r="E1054" s="23">
        <v>0.325</v>
      </c>
      <c r="F1054" s="24">
        <v>0.01</v>
      </c>
      <c r="G1054" s="55">
        <v>1.18625</v>
      </c>
      <c r="H1054" s="25">
        <v>0.9362250000000001</v>
      </c>
      <c r="I1054" s="25">
        <v>3.3999750000000004</v>
      </c>
      <c r="J1054" s="25">
        <v>0.33999750000000006</v>
      </c>
      <c r="K1054" s="25">
        <v>0.18699862500000003</v>
      </c>
      <c r="L1054" s="25">
        <v>3.9269711250000006</v>
      </c>
      <c r="M1054" s="25">
        <v>3.1415769000000004</v>
      </c>
      <c r="N1054" s="56">
        <v>7.068548025000001</v>
      </c>
      <c r="O1054" s="67">
        <v>1.0</v>
      </c>
      <c r="P1054" s="50"/>
      <c r="Q1054" s="50"/>
      <c r="R1054" s="50"/>
      <c r="S1054" s="50"/>
      <c r="T1054" s="50"/>
      <c r="U1054" s="50"/>
      <c r="V1054" s="50"/>
      <c r="W1054" s="50"/>
      <c r="X1054" s="50"/>
      <c r="Y1054" s="50"/>
    </row>
    <row r="1055" ht="15.75" customHeight="1">
      <c r="A1055" s="21" t="s">
        <v>1779</v>
      </c>
      <c r="B1055" s="21" t="s">
        <v>1780</v>
      </c>
      <c r="C1055" s="21" t="s">
        <v>20</v>
      </c>
      <c r="D1055" s="22">
        <v>2.45</v>
      </c>
      <c r="E1055" s="23">
        <v>0.325</v>
      </c>
      <c r="F1055" s="24">
        <v>0.01</v>
      </c>
      <c r="G1055" s="55">
        <v>0.7962500000000001</v>
      </c>
      <c r="H1055" s="25">
        <v>0.628425</v>
      </c>
      <c r="I1055" s="25">
        <v>2.282175</v>
      </c>
      <c r="J1055" s="25">
        <v>0.22821750000000002</v>
      </c>
      <c r="K1055" s="25">
        <v>0.125519625</v>
      </c>
      <c r="L1055" s="25">
        <v>2.635912125</v>
      </c>
      <c r="M1055" s="25">
        <v>2.1087297</v>
      </c>
      <c r="N1055" s="56">
        <v>4.744641825</v>
      </c>
      <c r="O1055" s="67">
        <v>1.0</v>
      </c>
      <c r="P1055" s="50"/>
      <c r="Q1055" s="50"/>
      <c r="R1055" s="50"/>
      <c r="S1055" s="50"/>
      <c r="T1055" s="50"/>
      <c r="U1055" s="50"/>
      <c r="V1055" s="50"/>
      <c r="W1055" s="50"/>
      <c r="X1055" s="50"/>
      <c r="Y1055" s="50"/>
    </row>
    <row r="1056" ht="15.75" customHeight="1">
      <c r="A1056" s="21" t="s">
        <v>1781</v>
      </c>
      <c r="B1056" s="21" t="s">
        <v>1782</v>
      </c>
      <c r="C1056" s="21" t="s">
        <v>20</v>
      </c>
      <c r="D1056" s="22">
        <v>283.5</v>
      </c>
      <c r="E1056" s="23">
        <v>0.325</v>
      </c>
      <c r="F1056" s="24">
        <v>27.0</v>
      </c>
      <c r="G1056" s="55">
        <v>92.1375</v>
      </c>
      <c r="H1056" s="25">
        <v>72.71775000000001</v>
      </c>
      <c r="I1056" s="25">
        <v>264.08025000000004</v>
      </c>
      <c r="J1056" s="25">
        <v>26.408025000000006</v>
      </c>
      <c r="K1056" s="25">
        <v>14.524413750000003</v>
      </c>
      <c r="L1056" s="25">
        <v>305.01268875000005</v>
      </c>
      <c r="M1056" s="25">
        <v>244.01015100000006</v>
      </c>
      <c r="N1056" s="56">
        <v>549.0228397500001</v>
      </c>
      <c r="O1056" s="67">
        <v>1.0</v>
      </c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</row>
    <row r="1057" ht="15.75" customHeight="1">
      <c r="A1057" s="21" t="s">
        <v>1783</v>
      </c>
      <c r="B1057" s="21" t="s">
        <v>1784</v>
      </c>
      <c r="C1057" s="21" t="s">
        <v>20</v>
      </c>
      <c r="D1057" s="22">
        <v>307.0</v>
      </c>
      <c r="E1057" s="23">
        <v>0.325</v>
      </c>
      <c r="F1057" s="24">
        <v>2.5</v>
      </c>
      <c r="G1057" s="55">
        <v>99.775</v>
      </c>
      <c r="H1057" s="25">
        <v>78.74549999999999</v>
      </c>
      <c r="I1057" s="25">
        <v>285.9705</v>
      </c>
      <c r="J1057" s="25">
        <v>28.597050000000003</v>
      </c>
      <c r="K1057" s="25">
        <v>15.728377500000002</v>
      </c>
      <c r="L1057" s="25">
        <v>330.29592750000006</v>
      </c>
      <c r="M1057" s="25">
        <v>264.23674200000005</v>
      </c>
      <c r="N1057" s="56">
        <v>594.5326695000001</v>
      </c>
      <c r="O1057" s="67">
        <v>1.0</v>
      </c>
      <c r="P1057" s="50"/>
      <c r="Q1057" s="50"/>
      <c r="R1057" s="50"/>
      <c r="S1057" s="50"/>
      <c r="T1057" s="50"/>
      <c r="U1057" s="50"/>
      <c r="V1057" s="50"/>
      <c r="W1057" s="50"/>
      <c r="X1057" s="50"/>
      <c r="Y1057" s="50"/>
    </row>
    <row r="1058" ht="15.75" customHeight="1">
      <c r="A1058" s="21" t="s">
        <v>1785</v>
      </c>
      <c r="B1058" s="21" t="s">
        <v>1786</v>
      </c>
      <c r="C1058" s="21" t="s">
        <v>20</v>
      </c>
      <c r="D1058" s="22">
        <v>41.1</v>
      </c>
      <c r="E1058" s="23">
        <v>0.325</v>
      </c>
      <c r="F1058" s="24">
        <v>0.05</v>
      </c>
      <c r="G1058" s="55">
        <v>13.357500000000002</v>
      </c>
      <c r="H1058" s="25">
        <v>10.54215</v>
      </c>
      <c r="I1058" s="25">
        <v>38.28465</v>
      </c>
      <c r="J1058" s="25">
        <v>3.828465</v>
      </c>
      <c r="K1058" s="25">
        <v>2.10565575</v>
      </c>
      <c r="L1058" s="25">
        <v>44.21877075</v>
      </c>
      <c r="M1058" s="25">
        <v>35.3750166</v>
      </c>
      <c r="N1058" s="56">
        <v>79.59378735</v>
      </c>
      <c r="O1058" s="67">
        <v>1.0</v>
      </c>
      <c r="P1058" s="50"/>
      <c r="Q1058" s="50"/>
      <c r="R1058" s="50"/>
      <c r="S1058" s="50"/>
      <c r="T1058" s="50"/>
      <c r="U1058" s="50"/>
      <c r="V1058" s="50"/>
      <c r="W1058" s="50"/>
      <c r="X1058" s="50"/>
      <c r="Y1058" s="50"/>
    </row>
    <row r="1059" ht="15.75" customHeight="1">
      <c r="A1059" s="21" t="s">
        <v>1787</v>
      </c>
      <c r="B1059" s="21" t="s">
        <v>1788</v>
      </c>
      <c r="C1059" s="21" t="s">
        <v>20</v>
      </c>
      <c r="D1059" s="22">
        <v>9.4</v>
      </c>
      <c r="E1059" s="23">
        <v>0.325</v>
      </c>
      <c r="F1059" s="24">
        <v>0.01</v>
      </c>
      <c r="G1059" s="55">
        <v>3.055</v>
      </c>
      <c r="H1059" s="25">
        <v>2.4111000000000002</v>
      </c>
      <c r="I1059" s="25">
        <v>8.7561</v>
      </c>
      <c r="J1059" s="25">
        <v>0.87561</v>
      </c>
      <c r="K1059" s="25">
        <v>0.4815855</v>
      </c>
      <c r="L1059" s="25">
        <v>10.1132955</v>
      </c>
      <c r="M1059" s="25">
        <v>8.0906364</v>
      </c>
      <c r="N1059" s="56">
        <v>18.2039319</v>
      </c>
      <c r="O1059" s="67">
        <v>1.0</v>
      </c>
      <c r="P1059" s="50"/>
      <c r="Q1059" s="50"/>
      <c r="R1059" s="50"/>
      <c r="S1059" s="50"/>
      <c r="T1059" s="50"/>
      <c r="U1059" s="50"/>
      <c r="V1059" s="50"/>
      <c r="W1059" s="50"/>
      <c r="X1059" s="50"/>
      <c r="Y1059" s="50"/>
    </row>
    <row r="1060" ht="15.75" customHeight="1">
      <c r="A1060" s="21" t="s">
        <v>1789</v>
      </c>
      <c r="B1060" s="21" t="s">
        <v>1790</v>
      </c>
      <c r="C1060" s="21" t="s">
        <v>20</v>
      </c>
      <c r="D1060" s="22">
        <v>3.85</v>
      </c>
      <c r="E1060" s="23">
        <v>0.325</v>
      </c>
      <c r="F1060" s="24">
        <v>0.01</v>
      </c>
      <c r="G1060" s="55">
        <v>1.25125</v>
      </c>
      <c r="H1060" s="25">
        <v>0.987525</v>
      </c>
      <c r="I1060" s="25">
        <v>3.5862749999999997</v>
      </c>
      <c r="J1060" s="25">
        <v>0.3586275</v>
      </c>
      <c r="K1060" s="25">
        <v>0.197245125</v>
      </c>
      <c r="L1060" s="25">
        <v>4.142147625</v>
      </c>
      <c r="M1060" s="25">
        <v>3.3137181</v>
      </c>
      <c r="N1060" s="56">
        <v>7.455865725</v>
      </c>
      <c r="O1060" s="67">
        <v>1.0</v>
      </c>
      <c r="P1060" s="50"/>
      <c r="Q1060" s="50"/>
      <c r="R1060" s="50"/>
      <c r="S1060" s="50"/>
      <c r="T1060" s="50"/>
      <c r="U1060" s="50"/>
      <c r="V1060" s="50"/>
      <c r="W1060" s="50"/>
      <c r="X1060" s="50"/>
      <c r="Y1060" s="50"/>
    </row>
    <row r="1061" ht="15.75" customHeight="1">
      <c r="A1061" s="21" t="s">
        <v>1791</v>
      </c>
      <c r="B1061" s="21" t="s">
        <v>1792</v>
      </c>
      <c r="C1061" s="21" t="s">
        <v>20</v>
      </c>
      <c r="D1061" s="22">
        <v>5.9</v>
      </c>
      <c r="E1061" s="23">
        <v>0.325</v>
      </c>
      <c r="F1061" s="24">
        <v>0.01</v>
      </c>
      <c r="G1061" s="55">
        <v>1.9175000000000002</v>
      </c>
      <c r="H1061" s="25">
        <v>1.51335</v>
      </c>
      <c r="I1061" s="25">
        <v>5.49585</v>
      </c>
      <c r="J1061" s="25">
        <v>0.549585</v>
      </c>
      <c r="K1061" s="25">
        <v>0.30227175</v>
      </c>
      <c r="L1061" s="25">
        <v>6.3477067499999995</v>
      </c>
      <c r="M1061" s="25">
        <v>5.0781654</v>
      </c>
      <c r="N1061" s="56">
        <v>11.42587215</v>
      </c>
      <c r="O1061" s="67">
        <v>1.0</v>
      </c>
      <c r="P1061" s="50"/>
      <c r="Q1061" s="50"/>
      <c r="R1061" s="50"/>
      <c r="S1061" s="50"/>
      <c r="T1061" s="50"/>
      <c r="U1061" s="50"/>
      <c r="V1061" s="50"/>
      <c r="W1061" s="50"/>
      <c r="X1061" s="50"/>
      <c r="Y1061" s="50"/>
    </row>
    <row r="1062" ht="15.75" customHeight="1">
      <c r="A1062" s="21" t="s">
        <v>1793</v>
      </c>
      <c r="B1062" s="21" t="s">
        <v>1794</v>
      </c>
      <c r="C1062" s="21" t="s">
        <v>20</v>
      </c>
      <c r="D1062" s="22">
        <v>7.3</v>
      </c>
      <c r="E1062" s="23">
        <v>0.325</v>
      </c>
      <c r="F1062" s="24">
        <v>0.01</v>
      </c>
      <c r="G1062" s="55">
        <v>2.3725</v>
      </c>
      <c r="H1062" s="25">
        <v>1.8724500000000002</v>
      </c>
      <c r="I1062" s="25">
        <v>6.799950000000001</v>
      </c>
      <c r="J1062" s="25">
        <v>0.6799950000000001</v>
      </c>
      <c r="K1062" s="25">
        <v>0.37399725000000006</v>
      </c>
      <c r="L1062" s="25">
        <v>7.853942250000001</v>
      </c>
      <c r="M1062" s="25">
        <v>6.283153800000001</v>
      </c>
      <c r="N1062" s="56">
        <v>14.137096050000002</v>
      </c>
      <c r="O1062" s="67">
        <v>1.0</v>
      </c>
      <c r="P1062" s="50"/>
      <c r="Q1062" s="50"/>
      <c r="R1062" s="50"/>
      <c r="S1062" s="50"/>
      <c r="T1062" s="50"/>
      <c r="U1062" s="50"/>
      <c r="V1062" s="50"/>
      <c r="W1062" s="50"/>
      <c r="X1062" s="50"/>
      <c r="Y1062" s="50"/>
    </row>
    <row r="1063" ht="15.75" customHeight="1">
      <c r="A1063" s="21" t="s">
        <v>1795</v>
      </c>
      <c r="B1063" s="21" t="s">
        <v>1796</v>
      </c>
      <c r="C1063" s="21" t="s">
        <v>20</v>
      </c>
      <c r="D1063" s="22">
        <v>208.0</v>
      </c>
      <c r="E1063" s="23">
        <v>0.325</v>
      </c>
      <c r="F1063" s="24">
        <v>0.05</v>
      </c>
      <c r="G1063" s="55">
        <v>67.60000000000001</v>
      </c>
      <c r="H1063" s="25">
        <v>53.35199999999999</v>
      </c>
      <c r="I1063" s="25">
        <v>193.75199999999995</v>
      </c>
      <c r="J1063" s="25">
        <v>19.375199999999996</v>
      </c>
      <c r="K1063" s="25">
        <v>10.65636</v>
      </c>
      <c r="L1063" s="25">
        <v>223.78355999999997</v>
      </c>
      <c r="M1063" s="25">
        <v>179.02684799999997</v>
      </c>
      <c r="N1063" s="56">
        <v>402.81040799999994</v>
      </c>
      <c r="O1063" s="67">
        <v>1.0</v>
      </c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</row>
    <row r="1064" ht="15.75" customHeight="1">
      <c r="A1064" s="21" t="s">
        <v>1797</v>
      </c>
      <c r="B1064" s="21" t="s">
        <v>1798</v>
      </c>
      <c r="C1064" s="21" t="s">
        <v>20</v>
      </c>
      <c r="D1064" s="22">
        <v>156.0</v>
      </c>
      <c r="E1064" s="23">
        <v>0.325</v>
      </c>
      <c r="F1064" s="24">
        <v>0.05</v>
      </c>
      <c r="G1064" s="55">
        <v>50.7</v>
      </c>
      <c r="H1064" s="25">
        <v>40.014</v>
      </c>
      <c r="I1064" s="25">
        <v>145.314</v>
      </c>
      <c r="J1064" s="25">
        <v>14.5314</v>
      </c>
      <c r="K1064" s="25">
        <v>7.9922699999999995</v>
      </c>
      <c r="L1064" s="25">
        <v>167.83766999999997</v>
      </c>
      <c r="M1064" s="25">
        <v>134.27013599999998</v>
      </c>
      <c r="N1064" s="56">
        <v>302.107806</v>
      </c>
      <c r="O1064" s="67">
        <v>1.0</v>
      </c>
      <c r="P1064" s="50"/>
      <c r="Q1064" s="50"/>
      <c r="R1064" s="50"/>
      <c r="S1064" s="50"/>
      <c r="T1064" s="50"/>
      <c r="U1064" s="50"/>
      <c r="V1064" s="50"/>
      <c r="W1064" s="50"/>
      <c r="X1064" s="50"/>
      <c r="Y1064" s="50"/>
    </row>
    <row r="1065" ht="15.75" customHeight="1">
      <c r="A1065" s="21" t="s">
        <v>1799</v>
      </c>
      <c r="B1065" s="21" t="s">
        <v>1800</v>
      </c>
      <c r="C1065" s="21" t="s">
        <v>20</v>
      </c>
      <c r="D1065" s="22">
        <v>6.6</v>
      </c>
      <c r="E1065" s="23">
        <v>0.325</v>
      </c>
      <c r="F1065" s="24">
        <v>0.01</v>
      </c>
      <c r="G1065" s="55">
        <v>2.145</v>
      </c>
      <c r="H1065" s="25">
        <v>1.6929</v>
      </c>
      <c r="I1065" s="25">
        <v>6.1479</v>
      </c>
      <c r="J1065" s="25">
        <v>0.6147900000000001</v>
      </c>
      <c r="K1065" s="25">
        <v>0.3381345</v>
      </c>
      <c r="L1065" s="25">
        <v>7.1008245</v>
      </c>
      <c r="M1065" s="25">
        <v>5.6806596</v>
      </c>
      <c r="N1065" s="56">
        <v>12.7814841</v>
      </c>
      <c r="O1065" s="67">
        <v>1.0</v>
      </c>
      <c r="P1065" s="50"/>
      <c r="Q1065" s="50"/>
      <c r="R1065" s="50"/>
      <c r="S1065" s="50"/>
      <c r="T1065" s="50"/>
      <c r="U1065" s="50"/>
      <c r="V1065" s="50"/>
      <c r="W1065" s="50"/>
      <c r="X1065" s="50"/>
      <c r="Y1065" s="50"/>
    </row>
    <row r="1066" ht="15.75" customHeight="1">
      <c r="A1066" s="21" t="s">
        <v>1801</v>
      </c>
      <c r="B1066" s="21" t="s">
        <v>1802</v>
      </c>
      <c r="C1066" s="21" t="s">
        <v>20</v>
      </c>
      <c r="D1066" s="22">
        <v>21.1</v>
      </c>
      <c r="E1066" s="23">
        <v>0.325</v>
      </c>
      <c r="F1066" s="24">
        <v>0.01</v>
      </c>
      <c r="G1066" s="55">
        <v>6.857500000000001</v>
      </c>
      <c r="H1066" s="25">
        <v>5.41215</v>
      </c>
      <c r="I1066" s="25">
        <v>19.65465</v>
      </c>
      <c r="J1066" s="25">
        <v>1.965465</v>
      </c>
      <c r="K1066" s="25">
        <v>1.0810057499999999</v>
      </c>
      <c r="L1066" s="25">
        <v>22.701120749999998</v>
      </c>
      <c r="M1066" s="25">
        <v>18.160896599999997</v>
      </c>
      <c r="N1066" s="56">
        <v>40.862017349999995</v>
      </c>
      <c r="O1066" s="67">
        <v>1.0</v>
      </c>
      <c r="P1066" s="50"/>
      <c r="Q1066" s="50"/>
      <c r="R1066" s="50"/>
      <c r="S1066" s="50"/>
      <c r="T1066" s="50"/>
      <c r="U1066" s="50"/>
      <c r="V1066" s="50"/>
      <c r="W1066" s="50"/>
      <c r="X1066" s="50"/>
      <c r="Y1066" s="50"/>
    </row>
    <row r="1067" ht="15.75" customHeight="1">
      <c r="A1067" s="21" t="s">
        <v>1803</v>
      </c>
      <c r="B1067" s="21" t="s">
        <v>540</v>
      </c>
      <c r="C1067" s="21" t="s">
        <v>20</v>
      </c>
      <c r="D1067" s="22">
        <v>5.6</v>
      </c>
      <c r="E1067" s="23">
        <v>0.325</v>
      </c>
      <c r="F1067" s="24">
        <v>0.01</v>
      </c>
      <c r="G1067" s="55">
        <v>1.8199999999999998</v>
      </c>
      <c r="H1067" s="25">
        <v>1.4364</v>
      </c>
      <c r="I1067" s="25">
        <v>5.2164</v>
      </c>
      <c r="J1067" s="25">
        <v>0.52164</v>
      </c>
      <c r="K1067" s="25">
        <v>0.286902</v>
      </c>
      <c r="L1067" s="25">
        <v>6.024941999999999</v>
      </c>
      <c r="M1067" s="25">
        <v>4.8199536</v>
      </c>
      <c r="N1067" s="56">
        <v>10.8448956</v>
      </c>
      <c r="O1067" s="67">
        <v>1.0</v>
      </c>
      <c r="P1067" s="50"/>
      <c r="Q1067" s="50"/>
      <c r="R1067" s="50"/>
      <c r="S1067" s="50"/>
      <c r="T1067" s="50"/>
      <c r="U1067" s="50"/>
      <c r="V1067" s="50"/>
      <c r="W1067" s="50"/>
      <c r="X1067" s="50"/>
      <c r="Y1067" s="50"/>
    </row>
    <row r="1068" ht="15.75" customHeight="1">
      <c r="A1068" s="21" t="s">
        <v>1804</v>
      </c>
      <c r="B1068" s="21" t="s">
        <v>1805</v>
      </c>
      <c r="C1068" s="21" t="s">
        <v>20</v>
      </c>
      <c r="D1068" s="22">
        <v>7.95</v>
      </c>
      <c r="E1068" s="23">
        <v>0.325</v>
      </c>
      <c r="F1068" s="24">
        <v>0.01</v>
      </c>
      <c r="G1068" s="55">
        <v>2.58375</v>
      </c>
      <c r="H1068" s="25">
        <v>2.039175</v>
      </c>
      <c r="I1068" s="25">
        <v>7.405425</v>
      </c>
      <c r="J1068" s="25">
        <v>0.7405425000000001</v>
      </c>
      <c r="K1068" s="25">
        <v>0.4072983750000001</v>
      </c>
      <c r="L1068" s="25">
        <v>8.553265875000001</v>
      </c>
      <c r="M1068" s="25">
        <v>6.842612700000001</v>
      </c>
      <c r="N1068" s="56">
        <v>15.395878575000001</v>
      </c>
      <c r="O1068" s="67">
        <v>1.0</v>
      </c>
      <c r="P1068" s="50"/>
      <c r="Q1068" s="50"/>
      <c r="R1068" s="50"/>
      <c r="S1068" s="50"/>
      <c r="T1068" s="50"/>
      <c r="U1068" s="50"/>
      <c r="V1068" s="50"/>
      <c r="W1068" s="50"/>
      <c r="X1068" s="50"/>
      <c r="Y1068" s="50"/>
    </row>
    <row r="1069" ht="15.75" customHeight="1">
      <c r="A1069" s="21" t="s">
        <v>1806</v>
      </c>
      <c r="B1069" s="21" t="s">
        <v>1794</v>
      </c>
      <c r="C1069" s="21" t="s">
        <v>20</v>
      </c>
      <c r="D1069" s="22">
        <v>7.75</v>
      </c>
      <c r="E1069" s="23">
        <v>0.325</v>
      </c>
      <c r="F1069" s="24">
        <v>0.01</v>
      </c>
      <c r="G1069" s="55">
        <v>2.5187500000000003</v>
      </c>
      <c r="H1069" s="25">
        <v>1.9878749999999998</v>
      </c>
      <c r="I1069" s="25">
        <v>7.219124999999999</v>
      </c>
      <c r="J1069" s="25">
        <v>0.7219125</v>
      </c>
      <c r="K1069" s="25">
        <v>0.397051875</v>
      </c>
      <c r="L1069" s="25">
        <v>8.338089375</v>
      </c>
      <c r="M1069" s="25">
        <v>6.6704715</v>
      </c>
      <c r="N1069" s="56">
        <v>15.008560874999999</v>
      </c>
      <c r="O1069" s="67">
        <v>1.0</v>
      </c>
      <c r="P1069" s="50"/>
      <c r="Q1069" s="50"/>
      <c r="R1069" s="50"/>
      <c r="S1069" s="50"/>
      <c r="T1069" s="50"/>
      <c r="U1069" s="50"/>
      <c r="V1069" s="50"/>
      <c r="W1069" s="50"/>
      <c r="X1069" s="50"/>
      <c r="Y1069" s="50"/>
    </row>
    <row r="1070" ht="15.75" customHeight="1">
      <c r="A1070" s="21" t="s">
        <v>1807</v>
      </c>
      <c r="B1070" s="21" t="s">
        <v>1808</v>
      </c>
      <c r="C1070" s="21" t="s">
        <v>20</v>
      </c>
      <c r="D1070" s="22">
        <v>192.75</v>
      </c>
      <c r="E1070" s="23">
        <v>0.325</v>
      </c>
      <c r="F1070" s="24">
        <v>12.0</v>
      </c>
      <c r="G1070" s="55">
        <v>62.643750000000004</v>
      </c>
      <c r="H1070" s="25">
        <v>49.440374999999996</v>
      </c>
      <c r="I1070" s="25">
        <v>179.54662499999998</v>
      </c>
      <c r="J1070" s="25">
        <v>17.954662499999998</v>
      </c>
      <c r="K1070" s="25">
        <v>9.875064375000001</v>
      </c>
      <c r="L1070" s="25">
        <v>207.37635187499998</v>
      </c>
      <c r="M1070" s="25">
        <v>165.9010815</v>
      </c>
      <c r="N1070" s="56">
        <v>373.277433375</v>
      </c>
      <c r="O1070" s="67">
        <v>1.0</v>
      </c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</row>
    <row r="1071" ht="15.75" customHeight="1">
      <c r="A1071" s="21" t="s">
        <v>1809</v>
      </c>
      <c r="B1071" s="21" t="s">
        <v>1810</v>
      </c>
      <c r="C1071" s="21" t="s">
        <v>20</v>
      </c>
      <c r="D1071" s="22">
        <v>315.0</v>
      </c>
      <c r="E1071" s="23">
        <v>0.325</v>
      </c>
      <c r="F1071" s="24">
        <v>12.0</v>
      </c>
      <c r="G1071" s="55">
        <v>102.375</v>
      </c>
      <c r="H1071" s="25">
        <v>80.7975</v>
      </c>
      <c r="I1071" s="25">
        <v>293.4225</v>
      </c>
      <c r="J1071" s="25">
        <v>29.342250000000003</v>
      </c>
      <c r="K1071" s="25">
        <v>16.1382375</v>
      </c>
      <c r="L1071" s="25">
        <v>338.9029875</v>
      </c>
      <c r="M1071" s="25">
        <v>271.12239</v>
      </c>
      <c r="N1071" s="56">
        <v>610.0253775</v>
      </c>
      <c r="O1071" s="67">
        <v>1.0</v>
      </c>
      <c r="P1071" s="50"/>
      <c r="Q1071" s="50"/>
      <c r="R1071" s="50"/>
      <c r="S1071" s="50"/>
      <c r="T1071" s="50"/>
      <c r="U1071" s="50"/>
      <c r="V1071" s="50"/>
      <c r="W1071" s="50"/>
      <c r="X1071" s="50"/>
      <c r="Y1071" s="50"/>
    </row>
    <row r="1072" ht="15.75" customHeight="1">
      <c r="A1072" s="21" t="s">
        <v>1811</v>
      </c>
      <c r="B1072" s="21" t="s">
        <v>1812</v>
      </c>
      <c r="C1072" s="21" t="s">
        <v>20</v>
      </c>
      <c r="D1072" s="22">
        <v>53.75</v>
      </c>
      <c r="E1072" s="23">
        <v>0.325</v>
      </c>
      <c r="F1072" s="24">
        <v>1.0</v>
      </c>
      <c r="G1072" s="55">
        <v>17.46875</v>
      </c>
      <c r="H1072" s="25">
        <v>13.786875</v>
      </c>
      <c r="I1072" s="25">
        <v>50.068125</v>
      </c>
      <c r="J1072" s="25">
        <v>5.0068125000000006</v>
      </c>
      <c r="K1072" s="25">
        <v>2.7537468750000005</v>
      </c>
      <c r="L1072" s="25">
        <v>57.828684375</v>
      </c>
      <c r="M1072" s="25">
        <v>46.2629475</v>
      </c>
      <c r="N1072" s="56">
        <v>104.091631875</v>
      </c>
      <c r="O1072" s="67">
        <v>1.0</v>
      </c>
      <c r="P1072" s="50"/>
      <c r="Q1072" s="50"/>
      <c r="R1072" s="50"/>
      <c r="S1072" s="50"/>
      <c r="T1072" s="50"/>
      <c r="U1072" s="50"/>
      <c r="V1072" s="50"/>
      <c r="W1072" s="50"/>
      <c r="X1072" s="50"/>
      <c r="Y1072" s="50"/>
    </row>
    <row r="1073" ht="15.75" customHeight="1">
      <c r="A1073" s="21" t="s">
        <v>1813</v>
      </c>
      <c r="B1073" s="21" t="s">
        <v>1814</v>
      </c>
      <c r="C1073" s="21" t="s">
        <v>20</v>
      </c>
      <c r="D1073" s="22">
        <v>81.25</v>
      </c>
      <c r="E1073" s="23">
        <v>0.325</v>
      </c>
      <c r="F1073" s="24">
        <v>1.06</v>
      </c>
      <c r="G1073" s="55">
        <v>26.40625</v>
      </c>
      <c r="H1073" s="25">
        <v>20.840625</v>
      </c>
      <c r="I1073" s="25">
        <v>75.684375</v>
      </c>
      <c r="J1073" s="25">
        <v>7.568437500000001</v>
      </c>
      <c r="K1073" s="25">
        <v>4.162640625000001</v>
      </c>
      <c r="L1073" s="25">
        <v>87.415453125</v>
      </c>
      <c r="M1073" s="25">
        <v>69.9323625</v>
      </c>
      <c r="N1073" s="56">
        <v>157.347815625</v>
      </c>
      <c r="O1073" s="67">
        <v>1.0</v>
      </c>
      <c r="P1073" s="50"/>
      <c r="Q1073" s="50"/>
      <c r="R1073" s="50"/>
      <c r="S1073" s="50"/>
      <c r="T1073" s="50"/>
      <c r="U1073" s="50"/>
      <c r="V1073" s="50"/>
      <c r="W1073" s="50"/>
      <c r="X1073" s="50"/>
      <c r="Y1073" s="50"/>
    </row>
    <row r="1074" ht="15.75" customHeight="1">
      <c r="A1074" s="21" t="s">
        <v>1815</v>
      </c>
      <c r="B1074" s="21" t="s">
        <v>1816</v>
      </c>
      <c r="C1074" s="21" t="s">
        <v>20</v>
      </c>
      <c r="D1074" s="22">
        <v>81.25</v>
      </c>
      <c r="E1074" s="23">
        <v>0.325</v>
      </c>
      <c r="F1074" s="24">
        <v>1.63</v>
      </c>
      <c r="G1074" s="55">
        <v>26.40625</v>
      </c>
      <c r="H1074" s="25">
        <v>20.840625</v>
      </c>
      <c r="I1074" s="25">
        <v>75.684375</v>
      </c>
      <c r="J1074" s="25">
        <v>7.568437500000001</v>
      </c>
      <c r="K1074" s="25">
        <v>4.162640625000001</v>
      </c>
      <c r="L1074" s="25">
        <v>87.415453125</v>
      </c>
      <c r="M1074" s="25">
        <v>69.9323625</v>
      </c>
      <c r="N1074" s="56">
        <v>157.347815625</v>
      </c>
      <c r="O1074" s="67">
        <v>1.0</v>
      </c>
      <c r="P1074" s="50"/>
      <c r="Q1074" s="50"/>
      <c r="R1074" s="50"/>
      <c r="S1074" s="50"/>
      <c r="T1074" s="50"/>
      <c r="U1074" s="50"/>
      <c r="V1074" s="50"/>
      <c r="W1074" s="50"/>
      <c r="X1074" s="50"/>
      <c r="Y1074" s="50"/>
    </row>
    <row r="1075" ht="15.75" customHeight="1">
      <c r="A1075" s="21" t="s">
        <v>1817</v>
      </c>
      <c r="B1075" s="21" t="s">
        <v>1818</v>
      </c>
      <c r="C1075" s="21" t="s">
        <v>20</v>
      </c>
      <c r="D1075" s="22">
        <v>81.25</v>
      </c>
      <c r="E1075" s="23">
        <v>0.325</v>
      </c>
      <c r="F1075" s="24">
        <v>2.25</v>
      </c>
      <c r="G1075" s="55">
        <v>26.40625</v>
      </c>
      <c r="H1075" s="25">
        <v>20.840625</v>
      </c>
      <c r="I1075" s="25">
        <v>75.684375</v>
      </c>
      <c r="J1075" s="25">
        <v>7.568437500000001</v>
      </c>
      <c r="K1075" s="25">
        <v>4.162640625000001</v>
      </c>
      <c r="L1075" s="25">
        <v>87.415453125</v>
      </c>
      <c r="M1075" s="25">
        <v>69.9323625</v>
      </c>
      <c r="N1075" s="56">
        <v>157.347815625</v>
      </c>
      <c r="O1075" s="67">
        <v>1.0</v>
      </c>
      <c r="P1075" s="50"/>
      <c r="Q1075" s="50"/>
      <c r="R1075" s="50"/>
      <c r="S1075" s="50"/>
      <c r="T1075" s="50"/>
      <c r="U1075" s="50"/>
      <c r="V1075" s="50"/>
      <c r="W1075" s="50"/>
      <c r="X1075" s="50"/>
      <c r="Y1075" s="50"/>
    </row>
    <row r="1076" ht="15.75" customHeight="1">
      <c r="A1076" s="21" t="s">
        <v>1819</v>
      </c>
      <c r="B1076" s="21" t="s">
        <v>1820</v>
      </c>
      <c r="C1076" s="21" t="s">
        <v>20</v>
      </c>
      <c r="D1076" s="22">
        <v>151.0</v>
      </c>
      <c r="E1076" s="23">
        <v>0.325</v>
      </c>
      <c r="F1076" s="24">
        <v>5.0</v>
      </c>
      <c r="G1076" s="55">
        <v>49.075</v>
      </c>
      <c r="H1076" s="25">
        <v>38.7315</v>
      </c>
      <c r="I1076" s="25">
        <v>140.6565</v>
      </c>
      <c r="J1076" s="25">
        <v>14.06565</v>
      </c>
      <c r="K1076" s="25">
        <v>7.7361075</v>
      </c>
      <c r="L1076" s="25">
        <v>162.4582575</v>
      </c>
      <c r="M1076" s="25">
        <v>129.966606</v>
      </c>
      <c r="N1076" s="56">
        <v>292.4248635</v>
      </c>
      <c r="O1076" s="67">
        <v>1.0</v>
      </c>
      <c r="P1076" s="50"/>
      <c r="Q1076" s="50"/>
      <c r="R1076" s="50"/>
      <c r="S1076" s="50"/>
      <c r="T1076" s="50"/>
      <c r="U1076" s="50"/>
      <c r="V1076" s="50"/>
      <c r="W1076" s="50"/>
      <c r="X1076" s="50"/>
      <c r="Y1076" s="50"/>
    </row>
    <row r="1077" ht="15.75" customHeight="1">
      <c r="A1077" s="21" t="s">
        <v>1821</v>
      </c>
      <c r="B1077" s="21" t="s">
        <v>1822</v>
      </c>
      <c r="C1077" s="21" t="s">
        <v>20</v>
      </c>
      <c r="D1077" s="22">
        <v>57.75</v>
      </c>
      <c r="E1077" s="23">
        <v>0.325</v>
      </c>
      <c r="F1077" s="24">
        <v>1.63</v>
      </c>
      <c r="G1077" s="55">
        <v>18.76875</v>
      </c>
      <c r="H1077" s="25">
        <v>14.812875000000002</v>
      </c>
      <c r="I1077" s="25">
        <v>53.79412500000001</v>
      </c>
      <c r="J1077" s="25">
        <v>5.379412500000001</v>
      </c>
      <c r="K1077" s="25">
        <v>2.9586768750000005</v>
      </c>
      <c r="L1077" s="25">
        <v>62.13221437500001</v>
      </c>
      <c r="M1077" s="25">
        <v>49.70577150000001</v>
      </c>
      <c r="N1077" s="56">
        <v>111.83798587500002</v>
      </c>
      <c r="O1077" s="67">
        <v>1.0</v>
      </c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</row>
    <row r="1078" ht="15.75" customHeight="1">
      <c r="A1078" s="21" t="s">
        <v>1823</v>
      </c>
      <c r="B1078" s="21" t="s">
        <v>1824</v>
      </c>
      <c r="C1078" s="21" t="s">
        <v>20</v>
      </c>
      <c r="D1078" s="22">
        <v>5.2</v>
      </c>
      <c r="E1078" s="23">
        <v>0.325</v>
      </c>
      <c r="F1078" s="24">
        <v>0.2</v>
      </c>
      <c r="G1078" s="55">
        <v>1.6900000000000002</v>
      </c>
      <c r="H1078" s="25">
        <v>1.3337999999999999</v>
      </c>
      <c r="I1078" s="25">
        <v>4.8438</v>
      </c>
      <c r="J1078" s="25">
        <v>0.48438000000000003</v>
      </c>
      <c r="K1078" s="25">
        <v>0.266409</v>
      </c>
      <c r="L1078" s="25">
        <v>5.594589</v>
      </c>
      <c r="M1078" s="25">
        <v>4.4756712</v>
      </c>
      <c r="N1078" s="56">
        <v>10.0702602</v>
      </c>
      <c r="O1078" s="67">
        <v>1.0</v>
      </c>
      <c r="P1078" s="50"/>
      <c r="Q1078" s="50"/>
      <c r="R1078" s="50"/>
      <c r="S1078" s="50"/>
      <c r="T1078" s="50"/>
      <c r="U1078" s="50"/>
      <c r="V1078" s="50"/>
      <c r="W1078" s="50"/>
      <c r="X1078" s="50"/>
      <c r="Y1078" s="50"/>
    </row>
    <row r="1079" ht="15.75" customHeight="1">
      <c r="A1079" s="21" t="s">
        <v>1825</v>
      </c>
      <c r="B1079" s="21" t="s">
        <v>1826</v>
      </c>
      <c r="C1079" s="21" t="s">
        <v>20</v>
      </c>
      <c r="D1079" s="22">
        <v>14.8</v>
      </c>
      <c r="E1079" s="23">
        <v>0.325</v>
      </c>
      <c r="F1079" s="24">
        <v>0.75</v>
      </c>
      <c r="G1079" s="55">
        <v>4.8100000000000005</v>
      </c>
      <c r="H1079" s="25">
        <v>3.7962000000000002</v>
      </c>
      <c r="I1079" s="25">
        <v>13.786200000000001</v>
      </c>
      <c r="J1079" s="25">
        <v>1.3786200000000002</v>
      </c>
      <c r="K1079" s="25">
        <v>0.758241</v>
      </c>
      <c r="L1079" s="25">
        <v>15.923061</v>
      </c>
      <c r="M1079" s="25">
        <v>12.7384488</v>
      </c>
      <c r="N1079" s="56">
        <v>28.6615098</v>
      </c>
      <c r="O1079" s="67">
        <v>1.0</v>
      </c>
      <c r="P1079" s="50"/>
      <c r="Q1079" s="50"/>
      <c r="R1079" s="50"/>
      <c r="S1079" s="50"/>
      <c r="T1079" s="50"/>
      <c r="U1079" s="50"/>
      <c r="V1079" s="50"/>
      <c r="W1079" s="50"/>
      <c r="X1079" s="50"/>
      <c r="Y1079" s="50"/>
    </row>
    <row r="1080" ht="15.75" customHeight="1">
      <c r="A1080" s="21" t="s">
        <v>1827</v>
      </c>
      <c r="B1080" s="21" t="s">
        <v>1828</v>
      </c>
      <c r="C1080" s="21" t="s">
        <v>20</v>
      </c>
      <c r="D1080" s="22">
        <v>181.5</v>
      </c>
      <c r="E1080" s="23">
        <v>0.325</v>
      </c>
      <c r="F1080" s="24">
        <v>5.0</v>
      </c>
      <c r="G1080" s="55">
        <v>58.987500000000004</v>
      </c>
      <c r="H1080" s="25">
        <v>46.55475</v>
      </c>
      <c r="I1080" s="25">
        <v>169.06725</v>
      </c>
      <c r="J1080" s="25">
        <v>16.906725</v>
      </c>
      <c r="K1080" s="25">
        <v>9.29869875</v>
      </c>
      <c r="L1080" s="25">
        <v>195.27267375</v>
      </c>
      <c r="M1080" s="25">
        <v>156.218139</v>
      </c>
      <c r="N1080" s="56">
        <v>351.49081275000003</v>
      </c>
      <c r="O1080" s="67">
        <v>1.0</v>
      </c>
      <c r="P1080" s="50"/>
      <c r="Q1080" s="50"/>
      <c r="R1080" s="50"/>
      <c r="S1080" s="50"/>
      <c r="T1080" s="50"/>
      <c r="U1080" s="50"/>
      <c r="V1080" s="50"/>
      <c r="W1080" s="50"/>
      <c r="X1080" s="50"/>
      <c r="Y1080" s="50"/>
    </row>
    <row r="1081" ht="15.75" customHeight="1">
      <c r="A1081" s="21" t="s">
        <v>1829</v>
      </c>
      <c r="B1081" s="21" t="s">
        <v>1830</v>
      </c>
      <c r="C1081" s="21" t="s">
        <v>20</v>
      </c>
      <c r="D1081" s="22">
        <v>475.0</v>
      </c>
      <c r="E1081" s="23">
        <v>0.325</v>
      </c>
      <c r="F1081" s="24">
        <v>7.5</v>
      </c>
      <c r="G1081" s="55">
        <v>154.375</v>
      </c>
      <c r="H1081" s="25">
        <v>121.8375</v>
      </c>
      <c r="I1081" s="25">
        <v>442.4625</v>
      </c>
      <c r="J1081" s="25">
        <v>44.24625</v>
      </c>
      <c r="K1081" s="25">
        <v>24.3354375</v>
      </c>
      <c r="L1081" s="25">
        <v>511.0441875</v>
      </c>
      <c r="M1081" s="25">
        <v>408.83535000000006</v>
      </c>
      <c r="N1081" s="56">
        <v>919.8795375000001</v>
      </c>
      <c r="O1081" s="67">
        <v>1.0</v>
      </c>
      <c r="P1081" s="50"/>
      <c r="Q1081" s="50"/>
      <c r="R1081" s="50"/>
      <c r="S1081" s="50"/>
      <c r="T1081" s="50"/>
      <c r="U1081" s="50"/>
      <c r="V1081" s="50"/>
      <c r="W1081" s="50"/>
      <c r="X1081" s="50"/>
      <c r="Y1081" s="50"/>
    </row>
    <row r="1082" ht="15.75" customHeight="1">
      <c r="A1082" s="21" t="s">
        <v>1831</v>
      </c>
      <c r="B1082" s="21" t="s">
        <v>1832</v>
      </c>
      <c r="C1082" s="21" t="s">
        <v>20</v>
      </c>
      <c r="D1082" s="22">
        <v>475.0</v>
      </c>
      <c r="E1082" s="23">
        <v>0.325</v>
      </c>
      <c r="F1082" s="24">
        <v>8.15</v>
      </c>
      <c r="G1082" s="55">
        <v>154.375</v>
      </c>
      <c r="H1082" s="25">
        <v>121.8375</v>
      </c>
      <c r="I1082" s="25">
        <v>442.4625</v>
      </c>
      <c r="J1082" s="25">
        <v>44.24625</v>
      </c>
      <c r="K1082" s="25">
        <v>24.3354375</v>
      </c>
      <c r="L1082" s="25">
        <v>511.0441875</v>
      </c>
      <c r="M1082" s="25">
        <v>408.83535000000006</v>
      </c>
      <c r="N1082" s="56">
        <v>919.8795375000001</v>
      </c>
      <c r="O1082" s="67">
        <v>1.0</v>
      </c>
      <c r="P1082" s="50"/>
      <c r="Q1082" s="50"/>
      <c r="R1082" s="50"/>
      <c r="S1082" s="50"/>
      <c r="T1082" s="50"/>
      <c r="U1082" s="50"/>
      <c r="V1082" s="50"/>
      <c r="W1082" s="50"/>
      <c r="X1082" s="50"/>
      <c r="Y1082" s="50"/>
    </row>
    <row r="1083" ht="15.75" customHeight="1">
      <c r="A1083" s="21" t="s">
        <v>1833</v>
      </c>
      <c r="B1083" s="21" t="s">
        <v>1834</v>
      </c>
      <c r="C1083" s="21" t="s">
        <v>20</v>
      </c>
      <c r="D1083" s="22">
        <v>475.0</v>
      </c>
      <c r="E1083" s="23">
        <v>0.325</v>
      </c>
      <c r="F1083" s="24">
        <v>8.35</v>
      </c>
      <c r="G1083" s="55">
        <v>154.375</v>
      </c>
      <c r="H1083" s="25">
        <v>121.8375</v>
      </c>
      <c r="I1083" s="25">
        <v>442.4625</v>
      </c>
      <c r="J1083" s="25">
        <v>44.24625</v>
      </c>
      <c r="K1083" s="25">
        <v>24.3354375</v>
      </c>
      <c r="L1083" s="25">
        <v>511.0441875</v>
      </c>
      <c r="M1083" s="25">
        <v>408.83535000000006</v>
      </c>
      <c r="N1083" s="56">
        <v>919.8795375000001</v>
      </c>
      <c r="O1083" s="67">
        <v>1.0</v>
      </c>
      <c r="P1083" s="50"/>
      <c r="Q1083" s="50"/>
      <c r="R1083" s="50"/>
      <c r="S1083" s="50"/>
      <c r="T1083" s="50"/>
      <c r="U1083" s="50"/>
      <c r="V1083" s="50"/>
      <c r="W1083" s="50"/>
      <c r="X1083" s="50"/>
      <c r="Y1083" s="50"/>
    </row>
    <row r="1084" ht="15.75" customHeight="1">
      <c r="A1084" s="21" t="s">
        <v>1835</v>
      </c>
      <c r="B1084" s="21" t="s">
        <v>1836</v>
      </c>
      <c r="C1084" s="21" t="s">
        <v>20</v>
      </c>
      <c r="D1084" s="22">
        <v>495.0</v>
      </c>
      <c r="E1084" s="23">
        <v>0.325</v>
      </c>
      <c r="F1084" s="24">
        <v>9.2</v>
      </c>
      <c r="G1084" s="55">
        <v>160.875</v>
      </c>
      <c r="H1084" s="25">
        <v>126.9675</v>
      </c>
      <c r="I1084" s="25">
        <v>461.0925</v>
      </c>
      <c r="J1084" s="25">
        <v>46.10925</v>
      </c>
      <c r="K1084" s="25">
        <v>25.3600875</v>
      </c>
      <c r="L1084" s="25">
        <v>532.5618374999999</v>
      </c>
      <c r="M1084" s="25">
        <v>426.0494699999999</v>
      </c>
      <c r="N1084" s="56">
        <v>958.6113074999998</v>
      </c>
      <c r="O1084" s="67">
        <v>1.0</v>
      </c>
      <c r="P1084" s="50"/>
      <c r="Q1084" s="50"/>
      <c r="R1084" s="50"/>
      <c r="S1084" s="50"/>
      <c r="T1084" s="50"/>
      <c r="U1084" s="50"/>
      <c r="V1084" s="50"/>
      <c r="W1084" s="50"/>
      <c r="X1084" s="50"/>
      <c r="Y1084" s="50"/>
    </row>
    <row r="1085" ht="15.75" customHeight="1">
      <c r="A1085" s="21" t="s">
        <v>1837</v>
      </c>
      <c r="B1085" s="21" t="s">
        <v>1838</v>
      </c>
      <c r="C1085" s="21" t="s">
        <v>20</v>
      </c>
      <c r="D1085" s="22">
        <v>499.0</v>
      </c>
      <c r="E1085" s="23">
        <v>0.325</v>
      </c>
      <c r="F1085" s="24">
        <v>23.0</v>
      </c>
      <c r="G1085" s="55">
        <v>162.175</v>
      </c>
      <c r="H1085" s="25">
        <v>127.9935</v>
      </c>
      <c r="I1085" s="25">
        <v>464.8185</v>
      </c>
      <c r="J1085" s="25">
        <v>46.48185</v>
      </c>
      <c r="K1085" s="25">
        <v>25.5650175</v>
      </c>
      <c r="L1085" s="25">
        <v>536.8653674999999</v>
      </c>
      <c r="M1085" s="25">
        <v>429.49229399999996</v>
      </c>
      <c r="N1085" s="56">
        <v>966.3576615</v>
      </c>
      <c r="O1085" s="67">
        <v>1.0</v>
      </c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</row>
    <row r="1086" ht="15.75" customHeight="1">
      <c r="A1086" s="21" t="s">
        <v>1839</v>
      </c>
      <c r="B1086" s="21" t="s">
        <v>1840</v>
      </c>
      <c r="C1086" s="21" t="s">
        <v>1841</v>
      </c>
      <c r="D1086" s="22">
        <v>0.0</v>
      </c>
      <c r="E1086" s="23">
        <v>0.325</v>
      </c>
      <c r="F1086" s="24">
        <v>0.0</v>
      </c>
      <c r="G1086" s="55">
        <v>0.0</v>
      </c>
      <c r="H1086" s="25">
        <v>0.0</v>
      </c>
      <c r="I1086" s="25">
        <v>0.0</v>
      </c>
      <c r="J1086" s="25">
        <v>0.0</v>
      </c>
      <c r="K1086" s="25">
        <v>0.0</v>
      </c>
      <c r="L1086" s="25">
        <v>0.0</v>
      </c>
      <c r="M1086" s="25">
        <v>0.0</v>
      </c>
      <c r="N1086" s="56">
        <v>0.0</v>
      </c>
      <c r="O1086" s="67">
        <v>1.0</v>
      </c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</row>
    <row r="1087" ht="15.75" customHeight="1">
      <c r="A1087" s="21" t="s">
        <v>1842</v>
      </c>
      <c r="B1087" s="21" t="s">
        <v>1843</v>
      </c>
      <c r="C1087" s="21" t="s">
        <v>20</v>
      </c>
      <c r="D1087" s="22">
        <v>376.0</v>
      </c>
      <c r="E1087" s="23">
        <v>0.325</v>
      </c>
      <c r="F1087" s="24">
        <v>20.0</v>
      </c>
      <c r="G1087" s="55">
        <v>122.2</v>
      </c>
      <c r="H1087" s="25">
        <v>96.444</v>
      </c>
      <c r="I1087" s="25">
        <v>350.244</v>
      </c>
      <c r="J1087" s="25">
        <v>35.02440000000001</v>
      </c>
      <c r="K1087" s="25">
        <v>19.263420000000004</v>
      </c>
      <c r="L1087" s="25">
        <v>404.53182000000004</v>
      </c>
      <c r="M1087" s="25">
        <v>323.62545600000004</v>
      </c>
      <c r="N1087" s="56">
        <v>728.1572760000001</v>
      </c>
      <c r="O1087" s="67">
        <v>1.0</v>
      </c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</row>
    <row r="1088" ht="15.75" customHeight="1">
      <c r="A1088" s="21" t="s">
        <v>1844</v>
      </c>
      <c r="B1088" s="21" t="s">
        <v>1845</v>
      </c>
      <c r="C1088" s="21" t="s">
        <v>20</v>
      </c>
      <c r="D1088" s="22">
        <v>135.25</v>
      </c>
      <c r="E1088" s="23">
        <v>0.325</v>
      </c>
      <c r="F1088" s="24">
        <v>14.88</v>
      </c>
      <c r="G1088" s="55">
        <v>43.956250000000004</v>
      </c>
      <c r="H1088" s="25">
        <v>34.691624999999995</v>
      </c>
      <c r="I1088" s="25">
        <v>125.98537499999998</v>
      </c>
      <c r="J1088" s="25">
        <v>12.598537499999999</v>
      </c>
      <c r="K1088" s="25">
        <v>6.929195624999998</v>
      </c>
      <c r="L1088" s="25">
        <v>145.51310812499997</v>
      </c>
      <c r="M1088" s="25">
        <v>116.41048649999999</v>
      </c>
      <c r="N1088" s="56">
        <v>261.92359462499996</v>
      </c>
      <c r="O1088" s="67">
        <v>1.0</v>
      </c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</row>
    <row r="1089" ht="15.75" customHeight="1">
      <c r="A1089" s="21" t="s">
        <v>1846</v>
      </c>
      <c r="B1089" s="21" t="s">
        <v>1847</v>
      </c>
      <c r="C1089" s="21" t="s">
        <v>20</v>
      </c>
      <c r="D1089" s="22">
        <v>5.05</v>
      </c>
      <c r="E1089" s="23">
        <v>0.325</v>
      </c>
      <c r="F1089" s="24">
        <v>0.05</v>
      </c>
      <c r="G1089" s="55">
        <v>1.64125</v>
      </c>
      <c r="H1089" s="25">
        <v>1.2953249999999998</v>
      </c>
      <c r="I1089" s="25">
        <v>4.704075</v>
      </c>
      <c r="J1089" s="25">
        <v>0.4704075</v>
      </c>
      <c r="K1089" s="25">
        <v>0.258724125</v>
      </c>
      <c r="L1089" s="25">
        <v>5.4332066249999995</v>
      </c>
      <c r="M1089" s="25">
        <v>4.3465653</v>
      </c>
      <c r="N1089" s="56">
        <v>9.779771924999999</v>
      </c>
      <c r="O1089" s="67">
        <v>1.0</v>
      </c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</row>
    <row r="1090" ht="15.75" customHeight="1">
      <c r="A1090" s="21" t="s">
        <v>1848</v>
      </c>
      <c r="B1090" s="21" t="s">
        <v>1849</v>
      </c>
      <c r="C1090" s="21" t="s">
        <v>20</v>
      </c>
      <c r="D1090" s="22">
        <v>82.5</v>
      </c>
      <c r="E1090" s="23">
        <v>0.325</v>
      </c>
      <c r="F1090" s="24">
        <v>3.0</v>
      </c>
      <c r="G1090" s="55">
        <v>26.8125</v>
      </c>
      <c r="H1090" s="25">
        <v>21.16125</v>
      </c>
      <c r="I1090" s="25">
        <v>76.84875</v>
      </c>
      <c r="J1090" s="25">
        <v>7.684875</v>
      </c>
      <c r="K1090" s="25">
        <v>4.22668125</v>
      </c>
      <c r="L1090" s="25">
        <v>88.76030625</v>
      </c>
      <c r="M1090" s="25">
        <v>71.008245</v>
      </c>
      <c r="N1090" s="56">
        <v>159.76855125</v>
      </c>
      <c r="O1090" s="67">
        <v>1.0</v>
      </c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</row>
    <row r="1091" ht="15.75" customHeight="1">
      <c r="A1091" s="21" t="s">
        <v>1850</v>
      </c>
      <c r="B1091" s="21" t="s">
        <v>1851</v>
      </c>
      <c r="C1091" s="21" t="s">
        <v>20</v>
      </c>
      <c r="D1091" s="22">
        <v>60.5</v>
      </c>
      <c r="E1091" s="23">
        <v>0.325</v>
      </c>
      <c r="F1091" s="24">
        <v>3.0</v>
      </c>
      <c r="G1091" s="55">
        <v>19.6625</v>
      </c>
      <c r="H1091" s="25">
        <v>15.51825</v>
      </c>
      <c r="I1091" s="25">
        <v>56.35575</v>
      </c>
      <c r="J1091" s="25">
        <v>5.635575</v>
      </c>
      <c r="K1091" s="25">
        <v>3.0995662500000005</v>
      </c>
      <c r="L1091" s="25">
        <v>65.09089125</v>
      </c>
      <c r="M1091" s="25">
        <v>52.072713</v>
      </c>
      <c r="N1091" s="56">
        <v>117.16360424999999</v>
      </c>
      <c r="O1091" s="67">
        <v>1.0</v>
      </c>
      <c r="P1091" s="50"/>
      <c r="Q1091" s="50"/>
      <c r="R1091" s="50"/>
      <c r="S1091" s="50"/>
      <c r="T1091" s="50"/>
      <c r="U1091" s="50"/>
      <c r="V1091" s="50"/>
      <c r="W1091" s="50"/>
      <c r="X1091" s="50"/>
      <c r="Y1091" s="50"/>
    </row>
    <row r="1092" ht="15.75" customHeight="1">
      <c r="A1092" s="21" t="s">
        <v>1852</v>
      </c>
      <c r="B1092" s="21" t="s">
        <v>1853</v>
      </c>
      <c r="C1092" s="21" t="s">
        <v>20</v>
      </c>
      <c r="D1092" s="22">
        <v>51.75</v>
      </c>
      <c r="E1092" s="23">
        <v>0.325</v>
      </c>
      <c r="F1092" s="24">
        <v>1.5</v>
      </c>
      <c r="G1092" s="55">
        <v>16.81875</v>
      </c>
      <c r="H1092" s="25">
        <v>13.273875</v>
      </c>
      <c r="I1092" s="25">
        <v>48.205124999999995</v>
      </c>
      <c r="J1092" s="25">
        <v>4.8205124999999995</v>
      </c>
      <c r="K1092" s="25">
        <v>2.651281875</v>
      </c>
      <c r="L1092" s="25">
        <v>55.676919375</v>
      </c>
      <c r="M1092" s="25">
        <v>44.5415355</v>
      </c>
      <c r="N1092" s="56">
        <v>100.21845487499999</v>
      </c>
      <c r="O1092" s="67">
        <v>1.0</v>
      </c>
      <c r="P1092" s="50"/>
      <c r="Q1092" s="50"/>
      <c r="R1092" s="50"/>
      <c r="S1092" s="50"/>
      <c r="T1092" s="50"/>
      <c r="U1092" s="50"/>
      <c r="V1092" s="50"/>
      <c r="W1092" s="50"/>
      <c r="X1092" s="50"/>
      <c r="Y1092" s="50"/>
    </row>
    <row r="1093" ht="15.75" customHeight="1">
      <c r="A1093" s="21" t="s">
        <v>1854</v>
      </c>
      <c r="B1093" s="21" t="s">
        <v>1855</v>
      </c>
      <c r="C1093" s="21" t="s">
        <v>20</v>
      </c>
      <c r="D1093" s="22">
        <v>75.25</v>
      </c>
      <c r="E1093" s="23">
        <v>0.325</v>
      </c>
      <c r="F1093" s="24">
        <v>2.5</v>
      </c>
      <c r="G1093" s="55">
        <v>24.45625</v>
      </c>
      <c r="H1093" s="25">
        <v>19.301625</v>
      </c>
      <c r="I1093" s="25">
        <v>70.095375</v>
      </c>
      <c r="J1093" s="25">
        <v>7.0095375</v>
      </c>
      <c r="K1093" s="25">
        <v>3.8552456250000007</v>
      </c>
      <c r="L1093" s="25">
        <v>80.960158125</v>
      </c>
      <c r="M1093" s="25">
        <v>64.76812650000001</v>
      </c>
      <c r="N1093" s="56">
        <v>145.72828462500001</v>
      </c>
      <c r="O1093" s="67">
        <v>1.0</v>
      </c>
      <c r="P1093" s="50"/>
      <c r="Q1093" s="50"/>
      <c r="R1093" s="50"/>
      <c r="S1093" s="50"/>
      <c r="T1093" s="50"/>
      <c r="U1093" s="50"/>
      <c r="V1093" s="50"/>
      <c r="W1093" s="50"/>
      <c r="X1093" s="50"/>
      <c r="Y1093" s="50"/>
    </row>
    <row r="1094" ht="15.75" customHeight="1">
      <c r="A1094" s="21" t="s">
        <v>1856</v>
      </c>
      <c r="B1094" s="21" t="s">
        <v>1857</v>
      </c>
      <c r="C1094" s="21" t="s">
        <v>20</v>
      </c>
      <c r="D1094" s="22">
        <v>40.3</v>
      </c>
      <c r="E1094" s="23">
        <v>0.325</v>
      </c>
      <c r="F1094" s="24">
        <v>2.0</v>
      </c>
      <c r="G1094" s="55">
        <v>13.0975</v>
      </c>
      <c r="H1094" s="25">
        <v>10.33695</v>
      </c>
      <c r="I1094" s="25">
        <v>37.539449999999995</v>
      </c>
      <c r="J1094" s="25">
        <v>3.753945</v>
      </c>
      <c r="K1094" s="25">
        <v>2.0646697499999997</v>
      </c>
      <c r="L1094" s="25">
        <v>43.35806475</v>
      </c>
      <c r="M1094" s="25">
        <v>34.6864518</v>
      </c>
      <c r="N1094" s="56">
        <v>78.04451655</v>
      </c>
      <c r="O1094" s="67">
        <v>1.0</v>
      </c>
      <c r="P1094" s="50"/>
      <c r="Q1094" s="50"/>
      <c r="R1094" s="50"/>
      <c r="S1094" s="50"/>
      <c r="T1094" s="50"/>
      <c r="U1094" s="50"/>
      <c r="V1094" s="50"/>
      <c r="W1094" s="50"/>
      <c r="X1094" s="50"/>
      <c r="Y1094" s="50"/>
    </row>
    <row r="1095" ht="15.75" customHeight="1">
      <c r="A1095" s="21" t="s">
        <v>1858</v>
      </c>
      <c r="B1095" s="21" t="s">
        <v>1859</v>
      </c>
      <c r="C1095" s="21" t="s">
        <v>20</v>
      </c>
      <c r="D1095" s="22">
        <v>45.1</v>
      </c>
      <c r="E1095" s="23">
        <v>0.325</v>
      </c>
      <c r="F1095" s="24">
        <v>1.0</v>
      </c>
      <c r="G1095" s="55">
        <v>14.6575</v>
      </c>
      <c r="H1095" s="25">
        <v>11.568150000000001</v>
      </c>
      <c r="I1095" s="25">
        <v>42.010650000000005</v>
      </c>
      <c r="J1095" s="25">
        <v>4.201065000000001</v>
      </c>
      <c r="K1095" s="25">
        <v>2.3105857500000004</v>
      </c>
      <c r="L1095" s="25">
        <v>48.52230075000001</v>
      </c>
      <c r="M1095" s="25">
        <v>38.81784060000001</v>
      </c>
      <c r="N1095" s="56">
        <v>87.34014135000001</v>
      </c>
      <c r="O1095" s="67">
        <v>1.0</v>
      </c>
      <c r="P1095" s="50"/>
      <c r="Q1095" s="50"/>
      <c r="R1095" s="50"/>
      <c r="S1095" s="50"/>
      <c r="T1095" s="50"/>
      <c r="U1095" s="50"/>
      <c r="V1095" s="50"/>
      <c r="W1095" s="50"/>
      <c r="X1095" s="50"/>
      <c r="Y1095" s="50"/>
    </row>
    <row r="1096" ht="15.75" customHeight="1">
      <c r="A1096" s="21" t="s">
        <v>1860</v>
      </c>
      <c r="B1096" s="21" t="s">
        <v>1861</v>
      </c>
      <c r="C1096" s="21" t="s">
        <v>20</v>
      </c>
      <c r="D1096" s="22">
        <v>45.7</v>
      </c>
      <c r="E1096" s="23">
        <v>0.325</v>
      </c>
      <c r="F1096" s="24">
        <v>3.0</v>
      </c>
      <c r="G1096" s="55">
        <v>14.852500000000001</v>
      </c>
      <c r="H1096" s="25">
        <v>11.722050000000001</v>
      </c>
      <c r="I1096" s="25">
        <v>42.56955000000001</v>
      </c>
      <c r="J1096" s="25">
        <v>4.2569550000000005</v>
      </c>
      <c r="K1096" s="25">
        <v>2.34132525</v>
      </c>
      <c r="L1096" s="25">
        <v>49.16783025</v>
      </c>
      <c r="M1096" s="25">
        <v>39.33426420000001</v>
      </c>
      <c r="N1096" s="56">
        <v>88.50209445000002</v>
      </c>
      <c r="O1096" s="67">
        <v>1.0</v>
      </c>
      <c r="P1096" s="50"/>
      <c r="Q1096" s="50"/>
      <c r="R1096" s="50"/>
      <c r="S1096" s="50"/>
      <c r="T1096" s="50"/>
      <c r="U1096" s="50"/>
      <c r="V1096" s="50"/>
      <c r="W1096" s="50"/>
      <c r="X1096" s="50"/>
      <c r="Y1096" s="50"/>
    </row>
    <row r="1097" ht="15.75" customHeight="1">
      <c r="A1097" s="21" t="s">
        <v>1862</v>
      </c>
      <c r="B1097" s="21" t="s">
        <v>1863</v>
      </c>
      <c r="C1097" s="21" t="s">
        <v>20</v>
      </c>
      <c r="D1097" s="22">
        <v>48.5</v>
      </c>
      <c r="E1097" s="23">
        <v>0.325</v>
      </c>
      <c r="F1097" s="24">
        <v>3.0</v>
      </c>
      <c r="G1097" s="55">
        <v>15.762500000000001</v>
      </c>
      <c r="H1097" s="25">
        <v>12.440249999999999</v>
      </c>
      <c r="I1097" s="25">
        <v>45.177749999999996</v>
      </c>
      <c r="J1097" s="25">
        <v>4.517774999999999</v>
      </c>
      <c r="K1097" s="25">
        <v>2.48477625</v>
      </c>
      <c r="L1097" s="25">
        <v>52.18030125</v>
      </c>
      <c r="M1097" s="25">
        <v>41.744241</v>
      </c>
      <c r="N1097" s="56">
        <v>93.92454225</v>
      </c>
      <c r="O1097" s="67">
        <v>1.0</v>
      </c>
      <c r="P1097" s="50"/>
      <c r="Q1097" s="50"/>
      <c r="R1097" s="50"/>
      <c r="S1097" s="50"/>
      <c r="T1097" s="50"/>
      <c r="U1097" s="50"/>
      <c r="V1097" s="50"/>
      <c r="W1097" s="50"/>
      <c r="X1097" s="50"/>
      <c r="Y1097" s="50"/>
    </row>
    <row r="1098" ht="15.75" customHeight="1">
      <c r="A1098" s="21" t="s">
        <v>1864</v>
      </c>
      <c r="B1098" s="21" t="s">
        <v>1865</v>
      </c>
      <c r="C1098" s="21" t="s">
        <v>20</v>
      </c>
      <c r="D1098" s="22">
        <v>420.5</v>
      </c>
      <c r="E1098" s="23">
        <v>0.325</v>
      </c>
      <c r="F1098" s="24">
        <v>20.0</v>
      </c>
      <c r="G1098" s="55">
        <v>136.6625</v>
      </c>
      <c r="H1098" s="25">
        <v>107.85825</v>
      </c>
      <c r="I1098" s="25">
        <v>391.69575</v>
      </c>
      <c r="J1098" s="25">
        <v>39.169575</v>
      </c>
      <c r="K1098" s="25">
        <v>21.543266250000002</v>
      </c>
      <c r="L1098" s="25">
        <v>452.40859125</v>
      </c>
      <c r="M1098" s="25">
        <v>361.926873</v>
      </c>
      <c r="N1098" s="56">
        <v>814.33546425</v>
      </c>
      <c r="O1098" s="67">
        <v>1.0</v>
      </c>
      <c r="P1098" s="50"/>
      <c r="Q1098" s="50"/>
      <c r="R1098" s="50"/>
      <c r="S1098" s="50"/>
      <c r="T1098" s="50"/>
      <c r="U1098" s="50"/>
      <c r="V1098" s="50"/>
      <c r="W1098" s="50"/>
      <c r="X1098" s="50"/>
      <c r="Y1098" s="50"/>
    </row>
    <row r="1099" ht="15.75" customHeight="1">
      <c r="A1099" s="21" t="s">
        <v>1866</v>
      </c>
      <c r="B1099" s="21" t="s">
        <v>1867</v>
      </c>
      <c r="C1099" s="21" t="s">
        <v>20</v>
      </c>
      <c r="D1099" s="22">
        <v>178.75</v>
      </c>
      <c r="E1099" s="23">
        <v>0.325</v>
      </c>
      <c r="F1099" s="24">
        <v>0.0</v>
      </c>
      <c r="G1099" s="55">
        <v>58.09375</v>
      </c>
      <c r="H1099" s="25">
        <v>45.849375</v>
      </c>
      <c r="I1099" s="25">
        <v>166.505625</v>
      </c>
      <c r="J1099" s="25">
        <v>16.650562500000003</v>
      </c>
      <c r="K1099" s="25">
        <v>9.157809375000001</v>
      </c>
      <c r="L1099" s="25">
        <v>192.31399687500002</v>
      </c>
      <c r="M1099" s="25">
        <v>153.8511975</v>
      </c>
      <c r="N1099" s="56">
        <v>346.16519437500006</v>
      </c>
      <c r="O1099" s="67">
        <v>1.0</v>
      </c>
      <c r="P1099" s="50"/>
      <c r="Q1099" s="50"/>
      <c r="R1099" s="50"/>
      <c r="S1099" s="50"/>
      <c r="T1099" s="50"/>
      <c r="U1099" s="50"/>
      <c r="V1099" s="50"/>
      <c r="W1099" s="50"/>
      <c r="X1099" s="50"/>
      <c r="Y1099" s="50"/>
    </row>
    <row r="1100" ht="15.75" customHeight="1">
      <c r="A1100" s="21" t="s">
        <v>1868</v>
      </c>
      <c r="B1100" s="21" t="s">
        <v>1869</v>
      </c>
      <c r="C1100" s="21" t="s">
        <v>20</v>
      </c>
      <c r="D1100" s="22">
        <v>610.5</v>
      </c>
      <c r="E1100" s="23">
        <v>0.325</v>
      </c>
      <c r="F1100" s="24">
        <v>40.0</v>
      </c>
      <c r="G1100" s="55">
        <v>198.4125</v>
      </c>
      <c r="H1100" s="25">
        <v>156.59324999999998</v>
      </c>
      <c r="I1100" s="25">
        <v>568.68075</v>
      </c>
      <c r="J1100" s="25">
        <v>56.868075000000005</v>
      </c>
      <c r="K1100" s="25">
        <v>31.27744125</v>
      </c>
      <c r="L1100" s="25">
        <v>656.82626625</v>
      </c>
      <c r="M1100" s="25">
        <v>525.461013</v>
      </c>
      <c r="N1100" s="56">
        <v>1182.28727925</v>
      </c>
      <c r="O1100" s="67">
        <v>1.0</v>
      </c>
      <c r="P1100" s="50"/>
      <c r="Q1100" s="50"/>
      <c r="R1100" s="50"/>
      <c r="S1100" s="50"/>
      <c r="T1100" s="50"/>
      <c r="U1100" s="50"/>
      <c r="V1100" s="50"/>
      <c r="W1100" s="50"/>
      <c r="X1100" s="50"/>
      <c r="Y1100" s="50"/>
    </row>
    <row r="1101" ht="15.75" customHeight="1">
      <c r="A1101" s="21" t="s">
        <v>1870</v>
      </c>
      <c r="B1101" s="21" t="s">
        <v>1871</v>
      </c>
      <c r="C1101" s="21" t="s">
        <v>20</v>
      </c>
      <c r="D1101" s="22">
        <v>59.0</v>
      </c>
      <c r="E1101" s="23">
        <v>0.325</v>
      </c>
      <c r="F1101" s="24">
        <v>3.0</v>
      </c>
      <c r="G1101" s="55">
        <v>19.175</v>
      </c>
      <c r="H1101" s="25">
        <v>15.133500000000002</v>
      </c>
      <c r="I1101" s="25">
        <v>54.9585</v>
      </c>
      <c r="J1101" s="25">
        <v>5.495850000000001</v>
      </c>
      <c r="K1101" s="25">
        <v>3.0227175000000006</v>
      </c>
      <c r="L1101" s="25">
        <v>63.477067500000004</v>
      </c>
      <c r="M1101" s="25">
        <v>50.781654</v>
      </c>
      <c r="N1101" s="56">
        <v>114.25872150000001</v>
      </c>
      <c r="O1101" s="67">
        <v>1.0</v>
      </c>
      <c r="P1101" s="50"/>
      <c r="Q1101" s="50"/>
      <c r="R1101" s="50"/>
      <c r="S1101" s="50"/>
      <c r="T1101" s="50"/>
      <c r="U1101" s="50"/>
      <c r="V1101" s="50"/>
      <c r="W1101" s="50"/>
      <c r="X1101" s="50"/>
      <c r="Y1101" s="50"/>
    </row>
    <row r="1102" ht="15.75" customHeight="1">
      <c r="A1102" s="21" t="s">
        <v>1872</v>
      </c>
      <c r="B1102" s="21" t="s">
        <v>1873</v>
      </c>
      <c r="C1102" s="21" t="s">
        <v>20</v>
      </c>
      <c r="D1102" s="22">
        <v>78.5</v>
      </c>
      <c r="E1102" s="23">
        <v>0.325</v>
      </c>
      <c r="F1102" s="24">
        <v>4.0</v>
      </c>
      <c r="G1102" s="55">
        <v>25.5125</v>
      </c>
      <c r="H1102" s="25">
        <v>20.13525</v>
      </c>
      <c r="I1102" s="25">
        <v>73.12275</v>
      </c>
      <c r="J1102" s="25">
        <v>7.312275</v>
      </c>
      <c r="K1102" s="25">
        <v>4.02175125</v>
      </c>
      <c r="L1102" s="25">
        <v>84.45677624999999</v>
      </c>
      <c r="M1102" s="25">
        <v>67.565421</v>
      </c>
      <c r="N1102" s="56">
        <v>152.02219724999998</v>
      </c>
      <c r="O1102" s="67">
        <v>1.0</v>
      </c>
      <c r="P1102" s="50"/>
      <c r="Q1102" s="50"/>
      <c r="R1102" s="50"/>
      <c r="S1102" s="50"/>
      <c r="T1102" s="50"/>
      <c r="U1102" s="50"/>
      <c r="V1102" s="50"/>
      <c r="W1102" s="50"/>
      <c r="X1102" s="50"/>
      <c r="Y1102" s="50"/>
    </row>
    <row r="1103" ht="15.75" customHeight="1">
      <c r="A1103" s="21" t="s">
        <v>1874</v>
      </c>
      <c r="B1103" s="21" t="s">
        <v>1875</v>
      </c>
      <c r="C1103" s="21" t="s">
        <v>20</v>
      </c>
      <c r="D1103" s="22">
        <v>45.7</v>
      </c>
      <c r="E1103" s="23">
        <v>0.325</v>
      </c>
      <c r="F1103" s="24">
        <v>1.0</v>
      </c>
      <c r="G1103" s="55">
        <v>14.852500000000001</v>
      </c>
      <c r="H1103" s="25">
        <v>11.722050000000001</v>
      </c>
      <c r="I1103" s="25">
        <v>42.56955000000001</v>
      </c>
      <c r="J1103" s="25">
        <v>4.2569550000000005</v>
      </c>
      <c r="K1103" s="25">
        <v>2.34132525</v>
      </c>
      <c r="L1103" s="25">
        <v>49.16783025</v>
      </c>
      <c r="M1103" s="25">
        <v>39.33426420000001</v>
      </c>
      <c r="N1103" s="56">
        <v>88.50209445000002</v>
      </c>
      <c r="O1103" s="67">
        <v>1.0</v>
      </c>
      <c r="P1103" s="50"/>
      <c r="Q1103" s="50"/>
      <c r="R1103" s="50"/>
      <c r="S1103" s="50"/>
      <c r="T1103" s="50"/>
      <c r="U1103" s="50"/>
      <c r="V1103" s="50"/>
      <c r="W1103" s="50"/>
      <c r="X1103" s="50"/>
      <c r="Y1103" s="50"/>
    </row>
    <row r="1104" ht="15.75" customHeight="1">
      <c r="A1104" s="21" t="s">
        <v>1876</v>
      </c>
      <c r="B1104" s="21" t="s">
        <v>1877</v>
      </c>
      <c r="C1104" s="21" t="s">
        <v>20</v>
      </c>
      <c r="D1104" s="22">
        <v>45.7</v>
      </c>
      <c r="E1104" s="23">
        <v>0.325</v>
      </c>
      <c r="F1104" s="24">
        <v>1.0</v>
      </c>
      <c r="G1104" s="55">
        <v>14.852500000000001</v>
      </c>
      <c r="H1104" s="25">
        <v>11.722050000000001</v>
      </c>
      <c r="I1104" s="25">
        <v>42.56955000000001</v>
      </c>
      <c r="J1104" s="25">
        <v>4.2569550000000005</v>
      </c>
      <c r="K1104" s="25">
        <v>2.34132525</v>
      </c>
      <c r="L1104" s="25">
        <v>49.16783025</v>
      </c>
      <c r="M1104" s="25">
        <v>39.33426420000001</v>
      </c>
      <c r="N1104" s="56">
        <v>88.50209445000002</v>
      </c>
      <c r="O1104" s="67">
        <v>1.0</v>
      </c>
      <c r="P1104" s="50"/>
      <c r="Q1104" s="50"/>
      <c r="R1104" s="50"/>
      <c r="S1104" s="50"/>
      <c r="T1104" s="50"/>
      <c r="U1104" s="50"/>
      <c r="V1104" s="50"/>
      <c r="W1104" s="50"/>
      <c r="X1104" s="50"/>
      <c r="Y1104" s="50"/>
    </row>
    <row r="1105" ht="15.75" customHeight="1">
      <c r="A1105" s="21" t="s">
        <v>1878</v>
      </c>
      <c r="B1105" s="21" t="s">
        <v>1879</v>
      </c>
      <c r="C1105" s="21" t="s">
        <v>20</v>
      </c>
      <c r="D1105" s="22">
        <v>45.7</v>
      </c>
      <c r="E1105" s="23">
        <v>0.325</v>
      </c>
      <c r="F1105" s="24">
        <v>3.0</v>
      </c>
      <c r="G1105" s="55">
        <v>14.852500000000001</v>
      </c>
      <c r="H1105" s="25">
        <v>11.722050000000001</v>
      </c>
      <c r="I1105" s="25">
        <v>42.56955000000001</v>
      </c>
      <c r="J1105" s="25">
        <v>4.2569550000000005</v>
      </c>
      <c r="K1105" s="25">
        <v>2.34132525</v>
      </c>
      <c r="L1105" s="25">
        <v>49.16783025</v>
      </c>
      <c r="M1105" s="25">
        <v>39.33426420000001</v>
      </c>
      <c r="N1105" s="56">
        <v>88.50209445000002</v>
      </c>
      <c r="O1105" s="67">
        <v>1.0</v>
      </c>
      <c r="P1105" s="50"/>
      <c r="Q1105" s="50"/>
      <c r="R1105" s="50"/>
      <c r="S1105" s="50"/>
      <c r="T1105" s="50"/>
      <c r="U1105" s="50"/>
      <c r="V1105" s="50"/>
      <c r="W1105" s="50"/>
      <c r="X1105" s="50"/>
      <c r="Y1105" s="50"/>
    </row>
    <row r="1106" ht="15.75" customHeight="1">
      <c r="A1106" s="21" t="s">
        <v>1880</v>
      </c>
      <c r="B1106" s="21" t="s">
        <v>1881</v>
      </c>
      <c r="C1106" s="21" t="s">
        <v>20</v>
      </c>
      <c r="D1106" s="22">
        <v>48.5</v>
      </c>
      <c r="E1106" s="23">
        <v>0.325</v>
      </c>
      <c r="F1106" s="24">
        <v>3.0</v>
      </c>
      <c r="G1106" s="55">
        <v>15.762500000000001</v>
      </c>
      <c r="H1106" s="25">
        <v>12.440249999999999</v>
      </c>
      <c r="I1106" s="25">
        <v>45.177749999999996</v>
      </c>
      <c r="J1106" s="25">
        <v>4.517774999999999</v>
      </c>
      <c r="K1106" s="25">
        <v>2.48477625</v>
      </c>
      <c r="L1106" s="25">
        <v>52.18030125</v>
      </c>
      <c r="M1106" s="25">
        <v>41.744241</v>
      </c>
      <c r="N1106" s="56">
        <v>93.92454225</v>
      </c>
      <c r="O1106" s="67">
        <v>1.0</v>
      </c>
      <c r="P1106" s="50"/>
      <c r="Q1106" s="50"/>
      <c r="R1106" s="50"/>
      <c r="S1106" s="50"/>
      <c r="T1106" s="50"/>
      <c r="U1106" s="50"/>
      <c r="V1106" s="50"/>
      <c r="W1106" s="50"/>
      <c r="X1106" s="50"/>
      <c r="Y1106" s="50"/>
    </row>
    <row r="1107" ht="15.75" customHeight="1">
      <c r="A1107" s="21" t="s">
        <v>1882</v>
      </c>
      <c r="B1107" s="21" t="s">
        <v>1883</v>
      </c>
      <c r="C1107" s="21" t="s">
        <v>20</v>
      </c>
      <c r="D1107" s="22">
        <v>205.5</v>
      </c>
      <c r="E1107" s="23">
        <v>0.325</v>
      </c>
      <c r="F1107" s="24">
        <v>18.0</v>
      </c>
      <c r="G1107" s="55">
        <v>66.78750000000001</v>
      </c>
      <c r="H1107" s="25">
        <v>52.71074999999999</v>
      </c>
      <c r="I1107" s="25">
        <v>191.42324999999997</v>
      </c>
      <c r="J1107" s="25">
        <v>19.142324999999996</v>
      </c>
      <c r="K1107" s="25">
        <v>10.528278749999998</v>
      </c>
      <c r="L1107" s="25">
        <v>221.09385374999997</v>
      </c>
      <c r="M1107" s="25">
        <v>176.875083</v>
      </c>
      <c r="N1107" s="56">
        <v>397.96893674999995</v>
      </c>
      <c r="O1107" s="67">
        <v>1.0</v>
      </c>
      <c r="P1107" s="50"/>
      <c r="Q1107" s="50"/>
      <c r="R1107" s="50"/>
      <c r="S1107" s="50"/>
      <c r="T1107" s="50"/>
      <c r="U1107" s="50"/>
      <c r="V1107" s="50"/>
      <c r="W1107" s="50"/>
      <c r="X1107" s="50"/>
      <c r="Y1107" s="50"/>
    </row>
    <row r="1108" ht="15.75" customHeight="1">
      <c r="A1108" s="21" t="s">
        <v>1884</v>
      </c>
      <c r="B1108" s="21" t="s">
        <v>1885</v>
      </c>
      <c r="C1108" s="21" t="s">
        <v>20</v>
      </c>
      <c r="D1108" s="22">
        <v>55.5</v>
      </c>
      <c r="E1108" s="23">
        <v>0.325</v>
      </c>
      <c r="F1108" s="24">
        <v>2.2</v>
      </c>
      <c r="G1108" s="55">
        <v>18.0375</v>
      </c>
      <c r="H1108" s="25">
        <v>14.23575</v>
      </c>
      <c r="I1108" s="25">
        <v>51.69825</v>
      </c>
      <c r="J1108" s="25">
        <v>5.169825</v>
      </c>
      <c r="K1108" s="25">
        <v>2.8434037500000002</v>
      </c>
      <c r="L1108" s="25">
        <v>59.711478750000005</v>
      </c>
      <c r="M1108" s="25">
        <v>47.769183000000005</v>
      </c>
      <c r="N1108" s="56">
        <v>107.48066175000001</v>
      </c>
      <c r="O1108" s="67">
        <v>1.0</v>
      </c>
      <c r="P1108" s="50"/>
      <c r="Q1108" s="50"/>
      <c r="R1108" s="50"/>
      <c r="S1108" s="50"/>
      <c r="T1108" s="50"/>
      <c r="U1108" s="50"/>
      <c r="V1108" s="50"/>
      <c r="W1108" s="50"/>
      <c r="X1108" s="50"/>
      <c r="Y1108" s="50"/>
    </row>
    <row r="1109" ht="15.75" customHeight="1">
      <c r="A1109" s="21" t="s">
        <v>1886</v>
      </c>
      <c r="B1109" s="21" t="s">
        <v>1887</v>
      </c>
      <c r="C1109" s="21" t="s">
        <v>20</v>
      </c>
      <c r="D1109" s="22">
        <v>25.8</v>
      </c>
      <c r="E1109" s="23">
        <v>0.325</v>
      </c>
      <c r="F1109" s="24">
        <v>1.2</v>
      </c>
      <c r="G1109" s="55">
        <v>8.385</v>
      </c>
      <c r="H1109" s="25">
        <v>6.6177</v>
      </c>
      <c r="I1109" s="25">
        <v>24.0327</v>
      </c>
      <c r="J1109" s="25">
        <v>2.40327</v>
      </c>
      <c r="K1109" s="25">
        <v>1.3217984999999999</v>
      </c>
      <c r="L1109" s="25">
        <v>27.757768499999997</v>
      </c>
      <c r="M1109" s="25">
        <v>22.206214799999998</v>
      </c>
      <c r="N1109" s="56">
        <v>49.963983299999995</v>
      </c>
      <c r="O1109" s="67">
        <v>1.0</v>
      </c>
      <c r="P1109" s="50"/>
      <c r="Q1109" s="50"/>
      <c r="R1109" s="50"/>
      <c r="S1109" s="50"/>
      <c r="T1109" s="50"/>
      <c r="U1109" s="50"/>
      <c r="V1109" s="50"/>
      <c r="W1109" s="50"/>
      <c r="X1109" s="50"/>
      <c r="Y1109" s="50"/>
    </row>
    <row r="1110" ht="15.75" customHeight="1">
      <c r="A1110" s="21" t="s">
        <v>1888</v>
      </c>
      <c r="B1110" s="21" t="s">
        <v>1889</v>
      </c>
      <c r="C1110" s="21" t="s">
        <v>20</v>
      </c>
      <c r="D1110" s="22">
        <v>0.75</v>
      </c>
      <c r="E1110" s="23">
        <v>0.325</v>
      </c>
      <c r="F1110" s="24">
        <v>0.05</v>
      </c>
      <c r="G1110" s="55">
        <v>0.24375000000000002</v>
      </c>
      <c r="H1110" s="25">
        <v>0.192375</v>
      </c>
      <c r="I1110" s="25">
        <v>0.6986249999999999</v>
      </c>
      <c r="J1110" s="25">
        <v>0.0698625</v>
      </c>
      <c r="K1110" s="25">
        <v>0.038424375000000004</v>
      </c>
      <c r="L1110" s="25">
        <v>0.806911875</v>
      </c>
      <c r="M1110" s="25">
        <v>0.6455295</v>
      </c>
      <c r="N1110" s="56">
        <v>1.4524413749999998</v>
      </c>
      <c r="O1110" s="67">
        <v>1.0</v>
      </c>
      <c r="P1110" s="50"/>
      <c r="Q1110" s="50"/>
      <c r="R1110" s="50"/>
      <c r="S1110" s="50"/>
      <c r="T1110" s="50"/>
      <c r="U1110" s="50"/>
      <c r="V1110" s="50"/>
      <c r="W1110" s="50"/>
      <c r="X1110" s="50"/>
      <c r="Y1110" s="50"/>
    </row>
    <row r="1111" ht="15.75" customHeight="1">
      <c r="A1111" s="21" t="s">
        <v>1890</v>
      </c>
      <c r="B1111" s="21" t="s">
        <v>1891</v>
      </c>
      <c r="C1111" s="21" t="s">
        <v>20</v>
      </c>
      <c r="D1111" s="22">
        <v>0.48</v>
      </c>
      <c r="E1111" s="23">
        <v>0.325</v>
      </c>
      <c r="F1111" s="24">
        <v>0.01</v>
      </c>
      <c r="G1111" s="55">
        <v>0.156</v>
      </c>
      <c r="H1111" s="25">
        <v>0.12311999999999998</v>
      </c>
      <c r="I1111" s="25">
        <v>0.44711999999999996</v>
      </c>
      <c r="J1111" s="25">
        <v>0.044712</v>
      </c>
      <c r="K1111" s="25">
        <v>0.024591599999999998</v>
      </c>
      <c r="L1111" s="25">
        <v>0.5164236</v>
      </c>
      <c r="M1111" s="25">
        <v>0.41313888</v>
      </c>
      <c r="N1111" s="56">
        <v>0.92956248</v>
      </c>
      <c r="O1111" s="67">
        <v>1.0</v>
      </c>
      <c r="P1111" s="50"/>
      <c r="Q1111" s="50"/>
      <c r="R1111" s="50"/>
      <c r="S1111" s="50"/>
      <c r="T1111" s="50"/>
      <c r="U1111" s="50"/>
      <c r="V1111" s="50"/>
      <c r="W1111" s="50"/>
      <c r="X1111" s="50"/>
      <c r="Y1111" s="50"/>
    </row>
    <row r="1112" ht="15.75" customHeight="1">
      <c r="A1112" s="21" t="s">
        <v>1892</v>
      </c>
      <c r="B1112" s="21" t="s">
        <v>1893</v>
      </c>
      <c r="C1112" s="21" t="s">
        <v>20</v>
      </c>
      <c r="D1112" s="22">
        <v>0.48</v>
      </c>
      <c r="E1112" s="23">
        <v>0.325</v>
      </c>
      <c r="F1112" s="24">
        <v>0.01</v>
      </c>
      <c r="G1112" s="55">
        <v>0.156</v>
      </c>
      <c r="H1112" s="25">
        <v>0.12311999999999998</v>
      </c>
      <c r="I1112" s="25">
        <v>0.44711999999999996</v>
      </c>
      <c r="J1112" s="25">
        <v>0.044712</v>
      </c>
      <c r="K1112" s="25">
        <v>0.024591599999999998</v>
      </c>
      <c r="L1112" s="25">
        <v>0.5164236</v>
      </c>
      <c r="M1112" s="25">
        <v>0.41313888</v>
      </c>
      <c r="N1112" s="56">
        <v>0.92956248</v>
      </c>
      <c r="O1112" s="67">
        <v>1.0</v>
      </c>
      <c r="P1112" s="50"/>
      <c r="Q1112" s="50"/>
      <c r="R1112" s="50"/>
      <c r="S1112" s="50"/>
      <c r="T1112" s="50"/>
      <c r="U1112" s="50"/>
      <c r="V1112" s="50"/>
      <c r="W1112" s="50"/>
      <c r="X1112" s="50"/>
      <c r="Y1112" s="50"/>
    </row>
    <row r="1113" ht="15.75" customHeight="1">
      <c r="A1113" s="21" t="s">
        <v>1894</v>
      </c>
      <c r="B1113" s="21" t="s">
        <v>1895</v>
      </c>
      <c r="C1113" s="21" t="s">
        <v>20</v>
      </c>
      <c r="D1113" s="22">
        <v>0.75</v>
      </c>
      <c r="E1113" s="23">
        <v>0.325</v>
      </c>
      <c r="F1113" s="24">
        <v>0.05</v>
      </c>
      <c r="G1113" s="55">
        <v>0.24375000000000002</v>
      </c>
      <c r="H1113" s="25">
        <v>0.192375</v>
      </c>
      <c r="I1113" s="25">
        <v>0.6986249999999999</v>
      </c>
      <c r="J1113" s="25">
        <v>0.0698625</v>
      </c>
      <c r="K1113" s="25">
        <v>0.038424375000000004</v>
      </c>
      <c r="L1113" s="25">
        <v>0.806911875</v>
      </c>
      <c r="M1113" s="25">
        <v>0.6455295</v>
      </c>
      <c r="N1113" s="56">
        <v>1.4524413749999998</v>
      </c>
      <c r="O1113" s="67">
        <v>1.0</v>
      </c>
      <c r="P1113" s="50"/>
      <c r="Q1113" s="50"/>
      <c r="R1113" s="50"/>
      <c r="S1113" s="50"/>
      <c r="T1113" s="50"/>
      <c r="U1113" s="50"/>
      <c r="V1113" s="50"/>
      <c r="W1113" s="50"/>
      <c r="X1113" s="50"/>
      <c r="Y1113" s="50"/>
    </row>
    <row r="1114" ht="15.75" customHeight="1">
      <c r="A1114" s="21" t="s">
        <v>1896</v>
      </c>
      <c r="B1114" s="21" t="s">
        <v>1897</v>
      </c>
      <c r="C1114" s="21" t="s">
        <v>20</v>
      </c>
      <c r="D1114" s="22">
        <v>4.25</v>
      </c>
      <c r="E1114" s="23">
        <v>0.325</v>
      </c>
      <c r="F1114" s="24">
        <v>0.05</v>
      </c>
      <c r="G1114" s="55">
        <v>1.38125</v>
      </c>
      <c r="H1114" s="25">
        <v>1.090125</v>
      </c>
      <c r="I1114" s="25">
        <v>3.958875</v>
      </c>
      <c r="J1114" s="25">
        <v>0.3958875</v>
      </c>
      <c r="K1114" s="25">
        <v>0.217738125</v>
      </c>
      <c r="L1114" s="25">
        <v>4.572500625</v>
      </c>
      <c r="M1114" s="25">
        <v>3.6580005</v>
      </c>
      <c r="N1114" s="56">
        <v>8.230501125</v>
      </c>
      <c r="O1114" s="67">
        <v>1.0</v>
      </c>
      <c r="P1114" s="50"/>
      <c r="Q1114" s="50"/>
      <c r="R1114" s="50"/>
      <c r="S1114" s="50"/>
      <c r="T1114" s="50"/>
      <c r="U1114" s="50"/>
      <c r="V1114" s="50"/>
      <c r="W1114" s="50"/>
      <c r="X1114" s="50"/>
      <c r="Y1114" s="50"/>
    </row>
    <row r="1115" ht="15.75" customHeight="1">
      <c r="A1115" s="21" t="s">
        <v>1898</v>
      </c>
      <c r="B1115" s="21" t="s">
        <v>1899</v>
      </c>
      <c r="C1115" s="21" t="s">
        <v>20</v>
      </c>
      <c r="D1115" s="22">
        <v>18.4</v>
      </c>
      <c r="E1115" s="23">
        <v>0.325</v>
      </c>
      <c r="F1115" s="24">
        <v>0.5</v>
      </c>
      <c r="G1115" s="55">
        <v>5.9799999999999995</v>
      </c>
      <c r="H1115" s="25">
        <v>4.7196</v>
      </c>
      <c r="I1115" s="25">
        <v>17.139599999999998</v>
      </c>
      <c r="J1115" s="25">
        <v>1.71396</v>
      </c>
      <c r="K1115" s="25">
        <v>0.9426779999999999</v>
      </c>
      <c r="L1115" s="25">
        <v>19.796238</v>
      </c>
      <c r="M1115" s="25">
        <v>15.8369904</v>
      </c>
      <c r="N1115" s="56">
        <v>35.6332284</v>
      </c>
      <c r="O1115" s="67">
        <v>1.0</v>
      </c>
      <c r="P1115" s="50"/>
      <c r="Q1115" s="50"/>
      <c r="R1115" s="50"/>
      <c r="S1115" s="50"/>
      <c r="T1115" s="50"/>
      <c r="U1115" s="50"/>
      <c r="V1115" s="50"/>
      <c r="W1115" s="50"/>
      <c r="X1115" s="50"/>
      <c r="Y1115" s="50"/>
    </row>
    <row r="1116" ht="15.75" customHeight="1">
      <c r="A1116" s="21" t="s">
        <v>1900</v>
      </c>
      <c r="B1116" s="21" t="s">
        <v>1901</v>
      </c>
      <c r="C1116" s="21" t="s">
        <v>20</v>
      </c>
      <c r="D1116" s="22">
        <v>0.65</v>
      </c>
      <c r="E1116" s="23">
        <v>0.325</v>
      </c>
      <c r="F1116" s="24">
        <v>0.01</v>
      </c>
      <c r="G1116" s="55">
        <v>0.21125000000000002</v>
      </c>
      <c r="H1116" s="25">
        <v>0.16672499999999998</v>
      </c>
      <c r="I1116" s="25">
        <v>0.605475</v>
      </c>
      <c r="J1116" s="25">
        <v>0.060547500000000004</v>
      </c>
      <c r="K1116" s="25">
        <v>0.033301125</v>
      </c>
      <c r="L1116" s="25">
        <v>0.699323625</v>
      </c>
      <c r="M1116" s="25">
        <v>0.5594589</v>
      </c>
      <c r="N1116" s="56">
        <v>1.258782525</v>
      </c>
      <c r="O1116" s="67">
        <v>1.0</v>
      </c>
      <c r="P1116" s="50"/>
      <c r="Q1116" s="50"/>
      <c r="R1116" s="50"/>
      <c r="S1116" s="50"/>
      <c r="T1116" s="50"/>
      <c r="U1116" s="50"/>
      <c r="V1116" s="50"/>
      <c r="W1116" s="50"/>
      <c r="X1116" s="50"/>
      <c r="Y1116" s="50"/>
    </row>
    <row r="1117" ht="15.75" customHeight="1">
      <c r="A1117" s="21" t="s">
        <v>1902</v>
      </c>
      <c r="B1117" s="21" t="s">
        <v>1903</v>
      </c>
      <c r="C1117" s="21" t="s">
        <v>20</v>
      </c>
      <c r="D1117" s="22">
        <v>1.15</v>
      </c>
      <c r="E1117" s="23">
        <v>0.325</v>
      </c>
      <c r="F1117" s="24">
        <v>0.05</v>
      </c>
      <c r="G1117" s="55">
        <v>0.37374999999999997</v>
      </c>
      <c r="H1117" s="25">
        <v>0.294975</v>
      </c>
      <c r="I1117" s="25">
        <v>1.0712249999999999</v>
      </c>
      <c r="J1117" s="25">
        <v>0.1071225</v>
      </c>
      <c r="K1117" s="25">
        <v>0.058917374999999994</v>
      </c>
      <c r="L1117" s="25">
        <v>1.237264875</v>
      </c>
      <c r="M1117" s="25">
        <v>0.9898119</v>
      </c>
      <c r="N1117" s="56">
        <v>2.227076775</v>
      </c>
      <c r="O1117" s="67">
        <v>1.0</v>
      </c>
      <c r="P1117" s="50"/>
      <c r="Q1117" s="50"/>
      <c r="R1117" s="50"/>
      <c r="S1117" s="50"/>
      <c r="T1117" s="50"/>
      <c r="U1117" s="50"/>
      <c r="V1117" s="50"/>
      <c r="W1117" s="50"/>
      <c r="X1117" s="50"/>
      <c r="Y1117" s="50"/>
    </row>
    <row r="1118" ht="15.75" customHeight="1">
      <c r="A1118" s="21" t="s">
        <v>1904</v>
      </c>
      <c r="B1118" s="21" t="s">
        <v>1905</v>
      </c>
      <c r="C1118" s="21" t="s">
        <v>20</v>
      </c>
      <c r="D1118" s="22">
        <v>3.6</v>
      </c>
      <c r="E1118" s="23">
        <v>0.325</v>
      </c>
      <c r="F1118" s="24">
        <v>0.01</v>
      </c>
      <c r="G1118" s="55">
        <v>1.1700000000000002</v>
      </c>
      <c r="H1118" s="25">
        <v>0.9233999999999999</v>
      </c>
      <c r="I1118" s="25">
        <v>3.3533999999999997</v>
      </c>
      <c r="J1118" s="25">
        <v>0.33533999999999997</v>
      </c>
      <c r="K1118" s="25">
        <v>0.184437</v>
      </c>
      <c r="L1118" s="25">
        <v>3.8731769999999996</v>
      </c>
      <c r="M1118" s="25">
        <v>3.0985416</v>
      </c>
      <c r="N1118" s="56">
        <v>6.971718599999999</v>
      </c>
      <c r="O1118" s="67">
        <v>1.0</v>
      </c>
      <c r="P1118" s="50"/>
      <c r="Q1118" s="50"/>
      <c r="R1118" s="50"/>
      <c r="S1118" s="50"/>
      <c r="T1118" s="50"/>
      <c r="U1118" s="50"/>
      <c r="V1118" s="50"/>
      <c r="W1118" s="50"/>
      <c r="X1118" s="50"/>
      <c r="Y1118" s="50"/>
    </row>
    <row r="1119" ht="15.75" customHeight="1">
      <c r="A1119" s="21" t="s">
        <v>1906</v>
      </c>
      <c r="B1119" s="21" t="s">
        <v>1907</v>
      </c>
      <c r="C1119" s="21" t="s">
        <v>20</v>
      </c>
      <c r="D1119" s="22">
        <v>1.0</v>
      </c>
      <c r="E1119" s="23">
        <v>0.325</v>
      </c>
      <c r="F1119" s="24">
        <v>0.05</v>
      </c>
      <c r="G1119" s="55">
        <v>0.325</v>
      </c>
      <c r="H1119" s="25">
        <v>0.2565</v>
      </c>
      <c r="I1119" s="25">
        <v>0.9315</v>
      </c>
      <c r="J1119" s="25">
        <v>0.09315000000000001</v>
      </c>
      <c r="K1119" s="25">
        <v>0.05123250000000001</v>
      </c>
      <c r="L1119" s="25">
        <v>1.0758825</v>
      </c>
      <c r="M1119" s="25">
        <v>0.8607060000000001</v>
      </c>
      <c r="N1119" s="56">
        <v>1.9365885</v>
      </c>
      <c r="O1119" s="67">
        <v>1.0</v>
      </c>
      <c r="P1119" s="50"/>
      <c r="Q1119" s="50"/>
      <c r="R1119" s="50"/>
      <c r="S1119" s="50"/>
      <c r="T1119" s="50"/>
      <c r="U1119" s="50"/>
      <c r="V1119" s="50"/>
      <c r="W1119" s="50"/>
      <c r="X1119" s="50"/>
      <c r="Y1119" s="50"/>
    </row>
    <row r="1120" ht="15.75" customHeight="1">
      <c r="A1120" s="21" t="s">
        <v>1908</v>
      </c>
      <c r="B1120" s="21" t="s">
        <v>1909</v>
      </c>
      <c r="C1120" s="21" t="s">
        <v>20</v>
      </c>
      <c r="D1120" s="22">
        <v>3.85</v>
      </c>
      <c r="E1120" s="23">
        <v>0.325</v>
      </c>
      <c r="F1120" s="24">
        <v>0.05</v>
      </c>
      <c r="G1120" s="55">
        <v>1.25125</v>
      </c>
      <c r="H1120" s="25">
        <v>0.987525</v>
      </c>
      <c r="I1120" s="25">
        <v>3.5862749999999997</v>
      </c>
      <c r="J1120" s="25">
        <v>0.3586275</v>
      </c>
      <c r="K1120" s="25">
        <v>0.197245125</v>
      </c>
      <c r="L1120" s="25">
        <v>4.142147625</v>
      </c>
      <c r="M1120" s="25">
        <v>3.3137181</v>
      </c>
      <c r="N1120" s="56">
        <v>7.455865725</v>
      </c>
      <c r="O1120" s="67">
        <v>1.0</v>
      </c>
      <c r="P1120" s="50"/>
      <c r="Q1120" s="50"/>
      <c r="R1120" s="50"/>
      <c r="S1120" s="50"/>
      <c r="T1120" s="50"/>
      <c r="U1120" s="50"/>
      <c r="V1120" s="50"/>
      <c r="W1120" s="50"/>
      <c r="X1120" s="50"/>
      <c r="Y1120" s="50"/>
    </row>
    <row r="1121" ht="15.75" customHeight="1">
      <c r="A1121" s="21" t="s">
        <v>1910</v>
      </c>
      <c r="B1121" s="21" t="s">
        <v>1911</v>
      </c>
      <c r="C1121" s="21" t="s">
        <v>20</v>
      </c>
      <c r="D1121" s="22">
        <v>74.25</v>
      </c>
      <c r="E1121" s="23">
        <v>0.325</v>
      </c>
      <c r="F1121" s="24">
        <v>0.05</v>
      </c>
      <c r="G1121" s="55">
        <v>24.13125</v>
      </c>
      <c r="H1121" s="25">
        <v>19.045125</v>
      </c>
      <c r="I1121" s="25">
        <v>69.16387499999999</v>
      </c>
      <c r="J1121" s="25">
        <v>6.916387499999999</v>
      </c>
      <c r="K1121" s="25">
        <v>3.8040131249999996</v>
      </c>
      <c r="L1121" s="25">
        <v>79.88427562499999</v>
      </c>
      <c r="M1121" s="25">
        <v>63.90742049999999</v>
      </c>
      <c r="N1121" s="56">
        <v>143.791696125</v>
      </c>
      <c r="O1121" s="67">
        <v>1.0</v>
      </c>
      <c r="P1121" s="50"/>
      <c r="Q1121" s="50"/>
      <c r="R1121" s="50"/>
      <c r="S1121" s="50"/>
      <c r="T1121" s="50"/>
      <c r="U1121" s="50"/>
      <c r="V1121" s="50"/>
      <c r="W1121" s="50"/>
      <c r="X1121" s="50"/>
      <c r="Y1121" s="50"/>
    </row>
    <row r="1122" ht="15.75" customHeight="1">
      <c r="A1122" s="21" t="s">
        <v>1912</v>
      </c>
      <c r="B1122" s="21" t="s">
        <v>1913</v>
      </c>
      <c r="C1122" s="21" t="s">
        <v>20</v>
      </c>
      <c r="D1122" s="22">
        <v>65.5</v>
      </c>
      <c r="E1122" s="23">
        <v>0.325</v>
      </c>
      <c r="F1122" s="24">
        <v>0.05</v>
      </c>
      <c r="G1122" s="55">
        <v>21.2875</v>
      </c>
      <c r="H1122" s="25">
        <v>16.80075</v>
      </c>
      <c r="I1122" s="25">
        <v>61.01325</v>
      </c>
      <c r="J1122" s="25">
        <v>6.101325</v>
      </c>
      <c r="K1122" s="25">
        <v>3.3557287500000004</v>
      </c>
      <c r="L1122" s="25">
        <v>70.47030375</v>
      </c>
      <c r="M1122" s="25">
        <v>56.376243</v>
      </c>
      <c r="N1122" s="56">
        <v>126.84654675</v>
      </c>
      <c r="O1122" s="67">
        <v>1.0</v>
      </c>
      <c r="P1122" s="50"/>
      <c r="Q1122" s="50"/>
      <c r="R1122" s="50"/>
      <c r="S1122" s="50"/>
      <c r="T1122" s="50"/>
      <c r="U1122" s="50"/>
      <c r="V1122" s="50"/>
      <c r="W1122" s="50"/>
      <c r="X1122" s="50"/>
      <c r="Y1122" s="50"/>
    </row>
    <row r="1123" ht="15.75" customHeight="1">
      <c r="A1123" s="21" t="s">
        <v>1914</v>
      </c>
      <c r="B1123" s="21" t="s">
        <v>1915</v>
      </c>
      <c r="C1123" s="21" t="s">
        <v>20</v>
      </c>
      <c r="D1123" s="22">
        <v>74.75</v>
      </c>
      <c r="E1123" s="23">
        <v>0.325</v>
      </c>
      <c r="F1123" s="24">
        <v>0.05</v>
      </c>
      <c r="G1123" s="55">
        <v>24.29375</v>
      </c>
      <c r="H1123" s="25">
        <v>19.173375</v>
      </c>
      <c r="I1123" s="25">
        <v>69.629625</v>
      </c>
      <c r="J1123" s="25">
        <v>6.962962500000001</v>
      </c>
      <c r="K1123" s="25">
        <v>3.8296293750000006</v>
      </c>
      <c r="L1123" s="25">
        <v>80.422216875</v>
      </c>
      <c r="M1123" s="25">
        <v>64.33777350000001</v>
      </c>
      <c r="N1123" s="56">
        <v>144.75999037500003</v>
      </c>
      <c r="O1123" s="67">
        <v>1.0</v>
      </c>
      <c r="P1123" s="50"/>
      <c r="Q1123" s="50"/>
      <c r="R1123" s="50"/>
      <c r="S1123" s="50"/>
      <c r="T1123" s="50"/>
      <c r="U1123" s="50"/>
      <c r="V1123" s="50"/>
      <c r="W1123" s="50"/>
      <c r="X1123" s="50"/>
      <c r="Y1123" s="50"/>
    </row>
    <row r="1124" ht="15.75" customHeight="1">
      <c r="A1124" s="21" t="s">
        <v>1916</v>
      </c>
      <c r="B1124" s="21" t="s">
        <v>1917</v>
      </c>
      <c r="C1124" s="21" t="s">
        <v>20</v>
      </c>
      <c r="D1124" s="22">
        <v>65.5</v>
      </c>
      <c r="E1124" s="23">
        <v>0.325</v>
      </c>
      <c r="F1124" s="24">
        <v>0.05</v>
      </c>
      <c r="G1124" s="55">
        <v>21.2875</v>
      </c>
      <c r="H1124" s="25">
        <v>16.80075</v>
      </c>
      <c r="I1124" s="25">
        <v>61.01325</v>
      </c>
      <c r="J1124" s="25">
        <v>6.101325</v>
      </c>
      <c r="K1124" s="25">
        <v>3.3557287500000004</v>
      </c>
      <c r="L1124" s="25">
        <v>70.47030375</v>
      </c>
      <c r="M1124" s="25">
        <v>56.376243</v>
      </c>
      <c r="N1124" s="56">
        <v>126.84654675</v>
      </c>
      <c r="O1124" s="67">
        <v>1.0</v>
      </c>
      <c r="P1124" s="50"/>
      <c r="Q1124" s="50"/>
      <c r="R1124" s="50"/>
      <c r="S1124" s="50"/>
      <c r="T1124" s="50"/>
      <c r="U1124" s="50"/>
      <c r="V1124" s="50"/>
      <c r="W1124" s="50"/>
      <c r="X1124" s="50"/>
      <c r="Y1124" s="50"/>
    </row>
    <row r="1125" ht="15.75" customHeight="1">
      <c r="A1125" s="21" t="s">
        <v>1918</v>
      </c>
      <c r="B1125" s="21" t="s">
        <v>1919</v>
      </c>
      <c r="C1125" s="21" t="s">
        <v>20</v>
      </c>
      <c r="D1125" s="22">
        <v>108.0</v>
      </c>
      <c r="E1125" s="23">
        <v>0.325</v>
      </c>
      <c r="F1125" s="24">
        <v>0.05</v>
      </c>
      <c r="G1125" s="55">
        <v>35.1</v>
      </c>
      <c r="H1125" s="25">
        <v>27.702</v>
      </c>
      <c r="I1125" s="25">
        <v>100.602</v>
      </c>
      <c r="J1125" s="25">
        <v>10.060200000000002</v>
      </c>
      <c r="K1125" s="25">
        <v>5.533110000000001</v>
      </c>
      <c r="L1125" s="25">
        <v>116.19531</v>
      </c>
      <c r="M1125" s="25">
        <v>92.95624800000002</v>
      </c>
      <c r="N1125" s="56">
        <v>209.15155800000002</v>
      </c>
      <c r="O1125" s="67">
        <v>1.0</v>
      </c>
      <c r="P1125" s="50"/>
      <c r="Q1125" s="50"/>
      <c r="R1125" s="50"/>
      <c r="S1125" s="50"/>
      <c r="T1125" s="50"/>
      <c r="U1125" s="50"/>
      <c r="V1125" s="50"/>
      <c r="W1125" s="50"/>
      <c r="X1125" s="50"/>
      <c r="Y1125" s="50"/>
    </row>
    <row r="1126" ht="15.75" customHeight="1">
      <c r="A1126" s="21" t="s">
        <v>1920</v>
      </c>
      <c r="B1126" s="21" t="s">
        <v>1921</v>
      </c>
      <c r="C1126" s="21" t="s">
        <v>20</v>
      </c>
      <c r="D1126" s="22">
        <v>83.25</v>
      </c>
      <c r="E1126" s="23">
        <v>0.325</v>
      </c>
      <c r="F1126" s="24">
        <v>0.05</v>
      </c>
      <c r="G1126" s="55">
        <v>27.056250000000002</v>
      </c>
      <c r="H1126" s="25">
        <v>21.353624999999997</v>
      </c>
      <c r="I1126" s="25">
        <v>77.54737499999999</v>
      </c>
      <c r="J1126" s="25">
        <v>7.754737499999999</v>
      </c>
      <c r="K1126" s="25">
        <v>4.2651056249999995</v>
      </c>
      <c r="L1126" s="25">
        <v>89.567218125</v>
      </c>
      <c r="M1126" s="25">
        <v>71.6537745</v>
      </c>
      <c r="N1126" s="56">
        <v>161.220992625</v>
      </c>
      <c r="O1126" s="67">
        <v>1.0</v>
      </c>
      <c r="P1126" s="50"/>
      <c r="Q1126" s="50"/>
      <c r="R1126" s="50"/>
      <c r="S1126" s="50"/>
      <c r="T1126" s="50"/>
      <c r="U1126" s="50"/>
      <c r="V1126" s="50"/>
      <c r="W1126" s="50"/>
      <c r="X1126" s="50"/>
      <c r="Y1126" s="50"/>
    </row>
    <row r="1127" ht="15.75" customHeight="1">
      <c r="A1127" s="21" t="s">
        <v>1922</v>
      </c>
      <c r="B1127" s="21" t="s">
        <v>1923</v>
      </c>
      <c r="C1127" s="21" t="s">
        <v>20</v>
      </c>
      <c r="D1127" s="22">
        <v>0.29</v>
      </c>
      <c r="E1127" s="23">
        <v>0.325</v>
      </c>
      <c r="F1127" s="24">
        <v>0.01</v>
      </c>
      <c r="G1127" s="55">
        <v>0.09425</v>
      </c>
      <c r="H1127" s="25">
        <v>0.07438499999999999</v>
      </c>
      <c r="I1127" s="25">
        <v>0.27013499999999996</v>
      </c>
      <c r="J1127" s="25">
        <v>0.027013499999999996</v>
      </c>
      <c r="K1127" s="25">
        <v>0.014857424999999997</v>
      </c>
      <c r="L1127" s="25">
        <v>0.3120059249999999</v>
      </c>
      <c r="M1127" s="25">
        <v>0.24960473999999994</v>
      </c>
      <c r="N1127" s="56">
        <v>0.5616106649999999</v>
      </c>
      <c r="O1127" s="67">
        <v>1.0</v>
      </c>
      <c r="P1127" s="50"/>
      <c r="Q1127" s="50"/>
      <c r="R1127" s="50"/>
      <c r="S1127" s="50"/>
      <c r="T1127" s="50"/>
      <c r="U1127" s="50"/>
      <c r="V1127" s="50"/>
      <c r="W1127" s="50"/>
      <c r="X1127" s="50"/>
      <c r="Y1127" s="50"/>
    </row>
    <row r="1128" ht="15.75" customHeight="1">
      <c r="A1128" s="21" t="s">
        <v>1924</v>
      </c>
      <c r="B1128" s="21" t="s">
        <v>1925</v>
      </c>
      <c r="C1128" s="21" t="s">
        <v>20</v>
      </c>
      <c r="D1128" s="22">
        <v>1.2</v>
      </c>
      <c r="E1128" s="23">
        <v>0.325</v>
      </c>
      <c r="F1128" s="24">
        <v>0.01</v>
      </c>
      <c r="G1128" s="55">
        <v>0.39</v>
      </c>
      <c r="H1128" s="25">
        <v>0.30779999999999996</v>
      </c>
      <c r="I1128" s="25">
        <v>1.1178</v>
      </c>
      <c r="J1128" s="25">
        <v>0.11177999999999999</v>
      </c>
      <c r="K1128" s="25">
        <v>0.061479</v>
      </c>
      <c r="L1128" s="25">
        <v>1.291059</v>
      </c>
      <c r="M1128" s="25">
        <v>1.0328472</v>
      </c>
      <c r="N1128" s="56">
        <v>2.3239061999999997</v>
      </c>
      <c r="O1128" s="67">
        <v>1.0</v>
      </c>
      <c r="P1128" s="50"/>
      <c r="Q1128" s="50"/>
      <c r="R1128" s="50"/>
      <c r="S1128" s="50"/>
      <c r="T1128" s="50"/>
      <c r="U1128" s="50"/>
      <c r="V1128" s="50"/>
      <c r="W1128" s="50"/>
      <c r="X1128" s="50"/>
      <c r="Y1128" s="50"/>
    </row>
    <row r="1129" ht="15.75" customHeight="1">
      <c r="A1129" s="21" t="s">
        <v>1926</v>
      </c>
      <c r="B1129" s="21" t="s">
        <v>1927</v>
      </c>
      <c r="C1129" s="21" t="s">
        <v>20</v>
      </c>
      <c r="D1129" s="22">
        <v>1.5</v>
      </c>
      <c r="E1129" s="23">
        <v>0.325</v>
      </c>
      <c r="F1129" s="24">
        <v>0.01</v>
      </c>
      <c r="G1129" s="55">
        <v>0.48750000000000004</v>
      </c>
      <c r="H1129" s="25">
        <v>0.38475</v>
      </c>
      <c r="I1129" s="25">
        <v>1.3972499999999999</v>
      </c>
      <c r="J1129" s="25">
        <v>0.139725</v>
      </c>
      <c r="K1129" s="25">
        <v>0.07684875000000001</v>
      </c>
      <c r="L1129" s="25">
        <v>1.61382375</v>
      </c>
      <c r="M1129" s="25">
        <v>1.291059</v>
      </c>
      <c r="N1129" s="56">
        <v>2.9048827499999996</v>
      </c>
      <c r="O1129" s="67">
        <v>1.0</v>
      </c>
      <c r="P1129" s="50"/>
      <c r="Q1129" s="50"/>
      <c r="R1129" s="50"/>
      <c r="S1129" s="50"/>
      <c r="T1129" s="50"/>
      <c r="U1129" s="50"/>
      <c r="V1129" s="50"/>
      <c r="W1129" s="50"/>
      <c r="X1129" s="50"/>
      <c r="Y1129" s="50"/>
    </row>
    <row r="1130" ht="15.75" customHeight="1">
      <c r="A1130" s="21" t="s">
        <v>1928</v>
      </c>
      <c r="B1130" s="21" t="s">
        <v>1929</v>
      </c>
      <c r="C1130" s="21" t="s">
        <v>20</v>
      </c>
      <c r="D1130" s="22">
        <v>2.2</v>
      </c>
      <c r="E1130" s="23">
        <v>0.325</v>
      </c>
      <c r="F1130" s="24">
        <v>0.01</v>
      </c>
      <c r="G1130" s="55">
        <v>0.7150000000000001</v>
      </c>
      <c r="H1130" s="25">
        <v>0.5643</v>
      </c>
      <c r="I1130" s="25">
        <v>2.0493</v>
      </c>
      <c r="J1130" s="25">
        <v>0.20493000000000003</v>
      </c>
      <c r="K1130" s="25">
        <v>0.11271150000000002</v>
      </c>
      <c r="L1130" s="25">
        <v>2.3669415000000003</v>
      </c>
      <c r="M1130" s="25">
        <v>1.8935532000000004</v>
      </c>
      <c r="N1130" s="56">
        <v>4.260494700000001</v>
      </c>
      <c r="O1130" s="67">
        <v>1.0</v>
      </c>
      <c r="P1130" s="50"/>
      <c r="Q1130" s="50"/>
      <c r="R1130" s="50"/>
      <c r="S1130" s="50"/>
      <c r="T1130" s="50"/>
      <c r="U1130" s="50"/>
      <c r="V1130" s="50"/>
      <c r="W1130" s="50"/>
      <c r="X1130" s="50"/>
      <c r="Y1130" s="50"/>
    </row>
    <row r="1131" ht="15.75" customHeight="1">
      <c r="A1131" s="21" t="s">
        <v>1930</v>
      </c>
      <c r="B1131" s="21" t="s">
        <v>1931</v>
      </c>
      <c r="C1131" s="21" t="s">
        <v>20</v>
      </c>
      <c r="D1131" s="22">
        <v>9.55</v>
      </c>
      <c r="E1131" s="23">
        <v>0.325</v>
      </c>
      <c r="F1131" s="24">
        <v>0.01</v>
      </c>
      <c r="G1131" s="55">
        <v>3.1037500000000002</v>
      </c>
      <c r="H1131" s="25">
        <v>2.4495750000000003</v>
      </c>
      <c r="I1131" s="25">
        <v>8.895825000000002</v>
      </c>
      <c r="J1131" s="25">
        <v>0.8895825000000003</v>
      </c>
      <c r="K1131" s="25">
        <v>0.4892703750000001</v>
      </c>
      <c r="L1131" s="25">
        <v>10.274677875000002</v>
      </c>
      <c r="M1131" s="25">
        <v>8.219742300000002</v>
      </c>
      <c r="N1131" s="56">
        <v>18.494420175000002</v>
      </c>
      <c r="O1131" s="67">
        <v>1.0</v>
      </c>
      <c r="P1131" s="50"/>
      <c r="Q1131" s="50"/>
      <c r="R1131" s="50"/>
      <c r="S1131" s="50"/>
      <c r="T1131" s="50"/>
      <c r="U1131" s="50"/>
      <c r="V1131" s="50"/>
      <c r="W1131" s="50"/>
      <c r="X1131" s="50"/>
      <c r="Y1131" s="50"/>
    </row>
    <row r="1132" ht="15.75" customHeight="1">
      <c r="A1132" s="21" t="s">
        <v>1932</v>
      </c>
      <c r="B1132" s="21" t="s">
        <v>1933</v>
      </c>
      <c r="C1132" s="21" t="s">
        <v>20</v>
      </c>
      <c r="D1132" s="22">
        <v>0.46</v>
      </c>
      <c r="E1132" s="23">
        <v>0.325</v>
      </c>
      <c r="F1132" s="24">
        <v>0.01</v>
      </c>
      <c r="G1132" s="55">
        <v>0.14950000000000002</v>
      </c>
      <c r="H1132" s="25">
        <v>0.11799</v>
      </c>
      <c r="I1132" s="25">
        <v>0.42849</v>
      </c>
      <c r="J1132" s="25">
        <v>0.042849</v>
      </c>
      <c r="K1132" s="25">
        <v>0.02356695</v>
      </c>
      <c r="L1132" s="25">
        <v>0.49490594999999993</v>
      </c>
      <c r="M1132" s="25">
        <v>0.39592476</v>
      </c>
      <c r="N1132" s="56">
        <v>0.8908307099999999</v>
      </c>
      <c r="O1132" s="67">
        <v>1.0</v>
      </c>
      <c r="P1132" s="50"/>
      <c r="Q1132" s="50"/>
      <c r="R1132" s="50"/>
      <c r="S1132" s="50"/>
      <c r="T1132" s="50"/>
      <c r="U1132" s="50"/>
      <c r="V1132" s="50"/>
      <c r="W1132" s="50"/>
      <c r="X1132" s="50"/>
      <c r="Y1132" s="50"/>
    </row>
    <row r="1133" ht="15.75" customHeight="1">
      <c r="A1133" s="21" t="s">
        <v>1934</v>
      </c>
      <c r="B1133" s="21" t="s">
        <v>1935</v>
      </c>
      <c r="C1133" s="21" t="s">
        <v>20</v>
      </c>
      <c r="D1133" s="22">
        <v>49.9</v>
      </c>
      <c r="E1133" s="23">
        <v>0.325</v>
      </c>
      <c r="F1133" s="24">
        <v>2.0</v>
      </c>
      <c r="G1133" s="55">
        <v>16.2175</v>
      </c>
      <c r="H1133" s="25">
        <v>12.799349999999999</v>
      </c>
      <c r="I1133" s="25">
        <v>46.481849999999994</v>
      </c>
      <c r="J1133" s="25">
        <v>4.648185</v>
      </c>
      <c r="K1133" s="25">
        <v>2.55650175</v>
      </c>
      <c r="L1133" s="25">
        <v>53.686536749999995</v>
      </c>
      <c r="M1133" s="25">
        <v>42.9492294</v>
      </c>
      <c r="N1133" s="56">
        <v>96.63576615</v>
      </c>
      <c r="O1133" s="67">
        <v>1.0</v>
      </c>
      <c r="P1133" s="50"/>
      <c r="Q1133" s="50"/>
      <c r="R1133" s="50"/>
      <c r="S1133" s="50"/>
      <c r="T1133" s="50"/>
      <c r="U1133" s="50"/>
      <c r="V1133" s="50"/>
      <c r="W1133" s="50"/>
      <c r="X1133" s="50"/>
      <c r="Y1133" s="50"/>
    </row>
    <row r="1134" ht="15.75" customHeight="1">
      <c r="A1134" s="21" t="s">
        <v>1936</v>
      </c>
      <c r="B1134" s="21" t="s">
        <v>1937</v>
      </c>
      <c r="C1134" s="21" t="s">
        <v>20</v>
      </c>
      <c r="D1134" s="22">
        <v>1.4</v>
      </c>
      <c r="E1134" s="23">
        <v>0.325</v>
      </c>
      <c r="F1134" s="24">
        <v>0.01</v>
      </c>
      <c r="G1134" s="55">
        <v>0.45499999999999996</v>
      </c>
      <c r="H1134" s="25">
        <v>0.3591</v>
      </c>
      <c r="I1134" s="25">
        <v>1.3041</v>
      </c>
      <c r="J1134" s="25">
        <v>0.13041</v>
      </c>
      <c r="K1134" s="25">
        <v>0.0717255</v>
      </c>
      <c r="L1134" s="25">
        <v>1.5062354999999998</v>
      </c>
      <c r="M1134" s="25">
        <v>1.2049884</v>
      </c>
      <c r="N1134" s="56">
        <v>2.7112239</v>
      </c>
      <c r="O1134" s="67">
        <v>1.0</v>
      </c>
      <c r="P1134" s="50"/>
      <c r="Q1134" s="50"/>
      <c r="R1134" s="50"/>
      <c r="S1134" s="50"/>
      <c r="T1134" s="50"/>
      <c r="U1134" s="50"/>
      <c r="V1134" s="50"/>
      <c r="W1134" s="50"/>
      <c r="X1134" s="50"/>
      <c r="Y1134" s="50"/>
    </row>
    <row r="1135" ht="15.75" customHeight="1">
      <c r="A1135" s="21" t="s">
        <v>1938</v>
      </c>
      <c r="B1135" s="21" t="s">
        <v>1939</v>
      </c>
      <c r="C1135" s="21" t="s">
        <v>20</v>
      </c>
      <c r="D1135" s="22">
        <v>0.7</v>
      </c>
      <c r="E1135" s="23">
        <v>0.325</v>
      </c>
      <c r="F1135" s="24">
        <v>0.01</v>
      </c>
      <c r="G1135" s="55">
        <v>0.22749999999999998</v>
      </c>
      <c r="H1135" s="25">
        <v>0.17955</v>
      </c>
      <c r="I1135" s="25">
        <v>0.65205</v>
      </c>
      <c r="J1135" s="25">
        <v>0.065205</v>
      </c>
      <c r="K1135" s="25">
        <v>0.03586275</v>
      </c>
      <c r="L1135" s="25">
        <v>0.7531177499999999</v>
      </c>
      <c r="M1135" s="25">
        <v>0.6024942</v>
      </c>
      <c r="N1135" s="56">
        <v>1.35561195</v>
      </c>
      <c r="O1135" s="67">
        <v>1.0</v>
      </c>
      <c r="P1135" s="50"/>
      <c r="Q1135" s="50"/>
      <c r="R1135" s="50"/>
      <c r="S1135" s="50"/>
      <c r="T1135" s="50"/>
      <c r="U1135" s="50"/>
      <c r="V1135" s="50"/>
      <c r="W1135" s="50"/>
      <c r="X1135" s="50"/>
      <c r="Y1135" s="50"/>
    </row>
    <row r="1136" ht="15.75" customHeight="1">
      <c r="A1136" s="21" t="s">
        <v>1940</v>
      </c>
      <c r="B1136" s="21" t="s">
        <v>1941</v>
      </c>
      <c r="C1136" s="21" t="s">
        <v>20</v>
      </c>
      <c r="D1136" s="22">
        <v>9.95</v>
      </c>
      <c r="E1136" s="23">
        <v>0.325</v>
      </c>
      <c r="F1136" s="24">
        <v>0.05</v>
      </c>
      <c r="G1136" s="55">
        <v>3.2337499999999997</v>
      </c>
      <c r="H1136" s="25">
        <v>2.552175</v>
      </c>
      <c r="I1136" s="25">
        <v>9.268425</v>
      </c>
      <c r="J1136" s="25">
        <v>0.9268425000000001</v>
      </c>
      <c r="K1136" s="25">
        <v>0.509763375</v>
      </c>
      <c r="L1136" s="25">
        <v>10.705030875</v>
      </c>
      <c r="M1136" s="25">
        <v>8.564024700000001</v>
      </c>
      <c r="N1136" s="56">
        <v>19.269055575000003</v>
      </c>
      <c r="O1136" s="67">
        <v>1.0</v>
      </c>
      <c r="P1136" s="50"/>
      <c r="Q1136" s="50"/>
      <c r="R1136" s="50"/>
      <c r="S1136" s="50"/>
      <c r="T1136" s="50"/>
      <c r="U1136" s="50"/>
      <c r="V1136" s="50"/>
      <c r="W1136" s="50"/>
      <c r="X1136" s="50"/>
      <c r="Y1136" s="50"/>
    </row>
    <row r="1137" ht="15.75" customHeight="1">
      <c r="A1137" s="21" t="s">
        <v>1942</v>
      </c>
      <c r="B1137" s="21" t="s">
        <v>1943</v>
      </c>
      <c r="C1137" s="21" t="s">
        <v>20</v>
      </c>
      <c r="D1137" s="22">
        <v>9.95</v>
      </c>
      <c r="E1137" s="23">
        <v>0.325</v>
      </c>
      <c r="F1137" s="24">
        <v>0.05</v>
      </c>
      <c r="G1137" s="55">
        <v>3.2337499999999997</v>
      </c>
      <c r="H1137" s="25">
        <v>2.552175</v>
      </c>
      <c r="I1137" s="25">
        <v>9.268425</v>
      </c>
      <c r="J1137" s="25">
        <v>0.9268425000000001</v>
      </c>
      <c r="K1137" s="25">
        <v>0.509763375</v>
      </c>
      <c r="L1137" s="25">
        <v>10.705030875</v>
      </c>
      <c r="M1137" s="25">
        <v>8.564024700000001</v>
      </c>
      <c r="N1137" s="56">
        <v>19.269055575000003</v>
      </c>
      <c r="O1137" s="67">
        <v>1.0</v>
      </c>
      <c r="P1137" s="50"/>
      <c r="Q1137" s="50"/>
      <c r="R1137" s="50"/>
      <c r="S1137" s="50"/>
      <c r="T1137" s="50"/>
      <c r="U1137" s="50"/>
      <c r="V1137" s="50"/>
      <c r="W1137" s="50"/>
      <c r="X1137" s="50"/>
      <c r="Y1137" s="50"/>
    </row>
    <row r="1138" ht="15.75" customHeight="1">
      <c r="A1138" s="21" t="s">
        <v>1944</v>
      </c>
      <c r="B1138" s="21" t="s">
        <v>1945</v>
      </c>
      <c r="C1138" s="21" t="s">
        <v>20</v>
      </c>
      <c r="D1138" s="22">
        <v>0.29</v>
      </c>
      <c r="E1138" s="23">
        <v>0.325</v>
      </c>
      <c r="F1138" s="24">
        <v>0.01</v>
      </c>
      <c r="G1138" s="55">
        <v>0.09425</v>
      </c>
      <c r="H1138" s="25">
        <v>0.07438499999999999</v>
      </c>
      <c r="I1138" s="25">
        <v>0.27013499999999996</v>
      </c>
      <c r="J1138" s="25">
        <v>0.027013499999999996</v>
      </c>
      <c r="K1138" s="25">
        <v>0.014857424999999997</v>
      </c>
      <c r="L1138" s="25">
        <v>0.3120059249999999</v>
      </c>
      <c r="M1138" s="25">
        <v>0.24960473999999994</v>
      </c>
      <c r="N1138" s="56">
        <v>0.5616106649999999</v>
      </c>
      <c r="O1138" s="67">
        <v>1.0</v>
      </c>
      <c r="P1138" s="50"/>
      <c r="Q1138" s="50"/>
      <c r="R1138" s="50"/>
      <c r="S1138" s="50"/>
      <c r="T1138" s="50"/>
      <c r="U1138" s="50"/>
      <c r="V1138" s="50"/>
      <c r="W1138" s="50"/>
      <c r="X1138" s="50"/>
      <c r="Y1138" s="50"/>
    </row>
    <row r="1139" ht="15.75" customHeight="1">
      <c r="A1139" s="21" t="s">
        <v>1946</v>
      </c>
      <c r="B1139" s="21" t="s">
        <v>1947</v>
      </c>
      <c r="C1139" s="21" t="s">
        <v>20</v>
      </c>
      <c r="D1139" s="22">
        <v>31.1</v>
      </c>
      <c r="E1139" s="23">
        <v>0.325</v>
      </c>
      <c r="F1139" s="24">
        <v>0.88</v>
      </c>
      <c r="G1139" s="55">
        <v>10.1075</v>
      </c>
      <c r="H1139" s="25">
        <v>7.97715</v>
      </c>
      <c r="I1139" s="25">
        <v>28.96965</v>
      </c>
      <c r="J1139" s="25">
        <v>2.8969650000000002</v>
      </c>
      <c r="K1139" s="25">
        <v>1.5933307500000002</v>
      </c>
      <c r="L1139" s="25">
        <v>33.45994575</v>
      </c>
      <c r="M1139" s="25">
        <v>26.767956600000005</v>
      </c>
      <c r="N1139" s="56">
        <v>60.22790235000001</v>
      </c>
      <c r="O1139" s="67">
        <v>1.0</v>
      </c>
      <c r="P1139" s="50"/>
      <c r="Q1139" s="50"/>
      <c r="R1139" s="50"/>
      <c r="S1139" s="50"/>
      <c r="T1139" s="50"/>
      <c r="U1139" s="50"/>
      <c r="V1139" s="50"/>
      <c r="W1139" s="50"/>
      <c r="X1139" s="50"/>
      <c r="Y1139" s="50"/>
    </row>
    <row r="1140" ht="15.75" customHeight="1">
      <c r="A1140" s="21" t="s">
        <v>1948</v>
      </c>
      <c r="B1140" s="21" t="s">
        <v>1947</v>
      </c>
      <c r="C1140" s="21" t="s">
        <v>20</v>
      </c>
      <c r="D1140" s="22">
        <v>31.1</v>
      </c>
      <c r="E1140" s="23">
        <v>0.325</v>
      </c>
      <c r="F1140" s="24">
        <v>0.88</v>
      </c>
      <c r="G1140" s="55">
        <v>10.1075</v>
      </c>
      <c r="H1140" s="25">
        <v>7.97715</v>
      </c>
      <c r="I1140" s="25">
        <v>28.96965</v>
      </c>
      <c r="J1140" s="25">
        <v>2.8969650000000002</v>
      </c>
      <c r="K1140" s="25">
        <v>1.5933307500000002</v>
      </c>
      <c r="L1140" s="25">
        <v>33.45994575</v>
      </c>
      <c r="M1140" s="25">
        <v>26.767956600000005</v>
      </c>
      <c r="N1140" s="56">
        <v>60.22790235000001</v>
      </c>
      <c r="O1140" s="67">
        <v>1.0</v>
      </c>
      <c r="P1140" s="50"/>
      <c r="Q1140" s="50"/>
      <c r="R1140" s="50"/>
      <c r="S1140" s="50"/>
      <c r="T1140" s="50"/>
      <c r="U1140" s="50"/>
      <c r="V1140" s="50"/>
      <c r="W1140" s="50"/>
      <c r="X1140" s="50"/>
      <c r="Y1140" s="50"/>
    </row>
    <row r="1141" ht="15.75" customHeight="1">
      <c r="A1141" s="21" t="s">
        <v>1949</v>
      </c>
      <c r="B1141" s="21" t="s">
        <v>1950</v>
      </c>
      <c r="C1141" s="21" t="s">
        <v>20</v>
      </c>
      <c r="D1141" s="22">
        <v>183.75</v>
      </c>
      <c r="E1141" s="23">
        <v>0.325</v>
      </c>
      <c r="F1141" s="24">
        <v>14.0</v>
      </c>
      <c r="G1141" s="55">
        <v>59.71875</v>
      </c>
      <c r="H1141" s="25">
        <v>47.131875</v>
      </c>
      <c r="I1141" s="25">
        <v>171.163125</v>
      </c>
      <c r="J1141" s="25">
        <v>17.116312500000003</v>
      </c>
      <c r="K1141" s="25">
        <v>9.413971875</v>
      </c>
      <c r="L1141" s="25">
        <v>197.693409375</v>
      </c>
      <c r="M1141" s="25">
        <v>158.1547275</v>
      </c>
      <c r="N1141" s="56">
        <v>355.848136875</v>
      </c>
      <c r="O1141" s="67">
        <v>1.0</v>
      </c>
      <c r="P1141" s="50"/>
      <c r="Q1141" s="50"/>
      <c r="R1141" s="50"/>
      <c r="S1141" s="50"/>
      <c r="T1141" s="50"/>
      <c r="U1141" s="50"/>
      <c r="V1141" s="50"/>
      <c r="W1141" s="50"/>
      <c r="X1141" s="50"/>
      <c r="Y1141" s="50"/>
    </row>
    <row r="1142" ht="15.75" customHeight="1">
      <c r="A1142" s="21" t="s">
        <v>1951</v>
      </c>
      <c r="B1142" s="21" t="s">
        <v>1952</v>
      </c>
      <c r="C1142" s="21" t="s">
        <v>20</v>
      </c>
      <c r="D1142" s="22">
        <v>185.25</v>
      </c>
      <c r="E1142" s="23">
        <v>0.325</v>
      </c>
      <c r="F1142" s="24">
        <v>10.0</v>
      </c>
      <c r="G1142" s="55">
        <v>60.206250000000004</v>
      </c>
      <c r="H1142" s="25">
        <v>47.516625</v>
      </c>
      <c r="I1142" s="25">
        <v>172.560375</v>
      </c>
      <c r="J1142" s="25">
        <v>17.2560375</v>
      </c>
      <c r="K1142" s="25">
        <v>9.490820625</v>
      </c>
      <c r="L1142" s="25">
        <v>199.30723312499998</v>
      </c>
      <c r="M1142" s="25">
        <v>159.4457865</v>
      </c>
      <c r="N1142" s="56">
        <v>358.753019625</v>
      </c>
      <c r="O1142" s="67">
        <v>1.0</v>
      </c>
      <c r="P1142" s="50"/>
      <c r="Q1142" s="50"/>
      <c r="R1142" s="50"/>
      <c r="S1142" s="50"/>
      <c r="T1142" s="50"/>
      <c r="U1142" s="50"/>
      <c r="V1142" s="50"/>
      <c r="W1142" s="50"/>
      <c r="X1142" s="50"/>
      <c r="Y1142" s="50"/>
    </row>
    <row r="1143" ht="15.75" customHeight="1">
      <c r="A1143" s="21" t="s">
        <v>1953</v>
      </c>
      <c r="B1143" s="21" t="s">
        <v>1954</v>
      </c>
      <c r="C1143" s="21" t="s">
        <v>20</v>
      </c>
      <c r="D1143" s="22">
        <v>55.0</v>
      </c>
      <c r="E1143" s="23">
        <v>0.325</v>
      </c>
      <c r="F1143" s="24">
        <v>10.0</v>
      </c>
      <c r="G1143" s="55">
        <v>17.875</v>
      </c>
      <c r="H1143" s="25">
        <v>14.1075</v>
      </c>
      <c r="I1143" s="25">
        <v>51.2325</v>
      </c>
      <c r="J1143" s="25">
        <v>5.1232500000000005</v>
      </c>
      <c r="K1143" s="25">
        <v>2.8177875</v>
      </c>
      <c r="L1143" s="25">
        <v>59.1735375</v>
      </c>
      <c r="M1143" s="25">
        <v>47.33883</v>
      </c>
      <c r="N1143" s="56">
        <v>106.51236750000001</v>
      </c>
      <c r="O1143" s="67">
        <v>1.0</v>
      </c>
      <c r="P1143" s="50"/>
      <c r="Q1143" s="50"/>
      <c r="R1143" s="50"/>
      <c r="S1143" s="50"/>
      <c r="T1143" s="50"/>
      <c r="U1143" s="50"/>
      <c r="V1143" s="50"/>
      <c r="W1143" s="50"/>
      <c r="X1143" s="50"/>
      <c r="Y1143" s="50"/>
    </row>
    <row r="1144" ht="15.75" customHeight="1">
      <c r="A1144" s="21" t="s">
        <v>1955</v>
      </c>
      <c r="B1144" s="21" t="s">
        <v>1956</v>
      </c>
      <c r="C1144" s="21" t="s">
        <v>20</v>
      </c>
      <c r="D1144" s="22">
        <v>3.7</v>
      </c>
      <c r="E1144" s="23">
        <v>0.325</v>
      </c>
      <c r="F1144" s="24">
        <v>0.01</v>
      </c>
      <c r="G1144" s="55">
        <v>1.2025000000000001</v>
      </c>
      <c r="H1144" s="25">
        <v>0.9490500000000001</v>
      </c>
      <c r="I1144" s="25">
        <v>3.4465500000000002</v>
      </c>
      <c r="J1144" s="25">
        <v>0.34465500000000004</v>
      </c>
      <c r="K1144" s="25">
        <v>0.18956025</v>
      </c>
      <c r="L1144" s="25">
        <v>3.98076525</v>
      </c>
      <c r="M1144" s="25">
        <v>3.1846122</v>
      </c>
      <c r="N1144" s="56">
        <v>7.16537745</v>
      </c>
      <c r="O1144" s="67">
        <v>1.0</v>
      </c>
      <c r="P1144" s="50"/>
      <c r="Q1144" s="50"/>
      <c r="R1144" s="50"/>
      <c r="S1144" s="50"/>
      <c r="T1144" s="50"/>
      <c r="U1144" s="50"/>
      <c r="V1144" s="50"/>
      <c r="W1144" s="50"/>
      <c r="X1144" s="50"/>
      <c r="Y1144" s="50"/>
    </row>
    <row r="1145" ht="15.75" customHeight="1">
      <c r="A1145" s="21" t="s">
        <v>1957</v>
      </c>
      <c r="B1145" s="21" t="s">
        <v>1958</v>
      </c>
      <c r="C1145" s="21" t="s">
        <v>20</v>
      </c>
      <c r="D1145" s="22">
        <v>10.7</v>
      </c>
      <c r="E1145" s="23">
        <v>0.325</v>
      </c>
      <c r="F1145" s="24">
        <v>0.01</v>
      </c>
      <c r="G1145" s="55">
        <v>3.4775</v>
      </c>
      <c r="H1145" s="25">
        <v>2.74455</v>
      </c>
      <c r="I1145" s="25">
        <v>9.967049999999999</v>
      </c>
      <c r="J1145" s="25">
        <v>0.996705</v>
      </c>
      <c r="K1145" s="25">
        <v>0.54818775</v>
      </c>
      <c r="L1145" s="25">
        <v>11.51194275</v>
      </c>
      <c r="M1145" s="25">
        <v>9.2095542</v>
      </c>
      <c r="N1145" s="56">
        <v>20.72149695</v>
      </c>
      <c r="O1145" s="67">
        <v>1.0</v>
      </c>
      <c r="P1145" s="50"/>
      <c r="Q1145" s="50"/>
      <c r="R1145" s="50"/>
      <c r="S1145" s="50"/>
      <c r="T1145" s="50"/>
      <c r="U1145" s="50"/>
      <c r="V1145" s="50"/>
      <c r="W1145" s="50"/>
      <c r="X1145" s="50"/>
      <c r="Y1145" s="50"/>
    </row>
    <row r="1146" ht="15.75" customHeight="1">
      <c r="A1146" s="21" t="s">
        <v>1959</v>
      </c>
      <c r="B1146" s="21" t="s">
        <v>1960</v>
      </c>
      <c r="C1146" s="21" t="s">
        <v>20</v>
      </c>
      <c r="D1146" s="22">
        <v>0.39</v>
      </c>
      <c r="E1146" s="23">
        <v>0.325</v>
      </c>
      <c r="F1146" s="24">
        <v>0.01</v>
      </c>
      <c r="G1146" s="55">
        <v>0.12675</v>
      </c>
      <c r="H1146" s="25">
        <v>0.100035</v>
      </c>
      <c r="I1146" s="25">
        <v>0.36328499999999997</v>
      </c>
      <c r="J1146" s="25">
        <v>0.0363285</v>
      </c>
      <c r="K1146" s="25">
        <v>0.019980675</v>
      </c>
      <c r="L1146" s="25">
        <v>0.41959417499999996</v>
      </c>
      <c r="M1146" s="25">
        <v>0.33567534</v>
      </c>
      <c r="N1146" s="56">
        <v>0.755269515</v>
      </c>
      <c r="O1146" s="67">
        <v>1.0</v>
      </c>
      <c r="P1146" s="50"/>
      <c r="Q1146" s="50"/>
      <c r="R1146" s="50"/>
      <c r="S1146" s="50"/>
      <c r="T1146" s="50"/>
      <c r="U1146" s="50"/>
      <c r="V1146" s="50"/>
      <c r="W1146" s="50"/>
      <c r="X1146" s="50"/>
      <c r="Y1146" s="50"/>
    </row>
    <row r="1147" ht="15.75" customHeight="1">
      <c r="A1147" s="21" t="s">
        <v>1961</v>
      </c>
      <c r="B1147" s="21" t="s">
        <v>1962</v>
      </c>
      <c r="C1147" s="21" t="s">
        <v>20</v>
      </c>
      <c r="D1147" s="22">
        <v>17.5</v>
      </c>
      <c r="E1147" s="23">
        <v>0.325</v>
      </c>
      <c r="F1147" s="24">
        <v>1.0</v>
      </c>
      <c r="G1147" s="55">
        <v>5.6875</v>
      </c>
      <c r="H1147" s="25">
        <v>4.4887500000000005</v>
      </c>
      <c r="I1147" s="25">
        <v>16.30125</v>
      </c>
      <c r="J1147" s="25">
        <v>1.630125</v>
      </c>
      <c r="K1147" s="25">
        <v>0.89656875</v>
      </c>
      <c r="L1147" s="25">
        <v>18.82794375</v>
      </c>
      <c r="M1147" s="25">
        <v>15.062355</v>
      </c>
      <c r="N1147" s="56">
        <v>33.89029875</v>
      </c>
      <c r="O1147" s="67">
        <v>1.0</v>
      </c>
      <c r="P1147" s="50"/>
      <c r="Q1147" s="50"/>
      <c r="R1147" s="50"/>
      <c r="S1147" s="50"/>
      <c r="T1147" s="50"/>
      <c r="U1147" s="50"/>
      <c r="V1147" s="50"/>
      <c r="W1147" s="50"/>
      <c r="X1147" s="50"/>
      <c r="Y1147" s="50"/>
    </row>
    <row r="1148" ht="15.75" customHeight="1">
      <c r="A1148" s="21" t="s">
        <v>1963</v>
      </c>
      <c r="B1148" s="21" t="s">
        <v>1964</v>
      </c>
      <c r="C1148" s="21" t="s">
        <v>20</v>
      </c>
      <c r="D1148" s="22">
        <v>26.9</v>
      </c>
      <c r="E1148" s="23">
        <v>0.325</v>
      </c>
      <c r="F1148" s="24">
        <v>1.0</v>
      </c>
      <c r="G1148" s="55">
        <v>8.7425</v>
      </c>
      <c r="H1148" s="25">
        <v>6.89985</v>
      </c>
      <c r="I1148" s="25">
        <v>25.05735</v>
      </c>
      <c r="J1148" s="25">
        <v>2.505735</v>
      </c>
      <c r="K1148" s="25">
        <v>1.3781542500000001</v>
      </c>
      <c r="L1148" s="25">
        <v>28.941239250000002</v>
      </c>
      <c r="M1148" s="25">
        <v>23.152991400000005</v>
      </c>
      <c r="N1148" s="56">
        <v>52.09423065000001</v>
      </c>
      <c r="O1148" s="67">
        <v>1.0</v>
      </c>
      <c r="P1148" s="50"/>
      <c r="Q1148" s="50"/>
      <c r="R1148" s="50"/>
      <c r="S1148" s="50"/>
      <c r="T1148" s="50"/>
      <c r="U1148" s="50"/>
      <c r="V1148" s="50"/>
      <c r="W1148" s="50"/>
      <c r="X1148" s="50"/>
      <c r="Y1148" s="50"/>
    </row>
    <row r="1149" ht="15.75" customHeight="1">
      <c r="A1149" s="21" t="s">
        <v>1965</v>
      </c>
      <c r="B1149" s="21" t="s">
        <v>1966</v>
      </c>
      <c r="C1149" s="21" t="s">
        <v>20</v>
      </c>
      <c r="D1149" s="22">
        <v>6.35</v>
      </c>
      <c r="E1149" s="23">
        <v>0.325</v>
      </c>
      <c r="F1149" s="24">
        <v>1.0</v>
      </c>
      <c r="G1149" s="55">
        <v>2.0637499999999998</v>
      </c>
      <c r="H1149" s="25">
        <v>1.628775</v>
      </c>
      <c r="I1149" s="25">
        <v>5.915025</v>
      </c>
      <c r="J1149" s="25">
        <v>0.5915025</v>
      </c>
      <c r="K1149" s="25">
        <v>0.325326375</v>
      </c>
      <c r="L1149" s="25">
        <v>6.831853875</v>
      </c>
      <c r="M1149" s="25">
        <v>5.4654831</v>
      </c>
      <c r="N1149" s="56">
        <v>12.297336975</v>
      </c>
      <c r="O1149" s="67">
        <v>1.0</v>
      </c>
      <c r="P1149" s="50"/>
      <c r="Q1149" s="50"/>
      <c r="R1149" s="50"/>
      <c r="S1149" s="50"/>
      <c r="T1149" s="50"/>
      <c r="U1149" s="50"/>
      <c r="V1149" s="50"/>
      <c r="W1149" s="50"/>
      <c r="X1149" s="50"/>
      <c r="Y1149" s="50"/>
    </row>
    <row r="1150" ht="15.75" customHeight="1">
      <c r="A1150" s="21" t="s">
        <v>1967</v>
      </c>
      <c r="B1150" s="21" t="s">
        <v>1968</v>
      </c>
      <c r="C1150" s="21" t="s">
        <v>20</v>
      </c>
      <c r="D1150" s="22">
        <v>24.8</v>
      </c>
      <c r="E1150" s="23">
        <v>0.325</v>
      </c>
      <c r="F1150" s="24">
        <v>1.0</v>
      </c>
      <c r="G1150" s="55">
        <v>8.06</v>
      </c>
      <c r="H1150" s="25">
        <v>6.361200000000001</v>
      </c>
      <c r="I1150" s="25">
        <v>23.101200000000002</v>
      </c>
      <c r="J1150" s="25">
        <v>2.3101200000000004</v>
      </c>
      <c r="K1150" s="25">
        <v>1.2705660000000003</v>
      </c>
      <c r="L1150" s="25">
        <v>26.681886000000002</v>
      </c>
      <c r="M1150" s="25">
        <v>21.345508800000005</v>
      </c>
      <c r="N1150" s="56">
        <v>48.02739480000001</v>
      </c>
      <c r="O1150" s="67">
        <v>1.0</v>
      </c>
      <c r="P1150" s="50"/>
      <c r="Q1150" s="50"/>
      <c r="R1150" s="50"/>
      <c r="S1150" s="50"/>
      <c r="T1150" s="50"/>
      <c r="U1150" s="50"/>
      <c r="V1150" s="50"/>
      <c r="W1150" s="50"/>
      <c r="X1150" s="50"/>
      <c r="Y1150" s="50"/>
    </row>
    <row r="1151" ht="15.75" customHeight="1">
      <c r="A1151" s="21" t="s">
        <v>1969</v>
      </c>
      <c r="B1151" s="21" t="s">
        <v>1970</v>
      </c>
      <c r="C1151" s="21" t="s">
        <v>20</v>
      </c>
      <c r="D1151" s="22">
        <v>43.7</v>
      </c>
      <c r="E1151" s="23">
        <v>0.325</v>
      </c>
      <c r="F1151" s="24">
        <v>1.0</v>
      </c>
      <c r="G1151" s="55">
        <v>14.2025</v>
      </c>
      <c r="H1151" s="25">
        <v>11.209050000000001</v>
      </c>
      <c r="I1151" s="25">
        <v>40.70655000000001</v>
      </c>
      <c r="J1151" s="25">
        <v>4.070655000000001</v>
      </c>
      <c r="K1151" s="25">
        <v>2.2388602500000006</v>
      </c>
      <c r="L1151" s="25">
        <v>47.01606525000001</v>
      </c>
      <c r="M1151" s="25">
        <v>37.61285220000001</v>
      </c>
      <c r="N1151" s="56">
        <v>84.62891745000002</v>
      </c>
      <c r="O1151" s="67">
        <v>1.0</v>
      </c>
      <c r="P1151" s="50"/>
      <c r="Q1151" s="50"/>
      <c r="R1151" s="50"/>
      <c r="S1151" s="50"/>
      <c r="T1151" s="50"/>
      <c r="U1151" s="50"/>
      <c r="V1151" s="50"/>
      <c r="W1151" s="50"/>
      <c r="X1151" s="50"/>
      <c r="Y1151" s="50"/>
    </row>
    <row r="1152" ht="15.75" customHeight="1">
      <c r="A1152" s="21" t="s">
        <v>1971</v>
      </c>
      <c r="B1152" s="21" t="s">
        <v>1972</v>
      </c>
      <c r="C1152" s="21" t="s">
        <v>20</v>
      </c>
      <c r="D1152" s="22">
        <v>29.6</v>
      </c>
      <c r="E1152" s="23">
        <v>0.325</v>
      </c>
      <c r="F1152" s="24">
        <v>0.05</v>
      </c>
      <c r="G1152" s="55">
        <v>9.620000000000001</v>
      </c>
      <c r="H1152" s="25">
        <v>7.5924000000000005</v>
      </c>
      <c r="I1152" s="25">
        <v>27.572400000000002</v>
      </c>
      <c r="J1152" s="25">
        <v>2.7572400000000004</v>
      </c>
      <c r="K1152" s="25">
        <v>1.516482</v>
      </c>
      <c r="L1152" s="25">
        <v>31.846122</v>
      </c>
      <c r="M1152" s="25">
        <v>25.4768976</v>
      </c>
      <c r="N1152" s="56">
        <v>57.3230196</v>
      </c>
      <c r="O1152" s="67">
        <v>1.0</v>
      </c>
      <c r="P1152" s="50"/>
      <c r="Q1152" s="50"/>
      <c r="R1152" s="50"/>
      <c r="S1152" s="50"/>
      <c r="T1152" s="50"/>
      <c r="U1152" s="50"/>
      <c r="V1152" s="50"/>
      <c r="W1152" s="50"/>
      <c r="X1152" s="50"/>
      <c r="Y1152" s="50"/>
    </row>
    <row r="1153" ht="15.75" customHeight="1">
      <c r="A1153" s="21" t="s">
        <v>1973</v>
      </c>
      <c r="B1153" s="21" t="s">
        <v>1974</v>
      </c>
      <c r="C1153" s="21" t="s">
        <v>20</v>
      </c>
      <c r="D1153" s="22">
        <v>22.6</v>
      </c>
      <c r="E1153" s="23">
        <v>0.325</v>
      </c>
      <c r="F1153" s="24">
        <v>0.05</v>
      </c>
      <c r="G1153" s="55">
        <v>7.345000000000001</v>
      </c>
      <c r="H1153" s="25">
        <v>5.7969</v>
      </c>
      <c r="I1153" s="25">
        <v>21.0519</v>
      </c>
      <c r="J1153" s="25">
        <v>2.10519</v>
      </c>
      <c r="K1153" s="25">
        <v>1.1578545</v>
      </c>
      <c r="L1153" s="25">
        <v>24.3149445</v>
      </c>
      <c r="M1153" s="25">
        <v>19.4519556</v>
      </c>
      <c r="N1153" s="56">
        <v>43.7669001</v>
      </c>
      <c r="O1153" s="67">
        <v>1.0</v>
      </c>
      <c r="P1153" s="50"/>
      <c r="Q1153" s="50"/>
      <c r="R1153" s="50"/>
      <c r="S1153" s="50"/>
      <c r="T1153" s="50"/>
      <c r="U1153" s="50"/>
      <c r="V1153" s="50"/>
      <c r="W1153" s="50"/>
      <c r="X1153" s="50"/>
      <c r="Y1153" s="50"/>
    </row>
    <row r="1154" ht="15.75" customHeight="1">
      <c r="A1154" s="21" t="s">
        <v>1975</v>
      </c>
      <c r="B1154" s="21" t="s">
        <v>1976</v>
      </c>
      <c r="C1154" s="21" t="s">
        <v>20</v>
      </c>
      <c r="D1154" s="22">
        <v>161.25</v>
      </c>
      <c r="E1154" s="23">
        <v>0.325</v>
      </c>
      <c r="F1154" s="24">
        <v>1.0</v>
      </c>
      <c r="G1154" s="55">
        <v>52.40625</v>
      </c>
      <c r="H1154" s="25">
        <v>41.360625</v>
      </c>
      <c r="I1154" s="25">
        <v>150.204375</v>
      </c>
      <c r="J1154" s="25">
        <v>15.0204375</v>
      </c>
      <c r="K1154" s="25">
        <v>8.261240625</v>
      </c>
      <c r="L1154" s="25">
        <v>173.48605312499998</v>
      </c>
      <c r="M1154" s="25">
        <v>138.7888425</v>
      </c>
      <c r="N1154" s="56">
        <v>312.274895625</v>
      </c>
      <c r="O1154" s="67">
        <v>1.0</v>
      </c>
      <c r="P1154" s="50"/>
      <c r="Q1154" s="50"/>
      <c r="R1154" s="50"/>
      <c r="S1154" s="50"/>
      <c r="T1154" s="50"/>
      <c r="U1154" s="50"/>
      <c r="V1154" s="50"/>
      <c r="W1154" s="50"/>
      <c r="X1154" s="50"/>
      <c r="Y1154" s="50"/>
    </row>
    <row r="1155" ht="15.75" customHeight="1">
      <c r="A1155" s="21" t="s">
        <v>1977</v>
      </c>
      <c r="B1155" s="21" t="s">
        <v>1978</v>
      </c>
      <c r="C1155" s="21" t="s">
        <v>20</v>
      </c>
      <c r="D1155" s="22">
        <v>22.6</v>
      </c>
      <c r="E1155" s="23">
        <v>0.325</v>
      </c>
      <c r="F1155" s="24">
        <v>0.1</v>
      </c>
      <c r="G1155" s="55">
        <v>7.345000000000001</v>
      </c>
      <c r="H1155" s="25">
        <v>5.7969</v>
      </c>
      <c r="I1155" s="25">
        <v>21.0519</v>
      </c>
      <c r="J1155" s="25">
        <v>2.10519</v>
      </c>
      <c r="K1155" s="25">
        <v>1.1578545</v>
      </c>
      <c r="L1155" s="25">
        <v>24.3149445</v>
      </c>
      <c r="M1155" s="25">
        <v>19.4519556</v>
      </c>
      <c r="N1155" s="56">
        <v>43.7669001</v>
      </c>
      <c r="O1155" s="67">
        <v>1.0</v>
      </c>
      <c r="P1155" s="50"/>
      <c r="Q1155" s="50"/>
      <c r="R1155" s="50"/>
      <c r="S1155" s="50"/>
      <c r="T1155" s="50"/>
      <c r="U1155" s="50"/>
      <c r="V1155" s="50"/>
      <c r="W1155" s="50"/>
      <c r="X1155" s="50"/>
      <c r="Y1155" s="50"/>
    </row>
    <row r="1156" ht="15.75" customHeight="1">
      <c r="A1156" s="21" t="s">
        <v>1979</v>
      </c>
      <c r="B1156" s="21" t="s">
        <v>1980</v>
      </c>
      <c r="C1156" s="21" t="s">
        <v>20</v>
      </c>
      <c r="D1156" s="22">
        <v>160.5</v>
      </c>
      <c r="E1156" s="23">
        <v>0.325</v>
      </c>
      <c r="F1156" s="24">
        <v>8.38</v>
      </c>
      <c r="G1156" s="55">
        <v>52.1625</v>
      </c>
      <c r="H1156" s="25">
        <v>41.16825</v>
      </c>
      <c r="I1156" s="25">
        <v>149.50575</v>
      </c>
      <c r="J1156" s="25">
        <v>14.950575</v>
      </c>
      <c r="K1156" s="25">
        <v>8.22281625</v>
      </c>
      <c r="L1156" s="25">
        <v>172.67914125</v>
      </c>
      <c r="M1156" s="25">
        <v>138.143313</v>
      </c>
      <c r="N1156" s="56">
        <v>310.82245424999996</v>
      </c>
      <c r="O1156" s="67">
        <v>1.0</v>
      </c>
      <c r="P1156" s="50"/>
      <c r="Q1156" s="50"/>
      <c r="R1156" s="50"/>
      <c r="S1156" s="50"/>
      <c r="T1156" s="50"/>
      <c r="U1156" s="50"/>
      <c r="V1156" s="50"/>
      <c r="W1156" s="50"/>
      <c r="X1156" s="50"/>
      <c r="Y1156" s="50"/>
    </row>
    <row r="1157" ht="15.75" customHeight="1">
      <c r="A1157" s="21" t="s">
        <v>1981</v>
      </c>
      <c r="B1157" s="21" t="s">
        <v>1982</v>
      </c>
      <c r="C1157" s="21" t="s">
        <v>20</v>
      </c>
      <c r="D1157" s="22">
        <v>722.0</v>
      </c>
      <c r="E1157" s="23">
        <v>0.325</v>
      </c>
      <c r="F1157" s="24">
        <v>14.88</v>
      </c>
      <c r="G1157" s="55">
        <v>234.65</v>
      </c>
      <c r="H1157" s="25">
        <v>185.193</v>
      </c>
      <c r="I1157" s="25">
        <v>672.543</v>
      </c>
      <c r="J1157" s="25">
        <v>67.2543</v>
      </c>
      <c r="K1157" s="25">
        <v>36.989865</v>
      </c>
      <c r="L1157" s="25">
        <v>776.787165</v>
      </c>
      <c r="M1157" s="25">
        <v>621.4297320000001</v>
      </c>
      <c r="N1157" s="56">
        <v>1398.216897</v>
      </c>
      <c r="O1157" s="67">
        <v>1.0</v>
      </c>
      <c r="P1157" s="50"/>
      <c r="Q1157" s="50"/>
      <c r="R1157" s="50"/>
      <c r="S1157" s="50"/>
      <c r="T1157" s="50"/>
      <c r="U1157" s="50"/>
      <c r="V1157" s="50"/>
      <c r="W1157" s="50"/>
      <c r="X1157" s="50"/>
      <c r="Y1157" s="50"/>
    </row>
    <row r="1158" ht="15.75" customHeight="1">
      <c r="A1158" s="21" t="s">
        <v>1983</v>
      </c>
      <c r="B1158" s="21" t="s">
        <v>1984</v>
      </c>
      <c r="C1158" s="21" t="s">
        <v>20</v>
      </c>
      <c r="D1158" s="22">
        <v>745.5</v>
      </c>
      <c r="E1158" s="23">
        <v>0.325</v>
      </c>
      <c r="F1158" s="24">
        <v>14.88</v>
      </c>
      <c r="G1158" s="55">
        <v>242.2875</v>
      </c>
      <c r="H1158" s="25">
        <v>191.22074999999998</v>
      </c>
      <c r="I1158" s="25">
        <v>694.4332499999999</v>
      </c>
      <c r="J1158" s="25">
        <v>69.443325</v>
      </c>
      <c r="K1158" s="25">
        <v>38.193828749999994</v>
      </c>
      <c r="L1158" s="25">
        <v>802.0704037499999</v>
      </c>
      <c r="M1158" s="25">
        <v>641.6563229999999</v>
      </c>
      <c r="N1158" s="56">
        <v>1443.7267267499997</v>
      </c>
      <c r="O1158" s="67">
        <v>1.0</v>
      </c>
      <c r="P1158" s="50"/>
      <c r="Q1158" s="50"/>
      <c r="R1158" s="50"/>
      <c r="S1158" s="50"/>
      <c r="T1158" s="50"/>
      <c r="U1158" s="50"/>
      <c r="V1158" s="50"/>
      <c r="W1158" s="50"/>
      <c r="X1158" s="50"/>
      <c r="Y1158" s="50"/>
    </row>
    <row r="1159" ht="15.75" customHeight="1">
      <c r="A1159" s="21" t="s">
        <v>1985</v>
      </c>
      <c r="B1159" s="21" t="s">
        <v>1986</v>
      </c>
      <c r="C1159" s="21" t="s">
        <v>20</v>
      </c>
      <c r="D1159" s="22">
        <v>4.85</v>
      </c>
      <c r="E1159" s="23">
        <v>0.325</v>
      </c>
      <c r="F1159" s="24">
        <v>0.05</v>
      </c>
      <c r="G1159" s="55">
        <v>1.57625</v>
      </c>
      <c r="H1159" s="25">
        <v>1.244025</v>
      </c>
      <c r="I1159" s="25">
        <v>4.517774999999999</v>
      </c>
      <c r="J1159" s="25">
        <v>0.45177749999999994</v>
      </c>
      <c r="K1159" s="25">
        <v>0.24847762499999995</v>
      </c>
      <c r="L1159" s="25">
        <v>5.2180301249999985</v>
      </c>
      <c r="M1159" s="25">
        <v>4.174424099999999</v>
      </c>
      <c r="N1159" s="56">
        <v>9.392454224999998</v>
      </c>
      <c r="O1159" s="67">
        <v>1.0</v>
      </c>
      <c r="P1159" s="50"/>
      <c r="Q1159" s="50"/>
      <c r="R1159" s="50"/>
      <c r="S1159" s="50"/>
      <c r="T1159" s="50"/>
      <c r="U1159" s="50"/>
      <c r="V1159" s="50"/>
      <c r="W1159" s="50"/>
      <c r="X1159" s="50"/>
      <c r="Y1159" s="50"/>
    </row>
    <row r="1160" ht="15.75" customHeight="1">
      <c r="A1160" s="21" t="s">
        <v>1987</v>
      </c>
      <c r="B1160" s="21" t="s">
        <v>1988</v>
      </c>
      <c r="C1160" s="21" t="s">
        <v>20</v>
      </c>
      <c r="D1160" s="22">
        <v>8.45</v>
      </c>
      <c r="E1160" s="23">
        <v>0.325</v>
      </c>
      <c r="F1160" s="24">
        <v>0.05</v>
      </c>
      <c r="G1160" s="55">
        <v>2.74625</v>
      </c>
      <c r="H1160" s="25">
        <v>2.1674249999999997</v>
      </c>
      <c r="I1160" s="25">
        <v>7.871174999999999</v>
      </c>
      <c r="J1160" s="25">
        <v>0.7871174999999999</v>
      </c>
      <c r="K1160" s="25">
        <v>0.43291462499999994</v>
      </c>
      <c r="L1160" s="25">
        <v>9.091207124999999</v>
      </c>
      <c r="M1160" s="25">
        <v>7.272965699999999</v>
      </c>
      <c r="N1160" s="56">
        <v>16.364172824999997</v>
      </c>
      <c r="O1160" s="67">
        <v>1.0</v>
      </c>
      <c r="P1160" s="50"/>
      <c r="Q1160" s="50"/>
      <c r="R1160" s="50"/>
      <c r="S1160" s="50"/>
      <c r="T1160" s="50"/>
      <c r="U1160" s="50"/>
      <c r="V1160" s="50"/>
      <c r="W1160" s="50"/>
      <c r="X1160" s="50"/>
      <c r="Y1160" s="50"/>
    </row>
    <row r="1161" ht="15.75" customHeight="1">
      <c r="A1161" s="21" t="s">
        <v>1989</v>
      </c>
      <c r="B1161" s="21" t="s">
        <v>1990</v>
      </c>
      <c r="C1161" s="21" t="s">
        <v>20</v>
      </c>
      <c r="D1161" s="22">
        <v>3.35</v>
      </c>
      <c r="E1161" s="23">
        <v>0.325</v>
      </c>
      <c r="F1161" s="24">
        <v>0.01</v>
      </c>
      <c r="G1161" s="55">
        <v>1.08875</v>
      </c>
      <c r="H1161" s="25">
        <v>0.859275</v>
      </c>
      <c r="I1161" s="25">
        <v>3.1205249999999998</v>
      </c>
      <c r="J1161" s="25">
        <v>0.3120525</v>
      </c>
      <c r="K1161" s="25">
        <v>0.17162887500000001</v>
      </c>
      <c r="L1161" s="25">
        <v>3.604206375</v>
      </c>
      <c r="M1161" s="25">
        <v>2.8833651000000002</v>
      </c>
      <c r="N1161" s="56">
        <v>6.487571475</v>
      </c>
      <c r="O1161" s="67">
        <v>1.0</v>
      </c>
      <c r="P1161" s="50"/>
      <c r="Q1161" s="50"/>
      <c r="R1161" s="50"/>
      <c r="S1161" s="50"/>
      <c r="T1161" s="50"/>
      <c r="U1161" s="50"/>
      <c r="V1161" s="50"/>
      <c r="W1161" s="50"/>
      <c r="X1161" s="50"/>
      <c r="Y1161" s="50"/>
    </row>
    <row r="1162" ht="15.75" customHeight="1">
      <c r="A1162" s="21" t="s">
        <v>1991</v>
      </c>
      <c r="B1162" s="21" t="s">
        <v>1992</v>
      </c>
      <c r="C1162" s="21" t="s">
        <v>20</v>
      </c>
      <c r="D1162" s="22">
        <v>3.9</v>
      </c>
      <c r="E1162" s="23">
        <v>0.325</v>
      </c>
      <c r="F1162" s="24">
        <v>0.05</v>
      </c>
      <c r="G1162" s="55">
        <v>1.2675</v>
      </c>
      <c r="H1162" s="25">
        <v>1.0003499999999999</v>
      </c>
      <c r="I1162" s="25">
        <v>3.6328499999999995</v>
      </c>
      <c r="J1162" s="25">
        <v>0.36328499999999997</v>
      </c>
      <c r="K1162" s="25">
        <v>0.19980674999999998</v>
      </c>
      <c r="L1162" s="25">
        <v>4.195941749999999</v>
      </c>
      <c r="M1162" s="25">
        <v>3.3567533999999997</v>
      </c>
      <c r="N1162" s="56">
        <v>7.552695149999999</v>
      </c>
      <c r="O1162" s="67">
        <v>1.0</v>
      </c>
      <c r="P1162" s="50"/>
      <c r="Q1162" s="50"/>
      <c r="R1162" s="50"/>
      <c r="S1162" s="50"/>
      <c r="T1162" s="50"/>
      <c r="U1162" s="50"/>
      <c r="V1162" s="50"/>
      <c r="W1162" s="50"/>
      <c r="X1162" s="50"/>
      <c r="Y1162" s="50"/>
    </row>
    <row r="1163" ht="15.75" customHeight="1">
      <c r="A1163" s="21" t="s">
        <v>1993</v>
      </c>
      <c r="B1163" s="21" t="s">
        <v>1994</v>
      </c>
      <c r="C1163" s="21" t="s">
        <v>20</v>
      </c>
      <c r="D1163" s="22">
        <v>5.9</v>
      </c>
      <c r="E1163" s="23">
        <v>0.325</v>
      </c>
      <c r="F1163" s="24">
        <v>0.05</v>
      </c>
      <c r="G1163" s="55">
        <v>1.9175000000000002</v>
      </c>
      <c r="H1163" s="25">
        <v>1.51335</v>
      </c>
      <c r="I1163" s="25">
        <v>5.49585</v>
      </c>
      <c r="J1163" s="25">
        <v>0.549585</v>
      </c>
      <c r="K1163" s="25">
        <v>0.30227175</v>
      </c>
      <c r="L1163" s="25">
        <v>6.3477067499999995</v>
      </c>
      <c r="M1163" s="25">
        <v>5.0781654</v>
      </c>
      <c r="N1163" s="56">
        <v>11.42587215</v>
      </c>
      <c r="O1163" s="67">
        <v>1.0</v>
      </c>
      <c r="P1163" s="50"/>
      <c r="Q1163" s="50"/>
      <c r="R1163" s="50"/>
      <c r="S1163" s="50"/>
      <c r="T1163" s="50"/>
      <c r="U1163" s="50"/>
      <c r="V1163" s="50"/>
      <c r="W1163" s="50"/>
      <c r="X1163" s="50"/>
      <c r="Y1163" s="50"/>
    </row>
    <row r="1164" ht="15.75" customHeight="1">
      <c r="A1164" s="21" t="s">
        <v>1995</v>
      </c>
      <c r="B1164" s="21" t="s">
        <v>1996</v>
      </c>
      <c r="C1164" s="21" t="s">
        <v>20</v>
      </c>
      <c r="D1164" s="22">
        <v>15.5</v>
      </c>
      <c r="E1164" s="23">
        <v>0.325</v>
      </c>
      <c r="F1164" s="24">
        <v>0.55</v>
      </c>
      <c r="G1164" s="55">
        <v>5.0375000000000005</v>
      </c>
      <c r="H1164" s="25">
        <v>3.9757499999999997</v>
      </c>
      <c r="I1164" s="25">
        <v>14.438249999999998</v>
      </c>
      <c r="J1164" s="25">
        <v>1.443825</v>
      </c>
      <c r="K1164" s="25">
        <v>0.79410375</v>
      </c>
      <c r="L1164" s="25">
        <v>16.67617875</v>
      </c>
      <c r="M1164" s="25">
        <v>13.340943</v>
      </c>
      <c r="N1164" s="56">
        <v>30.017121749999998</v>
      </c>
      <c r="O1164" s="67">
        <v>1.0</v>
      </c>
      <c r="P1164" s="50"/>
      <c r="Q1164" s="50"/>
      <c r="R1164" s="50"/>
      <c r="S1164" s="50"/>
      <c r="T1164" s="50"/>
      <c r="U1164" s="50"/>
      <c r="V1164" s="50"/>
      <c r="W1164" s="50"/>
      <c r="X1164" s="50"/>
      <c r="Y1164" s="50"/>
    </row>
    <row r="1165" ht="15.75" customHeight="1">
      <c r="A1165" s="21" t="s">
        <v>1997</v>
      </c>
      <c r="B1165" s="21" t="s">
        <v>1998</v>
      </c>
      <c r="C1165" s="21" t="s">
        <v>20</v>
      </c>
      <c r="D1165" s="22">
        <v>6.35</v>
      </c>
      <c r="E1165" s="23">
        <v>0.325</v>
      </c>
      <c r="F1165" s="24">
        <v>0.05</v>
      </c>
      <c r="G1165" s="55">
        <v>2.0637499999999998</v>
      </c>
      <c r="H1165" s="25">
        <v>1.628775</v>
      </c>
      <c r="I1165" s="25">
        <v>5.915025</v>
      </c>
      <c r="J1165" s="25">
        <v>0.5915025</v>
      </c>
      <c r="K1165" s="25">
        <v>0.325326375</v>
      </c>
      <c r="L1165" s="25">
        <v>6.831853875</v>
      </c>
      <c r="M1165" s="25">
        <v>5.4654831</v>
      </c>
      <c r="N1165" s="56">
        <v>12.297336975</v>
      </c>
      <c r="O1165" s="67">
        <v>1.0</v>
      </c>
      <c r="P1165" s="50"/>
      <c r="Q1165" s="50"/>
      <c r="R1165" s="50"/>
      <c r="S1165" s="50"/>
      <c r="T1165" s="50"/>
      <c r="U1165" s="50"/>
      <c r="V1165" s="50"/>
      <c r="W1165" s="50"/>
      <c r="X1165" s="50"/>
      <c r="Y1165" s="50"/>
    </row>
    <row r="1166" ht="15.75" customHeight="1">
      <c r="A1166" s="21" t="s">
        <v>1999</v>
      </c>
      <c r="B1166" s="21" t="s">
        <v>2000</v>
      </c>
      <c r="C1166" s="21" t="s">
        <v>20</v>
      </c>
      <c r="D1166" s="22">
        <v>0.42</v>
      </c>
      <c r="E1166" s="23">
        <v>0.325</v>
      </c>
      <c r="F1166" s="24">
        <v>0.05</v>
      </c>
      <c r="G1166" s="55">
        <v>0.1365</v>
      </c>
      <c r="H1166" s="25">
        <v>0.10772999999999999</v>
      </c>
      <c r="I1166" s="25">
        <v>0.39122999999999997</v>
      </c>
      <c r="J1166" s="25">
        <v>0.039123</v>
      </c>
      <c r="K1166" s="25">
        <v>0.02151765</v>
      </c>
      <c r="L1166" s="25">
        <v>0.45187065</v>
      </c>
      <c r="M1166" s="25">
        <v>0.36149652</v>
      </c>
      <c r="N1166" s="56">
        <v>0.81336717</v>
      </c>
      <c r="O1166" s="67">
        <v>1.0</v>
      </c>
      <c r="P1166" s="50"/>
      <c r="Q1166" s="50"/>
      <c r="R1166" s="50"/>
      <c r="S1166" s="50"/>
      <c r="T1166" s="50"/>
      <c r="U1166" s="50"/>
      <c r="V1166" s="50"/>
      <c r="W1166" s="50"/>
      <c r="X1166" s="50"/>
      <c r="Y1166" s="50"/>
    </row>
    <row r="1167" ht="15.75" customHeight="1">
      <c r="A1167" s="21" t="s">
        <v>2001</v>
      </c>
      <c r="B1167" s="21" t="s">
        <v>2002</v>
      </c>
      <c r="C1167" s="21" t="s">
        <v>20</v>
      </c>
      <c r="D1167" s="22">
        <v>83.25</v>
      </c>
      <c r="E1167" s="23">
        <v>0.325</v>
      </c>
      <c r="F1167" s="24">
        <v>1.0</v>
      </c>
      <c r="G1167" s="55">
        <v>27.056250000000002</v>
      </c>
      <c r="H1167" s="25">
        <v>21.353624999999997</v>
      </c>
      <c r="I1167" s="25">
        <v>77.54737499999999</v>
      </c>
      <c r="J1167" s="25">
        <v>7.754737499999999</v>
      </c>
      <c r="K1167" s="25">
        <v>4.2651056249999995</v>
      </c>
      <c r="L1167" s="25">
        <v>89.567218125</v>
      </c>
      <c r="M1167" s="25">
        <v>71.6537745</v>
      </c>
      <c r="N1167" s="56">
        <v>161.220992625</v>
      </c>
      <c r="O1167" s="67">
        <v>1.0</v>
      </c>
      <c r="P1167" s="50"/>
      <c r="Q1167" s="50"/>
      <c r="R1167" s="50"/>
      <c r="S1167" s="50"/>
      <c r="T1167" s="50"/>
      <c r="U1167" s="50"/>
      <c r="V1167" s="50"/>
      <c r="W1167" s="50"/>
      <c r="X1167" s="50"/>
      <c r="Y1167" s="50"/>
    </row>
    <row r="1168" ht="15.75" customHeight="1">
      <c r="A1168" s="21" t="s">
        <v>2003</v>
      </c>
      <c r="B1168" s="21" t="s">
        <v>2004</v>
      </c>
      <c r="C1168" s="21" t="s">
        <v>20</v>
      </c>
      <c r="D1168" s="22">
        <v>101.0</v>
      </c>
      <c r="E1168" s="23">
        <v>0.325</v>
      </c>
      <c r="F1168" s="24">
        <v>1.0</v>
      </c>
      <c r="G1168" s="55">
        <v>32.825</v>
      </c>
      <c r="H1168" s="25">
        <v>25.906499999999998</v>
      </c>
      <c r="I1168" s="25">
        <v>94.08149999999999</v>
      </c>
      <c r="J1168" s="25">
        <v>9.40815</v>
      </c>
      <c r="K1168" s="25">
        <v>5.1744825</v>
      </c>
      <c r="L1168" s="25">
        <v>108.66413249999998</v>
      </c>
      <c r="M1168" s="25">
        <v>86.93130599999999</v>
      </c>
      <c r="N1168" s="56">
        <v>195.59543849999997</v>
      </c>
      <c r="O1168" s="67">
        <v>1.0</v>
      </c>
      <c r="P1168" s="50"/>
      <c r="Q1168" s="50"/>
      <c r="R1168" s="50"/>
      <c r="S1168" s="50"/>
      <c r="T1168" s="50"/>
      <c r="U1168" s="50"/>
      <c r="V1168" s="50"/>
      <c r="W1168" s="50"/>
      <c r="X1168" s="50"/>
      <c r="Y1168" s="50"/>
    </row>
    <row r="1169" ht="15.75" customHeight="1">
      <c r="A1169" s="21" t="s">
        <v>2005</v>
      </c>
      <c r="B1169" s="21" t="s">
        <v>2006</v>
      </c>
      <c r="C1169" s="21" t="s">
        <v>20</v>
      </c>
      <c r="D1169" s="22">
        <v>474.5</v>
      </c>
      <c r="E1169" s="23">
        <v>0.325</v>
      </c>
      <c r="F1169" s="24">
        <v>14.88</v>
      </c>
      <c r="G1169" s="55">
        <v>154.2125</v>
      </c>
      <c r="H1169" s="25">
        <v>121.70925000000001</v>
      </c>
      <c r="I1169" s="25">
        <v>441.99675</v>
      </c>
      <c r="J1169" s="25">
        <v>44.199675000000006</v>
      </c>
      <c r="K1169" s="25">
        <v>24.309821250000002</v>
      </c>
      <c r="L1169" s="25">
        <v>510.50624625000006</v>
      </c>
      <c r="M1169" s="25">
        <v>408.4049970000001</v>
      </c>
      <c r="N1169" s="56">
        <v>918.9112432500001</v>
      </c>
      <c r="O1169" s="67">
        <v>1.0</v>
      </c>
      <c r="P1169" s="50"/>
      <c r="Q1169" s="50"/>
      <c r="R1169" s="50"/>
      <c r="S1169" s="50"/>
      <c r="T1169" s="50"/>
      <c r="U1169" s="50"/>
      <c r="V1169" s="50"/>
      <c r="W1169" s="50"/>
      <c r="X1169" s="50"/>
      <c r="Y1169" s="50"/>
    </row>
    <row r="1170" ht="15.75" customHeight="1">
      <c r="A1170" s="21" t="s">
        <v>2007</v>
      </c>
      <c r="B1170" s="21" t="s">
        <v>2008</v>
      </c>
      <c r="C1170" s="21" t="s">
        <v>20</v>
      </c>
      <c r="D1170" s="22">
        <v>498.5</v>
      </c>
      <c r="E1170" s="23">
        <v>0.325</v>
      </c>
      <c r="F1170" s="24">
        <v>19.0</v>
      </c>
      <c r="G1170" s="55">
        <v>162.01250000000002</v>
      </c>
      <c r="H1170" s="25">
        <v>127.86524999999999</v>
      </c>
      <c r="I1170" s="25">
        <v>464.35274999999996</v>
      </c>
      <c r="J1170" s="25">
        <v>46.435275</v>
      </c>
      <c r="K1170" s="25">
        <v>25.539401249999997</v>
      </c>
      <c r="L1170" s="25">
        <v>536.3274262499999</v>
      </c>
      <c r="M1170" s="25">
        <v>429.06194099999993</v>
      </c>
      <c r="N1170" s="56">
        <v>965.3893672499999</v>
      </c>
      <c r="O1170" s="67">
        <v>1.0</v>
      </c>
      <c r="P1170" s="50"/>
      <c r="Q1170" s="50"/>
      <c r="R1170" s="50"/>
      <c r="S1170" s="50"/>
      <c r="T1170" s="50"/>
      <c r="U1170" s="50"/>
      <c r="V1170" s="50"/>
      <c r="W1170" s="50"/>
      <c r="X1170" s="50"/>
      <c r="Y1170" s="50"/>
    </row>
    <row r="1171" ht="15.75" customHeight="1">
      <c r="A1171" s="21" t="s">
        <v>2009</v>
      </c>
      <c r="B1171" s="21" t="s">
        <v>2010</v>
      </c>
      <c r="C1171" s="21" t="s">
        <v>20</v>
      </c>
      <c r="D1171" s="22">
        <v>461.0</v>
      </c>
      <c r="E1171" s="23">
        <v>0.325</v>
      </c>
      <c r="F1171" s="24">
        <v>14.88</v>
      </c>
      <c r="G1171" s="55">
        <v>149.82500000000002</v>
      </c>
      <c r="H1171" s="25">
        <v>118.24649999999998</v>
      </c>
      <c r="I1171" s="25">
        <v>429.4214999999999</v>
      </c>
      <c r="J1171" s="25">
        <v>42.94215</v>
      </c>
      <c r="K1171" s="25">
        <v>23.618182499999996</v>
      </c>
      <c r="L1171" s="25">
        <v>495.9818324999999</v>
      </c>
      <c r="M1171" s="25">
        <v>396.78546599999993</v>
      </c>
      <c r="N1171" s="56">
        <v>892.7672984999998</v>
      </c>
      <c r="O1171" s="67">
        <v>1.0</v>
      </c>
      <c r="P1171" s="50"/>
      <c r="Q1171" s="50"/>
      <c r="R1171" s="50"/>
      <c r="S1171" s="50"/>
      <c r="T1171" s="50"/>
      <c r="U1171" s="50"/>
      <c r="V1171" s="50"/>
      <c r="W1171" s="50"/>
      <c r="X1171" s="50"/>
      <c r="Y1171" s="50"/>
    </row>
    <row r="1172" ht="15.75" customHeight="1">
      <c r="A1172" s="21" t="s">
        <v>2011</v>
      </c>
      <c r="B1172" s="21" t="s">
        <v>2012</v>
      </c>
      <c r="C1172" s="21" t="s">
        <v>20</v>
      </c>
      <c r="D1172" s="22">
        <v>487.0</v>
      </c>
      <c r="E1172" s="23">
        <v>0.325</v>
      </c>
      <c r="F1172" s="24">
        <v>14.88</v>
      </c>
      <c r="G1172" s="55">
        <v>158.275</v>
      </c>
      <c r="H1172" s="25">
        <v>124.91550000000001</v>
      </c>
      <c r="I1172" s="25">
        <v>453.64050000000003</v>
      </c>
      <c r="J1172" s="25">
        <v>45.364050000000006</v>
      </c>
      <c r="K1172" s="25">
        <v>24.950227500000004</v>
      </c>
      <c r="L1172" s="25">
        <v>523.9547775000001</v>
      </c>
      <c r="M1172" s="25">
        <v>419.1638220000001</v>
      </c>
      <c r="N1172" s="56">
        <v>943.1185995000002</v>
      </c>
      <c r="O1172" s="67">
        <v>1.0</v>
      </c>
      <c r="P1172" s="50"/>
      <c r="Q1172" s="50"/>
      <c r="R1172" s="50"/>
      <c r="S1172" s="50"/>
      <c r="T1172" s="50"/>
      <c r="U1172" s="50"/>
      <c r="V1172" s="50"/>
      <c r="W1172" s="50"/>
      <c r="X1172" s="50"/>
      <c r="Y1172" s="50"/>
    </row>
    <row r="1173" ht="15.75" customHeight="1">
      <c r="A1173" s="21" t="s">
        <v>2013</v>
      </c>
      <c r="B1173" s="21" t="s">
        <v>2014</v>
      </c>
      <c r="C1173" s="21" t="s">
        <v>20</v>
      </c>
      <c r="D1173" s="22">
        <v>0.75</v>
      </c>
      <c r="E1173" s="23">
        <v>0.325</v>
      </c>
      <c r="F1173" s="24">
        <v>0.1</v>
      </c>
      <c r="G1173" s="55">
        <v>0.24375000000000002</v>
      </c>
      <c r="H1173" s="25">
        <v>0.192375</v>
      </c>
      <c r="I1173" s="25">
        <v>0.6986249999999999</v>
      </c>
      <c r="J1173" s="25">
        <v>0.0698625</v>
      </c>
      <c r="K1173" s="25">
        <v>0.038424375000000004</v>
      </c>
      <c r="L1173" s="25">
        <v>0.806911875</v>
      </c>
      <c r="M1173" s="25">
        <v>0.6455295</v>
      </c>
      <c r="N1173" s="56">
        <v>1.4524413749999998</v>
      </c>
      <c r="O1173" s="67">
        <v>1.0</v>
      </c>
      <c r="P1173" s="50"/>
      <c r="Q1173" s="50"/>
      <c r="R1173" s="50"/>
      <c r="S1173" s="50"/>
      <c r="T1173" s="50"/>
      <c r="U1173" s="50"/>
      <c r="V1173" s="50"/>
      <c r="W1173" s="50"/>
      <c r="X1173" s="50"/>
      <c r="Y1173" s="50"/>
    </row>
    <row r="1174" ht="15.75" customHeight="1">
      <c r="A1174" s="21" t="s">
        <v>2015</v>
      </c>
      <c r="B1174" s="21" t="s">
        <v>2016</v>
      </c>
      <c r="C1174" s="21" t="s">
        <v>20</v>
      </c>
      <c r="D1174" s="22">
        <v>591.0</v>
      </c>
      <c r="E1174" s="23">
        <v>0.325</v>
      </c>
      <c r="F1174" s="24">
        <v>27.0</v>
      </c>
      <c r="G1174" s="55">
        <v>192.07500000000002</v>
      </c>
      <c r="H1174" s="25">
        <v>151.5915</v>
      </c>
      <c r="I1174" s="25">
        <v>550.5165</v>
      </c>
      <c r="J1174" s="25">
        <v>55.051649999999995</v>
      </c>
      <c r="K1174" s="25">
        <v>30.2784075</v>
      </c>
      <c r="L1174" s="25">
        <v>635.8465574999999</v>
      </c>
      <c r="M1174" s="25">
        <v>508.67724599999997</v>
      </c>
      <c r="N1174" s="56">
        <v>1144.5238034999998</v>
      </c>
      <c r="O1174" s="67">
        <v>1.0</v>
      </c>
      <c r="P1174" s="50"/>
      <c r="Q1174" s="50"/>
      <c r="R1174" s="50"/>
      <c r="S1174" s="50"/>
      <c r="T1174" s="50"/>
      <c r="U1174" s="50"/>
      <c r="V1174" s="50"/>
      <c r="W1174" s="50"/>
      <c r="X1174" s="50"/>
      <c r="Y1174" s="50"/>
    </row>
    <row r="1175" ht="15.75" customHeight="1">
      <c r="A1175" s="21" t="s">
        <v>2017</v>
      </c>
      <c r="B1175" s="21" t="s">
        <v>2018</v>
      </c>
      <c r="C1175" s="21" t="s">
        <v>20</v>
      </c>
      <c r="D1175" s="22">
        <v>688.0</v>
      </c>
      <c r="E1175" s="23">
        <v>0.325</v>
      </c>
      <c r="F1175" s="24">
        <v>28.0</v>
      </c>
      <c r="G1175" s="55">
        <v>223.6</v>
      </c>
      <c r="H1175" s="25">
        <v>176.47199999999998</v>
      </c>
      <c r="I1175" s="25">
        <v>640.872</v>
      </c>
      <c r="J1175" s="25">
        <v>64.0872</v>
      </c>
      <c r="K1175" s="25">
        <v>35.24796</v>
      </c>
      <c r="L1175" s="25">
        <v>740.20716</v>
      </c>
      <c r="M1175" s="25">
        <v>592.1657280000001</v>
      </c>
      <c r="N1175" s="56">
        <v>1332.372888</v>
      </c>
      <c r="O1175" s="67">
        <v>1.0</v>
      </c>
      <c r="P1175" s="50"/>
      <c r="Q1175" s="50"/>
      <c r="R1175" s="50"/>
      <c r="S1175" s="50"/>
      <c r="T1175" s="50"/>
      <c r="U1175" s="50"/>
      <c r="V1175" s="50"/>
      <c r="W1175" s="50"/>
      <c r="X1175" s="50"/>
      <c r="Y1175" s="50"/>
    </row>
    <row r="1176" ht="15.75" customHeight="1">
      <c r="A1176" s="21" t="s">
        <v>2019</v>
      </c>
      <c r="B1176" s="21" t="s">
        <v>2020</v>
      </c>
      <c r="C1176" s="21" t="s">
        <v>20</v>
      </c>
      <c r="D1176" s="22">
        <v>664.5</v>
      </c>
      <c r="E1176" s="23">
        <v>0.325</v>
      </c>
      <c r="F1176" s="24">
        <v>29.0</v>
      </c>
      <c r="G1176" s="55">
        <v>215.9625</v>
      </c>
      <c r="H1176" s="25">
        <v>170.44425</v>
      </c>
      <c r="I1176" s="25">
        <v>618.98175</v>
      </c>
      <c r="J1176" s="25">
        <v>61.89817500000001</v>
      </c>
      <c r="K1176" s="25">
        <v>34.043996250000006</v>
      </c>
      <c r="L1176" s="25">
        <v>714.92392125</v>
      </c>
      <c r="M1176" s="25">
        <v>571.9391370000001</v>
      </c>
      <c r="N1176" s="56">
        <v>1286.86305825</v>
      </c>
      <c r="O1176" s="67">
        <v>1.0</v>
      </c>
      <c r="P1176" s="50"/>
      <c r="Q1176" s="50"/>
      <c r="R1176" s="50"/>
      <c r="S1176" s="50"/>
      <c r="T1176" s="50"/>
      <c r="U1176" s="50"/>
      <c r="V1176" s="50"/>
      <c r="W1176" s="50"/>
      <c r="X1176" s="50"/>
      <c r="Y1176" s="50"/>
    </row>
    <row r="1177" ht="15.75" customHeight="1">
      <c r="A1177" s="21" t="s">
        <v>2021</v>
      </c>
      <c r="B1177" s="21" t="s">
        <v>2022</v>
      </c>
      <c r="C1177" s="21" t="s">
        <v>20</v>
      </c>
      <c r="D1177" s="22">
        <v>771.0</v>
      </c>
      <c r="E1177" s="23">
        <v>0.325</v>
      </c>
      <c r="F1177" s="24">
        <v>29.0</v>
      </c>
      <c r="G1177" s="55">
        <v>250.57500000000002</v>
      </c>
      <c r="H1177" s="25">
        <v>197.76149999999998</v>
      </c>
      <c r="I1177" s="25">
        <v>718.1864999999999</v>
      </c>
      <c r="J1177" s="25">
        <v>71.81864999999999</v>
      </c>
      <c r="K1177" s="25">
        <v>39.500257500000004</v>
      </c>
      <c r="L1177" s="25">
        <v>829.5054074999999</v>
      </c>
      <c r="M1177" s="25">
        <v>663.604326</v>
      </c>
      <c r="N1177" s="56">
        <v>1493.1097335</v>
      </c>
      <c r="O1177" s="67">
        <v>1.0</v>
      </c>
      <c r="P1177" s="50"/>
      <c r="Q1177" s="50"/>
      <c r="R1177" s="50"/>
      <c r="S1177" s="50"/>
      <c r="T1177" s="50"/>
      <c r="U1177" s="50"/>
      <c r="V1177" s="50"/>
      <c r="W1177" s="50"/>
      <c r="X1177" s="50"/>
      <c r="Y1177" s="50"/>
    </row>
    <row r="1178" ht="15.75" customHeight="1">
      <c r="A1178" s="21" t="s">
        <v>2023</v>
      </c>
      <c r="B1178" s="21" t="s">
        <v>2024</v>
      </c>
      <c r="C1178" s="21" t="s">
        <v>20</v>
      </c>
      <c r="D1178" s="22">
        <v>569.5</v>
      </c>
      <c r="E1178" s="23">
        <v>0.325</v>
      </c>
      <c r="F1178" s="24">
        <v>24.0</v>
      </c>
      <c r="G1178" s="55">
        <v>185.0875</v>
      </c>
      <c r="H1178" s="25">
        <v>146.07675</v>
      </c>
      <c r="I1178" s="25">
        <v>530.4892500000001</v>
      </c>
      <c r="J1178" s="25">
        <v>53.04892500000001</v>
      </c>
      <c r="K1178" s="25">
        <v>29.17690875000001</v>
      </c>
      <c r="L1178" s="25">
        <v>612.7150837500002</v>
      </c>
      <c r="M1178" s="25">
        <v>490.1720670000002</v>
      </c>
      <c r="N1178" s="56">
        <v>1102.8871507500003</v>
      </c>
      <c r="O1178" s="67">
        <v>1.0</v>
      </c>
      <c r="P1178" s="50"/>
      <c r="Q1178" s="50"/>
      <c r="R1178" s="50"/>
      <c r="S1178" s="50"/>
      <c r="T1178" s="50"/>
      <c r="U1178" s="50"/>
      <c r="V1178" s="50"/>
      <c r="W1178" s="50"/>
      <c r="X1178" s="50"/>
      <c r="Y1178" s="50"/>
    </row>
    <row r="1179" ht="15.75" customHeight="1">
      <c r="A1179" s="21" t="s">
        <v>2025</v>
      </c>
      <c r="B1179" s="21" t="s">
        <v>2026</v>
      </c>
      <c r="C1179" s="21" t="s">
        <v>20</v>
      </c>
      <c r="D1179" s="22">
        <v>641.0</v>
      </c>
      <c r="E1179" s="23">
        <v>0.325</v>
      </c>
      <c r="F1179" s="24">
        <v>23.0</v>
      </c>
      <c r="G1179" s="55">
        <v>208.32500000000002</v>
      </c>
      <c r="H1179" s="25">
        <v>164.41649999999998</v>
      </c>
      <c r="I1179" s="25">
        <v>597.0915</v>
      </c>
      <c r="J1179" s="25">
        <v>59.70915</v>
      </c>
      <c r="K1179" s="25">
        <v>32.8400325</v>
      </c>
      <c r="L1179" s="25">
        <v>689.6406825</v>
      </c>
      <c r="M1179" s="25">
        <v>551.7125460000001</v>
      </c>
      <c r="N1179" s="56">
        <v>1241.3532285000001</v>
      </c>
      <c r="O1179" s="67">
        <v>1.0</v>
      </c>
      <c r="P1179" s="50"/>
      <c r="Q1179" s="50"/>
      <c r="R1179" s="50"/>
      <c r="S1179" s="50"/>
      <c r="T1179" s="50"/>
      <c r="U1179" s="50"/>
      <c r="V1179" s="50"/>
      <c r="W1179" s="50"/>
      <c r="X1179" s="50"/>
      <c r="Y1179" s="50"/>
    </row>
    <row r="1180" ht="15.75" customHeight="1">
      <c r="A1180" s="21" t="s">
        <v>2027</v>
      </c>
      <c r="B1180" s="21" t="s">
        <v>2028</v>
      </c>
      <c r="C1180" s="21" t="s">
        <v>20</v>
      </c>
      <c r="D1180" s="22">
        <v>795.0</v>
      </c>
      <c r="E1180" s="23">
        <v>0.325</v>
      </c>
      <c r="F1180" s="24">
        <v>31.0</v>
      </c>
      <c r="G1180" s="55">
        <v>258.375</v>
      </c>
      <c r="H1180" s="25">
        <v>203.9175</v>
      </c>
      <c r="I1180" s="25">
        <v>740.5425</v>
      </c>
      <c r="J1180" s="25">
        <v>74.05425000000001</v>
      </c>
      <c r="K1180" s="25">
        <v>40.7298375</v>
      </c>
      <c r="L1180" s="25">
        <v>855.3265875000001</v>
      </c>
      <c r="M1180" s="25">
        <v>684.2612700000001</v>
      </c>
      <c r="N1180" s="56">
        <v>1539.5878575000002</v>
      </c>
      <c r="O1180" s="67">
        <v>1.0</v>
      </c>
      <c r="P1180" s="50"/>
      <c r="Q1180" s="50"/>
      <c r="R1180" s="50"/>
      <c r="S1180" s="50"/>
      <c r="T1180" s="50"/>
      <c r="U1180" s="50"/>
      <c r="V1180" s="50"/>
      <c r="W1180" s="50"/>
      <c r="X1180" s="50"/>
      <c r="Y1180" s="50"/>
    </row>
    <row r="1181" ht="15.75" customHeight="1">
      <c r="A1181" s="21" t="s">
        <v>2029</v>
      </c>
      <c r="B1181" s="21" t="s">
        <v>2030</v>
      </c>
      <c r="C1181" s="21" t="s">
        <v>20</v>
      </c>
      <c r="D1181" s="22">
        <v>795.0</v>
      </c>
      <c r="E1181" s="23">
        <v>0.325</v>
      </c>
      <c r="F1181" s="24">
        <v>31.0</v>
      </c>
      <c r="G1181" s="55">
        <v>258.375</v>
      </c>
      <c r="H1181" s="25">
        <v>203.9175</v>
      </c>
      <c r="I1181" s="25">
        <v>740.5425</v>
      </c>
      <c r="J1181" s="25">
        <v>74.05425000000001</v>
      </c>
      <c r="K1181" s="25">
        <v>40.7298375</v>
      </c>
      <c r="L1181" s="25">
        <v>855.3265875000001</v>
      </c>
      <c r="M1181" s="25">
        <v>684.2612700000001</v>
      </c>
      <c r="N1181" s="56">
        <v>1539.5878575000002</v>
      </c>
      <c r="O1181" s="67">
        <v>1.0</v>
      </c>
      <c r="P1181" s="50"/>
      <c r="Q1181" s="50"/>
      <c r="R1181" s="50"/>
      <c r="S1181" s="50"/>
      <c r="T1181" s="50"/>
      <c r="U1181" s="50"/>
      <c r="V1181" s="50"/>
      <c r="W1181" s="50"/>
      <c r="X1181" s="50"/>
      <c r="Y1181" s="50"/>
    </row>
    <row r="1182" ht="15.75" customHeight="1">
      <c r="A1182" s="21" t="s">
        <v>2031</v>
      </c>
      <c r="B1182" s="21" t="s">
        <v>2032</v>
      </c>
      <c r="C1182" s="21" t="s">
        <v>20</v>
      </c>
      <c r="D1182" s="22">
        <v>711.5</v>
      </c>
      <c r="E1182" s="23">
        <v>0.325</v>
      </c>
      <c r="F1182" s="24">
        <v>14.88</v>
      </c>
      <c r="G1182" s="55">
        <v>231.2375</v>
      </c>
      <c r="H1182" s="25">
        <v>182.49975</v>
      </c>
      <c r="I1182" s="25">
        <v>662.76225</v>
      </c>
      <c r="J1182" s="25">
        <v>66.276225</v>
      </c>
      <c r="K1182" s="25">
        <v>36.45192375</v>
      </c>
      <c r="L1182" s="25">
        <v>765.4903987499999</v>
      </c>
      <c r="M1182" s="25">
        <v>612.3923189999999</v>
      </c>
      <c r="N1182" s="56">
        <v>1377.8827177499998</v>
      </c>
      <c r="O1182" s="67">
        <v>1.0</v>
      </c>
      <c r="P1182" s="50"/>
      <c r="Q1182" s="50"/>
      <c r="R1182" s="50"/>
      <c r="S1182" s="50"/>
      <c r="T1182" s="50"/>
      <c r="U1182" s="50"/>
      <c r="V1182" s="50"/>
      <c r="W1182" s="50"/>
      <c r="X1182" s="50"/>
      <c r="Y1182" s="50"/>
    </row>
    <row r="1183" ht="15.75" customHeight="1">
      <c r="A1183" s="21" t="s">
        <v>2033</v>
      </c>
      <c r="B1183" s="21" t="s">
        <v>2034</v>
      </c>
      <c r="C1183" s="21" t="s">
        <v>20</v>
      </c>
      <c r="D1183" s="22">
        <v>403.0</v>
      </c>
      <c r="E1183" s="23">
        <v>0.325</v>
      </c>
      <c r="F1183" s="24">
        <v>14.88</v>
      </c>
      <c r="G1183" s="55">
        <v>130.975</v>
      </c>
      <c r="H1183" s="25">
        <v>103.36949999999999</v>
      </c>
      <c r="I1183" s="25">
        <v>375.3945</v>
      </c>
      <c r="J1183" s="25">
        <v>37.53945</v>
      </c>
      <c r="K1183" s="25">
        <v>20.646697500000002</v>
      </c>
      <c r="L1183" s="25">
        <v>433.5806475</v>
      </c>
      <c r="M1183" s="25">
        <v>346.86451800000003</v>
      </c>
      <c r="N1183" s="56">
        <v>780.4451655</v>
      </c>
      <c r="O1183" s="67">
        <v>1.0</v>
      </c>
      <c r="P1183" s="50"/>
      <c r="Q1183" s="50"/>
      <c r="R1183" s="50"/>
      <c r="S1183" s="50"/>
      <c r="T1183" s="50"/>
      <c r="U1183" s="50"/>
      <c r="V1183" s="50"/>
      <c r="W1183" s="50"/>
      <c r="X1183" s="50"/>
      <c r="Y1183" s="50"/>
    </row>
    <row r="1184" ht="15.75" customHeight="1">
      <c r="A1184" s="21" t="s">
        <v>2035</v>
      </c>
      <c r="B1184" s="21" t="s">
        <v>2036</v>
      </c>
      <c r="C1184" s="21" t="s">
        <v>20</v>
      </c>
      <c r="D1184" s="22">
        <v>56.5</v>
      </c>
      <c r="E1184" s="23">
        <v>0.325</v>
      </c>
      <c r="F1184" s="24">
        <v>0.4</v>
      </c>
      <c r="G1184" s="55">
        <v>18.3625</v>
      </c>
      <c r="H1184" s="25">
        <v>14.492250000000002</v>
      </c>
      <c r="I1184" s="25">
        <v>52.62975</v>
      </c>
      <c r="J1184" s="25">
        <v>5.262975000000001</v>
      </c>
      <c r="K1184" s="25">
        <v>2.89463625</v>
      </c>
      <c r="L1184" s="25">
        <v>60.78736125</v>
      </c>
      <c r="M1184" s="25">
        <v>48.629889</v>
      </c>
      <c r="N1184" s="56">
        <v>109.41725025</v>
      </c>
      <c r="O1184" s="67">
        <v>1.0</v>
      </c>
      <c r="P1184" s="50"/>
      <c r="Q1184" s="50"/>
      <c r="R1184" s="50"/>
      <c r="S1184" s="50"/>
      <c r="T1184" s="50"/>
      <c r="U1184" s="50"/>
      <c r="V1184" s="50"/>
      <c r="W1184" s="50"/>
      <c r="X1184" s="50"/>
      <c r="Y1184" s="50"/>
    </row>
    <row r="1185" ht="15.75" customHeight="1">
      <c r="A1185" s="21" t="s">
        <v>2037</v>
      </c>
      <c r="B1185" s="21" t="s">
        <v>2038</v>
      </c>
      <c r="C1185" s="21" t="s">
        <v>20</v>
      </c>
      <c r="D1185" s="22">
        <v>10.9</v>
      </c>
      <c r="E1185" s="23">
        <v>0.325</v>
      </c>
      <c r="F1185" s="24">
        <v>0.5</v>
      </c>
      <c r="G1185" s="55">
        <v>3.5425000000000004</v>
      </c>
      <c r="H1185" s="25">
        <v>2.79585</v>
      </c>
      <c r="I1185" s="25">
        <v>10.15335</v>
      </c>
      <c r="J1185" s="25">
        <v>1.015335</v>
      </c>
      <c r="K1185" s="25">
        <v>0.55843425</v>
      </c>
      <c r="L1185" s="25">
        <v>11.72711925</v>
      </c>
      <c r="M1185" s="25">
        <v>9.3816954</v>
      </c>
      <c r="N1185" s="56">
        <v>21.10881465</v>
      </c>
      <c r="O1185" s="67">
        <v>1.0</v>
      </c>
      <c r="P1185" s="50"/>
      <c r="Q1185" s="50"/>
      <c r="R1185" s="50"/>
      <c r="S1185" s="50"/>
      <c r="T1185" s="50"/>
      <c r="U1185" s="50"/>
      <c r="V1185" s="50"/>
      <c r="W1185" s="50"/>
      <c r="X1185" s="50"/>
      <c r="Y1185" s="50"/>
    </row>
    <row r="1186" ht="15.75" customHeight="1">
      <c r="A1186" s="21" t="s">
        <v>2039</v>
      </c>
      <c r="B1186" s="21" t="s">
        <v>2040</v>
      </c>
      <c r="C1186" s="21" t="s">
        <v>20</v>
      </c>
      <c r="D1186" s="22">
        <v>59.5</v>
      </c>
      <c r="E1186" s="23">
        <v>0.325</v>
      </c>
      <c r="F1186" s="24">
        <v>0.5</v>
      </c>
      <c r="G1186" s="55">
        <v>19.337500000000002</v>
      </c>
      <c r="H1186" s="25">
        <v>15.261749999999997</v>
      </c>
      <c r="I1186" s="25">
        <v>55.424249999999994</v>
      </c>
      <c r="J1186" s="25">
        <v>5.542425</v>
      </c>
      <c r="K1186" s="25">
        <v>3.04833375</v>
      </c>
      <c r="L1186" s="25">
        <v>64.01500874999999</v>
      </c>
      <c r="M1186" s="25">
        <v>51.212007</v>
      </c>
      <c r="N1186" s="56">
        <v>115.22701574999999</v>
      </c>
      <c r="O1186" s="67">
        <v>1.0</v>
      </c>
      <c r="P1186" s="50"/>
      <c r="Q1186" s="50"/>
      <c r="R1186" s="50"/>
      <c r="S1186" s="50"/>
      <c r="T1186" s="50"/>
      <c r="U1186" s="50"/>
      <c r="V1186" s="50"/>
      <c r="W1186" s="50"/>
      <c r="X1186" s="50"/>
      <c r="Y1186" s="50"/>
    </row>
    <row r="1187" ht="15.75" customHeight="1">
      <c r="A1187" s="21" t="s">
        <v>2041</v>
      </c>
      <c r="B1187" s="21" t="s">
        <v>2042</v>
      </c>
      <c r="C1187" s="21" t="s">
        <v>20</v>
      </c>
      <c r="D1187" s="22">
        <v>27.3</v>
      </c>
      <c r="E1187" s="23">
        <v>0.325</v>
      </c>
      <c r="F1187" s="24">
        <v>0.6</v>
      </c>
      <c r="G1187" s="55">
        <v>8.8725</v>
      </c>
      <c r="H1187" s="25">
        <v>7.0024500000000005</v>
      </c>
      <c r="I1187" s="25">
        <v>25.42995</v>
      </c>
      <c r="J1187" s="25">
        <v>2.5429950000000003</v>
      </c>
      <c r="K1187" s="25">
        <v>1.3986472500000002</v>
      </c>
      <c r="L1187" s="25">
        <v>29.371592250000003</v>
      </c>
      <c r="M1187" s="25">
        <v>23.497273800000002</v>
      </c>
      <c r="N1187" s="56">
        <v>52.86886605000001</v>
      </c>
      <c r="O1187" s="67">
        <v>1.0</v>
      </c>
      <c r="P1187" s="50"/>
      <c r="Q1187" s="50"/>
      <c r="R1187" s="50"/>
      <c r="S1187" s="50"/>
      <c r="T1187" s="50"/>
      <c r="U1187" s="50"/>
      <c r="V1187" s="50"/>
      <c r="W1187" s="50"/>
      <c r="X1187" s="50"/>
      <c r="Y1187" s="50"/>
    </row>
    <row r="1188" ht="15.75" customHeight="1">
      <c r="A1188" s="21" t="s">
        <v>2043</v>
      </c>
      <c r="B1188" s="21" t="s">
        <v>2044</v>
      </c>
      <c r="C1188" s="21" t="s">
        <v>20</v>
      </c>
      <c r="D1188" s="22">
        <v>11.0</v>
      </c>
      <c r="E1188" s="23">
        <v>0.325</v>
      </c>
      <c r="F1188" s="24">
        <v>1.0</v>
      </c>
      <c r="G1188" s="55">
        <v>3.575</v>
      </c>
      <c r="H1188" s="25">
        <v>2.8215</v>
      </c>
      <c r="I1188" s="25">
        <v>10.2465</v>
      </c>
      <c r="J1188" s="25">
        <v>1.02465</v>
      </c>
      <c r="K1188" s="25">
        <v>0.5635574999999999</v>
      </c>
      <c r="L1188" s="25">
        <v>11.834707499999999</v>
      </c>
      <c r="M1188" s="25">
        <v>9.467766</v>
      </c>
      <c r="N1188" s="56">
        <v>21.302473499999998</v>
      </c>
      <c r="O1188" s="67">
        <v>1.0</v>
      </c>
      <c r="P1188" s="50"/>
      <c r="Q1188" s="50"/>
      <c r="R1188" s="50"/>
      <c r="S1188" s="50"/>
      <c r="T1188" s="50"/>
      <c r="U1188" s="50"/>
      <c r="V1188" s="50"/>
      <c r="W1188" s="50"/>
      <c r="X1188" s="50"/>
      <c r="Y1188" s="50"/>
    </row>
    <row r="1189" ht="15.75" customHeight="1">
      <c r="A1189" s="21" t="s">
        <v>2045</v>
      </c>
      <c r="B1189" s="21" t="s">
        <v>2046</v>
      </c>
      <c r="C1189" s="21" t="s">
        <v>20</v>
      </c>
      <c r="D1189" s="22">
        <v>35.6</v>
      </c>
      <c r="E1189" s="23">
        <v>0.325</v>
      </c>
      <c r="F1189" s="24">
        <v>1.0</v>
      </c>
      <c r="G1189" s="55">
        <v>11.57</v>
      </c>
      <c r="H1189" s="25">
        <v>9.131400000000001</v>
      </c>
      <c r="I1189" s="25">
        <v>33.1614</v>
      </c>
      <c r="J1189" s="25">
        <v>3.3161400000000003</v>
      </c>
      <c r="K1189" s="25">
        <v>1.823877</v>
      </c>
      <c r="L1189" s="25">
        <v>38.301417</v>
      </c>
      <c r="M1189" s="25">
        <v>30.641133600000003</v>
      </c>
      <c r="N1189" s="56">
        <v>68.9425506</v>
      </c>
      <c r="O1189" s="67">
        <v>1.0</v>
      </c>
      <c r="P1189" s="50"/>
      <c r="Q1189" s="50"/>
      <c r="R1189" s="50"/>
      <c r="S1189" s="50"/>
      <c r="T1189" s="50"/>
      <c r="U1189" s="50"/>
      <c r="V1189" s="50"/>
      <c r="W1189" s="50"/>
      <c r="X1189" s="50"/>
      <c r="Y1189" s="50"/>
    </row>
    <row r="1190" ht="15.75" customHeight="1">
      <c r="A1190" s="21" t="s">
        <v>2047</v>
      </c>
      <c r="B1190" s="21" t="s">
        <v>2048</v>
      </c>
      <c r="C1190" s="21" t="s">
        <v>20</v>
      </c>
      <c r="D1190" s="22">
        <v>9.75</v>
      </c>
      <c r="E1190" s="23">
        <v>0.325</v>
      </c>
      <c r="F1190" s="24">
        <v>0.5</v>
      </c>
      <c r="G1190" s="55">
        <v>3.16875</v>
      </c>
      <c r="H1190" s="25">
        <v>2.500875</v>
      </c>
      <c r="I1190" s="25">
        <v>9.082125</v>
      </c>
      <c r="J1190" s="25">
        <v>0.9082125</v>
      </c>
      <c r="K1190" s="25">
        <v>0.49951687499999997</v>
      </c>
      <c r="L1190" s="25">
        <v>10.489854374999998</v>
      </c>
      <c r="M1190" s="25">
        <v>8.391883499999999</v>
      </c>
      <c r="N1190" s="56">
        <v>18.881737875</v>
      </c>
      <c r="O1190" s="67">
        <v>1.0</v>
      </c>
      <c r="P1190" s="50"/>
      <c r="Q1190" s="50"/>
      <c r="R1190" s="50"/>
      <c r="S1190" s="50"/>
      <c r="T1190" s="50"/>
      <c r="U1190" s="50"/>
      <c r="V1190" s="50"/>
      <c r="W1190" s="50"/>
      <c r="X1190" s="50"/>
      <c r="Y1190" s="50"/>
    </row>
    <row r="1191" ht="15.75" customHeight="1">
      <c r="A1191" s="21" t="s">
        <v>2049</v>
      </c>
      <c r="B1191" s="21" t="s">
        <v>2050</v>
      </c>
      <c r="C1191" s="21" t="s">
        <v>20</v>
      </c>
      <c r="D1191" s="22">
        <v>45.1</v>
      </c>
      <c r="E1191" s="23">
        <v>0.325</v>
      </c>
      <c r="F1191" s="24">
        <v>2.0</v>
      </c>
      <c r="G1191" s="55">
        <v>14.6575</v>
      </c>
      <c r="H1191" s="25">
        <v>11.568150000000001</v>
      </c>
      <c r="I1191" s="25">
        <v>42.010650000000005</v>
      </c>
      <c r="J1191" s="25">
        <v>4.201065000000001</v>
      </c>
      <c r="K1191" s="25">
        <v>2.3105857500000004</v>
      </c>
      <c r="L1191" s="25">
        <v>48.52230075000001</v>
      </c>
      <c r="M1191" s="25">
        <v>38.81784060000001</v>
      </c>
      <c r="N1191" s="56">
        <v>87.34014135000001</v>
      </c>
      <c r="O1191" s="67">
        <v>1.0</v>
      </c>
      <c r="P1191" s="50"/>
      <c r="Q1191" s="50"/>
      <c r="R1191" s="50"/>
      <c r="S1191" s="50"/>
      <c r="T1191" s="50"/>
      <c r="U1191" s="50"/>
      <c r="V1191" s="50"/>
      <c r="W1191" s="50"/>
      <c r="X1191" s="50"/>
      <c r="Y1191" s="50"/>
    </row>
    <row r="1192" ht="15.75" customHeight="1">
      <c r="A1192" s="21" t="s">
        <v>2051</v>
      </c>
      <c r="B1192" s="21" t="s">
        <v>2052</v>
      </c>
      <c r="C1192" s="21" t="s">
        <v>20</v>
      </c>
      <c r="D1192" s="22">
        <v>151.75</v>
      </c>
      <c r="E1192" s="23">
        <v>0.325</v>
      </c>
      <c r="F1192" s="24">
        <v>4.63</v>
      </c>
      <c r="G1192" s="55">
        <v>49.31875</v>
      </c>
      <c r="H1192" s="25">
        <v>38.923875</v>
      </c>
      <c r="I1192" s="25">
        <v>141.35512500000002</v>
      </c>
      <c r="J1192" s="25">
        <v>14.135512500000003</v>
      </c>
      <c r="K1192" s="25">
        <v>7.774531875000001</v>
      </c>
      <c r="L1192" s="25">
        <v>163.26516937500003</v>
      </c>
      <c r="M1192" s="25">
        <v>130.61213550000002</v>
      </c>
      <c r="N1192" s="56">
        <v>293.87730487500005</v>
      </c>
      <c r="O1192" s="67">
        <v>1.0</v>
      </c>
      <c r="P1192" s="50"/>
      <c r="Q1192" s="50"/>
      <c r="R1192" s="50"/>
      <c r="S1192" s="50"/>
      <c r="T1192" s="50"/>
      <c r="U1192" s="50"/>
      <c r="V1192" s="50"/>
      <c r="W1192" s="50"/>
      <c r="X1192" s="50"/>
      <c r="Y1192" s="50"/>
    </row>
    <row r="1193" ht="15.75" customHeight="1">
      <c r="A1193" s="21" t="s">
        <v>2053</v>
      </c>
      <c r="B1193" s="21" t="s">
        <v>2054</v>
      </c>
      <c r="C1193" s="21" t="s">
        <v>20</v>
      </c>
      <c r="D1193" s="22">
        <v>58.5</v>
      </c>
      <c r="E1193" s="23">
        <v>0.325</v>
      </c>
      <c r="F1193" s="24">
        <v>3.0</v>
      </c>
      <c r="G1193" s="55">
        <v>19.0125</v>
      </c>
      <c r="H1193" s="25">
        <v>15.005249999999998</v>
      </c>
      <c r="I1193" s="25">
        <v>54.492749999999994</v>
      </c>
      <c r="J1193" s="25">
        <v>5.449275</v>
      </c>
      <c r="K1193" s="25">
        <v>2.99710125</v>
      </c>
      <c r="L1193" s="25">
        <v>62.939126249999994</v>
      </c>
      <c r="M1193" s="25">
        <v>50.351301</v>
      </c>
      <c r="N1193" s="56">
        <v>113.29042725</v>
      </c>
      <c r="O1193" s="67">
        <v>1.0</v>
      </c>
      <c r="P1193" s="50"/>
      <c r="Q1193" s="50"/>
      <c r="R1193" s="50"/>
      <c r="S1193" s="50"/>
      <c r="T1193" s="50"/>
      <c r="U1193" s="50"/>
      <c r="V1193" s="50"/>
      <c r="W1193" s="50"/>
      <c r="X1193" s="50"/>
      <c r="Y1193" s="50"/>
    </row>
    <row r="1194" ht="15.75" customHeight="1">
      <c r="A1194" s="21" t="s">
        <v>2055</v>
      </c>
      <c r="B1194" s="21" t="s">
        <v>2056</v>
      </c>
      <c r="C1194" s="21" t="s">
        <v>20</v>
      </c>
      <c r="D1194" s="22">
        <v>600.5</v>
      </c>
      <c r="E1194" s="23">
        <v>0.325</v>
      </c>
      <c r="F1194" s="24">
        <v>44.0</v>
      </c>
      <c r="G1194" s="55">
        <v>195.1625</v>
      </c>
      <c r="H1194" s="25">
        <v>154.02824999999999</v>
      </c>
      <c r="I1194" s="25">
        <v>559.3657499999999</v>
      </c>
      <c r="J1194" s="25">
        <v>55.936575</v>
      </c>
      <c r="K1194" s="25">
        <v>30.765116249999995</v>
      </c>
      <c r="L1194" s="25">
        <v>646.0674412499999</v>
      </c>
      <c r="M1194" s="25">
        <v>516.8539529999999</v>
      </c>
      <c r="N1194" s="56">
        <v>1162.9213942499998</v>
      </c>
      <c r="O1194" s="67">
        <v>1.0</v>
      </c>
      <c r="P1194" s="50"/>
      <c r="Q1194" s="50"/>
      <c r="R1194" s="50"/>
      <c r="S1194" s="50"/>
      <c r="T1194" s="50"/>
      <c r="U1194" s="50"/>
      <c r="V1194" s="50"/>
      <c r="W1194" s="50"/>
      <c r="X1194" s="50"/>
      <c r="Y1194" s="50"/>
    </row>
    <row r="1195" ht="15.75" customHeight="1">
      <c r="A1195" s="21" t="s">
        <v>2057</v>
      </c>
      <c r="B1195" s="21" t="s">
        <v>2058</v>
      </c>
      <c r="C1195" s="21" t="s">
        <v>20</v>
      </c>
      <c r="D1195" s="22">
        <v>1401.0</v>
      </c>
      <c r="E1195" s="23">
        <v>0.325</v>
      </c>
      <c r="F1195" s="24">
        <v>46.0</v>
      </c>
      <c r="G1195" s="55">
        <v>455.325</v>
      </c>
      <c r="H1195" s="25">
        <v>359.3565</v>
      </c>
      <c r="I1195" s="25">
        <v>1305.0315</v>
      </c>
      <c r="J1195" s="25">
        <v>130.50315</v>
      </c>
      <c r="K1195" s="25">
        <v>71.77673250000001</v>
      </c>
      <c r="L1195" s="25">
        <v>1507.3113825</v>
      </c>
      <c r="M1195" s="25">
        <v>1205.8491060000001</v>
      </c>
      <c r="N1195" s="56">
        <v>2713.1604885</v>
      </c>
      <c r="O1195" s="67">
        <v>1.0</v>
      </c>
      <c r="P1195" s="50"/>
      <c r="Q1195" s="50"/>
      <c r="R1195" s="50"/>
      <c r="S1195" s="50"/>
      <c r="T1195" s="50"/>
      <c r="U1195" s="50"/>
      <c r="V1195" s="50"/>
      <c r="W1195" s="50"/>
      <c r="X1195" s="50"/>
      <c r="Y1195" s="50"/>
    </row>
    <row r="1196" ht="15.75" customHeight="1">
      <c r="A1196" s="21" t="s">
        <v>2059</v>
      </c>
      <c r="B1196" s="21" t="s">
        <v>2060</v>
      </c>
      <c r="C1196" s="21" t="s">
        <v>20</v>
      </c>
      <c r="D1196" s="22">
        <v>122.0</v>
      </c>
      <c r="E1196" s="23">
        <v>0.325</v>
      </c>
      <c r="F1196" s="24">
        <v>14.0</v>
      </c>
      <c r="G1196" s="55">
        <v>39.65</v>
      </c>
      <c r="H1196" s="25">
        <v>31.293</v>
      </c>
      <c r="I1196" s="25">
        <v>113.643</v>
      </c>
      <c r="J1196" s="25">
        <v>11.3643</v>
      </c>
      <c r="K1196" s="25">
        <v>6.250365</v>
      </c>
      <c r="L1196" s="25">
        <v>131.257665</v>
      </c>
      <c r="M1196" s="25">
        <v>105.00613200000001</v>
      </c>
      <c r="N1196" s="56">
        <v>236.263797</v>
      </c>
      <c r="O1196" s="67">
        <v>1.0</v>
      </c>
      <c r="P1196" s="50"/>
      <c r="Q1196" s="50"/>
      <c r="R1196" s="50"/>
      <c r="S1196" s="50"/>
      <c r="T1196" s="50"/>
      <c r="U1196" s="50"/>
      <c r="V1196" s="50"/>
      <c r="W1196" s="50"/>
      <c r="X1196" s="50"/>
      <c r="Y1196" s="50"/>
    </row>
    <row r="1197" ht="15.75" customHeight="1">
      <c r="A1197" s="21" t="s">
        <v>2061</v>
      </c>
      <c r="B1197" s="21" t="s">
        <v>2062</v>
      </c>
      <c r="C1197" s="21" t="s">
        <v>20</v>
      </c>
      <c r="D1197" s="22">
        <v>228.25</v>
      </c>
      <c r="E1197" s="23">
        <v>0.325</v>
      </c>
      <c r="F1197" s="24">
        <v>13.63</v>
      </c>
      <c r="G1197" s="55">
        <v>74.18125</v>
      </c>
      <c r="H1197" s="25">
        <v>58.546124999999996</v>
      </c>
      <c r="I1197" s="25">
        <v>212.61487499999998</v>
      </c>
      <c r="J1197" s="25">
        <v>21.2614875</v>
      </c>
      <c r="K1197" s="25">
        <v>11.693818125</v>
      </c>
      <c r="L1197" s="25">
        <v>245.57018062499998</v>
      </c>
      <c r="M1197" s="25">
        <v>196.4561445</v>
      </c>
      <c r="N1197" s="56">
        <v>442.02632512499997</v>
      </c>
      <c r="O1197" s="67">
        <v>1.0</v>
      </c>
      <c r="P1197" s="50"/>
      <c r="Q1197" s="50"/>
      <c r="R1197" s="50"/>
      <c r="S1197" s="50"/>
      <c r="T1197" s="50"/>
      <c r="U1197" s="50"/>
      <c r="V1197" s="50"/>
      <c r="W1197" s="50"/>
      <c r="X1197" s="50"/>
      <c r="Y1197" s="50"/>
    </row>
    <row r="1198" ht="15.75" customHeight="1">
      <c r="A1198" s="21" t="s">
        <v>2063</v>
      </c>
      <c r="B1198" s="21" t="s">
        <v>2064</v>
      </c>
      <c r="C1198" s="21" t="s">
        <v>20</v>
      </c>
      <c r="D1198" s="22">
        <v>9.85</v>
      </c>
      <c r="E1198" s="23">
        <v>0.325</v>
      </c>
      <c r="F1198" s="24">
        <v>0.05</v>
      </c>
      <c r="G1198" s="55">
        <v>3.20125</v>
      </c>
      <c r="H1198" s="25">
        <v>2.526525</v>
      </c>
      <c r="I1198" s="25">
        <v>9.175275</v>
      </c>
      <c r="J1198" s="25">
        <v>0.9175274999999999</v>
      </c>
      <c r="K1198" s="25">
        <v>0.504640125</v>
      </c>
      <c r="L1198" s="25">
        <v>10.597442625</v>
      </c>
      <c r="M1198" s="25">
        <v>8.4779541</v>
      </c>
      <c r="N1198" s="56">
        <v>19.075396724999997</v>
      </c>
      <c r="O1198" s="67">
        <v>1.0</v>
      </c>
      <c r="P1198" s="50"/>
      <c r="Q1198" s="50"/>
      <c r="R1198" s="50"/>
      <c r="S1198" s="50"/>
      <c r="T1198" s="50"/>
      <c r="U1198" s="50"/>
      <c r="V1198" s="50"/>
      <c r="W1198" s="50"/>
      <c r="X1198" s="50"/>
      <c r="Y1198" s="50"/>
    </row>
    <row r="1199" ht="15.75" customHeight="1">
      <c r="A1199" s="21" t="s">
        <v>2065</v>
      </c>
      <c r="B1199" s="21" t="s">
        <v>2066</v>
      </c>
      <c r="C1199" s="21" t="s">
        <v>20</v>
      </c>
      <c r="D1199" s="22">
        <v>59.5</v>
      </c>
      <c r="E1199" s="23">
        <v>0.325</v>
      </c>
      <c r="F1199" s="24">
        <v>5.5</v>
      </c>
      <c r="G1199" s="55">
        <v>19.337500000000002</v>
      </c>
      <c r="H1199" s="25">
        <v>15.261749999999997</v>
      </c>
      <c r="I1199" s="25">
        <v>55.424249999999994</v>
      </c>
      <c r="J1199" s="25">
        <v>5.542425</v>
      </c>
      <c r="K1199" s="25">
        <v>3.04833375</v>
      </c>
      <c r="L1199" s="25">
        <v>64.01500874999999</v>
      </c>
      <c r="M1199" s="25">
        <v>51.212007</v>
      </c>
      <c r="N1199" s="56">
        <v>115.22701574999999</v>
      </c>
      <c r="O1199" s="67">
        <v>1.0</v>
      </c>
      <c r="P1199" s="50"/>
      <c r="Q1199" s="50"/>
      <c r="R1199" s="50"/>
      <c r="S1199" s="50"/>
      <c r="T1199" s="50"/>
      <c r="U1199" s="50"/>
      <c r="V1199" s="50"/>
      <c r="W1199" s="50"/>
      <c r="X1199" s="50"/>
      <c r="Y1199" s="50"/>
    </row>
    <row r="1200" ht="15.75" customHeight="1">
      <c r="A1200" s="21" t="s">
        <v>2067</v>
      </c>
      <c r="B1200" s="21" t="s">
        <v>2068</v>
      </c>
      <c r="C1200" s="21" t="s">
        <v>20</v>
      </c>
      <c r="D1200" s="22">
        <v>64.5</v>
      </c>
      <c r="E1200" s="23">
        <v>0.325</v>
      </c>
      <c r="F1200" s="24">
        <v>1.05</v>
      </c>
      <c r="G1200" s="55">
        <v>20.962500000000002</v>
      </c>
      <c r="H1200" s="25">
        <v>16.544249999999998</v>
      </c>
      <c r="I1200" s="25">
        <v>60.08174999999999</v>
      </c>
      <c r="J1200" s="25">
        <v>6.008175</v>
      </c>
      <c r="K1200" s="25">
        <v>3.3044962499999997</v>
      </c>
      <c r="L1200" s="25">
        <v>69.39442125</v>
      </c>
      <c r="M1200" s="25">
        <v>55.515536999999995</v>
      </c>
      <c r="N1200" s="56">
        <v>124.90995824999999</v>
      </c>
      <c r="O1200" s="67">
        <v>1.0</v>
      </c>
      <c r="P1200" s="50"/>
      <c r="Q1200" s="50"/>
      <c r="R1200" s="50"/>
      <c r="S1200" s="50"/>
      <c r="T1200" s="50"/>
      <c r="U1200" s="50"/>
      <c r="V1200" s="50"/>
      <c r="W1200" s="50"/>
      <c r="X1200" s="50"/>
      <c r="Y1200" s="50"/>
    </row>
    <row r="1201" ht="15.75" customHeight="1">
      <c r="A1201" s="21" t="s">
        <v>2069</v>
      </c>
      <c r="B1201" s="21" t="s">
        <v>2070</v>
      </c>
      <c r="C1201" s="21" t="s">
        <v>20</v>
      </c>
      <c r="D1201" s="22">
        <v>4.5</v>
      </c>
      <c r="E1201" s="23">
        <v>0.325</v>
      </c>
      <c r="F1201" s="24">
        <v>0.02</v>
      </c>
      <c r="G1201" s="55">
        <v>1.4625000000000001</v>
      </c>
      <c r="H1201" s="25">
        <v>1.1542499999999998</v>
      </c>
      <c r="I1201" s="25">
        <v>4.191749999999999</v>
      </c>
      <c r="J1201" s="25">
        <v>0.4191749999999999</v>
      </c>
      <c r="K1201" s="25">
        <v>0.23054624999999995</v>
      </c>
      <c r="L1201" s="25">
        <v>4.841471249999999</v>
      </c>
      <c r="M1201" s="25">
        <v>3.873176999999999</v>
      </c>
      <c r="N1201" s="56">
        <v>8.714648249999998</v>
      </c>
      <c r="O1201" s="67">
        <v>1.0</v>
      </c>
      <c r="P1201" s="50"/>
      <c r="Q1201" s="50"/>
      <c r="R1201" s="50"/>
      <c r="S1201" s="50"/>
      <c r="T1201" s="50"/>
      <c r="U1201" s="50"/>
      <c r="V1201" s="50"/>
      <c r="W1201" s="50"/>
      <c r="X1201" s="50"/>
      <c r="Y1201" s="50"/>
    </row>
    <row r="1202" ht="15.75" customHeight="1">
      <c r="A1202" s="21" t="s">
        <v>2071</v>
      </c>
      <c r="B1202" s="21" t="s">
        <v>2072</v>
      </c>
      <c r="C1202" s="21" t="s">
        <v>20</v>
      </c>
      <c r="D1202" s="22">
        <v>53.75</v>
      </c>
      <c r="E1202" s="23">
        <v>0.325</v>
      </c>
      <c r="F1202" s="24">
        <v>1.0</v>
      </c>
      <c r="G1202" s="55">
        <v>17.46875</v>
      </c>
      <c r="H1202" s="25">
        <v>13.786875</v>
      </c>
      <c r="I1202" s="25">
        <v>50.068125</v>
      </c>
      <c r="J1202" s="25">
        <v>5.0068125000000006</v>
      </c>
      <c r="K1202" s="25">
        <v>2.7537468750000005</v>
      </c>
      <c r="L1202" s="25">
        <v>57.828684375</v>
      </c>
      <c r="M1202" s="25">
        <v>46.2629475</v>
      </c>
      <c r="N1202" s="56">
        <v>104.091631875</v>
      </c>
      <c r="O1202" s="67">
        <v>1.0</v>
      </c>
      <c r="P1202" s="50"/>
      <c r="Q1202" s="50"/>
      <c r="R1202" s="50"/>
      <c r="S1202" s="50"/>
      <c r="T1202" s="50"/>
      <c r="U1202" s="50"/>
      <c r="V1202" s="50"/>
      <c r="W1202" s="50"/>
      <c r="X1202" s="50"/>
      <c r="Y1202" s="50"/>
    </row>
    <row r="1203" ht="15.75" customHeight="1">
      <c r="A1203" s="21" t="s">
        <v>2073</v>
      </c>
      <c r="B1203" s="21" t="s">
        <v>2074</v>
      </c>
      <c r="C1203" s="21" t="s">
        <v>20</v>
      </c>
      <c r="D1203" s="22">
        <v>15.9</v>
      </c>
      <c r="E1203" s="23">
        <v>0.325</v>
      </c>
      <c r="F1203" s="24">
        <v>0.01</v>
      </c>
      <c r="G1203" s="55">
        <v>5.1675</v>
      </c>
      <c r="H1203" s="25">
        <v>4.07835</v>
      </c>
      <c r="I1203" s="25">
        <v>14.81085</v>
      </c>
      <c r="J1203" s="25">
        <v>1.4810850000000002</v>
      </c>
      <c r="K1203" s="25">
        <v>0.8145967500000002</v>
      </c>
      <c r="L1203" s="25">
        <v>17.106531750000002</v>
      </c>
      <c r="M1203" s="25">
        <v>13.685225400000002</v>
      </c>
      <c r="N1203" s="56">
        <v>30.791757150000002</v>
      </c>
      <c r="O1203" s="67">
        <v>1.0</v>
      </c>
      <c r="P1203" s="50"/>
      <c r="Q1203" s="50"/>
      <c r="R1203" s="50"/>
      <c r="S1203" s="50"/>
      <c r="T1203" s="50"/>
      <c r="U1203" s="50"/>
      <c r="V1203" s="50"/>
      <c r="W1203" s="50"/>
      <c r="X1203" s="50"/>
      <c r="Y1203" s="50"/>
    </row>
    <row r="1204" ht="15.75" customHeight="1">
      <c r="A1204" s="21" t="s">
        <v>2075</v>
      </c>
      <c r="B1204" s="21" t="s">
        <v>2076</v>
      </c>
      <c r="C1204" s="21" t="s">
        <v>20</v>
      </c>
      <c r="D1204" s="22">
        <v>3.9</v>
      </c>
      <c r="E1204" s="23">
        <v>0.325</v>
      </c>
      <c r="F1204" s="24">
        <v>0.01</v>
      </c>
      <c r="G1204" s="55">
        <v>1.2675</v>
      </c>
      <c r="H1204" s="25">
        <v>1.0003499999999999</v>
      </c>
      <c r="I1204" s="25">
        <v>3.6328499999999995</v>
      </c>
      <c r="J1204" s="25">
        <v>0.36328499999999997</v>
      </c>
      <c r="K1204" s="25">
        <v>0.19980674999999998</v>
      </c>
      <c r="L1204" s="25">
        <v>4.195941749999999</v>
      </c>
      <c r="M1204" s="25">
        <v>3.3567533999999997</v>
      </c>
      <c r="N1204" s="56">
        <v>7.552695149999999</v>
      </c>
      <c r="O1204" s="67">
        <v>1.0</v>
      </c>
      <c r="P1204" s="50"/>
      <c r="Q1204" s="50"/>
      <c r="R1204" s="50"/>
      <c r="S1204" s="50"/>
      <c r="T1204" s="50"/>
      <c r="U1204" s="50"/>
      <c r="V1204" s="50"/>
      <c r="W1204" s="50"/>
      <c r="X1204" s="50"/>
      <c r="Y1204" s="50"/>
    </row>
    <row r="1205" ht="15.75" customHeight="1">
      <c r="A1205" s="21" t="s">
        <v>2077</v>
      </c>
      <c r="B1205" s="21" t="s">
        <v>2078</v>
      </c>
      <c r="C1205" s="21" t="s">
        <v>20</v>
      </c>
      <c r="D1205" s="22">
        <v>54.75</v>
      </c>
      <c r="E1205" s="23">
        <v>0.325</v>
      </c>
      <c r="F1205" s="24">
        <v>0.1</v>
      </c>
      <c r="G1205" s="55">
        <v>17.79375</v>
      </c>
      <c r="H1205" s="25">
        <v>14.043375</v>
      </c>
      <c r="I1205" s="25">
        <v>50.999624999999995</v>
      </c>
      <c r="J1205" s="25">
        <v>5.0999625</v>
      </c>
      <c r="K1205" s="25">
        <v>2.8049793750000003</v>
      </c>
      <c r="L1205" s="25">
        <v>58.904566875</v>
      </c>
      <c r="M1205" s="25">
        <v>47.1236535</v>
      </c>
      <c r="N1205" s="56">
        <v>106.028220375</v>
      </c>
      <c r="O1205" s="67">
        <v>1.0</v>
      </c>
      <c r="P1205" s="50"/>
      <c r="Q1205" s="50"/>
      <c r="R1205" s="50"/>
      <c r="S1205" s="50"/>
      <c r="T1205" s="50"/>
      <c r="U1205" s="50"/>
      <c r="V1205" s="50"/>
      <c r="W1205" s="50"/>
      <c r="X1205" s="50"/>
      <c r="Y1205" s="50"/>
    </row>
    <row r="1206" ht="15.75" customHeight="1">
      <c r="A1206" s="21" t="s">
        <v>2079</v>
      </c>
      <c r="B1206" s="21" t="s">
        <v>2080</v>
      </c>
      <c r="C1206" s="21" t="s">
        <v>20</v>
      </c>
      <c r="D1206" s="22">
        <v>884.0</v>
      </c>
      <c r="E1206" s="23">
        <v>0.325</v>
      </c>
      <c r="F1206" s="24">
        <v>8.38</v>
      </c>
      <c r="G1206" s="55">
        <v>287.3</v>
      </c>
      <c r="H1206" s="25">
        <v>226.746</v>
      </c>
      <c r="I1206" s="25">
        <v>823.446</v>
      </c>
      <c r="J1206" s="25">
        <v>82.34460000000001</v>
      </c>
      <c r="K1206" s="25">
        <v>45.289530000000006</v>
      </c>
      <c r="L1206" s="25">
        <v>951.08013</v>
      </c>
      <c r="M1206" s="25">
        <v>760.8641040000001</v>
      </c>
      <c r="N1206" s="56">
        <v>1711.944234</v>
      </c>
      <c r="O1206" s="67">
        <v>1.0</v>
      </c>
      <c r="P1206" s="50"/>
      <c r="Q1206" s="50"/>
      <c r="R1206" s="50"/>
      <c r="S1206" s="50"/>
      <c r="T1206" s="50"/>
      <c r="U1206" s="50"/>
      <c r="V1206" s="50"/>
      <c r="W1206" s="50"/>
      <c r="X1206" s="50"/>
      <c r="Y1206" s="50"/>
    </row>
    <row r="1207" ht="15.75" customHeight="1">
      <c r="A1207" s="21" t="s">
        <v>2081</v>
      </c>
      <c r="B1207" s="21" t="s">
        <v>2082</v>
      </c>
      <c r="C1207" s="21" t="s">
        <v>20</v>
      </c>
      <c r="D1207" s="22">
        <v>700.0</v>
      </c>
      <c r="E1207" s="23">
        <v>0.325</v>
      </c>
      <c r="F1207" s="24">
        <v>8.38</v>
      </c>
      <c r="G1207" s="55">
        <v>227.5</v>
      </c>
      <c r="H1207" s="25">
        <v>179.55</v>
      </c>
      <c r="I1207" s="25">
        <v>652.05</v>
      </c>
      <c r="J1207" s="25">
        <v>65.205</v>
      </c>
      <c r="K1207" s="25">
        <v>35.86275</v>
      </c>
      <c r="L1207" s="25">
        <v>753.11775</v>
      </c>
      <c r="M1207" s="25">
        <v>602.4942</v>
      </c>
      <c r="N1207" s="56">
        <v>1355.61195</v>
      </c>
      <c r="O1207" s="67">
        <v>1.0</v>
      </c>
      <c r="P1207" s="50"/>
      <c r="Q1207" s="50"/>
      <c r="R1207" s="50"/>
      <c r="S1207" s="50"/>
      <c r="T1207" s="50"/>
      <c r="U1207" s="50"/>
      <c r="V1207" s="50"/>
      <c r="W1207" s="50"/>
      <c r="X1207" s="50"/>
      <c r="Y1207" s="50"/>
    </row>
    <row r="1208" ht="15.75" customHeight="1">
      <c r="A1208" s="21" t="s">
        <v>2083</v>
      </c>
      <c r="B1208" s="21" t="s">
        <v>2084</v>
      </c>
      <c r="C1208" s="21" t="s">
        <v>20</v>
      </c>
      <c r="D1208" s="22">
        <v>50.0</v>
      </c>
      <c r="E1208" s="23">
        <v>0.325</v>
      </c>
      <c r="F1208" s="24">
        <v>1.0</v>
      </c>
      <c r="G1208" s="55">
        <v>16.25</v>
      </c>
      <c r="H1208" s="25">
        <v>12.825</v>
      </c>
      <c r="I1208" s="25">
        <v>46.575</v>
      </c>
      <c r="J1208" s="25">
        <v>4.657500000000001</v>
      </c>
      <c r="K1208" s="25">
        <v>2.5616250000000003</v>
      </c>
      <c r="L1208" s="25">
        <v>53.794125</v>
      </c>
      <c r="M1208" s="25">
        <v>43.03530000000001</v>
      </c>
      <c r="N1208" s="56">
        <v>96.82942500000001</v>
      </c>
      <c r="O1208" s="67">
        <v>1.0</v>
      </c>
      <c r="P1208" s="50"/>
      <c r="Q1208" s="50"/>
      <c r="R1208" s="50"/>
      <c r="S1208" s="50"/>
      <c r="T1208" s="50"/>
      <c r="U1208" s="50"/>
      <c r="V1208" s="50"/>
      <c r="W1208" s="50"/>
      <c r="X1208" s="50"/>
      <c r="Y1208" s="50"/>
    </row>
    <row r="1209" ht="15.75" customHeight="1">
      <c r="A1209" s="21" t="s">
        <v>2085</v>
      </c>
      <c r="B1209" s="21" t="s">
        <v>2086</v>
      </c>
      <c r="C1209" s="21" t="s">
        <v>20</v>
      </c>
      <c r="D1209" s="22">
        <v>59.5</v>
      </c>
      <c r="E1209" s="23">
        <v>0.325</v>
      </c>
      <c r="F1209" s="24">
        <v>1.4</v>
      </c>
      <c r="G1209" s="55">
        <v>19.337500000000002</v>
      </c>
      <c r="H1209" s="25">
        <v>15.261749999999997</v>
      </c>
      <c r="I1209" s="25">
        <v>55.424249999999994</v>
      </c>
      <c r="J1209" s="25">
        <v>5.542425</v>
      </c>
      <c r="K1209" s="25">
        <v>3.04833375</v>
      </c>
      <c r="L1209" s="25">
        <v>64.01500874999999</v>
      </c>
      <c r="M1209" s="25">
        <v>51.212007</v>
      </c>
      <c r="N1209" s="56">
        <v>115.22701574999999</v>
      </c>
      <c r="O1209" s="67">
        <v>1.0</v>
      </c>
      <c r="P1209" s="50"/>
      <c r="Q1209" s="50"/>
      <c r="R1209" s="50"/>
      <c r="S1209" s="50"/>
      <c r="T1209" s="50"/>
      <c r="U1209" s="50"/>
      <c r="V1209" s="50"/>
      <c r="W1209" s="50"/>
      <c r="X1209" s="50"/>
      <c r="Y1209" s="50"/>
    </row>
    <row r="1210" ht="15.75" customHeight="1">
      <c r="A1210" s="21" t="s">
        <v>2087</v>
      </c>
      <c r="B1210" s="21" t="s">
        <v>2088</v>
      </c>
      <c r="C1210" s="21" t="s">
        <v>20</v>
      </c>
      <c r="D1210" s="22">
        <v>61.25</v>
      </c>
      <c r="E1210" s="23">
        <v>0.325</v>
      </c>
      <c r="F1210" s="24">
        <v>1.4</v>
      </c>
      <c r="G1210" s="55">
        <v>19.90625</v>
      </c>
      <c r="H1210" s="25">
        <v>15.710625</v>
      </c>
      <c r="I1210" s="25">
        <v>57.054375</v>
      </c>
      <c r="J1210" s="25">
        <v>5.7054375</v>
      </c>
      <c r="K1210" s="25">
        <v>3.1379906250000005</v>
      </c>
      <c r="L1210" s="25">
        <v>65.897803125</v>
      </c>
      <c r="M1210" s="25">
        <v>52.7182425</v>
      </c>
      <c r="N1210" s="56">
        <v>118.616045625</v>
      </c>
      <c r="O1210" s="67">
        <v>1.0</v>
      </c>
      <c r="P1210" s="50"/>
      <c r="Q1210" s="50"/>
      <c r="R1210" s="50"/>
      <c r="S1210" s="50"/>
      <c r="T1210" s="50"/>
      <c r="U1210" s="50"/>
      <c r="V1210" s="50"/>
      <c r="W1210" s="50"/>
      <c r="X1210" s="50"/>
      <c r="Y1210" s="50"/>
    </row>
    <row r="1211" ht="15.75" customHeight="1">
      <c r="A1211" s="21" t="s">
        <v>2089</v>
      </c>
      <c r="B1211" s="21" t="s">
        <v>2090</v>
      </c>
      <c r="C1211" s="21" t="s">
        <v>20</v>
      </c>
      <c r="D1211" s="22">
        <v>234.0</v>
      </c>
      <c r="E1211" s="23">
        <v>0.325</v>
      </c>
      <c r="F1211" s="24">
        <v>1.4</v>
      </c>
      <c r="G1211" s="55">
        <v>76.05</v>
      </c>
      <c r="H1211" s="25">
        <v>60.020999999999994</v>
      </c>
      <c r="I1211" s="25">
        <v>217.97099999999998</v>
      </c>
      <c r="J1211" s="25">
        <v>21.7971</v>
      </c>
      <c r="K1211" s="25">
        <v>11.988405</v>
      </c>
      <c r="L1211" s="25">
        <v>251.75650499999998</v>
      </c>
      <c r="M1211" s="25">
        <v>201.405204</v>
      </c>
      <c r="N1211" s="56">
        <v>453.161709</v>
      </c>
      <c r="O1211" s="67">
        <v>1.0</v>
      </c>
      <c r="P1211" s="50"/>
      <c r="Q1211" s="50"/>
      <c r="R1211" s="50"/>
      <c r="S1211" s="50"/>
      <c r="T1211" s="50"/>
      <c r="U1211" s="50"/>
      <c r="V1211" s="50"/>
      <c r="W1211" s="50"/>
      <c r="X1211" s="50"/>
      <c r="Y1211" s="50"/>
    </row>
    <row r="1212" ht="15.75" customHeight="1">
      <c r="A1212" s="21" t="s">
        <v>2091</v>
      </c>
      <c r="B1212" s="21" t="s">
        <v>2092</v>
      </c>
      <c r="C1212" s="21" t="s">
        <v>20</v>
      </c>
      <c r="D1212" s="22">
        <v>59.5</v>
      </c>
      <c r="E1212" s="23">
        <v>0.325</v>
      </c>
      <c r="F1212" s="24">
        <v>1.4</v>
      </c>
      <c r="G1212" s="55">
        <v>19.337500000000002</v>
      </c>
      <c r="H1212" s="25">
        <v>15.261749999999997</v>
      </c>
      <c r="I1212" s="25">
        <v>55.424249999999994</v>
      </c>
      <c r="J1212" s="25">
        <v>5.542425</v>
      </c>
      <c r="K1212" s="25">
        <v>3.04833375</v>
      </c>
      <c r="L1212" s="25">
        <v>64.01500874999999</v>
      </c>
      <c r="M1212" s="25">
        <v>51.212007</v>
      </c>
      <c r="N1212" s="56">
        <v>115.22701574999999</v>
      </c>
      <c r="O1212" s="67">
        <v>1.0</v>
      </c>
      <c r="P1212" s="50"/>
      <c r="Q1212" s="50"/>
      <c r="R1212" s="50"/>
      <c r="S1212" s="50"/>
      <c r="T1212" s="50"/>
      <c r="U1212" s="50"/>
      <c r="V1212" s="50"/>
      <c r="W1212" s="50"/>
      <c r="X1212" s="50"/>
      <c r="Y1212" s="50"/>
    </row>
    <row r="1213" ht="15.75" customHeight="1">
      <c r="A1213" s="21" t="s">
        <v>2093</v>
      </c>
      <c r="B1213" s="21" t="s">
        <v>2094</v>
      </c>
      <c r="C1213" s="21" t="s">
        <v>20</v>
      </c>
      <c r="D1213" s="22">
        <v>59.0</v>
      </c>
      <c r="E1213" s="23">
        <v>0.325</v>
      </c>
      <c r="F1213" s="24">
        <v>1.4</v>
      </c>
      <c r="G1213" s="55">
        <v>19.175</v>
      </c>
      <c r="H1213" s="25">
        <v>15.133500000000002</v>
      </c>
      <c r="I1213" s="25">
        <v>54.9585</v>
      </c>
      <c r="J1213" s="25">
        <v>5.495850000000001</v>
      </c>
      <c r="K1213" s="25">
        <v>3.0227175000000006</v>
      </c>
      <c r="L1213" s="25">
        <v>63.477067500000004</v>
      </c>
      <c r="M1213" s="25">
        <v>50.781654</v>
      </c>
      <c r="N1213" s="56">
        <v>114.25872150000001</v>
      </c>
      <c r="O1213" s="67">
        <v>1.0</v>
      </c>
      <c r="P1213" s="50"/>
      <c r="Q1213" s="50"/>
      <c r="R1213" s="50"/>
      <c r="S1213" s="50"/>
      <c r="T1213" s="50"/>
      <c r="U1213" s="50"/>
      <c r="V1213" s="50"/>
      <c r="W1213" s="50"/>
      <c r="X1213" s="50"/>
      <c r="Y1213" s="50"/>
    </row>
    <row r="1214" ht="15.75" customHeight="1">
      <c r="A1214" s="21" t="s">
        <v>2095</v>
      </c>
      <c r="B1214" s="21" t="s">
        <v>2096</v>
      </c>
      <c r="C1214" s="21" t="s">
        <v>20</v>
      </c>
      <c r="D1214" s="22">
        <v>52.0</v>
      </c>
      <c r="E1214" s="23">
        <v>0.325</v>
      </c>
      <c r="F1214" s="24">
        <v>1.4</v>
      </c>
      <c r="G1214" s="55">
        <v>16.900000000000002</v>
      </c>
      <c r="H1214" s="25">
        <v>13.337999999999997</v>
      </c>
      <c r="I1214" s="25">
        <v>48.43799999999999</v>
      </c>
      <c r="J1214" s="25">
        <v>4.843799999999999</v>
      </c>
      <c r="K1214" s="25">
        <v>2.66409</v>
      </c>
      <c r="L1214" s="25">
        <v>55.94588999999999</v>
      </c>
      <c r="M1214" s="25">
        <v>44.75671199999999</v>
      </c>
      <c r="N1214" s="56">
        <v>100.70260199999998</v>
      </c>
      <c r="O1214" s="67">
        <v>1.0</v>
      </c>
      <c r="P1214" s="50"/>
      <c r="Q1214" s="50"/>
      <c r="R1214" s="50"/>
      <c r="S1214" s="50"/>
      <c r="T1214" s="50"/>
      <c r="U1214" s="50"/>
      <c r="V1214" s="50"/>
      <c r="W1214" s="50"/>
      <c r="X1214" s="50"/>
      <c r="Y1214" s="50"/>
    </row>
    <row r="1215" ht="15.75" customHeight="1">
      <c r="A1215" s="21" t="s">
        <v>2097</v>
      </c>
      <c r="B1215" s="21" t="s">
        <v>2098</v>
      </c>
      <c r="C1215" s="21" t="s">
        <v>20</v>
      </c>
      <c r="D1215" s="22">
        <v>52.0</v>
      </c>
      <c r="E1215" s="23">
        <v>0.325</v>
      </c>
      <c r="F1215" s="24">
        <v>1.25</v>
      </c>
      <c r="G1215" s="55">
        <v>16.900000000000002</v>
      </c>
      <c r="H1215" s="25">
        <v>13.337999999999997</v>
      </c>
      <c r="I1215" s="25">
        <v>48.43799999999999</v>
      </c>
      <c r="J1215" s="25">
        <v>4.843799999999999</v>
      </c>
      <c r="K1215" s="25">
        <v>2.66409</v>
      </c>
      <c r="L1215" s="25">
        <v>55.94588999999999</v>
      </c>
      <c r="M1215" s="25">
        <v>44.75671199999999</v>
      </c>
      <c r="N1215" s="56">
        <v>100.70260199999998</v>
      </c>
      <c r="O1215" s="67">
        <v>1.0</v>
      </c>
      <c r="P1215" s="50"/>
      <c r="Q1215" s="50"/>
      <c r="R1215" s="50"/>
      <c r="S1215" s="50"/>
      <c r="T1215" s="50"/>
      <c r="U1215" s="50"/>
      <c r="V1215" s="50"/>
      <c r="W1215" s="50"/>
      <c r="X1215" s="50"/>
      <c r="Y1215" s="50"/>
    </row>
    <row r="1216" ht="15.75" customHeight="1">
      <c r="A1216" s="21" t="s">
        <v>2099</v>
      </c>
      <c r="B1216" s="21" t="s">
        <v>2100</v>
      </c>
      <c r="C1216" s="21" t="s">
        <v>1841</v>
      </c>
      <c r="D1216" s="22">
        <v>0.0</v>
      </c>
      <c r="E1216" s="23">
        <v>0.325</v>
      </c>
      <c r="F1216" s="24">
        <v>0.0</v>
      </c>
      <c r="G1216" s="55">
        <v>0.0</v>
      </c>
      <c r="H1216" s="25">
        <v>0.0</v>
      </c>
      <c r="I1216" s="25">
        <v>0.0</v>
      </c>
      <c r="J1216" s="25">
        <v>0.0</v>
      </c>
      <c r="K1216" s="25">
        <v>0.0</v>
      </c>
      <c r="L1216" s="25">
        <v>0.0</v>
      </c>
      <c r="M1216" s="25">
        <v>0.0</v>
      </c>
      <c r="N1216" s="56">
        <v>0.0</v>
      </c>
      <c r="O1216" s="67">
        <v>1.0</v>
      </c>
      <c r="P1216" s="50"/>
      <c r="Q1216" s="50"/>
      <c r="R1216" s="50"/>
      <c r="S1216" s="50"/>
      <c r="T1216" s="50"/>
      <c r="U1216" s="50"/>
      <c r="V1216" s="50"/>
      <c r="W1216" s="50"/>
      <c r="X1216" s="50"/>
      <c r="Y1216" s="50"/>
    </row>
    <row r="1217" ht="15.75" customHeight="1">
      <c r="A1217" s="21" t="s">
        <v>2101</v>
      </c>
      <c r="B1217" s="21" t="s">
        <v>2102</v>
      </c>
      <c r="C1217" s="21" t="s">
        <v>20</v>
      </c>
      <c r="D1217" s="22">
        <v>66.25</v>
      </c>
      <c r="E1217" s="23">
        <v>0.325</v>
      </c>
      <c r="F1217" s="24">
        <v>1.25</v>
      </c>
      <c r="G1217" s="55">
        <v>21.53125</v>
      </c>
      <c r="H1217" s="25">
        <v>16.993125</v>
      </c>
      <c r="I1217" s="25">
        <v>61.711875</v>
      </c>
      <c r="J1217" s="25">
        <v>6.1711875</v>
      </c>
      <c r="K1217" s="25">
        <v>3.394153125</v>
      </c>
      <c r="L1217" s="25">
        <v>71.277215625</v>
      </c>
      <c r="M1217" s="25">
        <v>57.0217725</v>
      </c>
      <c r="N1217" s="56">
        <v>128.298988125</v>
      </c>
      <c r="O1217" s="67">
        <v>1.0</v>
      </c>
      <c r="P1217" s="50"/>
      <c r="Q1217" s="50"/>
      <c r="R1217" s="50"/>
      <c r="S1217" s="50"/>
      <c r="T1217" s="50"/>
      <c r="U1217" s="50"/>
      <c r="V1217" s="50"/>
      <c r="W1217" s="50"/>
      <c r="X1217" s="50"/>
      <c r="Y1217" s="50"/>
    </row>
    <row r="1218" ht="15.75" customHeight="1">
      <c r="A1218" s="21" t="s">
        <v>2103</v>
      </c>
      <c r="B1218" s="21" t="s">
        <v>2104</v>
      </c>
      <c r="C1218" s="21" t="s">
        <v>20</v>
      </c>
      <c r="D1218" s="22">
        <v>0.0</v>
      </c>
      <c r="E1218" s="23">
        <v>0.325</v>
      </c>
      <c r="F1218" s="24">
        <v>1.25</v>
      </c>
      <c r="G1218" s="55">
        <v>0.0</v>
      </c>
      <c r="H1218" s="25">
        <v>0.0</v>
      </c>
      <c r="I1218" s="25">
        <v>0.0</v>
      </c>
      <c r="J1218" s="25">
        <v>0.0</v>
      </c>
      <c r="K1218" s="25">
        <v>0.0</v>
      </c>
      <c r="L1218" s="25">
        <v>0.0</v>
      </c>
      <c r="M1218" s="25">
        <v>0.0</v>
      </c>
      <c r="N1218" s="56">
        <v>0.0</v>
      </c>
      <c r="O1218" s="67">
        <v>1.0</v>
      </c>
      <c r="P1218" s="50"/>
      <c r="Q1218" s="50"/>
      <c r="R1218" s="50"/>
      <c r="S1218" s="50"/>
      <c r="T1218" s="50"/>
      <c r="U1218" s="50"/>
      <c r="V1218" s="50"/>
      <c r="W1218" s="50"/>
      <c r="X1218" s="50"/>
      <c r="Y1218" s="50"/>
    </row>
    <row r="1219" ht="15.75" customHeight="1">
      <c r="A1219" s="21" t="s">
        <v>2105</v>
      </c>
      <c r="B1219" s="21" t="s">
        <v>2106</v>
      </c>
      <c r="C1219" s="21" t="s">
        <v>20</v>
      </c>
      <c r="D1219" s="22">
        <v>36.7</v>
      </c>
      <c r="E1219" s="23">
        <v>0.325</v>
      </c>
      <c r="F1219" s="24">
        <v>0.08</v>
      </c>
      <c r="G1219" s="55">
        <v>11.927500000000002</v>
      </c>
      <c r="H1219" s="25">
        <v>9.41355</v>
      </c>
      <c r="I1219" s="25">
        <v>34.18605</v>
      </c>
      <c r="J1219" s="25">
        <v>3.4186050000000003</v>
      </c>
      <c r="K1219" s="25">
        <v>1.8802327500000002</v>
      </c>
      <c r="L1219" s="25">
        <v>39.48488775</v>
      </c>
      <c r="M1219" s="25">
        <v>31.5879102</v>
      </c>
      <c r="N1219" s="56">
        <v>71.07279795</v>
      </c>
      <c r="O1219" s="67">
        <v>1.0</v>
      </c>
      <c r="P1219" s="50"/>
      <c r="Q1219" s="50"/>
      <c r="R1219" s="50"/>
      <c r="S1219" s="50"/>
      <c r="T1219" s="50"/>
      <c r="U1219" s="50"/>
      <c r="V1219" s="50"/>
      <c r="W1219" s="50"/>
      <c r="X1219" s="50"/>
      <c r="Y1219" s="50"/>
    </row>
    <row r="1220" ht="15.75" customHeight="1">
      <c r="A1220" s="21" t="s">
        <v>2107</v>
      </c>
      <c r="B1220" s="21" t="s">
        <v>2108</v>
      </c>
      <c r="C1220" s="21" t="s">
        <v>20</v>
      </c>
      <c r="D1220" s="22">
        <v>218.5</v>
      </c>
      <c r="E1220" s="23">
        <v>0.325</v>
      </c>
      <c r="F1220" s="24">
        <v>0.05</v>
      </c>
      <c r="G1220" s="55">
        <v>71.0125</v>
      </c>
      <c r="H1220" s="25">
        <v>56.04525</v>
      </c>
      <c r="I1220" s="25">
        <v>203.53275000000002</v>
      </c>
      <c r="J1220" s="25">
        <v>20.353275000000004</v>
      </c>
      <c r="K1220" s="25">
        <v>11.194301250000002</v>
      </c>
      <c r="L1220" s="25">
        <v>235.08032625</v>
      </c>
      <c r="M1220" s="25">
        <v>188.06426100000002</v>
      </c>
      <c r="N1220" s="56">
        <v>423.14458725000003</v>
      </c>
      <c r="O1220" s="67">
        <v>1.0</v>
      </c>
      <c r="P1220" s="50"/>
      <c r="Q1220" s="50"/>
      <c r="R1220" s="50"/>
      <c r="S1220" s="50"/>
      <c r="T1220" s="50"/>
      <c r="U1220" s="50"/>
      <c r="V1220" s="50"/>
      <c r="W1220" s="50"/>
      <c r="X1220" s="50"/>
      <c r="Y1220" s="50"/>
    </row>
    <row r="1221" ht="15.75" customHeight="1">
      <c r="A1221" s="21" t="s">
        <v>2109</v>
      </c>
      <c r="B1221" s="21" t="s">
        <v>2110</v>
      </c>
      <c r="C1221" s="21" t="s">
        <v>20</v>
      </c>
      <c r="D1221" s="22">
        <v>49.9</v>
      </c>
      <c r="E1221" s="23">
        <v>0.325</v>
      </c>
      <c r="F1221" s="24">
        <v>0.01</v>
      </c>
      <c r="G1221" s="55">
        <v>16.2175</v>
      </c>
      <c r="H1221" s="25">
        <v>12.799349999999999</v>
      </c>
      <c r="I1221" s="25">
        <v>46.481849999999994</v>
      </c>
      <c r="J1221" s="25">
        <v>4.648185</v>
      </c>
      <c r="K1221" s="25">
        <v>2.55650175</v>
      </c>
      <c r="L1221" s="25">
        <v>53.686536749999995</v>
      </c>
      <c r="M1221" s="25">
        <v>42.9492294</v>
      </c>
      <c r="N1221" s="56">
        <v>96.63576615</v>
      </c>
      <c r="O1221" s="67">
        <v>1.0</v>
      </c>
      <c r="P1221" s="50"/>
      <c r="Q1221" s="50"/>
      <c r="R1221" s="50"/>
      <c r="S1221" s="50"/>
      <c r="T1221" s="50"/>
      <c r="U1221" s="50"/>
      <c r="V1221" s="50"/>
      <c r="W1221" s="50"/>
      <c r="X1221" s="50"/>
      <c r="Y1221" s="50"/>
    </row>
    <row r="1222" ht="15.75" customHeight="1">
      <c r="A1222" s="21" t="s">
        <v>2111</v>
      </c>
      <c r="B1222" s="21" t="s">
        <v>2112</v>
      </c>
      <c r="C1222" s="21" t="s">
        <v>20</v>
      </c>
      <c r="D1222" s="22">
        <v>6.1</v>
      </c>
      <c r="E1222" s="23">
        <v>0.325</v>
      </c>
      <c r="F1222" s="24">
        <v>0.25</v>
      </c>
      <c r="G1222" s="55">
        <v>1.9825</v>
      </c>
      <c r="H1222" s="25">
        <v>1.5646499999999999</v>
      </c>
      <c r="I1222" s="25">
        <v>5.68215</v>
      </c>
      <c r="J1222" s="25">
        <v>0.568215</v>
      </c>
      <c r="K1222" s="25">
        <v>0.31251825000000005</v>
      </c>
      <c r="L1222" s="25">
        <v>6.5628832500000005</v>
      </c>
      <c r="M1222" s="25">
        <v>5.250306600000001</v>
      </c>
      <c r="N1222" s="56">
        <v>11.81318985</v>
      </c>
      <c r="O1222" s="67">
        <v>1.0</v>
      </c>
      <c r="P1222" s="50"/>
      <c r="Q1222" s="50"/>
      <c r="R1222" s="50"/>
      <c r="S1222" s="50"/>
      <c r="T1222" s="50"/>
      <c r="U1222" s="50"/>
      <c r="V1222" s="50"/>
      <c r="W1222" s="50"/>
      <c r="X1222" s="50"/>
      <c r="Y1222" s="50"/>
    </row>
    <row r="1223" ht="15.75" customHeight="1">
      <c r="A1223" s="21" t="s">
        <v>2113</v>
      </c>
      <c r="B1223" s="21" t="s">
        <v>2114</v>
      </c>
      <c r="C1223" s="21" t="s">
        <v>20</v>
      </c>
      <c r="D1223" s="22">
        <v>40.1</v>
      </c>
      <c r="E1223" s="23">
        <v>0.325</v>
      </c>
      <c r="F1223" s="24">
        <v>2.0</v>
      </c>
      <c r="G1223" s="55">
        <v>13.0325</v>
      </c>
      <c r="H1223" s="25">
        <v>10.28565</v>
      </c>
      <c r="I1223" s="25">
        <v>37.35315</v>
      </c>
      <c r="J1223" s="25">
        <v>3.735315</v>
      </c>
      <c r="K1223" s="25">
        <v>2.05442325</v>
      </c>
      <c r="L1223" s="25">
        <v>43.14288825</v>
      </c>
      <c r="M1223" s="25">
        <v>34.5143106</v>
      </c>
      <c r="N1223" s="56">
        <v>77.65719885</v>
      </c>
      <c r="O1223" s="67">
        <v>1.0</v>
      </c>
      <c r="P1223" s="50"/>
      <c r="Q1223" s="50"/>
      <c r="R1223" s="50"/>
      <c r="S1223" s="50"/>
      <c r="T1223" s="50"/>
      <c r="U1223" s="50"/>
      <c r="V1223" s="50"/>
      <c r="W1223" s="50"/>
      <c r="X1223" s="50"/>
      <c r="Y1223" s="50"/>
    </row>
    <row r="1224" ht="15.75" customHeight="1">
      <c r="A1224" s="21" t="s">
        <v>2115</v>
      </c>
      <c r="B1224" s="21" t="s">
        <v>2116</v>
      </c>
      <c r="C1224" s="21" t="s">
        <v>20</v>
      </c>
      <c r="D1224" s="22">
        <v>40.1</v>
      </c>
      <c r="E1224" s="23">
        <v>0.325</v>
      </c>
      <c r="F1224" s="24">
        <v>2.0</v>
      </c>
      <c r="G1224" s="55">
        <v>13.0325</v>
      </c>
      <c r="H1224" s="25">
        <v>10.28565</v>
      </c>
      <c r="I1224" s="25">
        <v>37.35315</v>
      </c>
      <c r="J1224" s="25">
        <v>3.735315</v>
      </c>
      <c r="K1224" s="25">
        <v>2.05442325</v>
      </c>
      <c r="L1224" s="25">
        <v>43.14288825</v>
      </c>
      <c r="M1224" s="25">
        <v>34.5143106</v>
      </c>
      <c r="N1224" s="56">
        <v>77.65719885</v>
      </c>
      <c r="O1224" s="67">
        <v>1.0</v>
      </c>
      <c r="P1224" s="50"/>
      <c r="Q1224" s="50"/>
      <c r="R1224" s="50"/>
      <c r="S1224" s="50"/>
      <c r="T1224" s="50"/>
      <c r="U1224" s="50"/>
      <c r="V1224" s="50"/>
      <c r="W1224" s="50"/>
      <c r="X1224" s="50"/>
      <c r="Y1224" s="50"/>
    </row>
    <row r="1225" ht="15.75" customHeight="1">
      <c r="A1225" s="21" t="s">
        <v>2117</v>
      </c>
      <c r="B1225" s="21" t="s">
        <v>2118</v>
      </c>
      <c r="C1225" s="21" t="s">
        <v>20</v>
      </c>
      <c r="D1225" s="22">
        <v>96.75</v>
      </c>
      <c r="E1225" s="23">
        <v>0.325</v>
      </c>
      <c r="F1225" s="24">
        <v>2.25</v>
      </c>
      <c r="G1225" s="55">
        <v>31.44375</v>
      </c>
      <c r="H1225" s="25">
        <v>24.816375</v>
      </c>
      <c r="I1225" s="25">
        <v>90.122625</v>
      </c>
      <c r="J1225" s="25">
        <v>9.0122625</v>
      </c>
      <c r="K1225" s="25">
        <v>4.956744375</v>
      </c>
      <c r="L1225" s="25">
        <v>104.091631875</v>
      </c>
      <c r="M1225" s="25">
        <v>83.2733055</v>
      </c>
      <c r="N1225" s="56">
        <v>187.364937375</v>
      </c>
      <c r="O1225" s="67">
        <v>1.0</v>
      </c>
      <c r="P1225" s="50"/>
      <c r="Q1225" s="50"/>
      <c r="R1225" s="50"/>
      <c r="S1225" s="50"/>
      <c r="T1225" s="50"/>
      <c r="U1225" s="50"/>
      <c r="V1225" s="50"/>
      <c r="W1225" s="50"/>
      <c r="X1225" s="50"/>
      <c r="Y1225" s="50"/>
    </row>
    <row r="1226" ht="15.75" customHeight="1">
      <c r="A1226" s="21" t="s">
        <v>2119</v>
      </c>
      <c r="B1226" s="21" t="s">
        <v>2120</v>
      </c>
      <c r="C1226" s="21" t="s">
        <v>20</v>
      </c>
      <c r="D1226" s="22">
        <v>41.1</v>
      </c>
      <c r="E1226" s="23">
        <v>0.325</v>
      </c>
      <c r="F1226" s="24">
        <v>3.0</v>
      </c>
      <c r="G1226" s="55">
        <v>13.357500000000002</v>
      </c>
      <c r="H1226" s="25">
        <v>10.54215</v>
      </c>
      <c r="I1226" s="25">
        <v>38.28465</v>
      </c>
      <c r="J1226" s="25">
        <v>3.828465</v>
      </c>
      <c r="K1226" s="25">
        <v>2.10565575</v>
      </c>
      <c r="L1226" s="25">
        <v>44.21877075</v>
      </c>
      <c r="M1226" s="25">
        <v>35.3750166</v>
      </c>
      <c r="N1226" s="56">
        <v>79.59378735</v>
      </c>
      <c r="O1226" s="67">
        <v>1.0</v>
      </c>
      <c r="P1226" s="50"/>
      <c r="Q1226" s="50"/>
      <c r="R1226" s="50"/>
      <c r="S1226" s="50"/>
      <c r="T1226" s="50"/>
      <c r="U1226" s="50"/>
      <c r="V1226" s="50"/>
      <c r="W1226" s="50"/>
      <c r="X1226" s="50"/>
      <c r="Y1226" s="50"/>
    </row>
    <row r="1227" ht="15.75" customHeight="1">
      <c r="A1227" s="21" t="s">
        <v>2121</v>
      </c>
      <c r="B1227" s="21" t="s">
        <v>2122</v>
      </c>
      <c r="C1227" s="21" t="s">
        <v>20</v>
      </c>
      <c r="D1227" s="22">
        <v>41.6</v>
      </c>
      <c r="E1227" s="23">
        <v>0.325</v>
      </c>
      <c r="F1227" s="24">
        <v>2.5</v>
      </c>
      <c r="G1227" s="55">
        <v>13.520000000000001</v>
      </c>
      <c r="H1227" s="25">
        <v>10.670399999999999</v>
      </c>
      <c r="I1227" s="25">
        <v>38.7504</v>
      </c>
      <c r="J1227" s="25">
        <v>3.8750400000000003</v>
      </c>
      <c r="K1227" s="25">
        <v>2.131272</v>
      </c>
      <c r="L1227" s="25">
        <v>44.756712</v>
      </c>
      <c r="M1227" s="25">
        <v>35.8053696</v>
      </c>
      <c r="N1227" s="56">
        <v>80.5620816</v>
      </c>
      <c r="O1227" s="67">
        <v>1.0</v>
      </c>
      <c r="P1227" s="50"/>
      <c r="Q1227" s="50"/>
      <c r="R1227" s="50"/>
      <c r="S1227" s="50"/>
      <c r="T1227" s="50"/>
      <c r="U1227" s="50"/>
      <c r="V1227" s="50"/>
      <c r="W1227" s="50"/>
      <c r="X1227" s="50"/>
      <c r="Y1227" s="50"/>
    </row>
    <row r="1228" ht="15.75" customHeight="1">
      <c r="A1228" s="21" t="s">
        <v>2123</v>
      </c>
      <c r="B1228" s="21" t="s">
        <v>2124</v>
      </c>
      <c r="C1228" s="21" t="s">
        <v>20</v>
      </c>
      <c r="D1228" s="22">
        <v>28.1</v>
      </c>
      <c r="E1228" s="23">
        <v>0.325</v>
      </c>
      <c r="F1228" s="24">
        <v>1.75</v>
      </c>
      <c r="G1228" s="55">
        <v>9.1325</v>
      </c>
      <c r="H1228" s="25">
        <v>7.20765</v>
      </c>
      <c r="I1228" s="25">
        <v>26.175150000000002</v>
      </c>
      <c r="J1228" s="25">
        <v>2.6175150000000005</v>
      </c>
      <c r="K1228" s="25">
        <v>1.4396332500000002</v>
      </c>
      <c r="L1228" s="25">
        <v>30.232298250000003</v>
      </c>
      <c r="M1228" s="25">
        <v>24.185838600000004</v>
      </c>
      <c r="N1228" s="56">
        <v>54.41813685000001</v>
      </c>
      <c r="O1228" s="67">
        <v>1.0</v>
      </c>
      <c r="P1228" s="50"/>
      <c r="Q1228" s="50"/>
      <c r="R1228" s="50"/>
      <c r="S1228" s="50"/>
      <c r="T1228" s="50"/>
      <c r="U1228" s="50"/>
      <c r="V1228" s="50"/>
      <c r="W1228" s="50"/>
      <c r="X1228" s="50"/>
      <c r="Y1228" s="50"/>
    </row>
    <row r="1229" ht="15.75" customHeight="1">
      <c r="A1229" s="21" t="s">
        <v>2125</v>
      </c>
      <c r="B1229" s="21" t="s">
        <v>2126</v>
      </c>
      <c r="C1229" s="21" t="s">
        <v>20</v>
      </c>
      <c r="D1229" s="22">
        <v>28.1</v>
      </c>
      <c r="E1229" s="23">
        <v>0.325</v>
      </c>
      <c r="F1229" s="24">
        <v>3.0</v>
      </c>
      <c r="G1229" s="55">
        <v>9.1325</v>
      </c>
      <c r="H1229" s="25">
        <v>7.20765</v>
      </c>
      <c r="I1229" s="25">
        <v>26.175150000000002</v>
      </c>
      <c r="J1229" s="25">
        <v>2.6175150000000005</v>
      </c>
      <c r="K1229" s="25">
        <v>1.4396332500000002</v>
      </c>
      <c r="L1229" s="25">
        <v>30.232298250000003</v>
      </c>
      <c r="M1229" s="25">
        <v>24.185838600000004</v>
      </c>
      <c r="N1229" s="56">
        <v>54.41813685000001</v>
      </c>
      <c r="O1229" s="67">
        <v>1.0</v>
      </c>
      <c r="P1229" s="50"/>
      <c r="Q1229" s="50"/>
      <c r="R1229" s="50"/>
      <c r="S1229" s="50"/>
      <c r="T1229" s="50"/>
      <c r="U1229" s="50"/>
      <c r="V1229" s="50"/>
      <c r="W1229" s="50"/>
      <c r="X1229" s="50"/>
      <c r="Y1229" s="50"/>
    </row>
    <row r="1230" ht="15.75" customHeight="1">
      <c r="A1230" s="21" t="s">
        <v>2127</v>
      </c>
      <c r="B1230" s="21" t="s">
        <v>2128</v>
      </c>
      <c r="C1230" s="21" t="s">
        <v>20</v>
      </c>
      <c r="D1230" s="22">
        <v>345.0</v>
      </c>
      <c r="E1230" s="23">
        <v>0.325</v>
      </c>
      <c r="F1230" s="24">
        <v>4.0</v>
      </c>
      <c r="G1230" s="55">
        <v>112.125</v>
      </c>
      <c r="H1230" s="25">
        <v>88.4925</v>
      </c>
      <c r="I1230" s="25">
        <v>321.3675</v>
      </c>
      <c r="J1230" s="25">
        <v>32.13675</v>
      </c>
      <c r="K1230" s="25">
        <v>17.6752125</v>
      </c>
      <c r="L1230" s="25">
        <v>371.1794625</v>
      </c>
      <c r="M1230" s="25">
        <v>296.94357</v>
      </c>
      <c r="N1230" s="56">
        <v>668.1230325</v>
      </c>
      <c r="O1230" s="67">
        <v>1.0</v>
      </c>
      <c r="P1230" s="50"/>
      <c r="Q1230" s="50"/>
      <c r="R1230" s="50"/>
      <c r="S1230" s="50"/>
      <c r="T1230" s="50"/>
      <c r="U1230" s="50"/>
      <c r="V1230" s="50"/>
      <c r="W1230" s="50"/>
      <c r="X1230" s="50"/>
      <c r="Y1230" s="50"/>
    </row>
    <row r="1231" ht="15.75" customHeight="1">
      <c r="A1231" s="21" t="s">
        <v>2129</v>
      </c>
      <c r="B1231" s="21" t="s">
        <v>2130</v>
      </c>
      <c r="C1231" s="21" t="s">
        <v>20</v>
      </c>
      <c r="D1231" s="22">
        <v>16.3</v>
      </c>
      <c r="E1231" s="23">
        <v>0.325</v>
      </c>
      <c r="F1231" s="24">
        <v>0.05</v>
      </c>
      <c r="G1231" s="55">
        <v>5.2975</v>
      </c>
      <c r="H1231" s="25">
        <v>4.18095</v>
      </c>
      <c r="I1231" s="25">
        <v>15.18345</v>
      </c>
      <c r="J1231" s="25">
        <v>1.518345</v>
      </c>
      <c r="K1231" s="25">
        <v>0.8350897500000001</v>
      </c>
      <c r="L1231" s="25">
        <v>17.536884750000002</v>
      </c>
      <c r="M1231" s="25">
        <v>14.029507800000003</v>
      </c>
      <c r="N1231" s="56">
        <v>31.566392550000003</v>
      </c>
      <c r="O1231" s="67">
        <v>1.0</v>
      </c>
      <c r="P1231" s="50"/>
      <c r="Q1231" s="50"/>
      <c r="R1231" s="50"/>
      <c r="S1231" s="50"/>
      <c r="T1231" s="50"/>
      <c r="U1231" s="50"/>
      <c r="V1231" s="50"/>
      <c r="W1231" s="50"/>
      <c r="X1231" s="50"/>
      <c r="Y1231" s="50"/>
    </row>
    <row r="1232" ht="15.75" customHeight="1">
      <c r="A1232" s="21" t="s">
        <v>2131</v>
      </c>
      <c r="B1232" s="21" t="s">
        <v>2132</v>
      </c>
      <c r="C1232" s="21" t="s">
        <v>20</v>
      </c>
      <c r="D1232" s="22">
        <v>255.0</v>
      </c>
      <c r="E1232" s="23">
        <v>0.325</v>
      </c>
      <c r="F1232" s="24">
        <v>14.28</v>
      </c>
      <c r="G1232" s="55">
        <v>82.875</v>
      </c>
      <c r="H1232" s="25">
        <v>65.4075</v>
      </c>
      <c r="I1232" s="25">
        <v>237.5325</v>
      </c>
      <c r="J1232" s="25">
        <v>23.75325</v>
      </c>
      <c r="K1232" s="25">
        <v>13.0642875</v>
      </c>
      <c r="L1232" s="25">
        <v>274.3500375</v>
      </c>
      <c r="M1232" s="25">
        <v>219.48003</v>
      </c>
      <c r="N1232" s="56">
        <v>493.8300675</v>
      </c>
      <c r="O1232" s="67">
        <v>1.0</v>
      </c>
      <c r="P1232" s="50"/>
      <c r="Q1232" s="50"/>
      <c r="R1232" s="50"/>
      <c r="S1232" s="50"/>
      <c r="T1232" s="50"/>
      <c r="U1232" s="50"/>
      <c r="V1232" s="50"/>
      <c r="W1232" s="50"/>
      <c r="X1232" s="50"/>
      <c r="Y1232" s="50"/>
    </row>
    <row r="1233" ht="15.75" customHeight="1">
      <c r="A1233" s="21" t="s">
        <v>2133</v>
      </c>
      <c r="B1233" s="21" t="s">
        <v>2134</v>
      </c>
      <c r="C1233" s="21" t="s">
        <v>20</v>
      </c>
      <c r="D1233" s="22">
        <v>765.0</v>
      </c>
      <c r="E1233" s="23">
        <v>0.325</v>
      </c>
      <c r="F1233" s="24">
        <v>15.15</v>
      </c>
      <c r="G1233" s="55">
        <v>248.625</v>
      </c>
      <c r="H1233" s="25">
        <v>196.2225</v>
      </c>
      <c r="I1233" s="25">
        <v>712.5975</v>
      </c>
      <c r="J1233" s="25">
        <v>71.25975</v>
      </c>
      <c r="K1233" s="25">
        <v>39.192862500000004</v>
      </c>
      <c r="L1233" s="25">
        <v>823.0501125000001</v>
      </c>
      <c r="M1233" s="25">
        <v>658.44009</v>
      </c>
      <c r="N1233" s="56">
        <v>1481.4902025000001</v>
      </c>
      <c r="O1233" s="67">
        <v>1.0</v>
      </c>
      <c r="P1233" s="50"/>
      <c r="Q1233" s="50"/>
      <c r="R1233" s="50"/>
      <c r="S1233" s="50"/>
      <c r="T1233" s="50"/>
      <c r="U1233" s="50"/>
      <c r="V1233" s="50"/>
      <c r="W1233" s="50"/>
      <c r="X1233" s="50"/>
      <c r="Y1233" s="50"/>
    </row>
    <row r="1234" ht="15.75" customHeight="1">
      <c r="A1234" s="21" t="s">
        <v>2135</v>
      </c>
      <c r="B1234" s="21" t="s">
        <v>2136</v>
      </c>
      <c r="C1234" s="21" t="s">
        <v>20</v>
      </c>
      <c r="D1234" s="22">
        <v>25.0</v>
      </c>
      <c r="E1234" s="23">
        <v>0.325</v>
      </c>
      <c r="F1234" s="24">
        <v>1.0</v>
      </c>
      <c r="G1234" s="55">
        <v>8.125</v>
      </c>
      <c r="H1234" s="25">
        <v>6.4125</v>
      </c>
      <c r="I1234" s="25">
        <v>23.2875</v>
      </c>
      <c r="J1234" s="25">
        <v>2.3287500000000003</v>
      </c>
      <c r="K1234" s="25">
        <v>1.2808125000000001</v>
      </c>
      <c r="L1234" s="25">
        <v>26.8970625</v>
      </c>
      <c r="M1234" s="25">
        <v>21.517650000000003</v>
      </c>
      <c r="N1234" s="56">
        <v>48.41471250000001</v>
      </c>
      <c r="O1234" s="67">
        <v>1.0</v>
      </c>
      <c r="P1234" s="50"/>
      <c r="Q1234" s="50"/>
      <c r="R1234" s="50"/>
      <c r="S1234" s="50"/>
      <c r="T1234" s="50"/>
      <c r="U1234" s="50"/>
      <c r="V1234" s="50"/>
      <c r="W1234" s="50"/>
      <c r="X1234" s="50"/>
      <c r="Y1234" s="50"/>
    </row>
    <row r="1235" ht="15.75" customHeight="1">
      <c r="A1235" s="21" t="s">
        <v>2137</v>
      </c>
      <c r="B1235" s="21" t="s">
        <v>2138</v>
      </c>
      <c r="C1235" s="21" t="s">
        <v>20</v>
      </c>
      <c r="D1235" s="22">
        <v>69.75</v>
      </c>
      <c r="E1235" s="23">
        <v>0.325</v>
      </c>
      <c r="F1235" s="24">
        <v>2.0</v>
      </c>
      <c r="G1235" s="55">
        <v>22.66875</v>
      </c>
      <c r="H1235" s="25">
        <v>17.890874999999998</v>
      </c>
      <c r="I1235" s="25">
        <v>64.97212499999999</v>
      </c>
      <c r="J1235" s="25">
        <v>6.4972125</v>
      </c>
      <c r="K1235" s="25">
        <v>3.573466875</v>
      </c>
      <c r="L1235" s="25">
        <v>75.04280437499999</v>
      </c>
      <c r="M1235" s="25">
        <v>60.034243499999995</v>
      </c>
      <c r="N1235" s="56">
        <v>135.07704787499998</v>
      </c>
      <c r="O1235" s="67">
        <v>1.0</v>
      </c>
      <c r="P1235" s="50"/>
      <c r="Q1235" s="50"/>
      <c r="R1235" s="50"/>
      <c r="S1235" s="50"/>
      <c r="T1235" s="50"/>
      <c r="U1235" s="50"/>
      <c r="V1235" s="50"/>
      <c r="W1235" s="50"/>
      <c r="X1235" s="50"/>
      <c r="Y1235" s="50"/>
    </row>
    <row r="1236" ht="15.75" customHeight="1">
      <c r="A1236" s="21" t="s">
        <v>2139</v>
      </c>
      <c r="B1236" s="21" t="s">
        <v>2140</v>
      </c>
      <c r="C1236" s="21" t="s">
        <v>20</v>
      </c>
      <c r="D1236" s="22">
        <v>47.3</v>
      </c>
      <c r="E1236" s="23">
        <v>0.325</v>
      </c>
      <c r="F1236" s="24">
        <v>1.0</v>
      </c>
      <c r="G1236" s="55">
        <v>15.372499999999999</v>
      </c>
      <c r="H1236" s="25">
        <v>12.13245</v>
      </c>
      <c r="I1236" s="25">
        <v>44.05995</v>
      </c>
      <c r="J1236" s="25">
        <v>4.405995</v>
      </c>
      <c r="K1236" s="25">
        <v>2.42329725</v>
      </c>
      <c r="L1236" s="25">
        <v>50.889242249999995</v>
      </c>
      <c r="M1236" s="25">
        <v>40.711393799999996</v>
      </c>
      <c r="N1236" s="56">
        <v>91.60063604999999</v>
      </c>
      <c r="O1236" s="67">
        <v>1.0</v>
      </c>
      <c r="P1236" s="50"/>
      <c r="Q1236" s="50"/>
      <c r="R1236" s="50"/>
      <c r="S1236" s="50"/>
      <c r="T1236" s="50"/>
      <c r="U1236" s="50"/>
      <c r="V1236" s="50"/>
      <c r="W1236" s="50"/>
      <c r="X1236" s="50"/>
      <c r="Y1236" s="50"/>
    </row>
    <row r="1237" ht="15.75" customHeight="1">
      <c r="A1237" s="21" t="s">
        <v>2141</v>
      </c>
      <c r="B1237" s="21" t="s">
        <v>2142</v>
      </c>
      <c r="C1237" s="21" t="s">
        <v>20</v>
      </c>
      <c r="D1237" s="22">
        <v>7.75</v>
      </c>
      <c r="E1237" s="23">
        <v>0.325</v>
      </c>
      <c r="F1237" s="24">
        <v>0.05</v>
      </c>
      <c r="G1237" s="55">
        <v>2.5187500000000003</v>
      </c>
      <c r="H1237" s="25">
        <v>1.9878749999999998</v>
      </c>
      <c r="I1237" s="25">
        <v>7.219124999999999</v>
      </c>
      <c r="J1237" s="25">
        <v>0.7219125</v>
      </c>
      <c r="K1237" s="25">
        <v>0.397051875</v>
      </c>
      <c r="L1237" s="25">
        <v>8.338089375</v>
      </c>
      <c r="M1237" s="25">
        <v>6.6704715</v>
      </c>
      <c r="N1237" s="56">
        <v>15.008560874999999</v>
      </c>
      <c r="O1237" s="67">
        <v>1.0</v>
      </c>
      <c r="P1237" s="50"/>
      <c r="Q1237" s="50"/>
      <c r="R1237" s="50"/>
      <c r="S1237" s="50"/>
      <c r="T1237" s="50"/>
      <c r="U1237" s="50"/>
      <c r="V1237" s="50"/>
      <c r="W1237" s="50"/>
      <c r="X1237" s="50"/>
      <c r="Y1237" s="50"/>
    </row>
    <row r="1238" ht="15.75" customHeight="1">
      <c r="A1238" s="21" t="s">
        <v>2143</v>
      </c>
      <c r="B1238" s="21" t="s">
        <v>2144</v>
      </c>
      <c r="C1238" s="21" t="s">
        <v>20</v>
      </c>
      <c r="D1238" s="22">
        <v>16.2</v>
      </c>
      <c r="E1238" s="23">
        <v>0.325</v>
      </c>
      <c r="F1238" s="24">
        <v>0.05</v>
      </c>
      <c r="G1238" s="55">
        <v>5.265</v>
      </c>
      <c r="H1238" s="25">
        <v>4.1552999999999995</v>
      </c>
      <c r="I1238" s="25">
        <v>15.0903</v>
      </c>
      <c r="J1238" s="25">
        <v>1.50903</v>
      </c>
      <c r="K1238" s="25">
        <v>0.8299664999999999</v>
      </c>
      <c r="L1238" s="25">
        <v>17.4292965</v>
      </c>
      <c r="M1238" s="25">
        <v>13.9434372</v>
      </c>
      <c r="N1238" s="56">
        <v>31.372733699999998</v>
      </c>
      <c r="O1238" s="67">
        <v>1.0</v>
      </c>
      <c r="P1238" s="50"/>
      <c r="Q1238" s="50"/>
      <c r="R1238" s="50"/>
      <c r="S1238" s="50"/>
      <c r="T1238" s="50"/>
      <c r="U1238" s="50"/>
      <c r="V1238" s="50"/>
      <c r="W1238" s="50"/>
      <c r="X1238" s="50"/>
      <c r="Y1238" s="50"/>
    </row>
    <row r="1239" ht="15.75" customHeight="1">
      <c r="A1239" s="21" t="s">
        <v>2145</v>
      </c>
      <c r="B1239" s="21" t="s">
        <v>2146</v>
      </c>
      <c r="C1239" s="21" t="s">
        <v>20</v>
      </c>
      <c r="D1239" s="22">
        <v>27.1</v>
      </c>
      <c r="E1239" s="23">
        <v>0.325</v>
      </c>
      <c r="F1239" s="24">
        <v>0.05</v>
      </c>
      <c r="G1239" s="55">
        <v>8.807500000000001</v>
      </c>
      <c r="H1239" s="25">
        <v>6.95115</v>
      </c>
      <c r="I1239" s="25">
        <v>25.243650000000002</v>
      </c>
      <c r="J1239" s="25">
        <v>2.5243650000000004</v>
      </c>
      <c r="K1239" s="25">
        <v>1.3884007500000002</v>
      </c>
      <c r="L1239" s="25">
        <v>29.15641575</v>
      </c>
      <c r="M1239" s="25">
        <v>23.325132600000003</v>
      </c>
      <c r="N1239" s="56">
        <v>52.481548350000004</v>
      </c>
      <c r="O1239" s="67">
        <v>1.0</v>
      </c>
      <c r="P1239" s="50"/>
      <c r="Q1239" s="50"/>
      <c r="R1239" s="50"/>
      <c r="S1239" s="50"/>
      <c r="T1239" s="50"/>
      <c r="U1239" s="50"/>
      <c r="V1239" s="50"/>
      <c r="W1239" s="50"/>
      <c r="X1239" s="50"/>
      <c r="Y1239" s="50"/>
    </row>
    <row r="1240" ht="15.75" customHeight="1">
      <c r="A1240" s="21" t="s">
        <v>2147</v>
      </c>
      <c r="B1240" s="21" t="s">
        <v>2148</v>
      </c>
      <c r="C1240" s="21" t="s">
        <v>20</v>
      </c>
      <c r="D1240" s="22">
        <v>25.8</v>
      </c>
      <c r="E1240" s="23">
        <v>0.325</v>
      </c>
      <c r="F1240" s="24">
        <v>0.05</v>
      </c>
      <c r="G1240" s="55">
        <v>8.385</v>
      </c>
      <c r="H1240" s="25">
        <v>6.6177</v>
      </c>
      <c r="I1240" s="25">
        <v>24.0327</v>
      </c>
      <c r="J1240" s="25">
        <v>2.40327</v>
      </c>
      <c r="K1240" s="25">
        <v>1.3217984999999999</v>
      </c>
      <c r="L1240" s="25">
        <v>27.757768499999997</v>
      </c>
      <c r="M1240" s="25">
        <v>22.206214799999998</v>
      </c>
      <c r="N1240" s="56">
        <v>49.963983299999995</v>
      </c>
      <c r="O1240" s="67">
        <v>1.0</v>
      </c>
      <c r="P1240" s="50"/>
      <c r="Q1240" s="50"/>
      <c r="R1240" s="50"/>
      <c r="S1240" s="50"/>
      <c r="T1240" s="50"/>
      <c r="U1240" s="50"/>
      <c r="V1240" s="50"/>
      <c r="W1240" s="50"/>
      <c r="X1240" s="50"/>
      <c r="Y1240" s="50"/>
    </row>
    <row r="1241" ht="15.75" customHeight="1">
      <c r="A1241" s="21" t="s">
        <v>2149</v>
      </c>
      <c r="B1241" s="21" t="s">
        <v>2150</v>
      </c>
      <c r="C1241" s="21" t="s">
        <v>20</v>
      </c>
      <c r="D1241" s="22">
        <v>15.9</v>
      </c>
      <c r="E1241" s="23">
        <v>0.325</v>
      </c>
      <c r="F1241" s="24">
        <v>0.05</v>
      </c>
      <c r="G1241" s="55">
        <v>5.1675</v>
      </c>
      <c r="H1241" s="25">
        <v>4.07835</v>
      </c>
      <c r="I1241" s="25">
        <v>14.81085</v>
      </c>
      <c r="J1241" s="25">
        <v>1.4810850000000002</v>
      </c>
      <c r="K1241" s="25">
        <v>0.8145967500000002</v>
      </c>
      <c r="L1241" s="25">
        <v>17.106531750000002</v>
      </c>
      <c r="M1241" s="25">
        <v>13.685225400000002</v>
      </c>
      <c r="N1241" s="56">
        <v>30.791757150000002</v>
      </c>
      <c r="O1241" s="67">
        <v>1.0</v>
      </c>
      <c r="P1241" s="50"/>
      <c r="Q1241" s="50"/>
      <c r="R1241" s="50"/>
      <c r="S1241" s="50"/>
      <c r="T1241" s="50"/>
      <c r="U1241" s="50"/>
      <c r="V1241" s="50"/>
      <c r="W1241" s="50"/>
      <c r="X1241" s="50"/>
      <c r="Y1241" s="50"/>
    </row>
    <row r="1242" ht="15.75" customHeight="1">
      <c r="A1242" s="21" t="s">
        <v>2151</v>
      </c>
      <c r="B1242" s="21" t="s">
        <v>2152</v>
      </c>
      <c r="C1242" s="21" t="s">
        <v>20</v>
      </c>
      <c r="D1242" s="22">
        <v>15.6</v>
      </c>
      <c r="E1242" s="23">
        <v>0.325</v>
      </c>
      <c r="F1242" s="24">
        <v>0.05</v>
      </c>
      <c r="G1242" s="55">
        <v>5.07</v>
      </c>
      <c r="H1242" s="25">
        <v>4.001399999999999</v>
      </c>
      <c r="I1242" s="25">
        <v>14.531399999999998</v>
      </c>
      <c r="J1242" s="25">
        <v>1.4531399999999999</v>
      </c>
      <c r="K1242" s="25">
        <v>0.7992269999999999</v>
      </c>
      <c r="L1242" s="25">
        <v>16.783766999999997</v>
      </c>
      <c r="M1242" s="25">
        <v>13.427013599999999</v>
      </c>
      <c r="N1242" s="56">
        <v>30.210780599999996</v>
      </c>
      <c r="O1242" s="67">
        <v>1.0</v>
      </c>
      <c r="P1242" s="50"/>
      <c r="Q1242" s="50"/>
      <c r="R1242" s="50"/>
      <c r="S1242" s="50"/>
      <c r="T1242" s="50"/>
      <c r="U1242" s="50"/>
      <c r="V1242" s="50"/>
      <c r="W1242" s="50"/>
      <c r="X1242" s="50"/>
      <c r="Y1242" s="50"/>
    </row>
    <row r="1243" ht="15.75" customHeight="1">
      <c r="A1243" s="21" t="s">
        <v>2153</v>
      </c>
      <c r="B1243" s="21" t="s">
        <v>2154</v>
      </c>
      <c r="C1243" s="21" t="s">
        <v>20</v>
      </c>
      <c r="D1243" s="22">
        <v>32.4</v>
      </c>
      <c r="E1243" s="23">
        <v>0.325</v>
      </c>
      <c r="F1243" s="24">
        <v>0.05</v>
      </c>
      <c r="G1243" s="55">
        <v>10.53</v>
      </c>
      <c r="H1243" s="25">
        <v>8.310599999999999</v>
      </c>
      <c r="I1243" s="25">
        <v>30.1806</v>
      </c>
      <c r="J1243" s="25">
        <v>3.01806</v>
      </c>
      <c r="K1243" s="25">
        <v>1.6599329999999999</v>
      </c>
      <c r="L1243" s="25">
        <v>34.858593</v>
      </c>
      <c r="M1243" s="25">
        <v>27.8868744</v>
      </c>
      <c r="N1243" s="56">
        <v>62.745467399999995</v>
      </c>
      <c r="O1243" s="67">
        <v>1.0</v>
      </c>
      <c r="P1243" s="50"/>
      <c r="Q1243" s="50"/>
      <c r="R1243" s="50"/>
      <c r="S1243" s="50"/>
      <c r="T1243" s="50"/>
      <c r="U1243" s="50"/>
      <c r="V1243" s="50"/>
      <c r="W1243" s="50"/>
      <c r="X1243" s="50"/>
      <c r="Y1243" s="50"/>
    </row>
    <row r="1244" ht="15.75" customHeight="1">
      <c r="A1244" s="21" t="s">
        <v>2155</v>
      </c>
      <c r="B1244" s="21" t="s">
        <v>2156</v>
      </c>
      <c r="C1244" s="21" t="s">
        <v>20</v>
      </c>
      <c r="D1244" s="22">
        <v>37.8</v>
      </c>
      <c r="E1244" s="23">
        <v>0.325</v>
      </c>
      <c r="F1244" s="24">
        <v>3.0</v>
      </c>
      <c r="G1244" s="55">
        <v>12.285</v>
      </c>
      <c r="H1244" s="25">
        <v>9.695699999999999</v>
      </c>
      <c r="I1244" s="25">
        <v>35.210699999999996</v>
      </c>
      <c r="J1244" s="25">
        <v>3.52107</v>
      </c>
      <c r="K1244" s="25">
        <v>1.9365885</v>
      </c>
      <c r="L1244" s="25">
        <v>40.6683585</v>
      </c>
      <c r="M1244" s="25">
        <v>32.534686799999996</v>
      </c>
      <c r="N1244" s="56">
        <v>73.20304529999999</v>
      </c>
      <c r="O1244" s="67">
        <v>1.0</v>
      </c>
      <c r="P1244" s="50"/>
      <c r="Q1244" s="50"/>
      <c r="R1244" s="50"/>
      <c r="S1244" s="50"/>
      <c r="T1244" s="50"/>
      <c r="U1244" s="50"/>
      <c r="V1244" s="50"/>
      <c r="W1244" s="50"/>
      <c r="X1244" s="50"/>
      <c r="Y1244" s="50"/>
    </row>
    <row r="1245" ht="15.75" customHeight="1">
      <c r="A1245" s="21" t="s">
        <v>2157</v>
      </c>
      <c r="B1245" s="21" t="s">
        <v>2158</v>
      </c>
      <c r="C1245" s="21" t="s">
        <v>20</v>
      </c>
      <c r="D1245" s="22">
        <v>9.75</v>
      </c>
      <c r="E1245" s="23">
        <v>0.325</v>
      </c>
      <c r="F1245" s="24">
        <v>0.05</v>
      </c>
      <c r="G1245" s="55">
        <v>3.16875</v>
      </c>
      <c r="H1245" s="25">
        <v>2.500875</v>
      </c>
      <c r="I1245" s="25">
        <v>9.082125</v>
      </c>
      <c r="J1245" s="25">
        <v>0.9082125</v>
      </c>
      <c r="K1245" s="25">
        <v>0.49951687499999997</v>
      </c>
      <c r="L1245" s="25">
        <v>10.489854374999998</v>
      </c>
      <c r="M1245" s="25">
        <v>8.391883499999999</v>
      </c>
      <c r="N1245" s="56">
        <v>18.881737875</v>
      </c>
      <c r="O1245" s="67">
        <v>1.0</v>
      </c>
      <c r="P1245" s="50"/>
      <c r="Q1245" s="50"/>
      <c r="R1245" s="50"/>
      <c r="S1245" s="50"/>
      <c r="T1245" s="50"/>
      <c r="U1245" s="50"/>
      <c r="V1245" s="50"/>
      <c r="W1245" s="50"/>
      <c r="X1245" s="50"/>
      <c r="Y1245" s="50"/>
    </row>
    <row r="1246" ht="15.75" customHeight="1">
      <c r="A1246" s="21" t="s">
        <v>2159</v>
      </c>
      <c r="B1246" s="21" t="s">
        <v>2160</v>
      </c>
      <c r="C1246" s="21" t="s">
        <v>20</v>
      </c>
      <c r="D1246" s="22">
        <v>9.75</v>
      </c>
      <c r="E1246" s="23">
        <v>0.325</v>
      </c>
      <c r="F1246" s="24">
        <v>0.05</v>
      </c>
      <c r="G1246" s="55">
        <v>3.16875</v>
      </c>
      <c r="H1246" s="25">
        <v>2.500875</v>
      </c>
      <c r="I1246" s="25">
        <v>9.082125</v>
      </c>
      <c r="J1246" s="25">
        <v>0.9082125</v>
      </c>
      <c r="K1246" s="25">
        <v>0.49951687499999997</v>
      </c>
      <c r="L1246" s="25">
        <v>10.489854374999998</v>
      </c>
      <c r="M1246" s="25">
        <v>8.391883499999999</v>
      </c>
      <c r="N1246" s="56">
        <v>18.881737875</v>
      </c>
      <c r="O1246" s="67">
        <v>1.0</v>
      </c>
      <c r="P1246" s="50"/>
      <c r="Q1246" s="50"/>
      <c r="R1246" s="50"/>
      <c r="S1246" s="50"/>
      <c r="T1246" s="50"/>
      <c r="U1246" s="50"/>
      <c r="V1246" s="50"/>
      <c r="W1246" s="50"/>
      <c r="X1246" s="50"/>
      <c r="Y1246" s="50"/>
    </row>
    <row r="1247" ht="15.75" customHeight="1">
      <c r="A1247" s="21" t="s">
        <v>2161</v>
      </c>
      <c r="B1247" s="21" t="s">
        <v>2162</v>
      </c>
      <c r="C1247" s="21" t="s">
        <v>20</v>
      </c>
      <c r="D1247" s="22">
        <v>81.75</v>
      </c>
      <c r="E1247" s="23">
        <v>0.325</v>
      </c>
      <c r="F1247" s="24">
        <v>1.1</v>
      </c>
      <c r="G1247" s="55">
        <v>26.56875</v>
      </c>
      <c r="H1247" s="25">
        <v>20.968875</v>
      </c>
      <c r="I1247" s="25">
        <v>76.150125</v>
      </c>
      <c r="J1247" s="25">
        <v>7.615012500000001</v>
      </c>
      <c r="K1247" s="25">
        <v>4.188256875</v>
      </c>
      <c r="L1247" s="25">
        <v>87.95339437500002</v>
      </c>
      <c r="M1247" s="25">
        <v>70.36271550000002</v>
      </c>
      <c r="N1247" s="56">
        <v>158.31610987500005</v>
      </c>
      <c r="O1247" s="67">
        <v>1.0</v>
      </c>
      <c r="P1247" s="50"/>
      <c r="Q1247" s="50"/>
      <c r="R1247" s="50"/>
      <c r="S1247" s="50"/>
      <c r="T1247" s="50"/>
      <c r="U1247" s="50"/>
      <c r="V1247" s="50"/>
      <c r="W1247" s="50"/>
      <c r="X1247" s="50"/>
      <c r="Y1247" s="50"/>
    </row>
    <row r="1248" ht="15.75" customHeight="1">
      <c r="A1248" s="21" t="s">
        <v>2163</v>
      </c>
      <c r="B1248" s="21" t="s">
        <v>2164</v>
      </c>
      <c r="C1248" s="21" t="s">
        <v>20</v>
      </c>
      <c r="D1248" s="22">
        <v>1.3</v>
      </c>
      <c r="E1248" s="23">
        <v>0.325</v>
      </c>
      <c r="F1248" s="24">
        <v>0.01</v>
      </c>
      <c r="G1248" s="55">
        <v>0.42250000000000004</v>
      </c>
      <c r="H1248" s="25">
        <v>0.33344999999999997</v>
      </c>
      <c r="I1248" s="25">
        <v>1.21095</v>
      </c>
      <c r="J1248" s="25">
        <v>0.12109500000000001</v>
      </c>
      <c r="K1248" s="25">
        <v>0.06660225</v>
      </c>
      <c r="L1248" s="25">
        <v>1.39864725</v>
      </c>
      <c r="M1248" s="25">
        <v>1.1189178</v>
      </c>
      <c r="N1248" s="56">
        <v>2.51756505</v>
      </c>
      <c r="O1248" s="67">
        <v>1.0</v>
      </c>
      <c r="P1248" s="50"/>
      <c r="Q1248" s="50"/>
      <c r="R1248" s="50"/>
      <c r="S1248" s="50"/>
      <c r="T1248" s="50"/>
      <c r="U1248" s="50"/>
      <c r="V1248" s="50"/>
      <c r="W1248" s="50"/>
      <c r="X1248" s="50"/>
      <c r="Y1248" s="50"/>
    </row>
    <row r="1249" ht="15.75" customHeight="1">
      <c r="A1249" s="21" t="s">
        <v>2165</v>
      </c>
      <c r="B1249" s="21" t="s">
        <v>2166</v>
      </c>
      <c r="C1249" s="21" t="s">
        <v>20</v>
      </c>
      <c r="D1249" s="22">
        <v>1.3</v>
      </c>
      <c r="E1249" s="23">
        <v>0.325</v>
      </c>
      <c r="F1249" s="24">
        <v>0.05</v>
      </c>
      <c r="G1249" s="55">
        <v>0.42250000000000004</v>
      </c>
      <c r="H1249" s="25">
        <v>0.33344999999999997</v>
      </c>
      <c r="I1249" s="25">
        <v>1.21095</v>
      </c>
      <c r="J1249" s="25">
        <v>0.12109500000000001</v>
      </c>
      <c r="K1249" s="25">
        <v>0.06660225</v>
      </c>
      <c r="L1249" s="25">
        <v>1.39864725</v>
      </c>
      <c r="M1249" s="25">
        <v>1.1189178</v>
      </c>
      <c r="N1249" s="56">
        <v>2.51756505</v>
      </c>
      <c r="O1249" s="67">
        <v>1.0</v>
      </c>
      <c r="P1249" s="50"/>
      <c r="Q1249" s="50"/>
      <c r="R1249" s="50"/>
      <c r="S1249" s="50"/>
      <c r="T1249" s="50"/>
      <c r="U1249" s="50"/>
      <c r="V1249" s="50"/>
      <c r="W1249" s="50"/>
      <c r="X1249" s="50"/>
      <c r="Y1249" s="50"/>
    </row>
    <row r="1250" ht="15.75" customHeight="1">
      <c r="A1250" s="21" t="s">
        <v>2167</v>
      </c>
      <c r="B1250" s="21" t="s">
        <v>2168</v>
      </c>
      <c r="C1250" s="21" t="s">
        <v>20</v>
      </c>
      <c r="D1250" s="22">
        <v>11.9</v>
      </c>
      <c r="E1250" s="23">
        <v>0.325</v>
      </c>
      <c r="F1250" s="24">
        <v>0.05</v>
      </c>
      <c r="G1250" s="55">
        <v>3.8675</v>
      </c>
      <c r="H1250" s="25">
        <v>3.05235</v>
      </c>
      <c r="I1250" s="25">
        <v>11.084850000000001</v>
      </c>
      <c r="J1250" s="25">
        <v>1.1084850000000002</v>
      </c>
      <c r="K1250" s="25">
        <v>0.6096667500000001</v>
      </c>
      <c r="L1250" s="25">
        <v>12.803001750000002</v>
      </c>
      <c r="M1250" s="25">
        <v>10.242401400000002</v>
      </c>
      <c r="N1250" s="56">
        <v>23.045403150000006</v>
      </c>
      <c r="O1250" s="67">
        <v>1.0</v>
      </c>
      <c r="P1250" s="50"/>
      <c r="Q1250" s="50"/>
      <c r="R1250" s="50"/>
      <c r="S1250" s="50"/>
      <c r="T1250" s="50"/>
      <c r="U1250" s="50"/>
      <c r="V1250" s="50"/>
      <c r="W1250" s="50"/>
      <c r="X1250" s="50"/>
      <c r="Y1250" s="50"/>
    </row>
    <row r="1251" ht="15.75" customHeight="1">
      <c r="A1251" s="21" t="s">
        <v>2169</v>
      </c>
      <c r="B1251" s="21" t="s">
        <v>2170</v>
      </c>
      <c r="C1251" s="21" t="s">
        <v>20</v>
      </c>
      <c r="D1251" s="22">
        <v>11.4</v>
      </c>
      <c r="E1251" s="23">
        <v>0.325</v>
      </c>
      <c r="F1251" s="24">
        <v>0.05</v>
      </c>
      <c r="G1251" s="55">
        <v>3.705</v>
      </c>
      <c r="H1251" s="25">
        <v>2.9241</v>
      </c>
      <c r="I1251" s="25">
        <v>10.6191</v>
      </c>
      <c r="J1251" s="25">
        <v>1.06191</v>
      </c>
      <c r="K1251" s="25">
        <v>0.5840504999999999</v>
      </c>
      <c r="L1251" s="25">
        <v>12.265060499999999</v>
      </c>
      <c r="M1251" s="25">
        <v>9.8120484</v>
      </c>
      <c r="N1251" s="56">
        <v>22.0771089</v>
      </c>
      <c r="O1251" s="67">
        <v>1.0</v>
      </c>
      <c r="P1251" s="50"/>
      <c r="Q1251" s="50"/>
      <c r="R1251" s="50"/>
      <c r="S1251" s="50"/>
      <c r="T1251" s="50"/>
      <c r="U1251" s="50"/>
      <c r="V1251" s="50"/>
      <c r="W1251" s="50"/>
      <c r="X1251" s="50"/>
      <c r="Y1251" s="50"/>
    </row>
    <row r="1252" ht="15.75" customHeight="1">
      <c r="A1252" s="21" t="s">
        <v>2171</v>
      </c>
      <c r="B1252" s="21" t="s">
        <v>2172</v>
      </c>
      <c r="C1252" s="21" t="s">
        <v>20</v>
      </c>
      <c r="D1252" s="22">
        <v>32.2</v>
      </c>
      <c r="E1252" s="23">
        <v>0.325</v>
      </c>
      <c r="F1252" s="24">
        <v>0.05</v>
      </c>
      <c r="G1252" s="55">
        <v>10.465000000000002</v>
      </c>
      <c r="H1252" s="25">
        <v>8.2593</v>
      </c>
      <c r="I1252" s="25">
        <v>29.9943</v>
      </c>
      <c r="J1252" s="25">
        <v>2.9994300000000003</v>
      </c>
      <c r="K1252" s="25">
        <v>1.6496865</v>
      </c>
      <c r="L1252" s="25">
        <v>34.6434165</v>
      </c>
      <c r="M1252" s="25">
        <v>27.7147332</v>
      </c>
      <c r="N1252" s="56">
        <v>62.3581497</v>
      </c>
      <c r="O1252" s="67">
        <v>1.0</v>
      </c>
      <c r="P1252" s="50"/>
      <c r="Q1252" s="50"/>
      <c r="R1252" s="50"/>
      <c r="S1252" s="50"/>
      <c r="T1252" s="50"/>
      <c r="U1252" s="50"/>
      <c r="V1252" s="50"/>
      <c r="W1252" s="50"/>
      <c r="X1252" s="50"/>
      <c r="Y1252" s="50"/>
    </row>
    <row r="1253" ht="15.75" customHeight="1">
      <c r="A1253" s="21" t="s">
        <v>2173</v>
      </c>
      <c r="B1253" s="21" t="s">
        <v>2174</v>
      </c>
      <c r="C1253" s="21" t="s">
        <v>20</v>
      </c>
      <c r="D1253" s="22">
        <v>30.8</v>
      </c>
      <c r="E1253" s="23">
        <v>0.325</v>
      </c>
      <c r="F1253" s="24">
        <v>0.1</v>
      </c>
      <c r="G1253" s="55">
        <v>10.01</v>
      </c>
      <c r="H1253" s="25">
        <v>7.9002</v>
      </c>
      <c r="I1253" s="25">
        <v>28.690199999999997</v>
      </c>
      <c r="J1253" s="25">
        <v>2.86902</v>
      </c>
      <c r="K1253" s="25">
        <v>1.577961</v>
      </c>
      <c r="L1253" s="25">
        <v>33.137181</v>
      </c>
      <c r="M1253" s="25">
        <v>26.5097448</v>
      </c>
      <c r="N1253" s="56">
        <v>59.6469258</v>
      </c>
      <c r="O1253" s="67">
        <v>1.0</v>
      </c>
      <c r="P1253" s="50"/>
      <c r="Q1253" s="50"/>
      <c r="R1253" s="50"/>
      <c r="S1253" s="50"/>
      <c r="T1253" s="50"/>
      <c r="U1253" s="50"/>
      <c r="V1253" s="50"/>
      <c r="W1253" s="50"/>
      <c r="X1253" s="50"/>
      <c r="Y1253" s="50"/>
    </row>
    <row r="1254" ht="15.75" customHeight="1">
      <c r="A1254" s="21" t="s">
        <v>2175</v>
      </c>
      <c r="B1254" s="21" t="s">
        <v>2176</v>
      </c>
      <c r="C1254" s="21" t="s">
        <v>20</v>
      </c>
      <c r="D1254" s="22">
        <v>15.9</v>
      </c>
      <c r="E1254" s="23">
        <v>0.325</v>
      </c>
      <c r="F1254" s="24">
        <v>0.1</v>
      </c>
      <c r="G1254" s="55">
        <v>5.1675</v>
      </c>
      <c r="H1254" s="25">
        <v>4.07835</v>
      </c>
      <c r="I1254" s="25">
        <v>14.81085</v>
      </c>
      <c r="J1254" s="25">
        <v>1.4810850000000002</v>
      </c>
      <c r="K1254" s="25">
        <v>0.8145967500000002</v>
      </c>
      <c r="L1254" s="25">
        <v>17.106531750000002</v>
      </c>
      <c r="M1254" s="25">
        <v>13.685225400000002</v>
      </c>
      <c r="N1254" s="56">
        <v>30.791757150000002</v>
      </c>
      <c r="O1254" s="67">
        <v>1.0</v>
      </c>
      <c r="P1254" s="50"/>
      <c r="Q1254" s="50"/>
      <c r="R1254" s="50"/>
      <c r="S1254" s="50"/>
      <c r="T1254" s="50"/>
      <c r="U1254" s="50"/>
      <c r="V1254" s="50"/>
      <c r="W1254" s="50"/>
      <c r="X1254" s="50"/>
      <c r="Y1254" s="50"/>
    </row>
    <row r="1255" ht="15.75" customHeight="1">
      <c r="A1255" s="21" t="s">
        <v>2177</v>
      </c>
      <c r="B1255" s="21" t="s">
        <v>2178</v>
      </c>
      <c r="C1255" s="21" t="s">
        <v>20</v>
      </c>
      <c r="D1255" s="22">
        <v>15.9</v>
      </c>
      <c r="E1255" s="23">
        <v>0.325</v>
      </c>
      <c r="F1255" s="24">
        <v>0.1</v>
      </c>
      <c r="G1255" s="55">
        <v>5.1675</v>
      </c>
      <c r="H1255" s="25">
        <v>4.07835</v>
      </c>
      <c r="I1255" s="25">
        <v>14.81085</v>
      </c>
      <c r="J1255" s="25">
        <v>1.4810850000000002</v>
      </c>
      <c r="K1255" s="25">
        <v>0.8145967500000002</v>
      </c>
      <c r="L1255" s="25">
        <v>17.106531750000002</v>
      </c>
      <c r="M1255" s="25">
        <v>13.685225400000002</v>
      </c>
      <c r="N1255" s="56">
        <v>30.791757150000002</v>
      </c>
      <c r="O1255" s="67">
        <v>1.0</v>
      </c>
      <c r="P1255" s="50"/>
      <c r="Q1255" s="50"/>
      <c r="R1255" s="50"/>
      <c r="S1255" s="50"/>
      <c r="T1255" s="50"/>
      <c r="U1255" s="50"/>
      <c r="V1255" s="50"/>
      <c r="W1255" s="50"/>
      <c r="X1255" s="50"/>
      <c r="Y1255" s="50"/>
    </row>
    <row r="1256" ht="15.75" customHeight="1">
      <c r="A1256" s="21" t="s">
        <v>2179</v>
      </c>
      <c r="B1256" s="21" t="s">
        <v>2180</v>
      </c>
      <c r="C1256" s="21" t="s">
        <v>2181</v>
      </c>
      <c r="D1256" s="22">
        <v>6.45</v>
      </c>
      <c r="E1256" s="23">
        <v>0.325</v>
      </c>
      <c r="F1256" s="24">
        <v>0.31</v>
      </c>
      <c r="G1256" s="55">
        <v>2.09625</v>
      </c>
      <c r="H1256" s="25">
        <v>1.654425</v>
      </c>
      <c r="I1256" s="25">
        <v>6.008175</v>
      </c>
      <c r="J1256" s="25">
        <v>0.6008175</v>
      </c>
      <c r="K1256" s="25">
        <v>0.33044962499999997</v>
      </c>
      <c r="L1256" s="25">
        <v>6.939442124999999</v>
      </c>
      <c r="M1256" s="25">
        <v>5.5515536999999995</v>
      </c>
      <c r="N1256" s="56">
        <v>12.490995824999999</v>
      </c>
      <c r="O1256" s="67">
        <v>1.0</v>
      </c>
      <c r="P1256" s="50"/>
      <c r="Q1256" s="50"/>
      <c r="R1256" s="50"/>
      <c r="S1256" s="50"/>
      <c r="T1256" s="50"/>
      <c r="U1256" s="50"/>
      <c r="V1256" s="50"/>
      <c r="W1256" s="50"/>
      <c r="X1256" s="50"/>
      <c r="Y1256" s="50"/>
    </row>
    <row r="1257" ht="15.75" customHeight="1">
      <c r="A1257" s="21" t="s">
        <v>2182</v>
      </c>
      <c r="B1257" s="21" t="s">
        <v>2183</v>
      </c>
      <c r="C1257" s="21" t="s">
        <v>2181</v>
      </c>
      <c r="D1257" s="22">
        <v>11.3</v>
      </c>
      <c r="E1257" s="23">
        <v>0.325</v>
      </c>
      <c r="F1257" s="24">
        <v>0.42</v>
      </c>
      <c r="G1257" s="55">
        <v>3.6725000000000003</v>
      </c>
      <c r="H1257" s="25">
        <v>2.89845</v>
      </c>
      <c r="I1257" s="25">
        <v>10.52595</v>
      </c>
      <c r="J1257" s="25">
        <v>1.052595</v>
      </c>
      <c r="K1257" s="25">
        <v>0.57892725</v>
      </c>
      <c r="L1257" s="25">
        <v>12.15747225</v>
      </c>
      <c r="M1257" s="25">
        <v>9.7259778</v>
      </c>
      <c r="N1257" s="56">
        <v>21.88345005</v>
      </c>
      <c r="O1257" s="67">
        <v>1.0</v>
      </c>
      <c r="P1257" s="50"/>
      <c r="Q1257" s="50"/>
      <c r="R1257" s="50"/>
      <c r="S1257" s="50"/>
      <c r="T1257" s="50"/>
      <c r="U1257" s="50"/>
      <c r="V1257" s="50"/>
      <c r="W1257" s="50"/>
      <c r="X1257" s="50"/>
      <c r="Y1257" s="50"/>
    </row>
    <row r="1258" ht="15.75" customHeight="1">
      <c r="A1258" s="21" t="s">
        <v>2184</v>
      </c>
      <c r="B1258" s="21" t="s">
        <v>2185</v>
      </c>
      <c r="C1258" s="21" t="s">
        <v>2181</v>
      </c>
      <c r="D1258" s="22">
        <v>10.6</v>
      </c>
      <c r="E1258" s="23">
        <v>0.325</v>
      </c>
      <c r="F1258" s="24">
        <v>0.235</v>
      </c>
      <c r="G1258" s="55">
        <v>3.445</v>
      </c>
      <c r="H1258" s="25">
        <v>2.7188999999999997</v>
      </c>
      <c r="I1258" s="25">
        <v>9.873899999999999</v>
      </c>
      <c r="J1258" s="25">
        <v>0.98739</v>
      </c>
      <c r="K1258" s="25">
        <v>0.5430645</v>
      </c>
      <c r="L1258" s="25">
        <v>11.404354499999998</v>
      </c>
      <c r="M1258" s="25">
        <v>9.123483599999998</v>
      </c>
      <c r="N1258" s="56">
        <v>20.527838099999997</v>
      </c>
      <c r="O1258" s="67">
        <v>1.0</v>
      </c>
      <c r="P1258" s="50"/>
      <c r="Q1258" s="50"/>
      <c r="R1258" s="50"/>
      <c r="S1258" s="50"/>
      <c r="T1258" s="50"/>
      <c r="U1258" s="50"/>
      <c r="V1258" s="50"/>
      <c r="W1258" s="50"/>
      <c r="X1258" s="50"/>
      <c r="Y1258" s="50"/>
    </row>
    <row r="1259" ht="15.75" customHeight="1">
      <c r="A1259" s="21" t="s">
        <v>2186</v>
      </c>
      <c r="B1259" s="21" t="s">
        <v>2187</v>
      </c>
      <c r="C1259" s="21" t="s">
        <v>2181</v>
      </c>
      <c r="D1259" s="22">
        <v>6.45</v>
      </c>
      <c r="E1259" s="23">
        <v>0.325</v>
      </c>
      <c r="F1259" s="24">
        <v>0.31</v>
      </c>
      <c r="G1259" s="55">
        <v>2.09625</v>
      </c>
      <c r="H1259" s="25">
        <v>1.654425</v>
      </c>
      <c r="I1259" s="25">
        <v>6.008175</v>
      </c>
      <c r="J1259" s="25">
        <v>0.6008175</v>
      </c>
      <c r="K1259" s="25">
        <v>0.33044962499999997</v>
      </c>
      <c r="L1259" s="25">
        <v>6.939442124999999</v>
      </c>
      <c r="M1259" s="25">
        <v>5.5515536999999995</v>
      </c>
      <c r="N1259" s="56">
        <v>12.490995824999999</v>
      </c>
      <c r="O1259" s="67">
        <v>1.0</v>
      </c>
      <c r="P1259" s="50"/>
      <c r="Q1259" s="50"/>
      <c r="R1259" s="50"/>
      <c r="S1259" s="50"/>
      <c r="T1259" s="50"/>
      <c r="U1259" s="50"/>
      <c r="V1259" s="50"/>
      <c r="W1259" s="50"/>
      <c r="X1259" s="50"/>
      <c r="Y1259" s="50"/>
    </row>
    <row r="1260" ht="15.75" customHeight="1">
      <c r="A1260" s="21" t="s">
        <v>2188</v>
      </c>
      <c r="B1260" s="21" t="s">
        <v>2189</v>
      </c>
      <c r="C1260" s="21" t="s">
        <v>20</v>
      </c>
      <c r="D1260" s="22">
        <v>16.7</v>
      </c>
      <c r="E1260" s="23">
        <v>0.325</v>
      </c>
      <c r="F1260" s="24">
        <v>0.05</v>
      </c>
      <c r="G1260" s="55">
        <v>5.4275</v>
      </c>
      <c r="H1260" s="25">
        <v>4.28355</v>
      </c>
      <c r="I1260" s="25">
        <v>15.556049999999999</v>
      </c>
      <c r="J1260" s="25">
        <v>1.555605</v>
      </c>
      <c r="K1260" s="25">
        <v>0.85558275</v>
      </c>
      <c r="L1260" s="25">
        <v>17.96723775</v>
      </c>
      <c r="M1260" s="25">
        <v>14.3737902</v>
      </c>
      <c r="N1260" s="56">
        <v>32.34102795</v>
      </c>
      <c r="O1260" s="67">
        <v>1.0</v>
      </c>
      <c r="P1260" s="50"/>
      <c r="Q1260" s="50"/>
      <c r="R1260" s="50"/>
      <c r="S1260" s="50"/>
      <c r="T1260" s="50"/>
      <c r="U1260" s="50"/>
      <c r="V1260" s="50"/>
      <c r="W1260" s="50"/>
      <c r="X1260" s="50"/>
      <c r="Y1260" s="50"/>
    </row>
    <row r="1261" ht="15.75" customHeight="1">
      <c r="A1261" s="21" t="s">
        <v>2190</v>
      </c>
      <c r="B1261" s="21" t="s">
        <v>2191</v>
      </c>
      <c r="C1261" s="21" t="s">
        <v>20</v>
      </c>
      <c r="D1261" s="22">
        <v>15.9</v>
      </c>
      <c r="E1261" s="23">
        <v>0.325</v>
      </c>
      <c r="F1261" s="24">
        <v>0.05</v>
      </c>
      <c r="G1261" s="55">
        <v>5.1675</v>
      </c>
      <c r="H1261" s="25">
        <v>4.07835</v>
      </c>
      <c r="I1261" s="25">
        <v>14.81085</v>
      </c>
      <c r="J1261" s="25">
        <v>1.4810850000000002</v>
      </c>
      <c r="K1261" s="25">
        <v>0.8145967500000002</v>
      </c>
      <c r="L1261" s="25">
        <v>17.106531750000002</v>
      </c>
      <c r="M1261" s="25">
        <v>13.685225400000002</v>
      </c>
      <c r="N1261" s="56">
        <v>30.791757150000002</v>
      </c>
      <c r="O1261" s="67">
        <v>1.0</v>
      </c>
      <c r="P1261" s="50"/>
      <c r="Q1261" s="50"/>
      <c r="R1261" s="50"/>
      <c r="S1261" s="50"/>
      <c r="T1261" s="50"/>
      <c r="U1261" s="50"/>
      <c r="V1261" s="50"/>
      <c r="W1261" s="50"/>
      <c r="X1261" s="50"/>
      <c r="Y1261" s="50"/>
    </row>
    <row r="1262" ht="15.75" customHeight="1">
      <c r="A1262" s="21" t="s">
        <v>2192</v>
      </c>
      <c r="B1262" s="21" t="s">
        <v>2193</v>
      </c>
      <c r="C1262" s="21" t="s">
        <v>20</v>
      </c>
      <c r="D1262" s="22">
        <v>17.7</v>
      </c>
      <c r="E1262" s="23">
        <v>0.325</v>
      </c>
      <c r="F1262" s="24">
        <v>0.05</v>
      </c>
      <c r="G1262" s="55">
        <v>5.7525</v>
      </c>
      <c r="H1262" s="25">
        <v>4.540049999999999</v>
      </c>
      <c r="I1262" s="25">
        <v>16.48755</v>
      </c>
      <c r="J1262" s="25">
        <v>1.648755</v>
      </c>
      <c r="K1262" s="25">
        <v>0.9068152500000001</v>
      </c>
      <c r="L1262" s="25">
        <v>19.04312025</v>
      </c>
      <c r="M1262" s="25">
        <v>15.234496200000002</v>
      </c>
      <c r="N1262" s="56">
        <v>34.277616450000004</v>
      </c>
      <c r="O1262" s="67">
        <v>1.0</v>
      </c>
      <c r="P1262" s="50"/>
      <c r="Q1262" s="50"/>
      <c r="R1262" s="50"/>
      <c r="S1262" s="50"/>
      <c r="T1262" s="50"/>
      <c r="U1262" s="50"/>
      <c r="V1262" s="50"/>
      <c r="W1262" s="50"/>
      <c r="X1262" s="50"/>
      <c r="Y1262" s="50"/>
    </row>
    <row r="1263" ht="15.75" customHeight="1">
      <c r="A1263" s="21" t="s">
        <v>2194</v>
      </c>
      <c r="B1263" s="21" t="s">
        <v>2195</v>
      </c>
      <c r="C1263" s="21" t="s">
        <v>20</v>
      </c>
      <c r="D1263" s="22">
        <v>15.9</v>
      </c>
      <c r="E1263" s="23">
        <v>0.325</v>
      </c>
      <c r="F1263" s="24">
        <v>0.05</v>
      </c>
      <c r="G1263" s="55">
        <v>5.1675</v>
      </c>
      <c r="H1263" s="25">
        <v>4.07835</v>
      </c>
      <c r="I1263" s="25">
        <v>14.81085</v>
      </c>
      <c r="J1263" s="25">
        <v>1.4810850000000002</v>
      </c>
      <c r="K1263" s="25">
        <v>0.8145967500000002</v>
      </c>
      <c r="L1263" s="25">
        <v>17.106531750000002</v>
      </c>
      <c r="M1263" s="25">
        <v>13.685225400000002</v>
      </c>
      <c r="N1263" s="56">
        <v>30.791757150000002</v>
      </c>
      <c r="O1263" s="67">
        <v>1.0</v>
      </c>
      <c r="P1263" s="50"/>
      <c r="Q1263" s="50"/>
      <c r="R1263" s="50"/>
      <c r="S1263" s="50"/>
      <c r="T1263" s="50"/>
      <c r="U1263" s="50"/>
      <c r="V1263" s="50"/>
      <c r="W1263" s="50"/>
      <c r="X1263" s="50"/>
      <c r="Y1263" s="50"/>
    </row>
    <row r="1264" ht="15.75" customHeight="1">
      <c r="A1264" s="21" t="s">
        <v>2196</v>
      </c>
      <c r="B1264" s="21" t="s">
        <v>2197</v>
      </c>
      <c r="C1264" s="21" t="s">
        <v>20</v>
      </c>
      <c r="D1264" s="22">
        <v>17.7</v>
      </c>
      <c r="E1264" s="23">
        <v>0.325</v>
      </c>
      <c r="F1264" s="24">
        <v>0.05</v>
      </c>
      <c r="G1264" s="55">
        <v>5.7525</v>
      </c>
      <c r="H1264" s="25">
        <v>4.540049999999999</v>
      </c>
      <c r="I1264" s="25">
        <v>16.48755</v>
      </c>
      <c r="J1264" s="25">
        <v>1.648755</v>
      </c>
      <c r="K1264" s="25">
        <v>0.9068152500000001</v>
      </c>
      <c r="L1264" s="25">
        <v>19.04312025</v>
      </c>
      <c r="M1264" s="25">
        <v>15.234496200000002</v>
      </c>
      <c r="N1264" s="56">
        <v>34.277616450000004</v>
      </c>
      <c r="O1264" s="67">
        <v>1.0</v>
      </c>
      <c r="P1264" s="50"/>
      <c r="Q1264" s="50"/>
      <c r="R1264" s="50"/>
      <c r="S1264" s="50"/>
      <c r="T1264" s="50"/>
      <c r="U1264" s="50"/>
      <c r="V1264" s="50"/>
      <c r="W1264" s="50"/>
      <c r="X1264" s="50"/>
      <c r="Y1264" s="50"/>
    </row>
    <row r="1265" ht="15.75" customHeight="1">
      <c r="A1265" s="21" t="s">
        <v>2198</v>
      </c>
      <c r="B1265" s="21" t="s">
        <v>2199</v>
      </c>
      <c r="C1265" s="21" t="s">
        <v>20</v>
      </c>
      <c r="D1265" s="22">
        <v>24.8</v>
      </c>
      <c r="E1265" s="23">
        <v>0.325</v>
      </c>
      <c r="F1265" s="24">
        <v>0.05</v>
      </c>
      <c r="G1265" s="55">
        <v>8.06</v>
      </c>
      <c r="H1265" s="25">
        <v>6.361200000000001</v>
      </c>
      <c r="I1265" s="25">
        <v>23.101200000000002</v>
      </c>
      <c r="J1265" s="25">
        <v>2.3101200000000004</v>
      </c>
      <c r="K1265" s="25">
        <v>1.2705660000000003</v>
      </c>
      <c r="L1265" s="25">
        <v>26.681886000000002</v>
      </c>
      <c r="M1265" s="25">
        <v>21.345508800000005</v>
      </c>
      <c r="N1265" s="56">
        <v>48.02739480000001</v>
      </c>
      <c r="O1265" s="67">
        <v>1.0</v>
      </c>
      <c r="P1265" s="50"/>
      <c r="Q1265" s="50"/>
      <c r="R1265" s="50"/>
      <c r="S1265" s="50"/>
      <c r="T1265" s="50"/>
      <c r="U1265" s="50"/>
      <c r="V1265" s="50"/>
      <c r="W1265" s="50"/>
      <c r="X1265" s="50"/>
      <c r="Y1265" s="50"/>
    </row>
    <row r="1266" ht="15.75" customHeight="1">
      <c r="A1266" s="21" t="s">
        <v>2200</v>
      </c>
      <c r="B1266" s="21" t="s">
        <v>2201</v>
      </c>
      <c r="C1266" s="21" t="s">
        <v>20</v>
      </c>
      <c r="D1266" s="22">
        <v>24.8</v>
      </c>
      <c r="E1266" s="23">
        <v>0.325</v>
      </c>
      <c r="F1266" s="24">
        <v>0.1</v>
      </c>
      <c r="G1266" s="55">
        <v>8.06</v>
      </c>
      <c r="H1266" s="25">
        <v>6.361200000000001</v>
      </c>
      <c r="I1266" s="25">
        <v>23.101200000000002</v>
      </c>
      <c r="J1266" s="25">
        <v>2.3101200000000004</v>
      </c>
      <c r="K1266" s="25">
        <v>1.2705660000000003</v>
      </c>
      <c r="L1266" s="25">
        <v>26.681886000000002</v>
      </c>
      <c r="M1266" s="25">
        <v>21.345508800000005</v>
      </c>
      <c r="N1266" s="56">
        <v>48.02739480000001</v>
      </c>
      <c r="O1266" s="67">
        <v>1.0</v>
      </c>
      <c r="P1266" s="50"/>
      <c r="Q1266" s="50"/>
      <c r="R1266" s="50"/>
      <c r="S1266" s="50"/>
      <c r="T1266" s="50"/>
      <c r="U1266" s="50"/>
      <c r="V1266" s="50"/>
      <c r="W1266" s="50"/>
      <c r="X1266" s="50"/>
      <c r="Y1266" s="50"/>
    </row>
    <row r="1267" ht="15.75" customHeight="1">
      <c r="A1267" s="21" t="s">
        <v>2202</v>
      </c>
      <c r="B1267" s="21" t="s">
        <v>2203</v>
      </c>
      <c r="C1267" s="21" t="s">
        <v>20</v>
      </c>
      <c r="D1267" s="22">
        <v>24.8</v>
      </c>
      <c r="E1267" s="23">
        <v>0.325</v>
      </c>
      <c r="F1267" s="24">
        <v>0.1</v>
      </c>
      <c r="G1267" s="55">
        <v>8.06</v>
      </c>
      <c r="H1267" s="25">
        <v>6.361200000000001</v>
      </c>
      <c r="I1267" s="25">
        <v>23.101200000000002</v>
      </c>
      <c r="J1267" s="25">
        <v>2.3101200000000004</v>
      </c>
      <c r="K1267" s="25">
        <v>1.2705660000000003</v>
      </c>
      <c r="L1267" s="25">
        <v>26.681886000000002</v>
      </c>
      <c r="M1267" s="25">
        <v>21.345508800000005</v>
      </c>
      <c r="N1267" s="56">
        <v>48.02739480000001</v>
      </c>
      <c r="O1267" s="67">
        <v>1.0</v>
      </c>
      <c r="P1267" s="50"/>
      <c r="Q1267" s="50"/>
      <c r="R1267" s="50"/>
      <c r="S1267" s="50"/>
      <c r="T1267" s="50"/>
      <c r="U1267" s="50"/>
      <c r="V1267" s="50"/>
      <c r="W1267" s="50"/>
      <c r="X1267" s="50"/>
      <c r="Y1267" s="50"/>
    </row>
    <row r="1268" ht="15.75" customHeight="1">
      <c r="A1268" s="21" t="s">
        <v>2204</v>
      </c>
      <c r="B1268" s="21" t="s">
        <v>2205</v>
      </c>
      <c r="C1268" s="21" t="s">
        <v>20</v>
      </c>
      <c r="D1268" s="22">
        <v>6.65</v>
      </c>
      <c r="E1268" s="23">
        <v>0.325</v>
      </c>
      <c r="F1268" s="24">
        <v>0.05</v>
      </c>
      <c r="G1268" s="55">
        <v>2.1612500000000003</v>
      </c>
      <c r="H1268" s="25">
        <v>1.705725</v>
      </c>
      <c r="I1268" s="25">
        <v>6.194475</v>
      </c>
      <c r="J1268" s="25">
        <v>0.6194475</v>
      </c>
      <c r="K1268" s="25">
        <v>0.340696125</v>
      </c>
      <c r="L1268" s="25">
        <v>7.1546186249999995</v>
      </c>
      <c r="M1268" s="25">
        <v>5.7236949</v>
      </c>
      <c r="N1268" s="56">
        <v>12.878313525</v>
      </c>
      <c r="O1268" s="67">
        <v>1.0</v>
      </c>
      <c r="P1268" s="50"/>
      <c r="Q1268" s="50"/>
      <c r="R1268" s="50"/>
      <c r="S1268" s="50"/>
      <c r="T1268" s="50"/>
      <c r="U1268" s="50"/>
      <c r="V1268" s="50"/>
      <c r="W1268" s="50"/>
      <c r="X1268" s="50"/>
      <c r="Y1268" s="50"/>
    </row>
    <row r="1269" ht="15.75" customHeight="1">
      <c r="A1269" s="21" t="s">
        <v>2206</v>
      </c>
      <c r="B1269" s="21" t="s">
        <v>2207</v>
      </c>
      <c r="C1269" s="21" t="s">
        <v>20</v>
      </c>
      <c r="D1269" s="22">
        <v>7.4</v>
      </c>
      <c r="E1269" s="23">
        <v>0.325</v>
      </c>
      <c r="F1269" s="24">
        <v>1.0</v>
      </c>
      <c r="G1269" s="55">
        <v>2.4050000000000002</v>
      </c>
      <c r="H1269" s="25">
        <v>1.8981000000000001</v>
      </c>
      <c r="I1269" s="25">
        <v>6.8931000000000004</v>
      </c>
      <c r="J1269" s="25">
        <v>0.6893100000000001</v>
      </c>
      <c r="K1269" s="25">
        <v>0.3791205</v>
      </c>
      <c r="L1269" s="25">
        <v>7.9615305</v>
      </c>
      <c r="M1269" s="25">
        <v>6.3692244</v>
      </c>
      <c r="N1269" s="56">
        <v>14.3307549</v>
      </c>
      <c r="O1269" s="67">
        <v>1.0</v>
      </c>
      <c r="P1269" s="50"/>
      <c r="Q1269" s="50"/>
      <c r="R1269" s="50"/>
      <c r="S1269" s="50"/>
      <c r="T1269" s="50"/>
      <c r="U1269" s="50"/>
      <c r="V1269" s="50"/>
      <c r="W1269" s="50"/>
      <c r="X1269" s="50"/>
      <c r="Y1269" s="50"/>
    </row>
    <row r="1270" ht="15.75" customHeight="1">
      <c r="A1270" s="21" t="s">
        <v>2208</v>
      </c>
      <c r="B1270" s="21" t="s">
        <v>2209</v>
      </c>
      <c r="C1270" s="21" t="s">
        <v>20</v>
      </c>
      <c r="D1270" s="22">
        <v>8.15</v>
      </c>
      <c r="E1270" s="23">
        <v>0.325</v>
      </c>
      <c r="F1270" s="24">
        <v>0.05</v>
      </c>
      <c r="G1270" s="55">
        <v>2.64875</v>
      </c>
      <c r="H1270" s="25">
        <v>2.090475</v>
      </c>
      <c r="I1270" s="25">
        <v>7.591725</v>
      </c>
      <c r="J1270" s="25">
        <v>0.7591725</v>
      </c>
      <c r="K1270" s="25">
        <v>0.41754487500000004</v>
      </c>
      <c r="L1270" s="25">
        <v>8.768442375000001</v>
      </c>
      <c r="M1270" s="25">
        <v>7.014753900000001</v>
      </c>
      <c r="N1270" s="56">
        <v>15.783196275000002</v>
      </c>
      <c r="O1270" s="67">
        <v>1.0</v>
      </c>
      <c r="P1270" s="50"/>
      <c r="Q1270" s="50"/>
      <c r="R1270" s="50"/>
      <c r="S1270" s="50"/>
      <c r="T1270" s="50"/>
      <c r="U1270" s="50"/>
      <c r="V1270" s="50"/>
      <c r="W1270" s="50"/>
      <c r="X1270" s="50"/>
      <c r="Y1270" s="50"/>
    </row>
    <row r="1271" ht="15.75" customHeight="1">
      <c r="A1271" s="21" t="s">
        <v>2210</v>
      </c>
      <c r="B1271" s="21" t="s">
        <v>2211</v>
      </c>
      <c r="C1271" s="21" t="s">
        <v>20</v>
      </c>
      <c r="D1271" s="22">
        <v>8.85</v>
      </c>
      <c r="E1271" s="23">
        <v>0.325</v>
      </c>
      <c r="F1271" s="24">
        <v>0.01</v>
      </c>
      <c r="G1271" s="55">
        <v>2.87625</v>
      </c>
      <c r="H1271" s="25">
        <v>2.2700249999999995</v>
      </c>
      <c r="I1271" s="25">
        <v>8.243775</v>
      </c>
      <c r="J1271" s="25">
        <v>0.8243775</v>
      </c>
      <c r="K1271" s="25">
        <v>0.45340762500000004</v>
      </c>
      <c r="L1271" s="25">
        <v>9.521560125</v>
      </c>
      <c r="M1271" s="25">
        <v>7.617248100000001</v>
      </c>
      <c r="N1271" s="56">
        <v>17.138808225000002</v>
      </c>
      <c r="O1271" s="67">
        <v>1.0</v>
      </c>
      <c r="P1271" s="50"/>
      <c r="Q1271" s="50"/>
      <c r="R1271" s="50"/>
      <c r="S1271" s="50"/>
      <c r="T1271" s="50"/>
      <c r="U1271" s="50"/>
      <c r="V1271" s="50"/>
      <c r="W1271" s="50"/>
      <c r="X1271" s="50"/>
      <c r="Y1271" s="50"/>
    </row>
    <row r="1272" ht="15.75" customHeight="1">
      <c r="A1272" s="21" t="s">
        <v>2212</v>
      </c>
      <c r="B1272" s="21" t="s">
        <v>2213</v>
      </c>
      <c r="C1272" s="21" t="s">
        <v>20</v>
      </c>
      <c r="D1272" s="22">
        <v>1.25</v>
      </c>
      <c r="E1272" s="23">
        <v>0.325</v>
      </c>
      <c r="F1272" s="24">
        <v>0.01</v>
      </c>
      <c r="G1272" s="55">
        <v>0.40625</v>
      </c>
      <c r="H1272" s="25">
        <v>0.320625</v>
      </c>
      <c r="I1272" s="25">
        <v>1.164375</v>
      </c>
      <c r="J1272" s="25">
        <v>0.1164375</v>
      </c>
      <c r="K1272" s="25">
        <v>0.064040625</v>
      </c>
      <c r="L1272" s="25">
        <v>1.344853125</v>
      </c>
      <c r="M1272" s="25">
        <v>1.0758825</v>
      </c>
      <c r="N1272" s="56">
        <v>2.420735625</v>
      </c>
      <c r="O1272" s="67">
        <v>1.0</v>
      </c>
      <c r="P1272" s="50"/>
      <c r="Q1272" s="50"/>
      <c r="R1272" s="50"/>
      <c r="S1272" s="50"/>
      <c r="T1272" s="50"/>
      <c r="U1272" s="50"/>
      <c r="V1272" s="50"/>
      <c r="W1272" s="50"/>
      <c r="X1272" s="50"/>
      <c r="Y1272" s="50"/>
    </row>
    <row r="1273" ht="15.75" customHeight="1">
      <c r="A1273" s="21" t="s">
        <v>2214</v>
      </c>
      <c r="B1273" s="21" t="s">
        <v>2215</v>
      </c>
      <c r="C1273" s="21" t="s">
        <v>20</v>
      </c>
      <c r="D1273" s="22">
        <v>1.25</v>
      </c>
      <c r="E1273" s="23">
        <v>0.325</v>
      </c>
      <c r="F1273" s="24">
        <v>0.01</v>
      </c>
      <c r="G1273" s="55">
        <v>0.40625</v>
      </c>
      <c r="H1273" s="25">
        <v>0.320625</v>
      </c>
      <c r="I1273" s="25">
        <v>1.164375</v>
      </c>
      <c r="J1273" s="25">
        <v>0.1164375</v>
      </c>
      <c r="K1273" s="25">
        <v>0.064040625</v>
      </c>
      <c r="L1273" s="25">
        <v>1.344853125</v>
      </c>
      <c r="M1273" s="25">
        <v>1.0758825</v>
      </c>
      <c r="N1273" s="56">
        <v>2.420735625</v>
      </c>
      <c r="O1273" s="67">
        <v>1.0</v>
      </c>
      <c r="P1273" s="50"/>
      <c r="Q1273" s="50"/>
      <c r="R1273" s="50"/>
      <c r="S1273" s="50"/>
      <c r="T1273" s="50"/>
      <c r="U1273" s="50"/>
      <c r="V1273" s="50"/>
      <c r="W1273" s="50"/>
      <c r="X1273" s="50"/>
      <c r="Y1273" s="50"/>
    </row>
    <row r="1274" ht="15.75" customHeight="1">
      <c r="A1274" s="21" t="s">
        <v>2216</v>
      </c>
      <c r="B1274" s="21" t="s">
        <v>2217</v>
      </c>
      <c r="C1274" s="21" t="s">
        <v>20</v>
      </c>
      <c r="D1274" s="22">
        <v>1.2</v>
      </c>
      <c r="E1274" s="23">
        <v>0.325</v>
      </c>
      <c r="F1274" s="24">
        <v>0.01</v>
      </c>
      <c r="G1274" s="55">
        <v>0.39</v>
      </c>
      <c r="H1274" s="25">
        <v>0.30779999999999996</v>
      </c>
      <c r="I1274" s="25">
        <v>1.1178</v>
      </c>
      <c r="J1274" s="25">
        <v>0.11177999999999999</v>
      </c>
      <c r="K1274" s="25">
        <v>0.061479</v>
      </c>
      <c r="L1274" s="25">
        <v>1.291059</v>
      </c>
      <c r="M1274" s="25">
        <v>1.0328472</v>
      </c>
      <c r="N1274" s="56">
        <v>2.3239061999999997</v>
      </c>
      <c r="O1274" s="67">
        <v>1.0</v>
      </c>
      <c r="P1274" s="50"/>
      <c r="Q1274" s="50"/>
      <c r="R1274" s="50"/>
      <c r="S1274" s="50"/>
      <c r="T1274" s="50"/>
      <c r="U1274" s="50"/>
      <c r="V1274" s="50"/>
      <c r="W1274" s="50"/>
      <c r="X1274" s="50"/>
      <c r="Y1274" s="50"/>
    </row>
    <row r="1275" ht="15.75" customHeight="1">
      <c r="A1275" s="21" t="s">
        <v>2218</v>
      </c>
      <c r="B1275" s="21" t="s">
        <v>2219</v>
      </c>
      <c r="C1275" s="21" t="s">
        <v>20</v>
      </c>
      <c r="D1275" s="22">
        <v>4.95</v>
      </c>
      <c r="E1275" s="23">
        <v>0.325</v>
      </c>
      <c r="F1275" s="24">
        <v>0.01</v>
      </c>
      <c r="G1275" s="55">
        <v>1.6087500000000001</v>
      </c>
      <c r="H1275" s="25">
        <v>1.269675</v>
      </c>
      <c r="I1275" s="25">
        <v>4.610925</v>
      </c>
      <c r="J1275" s="25">
        <v>0.4610925</v>
      </c>
      <c r="K1275" s="25">
        <v>0.253600875</v>
      </c>
      <c r="L1275" s="25">
        <v>5.325618375</v>
      </c>
      <c r="M1275" s="25">
        <v>4.260494700000001</v>
      </c>
      <c r="N1275" s="56">
        <v>9.586113075</v>
      </c>
      <c r="O1275" s="67">
        <v>1.0</v>
      </c>
      <c r="P1275" s="50"/>
      <c r="Q1275" s="50"/>
      <c r="R1275" s="50"/>
      <c r="S1275" s="50"/>
      <c r="T1275" s="50"/>
      <c r="U1275" s="50"/>
      <c r="V1275" s="50"/>
      <c r="W1275" s="50"/>
      <c r="X1275" s="50"/>
      <c r="Y1275" s="50"/>
    </row>
    <row r="1276" ht="15.75" customHeight="1">
      <c r="A1276" s="21" t="s">
        <v>2220</v>
      </c>
      <c r="B1276" s="21" t="s">
        <v>2221</v>
      </c>
      <c r="C1276" s="21" t="s">
        <v>20</v>
      </c>
      <c r="D1276" s="22">
        <v>16.7</v>
      </c>
      <c r="E1276" s="23">
        <v>0.325</v>
      </c>
      <c r="F1276" s="24">
        <v>0.05</v>
      </c>
      <c r="G1276" s="55">
        <v>5.4275</v>
      </c>
      <c r="H1276" s="25">
        <v>4.28355</v>
      </c>
      <c r="I1276" s="25">
        <v>15.556049999999999</v>
      </c>
      <c r="J1276" s="25">
        <v>1.555605</v>
      </c>
      <c r="K1276" s="25">
        <v>0.85558275</v>
      </c>
      <c r="L1276" s="25">
        <v>17.96723775</v>
      </c>
      <c r="M1276" s="25">
        <v>14.3737902</v>
      </c>
      <c r="N1276" s="56">
        <v>32.34102795</v>
      </c>
      <c r="O1276" s="67">
        <v>1.0</v>
      </c>
      <c r="P1276" s="50"/>
      <c r="Q1276" s="50"/>
      <c r="R1276" s="50"/>
      <c r="S1276" s="50"/>
      <c r="T1276" s="50"/>
      <c r="U1276" s="50"/>
      <c r="V1276" s="50"/>
      <c r="W1276" s="50"/>
      <c r="X1276" s="50"/>
      <c r="Y1276" s="50"/>
    </row>
    <row r="1277" ht="15.75" customHeight="1">
      <c r="A1277" s="21" t="s">
        <v>2222</v>
      </c>
      <c r="B1277" s="21" t="s">
        <v>2223</v>
      </c>
      <c r="C1277" s="21" t="s">
        <v>20</v>
      </c>
      <c r="D1277" s="22">
        <v>14.6</v>
      </c>
      <c r="E1277" s="23">
        <v>0.325</v>
      </c>
      <c r="F1277" s="24">
        <v>0.01</v>
      </c>
      <c r="G1277" s="55">
        <v>4.745</v>
      </c>
      <c r="H1277" s="25">
        <v>3.7449000000000003</v>
      </c>
      <c r="I1277" s="25">
        <v>13.599900000000002</v>
      </c>
      <c r="J1277" s="25">
        <v>1.3599900000000003</v>
      </c>
      <c r="K1277" s="25">
        <v>0.7479945000000001</v>
      </c>
      <c r="L1277" s="25">
        <v>15.707884500000002</v>
      </c>
      <c r="M1277" s="25">
        <v>12.566307600000002</v>
      </c>
      <c r="N1277" s="56">
        <v>28.274192100000004</v>
      </c>
      <c r="O1277" s="67">
        <v>1.0</v>
      </c>
      <c r="P1277" s="50"/>
      <c r="Q1277" s="50"/>
      <c r="R1277" s="50"/>
      <c r="S1277" s="50"/>
      <c r="T1277" s="50"/>
      <c r="U1277" s="50"/>
      <c r="V1277" s="50"/>
      <c r="W1277" s="50"/>
      <c r="X1277" s="50"/>
      <c r="Y1277" s="50"/>
    </row>
    <row r="1278" ht="15.75" customHeight="1">
      <c r="A1278" s="21" t="s">
        <v>2224</v>
      </c>
      <c r="B1278" s="21" t="s">
        <v>2225</v>
      </c>
      <c r="C1278" s="21" t="s">
        <v>20</v>
      </c>
      <c r="D1278" s="22">
        <v>0.48</v>
      </c>
      <c r="E1278" s="23">
        <v>0.325</v>
      </c>
      <c r="F1278" s="24">
        <v>0.01</v>
      </c>
      <c r="G1278" s="55">
        <v>0.156</v>
      </c>
      <c r="H1278" s="25">
        <v>0.12311999999999998</v>
      </c>
      <c r="I1278" s="25">
        <v>0.44711999999999996</v>
      </c>
      <c r="J1278" s="25">
        <v>0.044712</v>
      </c>
      <c r="K1278" s="25">
        <v>0.024591599999999998</v>
      </c>
      <c r="L1278" s="25">
        <v>0.5164236</v>
      </c>
      <c r="M1278" s="25">
        <v>0.41313888</v>
      </c>
      <c r="N1278" s="56">
        <v>0.92956248</v>
      </c>
      <c r="O1278" s="67">
        <v>1.0</v>
      </c>
      <c r="P1278" s="50"/>
      <c r="Q1278" s="50"/>
      <c r="R1278" s="50"/>
      <c r="S1278" s="50"/>
      <c r="T1278" s="50"/>
      <c r="U1278" s="50"/>
      <c r="V1278" s="50"/>
      <c r="W1278" s="50"/>
      <c r="X1278" s="50"/>
      <c r="Y1278" s="50"/>
    </row>
    <row r="1279" ht="15.75" customHeight="1">
      <c r="A1279" s="21" t="s">
        <v>2226</v>
      </c>
      <c r="B1279" s="21" t="s">
        <v>2227</v>
      </c>
      <c r="C1279" s="21" t="s">
        <v>20</v>
      </c>
      <c r="D1279" s="22">
        <v>87.5</v>
      </c>
      <c r="E1279" s="23">
        <v>0.325</v>
      </c>
      <c r="F1279" s="24">
        <v>3.0</v>
      </c>
      <c r="G1279" s="55">
        <v>28.4375</v>
      </c>
      <c r="H1279" s="25">
        <v>22.44375</v>
      </c>
      <c r="I1279" s="25">
        <v>81.50625</v>
      </c>
      <c r="J1279" s="25">
        <v>8.150625</v>
      </c>
      <c r="K1279" s="25">
        <v>4.48284375</v>
      </c>
      <c r="L1279" s="25">
        <v>94.13971875</v>
      </c>
      <c r="M1279" s="25">
        <v>75.311775</v>
      </c>
      <c r="N1279" s="56">
        <v>169.45149375</v>
      </c>
      <c r="O1279" s="67">
        <v>1.0</v>
      </c>
      <c r="P1279" s="50"/>
      <c r="Q1279" s="50"/>
      <c r="R1279" s="50"/>
      <c r="S1279" s="50"/>
      <c r="T1279" s="50"/>
      <c r="U1279" s="50"/>
      <c r="V1279" s="50"/>
      <c r="W1279" s="50"/>
      <c r="X1279" s="50"/>
      <c r="Y1279" s="50"/>
    </row>
    <row r="1280" ht="15.75" customHeight="1">
      <c r="A1280" s="21" t="s">
        <v>2228</v>
      </c>
      <c r="B1280" s="21" t="s">
        <v>2229</v>
      </c>
      <c r="C1280" s="21" t="s">
        <v>20</v>
      </c>
      <c r="D1280" s="22">
        <v>87.5</v>
      </c>
      <c r="E1280" s="23">
        <v>0.325</v>
      </c>
      <c r="F1280" s="24">
        <v>3.0</v>
      </c>
      <c r="G1280" s="55">
        <v>28.4375</v>
      </c>
      <c r="H1280" s="25">
        <v>22.44375</v>
      </c>
      <c r="I1280" s="25">
        <v>81.50625</v>
      </c>
      <c r="J1280" s="25">
        <v>8.150625</v>
      </c>
      <c r="K1280" s="25">
        <v>4.48284375</v>
      </c>
      <c r="L1280" s="25">
        <v>94.13971875</v>
      </c>
      <c r="M1280" s="25">
        <v>75.311775</v>
      </c>
      <c r="N1280" s="56">
        <v>169.45149375</v>
      </c>
      <c r="O1280" s="67">
        <v>1.0</v>
      </c>
      <c r="P1280" s="50"/>
      <c r="Q1280" s="50"/>
      <c r="R1280" s="50"/>
      <c r="S1280" s="50"/>
      <c r="T1280" s="50"/>
      <c r="U1280" s="50"/>
      <c r="V1280" s="50"/>
      <c r="W1280" s="50"/>
      <c r="X1280" s="50"/>
      <c r="Y1280" s="50"/>
    </row>
    <row r="1281" ht="15.75" customHeight="1">
      <c r="A1281" s="21" t="s">
        <v>2230</v>
      </c>
      <c r="B1281" s="21" t="s">
        <v>2231</v>
      </c>
      <c r="C1281" s="21" t="s">
        <v>20</v>
      </c>
      <c r="D1281" s="22">
        <v>117.0</v>
      </c>
      <c r="E1281" s="23">
        <v>0.325</v>
      </c>
      <c r="F1281" s="24">
        <v>9.0</v>
      </c>
      <c r="G1281" s="55">
        <v>38.025</v>
      </c>
      <c r="H1281" s="25">
        <v>30.010499999999997</v>
      </c>
      <c r="I1281" s="25">
        <v>108.98549999999999</v>
      </c>
      <c r="J1281" s="25">
        <v>10.89855</v>
      </c>
      <c r="K1281" s="25">
        <v>5.9942025</v>
      </c>
      <c r="L1281" s="25">
        <v>125.87825249999999</v>
      </c>
      <c r="M1281" s="25">
        <v>100.702602</v>
      </c>
      <c r="N1281" s="56">
        <v>226.5808545</v>
      </c>
      <c r="O1281" s="67">
        <v>1.0</v>
      </c>
      <c r="P1281" s="50"/>
      <c r="Q1281" s="50"/>
      <c r="R1281" s="50"/>
      <c r="S1281" s="50"/>
      <c r="T1281" s="50"/>
      <c r="U1281" s="50"/>
      <c r="V1281" s="50"/>
      <c r="W1281" s="50"/>
      <c r="X1281" s="50"/>
      <c r="Y1281" s="50"/>
    </row>
    <row r="1282" ht="15.75" customHeight="1">
      <c r="A1282" s="21" t="s">
        <v>2232</v>
      </c>
      <c r="B1282" s="21" t="s">
        <v>2233</v>
      </c>
      <c r="C1282" s="21" t="s">
        <v>20</v>
      </c>
      <c r="D1282" s="22">
        <v>116.5</v>
      </c>
      <c r="E1282" s="23">
        <v>0.325</v>
      </c>
      <c r="F1282" s="24">
        <v>8.0</v>
      </c>
      <c r="G1282" s="55">
        <v>37.862500000000004</v>
      </c>
      <c r="H1282" s="25">
        <v>29.882249999999996</v>
      </c>
      <c r="I1282" s="25">
        <v>108.51974999999999</v>
      </c>
      <c r="J1282" s="25">
        <v>10.851975</v>
      </c>
      <c r="K1282" s="25">
        <v>5.9685862499999995</v>
      </c>
      <c r="L1282" s="25">
        <v>125.34031124999998</v>
      </c>
      <c r="M1282" s="25">
        <v>100.27224899999999</v>
      </c>
      <c r="N1282" s="56">
        <v>225.61256024999997</v>
      </c>
      <c r="O1282" s="67">
        <v>1.0</v>
      </c>
      <c r="P1282" s="50"/>
      <c r="Q1282" s="50"/>
      <c r="R1282" s="50"/>
      <c r="S1282" s="50"/>
      <c r="T1282" s="50"/>
      <c r="U1282" s="50"/>
      <c r="V1282" s="50"/>
      <c r="W1282" s="50"/>
      <c r="X1282" s="50"/>
      <c r="Y1282" s="50"/>
    </row>
    <row r="1283" ht="15.75" customHeight="1">
      <c r="A1283" s="21" t="s">
        <v>2234</v>
      </c>
      <c r="B1283" s="21" t="s">
        <v>2235</v>
      </c>
      <c r="C1283" s="21" t="s">
        <v>20</v>
      </c>
      <c r="D1283" s="22">
        <v>116.5</v>
      </c>
      <c r="E1283" s="23">
        <v>0.325</v>
      </c>
      <c r="F1283" s="24">
        <v>5.55</v>
      </c>
      <c r="G1283" s="55">
        <v>37.862500000000004</v>
      </c>
      <c r="H1283" s="25">
        <v>29.882249999999996</v>
      </c>
      <c r="I1283" s="25">
        <v>108.51974999999999</v>
      </c>
      <c r="J1283" s="25">
        <v>10.851975</v>
      </c>
      <c r="K1283" s="25">
        <v>5.9685862499999995</v>
      </c>
      <c r="L1283" s="25">
        <v>125.34031124999998</v>
      </c>
      <c r="M1283" s="25">
        <v>100.27224899999999</v>
      </c>
      <c r="N1283" s="56">
        <v>225.61256024999997</v>
      </c>
      <c r="O1283" s="67">
        <v>1.0</v>
      </c>
      <c r="P1283" s="50"/>
      <c r="Q1283" s="50"/>
      <c r="R1283" s="50"/>
      <c r="S1283" s="50"/>
      <c r="T1283" s="50"/>
      <c r="U1283" s="50"/>
      <c r="V1283" s="50"/>
      <c r="W1283" s="50"/>
      <c r="X1283" s="50"/>
      <c r="Y1283" s="50"/>
    </row>
    <row r="1284" ht="15.75" customHeight="1">
      <c r="A1284" s="21" t="s">
        <v>2236</v>
      </c>
      <c r="B1284" s="21" t="s">
        <v>2237</v>
      </c>
      <c r="C1284" s="21" t="s">
        <v>20</v>
      </c>
      <c r="D1284" s="22">
        <v>45.1</v>
      </c>
      <c r="E1284" s="23">
        <v>0.325</v>
      </c>
      <c r="F1284" s="24">
        <v>2.5</v>
      </c>
      <c r="G1284" s="55">
        <v>14.6575</v>
      </c>
      <c r="H1284" s="25">
        <v>11.568150000000001</v>
      </c>
      <c r="I1284" s="25">
        <v>42.010650000000005</v>
      </c>
      <c r="J1284" s="25">
        <v>4.201065000000001</v>
      </c>
      <c r="K1284" s="25">
        <v>2.3105857500000004</v>
      </c>
      <c r="L1284" s="25">
        <v>48.52230075000001</v>
      </c>
      <c r="M1284" s="25">
        <v>38.81784060000001</v>
      </c>
      <c r="N1284" s="56">
        <v>87.34014135000001</v>
      </c>
      <c r="O1284" s="67">
        <v>1.0</v>
      </c>
      <c r="P1284" s="50"/>
      <c r="Q1284" s="50"/>
      <c r="R1284" s="50"/>
      <c r="S1284" s="50"/>
      <c r="T1284" s="50"/>
      <c r="U1284" s="50"/>
      <c r="V1284" s="50"/>
      <c r="W1284" s="50"/>
      <c r="X1284" s="50"/>
      <c r="Y1284" s="50"/>
    </row>
    <row r="1285" ht="15.75" customHeight="1">
      <c r="A1285" s="21" t="s">
        <v>2238</v>
      </c>
      <c r="B1285" s="21" t="s">
        <v>2239</v>
      </c>
      <c r="C1285" s="21" t="s">
        <v>20</v>
      </c>
      <c r="D1285" s="22">
        <v>37.0</v>
      </c>
      <c r="E1285" s="23">
        <v>0.325</v>
      </c>
      <c r="F1285" s="24">
        <v>2.5</v>
      </c>
      <c r="G1285" s="55">
        <v>12.025</v>
      </c>
      <c r="H1285" s="25">
        <v>9.4905</v>
      </c>
      <c r="I1285" s="25">
        <v>34.465500000000006</v>
      </c>
      <c r="J1285" s="25">
        <v>3.4465500000000007</v>
      </c>
      <c r="K1285" s="25">
        <v>1.8956025000000005</v>
      </c>
      <c r="L1285" s="25">
        <v>39.80765250000001</v>
      </c>
      <c r="M1285" s="25">
        <v>31.84612200000001</v>
      </c>
      <c r="N1285" s="56">
        <v>71.65377450000003</v>
      </c>
      <c r="O1285" s="67">
        <v>1.0</v>
      </c>
      <c r="P1285" s="50"/>
      <c r="Q1285" s="50"/>
      <c r="R1285" s="50"/>
      <c r="S1285" s="50"/>
      <c r="T1285" s="50"/>
      <c r="U1285" s="50"/>
      <c r="V1285" s="50"/>
      <c r="W1285" s="50"/>
      <c r="X1285" s="50"/>
      <c r="Y1285" s="50"/>
    </row>
    <row r="1286" ht="15.75" customHeight="1">
      <c r="A1286" s="21" t="s">
        <v>2240</v>
      </c>
      <c r="B1286" s="21" t="s">
        <v>2241</v>
      </c>
      <c r="C1286" s="21" t="s">
        <v>20</v>
      </c>
      <c r="D1286" s="22">
        <v>75.5</v>
      </c>
      <c r="E1286" s="23">
        <v>0.325</v>
      </c>
      <c r="F1286" s="24">
        <v>7.5</v>
      </c>
      <c r="G1286" s="55">
        <v>24.5375</v>
      </c>
      <c r="H1286" s="25">
        <v>19.36575</v>
      </c>
      <c r="I1286" s="25">
        <v>70.32825</v>
      </c>
      <c r="J1286" s="25">
        <v>7.032825</v>
      </c>
      <c r="K1286" s="25">
        <v>3.86805375</v>
      </c>
      <c r="L1286" s="25">
        <v>81.22912875</v>
      </c>
      <c r="M1286" s="25">
        <v>64.983303</v>
      </c>
      <c r="N1286" s="56">
        <v>146.21243175</v>
      </c>
      <c r="O1286" s="67">
        <v>1.0</v>
      </c>
      <c r="P1286" s="50"/>
      <c r="Q1286" s="50"/>
      <c r="R1286" s="50"/>
      <c r="S1286" s="50"/>
      <c r="T1286" s="50"/>
      <c r="U1286" s="50"/>
      <c r="V1286" s="50"/>
      <c r="W1286" s="50"/>
      <c r="X1286" s="50"/>
      <c r="Y1286" s="50"/>
    </row>
    <row r="1287" ht="15.75" customHeight="1">
      <c r="A1287" s="21" t="s">
        <v>2242</v>
      </c>
      <c r="B1287" s="21" t="s">
        <v>2243</v>
      </c>
      <c r="C1287" s="21" t="s">
        <v>20</v>
      </c>
      <c r="D1287" s="22">
        <v>5.8</v>
      </c>
      <c r="E1287" s="23">
        <v>0.325</v>
      </c>
      <c r="F1287" s="24">
        <v>0.25</v>
      </c>
      <c r="G1287" s="55">
        <v>1.885</v>
      </c>
      <c r="H1287" s="25">
        <v>1.4877</v>
      </c>
      <c r="I1287" s="25">
        <v>5.4027</v>
      </c>
      <c r="J1287" s="25">
        <v>0.54027</v>
      </c>
      <c r="K1287" s="25">
        <v>0.29714850000000004</v>
      </c>
      <c r="L1287" s="25">
        <v>6.240118500000001</v>
      </c>
      <c r="M1287" s="25">
        <v>4.992094800000001</v>
      </c>
      <c r="N1287" s="56">
        <v>11.232213300000002</v>
      </c>
      <c r="O1287" s="67">
        <v>1.0</v>
      </c>
      <c r="P1287" s="50"/>
      <c r="Q1287" s="50"/>
      <c r="R1287" s="50"/>
      <c r="S1287" s="50"/>
      <c r="T1287" s="50"/>
      <c r="U1287" s="50"/>
      <c r="V1287" s="50"/>
      <c r="W1287" s="50"/>
      <c r="X1287" s="50"/>
      <c r="Y1287" s="50"/>
    </row>
    <row r="1288" ht="15.75" customHeight="1">
      <c r="A1288" s="21" t="s">
        <v>2244</v>
      </c>
      <c r="B1288" s="21" t="s">
        <v>2245</v>
      </c>
      <c r="C1288" s="21" t="s">
        <v>20</v>
      </c>
      <c r="D1288" s="22">
        <v>15.6</v>
      </c>
      <c r="E1288" s="23">
        <v>0.325</v>
      </c>
      <c r="F1288" s="24">
        <v>0.25</v>
      </c>
      <c r="G1288" s="55">
        <v>5.07</v>
      </c>
      <c r="H1288" s="25">
        <v>4.001399999999999</v>
      </c>
      <c r="I1288" s="25">
        <v>14.531399999999998</v>
      </c>
      <c r="J1288" s="25">
        <v>1.4531399999999999</v>
      </c>
      <c r="K1288" s="25">
        <v>0.7992269999999999</v>
      </c>
      <c r="L1288" s="25">
        <v>16.783766999999997</v>
      </c>
      <c r="M1288" s="25">
        <v>13.427013599999999</v>
      </c>
      <c r="N1288" s="56">
        <v>30.210780599999996</v>
      </c>
      <c r="O1288" s="67">
        <v>1.0</v>
      </c>
      <c r="P1288" s="50"/>
      <c r="Q1288" s="50"/>
      <c r="R1288" s="50"/>
      <c r="S1288" s="50"/>
      <c r="T1288" s="50"/>
      <c r="U1288" s="50"/>
      <c r="V1288" s="50"/>
      <c r="W1288" s="50"/>
      <c r="X1288" s="50"/>
      <c r="Y1288" s="50"/>
    </row>
    <row r="1289" ht="15.75" customHeight="1">
      <c r="A1289" s="21" t="s">
        <v>2246</v>
      </c>
      <c r="B1289" s="21" t="s">
        <v>2247</v>
      </c>
      <c r="C1289" s="21" t="s">
        <v>20</v>
      </c>
      <c r="D1289" s="22">
        <v>116.0</v>
      </c>
      <c r="E1289" s="23">
        <v>0.325</v>
      </c>
      <c r="F1289" s="24">
        <v>7.5</v>
      </c>
      <c r="G1289" s="55">
        <v>37.7</v>
      </c>
      <c r="H1289" s="25">
        <v>29.753999999999998</v>
      </c>
      <c r="I1289" s="25">
        <v>108.054</v>
      </c>
      <c r="J1289" s="25">
        <v>10.8054</v>
      </c>
      <c r="K1289" s="25">
        <v>5.942970000000001</v>
      </c>
      <c r="L1289" s="25">
        <v>124.80237000000001</v>
      </c>
      <c r="M1289" s="25">
        <v>99.84189600000002</v>
      </c>
      <c r="N1289" s="56">
        <v>224.64426600000002</v>
      </c>
      <c r="O1289" s="67">
        <v>1.0</v>
      </c>
      <c r="P1289" s="50"/>
      <c r="Q1289" s="50"/>
      <c r="R1289" s="50"/>
      <c r="S1289" s="50"/>
      <c r="T1289" s="50"/>
      <c r="U1289" s="50"/>
      <c r="V1289" s="50"/>
      <c r="W1289" s="50"/>
      <c r="X1289" s="50"/>
      <c r="Y1289" s="50"/>
    </row>
    <row r="1290" ht="15.75" customHeight="1">
      <c r="A1290" s="21" t="s">
        <v>2248</v>
      </c>
      <c r="B1290" s="21" t="s">
        <v>2249</v>
      </c>
      <c r="C1290" s="21" t="s">
        <v>20</v>
      </c>
      <c r="D1290" s="22">
        <v>116.0</v>
      </c>
      <c r="E1290" s="23">
        <v>0.325</v>
      </c>
      <c r="F1290" s="24">
        <v>7.5</v>
      </c>
      <c r="G1290" s="55">
        <v>37.7</v>
      </c>
      <c r="H1290" s="25">
        <v>29.753999999999998</v>
      </c>
      <c r="I1290" s="25">
        <v>108.054</v>
      </c>
      <c r="J1290" s="25">
        <v>10.8054</v>
      </c>
      <c r="K1290" s="25">
        <v>5.942970000000001</v>
      </c>
      <c r="L1290" s="25">
        <v>124.80237000000001</v>
      </c>
      <c r="M1290" s="25">
        <v>99.84189600000002</v>
      </c>
      <c r="N1290" s="56">
        <v>224.64426600000002</v>
      </c>
      <c r="O1290" s="67">
        <v>1.0</v>
      </c>
      <c r="P1290" s="50"/>
      <c r="Q1290" s="50"/>
      <c r="R1290" s="50"/>
      <c r="S1290" s="50"/>
      <c r="T1290" s="50"/>
      <c r="U1290" s="50"/>
      <c r="V1290" s="50"/>
      <c r="W1290" s="50"/>
      <c r="X1290" s="50"/>
      <c r="Y1290" s="50"/>
    </row>
    <row r="1291" ht="15.75" customHeight="1">
      <c r="A1291" s="21" t="s">
        <v>2250</v>
      </c>
      <c r="B1291" s="21" t="s">
        <v>2251</v>
      </c>
      <c r="C1291" s="21" t="s">
        <v>20</v>
      </c>
      <c r="D1291" s="22">
        <v>4.4</v>
      </c>
      <c r="E1291" s="23">
        <v>0.325</v>
      </c>
      <c r="F1291" s="24">
        <v>0.01</v>
      </c>
      <c r="G1291" s="55">
        <v>1.4300000000000002</v>
      </c>
      <c r="H1291" s="25">
        <v>1.1286</v>
      </c>
      <c r="I1291" s="25">
        <v>4.0986</v>
      </c>
      <c r="J1291" s="25">
        <v>0.40986000000000006</v>
      </c>
      <c r="K1291" s="25">
        <v>0.22542300000000004</v>
      </c>
      <c r="L1291" s="25">
        <v>4.7338830000000005</v>
      </c>
      <c r="M1291" s="25">
        <v>3.7871064000000008</v>
      </c>
      <c r="N1291" s="56">
        <v>8.520989400000001</v>
      </c>
      <c r="O1291" s="67">
        <v>1.0</v>
      </c>
      <c r="P1291" s="50"/>
      <c r="Q1291" s="50"/>
      <c r="R1291" s="50"/>
      <c r="S1291" s="50"/>
      <c r="T1291" s="50"/>
      <c r="U1291" s="50"/>
      <c r="V1291" s="50"/>
      <c r="W1291" s="50"/>
      <c r="X1291" s="50"/>
      <c r="Y1291" s="50"/>
    </row>
    <row r="1292" ht="15.75" customHeight="1">
      <c r="A1292" s="21" t="s">
        <v>2252</v>
      </c>
      <c r="B1292" s="21" t="s">
        <v>2253</v>
      </c>
      <c r="C1292" s="21" t="s">
        <v>20</v>
      </c>
      <c r="D1292" s="22">
        <v>2.0</v>
      </c>
      <c r="E1292" s="23">
        <v>0.325</v>
      </c>
      <c r="F1292" s="24">
        <v>0.05</v>
      </c>
      <c r="G1292" s="55">
        <v>0.65</v>
      </c>
      <c r="H1292" s="25">
        <v>0.513</v>
      </c>
      <c r="I1292" s="25">
        <v>1.863</v>
      </c>
      <c r="J1292" s="25">
        <v>0.18630000000000002</v>
      </c>
      <c r="K1292" s="25">
        <v>0.10246500000000001</v>
      </c>
      <c r="L1292" s="25">
        <v>2.151765</v>
      </c>
      <c r="M1292" s="25">
        <v>1.7214120000000002</v>
      </c>
      <c r="N1292" s="56">
        <v>3.873177</v>
      </c>
      <c r="O1292" s="67">
        <v>1.0</v>
      </c>
      <c r="P1292" s="50"/>
      <c r="Q1292" s="50"/>
      <c r="R1292" s="50"/>
      <c r="S1292" s="50"/>
      <c r="T1292" s="50"/>
      <c r="U1292" s="50"/>
      <c r="V1292" s="50"/>
      <c r="W1292" s="50"/>
      <c r="X1292" s="50"/>
      <c r="Y1292" s="50"/>
    </row>
    <row r="1293" ht="15.75" customHeight="1">
      <c r="A1293" s="21" t="s">
        <v>2254</v>
      </c>
      <c r="B1293" s="21" t="s">
        <v>2255</v>
      </c>
      <c r="C1293" s="21" t="s">
        <v>20</v>
      </c>
      <c r="D1293" s="22">
        <v>32.2</v>
      </c>
      <c r="E1293" s="23">
        <v>0.325</v>
      </c>
      <c r="F1293" s="24">
        <v>0.05</v>
      </c>
      <c r="G1293" s="55">
        <v>10.465000000000002</v>
      </c>
      <c r="H1293" s="25">
        <v>8.2593</v>
      </c>
      <c r="I1293" s="25">
        <v>29.9943</v>
      </c>
      <c r="J1293" s="25">
        <v>2.9994300000000003</v>
      </c>
      <c r="K1293" s="25">
        <v>1.6496865</v>
      </c>
      <c r="L1293" s="25">
        <v>34.6434165</v>
      </c>
      <c r="M1293" s="25">
        <v>27.7147332</v>
      </c>
      <c r="N1293" s="56">
        <v>62.3581497</v>
      </c>
      <c r="O1293" s="67">
        <v>1.0</v>
      </c>
      <c r="P1293" s="50"/>
      <c r="Q1293" s="50"/>
      <c r="R1293" s="50"/>
      <c r="S1293" s="50"/>
      <c r="T1293" s="50"/>
      <c r="U1293" s="50"/>
      <c r="V1293" s="50"/>
      <c r="W1293" s="50"/>
      <c r="X1293" s="50"/>
      <c r="Y1293" s="50"/>
    </row>
    <row r="1294" ht="15.75" customHeight="1">
      <c r="A1294" s="21" t="s">
        <v>2256</v>
      </c>
      <c r="B1294" s="21" t="s">
        <v>2257</v>
      </c>
      <c r="C1294" s="21" t="s">
        <v>20</v>
      </c>
      <c r="D1294" s="22">
        <v>32.2</v>
      </c>
      <c r="E1294" s="23">
        <v>0.325</v>
      </c>
      <c r="F1294" s="24">
        <v>0.05</v>
      </c>
      <c r="G1294" s="55">
        <v>10.465000000000002</v>
      </c>
      <c r="H1294" s="25">
        <v>8.2593</v>
      </c>
      <c r="I1294" s="25">
        <v>29.9943</v>
      </c>
      <c r="J1294" s="25">
        <v>2.9994300000000003</v>
      </c>
      <c r="K1294" s="25">
        <v>1.6496865</v>
      </c>
      <c r="L1294" s="25">
        <v>34.6434165</v>
      </c>
      <c r="M1294" s="25">
        <v>27.7147332</v>
      </c>
      <c r="N1294" s="56">
        <v>62.3581497</v>
      </c>
      <c r="O1294" s="67">
        <v>1.0</v>
      </c>
      <c r="P1294" s="50"/>
      <c r="Q1294" s="50"/>
      <c r="R1294" s="50"/>
      <c r="S1294" s="50"/>
      <c r="T1294" s="50"/>
      <c r="U1294" s="50"/>
      <c r="V1294" s="50"/>
      <c r="W1294" s="50"/>
      <c r="X1294" s="50"/>
      <c r="Y1294" s="50"/>
    </row>
    <row r="1295" ht="15.75" customHeight="1">
      <c r="A1295" s="21" t="s">
        <v>2258</v>
      </c>
      <c r="B1295" s="21" t="s">
        <v>2259</v>
      </c>
      <c r="C1295" s="21" t="s">
        <v>20</v>
      </c>
      <c r="D1295" s="22">
        <v>32.2</v>
      </c>
      <c r="E1295" s="23">
        <v>0.325</v>
      </c>
      <c r="F1295" s="24">
        <v>0.05</v>
      </c>
      <c r="G1295" s="55">
        <v>10.465000000000002</v>
      </c>
      <c r="H1295" s="25">
        <v>8.2593</v>
      </c>
      <c r="I1295" s="25">
        <v>29.9943</v>
      </c>
      <c r="J1295" s="25">
        <v>2.9994300000000003</v>
      </c>
      <c r="K1295" s="25">
        <v>1.6496865</v>
      </c>
      <c r="L1295" s="25">
        <v>34.6434165</v>
      </c>
      <c r="M1295" s="25">
        <v>27.7147332</v>
      </c>
      <c r="N1295" s="56">
        <v>62.3581497</v>
      </c>
      <c r="O1295" s="67">
        <v>1.0</v>
      </c>
      <c r="P1295" s="50"/>
      <c r="Q1295" s="50"/>
      <c r="R1295" s="50"/>
      <c r="S1295" s="50"/>
      <c r="T1295" s="50"/>
      <c r="U1295" s="50"/>
      <c r="V1295" s="50"/>
      <c r="W1295" s="50"/>
      <c r="X1295" s="50"/>
      <c r="Y1295" s="50"/>
    </row>
    <row r="1296" ht="15.75" customHeight="1">
      <c r="A1296" s="21" t="s">
        <v>2260</v>
      </c>
      <c r="B1296" s="21" t="s">
        <v>2261</v>
      </c>
      <c r="C1296" s="21" t="s">
        <v>20</v>
      </c>
      <c r="D1296" s="22">
        <v>41.2</v>
      </c>
      <c r="E1296" s="23">
        <v>0.325</v>
      </c>
      <c r="F1296" s="24">
        <v>0.0</v>
      </c>
      <c r="G1296" s="55">
        <v>13.39</v>
      </c>
      <c r="H1296" s="25">
        <v>10.567800000000002</v>
      </c>
      <c r="I1296" s="25">
        <v>38.37780000000001</v>
      </c>
      <c r="J1296" s="25">
        <v>3.837780000000001</v>
      </c>
      <c r="K1296" s="25">
        <v>2.1107790000000004</v>
      </c>
      <c r="L1296" s="25">
        <v>44.32635900000001</v>
      </c>
      <c r="M1296" s="25">
        <v>35.46108720000001</v>
      </c>
      <c r="N1296" s="56">
        <v>79.78744620000002</v>
      </c>
      <c r="O1296" s="67">
        <v>1.0</v>
      </c>
      <c r="P1296" s="50"/>
      <c r="Q1296" s="50"/>
      <c r="R1296" s="50"/>
      <c r="S1296" s="50"/>
      <c r="T1296" s="50"/>
      <c r="U1296" s="50"/>
      <c r="V1296" s="50"/>
      <c r="W1296" s="50"/>
      <c r="X1296" s="50"/>
      <c r="Y1296" s="50"/>
    </row>
    <row r="1297" ht="15.75" customHeight="1">
      <c r="A1297" s="21" t="s">
        <v>2262</v>
      </c>
      <c r="B1297" s="21" t="s">
        <v>2263</v>
      </c>
      <c r="C1297" s="21" t="s">
        <v>20</v>
      </c>
      <c r="D1297" s="22">
        <v>133.25</v>
      </c>
      <c r="E1297" s="23">
        <v>0.325</v>
      </c>
      <c r="F1297" s="24">
        <v>0.0</v>
      </c>
      <c r="G1297" s="55">
        <v>43.30625</v>
      </c>
      <c r="H1297" s="25">
        <v>34.178625</v>
      </c>
      <c r="I1297" s="25">
        <v>124.12237499999999</v>
      </c>
      <c r="J1297" s="25">
        <v>12.4122375</v>
      </c>
      <c r="K1297" s="25">
        <v>6.826730625</v>
      </c>
      <c r="L1297" s="25">
        <v>143.361343125</v>
      </c>
      <c r="M1297" s="25">
        <v>114.6890745</v>
      </c>
      <c r="N1297" s="56">
        <v>258.050417625</v>
      </c>
      <c r="O1297" s="67">
        <v>1.0</v>
      </c>
      <c r="P1297" s="50"/>
      <c r="Q1297" s="50"/>
      <c r="R1297" s="50"/>
      <c r="S1297" s="50"/>
      <c r="T1297" s="50"/>
      <c r="U1297" s="50"/>
      <c r="V1297" s="50"/>
      <c r="W1297" s="50"/>
      <c r="X1297" s="50"/>
      <c r="Y1297" s="50"/>
    </row>
    <row r="1298" ht="15.75" customHeight="1">
      <c r="A1298" s="21" t="s">
        <v>2264</v>
      </c>
      <c r="B1298" s="21" t="s">
        <v>2265</v>
      </c>
      <c r="C1298" s="21" t="s">
        <v>20</v>
      </c>
      <c r="D1298" s="22">
        <v>212.75</v>
      </c>
      <c r="E1298" s="23">
        <v>0.325</v>
      </c>
      <c r="F1298" s="24">
        <v>3.0</v>
      </c>
      <c r="G1298" s="55">
        <v>69.14375</v>
      </c>
      <c r="H1298" s="25">
        <v>54.570375</v>
      </c>
      <c r="I1298" s="25">
        <v>198.176625</v>
      </c>
      <c r="J1298" s="25">
        <v>19.8176625</v>
      </c>
      <c r="K1298" s="25">
        <v>10.899714375000002</v>
      </c>
      <c r="L1298" s="25">
        <v>228.89400187500001</v>
      </c>
      <c r="M1298" s="25">
        <v>183.1152015</v>
      </c>
      <c r="N1298" s="56">
        <v>412.009203375</v>
      </c>
      <c r="O1298" s="67">
        <v>1.0</v>
      </c>
      <c r="P1298" s="50"/>
      <c r="Q1298" s="50"/>
      <c r="R1298" s="50"/>
      <c r="S1298" s="50"/>
      <c r="T1298" s="50"/>
      <c r="U1298" s="50"/>
      <c r="V1298" s="50"/>
      <c r="W1298" s="50"/>
      <c r="X1298" s="50"/>
      <c r="Y1298" s="50"/>
    </row>
    <row r="1299" ht="15.75" customHeight="1">
      <c r="A1299" s="21" t="s">
        <v>2266</v>
      </c>
      <c r="B1299" s="21" t="s">
        <v>2267</v>
      </c>
      <c r="C1299" s="21" t="s">
        <v>20</v>
      </c>
      <c r="D1299" s="22">
        <v>37.0</v>
      </c>
      <c r="E1299" s="23">
        <v>0.325</v>
      </c>
      <c r="F1299" s="24">
        <v>3.0</v>
      </c>
      <c r="G1299" s="55">
        <v>12.025</v>
      </c>
      <c r="H1299" s="25">
        <v>9.4905</v>
      </c>
      <c r="I1299" s="25">
        <v>34.465500000000006</v>
      </c>
      <c r="J1299" s="25">
        <v>3.4465500000000007</v>
      </c>
      <c r="K1299" s="25">
        <v>1.8956025000000005</v>
      </c>
      <c r="L1299" s="25">
        <v>39.80765250000001</v>
      </c>
      <c r="M1299" s="25">
        <v>31.84612200000001</v>
      </c>
      <c r="N1299" s="56">
        <v>71.65377450000003</v>
      </c>
      <c r="O1299" s="67">
        <v>1.0</v>
      </c>
      <c r="P1299" s="50"/>
      <c r="Q1299" s="50"/>
      <c r="R1299" s="50"/>
      <c r="S1299" s="50"/>
      <c r="T1299" s="50"/>
      <c r="U1299" s="50"/>
      <c r="V1299" s="50"/>
      <c r="W1299" s="50"/>
      <c r="X1299" s="50"/>
      <c r="Y1299" s="50"/>
    </row>
    <row r="1300" ht="15.75" customHeight="1">
      <c r="A1300" s="21" t="s">
        <v>2268</v>
      </c>
      <c r="B1300" s="21" t="s">
        <v>2269</v>
      </c>
      <c r="C1300" s="21" t="s">
        <v>20</v>
      </c>
      <c r="D1300" s="22">
        <v>41.6</v>
      </c>
      <c r="E1300" s="23">
        <v>0.325</v>
      </c>
      <c r="F1300" s="24">
        <v>3.0</v>
      </c>
      <c r="G1300" s="55">
        <v>13.520000000000001</v>
      </c>
      <c r="H1300" s="25">
        <v>10.670399999999999</v>
      </c>
      <c r="I1300" s="25">
        <v>38.7504</v>
      </c>
      <c r="J1300" s="25">
        <v>3.8750400000000003</v>
      </c>
      <c r="K1300" s="25">
        <v>2.131272</v>
      </c>
      <c r="L1300" s="25">
        <v>44.756712</v>
      </c>
      <c r="M1300" s="25">
        <v>35.8053696</v>
      </c>
      <c r="N1300" s="56">
        <v>80.5620816</v>
      </c>
      <c r="O1300" s="67">
        <v>1.0</v>
      </c>
      <c r="P1300" s="50"/>
      <c r="Q1300" s="50"/>
      <c r="R1300" s="50"/>
      <c r="S1300" s="50"/>
      <c r="T1300" s="50"/>
      <c r="U1300" s="50"/>
      <c r="V1300" s="50"/>
      <c r="W1300" s="50"/>
      <c r="X1300" s="50"/>
      <c r="Y1300" s="50"/>
    </row>
    <row r="1301" ht="15.75" customHeight="1">
      <c r="A1301" s="21" t="s">
        <v>2270</v>
      </c>
      <c r="B1301" s="21" t="s">
        <v>1941</v>
      </c>
      <c r="C1301" s="21" t="s">
        <v>20</v>
      </c>
      <c r="D1301" s="22">
        <v>7.75</v>
      </c>
      <c r="E1301" s="23">
        <v>0.325</v>
      </c>
      <c r="F1301" s="24">
        <v>0.05</v>
      </c>
      <c r="G1301" s="55">
        <v>2.5187500000000003</v>
      </c>
      <c r="H1301" s="25">
        <v>1.9878749999999998</v>
      </c>
      <c r="I1301" s="25">
        <v>7.219124999999999</v>
      </c>
      <c r="J1301" s="25">
        <v>0.7219125</v>
      </c>
      <c r="K1301" s="25">
        <v>0.397051875</v>
      </c>
      <c r="L1301" s="25">
        <v>8.338089375</v>
      </c>
      <c r="M1301" s="25">
        <v>6.6704715</v>
      </c>
      <c r="N1301" s="56">
        <v>15.008560874999999</v>
      </c>
      <c r="O1301" s="67">
        <v>1.0</v>
      </c>
      <c r="P1301" s="50"/>
      <c r="Q1301" s="50"/>
      <c r="R1301" s="50"/>
      <c r="S1301" s="50"/>
      <c r="T1301" s="50"/>
      <c r="U1301" s="50"/>
      <c r="V1301" s="50"/>
      <c r="W1301" s="50"/>
      <c r="X1301" s="50"/>
      <c r="Y1301" s="50"/>
    </row>
    <row r="1302" ht="15.75" customHeight="1">
      <c r="A1302" s="21" t="s">
        <v>2271</v>
      </c>
      <c r="B1302" s="21" t="s">
        <v>2272</v>
      </c>
      <c r="C1302" s="21" t="s">
        <v>20</v>
      </c>
      <c r="D1302" s="22">
        <v>28.1</v>
      </c>
      <c r="E1302" s="23">
        <v>0.325</v>
      </c>
      <c r="F1302" s="24">
        <v>0.05</v>
      </c>
      <c r="G1302" s="55">
        <v>9.1325</v>
      </c>
      <c r="H1302" s="25">
        <v>7.20765</v>
      </c>
      <c r="I1302" s="25">
        <v>26.175150000000002</v>
      </c>
      <c r="J1302" s="25">
        <v>2.6175150000000005</v>
      </c>
      <c r="K1302" s="25">
        <v>1.4396332500000002</v>
      </c>
      <c r="L1302" s="25">
        <v>30.232298250000003</v>
      </c>
      <c r="M1302" s="25">
        <v>24.185838600000004</v>
      </c>
      <c r="N1302" s="56">
        <v>54.41813685000001</v>
      </c>
      <c r="O1302" s="67">
        <v>1.0</v>
      </c>
      <c r="P1302" s="50"/>
      <c r="Q1302" s="50"/>
      <c r="R1302" s="50"/>
      <c r="S1302" s="50"/>
      <c r="T1302" s="50"/>
      <c r="U1302" s="50"/>
      <c r="V1302" s="50"/>
      <c r="W1302" s="50"/>
      <c r="X1302" s="50"/>
      <c r="Y1302" s="50"/>
    </row>
    <row r="1303" ht="15.75" customHeight="1">
      <c r="A1303" s="21" t="s">
        <v>2273</v>
      </c>
      <c r="B1303" s="21" t="s">
        <v>2274</v>
      </c>
      <c r="C1303" s="21" t="s">
        <v>20</v>
      </c>
      <c r="D1303" s="22">
        <v>28.1</v>
      </c>
      <c r="E1303" s="23">
        <v>0.325</v>
      </c>
      <c r="F1303" s="24">
        <v>0.05</v>
      </c>
      <c r="G1303" s="55">
        <v>9.1325</v>
      </c>
      <c r="H1303" s="25">
        <v>7.20765</v>
      </c>
      <c r="I1303" s="25">
        <v>26.175150000000002</v>
      </c>
      <c r="J1303" s="25">
        <v>2.6175150000000005</v>
      </c>
      <c r="K1303" s="25">
        <v>1.4396332500000002</v>
      </c>
      <c r="L1303" s="25">
        <v>30.232298250000003</v>
      </c>
      <c r="M1303" s="25">
        <v>24.185838600000004</v>
      </c>
      <c r="N1303" s="56">
        <v>54.41813685000001</v>
      </c>
      <c r="O1303" s="67">
        <v>1.0</v>
      </c>
      <c r="P1303" s="50"/>
      <c r="Q1303" s="50"/>
      <c r="R1303" s="50"/>
      <c r="S1303" s="50"/>
      <c r="T1303" s="50"/>
      <c r="U1303" s="50"/>
      <c r="V1303" s="50"/>
      <c r="W1303" s="50"/>
      <c r="X1303" s="50"/>
      <c r="Y1303" s="50"/>
    </row>
    <row r="1304" ht="15.75" customHeight="1">
      <c r="A1304" s="21" t="s">
        <v>2275</v>
      </c>
      <c r="B1304" s="21" t="s">
        <v>2276</v>
      </c>
      <c r="C1304" s="21" t="s">
        <v>20</v>
      </c>
      <c r="D1304" s="22">
        <v>40.3</v>
      </c>
      <c r="E1304" s="23">
        <v>0.325</v>
      </c>
      <c r="F1304" s="24">
        <v>2.0</v>
      </c>
      <c r="G1304" s="55">
        <v>13.0975</v>
      </c>
      <c r="H1304" s="25">
        <v>10.33695</v>
      </c>
      <c r="I1304" s="25">
        <v>37.539449999999995</v>
      </c>
      <c r="J1304" s="25">
        <v>3.753945</v>
      </c>
      <c r="K1304" s="25">
        <v>2.0646697499999997</v>
      </c>
      <c r="L1304" s="25">
        <v>43.35806475</v>
      </c>
      <c r="M1304" s="25">
        <v>34.6864518</v>
      </c>
      <c r="N1304" s="56">
        <v>78.04451655</v>
      </c>
      <c r="O1304" s="67">
        <v>1.0</v>
      </c>
      <c r="P1304" s="50"/>
      <c r="Q1304" s="50"/>
      <c r="R1304" s="50"/>
      <c r="S1304" s="50"/>
      <c r="T1304" s="50"/>
      <c r="U1304" s="50"/>
      <c r="V1304" s="50"/>
      <c r="W1304" s="50"/>
      <c r="X1304" s="50"/>
      <c r="Y1304" s="50"/>
    </row>
    <row r="1305" ht="15.75" customHeight="1">
      <c r="A1305" s="21" t="s">
        <v>2277</v>
      </c>
      <c r="B1305" s="21" t="s">
        <v>2278</v>
      </c>
      <c r="C1305" s="21" t="s">
        <v>20</v>
      </c>
      <c r="D1305" s="22">
        <v>40.3</v>
      </c>
      <c r="E1305" s="23">
        <v>0.325</v>
      </c>
      <c r="F1305" s="24">
        <v>2.0</v>
      </c>
      <c r="G1305" s="55">
        <v>13.0975</v>
      </c>
      <c r="H1305" s="25">
        <v>10.33695</v>
      </c>
      <c r="I1305" s="25">
        <v>37.539449999999995</v>
      </c>
      <c r="J1305" s="25">
        <v>3.753945</v>
      </c>
      <c r="K1305" s="25">
        <v>2.0646697499999997</v>
      </c>
      <c r="L1305" s="25">
        <v>43.35806475</v>
      </c>
      <c r="M1305" s="25">
        <v>34.6864518</v>
      </c>
      <c r="N1305" s="56">
        <v>78.04451655</v>
      </c>
      <c r="O1305" s="67">
        <v>1.0</v>
      </c>
      <c r="P1305" s="50"/>
      <c r="Q1305" s="50"/>
      <c r="R1305" s="50"/>
      <c r="S1305" s="50"/>
      <c r="T1305" s="50"/>
      <c r="U1305" s="50"/>
      <c r="V1305" s="50"/>
      <c r="W1305" s="50"/>
      <c r="X1305" s="50"/>
      <c r="Y1305" s="50"/>
    </row>
    <row r="1306" ht="15.75" customHeight="1">
      <c r="A1306" s="21" t="s">
        <v>2279</v>
      </c>
      <c r="B1306" s="21" t="s">
        <v>2280</v>
      </c>
      <c r="C1306" s="21" t="s">
        <v>20</v>
      </c>
      <c r="D1306" s="22">
        <v>28.4</v>
      </c>
      <c r="E1306" s="23">
        <v>0.325</v>
      </c>
      <c r="F1306" s="24">
        <v>2.0</v>
      </c>
      <c r="G1306" s="55">
        <v>9.23</v>
      </c>
      <c r="H1306" s="25">
        <v>7.284599999999999</v>
      </c>
      <c r="I1306" s="25">
        <v>26.4546</v>
      </c>
      <c r="J1306" s="25">
        <v>2.64546</v>
      </c>
      <c r="K1306" s="25">
        <v>1.455003</v>
      </c>
      <c r="L1306" s="25">
        <v>30.555063</v>
      </c>
      <c r="M1306" s="25">
        <v>24.444050400000002</v>
      </c>
      <c r="N1306" s="56">
        <v>54.9991134</v>
      </c>
      <c r="O1306" s="67">
        <v>1.0</v>
      </c>
      <c r="P1306" s="50"/>
      <c r="Q1306" s="50"/>
      <c r="R1306" s="50"/>
      <c r="S1306" s="50"/>
      <c r="T1306" s="50"/>
      <c r="U1306" s="50"/>
      <c r="V1306" s="50"/>
      <c r="W1306" s="50"/>
      <c r="X1306" s="50"/>
      <c r="Y1306" s="50"/>
    </row>
    <row r="1307" ht="15.75" customHeight="1">
      <c r="A1307" s="21" t="s">
        <v>2281</v>
      </c>
      <c r="B1307" s="21" t="s">
        <v>2282</v>
      </c>
      <c r="C1307" s="21" t="s">
        <v>20</v>
      </c>
      <c r="D1307" s="22">
        <v>2.8</v>
      </c>
      <c r="E1307" s="23">
        <v>0.325</v>
      </c>
      <c r="F1307" s="24">
        <v>0.05</v>
      </c>
      <c r="G1307" s="55">
        <v>0.9099999999999999</v>
      </c>
      <c r="H1307" s="25">
        <v>0.7182</v>
      </c>
      <c r="I1307" s="25">
        <v>2.6082</v>
      </c>
      <c r="J1307" s="25">
        <v>0.26082</v>
      </c>
      <c r="K1307" s="25">
        <v>0.143451</v>
      </c>
      <c r="L1307" s="25">
        <v>3.0124709999999997</v>
      </c>
      <c r="M1307" s="25">
        <v>2.4099768</v>
      </c>
      <c r="N1307" s="56">
        <v>5.4224478</v>
      </c>
      <c r="O1307" s="67">
        <v>1.0</v>
      </c>
      <c r="P1307" s="50"/>
      <c r="Q1307" s="50"/>
      <c r="R1307" s="50"/>
      <c r="S1307" s="50"/>
      <c r="T1307" s="50"/>
      <c r="U1307" s="50"/>
      <c r="V1307" s="50"/>
      <c r="W1307" s="50"/>
      <c r="X1307" s="50"/>
      <c r="Y1307" s="50"/>
    </row>
    <row r="1308" ht="15.75" customHeight="1">
      <c r="A1308" s="21" t="s">
        <v>2283</v>
      </c>
      <c r="B1308" s="21" t="s">
        <v>2284</v>
      </c>
      <c r="C1308" s="21" t="s">
        <v>20</v>
      </c>
      <c r="D1308" s="22">
        <v>15.1</v>
      </c>
      <c r="E1308" s="23">
        <v>0.325</v>
      </c>
      <c r="F1308" s="24">
        <v>0.05</v>
      </c>
      <c r="G1308" s="55">
        <v>4.9075</v>
      </c>
      <c r="H1308" s="25">
        <v>3.87315</v>
      </c>
      <c r="I1308" s="25">
        <v>14.065649999999998</v>
      </c>
      <c r="J1308" s="25">
        <v>1.4065649999999998</v>
      </c>
      <c r="K1308" s="25">
        <v>0.77361075</v>
      </c>
      <c r="L1308" s="25">
        <v>16.245825749999998</v>
      </c>
      <c r="M1308" s="25">
        <v>12.996660599999998</v>
      </c>
      <c r="N1308" s="56">
        <v>29.242486349999997</v>
      </c>
      <c r="O1308" s="67">
        <v>1.0</v>
      </c>
      <c r="P1308" s="50"/>
      <c r="Q1308" s="50"/>
      <c r="R1308" s="50"/>
      <c r="S1308" s="50"/>
      <c r="T1308" s="50"/>
      <c r="U1308" s="50"/>
      <c r="V1308" s="50"/>
      <c r="W1308" s="50"/>
      <c r="X1308" s="50"/>
      <c r="Y1308" s="50"/>
    </row>
    <row r="1309" ht="15.75" customHeight="1">
      <c r="A1309" s="21" t="s">
        <v>2285</v>
      </c>
      <c r="B1309" s="21" t="s">
        <v>2286</v>
      </c>
      <c r="C1309" s="21" t="s">
        <v>20</v>
      </c>
      <c r="D1309" s="22">
        <v>15.9</v>
      </c>
      <c r="E1309" s="23">
        <v>0.325</v>
      </c>
      <c r="F1309" s="24">
        <v>0.05</v>
      </c>
      <c r="G1309" s="55">
        <v>5.1675</v>
      </c>
      <c r="H1309" s="25">
        <v>4.07835</v>
      </c>
      <c r="I1309" s="25">
        <v>14.81085</v>
      </c>
      <c r="J1309" s="25">
        <v>1.4810850000000002</v>
      </c>
      <c r="K1309" s="25">
        <v>0.8145967500000002</v>
      </c>
      <c r="L1309" s="25">
        <v>17.106531750000002</v>
      </c>
      <c r="M1309" s="25">
        <v>13.685225400000002</v>
      </c>
      <c r="N1309" s="56">
        <v>30.791757150000002</v>
      </c>
      <c r="O1309" s="67">
        <v>1.0</v>
      </c>
      <c r="P1309" s="50"/>
      <c r="Q1309" s="50"/>
      <c r="R1309" s="50"/>
      <c r="S1309" s="50"/>
      <c r="T1309" s="50"/>
      <c r="U1309" s="50"/>
      <c r="V1309" s="50"/>
      <c r="W1309" s="50"/>
      <c r="X1309" s="50"/>
      <c r="Y1309" s="50"/>
    </row>
    <row r="1310" ht="15.75" customHeight="1">
      <c r="A1310" s="21" t="s">
        <v>2287</v>
      </c>
      <c r="B1310" s="21" t="s">
        <v>2288</v>
      </c>
      <c r="C1310" s="21" t="s">
        <v>20</v>
      </c>
      <c r="D1310" s="22">
        <v>1.15</v>
      </c>
      <c r="E1310" s="23">
        <v>0.325</v>
      </c>
      <c r="F1310" s="24">
        <v>0.05</v>
      </c>
      <c r="G1310" s="55">
        <v>0.37374999999999997</v>
      </c>
      <c r="H1310" s="25">
        <v>0.294975</v>
      </c>
      <c r="I1310" s="25">
        <v>1.0712249999999999</v>
      </c>
      <c r="J1310" s="25">
        <v>0.1071225</v>
      </c>
      <c r="K1310" s="25">
        <v>0.058917374999999994</v>
      </c>
      <c r="L1310" s="25">
        <v>1.237264875</v>
      </c>
      <c r="M1310" s="25">
        <v>0.9898119</v>
      </c>
      <c r="N1310" s="56">
        <v>2.227076775</v>
      </c>
      <c r="O1310" s="67">
        <v>1.0</v>
      </c>
      <c r="P1310" s="50"/>
      <c r="Q1310" s="50"/>
      <c r="R1310" s="50"/>
      <c r="S1310" s="50"/>
      <c r="T1310" s="50"/>
      <c r="U1310" s="50"/>
      <c r="V1310" s="50"/>
      <c r="W1310" s="50"/>
      <c r="X1310" s="50"/>
      <c r="Y1310" s="50"/>
    </row>
    <row r="1311" ht="15.75" customHeight="1">
      <c r="A1311" s="21" t="s">
        <v>2289</v>
      </c>
      <c r="B1311" s="21" t="s">
        <v>2290</v>
      </c>
      <c r="C1311" s="21" t="s">
        <v>20</v>
      </c>
      <c r="D1311" s="22">
        <v>1.2</v>
      </c>
      <c r="E1311" s="23">
        <v>0.325</v>
      </c>
      <c r="F1311" s="24">
        <v>0.01</v>
      </c>
      <c r="G1311" s="55">
        <v>0.39</v>
      </c>
      <c r="H1311" s="25">
        <v>0.30779999999999996</v>
      </c>
      <c r="I1311" s="25">
        <v>1.1178</v>
      </c>
      <c r="J1311" s="25">
        <v>0.11177999999999999</v>
      </c>
      <c r="K1311" s="25">
        <v>0.061479</v>
      </c>
      <c r="L1311" s="25">
        <v>1.291059</v>
      </c>
      <c r="M1311" s="25">
        <v>1.0328472</v>
      </c>
      <c r="N1311" s="56">
        <v>2.3239061999999997</v>
      </c>
      <c r="O1311" s="67">
        <v>1.0</v>
      </c>
      <c r="P1311" s="50"/>
      <c r="Q1311" s="50"/>
      <c r="R1311" s="50"/>
      <c r="S1311" s="50"/>
      <c r="T1311" s="50"/>
      <c r="U1311" s="50"/>
      <c r="V1311" s="50"/>
      <c r="W1311" s="50"/>
      <c r="X1311" s="50"/>
      <c r="Y1311" s="50"/>
    </row>
    <row r="1312" ht="15.75" customHeight="1">
      <c r="A1312" s="21" t="s">
        <v>2291</v>
      </c>
      <c r="B1312" s="21" t="s">
        <v>2292</v>
      </c>
      <c r="C1312" s="21" t="s">
        <v>20</v>
      </c>
      <c r="D1312" s="22">
        <v>26.2</v>
      </c>
      <c r="E1312" s="23">
        <v>0.325</v>
      </c>
      <c r="F1312" s="24">
        <v>0.48</v>
      </c>
      <c r="G1312" s="55">
        <v>8.515</v>
      </c>
      <c r="H1312" s="25">
        <v>6.7203</v>
      </c>
      <c r="I1312" s="25">
        <v>24.405299999999997</v>
      </c>
      <c r="J1312" s="25">
        <v>2.44053</v>
      </c>
      <c r="K1312" s="25">
        <v>1.3422915</v>
      </c>
      <c r="L1312" s="25">
        <v>28.188121499999994</v>
      </c>
      <c r="M1312" s="25">
        <v>22.550497199999995</v>
      </c>
      <c r="N1312" s="56">
        <v>50.73861869999999</v>
      </c>
      <c r="O1312" s="67">
        <v>1.0</v>
      </c>
      <c r="P1312" s="50"/>
      <c r="Q1312" s="50"/>
      <c r="R1312" s="50"/>
      <c r="S1312" s="50"/>
      <c r="T1312" s="50"/>
      <c r="U1312" s="50"/>
      <c r="V1312" s="50"/>
      <c r="W1312" s="50"/>
      <c r="X1312" s="50"/>
      <c r="Y1312" s="50"/>
    </row>
    <row r="1313" ht="15.75" customHeight="1">
      <c r="A1313" s="21" t="s">
        <v>2293</v>
      </c>
      <c r="B1313" s="21" t="s">
        <v>2294</v>
      </c>
      <c r="C1313" s="21" t="s">
        <v>20</v>
      </c>
      <c r="D1313" s="22">
        <v>16.3</v>
      </c>
      <c r="E1313" s="23">
        <v>0.325</v>
      </c>
      <c r="F1313" s="24">
        <v>0.01</v>
      </c>
      <c r="G1313" s="55">
        <v>5.2975</v>
      </c>
      <c r="H1313" s="25">
        <v>4.18095</v>
      </c>
      <c r="I1313" s="25">
        <v>15.18345</v>
      </c>
      <c r="J1313" s="25">
        <v>1.518345</v>
      </c>
      <c r="K1313" s="25">
        <v>0.8350897500000001</v>
      </c>
      <c r="L1313" s="25">
        <v>17.536884750000002</v>
      </c>
      <c r="M1313" s="25">
        <v>14.029507800000003</v>
      </c>
      <c r="N1313" s="56">
        <v>31.566392550000003</v>
      </c>
      <c r="O1313" s="67">
        <v>1.0</v>
      </c>
      <c r="P1313" s="50"/>
      <c r="Q1313" s="50"/>
      <c r="R1313" s="50"/>
      <c r="S1313" s="50"/>
      <c r="T1313" s="50"/>
      <c r="U1313" s="50"/>
      <c r="V1313" s="50"/>
      <c r="W1313" s="50"/>
      <c r="X1313" s="50"/>
      <c r="Y1313" s="50"/>
    </row>
    <row r="1314" ht="15.75" customHeight="1">
      <c r="A1314" s="21" t="s">
        <v>2295</v>
      </c>
      <c r="B1314" s="21" t="s">
        <v>2296</v>
      </c>
      <c r="C1314" s="21" t="s">
        <v>20</v>
      </c>
      <c r="D1314" s="22">
        <v>16.3</v>
      </c>
      <c r="E1314" s="23">
        <v>0.325</v>
      </c>
      <c r="F1314" s="24">
        <v>0.05</v>
      </c>
      <c r="G1314" s="55">
        <v>5.2975</v>
      </c>
      <c r="H1314" s="25">
        <v>4.18095</v>
      </c>
      <c r="I1314" s="25">
        <v>15.18345</v>
      </c>
      <c r="J1314" s="25">
        <v>1.518345</v>
      </c>
      <c r="K1314" s="25">
        <v>0.8350897500000001</v>
      </c>
      <c r="L1314" s="25">
        <v>17.536884750000002</v>
      </c>
      <c r="M1314" s="25">
        <v>14.029507800000003</v>
      </c>
      <c r="N1314" s="56">
        <v>31.566392550000003</v>
      </c>
      <c r="O1314" s="67">
        <v>1.0</v>
      </c>
      <c r="P1314" s="50"/>
      <c r="Q1314" s="50"/>
      <c r="R1314" s="50"/>
      <c r="S1314" s="50"/>
      <c r="T1314" s="50"/>
      <c r="U1314" s="50"/>
      <c r="V1314" s="50"/>
      <c r="W1314" s="50"/>
      <c r="X1314" s="50"/>
      <c r="Y1314" s="50"/>
    </row>
    <row r="1315" ht="15.75" customHeight="1">
      <c r="A1315" s="21" t="s">
        <v>2297</v>
      </c>
      <c r="B1315" s="21" t="s">
        <v>2298</v>
      </c>
      <c r="C1315" s="21" t="s">
        <v>20</v>
      </c>
      <c r="D1315" s="22">
        <v>15.6</v>
      </c>
      <c r="E1315" s="23">
        <v>0.325</v>
      </c>
      <c r="F1315" s="24">
        <v>0.24</v>
      </c>
      <c r="G1315" s="55">
        <v>5.07</v>
      </c>
      <c r="H1315" s="25">
        <v>4.001399999999999</v>
      </c>
      <c r="I1315" s="25">
        <v>14.531399999999998</v>
      </c>
      <c r="J1315" s="25">
        <v>1.4531399999999999</v>
      </c>
      <c r="K1315" s="25">
        <v>0.7992269999999999</v>
      </c>
      <c r="L1315" s="25">
        <v>16.783766999999997</v>
      </c>
      <c r="M1315" s="25">
        <v>13.427013599999999</v>
      </c>
      <c r="N1315" s="56">
        <v>30.210780599999996</v>
      </c>
      <c r="O1315" s="67">
        <v>1.0</v>
      </c>
      <c r="P1315" s="50"/>
      <c r="Q1315" s="50"/>
      <c r="R1315" s="50"/>
      <c r="S1315" s="50"/>
      <c r="T1315" s="50"/>
      <c r="U1315" s="50"/>
      <c r="V1315" s="50"/>
      <c r="W1315" s="50"/>
      <c r="X1315" s="50"/>
      <c r="Y1315" s="50"/>
    </row>
    <row r="1316" ht="15.75" customHeight="1">
      <c r="A1316" s="21" t="s">
        <v>2299</v>
      </c>
      <c r="B1316" s="21" t="s">
        <v>2300</v>
      </c>
      <c r="C1316" s="21" t="s">
        <v>20</v>
      </c>
      <c r="D1316" s="22">
        <v>1.2</v>
      </c>
      <c r="E1316" s="23">
        <v>0.325</v>
      </c>
      <c r="F1316" s="24">
        <v>0.01</v>
      </c>
      <c r="G1316" s="55">
        <v>0.39</v>
      </c>
      <c r="H1316" s="25">
        <v>0.30779999999999996</v>
      </c>
      <c r="I1316" s="25">
        <v>1.1178</v>
      </c>
      <c r="J1316" s="25">
        <v>0.11177999999999999</v>
      </c>
      <c r="K1316" s="25">
        <v>0.061479</v>
      </c>
      <c r="L1316" s="25">
        <v>1.291059</v>
      </c>
      <c r="M1316" s="25">
        <v>1.0328472</v>
      </c>
      <c r="N1316" s="56">
        <v>2.3239061999999997</v>
      </c>
      <c r="O1316" s="67">
        <v>1.0</v>
      </c>
      <c r="P1316" s="50"/>
      <c r="Q1316" s="50"/>
      <c r="R1316" s="50"/>
      <c r="S1316" s="50"/>
      <c r="T1316" s="50"/>
      <c r="U1316" s="50"/>
      <c r="V1316" s="50"/>
      <c r="W1316" s="50"/>
      <c r="X1316" s="50"/>
      <c r="Y1316" s="50"/>
    </row>
    <row r="1317" ht="15.75" customHeight="1">
      <c r="A1317" s="21" t="s">
        <v>2301</v>
      </c>
      <c r="B1317" s="21" t="s">
        <v>2302</v>
      </c>
      <c r="C1317" s="21" t="s">
        <v>20</v>
      </c>
      <c r="D1317" s="22">
        <v>11.9</v>
      </c>
      <c r="E1317" s="23">
        <v>0.325</v>
      </c>
      <c r="F1317" s="24">
        <v>0.34</v>
      </c>
      <c r="G1317" s="55">
        <v>3.8675</v>
      </c>
      <c r="H1317" s="25">
        <v>3.05235</v>
      </c>
      <c r="I1317" s="25">
        <v>11.084850000000001</v>
      </c>
      <c r="J1317" s="25">
        <v>1.1084850000000002</v>
      </c>
      <c r="K1317" s="25">
        <v>0.6096667500000001</v>
      </c>
      <c r="L1317" s="25">
        <v>12.803001750000002</v>
      </c>
      <c r="M1317" s="25">
        <v>10.242401400000002</v>
      </c>
      <c r="N1317" s="56">
        <v>23.045403150000006</v>
      </c>
      <c r="O1317" s="67">
        <v>1.0</v>
      </c>
      <c r="P1317" s="50"/>
      <c r="Q1317" s="50"/>
      <c r="R1317" s="50"/>
      <c r="S1317" s="50"/>
      <c r="T1317" s="50"/>
      <c r="U1317" s="50"/>
      <c r="V1317" s="50"/>
      <c r="W1317" s="50"/>
      <c r="X1317" s="50"/>
      <c r="Y1317" s="50"/>
    </row>
    <row r="1318" ht="15.75" customHeight="1">
      <c r="A1318" s="21" t="s">
        <v>2303</v>
      </c>
      <c r="B1318" s="21" t="s">
        <v>2304</v>
      </c>
      <c r="C1318" s="21" t="s">
        <v>20</v>
      </c>
      <c r="D1318" s="22">
        <v>158.5</v>
      </c>
      <c r="E1318" s="23">
        <v>0.325</v>
      </c>
      <c r="F1318" s="24">
        <v>0.05</v>
      </c>
      <c r="G1318" s="55">
        <v>51.5125</v>
      </c>
      <c r="H1318" s="25">
        <v>40.65525</v>
      </c>
      <c r="I1318" s="25">
        <v>147.64275</v>
      </c>
      <c r="J1318" s="25">
        <v>14.764275000000001</v>
      </c>
      <c r="K1318" s="25">
        <v>8.12035125</v>
      </c>
      <c r="L1318" s="25">
        <v>170.52737625</v>
      </c>
      <c r="M1318" s="25">
        <v>136.42190100000002</v>
      </c>
      <c r="N1318" s="56">
        <v>306.94927725</v>
      </c>
      <c r="O1318" s="67">
        <v>1.0</v>
      </c>
      <c r="P1318" s="50"/>
      <c r="Q1318" s="50"/>
      <c r="R1318" s="50"/>
      <c r="S1318" s="50"/>
      <c r="T1318" s="50"/>
      <c r="U1318" s="50"/>
      <c r="V1318" s="50"/>
      <c r="W1318" s="50"/>
      <c r="X1318" s="50"/>
      <c r="Y1318" s="50"/>
    </row>
    <row r="1319" ht="15.75" customHeight="1">
      <c r="A1319" s="21" t="s">
        <v>2305</v>
      </c>
      <c r="B1319" s="21" t="s">
        <v>2306</v>
      </c>
      <c r="C1319" s="21" t="s">
        <v>20</v>
      </c>
      <c r="D1319" s="22">
        <v>5.7</v>
      </c>
      <c r="E1319" s="23">
        <v>0.325</v>
      </c>
      <c r="F1319" s="24">
        <v>0.05</v>
      </c>
      <c r="G1319" s="55">
        <v>1.8525</v>
      </c>
      <c r="H1319" s="25">
        <v>1.46205</v>
      </c>
      <c r="I1319" s="25">
        <v>5.30955</v>
      </c>
      <c r="J1319" s="25">
        <v>0.530955</v>
      </c>
      <c r="K1319" s="25">
        <v>0.29202524999999996</v>
      </c>
      <c r="L1319" s="25">
        <v>6.132530249999999</v>
      </c>
      <c r="M1319" s="25">
        <v>4.9060242</v>
      </c>
      <c r="N1319" s="56">
        <v>11.03855445</v>
      </c>
      <c r="O1319" s="67">
        <v>1.0</v>
      </c>
      <c r="P1319" s="50"/>
      <c r="Q1319" s="50"/>
      <c r="R1319" s="50"/>
      <c r="S1319" s="50"/>
      <c r="T1319" s="50"/>
      <c r="U1319" s="50"/>
      <c r="V1319" s="50"/>
      <c r="W1319" s="50"/>
      <c r="X1319" s="50"/>
      <c r="Y1319" s="50"/>
    </row>
    <row r="1320" ht="15.75" customHeight="1">
      <c r="A1320" s="21" t="s">
        <v>2307</v>
      </c>
      <c r="B1320" s="21" t="s">
        <v>2308</v>
      </c>
      <c r="C1320" s="21" t="s">
        <v>20</v>
      </c>
      <c r="D1320" s="22">
        <v>241.25</v>
      </c>
      <c r="E1320" s="23">
        <v>0.325</v>
      </c>
      <c r="F1320" s="24">
        <v>0.06</v>
      </c>
      <c r="G1320" s="55">
        <v>78.40625</v>
      </c>
      <c r="H1320" s="25">
        <v>61.880625</v>
      </c>
      <c r="I1320" s="25">
        <v>224.724375</v>
      </c>
      <c r="J1320" s="25">
        <v>22.4724375</v>
      </c>
      <c r="K1320" s="25">
        <v>12.359840625000002</v>
      </c>
      <c r="L1320" s="25">
        <v>259.556653125</v>
      </c>
      <c r="M1320" s="25">
        <v>207.64532250000002</v>
      </c>
      <c r="N1320" s="56">
        <v>467.20197562500005</v>
      </c>
      <c r="O1320" s="67">
        <v>1.0</v>
      </c>
      <c r="P1320" s="50"/>
      <c r="Q1320" s="50"/>
      <c r="R1320" s="50"/>
      <c r="S1320" s="50"/>
      <c r="T1320" s="50"/>
      <c r="U1320" s="50"/>
      <c r="V1320" s="50"/>
      <c r="W1320" s="50"/>
      <c r="X1320" s="50"/>
      <c r="Y1320" s="50"/>
    </row>
    <row r="1321" ht="15.75" customHeight="1">
      <c r="A1321" s="21" t="s">
        <v>2309</v>
      </c>
      <c r="B1321" s="21" t="s">
        <v>2310</v>
      </c>
      <c r="C1321" s="21" t="s">
        <v>20</v>
      </c>
      <c r="D1321" s="22">
        <v>28.4</v>
      </c>
      <c r="E1321" s="23">
        <v>0.325</v>
      </c>
      <c r="F1321" s="24">
        <v>1.0</v>
      </c>
      <c r="G1321" s="55">
        <v>9.23</v>
      </c>
      <c r="H1321" s="25">
        <v>7.284599999999999</v>
      </c>
      <c r="I1321" s="25">
        <v>26.4546</v>
      </c>
      <c r="J1321" s="25">
        <v>2.64546</v>
      </c>
      <c r="K1321" s="25">
        <v>1.455003</v>
      </c>
      <c r="L1321" s="25">
        <v>30.555063</v>
      </c>
      <c r="M1321" s="25">
        <v>24.444050400000002</v>
      </c>
      <c r="N1321" s="56">
        <v>54.9991134</v>
      </c>
      <c r="O1321" s="67">
        <v>1.0</v>
      </c>
      <c r="P1321" s="50"/>
      <c r="Q1321" s="50"/>
      <c r="R1321" s="50"/>
      <c r="S1321" s="50"/>
      <c r="T1321" s="50"/>
      <c r="U1321" s="50"/>
      <c r="V1321" s="50"/>
      <c r="W1321" s="50"/>
      <c r="X1321" s="50"/>
      <c r="Y1321" s="50"/>
    </row>
    <row r="1322" ht="15.75" customHeight="1">
      <c r="A1322" s="21" t="s">
        <v>2311</v>
      </c>
      <c r="B1322" s="21" t="s">
        <v>2312</v>
      </c>
      <c r="C1322" s="21" t="s">
        <v>20</v>
      </c>
      <c r="D1322" s="22">
        <v>7.55</v>
      </c>
      <c r="E1322" s="23">
        <v>0.325</v>
      </c>
      <c r="F1322" s="24">
        <v>0.05</v>
      </c>
      <c r="G1322" s="55">
        <v>2.45375</v>
      </c>
      <c r="H1322" s="25">
        <v>1.936575</v>
      </c>
      <c r="I1322" s="25">
        <v>7.032824999999999</v>
      </c>
      <c r="J1322" s="25">
        <v>0.7032824999999999</v>
      </c>
      <c r="K1322" s="25">
        <v>0.386805375</v>
      </c>
      <c r="L1322" s="25">
        <v>8.122912874999999</v>
      </c>
      <c r="M1322" s="25">
        <v>6.498330299999999</v>
      </c>
      <c r="N1322" s="56">
        <v>14.621243174999998</v>
      </c>
      <c r="O1322" s="67">
        <v>1.0</v>
      </c>
      <c r="P1322" s="50"/>
      <c r="Q1322" s="50"/>
      <c r="R1322" s="50"/>
      <c r="S1322" s="50"/>
      <c r="T1322" s="50"/>
      <c r="U1322" s="50"/>
      <c r="V1322" s="50"/>
      <c r="W1322" s="50"/>
      <c r="X1322" s="50"/>
      <c r="Y1322" s="50"/>
    </row>
    <row r="1323" ht="15.75" customHeight="1">
      <c r="A1323" s="21" t="s">
        <v>2313</v>
      </c>
      <c r="B1323" s="21" t="s">
        <v>2314</v>
      </c>
      <c r="C1323" s="21" t="s">
        <v>20</v>
      </c>
      <c r="D1323" s="22">
        <v>13.0</v>
      </c>
      <c r="E1323" s="23">
        <v>0.325</v>
      </c>
      <c r="F1323" s="24">
        <v>0.05</v>
      </c>
      <c r="G1323" s="55">
        <v>4.2250000000000005</v>
      </c>
      <c r="H1323" s="25">
        <v>3.3344999999999994</v>
      </c>
      <c r="I1323" s="25">
        <v>12.109499999999997</v>
      </c>
      <c r="J1323" s="25">
        <v>1.2109499999999997</v>
      </c>
      <c r="K1323" s="25">
        <v>0.6660225</v>
      </c>
      <c r="L1323" s="25">
        <v>13.986472499999998</v>
      </c>
      <c r="M1323" s="25">
        <v>11.189177999999998</v>
      </c>
      <c r="N1323" s="56">
        <v>25.175650499999996</v>
      </c>
      <c r="O1323" s="67">
        <v>1.0</v>
      </c>
      <c r="P1323" s="50"/>
      <c r="Q1323" s="50"/>
      <c r="R1323" s="50"/>
      <c r="S1323" s="50"/>
      <c r="T1323" s="50"/>
      <c r="U1323" s="50"/>
      <c r="V1323" s="50"/>
      <c r="W1323" s="50"/>
      <c r="X1323" s="50"/>
      <c r="Y1323" s="50"/>
    </row>
    <row r="1324" ht="15.75" customHeight="1">
      <c r="A1324" s="21" t="s">
        <v>2315</v>
      </c>
      <c r="B1324" s="21" t="s">
        <v>2316</v>
      </c>
      <c r="C1324" s="21" t="s">
        <v>20</v>
      </c>
      <c r="D1324" s="22">
        <v>98.0</v>
      </c>
      <c r="E1324" s="23">
        <v>0.325</v>
      </c>
      <c r="F1324" s="24">
        <v>0.05</v>
      </c>
      <c r="G1324" s="55">
        <v>31.85</v>
      </c>
      <c r="H1324" s="25">
        <v>25.137000000000004</v>
      </c>
      <c r="I1324" s="25">
        <v>91.287</v>
      </c>
      <c r="J1324" s="25">
        <v>9.1287</v>
      </c>
      <c r="K1324" s="25">
        <v>5.020785</v>
      </c>
      <c r="L1324" s="25">
        <v>105.436485</v>
      </c>
      <c r="M1324" s="25">
        <v>84.34918800000001</v>
      </c>
      <c r="N1324" s="56">
        <v>189.78567300000003</v>
      </c>
      <c r="O1324" s="67">
        <v>1.0</v>
      </c>
      <c r="P1324" s="50"/>
      <c r="Q1324" s="50"/>
      <c r="R1324" s="50"/>
      <c r="S1324" s="50"/>
      <c r="T1324" s="50"/>
      <c r="U1324" s="50"/>
      <c r="V1324" s="50"/>
      <c r="W1324" s="50"/>
      <c r="X1324" s="50"/>
      <c r="Y1324" s="50"/>
    </row>
    <row r="1325" ht="15.75" customHeight="1">
      <c r="A1325" s="21" t="s">
        <v>2317</v>
      </c>
      <c r="B1325" s="21" t="s">
        <v>2318</v>
      </c>
      <c r="C1325" s="21" t="s">
        <v>1841</v>
      </c>
      <c r="D1325" s="22">
        <v>0.0</v>
      </c>
      <c r="E1325" s="23">
        <v>0.325</v>
      </c>
      <c r="F1325" s="24">
        <v>0.0</v>
      </c>
      <c r="G1325" s="55">
        <v>0.0</v>
      </c>
      <c r="H1325" s="25">
        <v>0.0</v>
      </c>
      <c r="I1325" s="25">
        <v>0.0</v>
      </c>
      <c r="J1325" s="25">
        <v>0.0</v>
      </c>
      <c r="K1325" s="25">
        <v>0.0</v>
      </c>
      <c r="L1325" s="25">
        <v>0.0</v>
      </c>
      <c r="M1325" s="25">
        <v>0.0</v>
      </c>
      <c r="N1325" s="56">
        <v>0.0</v>
      </c>
      <c r="O1325" s="67">
        <v>1.0</v>
      </c>
      <c r="P1325" s="50"/>
      <c r="Q1325" s="50"/>
      <c r="R1325" s="50"/>
      <c r="S1325" s="50"/>
      <c r="T1325" s="50"/>
      <c r="U1325" s="50"/>
      <c r="V1325" s="50"/>
      <c r="W1325" s="50"/>
      <c r="X1325" s="50"/>
      <c r="Y1325" s="50"/>
    </row>
    <row r="1326" ht="15.75" customHeight="1">
      <c r="A1326" s="21" t="s">
        <v>2319</v>
      </c>
      <c r="B1326" s="21" t="s">
        <v>2320</v>
      </c>
      <c r="C1326" s="21" t="s">
        <v>20</v>
      </c>
      <c r="D1326" s="22">
        <v>0.46</v>
      </c>
      <c r="E1326" s="23">
        <v>0.325</v>
      </c>
      <c r="F1326" s="24">
        <v>0.01</v>
      </c>
      <c r="G1326" s="55">
        <v>0.14950000000000002</v>
      </c>
      <c r="H1326" s="25">
        <v>0.11799</v>
      </c>
      <c r="I1326" s="25">
        <v>0.42849</v>
      </c>
      <c r="J1326" s="25">
        <v>0.042849</v>
      </c>
      <c r="K1326" s="25">
        <v>0.02356695</v>
      </c>
      <c r="L1326" s="25">
        <v>0.49490594999999993</v>
      </c>
      <c r="M1326" s="25">
        <v>0.39592476</v>
      </c>
      <c r="N1326" s="56">
        <v>0.8908307099999999</v>
      </c>
      <c r="O1326" s="67">
        <v>1.0</v>
      </c>
      <c r="P1326" s="50"/>
      <c r="Q1326" s="50"/>
      <c r="R1326" s="50"/>
      <c r="S1326" s="50"/>
      <c r="T1326" s="50"/>
      <c r="U1326" s="50"/>
      <c r="V1326" s="50"/>
      <c r="W1326" s="50"/>
      <c r="X1326" s="50"/>
      <c r="Y1326" s="50"/>
    </row>
    <row r="1327" ht="15.75" customHeight="1">
      <c r="A1327" s="21" t="s">
        <v>2321</v>
      </c>
      <c r="B1327" s="21" t="s">
        <v>2322</v>
      </c>
      <c r="C1327" s="21" t="s">
        <v>20</v>
      </c>
      <c r="D1327" s="22">
        <v>9.65</v>
      </c>
      <c r="E1327" s="23">
        <v>0.325</v>
      </c>
      <c r="F1327" s="24">
        <v>1.0</v>
      </c>
      <c r="G1327" s="55">
        <v>3.1362500000000004</v>
      </c>
      <c r="H1327" s="25">
        <v>2.475225</v>
      </c>
      <c r="I1327" s="25">
        <v>8.988975</v>
      </c>
      <c r="J1327" s="25">
        <v>0.8988975</v>
      </c>
      <c r="K1327" s="25">
        <v>0.49439362500000006</v>
      </c>
      <c r="L1327" s="25">
        <v>10.382266125000001</v>
      </c>
      <c r="M1327" s="25">
        <v>8.305812900000001</v>
      </c>
      <c r="N1327" s="56">
        <v>18.688079025</v>
      </c>
      <c r="O1327" s="67">
        <v>1.0</v>
      </c>
      <c r="P1327" s="50"/>
      <c r="Q1327" s="50"/>
      <c r="R1327" s="50"/>
      <c r="S1327" s="50"/>
      <c r="T1327" s="50"/>
      <c r="U1327" s="50"/>
      <c r="V1327" s="50"/>
      <c r="W1327" s="50"/>
      <c r="X1327" s="50"/>
      <c r="Y1327" s="50"/>
    </row>
    <row r="1328" ht="15.75" customHeight="1">
      <c r="A1328" s="21" t="s">
        <v>2323</v>
      </c>
      <c r="B1328" s="21" t="s">
        <v>2324</v>
      </c>
      <c r="C1328" s="21" t="s">
        <v>20</v>
      </c>
      <c r="D1328" s="22">
        <v>9.65</v>
      </c>
      <c r="E1328" s="23">
        <v>0.325</v>
      </c>
      <c r="F1328" s="24">
        <v>1.0</v>
      </c>
      <c r="G1328" s="55">
        <v>3.1362500000000004</v>
      </c>
      <c r="H1328" s="25">
        <v>2.475225</v>
      </c>
      <c r="I1328" s="25">
        <v>8.988975</v>
      </c>
      <c r="J1328" s="25">
        <v>0.8988975</v>
      </c>
      <c r="K1328" s="25">
        <v>0.49439362500000006</v>
      </c>
      <c r="L1328" s="25">
        <v>10.382266125000001</v>
      </c>
      <c r="M1328" s="25">
        <v>8.305812900000001</v>
      </c>
      <c r="N1328" s="56">
        <v>18.688079025</v>
      </c>
      <c r="O1328" s="67">
        <v>1.0</v>
      </c>
      <c r="P1328" s="50"/>
      <c r="Q1328" s="50"/>
      <c r="R1328" s="50"/>
      <c r="S1328" s="50"/>
      <c r="T1328" s="50"/>
      <c r="U1328" s="50"/>
      <c r="V1328" s="50"/>
      <c r="W1328" s="50"/>
      <c r="X1328" s="50"/>
      <c r="Y1328" s="50"/>
    </row>
    <row r="1329" ht="15.75" customHeight="1">
      <c r="A1329" s="21" t="s">
        <v>2325</v>
      </c>
      <c r="B1329" s="21" t="s">
        <v>2326</v>
      </c>
      <c r="C1329" s="21" t="s">
        <v>2181</v>
      </c>
      <c r="D1329" s="22">
        <v>10.6</v>
      </c>
      <c r="E1329" s="23">
        <v>0.325</v>
      </c>
      <c r="F1329" s="24">
        <v>0.282</v>
      </c>
      <c r="G1329" s="55">
        <v>3.445</v>
      </c>
      <c r="H1329" s="25">
        <v>2.7188999999999997</v>
      </c>
      <c r="I1329" s="25">
        <v>9.873899999999999</v>
      </c>
      <c r="J1329" s="25">
        <v>0.98739</v>
      </c>
      <c r="K1329" s="25">
        <v>0.5430645</v>
      </c>
      <c r="L1329" s="25">
        <v>11.404354499999998</v>
      </c>
      <c r="M1329" s="25">
        <v>9.123483599999998</v>
      </c>
      <c r="N1329" s="56">
        <v>20.527838099999997</v>
      </c>
      <c r="O1329" s="67">
        <v>1.0</v>
      </c>
      <c r="P1329" s="50"/>
      <c r="Q1329" s="50"/>
      <c r="R1329" s="50"/>
      <c r="S1329" s="50"/>
      <c r="T1329" s="50"/>
      <c r="U1329" s="50"/>
      <c r="V1329" s="50"/>
      <c r="W1329" s="50"/>
      <c r="X1329" s="50"/>
      <c r="Y1329" s="50"/>
    </row>
    <row r="1330" ht="15.75" customHeight="1">
      <c r="A1330" s="21" t="s">
        <v>2327</v>
      </c>
      <c r="B1330" s="21" t="s">
        <v>2328</v>
      </c>
      <c r="C1330" s="21" t="s">
        <v>20</v>
      </c>
      <c r="D1330" s="22">
        <v>7.55</v>
      </c>
      <c r="E1330" s="23">
        <v>0.325</v>
      </c>
      <c r="F1330" s="24">
        <v>0.1</v>
      </c>
      <c r="G1330" s="55">
        <v>2.45375</v>
      </c>
      <c r="H1330" s="25">
        <v>1.936575</v>
      </c>
      <c r="I1330" s="25">
        <v>7.032824999999999</v>
      </c>
      <c r="J1330" s="25">
        <v>0.7032824999999999</v>
      </c>
      <c r="K1330" s="25">
        <v>0.386805375</v>
      </c>
      <c r="L1330" s="25">
        <v>8.122912874999999</v>
      </c>
      <c r="M1330" s="25">
        <v>6.498330299999999</v>
      </c>
      <c r="N1330" s="56">
        <v>14.621243174999998</v>
      </c>
      <c r="O1330" s="67">
        <v>1.0</v>
      </c>
      <c r="P1330" s="50"/>
      <c r="Q1330" s="50"/>
      <c r="R1330" s="50"/>
      <c r="S1330" s="50"/>
      <c r="T1330" s="50"/>
      <c r="U1330" s="50"/>
      <c r="V1330" s="50"/>
      <c r="W1330" s="50"/>
      <c r="X1330" s="50"/>
      <c r="Y1330" s="50"/>
    </row>
    <row r="1331" ht="15.75" customHeight="1">
      <c r="A1331" s="21" t="s">
        <v>2329</v>
      </c>
      <c r="B1331" s="21" t="s">
        <v>2330</v>
      </c>
      <c r="C1331" s="21" t="s">
        <v>1841</v>
      </c>
      <c r="D1331" s="22">
        <v>12.7</v>
      </c>
      <c r="E1331" s="23">
        <v>0.325</v>
      </c>
      <c r="F1331" s="24">
        <v>0.0</v>
      </c>
      <c r="G1331" s="55">
        <v>4.1274999999999995</v>
      </c>
      <c r="H1331" s="25">
        <v>3.25755</v>
      </c>
      <c r="I1331" s="25">
        <v>11.83005</v>
      </c>
      <c r="J1331" s="25">
        <v>1.183005</v>
      </c>
      <c r="K1331" s="25">
        <v>0.65065275</v>
      </c>
      <c r="L1331" s="25">
        <v>13.66370775</v>
      </c>
      <c r="M1331" s="25">
        <v>10.9309662</v>
      </c>
      <c r="N1331" s="56">
        <v>24.59467395</v>
      </c>
      <c r="O1331" s="67">
        <v>1.0</v>
      </c>
      <c r="P1331" s="50"/>
      <c r="Q1331" s="50"/>
      <c r="R1331" s="50"/>
      <c r="S1331" s="50"/>
      <c r="T1331" s="50"/>
      <c r="U1331" s="50"/>
      <c r="V1331" s="50"/>
      <c r="W1331" s="50"/>
      <c r="X1331" s="50"/>
      <c r="Y1331" s="50"/>
    </row>
    <row r="1332" ht="15.75" customHeight="1">
      <c r="A1332" s="21" t="s">
        <v>2331</v>
      </c>
      <c r="B1332" s="21" t="s">
        <v>2332</v>
      </c>
      <c r="C1332" s="21" t="s">
        <v>1841</v>
      </c>
      <c r="D1332" s="22">
        <v>21.2</v>
      </c>
      <c r="E1332" s="23">
        <v>0.325</v>
      </c>
      <c r="F1332" s="24">
        <v>0.0</v>
      </c>
      <c r="G1332" s="55">
        <v>6.89</v>
      </c>
      <c r="H1332" s="25">
        <v>5.437799999999999</v>
      </c>
      <c r="I1332" s="25">
        <v>19.747799999999998</v>
      </c>
      <c r="J1332" s="25">
        <v>1.97478</v>
      </c>
      <c r="K1332" s="25">
        <v>1.086129</v>
      </c>
      <c r="L1332" s="25">
        <v>22.808708999999997</v>
      </c>
      <c r="M1332" s="25">
        <v>18.246967199999997</v>
      </c>
      <c r="N1332" s="56">
        <v>41.05567619999999</v>
      </c>
      <c r="O1332" s="67">
        <v>1.0</v>
      </c>
      <c r="P1332" s="50"/>
      <c r="Q1332" s="50"/>
      <c r="R1332" s="50"/>
      <c r="S1332" s="50"/>
      <c r="T1332" s="50"/>
      <c r="U1332" s="50"/>
      <c r="V1332" s="50"/>
      <c r="W1332" s="50"/>
      <c r="X1332" s="50"/>
      <c r="Y1332" s="50"/>
    </row>
    <row r="1333" ht="15.75" customHeight="1">
      <c r="A1333" s="21" t="s">
        <v>2333</v>
      </c>
      <c r="B1333" s="21" t="s">
        <v>2334</v>
      </c>
      <c r="C1333" s="21" t="s">
        <v>20</v>
      </c>
      <c r="D1333" s="22">
        <v>301.0</v>
      </c>
      <c r="E1333" s="23">
        <v>0.325</v>
      </c>
      <c r="F1333" s="24">
        <v>4.0</v>
      </c>
      <c r="G1333" s="55">
        <v>97.825</v>
      </c>
      <c r="H1333" s="25">
        <v>77.2065</v>
      </c>
      <c r="I1333" s="25">
        <v>280.3815</v>
      </c>
      <c r="J1333" s="25">
        <v>28.03815</v>
      </c>
      <c r="K1333" s="25">
        <v>15.420982500000003</v>
      </c>
      <c r="L1333" s="25">
        <v>323.8406325</v>
      </c>
      <c r="M1333" s="25">
        <v>259.07250600000003</v>
      </c>
      <c r="N1333" s="56">
        <v>582.9131385000001</v>
      </c>
      <c r="O1333" s="67">
        <v>1.0</v>
      </c>
      <c r="P1333" s="50"/>
      <c r="Q1333" s="50"/>
      <c r="R1333" s="50"/>
      <c r="S1333" s="50"/>
      <c r="T1333" s="50"/>
      <c r="U1333" s="50"/>
      <c r="V1333" s="50"/>
      <c r="W1333" s="50"/>
      <c r="X1333" s="50"/>
      <c r="Y1333" s="50"/>
    </row>
    <row r="1334" ht="15.75" customHeight="1">
      <c r="A1334" s="21" t="s">
        <v>2335</v>
      </c>
      <c r="B1334" s="21" t="s">
        <v>2336</v>
      </c>
      <c r="C1334" s="21" t="s">
        <v>20</v>
      </c>
      <c r="D1334" s="22">
        <v>42.3</v>
      </c>
      <c r="E1334" s="23">
        <v>0.325</v>
      </c>
      <c r="F1334" s="24">
        <v>4.0</v>
      </c>
      <c r="G1334" s="55">
        <v>13.747499999999999</v>
      </c>
      <c r="H1334" s="25">
        <v>10.84995</v>
      </c>
      <c r="I1334" s="25">
        <v>39.40245</v>
      </c>
      <c r="J1334" s="25">
        <v>3.9402450000000004</v>
      </c>
      <c r="K1334" s="25">
        <v>2.16713475</v>
      </c>
      <c r="L1334" s="25">
        <v>45.50982975</v>
      </c>
      <c r="M1334" s="25">
        <v>36.4078638</v>
      </c>
      <c r="N1334" s="56">
        <v>81.91769355</v>
      </c>
      <c r="O1334" s="67">
        <v>1.0</v>
      </c>
      <c r="P1334" s="50"/>
      <c r="Q1334" s="50"/>
      <c r="R1334" s="50"/>
      <c r="S1334" s="50"/>
      <c r="T1334" s="50"/>
      <c r="U1334" s="50"/>
      <c r="V1334" s="50"/>
      <c r="W1334" s="50"/>
      <c r="X1334" s="50"/>
      <c r="Y1334" s="50"/>
    </row>
    <row r="1335" ht="15.75" customHeight="1">
      <c r="A1335" s="21" t="s">
        <v>2337</v>
      </c>
      <c r="B1335" s="21" t="s">
        <v>2338</v>
      </c>
      <c r="C1335" s="21" t="s">
        <v>20</v>
      </c>
      <c r="D1335" s="22">
        <v>83.5</v>
      </c>
      <c r="E1335" s="23">
        <v>0.325</v>
      </c>
      <c r="F1335" s="24">
        <v>3.0</v>
      </c>
      <c r="G1335" s="55">
        <v>27.1375</v>
      </c>
      <c r="H1335" s="25">
        <v>21.417749999999998</v>
      </c>
      <c r="I1335" s="25">
        <v>77.78025</v>
      </c>
      <c r="J1335" s="25">
        <v>7.7780249999999995</v>
      </c>
      <c r="K1335" s="25">
        <v>4.27791375</v>
      </c>
      <c r="L1335" s="25">
        <v>89.83618874999999</v>
      </c>
      <c r="M1335" s="25">
        <v>71.868951</v>
      </c>
      <c r="N1335" s="56">
        <v>161.70513975</v>
      </c>
      <c r="O1335" s="67">
        <v>1.0</v>
      </c>
      <c r="P1335" s="50"/>
      <c r="Q1335" s="50"/>
      <c r="R1335" s="50"/>
      <c r="S1335" s="50"/>
      <c r="T1335" s="50"/>
      <c r="U1335" s="50"/>
      <c r="V1335" s="50"/>
      <c r="W1335" s="50"/>
      <c r="X1335" s="50"/>
      <c r="Y1335" s="50"/>
    </row>
    <row r="1336" ht="15.75" customHeight="1">
      <c r="A1336" s="21" t="s">
        <v>2339</v>
      </c>
      <c r="B1336" s="21" t="s">
        <v>2340</v>
      </c>
      <c r="C1336" s="21" t="s">
        <v>20</v>
      </c>
      <c r="D1336" s="22">
        <v>83.5</v>
      </c>
      <c r="E1336" s="23">
        <v>0.325</v>
      </c>
      <c r="F1336" s="24">
        <v>3.0</v>
      </c>
      <c r="G1336" s="55">
        <v>27.1375</v>
      </c>
      <c r="H1336" s="25">
        <v>21.417749999999998</v>
      </c>
      <c r="I1336" s="25">
        <v>77.78025</v>
      </c>
      <c r="J1336" s="25">
        <v>7.7780249999999995</v>
      </c>
      <c r="K1336" s="25">
        <v>4.27791375</v>
      </c>
      <c r="L1336" s="25">
        <v>89.83618874999999</v>
      </c>
      <c r="M1336" s="25">
        <v>71.868951</v>
      </c>
      <c r="N1336" s="56">
        <v>161.70513975</v>
      </c>
      <c r="O1336" s="67">
        <v>1.0</v>
      </c>
      <c r="P1336" s="50"/>
      <c r="Q1336" s="50"/>
      <c r="R1336" s="50"/>
      <c r="S1336" s="50"/>
      <c r="T1336" s="50"/>
      <c r="U1336" s="50"/>
      <c r="V1336" s="50"/>
      <c r="W1336" s="50"/>
      <c r="X1336" s="50"/>
      <c r="Y1336" s="50"/>
    </row>
    <row r="1337" ht="15.75" customHeight="1">
      <c r="A1337" s="21" t="s">
        <v>2341</v>
      </c>
      <c r="B1337" s="21" t="s">
        <v>2342</v>
      </c>
      <c r="C1337" s="21" t="s">
        <v>20</v>
      </c>
      <c r="D1337" s="22">
        <v>339.0</v>
      </c>
      <c r="E1337" s="23">
        <v>0.325</v>
      </c>
      <c r="F1337" s="24">
        <v>6.5</v>
      </c>
      <c r="G1337" s="55">
        <v>110.175</v>
      </c>
      <c r="H1337" s="25">
        <v>86.95349999999999</v>
      </c>
      <c r="I1337" s="25">
        <v>315.7785</v>
      </c>
      <c r="J1337" s="25">
        <v>31.57785</v>
      </c>
      <c r="K1337" s="25">
        <v>17.3678175</v>
      </c>
      <c r="L1337" s="25">
        <v>364.7241675</v>
      </c>
      <c r="M1337" s="25">
        <v>291.779334</v>
      </c>
      <c r="N1337" s="56">
        <v>656.5035015000001</v>
      </c>
      <c r="O1337" s="67">
        <v>1.0</v>
      </c>
      <c r="P1337" s="50"/>
      <c r="Q1337" s="50"/>
      <c r="R1337" s="50"/>
      <c r="S1337" s="50"/>
      <c r="T1337" s="50"/>
      <c r="U1337" s="50"/>
      <c r="V1337" s="50"/>
      <c r="W1337" s="50"/>
      <c r="X1337" s="50"/>
      <c r="Y1337" s="50"/>
    </row>
    <row r="1338" ht="15.75" customHeight="1">
      <c r="A1338" s="21" t="s">
        <v>2343</v>
      </c>
      <c r="B1338" s="21" t="s">
        <v>2338</v>
      </c>
      <c r="C1338" s="21" t="s">
        <v>20</v>
      </c>
      <c r="D1338" s="22">
        <v>0.0</v>
      </c>
      <c r="E1338" s="23">
        <v>0.325</v>
      </c>
      <c r="F1338" s="24">
        <v>3.0</v>
      </c>
      <c r="G1338" s="55">
        <v>0.0</v>
      </c>
      <c r="H1338" s="25">
        <v>0.0</v>
      </c>
      <c r="I1338" s="25">
        <v>0.0</v>
      </c>
      <c r="J1338" s="25">
        <v>0.0</v>
      </c>
      <c r="K1338" s="25">
        <v>0.0</v>
      </c>
      <c r="L1338" s="25">
        <v>0.0</v>
      </c>
      <c r="M1338" s="25">
        <v>0.0</v>
      </c>
      <c r="N1338" s="56">
        <v>0.0</v>
      </c>
      <c r="O1338" s="67">
        <v>1.0</v>
      </c>
      <c r="P1338" s="50"/>
      <c r="Q1338" s="50"/>
      <c r="R1338" s="50"/>
      <c r="S1338" s="50"/>
      <c r="T1338" s="50"/>
      <c r="U1338" s="50"/>
      <c r="V1338" s="50"/>
      <c r="W1338" s="50"/>
      <c r="X1338" s="50"/>
      <c r="Y1338" s="50"/>
    </row>
    <row r="1339" ht="15.75" customHeight="1">
      <c r="A1339" s="21" t="s">
        <v>2344</v>
      </c>
      <c r="B1339" s="21" t="s">
        <v>2338</v>
      </c>
      <c r="C1339" s="21" t="s">
        <v>20</v>
      </c>
      <c r="D1339" s="22">
        <v>0.0</v>
      </c>
      <c r="E1339" s="23">
        <v>0.325</v>
      </c>
      <c r="F1339" s="24">
        <v>3.0</v>
      </c>
      <c r="G1339" s="55">
        <v>0.0</v>
      </c>
      <c r="H1339" s="25">
        <v>0.0</v>
      </c>
      <c r="I1339" s="25">
        <v>0.0</v>
      </c>
      <c r="J1339" s="25">
        <v>0.0</v>
      </c>
      <c r="K1339" s="25">
        <v>0.0</v>
      </c>
      <c r="L1339" s="25">
        <v>0.0</v>
      </c>
      <c r="M1339" s="25">
        <v>0.0</v>
      </c>
      <c r="N1339" s="56">
        <v>0.0</v>
      </c>
      <c r="O1339" s="67">
        <v>1.0</v>
      </c>
      <c r="P1339" s="50"/>
      <c r="Q1339" s="50"/>
      <c r="R1339" s="50"/>
      <c r="S1339" s="50"/>
      <c r="T1339" s="50"/>
      <c r="U1339" s="50"/>
      <c r="V1339" s="50"/>
      <c r="W1339" s="50"/>
      <c r="X1339" s="50"/>
      <c r="Y1339" s="50"/>
    </row>
    <row r="1340" ht="15.75" customHeight="1">
      <c r="A1340" s="21" t="s">
        <v>2345</v>
      </c>
      <c r="B1340" s="21" t="s">
        <v>2346</v>
      </c>
      <c r="C1340" s="21" t="s">
        <v>20</v>
      </c>
      <c r="D1340" s="22">
        <v>75.25</v>
      </c>
      <c r="E1340" s="23">
        <v>0.325</v>
      </c>
      <c r="F1340" s="24">
        <v>1.0</v>
      </c>
      <c r="G1340" s="55">
        <v>24.45625</v>
      </c>
      <c r="H1340" s="25">
        <v>19.301625</v>
      </c>
      <c r="I1340" s="25">
        <v>70.095375</v>
      </c>
      <c r="J1340" s="25">
        <v>7.0095375</v>
      </c>
      <c r="K1340" s="25">
        <v>3.8552456250000007</v>
      </c>
      <c r="L1340" s="25">
        <v>80.960158125</v>
      </c>
      <c r="M1340" s="25">
        <v>64.76812650000001</v>
      </c>
      <c r="N1340" s="56">
        <v>145.72828462500001</v>
      </c>
      <c r="O1340" s="67">
        <v>1.0</v>
      </c>
      <c r="P1340" s="50"/>
      <c r="Q1340" s="50"/>
      <c r="R1340" s="50"/>
      <c r="S1340" s="50"/>
      <c r="T1340" s="50"/>
      <c r="U1340" s="50"/>
      <c r="V1340" s="50"/>
      <c r="W1340" s="50"/>
      <c r="X1340" s="50"/>
      <c r="Y1340" s="50"/>
    </row>
    <row r="1341" ht="15.75" customHeight="1">
      <c r="A1341" s="21" t="s">
        <v>2347</v>
      </c>
      <c r="B1341" s="21" t="s">
        <v>2348</v>
      </c>
      <c r="C1341" s="21" t="s">
        <v>20</v>
      </c>
      <c r="D1341" s="22">
        <v>16.7</v>
      </c>
      <c r="E1341" s="23">
        <v>0.325</v>
      </c>
      <c r="F1341" s="24">
        <v>0.1</v>
      </c>
      <c r="G1341" s="55">
        <v>5.4275</v>
      </c>
      <c r="H1341" s="25">
        <v>4.28355</v>
      </c>
      <c r="I1341" s="25">
        <v>15.556049999999999</v>
      </c>
      <c r="J1341" s="25">
        <v>1.555605</v>
      </c>
      <c r="K1341" s="25">
        <v>0.85558275</v>
      </c>
      <c r="L1341" s="25">
        <v>17.96723775</v>
      </c>
      <c r="M1341" s="25">
        <v>14.3737902</v>
      </c>
      <c r="N1341" s="56">
        <v>32.34102795</v>
      </c>
      <c r="O1341" s="67">
        <v>1.0</v>
      </c>
      <c r="P1341" s="50"/>
      <c r="Q1341" s="50"/>
      <c r="R1341" s="50"/>
      <c r="S1341" s="50"/>
      <c r="T1341" s="50"/>
      <c r="U1341" s="50"/>
      <c r="V1341" s="50"/>
      <c r="W1341" s="50"/>
      <c r="X1341" s="50"/>
      <c r="Y1341" s="50"/>
    </row>
    <row r="1342" ht="15.75" customHeight="1">
      <c r="A1342" s="21" t="s">
        <v>2349</v>
      </c>
      <c r="B1342" s="21" t="s">
        <v>2350</v>
      </c>
      <c r="C1342" s="21" t="s">
        <v>20</v>
      </c>
      <c r="D1342" s="22">
        <v>17.7</v>
      </c>
      <c r="E1342" s="23">
        <v>0.325</v>
      </c>
      <c r="F1342" s="24">
        <v>0.05</v>
      </c>
      <c r="G1342" s="55">
        <v>5.7525</v>
      </c>
      <c r="H1342" s="25">
        <v>4.540049999999999</v>
      </c>
      <c r="I1342" s="25">
        <v>16.48755</v>
      </c>
      <c r="J1342" s="25">
        <v>1.648755</v>
      </c>
      <c r="K1342" s="25">
        <v>0.9068152500000001</v>
      </c>
      <c r="L1342" s="25">
        <v>19.04312025</v>
      </c>
      <c r="M1342" s="25">
        <v>15.234496200000002</v>
      </c>
      <c r="N1342" s="56">
        <v>34.277616450000004</v>
      </c>
      <c r="O1342" s="67">
        <v>1.0</v>
      </c>
      <c r="P1342" s="50"/>
      <c r="Q1342" s="50"/>
      <c r="R1342" s="50"/>
      <c r="S1342" s="50"/>
      <c r="T1342" s="50"/>
      <c r="U1342" s="50"/>
      <c r="V1342" s="50"/>
      <c r="W1342" s="50"/>
      <c r="X1342" s="50"/>
      <c r="Y1342" s="50"/>
    </row>
    <row r="1343" ht="15.75" customHeight="1">
      <c r="A1343" s="21" t="s">
        <v>2351</v>
      </c>
      <c r="B1343" s="21" t="s">
        <v>2352</v>
      </c>
      <c r="C1343" s="21" t="s">
        <v>20</v>
      </c>
      <c r="D1343" s="22">
        <v>301.0</v>
      </c>
      <c r="E1343" s="23">
        <v>0.325</v>
      </c>
      <c r="F1343" s="24">
        <v>4.0</v>
      </c>
      <c r="G1343" s="55">
        <v>97.825</v>
      </c>
      <c r="H1343" s="25">
        <v>77.2065</v>
      </c>
      <c r="I1343" s="25">
        <v>280.3815</v>
      </c>
      <c r="J1343" s="25">
        <v>28.03815</v>
      </c>
      <c r="K1343" s="25">
        <v>15.420982500000003</v>
      </c>
      <c r="L1343" s="25">
        <v>323.8406325</v>
      </c>
      <c r="M1343" s="25">
        <v>259.07250600000003</v>
      </c>
      <c r="N1343" s="56">
        <v>582.9131385000001</v>
      </c>
      <c r="O1343" s="67">
        <v>1.0</v>
      </c>
      <c r="P1343" s="50"/>
      <c r="Q1343" s="50"/>
      <c r="R1343" s="50"/>
      <c r="S1343" s="50"/>
      <c r="T1343" s="50"/>
      <c r="U1343" s="50"/>
      <c r="V1343" s="50"/>
      <c r="W1343" s="50"/>
      <c r="X1343" s="50"/>
      <c r="Y1343" s="50"/>
    </row>
    <row r="1344" ht="15.75" customHeight="1">
      <c r="A1344" s="21" t="s">
        <v>2353</v>
      </c>
      <c r="B1344" s="21" t="s">
        <v>2354</v>
      </c>
      <c r="C1344" s="21" t="s">
        <v>20</v>
      </c>
      <c r="D1344" s="22">
        <v>36.4</v>
      </c>
      <c r="E1344" s="23">
        <v>0.325</v>
      </c>
      <c r="F1344" s="24">
        <v>0.05</v>
      </c>
      <c r="G1344" s="55">
        <v>11.83</v>
      </c>
      <c r="H1344" s="25">
        <v>9.3366</v>
      </c>
      <c r="I1344" s="25">
        <v>33.9066</v>
      </c>
      <c r="J1344" s="25">
        <v>3.39066</v>
      </c>
      <c r="K1344" s="25">
        <v>1.8648629999999997</v>
      </c>
      <c r="L1344" s="25">
        <v>39.162122999999994</v>
      </c>
      <c r="M1344" s="25">
        <v>31.329698399999998</v>
      </c>
      <c r="N1344" s="56">
        <v>70.49182139999999</v>
      </c>
      <c r="O1344" s="67">
        <v>1.0</v>
      </c>
      <c r="P1344" s="50"/>
      <c r="Q1344" s="50"/>
      <c r="R1344" s="50"/>
      <c r="S1344" s="50"/>
      <c r="T1344" s="50"/>
      <c r="U1344" s="50"/>
      <c r="V1344" s="50"/>
      <c r="W1344" s="50"/>
      <c r="X1344" s="50"/>
      <c r="Y1344" s="50"/>
    </row>
    <row r="1345" ht="15.75" customHeight="1">
      <c r="A1345" s="21" t="s">
        <v>2355</v>
      </c>
      <c r="B1345" s="21" t="s">
        <v>2356</v>
      </c>
      <c r="C1345" s="21" t="s">
        <v>20</v>
      </c>
      <c r="D1345" s="22">
        <v>3973.0</v>
      </c>
      <c r="E1345" s="23">
        <v>0.325</v>
      </c>
      <c r="F1345" s="24">
        <v>50.0</v>
      </c>
      <c r="G1345" s="55">
        <v>1291.2250000000001</v>
      </c>
      <c r="H1345" s="25">
        <v>1019.0744999999998</v>
      </c>
      <c r="I1345" s="25">
        <v>3700.8494999999994</v>
      </c>
      <c r="J1345" s="25">
        <v>370.08494999999994</v>
      </c>
      <c r="K1345" s="25">
        <v>203.5467225</v>
      </c>
      <c r="L1345" s="25">
        <v>4274.481172499999</v>
      </c>
      <c r="M1345" s="25">
        <v>3419.5849379999995</v>
      </c>
      <c r="N1345" s="56">
        <v>7694.066110499998</v>
      </c>
      <c r="O1345" s="67">
        <v>1.0</v>
      </c>
      <c r="P1345" s="50"/>
      <c r="Q1345" s="50"/>
      <c r="R1345" s="50"/>
      <c r="S1345" s="50"/>
      <c r="T1345" s="50"/>
      <c r="U1345" s="50"/>
      <c r="V1345" s="50"/>
      <c r="W1345" s="50"/>
      <c r="X1345" s="50"/>
      <c r="Y1345" s="50"/>
    </row>
    <row r="1346" ht="15.75" customHeight="1">
      <c r="A1346" s="21" t="s">
        <v>2357</v>
      </c>
      <c r="B1346" s="21" t="s">
        <v>2358</v>
      </c>
      <c r="C1346" s="21" t="s">
        <v>20</v>
      </c>
      <c r="D1346" s="22">
        <v>34.9</v>
      </c>
      <c r="E1346" s="23">
        <v>0.325</v>
      </c>
      <c r="F1346" s="24">
        <v>0.2</v>
      </c>
      <c r="G1346" s="55">
        <v>11.3425</v>
      </c>
      <c r="H1346" s="25">
        <v>8.951849999999999</v>
      </c>
      <c r="I1346" s="25">
        <v>32.50935</v>
      </c>
      <c r="J1346" s="25">
        <v>3.250935</v>
      </c>
      <c r="K1346" s="25">
        <v>1.7880142499999998</v>
      </c>
      <c r="L1346" s="25">
        <v>37.54829925</v>
      </c>
      <c r="M1346" s="25">
        <v>30.0386394</v>
      </c>
      <c r="N1346" s="56">
        <v>67.58693865000001</v>
      </c>
      <c r="O1346" s="67">
        <v>1.0</v>
      </c>
      <c r="P1346" s="50"/>
      <c r="Q1346" s="50"/>
      <c r="R1346" s="50"/>
      <c r="S1346" s="50"/>
      <c r="T1346" s="50"/>
      <c r="U1346" s="50"/>
      <c r="V1346" s="50"/>
      <c r="W1346" s="50"/>
      <c r="X1346" s="50"/>
      <c r="Y1346" s="50"/>
    </row>
    <row r="1347" ht="15.75" customHeight="1">
      <c r="A1347" s="21" t="s">
        <v>2359</v>
      </c>
      <c r="B1347" s="21" t="s">
        <v>2360</v>
      </c>
      <c r="C1347" s="21" t="s">
        <v>20</v>
      </c>
      <c r="D1347" s="22">
        <v>4.4</v>
      </c>
      <c r="E1347" s="23">
        <v>0.325</v>
      </c>
      <c r="F1347" s="24">
        <v>0.2</v>
      </c>
      <c r="G1347" s="55">
        <v>1.4300000000000002</v>
      </c>
      <c r="H1347" s="25">
        <v>1.1286</v>
      </c>
      <c r="I1347" s="25">
        <v>4.0986</v>
      </c>
      <c r="J1347" s="25">
        <v>0.40986000000000006</v>
      </c>
      <c r="K1347" s="25">
        <v>0.22542300000000004</v>
      </c>
      <c r="L1347" s="25">
        <v>4.7338830000000005</v>
      </c>
      <c r="M1347" s="25">
        <v>3.7871064000000008</v>
      </c>
      <c r="N1347" s="56">
        <v>8.520989400000001</v>
      </c>
      <c r="O1347" s="67">
        <v>1.0</v>
      </c>
      <c r="P1347" s="50"/>
      <c r="Q1347" s="50"/>
      <c r="R1347" s="50"/>
      <c r="S1347" s="50"/>
      <c r="T1347" s="50"/>
      <c r="U1347" s="50"/>
      <c r="V1347" s="50"/>
      <c r="W1347" s="50"/>
      <c r="X1347" s="50"/>
      <c r="Y1347" s="50"/>
    </row>
    <row r="1348" ht="15.75" customHeight="1">
      <c r="A1348" s="21" t="s">
        <v>2361</v>
      </c>
      <c r="B1348" s="21" t="s">
        <v>2362</v>
      </c>
      <c r="C1348" s="21" t="s">
        <v>20</v>
      </c>
      <c r="D1348" s="22">
        <v>11.3</v>
      </c>
      <c r="E1348" s="23">
        <v>0.325</v>
      </c>
      <c r="F1348" s="24">
        <v>0.2</v>
      </c>
      <c r="G1348" s="55">
        <v>3.6725000000000003</v>
      </c>
      <c r="H1348" s="25">
        <v>2.89845</v>
      </c>
      <c r="I1348" s="25">
        <v>10.52595</v>
      </c>
      <c r="J1348" s="25">
        <v>1.052595</v>
      </c>
      <c r="K1348" s="25">
        <v>0.57892725</v>
      </c>
      <c r="L1348" s="25">
        <v>12.15747225</v>
      </c>
      <c r="M1348" s="25">
        <v>9.7259778</v>
      </c>
      <c r="N1348" s="56">
        <v>21.88345005</v>
      </c>
      <c r="O1348" s="67">
        <v>1.0</v>
      </c>
      <c r="P1348" s="50"/>
      <c r="Q1348" s="50"/>
      <c r="R1348" s="50"/>
      <c r="S1348" s="50"/>
      <c r="T1348" s="50"/>
      <c r="U1348" s="50"/>
      <c r="V1348" s="50"/>
      <c r="W1348" s="50"/>
      <c r="X1348" s="50"/>
      <c r="Y1348" s="50"/>
    </row>
    <row r="1349" ht="15.75" customHeight="1">
      <c r="A1349" s="21" t="s">
        <v>2363</v>
      </c>
      <c r="B1349" s="21" t="s">
        <v>2364</v>
      </c>
      <c r="C1349" s="21" t="s">
        <v>20</v>
      </c>
      <c r="D1349" s="22">
        <v>117.75</v>
      </c>
      <c r="E1349" s="23">
        <v>0.325</v>
      </c>
      <c r="F1349" s="24">
        <v>7.5</v>
      </c>
      <c r="G1349" s="55">
        <v>38.268750000000004</v>
      </c>
      <c r="H1349" s="25">
        <v>30.202874999999995</v>
      </c>
      <c r="I1349" s="25">
        <v>109.68412499999998</v>
      </c>
      <c r="J1349" s="25">
        <v>10.9684125</v>
      </c>
      <c r="K1349" s="25">
        <v>6.032626874999999</v>
      </c>
      <c r="L1349" s="25">
        <v>126.68516437499999</v>
      </c>
      <c r="M1349" s="25">
        <v>101.3481315</v>
      </c>
      <c r="N1349" s="56">
        <v>228.03329587499996</v>
      </c>
      <c r="O1349" s="67">
        <v>1.0</v>
      </c>
      <c r="P1349" s="50"/>
      <c r="Q1349" s="50"/>
      <c r="R1349" s="50"/>
      <c r="S1349" s="50"/>
      <c r="T1349" s="50"/>
      <c r="U1349" s="50"/>
      <c r="V1349" s="50"/>
      <c r="W1349" s="50"/>
      <c r="X1349" s="50"/>
      <c r="Y1349" s="50"/>
    </row>
    <row r="1350" ht="15.75" customHeight="1">
      <c r="A1350" s="21" t="s">
        <v>2365</v>
      </c>
      <c r="B1350" s="21" t="s">
        <v>2366</v>
      </c>
      <c r="C1350" s="21" t="s">
        <v>20</v>
      </c>
      <c r="D1350" s="22">
        <v>332.5</v>
      </c>
      <c r="E1350" s="23">
        <v>0.325</v>
      </c>
      <c r="F1350" s="24">
        <v>8.38</v>
      </c>
      <c r="G1350" s="55">
        <v>108.0625</v>
      </c>
      <c r="H1350" s="25">
        <v>85.28625</v>
      </c>
      <c r="I1350" s="25">
        <v>309.72375</v>
      </c>
      <c r="J1350" s="25">
        <v>30.972375</v>
      </c>
      <c r="K1350" s="25">
        <v>17.03480625</v>
      </c>
      <c r="L1350" s="25">
        <v>357.73093124999997</v>
      </c>
      <c r="M1350" s="25">
        <v>286.18474499999996</v>
      </c>
      <c r="N1350" s="56">
        <v>643.9156762499999</v>
      </c>
      <c r="O1350" s="67">
        <v>1.0</v>
      </c>
      <c r="P1350" s="50"/>
      <c r="Q1350" s="50"/>
      <c r="R1350" s="50"/>
      <c r="S1350" s="50"/>
      <c r="T1350" s="50"/>
      <c r="U1350" s="50"/>
      <c r="V1350" s="50"/>
      <c r="W1350" s="50"/>
      <c r="X1350" s="50"/>
      <c r="Y1350" s="50"/>
    </row>
    <row r="1351" ht="15.75" customHeight="1">
      <c r="A1351" s="21" t="s">
        <v>2367</v>
      </c>
      <c r="B1351" s="21" t="s">
        <v>2368</v>
      </c>
      <c r="C1351" s="21" t="s">
        <v>20</v>
      </c>
      <c r="D1351" s="22">
        <v>61.25</v>
      </c>
      <c r="E1351" s="23">
        <v>0.325</v>
      </c>
      <c r="F1351" s="24">
        <v>8.38</v>
      </c>
      <c r="G1351" s="55">
        <v>19.90625</v>
      </c>
      <c r="H1351" s="25">
        <v>15.710625</v>
      </c>
      <c r="I1351" s="25">
        <v>57.054375</v>
      </c>
      <c r="J1351" s="25">
        <v>5.7054375</v>
      </c>
      <c r="K1351" s="25">
        <v>3.1379906250000005</v>
      </c>
      <c r="L1351" s="25">
        <v>65.897803125</v>
      </c>
      <c r="M1351" s="25">
        <v>52.7182425</v>
      </c>
      <c r="N1351" s="56">
        <v>118.616045625</v>
      </c>
      <c r="O1351" s="67">
        <v>1.0</v>
      </c>
      <c r="P1351" s="50"/>
      <c r="Q1351" s="50"/>
      <c r="R1351" s="50"/>
      <c r="S1351" s="50"/>
      <c r="T1351" s="50"/>
      <c r="U1351" s="50"/>
      <c r="V1351" s="50"/>
      <c r="W1351" s="50"/>
      <c r="X1351" s="50"/>
      <c r="Y1351" s="50"/>
    </row>
    <row r="1352" ht="15.75" customHeight="1">
      <c r="A1352" s="21" t="s">
        <v>2369</v>
      </c>
      <c r="B1352" s="21" t="s">
        <v>2370</v>
      </c>
      <c r="C1352" s="21" t="s">
        <v>20</v>
      </c>
      <c r="D1352" s="22">
        <v>11.4</v>
      </c>
      <c r="E1352" s="23">
        <v>0.325</v>
      </c>
      <c r="F1352" s="24">
        <v>0.0</v>
      </c>
      <c r="G1352" s="55">
        <v>3.705</v>
      </c>
      <c r="H1352" s="25">
        <v>2.9241</v>
      </c>
      <c r="I1352" s="25">
        <v>10.6191</v>
      </c>
      <c r="J1352" s="25">
        <v>1.06191</v>
      </c>
      <c r="K1352" s="25">
        <v>0.5840504999999999</v>
      </c>
      <c r="L1352" s="25">
        <v>12.265060499999999</v>
      </c>
      <c r="M1352" s="25">
        <v>9.8120484</v>
      </c>
      <c r="N1352" s="56">
        <v>22.0771089</v>
      </c>
      <c r="O1352" s="67">
        <v>1.0</v>
      </c>
      <c r="P1352" s="50"/>
      <c r="Q1352" s="50"/>
      <c r="R1352" s="50"/>
      <c r="S1352" s="50"/>
      <c r="T1352" s="50"/>
      <c r="U1352" s="50"/>
      <c r="V1352" s="50"/>
      <c r="W1352" s="50"/>
      <c r="X1352" s="50"/>
      <c r="Y1352" s="50"/>
    </row>
    <row r="1353" ht="15.75" customHeight="1">
      <c r="A1353" s="21" t="s">
        <v>2371</v>
      </c>
      <c r="B1353" s="21" t="s">
        <v>2372</v>
      </c>
      <c r="C1353" s="21" t="s">
        <v>20</v>
      </c>
      <c r="D1353" s="22">
        <v>55.75</v>
      </c>
      <c r="E1353" s="23">
        <v>0.325</v>
      </c>
      <c r="F1353" s="24">
        <v>0.2</v>
      </c>
      <c r="G1353" s="55">
        <v>18.118750000000002</v>
      </c>
      <c r="H1353" s="25">
        <v>14.299874999999998</v>
      </c>
      <c r="I1353" s="25">
        <v>51.931124999999994</v>
      </c>
      <c r="J1353" s="25">
        <v>5.1931125</v>
      </c>
      <c r="K1353" s="25">
        <v>2.8562118749999996</v>
      </c>
      <c r="L1353" s="25">
        <v>59.98044937499999</v>
      </c>
      <c r="M1353" s="25">
        <v>47.9843595</v>
      </c>
      <c r="N1353" s="56">
        <v>107.96480887499999</v>
      </c>
      <c r="O1353" s="67">
        <v>1.0</v>
      </c>
      <c r="P1353" s="50"/>
      <c r="Q1353" s="50"/>
      <c r="R1353" s="50"/>
      <c r="S1353" s="50"/>
      <c r="T1353" s="50"/>
      <c r="U1353" s="50"/>
      <c r="V1353" s="50"/>
      <c r="W1353" s="50"/>
      <c r="X1353" s="50"/>
      <c r="Y1353" s="50"/>
    </row>
    <row r="1354" ht="15.75" customHeight="1">
      <c r="A1354" s="21" t="s">
        <v>2373</v>
      </c>
      <c r="B1354" s="21" t="s">
        <v>2374</v>
      </c>
      <c r="C1354" s="21" t="s">
        <v>20</v>
      </c>
      <c r="D1354" s="22">
        <v>91.5</v>
      </c>
      <c r="E1354" s="23">
        <v>0.325</v>
      </c>
      <c r="F1354" s="24">
        <v>6.0</v>
      </c>
      <c r="G1354" s="55">
        <v>29.7375</v>
      </c>
      <c r="H1354" s="25">
        <v>23.46975</v>
      </c>
      <c r="I1354" s="25">
        <v>85.23225000000001</v>
      </c>
      <c r="J1354" s="25">
        <v>8.523225000000002</v>
      </c>
      <c r="K1354" s="25">
        <v>4.687773750000001</v>
      </c>
      <c r="L1354" s="25">
        <v>98.44324875000001</v>
      </c>
      <c r="M1354" s="25">
        <v>78.75459900000001</v>
      </c>
      <c r="N1354" s="56">
        <v>177.19784775000002</v>
      </c>
      <c r="O1354" s="67">
        <v>1.0</v>
      </c>
      <c r="P1354" s="50"/>
      <c r="Q1354" s="50"/>
      <c r="R1354" s="50"/>
      <c r="S1354" s="50"/>
      <c r="T1354" s="50"/>
      <c r="U1354" s="50"/>
      <c r="V1354" s="50"/>
      <c r="W1354" s="50"/>
      <c r="X1354" s="50"/>
      <c r="Y1354" s="50"/>
    </row>
    <row r="1355" ht="15.75" customHeight="1">
      <c r="A1355" s="21" t="s">
        <v>2375</v>
      </c>
      <c r="B1355" s="21" t="s">
        <v>2376</v>
      </c>
      <c r="C1355" s="21" t="s">
        <v>20</v>
      </c>
      <c r="D1355" s="22">
        <v>546.0</v>
      </c>
      <c r="E1355" s="23">
        <v>0.325</v>
      </c>
      <c r="F1355" s="24">
        <v>38.4</v>
      </c>
      <c r="G1355" s="55">
        <v>177.45000000000002</v>
      </c>
      <c r="H1355" s="25">
        <v>140.04899999999998</v>
      </c>
      <c r="I1355" s="25">
        <v>508.59899999999993</v>
      </c>
      <c r="J1355" s="25">
        <v>50.859899999999996</v>
      </c>
      <c r="K1355" s="25">
        <v>27.972945</v>
      </c>
      <c r="L1355" s="25">
        <v>587.431845</v>
      </c>
      <c r="M1355" s="25">
        <v>469.945476</v>
      </c>
      <c r="N1355" s="56">
        <v>1057.377321</v>
      </c>
      <c r="O1355" s="67">
        <v>1.0</v>
      </c>
      <c r="P1355" s="50"/>
      <c r="Q1355" s="50"/>
      <c r="R1355" s="50"/>
      <c r="S1355" s="50"/>
      <c r="T1355" s="50"/>
      <c r="U1355" s="50"/>
      <c r="V1355" s="50"/>
      <c r="W1355" s="50"/>
      <c r="X1355" s="50"/>
      <c r="Y1355" s="50"/>
    </row>
    <row r="1356" ht="15.75" customHeight="1">
      <c r="A1356" s="21" t="s">
        <v>2377</v>
      </c>
      <c r="B1356" s="21" t="s">
        <v>2378</v>
      </c>
      <c r="C1356" s="21" t="s">
        <v>20</v>
      </c>
      <c r="D1356" s="22">
        <v>257.0</v>
      </c>
      <c r="E1356" s="23">
        <v>0.325</v>
      </c>
      <c r="F1356" s="24">
        <v>38.4</v>
      </c>
      <c r="G1356" s="55">
        <v>83.525</v>
      </c>
      <c r="H1356" s="25">
        <v>65.9205</v>
      </c>
      <c r="I1356" s="25">
        <v>239.3955</v>
      </c>
      <c r="J1356" s="25">
        <v>23.93955</v>
      </c>
      <c r="K1356" s="25">
        <v>13.166752500000001</v>
      </c>
      <c r="L1356" s="25">
        <v>276.50180250000005</v>
      </c>
      <c r="M1356" s="25">
        <v>221.20144200000004</v>
      </c>
      <c r="N1356" s="56">
        <v>497.7032445000001</v>
      </c>
      <c r="O1356" s="67">
        <v>1.0</v>
      </c>
      <c r="P1356" s="50"/>
      <c r="Q1356" s="50"/>
      <c r="R1356" s="50"/>
      <c r="S1356" s="50"/>
      <c r="T1356" s="50"/>
      <c r="U1356" s="50"/>
      <c r="V1356" s="50"/>
      <c r="W1356" s="50"/>
      <c r="X1356" s="50"/>
      <c r="Y1356" s="50"/>
    </row>
    <row r="1357" ht="15.75" customHeight="1">
      <c r="A1357" s="21" t="s">
        <v>2379</v>
      </c>
      <c r="B1357" s="21" t="s">
        <v>2380</v>
      </c>
      <c r="C1357" s="21" t="s">
        <v>20</v>
      </c>
      <c r="D1357" s="22">
        <v>197.75</v>
      </c>
      <c r="E1357" s="23">
        <v>0.325</v>
      </c>
      <c r="F1357" s="24">
        <v>14.44</v>
      </c>
      <c r="G1357" s="55">
        <v>64.26875</v>
      </c>
      <c r="H1357" s="25">
        <v>50.722874999999995</v>
      </c>
      <c r="I1357" s="25">
        <v>184.20412499999998</v>
      </c>
      <c r="J1357" s="25">
        <v>18.420412499999998</v>
      </c>
      <c r="K1357" s="25">
        <v>10.131226875</v>
      </c>
      <c r="L1357" s="25">
        <v>212.75576437499998</v>
      </c>
      <c r="M1357" s="25">
        <v>170.2046115</v>
      </c>
      <c r="N1357" s="56">
        <v>382.96037587499995</v>
      </c>
      <c r="O1357" s="67">
        <v>1.0</v>
      </c>
      <c r="P1357" s="50"/>
      <c r="Q1357" s="50"/>
      <c r="R1357" s="50"/>
      <c r="S1357" s="50"/>
      <c r="T1357" s="50"/>
      <c r="U1357" s="50"/>
      <c r="V1357" s="50"/>
      <c r="W1357" s="50"/>
      <c r="X1357" s="50"/>
      <c r="Y1357" s="50"/>
    </row>
    <row r="1358" ht="15.75" customHeight="1">
      <c r="A1358" s="21" t="s">
        <v>2381</v>
      </c>
      <c r="B1358" s="21" t="s">
        <v>2382</v>
      </c>
      <c r="C1358" s="21" t="s">
        <v>20</v>
      </c>
      <c r="D1358" s="22">
        <v>0.0</v>
      </c>
      <c r="E1358" s="23">
        <v>0.325</v>
      </c>
      <c r="F1358" s="24">
        <v>14.44</v>
      </c>
      <c r="G1358" s="55">
        <v>0.0</v>
      </c>
      <c r="H1358" s="25">
        <v>0.0</v>
      </c>
      <c r="I1358" s="25">
        <v>0.0</v>
      </c>
      <c r="J1358" s="25">
        <v>0.0</v>
      </c>
      <c r="K1358" s="25">
        <v>0.0</v>
      </c>
      <c r="L1358" s="25">
        <v>0.0</v>
      </c>
      <c r="M1358" s="25">
        <v>0.0</v>
      </c>
      <c r="N1358" s="56">
        <v>0.0</v>
      </c>
      <c r="O1358" s="67">
        <v>1.0</v>
      </c>
      <c r="P1358" s="50"/>
      <c r="Q1358" s="50"/>
      <c r="R1358" s="50"/>
      <c r="S1358" s="50"/>
      <c r="T1358" s="50"/>
      <c r="U1358" s="50"/>
      <c r="V1358" s="50"/>
      <c r="W1358" s="50"/>
      <c r="X1358" s="50"/>
      <c r="Y1358" s="50"/>
    </row>
    <row r="1359" ht="15.75" customHeight="1">
      <c r="A1359" s="21" t="s">
        <v>2383</v>
      </c>
      <c r="B1359" s="21" t="s">
        <v>2384</v>
      </c>
      <c r="C1359" s="21" t="s">
        <v>20</v>
      </c>
      <c r="D1359" s="22">
        <v>7.95</v>
      </c>
      <c r="E1359" s="23">
        <v>0.325</v>
      </c>
      <c r="F1359" s="24">
        <v>0.216</v>
      </c>
      <c r="G1359" s="55">
        <v>2.58375</v>
      </c>
      <c r="H1359" s="25">
        <v>2.039175</v>
      </c>
      <c r="I1359" s="25">
        <v>7.405425</v>
      </c>
      <c r="J1359" s="25">
        <v>0.7405425000000001</v>
      </c>
      <c r="K1359" s="25">
        <v>0.4072983750000001</v>
      </c>
      <c r="L1359" s="25">
        <v>8.553265875000001</v>
      </c>
      <c r="M1359" s="25">
        <v>6.842612700000001</v>
      </c>
      <c r="N1359" s="56">
        <v>15.395878575000001</v>
      </c>
      <c r="O1359" s="67">
        <v>1.0</v>
      </c>
      <c r="P1359" s="50"/>
      <c r="Q1359" s="50"/>
      <c r="R1359" s="50"/>
      <c r="S1359" s="50"/>
      <c r="T1359" s="50"/>
      <c r="U1359" s="50"/>
      <c r="V1359" s="50"/>
      <c r="W1359" s="50"/>
      <c r="X1359" s="50"/>
      <c r="Y1359" s="50"/>
    </row>
    <row r="1360" ht="15.75" customHeight="1">
      <c r="A1360" s="21" t="s">
        <v>2385</v>
      </c>
      <c r="B1360" s="21" t="s">
        <v>2386</v>
      </c>
      <c r="C1360" s="21" t="s">
        <v>20</v>
      </c>
      <c r="D1360" s="22">
        <v>11.9</v>
      </c>
      <c r="E1360" s="23">
        <v>0.325</v>
      </c>
      <c r="F1360" s="24">
        <v>0.316</v>
      </c>
      <c r="G1360" s="55">
        <v>3.8675</v>
      </c>
      <c r="H1360" s="25">
        <v>3.05235</v>
      </c>
      <c r="I1360" s="25">
        <v>11.084850000000001</v>
      </c>
      <c r="J1360" s="25">
        <v>1.1084850000000002</v>
      </c>
      <c r="K1360" s="25">
        <v>0.6096667500000001</v>
      </c>
      <c r="L1360" s="25">
        <v>12.803001750000002</v>
      </c>
      <c r="M1360" s="25">
        <v>10.242401400000002</v>
      </c>
      <c r="N1360" s="56">
        <v>23.045403150000006</v>
      </c>
      <c r="O1360" s="67">
        <v>1.0</v>
      </c>
      <c r="P1360" s="50"/>
      <c r="Q1360" s="50"/>
      <c r="R1360" s="50"/>
      <c r="S1360" s="50"/>
      <c r="T1360" s="50"/>
      <c r="U1360" s="50"/>
      <c r="V1360" s="50"/>
      <c r="W1360" s="50"/>
      <c r="X1360" s="50"/>
      <c r="Y1360" s="50"/>
    </row>
    <row r="1361" ht="15.75" customHeight="1">
      <c r="A1361" s="21" t="s">
        <v>2387</v>
      </c>
      <c r="B1361" s="21" t="s">
        <v>2388</v>
      </c>
      <c r="C1361" s="21" t="s">
        <v>20</v>
      </c>
      <c r="D1361" s="22">
        <v>11.6</v>
      </c>
      <c r="E1361" s="23">
        <v>0.325</v>
      </c>
      <c r="F1361" s="24">
        <v>0.2</v>
      </c>
      <c r="G1361" s="55">
        <v>3.77</v>
      </c>
      <c r="H1361" s="25">
        <v>2.9754</v>
      </c>
      <c r="I1361" s="25">
        <v>10.8054</v>
      </c>
      <c r="J1361" s="25">
        <v>1.08054</v>
      </c>
      <c r="K1361" s="25">
        <v>0.5942970000000001</v>
      </c>
      <c r="L1361" s="25">
        <v>12.480237000000002</v>
      </c>
      <c r="M1361" s="25">
        <v>9.984189600000002</v>
      </c>
      <c r="N1361" s="56">
        <v>22.464426600000003</v>
      </c>
      <c r="O1361" s="67">
        <v>1.0</v>
      </c>
      <c r="P1361" s="50"/>
      <c r="Q1361" s="50"/>
      <c r="R1361" s="50"/>
      <c r="S1361" s="50"/>
      <c r="T1361" s="50"/>
      <c r="U1361" s="50"/>
      <c r="V1361" s="50"/>
      <c r="W1361" s="50"/>
      <c r="X1361" s="50"/>
      <c r="Y1361" s="50"/>
    </row>
    <row r="1362" ht="15.75" customHeight="1">
      <c r="A1362" s="21" t="s">
        <v>2389</v>
      </c>
      <c r="B1362" s="21" t="s">
        <v>2390</v>
      </c>
      <c r="C1362" s="21" t="s">
        <v>20</v>
      </c>
      <c r="D1362" s="22">
        <v>7.95</v>
      </c>
      <c r="E1362" s="23">
        <v>0.325</v>
      </c>
      <c r="F1362" s="24">
        <v>0.276</v>
      </c>
      <c r="G1362" s="55">
        <v>2.58375</v>
      </c>
      <c r="H1362" s="25">
        <v>2.039175</v>
      </c>
      <c r="I1362" s="25">
        <v>7.405425</v>
      </c>
      <c r="J1362" s="25">
        <v>0.7405425000000001</v>
      </c>
      <c r="K1362" s="25">
        <v>0.4072983750000001</v>
      </c>
      <c r="L1362" s="25">
        <v>8.553265875000001</v>
      </c>
      <c r="M1362" s="25">
        <v>6.842612700000001</v>
      </c>
      <c r="N1362" s="56">
        <v>15.395878575000001</v>
      </c>
      <c r="O1362" s="67">
        <v>1.0</v>
      </c>
      <c r="P1362" s="50"/>
      <c r="Q1362" s="50"/>
      <c r="R1362" s="50"/>
      <c r="S1362" s="50"/>
      <c r="T1362" s="50"/>
      <c r="U1362" s="50"/>
      <c r="V1362" s="50"/>
      <c r="W1362" s="50"/>
      <c r="X1362" s="50"/>
      <c r="Y1362" s="50"/>
    </row>
    <row r="1363" ht="15.75" customHeight="1">
      <c r="A1363" s="21" t="s">
        <v>2391</v>
      </c>
      <c r="B1363" s="21" t="s">
        <v>2392</v>
      </c>
      <c r="C1363" s="21" t="s">
        <v>20</v>
      </c>
      <c r="D1363" s="22">
        <v>3.35</v>
      </c>
      <c r="E1363" s="23">
        <v>0.325</v>
      </c>
      <c r="F1363" s="24">
        <v>0.05</v>
      </c>
      <c r="G1363" s="55">
        <v>1.08875</v>
      </c>
      <c r="H1363" s="25">
        <v>0.859275</v>
      </c>
      <c r="I1363" s="25">
        <v>3.1205249999999998</v>
      </c>
      <c r="J1363" s="25">
        <v>0.3120525</v>
      </c>
      <c r="K1363" s="25">
        <v>0.17162887500000001</v>
      </c>
      <c r="L1363" s="25">
        <v>3.604206375</v>
      </c>
      <c r="M1363" s="25">
        <v>2.8833651000000002</v>
      </c>
      <c r="N1363" s="56">
        <v>6.487571475</v>
      </c>
      <c r="O1363" s="67">
        <v>1.0</v>
      </c>
      <c r="P1363" s="50"/>
      <c r="Q1363" s="50"/>
      <c r="R1363" s="50"/>
      <c r="S1363" s="50"/>
      <c r="T1363" s="50"/>
      <c r="U1363" s="50"/>
      <c r="V1363" s="50"/>
      <c r="W1363" s="50"/>
      <c r="X1363" s="50"/>
      <c r="Y1363" s="50"/>
    </row>
    <row r="1364" ht="15.75" customHeight="1">
      <c r="A1364" s="21" t="s">
        <v>2393</v>
      </c>
      <c r="B1364" s="21" t="s">
        <v>2394</v>
      </c>
      <c r="C1364" s="21" t="s">
        <v>20</v>
      </c>
      <c r="D1364" s="22">
        <v>4.55</v>
      </c>
      <c r="E1364" s="23">
        <v>0.325</v>
      </c>
      <c r="F1364" s="24">
        <v>0.35</v>
      </c>
      <c r="G1364" s="55">
        <v>1.47875</v>
      </c>
      <c r="H1364" s="25">
        <v>1.167075</v>
      </c>
      <c r="I1364" s="25">
        <v>4.238325</v>
      </c>
      <c r="J1364" s="25">
        <v>0.4238325</v>
      </c>
      <c r="K1364" s="25">
        <v>0.23310787499999996</v>
      </c>
      <c r="L1364" s="25">
        <v>4.895265374999999</v>
      </c>
      <c r="M1364" s="25">
        <v>3.9162122999999998</v>
      </c>
      <c r="N1364" s="56">
        <v>8.811477674999999</v>
      </c>
      <c r="O1364" s="67">
        <v>1.0</v>
      </c>
      <c r="P1364" s="50"/>
      <c r="Q1364" s="50"/>
      <c r="R1364" s="50"/>
      <c r="S1364" s="50"/>
      <c r="T1364" s="50"/>
      <c r="U1364" s="50"/>
      <c r="V1364" s="50"/>
      <c r="W1364" s="50"/>
      <c r="X1364" s="50"/>
      <c r="Y1364" s="50"/>
    </row>
    <row r="1365" ht="15.75" customHeight="1">
      <c r="A1365" s="21" t="s">
        <v>2395</v>
      </c>
      <c r="B1365" s="21" t="s">
        <v>2396</v>
      </c>
      <c r="C1365" s="21" t="s">
        <v>20</v>
      </c>
      <c r="D1365" s="22">
        <v>931.0</v>
      </c>
      <c r="E1365" s="23">
        <v>0.325</v>
      </c>
      <c r="F1365" s="24">
        <v>60.39</v>
      </c>
      <c r="G1365" s="55">
        <v>302.575</v>
      </c>
      <c r="H1365" s="25">
        <v>238.80149999999998</v>
      </c>
      <c r="I1365" s="25">
        <v>867.2265</v>
      </c>
      <c r="J1365" s="25">
        <v>86.72265</v>
      </c>
      <c r="K1365" s="25">
        <v>47.697457500000006</v>
      </c>
      <c r="L1365" s="25">
        <v>1001.6466075000001</v>
      </c>
      <c r="M1365" s="25">
        <v>801.3172860000001</v>
      </c>
      <c r="N1365" s="56">
        <v>1802.9638935000003</v>
      </c>
      <c r="O1365" s="67">
        <v>1.0</v>
      </c>
      <c r="P1365" s="50"/>
      <c r="Q1365" s="50"/>
      <c r="R1365" s="50"/>
      <c r="S1365" s="50"/>
      <c r="T1365" s="50"/>
      <c r="U1365" s="50"/>
      <c r="V1365" s="50"/>
      <c r="W1365" s="50"/>
      <c r="X1365" s="50"/>
      <c r="Y1365" s="50"/>
    </row>
    <row r="1366" ht="15.75" customHeight="1">
      <c r="A1366" s="21" t="s">
        <v>2397</v>
      </c>
      <c r="B1366" s="21" t="s">
        <v>2398</v>
      </c>
      <c r="C1366" s="21" t="s">
        <v>20</v>
      </c>
      <c r="D1366" s="22">
        <v>565.5</v>
      </c>
      <c r="E1366" s="23">
        <v>0.325</v>
      </c>
      <c r="F1366" s="24">
        <v>45.64</v>
      </c>
      <c r="G1366" s="55">
        <v>183.7875</v>
      </c>
      <c r="H1366" s="25">
        <v>145.05075</v>
      </c>
      <c r="I1366" s="25">
        <v>526.76325</v>
      </c>
      <c r="J1366" s="25">
        <v>52.676325</v>
      </c>
      <c r="K1366" s="25">
        <v>28.97197875</v>
      </c>
      <c r="L1366" s="25">
        <v>608.4115537499999</v>
      </c>
      <c r="M1366" s="25">
        <v>486.729243</v>
      </c>
      <c r="N1366" s="56">
        <v>1095.14079675</v>
      </c>
      <c r="O1366" s="67">
        <v>1.0</v>
      </c>
      <c r="P1366" s="50"/>
      <c r="Q1366" s="50"/>
      <c r="R1366" s="50"/>
      <c r="S1366" s="50"/>
      <c r="T1366" s="50"/>
      <c r="U1366" s="50"/>
      <c r="V1366" s="50"/>
      <c r="W1366" s="50"/>
      <c r="X1366" s="50"/>
      <c r="Y1366" s="50"/>
    </row>
    <row r="1367" ht="15.75" customHeight="1">
      <c r="A1367" s="21" t="s">
        <v>2399</v>
      </c>
      <c r="B1367" s="21" t="s">
        <v>2400</v>
      </c>
      <c r="C1367" s="21" t="s">
        <v>20</v>
      </c>
      <c r="D1367" s="22">
        <v>104.5</v>
      </c>
      <c r="E1367" s="23">
        <v>0.325</v>
      </c>
      <c r="F1367" s="24">
        <v>5.4</v>
      </c>
      <c r="G1367" s="55">
        <v>33.9625</v>
      </c>
      <c r="H1367" s="25">
        <v>26.80425</v>
      </c>
      <c r="I1367" s="25">
        <v>97.34174999999999</v>
      </c>
      <c r="J1367" s="25">
        <v>9.734175</v>
      </c>
      <c r="K1367" s="25">
        <v>5.353796249999999</v>
      </c>
      <c r="L1367" s="25">
        <v>112.42972124999999</v>
      </c>
      <c r="M1367" s="25">
        <v>89.943777</v>
      </c>
      <c r="N1367" s="56">
        <v>202.37349824999998</v>
      </c>
      <c r="O1367" s="67">
        <v>1.0</v>
      </c>
      <c r="P1367" s="50"/>
      <c r="Q1367" s="50"/>
      <c r="R1367" s="50"/>
      <c r="S1367" s="50"/>
      <c r="T1367" s="50"/>
      <c r="U1367" s="50"/>
      <c r="V1367" s="50"/>
      <c r="W1367" s="50"/>
      <c r="X1367" s="50"/>
      <c r="Y1367" s="50"/>
    </row>
    <row r="1368" ht="15.75" customHeight="1">
      <c r="A1368" s="21" t="s">
        <v>2401</v>
      </c>
      <c r="B1368" s="21" t="s">
        <v>2402</v>
      </c>
      <c r="C1368" s="21" t="s">
        <v>20</v>
      </c>
      <c r="D1368" s="22">
        <v>20.3</v>
      </c>
      <c r="E1368" s="23">
        <v>0.325</v>
      </c>
      <c r="F1368" s="24">
        <v>1.31</v>
      </c>
      <c r="G1368" s="55">
        <v>6.5975</v>
      </c>
      <c r="H1368" s="25">
        <v>5.20695</v>
      </c>
      <c r="I1368" s="25">
        <v>18.90945</v>
      </c>
      <c r="J1368" s="25">
        <v>1.890945</v>
      </c>
      <c r="K1368" s="25">
        <v>1.04001975</v>
      </c>
      <c r="L1368" s="25">
        <v>21.840414749999997</v>
      </c>
      <c r="M1368" s="25">
        <v>17.4723318</v>
      </c>
      <c r="N1368" s="56">
        <v>39.31274655</v>
      </c>
      <c r="O1368" s="67">
        <v>1.0</v>
      </c>
      <c r="P1368" s="50"/>
      <c r="Q1368" s="50"/>
      <c r="R1368" s="50"/>
      <c r="S1368" s="50"/>
      <c r="T1368" s="50"/>
      <c r="U1368" s="50"/>
      <c r="V1368" s="50"/>
      <c r="W1368" s="50"/>
      <c r="X1368" s="50"/>
      <c r="Y1368" s="50"/>
    </row>
    <row r="1369" ht="15.75" customHeight="1">
      <c r="A1369" s="21" t="s">
        <v>2403</v>
      </c>
      <c r="B1369" s="21" t="s">
        <v>2404</v>
      </c>
      <c r="C1369" s="21" t="s">
        <v>20</v>
      </c>
      <c r="D1369" s="22">
        <v>20.3</v>
      </c>
      <c r="E1369" s="23">
        <v>0.325</v>
      </c>
      <c r="F1369" s="24">
        <v>2.16</v>
      </c>
      <c r="G1369" s="55">
        <v>6.5975</v>
      </c>
      <c r="H1369" s="25">
        <v>5.20695</v>
      </c>
      <c r="I1369" s="25">
        <v>18.90945</v>
      </c>
      <c r="J1369" s="25">
        <v>1.890945</v>
      </c>
      <c r="K1369" s="25">
        <v>1.04001975</v>
      </c>
      <c r="L1369" s="25">
        <v>21.840414749999997</v>
      </c>
      <c r="M1369" s="25">
        <v>17.4723318</v>
      </c>
      <c r="N1369" s="56">
        <v>39.31274655</v>
      </c>
      <c r="O1369" s="67">
        <v>1.0</v>
      </c>
      <c r="P1369" s="50"/>
      <c r="Q1369" s="50"/>
      <c r="R1369" s="50"/>
      <c r="S1369" s="50"/>
      <c r="T1369" s="50"/>
      <c r="U1369" s="50"/>
      <c r="V1369" s="50"/>
      <c r="W1369" s="50"/>
      <c r="X1369" s="50"/>
      <c r="Y1369" s="50"/>
    </row>
    <row r="1370" ht="15.75" customHeight="1">
      <c r="A1370" s="21" t="s">
        <v>2405</v>
      </c>
      <c r="B1370" s="21" t="s">
        <v>2406</v>
      </c>
      <c r="C1370" s="21" t="s">
        <v>20</v>
      </c>
      <c r="D1370" s="22">
        <v>16.7</v>
      </c>
      <c r="E1370" s="23">
        <v>0.325</v>
      </c>
      <c r="F1370" s="24">
        <v>0.41</v>
      </c>
      <c r="G1370" s="55">
        <v>5.4275</v>
      </c>
      <c r="H1370" s="25">
        <v>4.28355</v>
      </c>
      <c r="I1370" s="25">
        <v>15.556049999999999</v>
      </c>
      <c r="J1370" s="25">
        <v>1.555605</v>
      </c>
      <c r="K1370" s="25">
        <v>0.85558275</v>
      </c>
      <c r="L1370" s="25">
        <v>17.96723775</v>
      </c>
      <c r="M1370" s="25">
        <v>14.3737902</v>
      </c>
      <c r="N1370" s="56">
        <v>32.34102795</v>
      </c>
      <c r="O1370" s="67">
        <v>1.0</v>
      </c>
      <c r="P1370" s="50"/>
      <c r="Q1370" s="50"/>
      <c r="R1370" s="50"/>
      <c r="S1370" s="50"/>
      <c r="T1370" s="50"/>
      <c r="U1370" s="50"/>
      <c r="V1370" s="50"/>
      <c r="W1370" s="50"/>
      <c r="X1370" s="50"/>
      <c r="Y1370" s="50"/>
    </row>
    <row r="1371" ht="15.75" customHeight="1">
      <c r="A1371" s="21" t="s">
        <v>2407</v>
      </c>
      <c r="B1371" s="21" t="s">
        <v>2408</v>
      </c>
      <c r="C1371" s="21" t="s">
        <v>20</v>
      </c>
      <c r="D1371" s="22">
        <v>1226.0</v>
      </c>
      <c r="E1371" s="23">
        <v>0.325</v>
      </c>
      <c r="F1371" s="24">
        <v>67.35</v>
      </c>
      <c r="G1371" s="55">
        <v>398.45</v>
      </c>
      <c r="H1371" s="25">
        <v>314.469</v>
      </c>
      <c r="I1371" s="25">
        <v>1142.019</v>
      </c>
      <c r="J1371" s="25">
        <v>114.20190000000001</v>
      </c>
      <c r="K1371" s="25">
        <v>62.81104500000001</v>
      </c>
      <c r="L1371" s="25">
        <v>1319.031945</v>
      </c>
      <c r="M1371" s="25">
        <v>1055.225556</v>
      </c>
      <c r="N1371" s="56">
        <v>2374.257501</v>
      </c>
      <c r="O1371" s="67">
        <v>1.0</v>
      </c>
      <c r="P1371" s="50"/>
      <c r="Q1371" s="50"/>
      <c r="R1371" s="50"/>
      <c r="S1371" s="50"/>
      <c r="T1371" s="50"/>
      <c r="U1371" s="50"/>
      <c r="V1371" s="50"/>
      <c r="W1371" s="50"/>
      <c r="X1371" s="50"/>
      <c r="Y1371" s="50"/>
    </row>
    <row r="1372" ht="15.75" customHeight="1">
      <c r="A1372" s="21" t="s">
        <v>2409</v>
      </c>
      <c r="B1372" s="21" t="s">
        <v>2410</v>
      </c>
      <c r="C1372" s="21" t="s">
        <v>20</v>
      </c>
      <c r="D1372" s="22">
        <v>605.0</v>
      </c>
      <c r="E1372" s="23">
        <v>0.325</v>
      </c>
      <c r="F1372" s="24">
        <v>41.74</v>
      </c>
      <c r="G1372" s="55">
        <v>196.625</v>
      </c>
      <c r="H1372" s="25">
        <v>155.1825</v>
      </c>
      <c r="I1372" s="25">
        <v>563.5575</v>
      </c>
      <c r="J1372" s="25">
        <v>56.35575</v>
      </c>
      <c r="K1372" s="25">
        <v>30.995662500000005</v>
      </c>
      <c r="L1372" s="25">
        <v>650.9089125</v>
      </c>
      <c r="M1372" s="25">
        <v>520.7271300000001</v>
      </c>
      <c r="N1372" s="56">
        <v>1171.6360425000003</v>
      </c>
      <c r="O1372" s="67">
        <v>1.0</v>
      </c>
      <c r="P1372" s="50"/>
      <c r="Q1372" s="50"/>
      <c r="R1372" s="50"/>
      <c r="S1372" s="50"/>
      <c r="T1372" s="50"/>
      <c r="U1372" s="50"/>
      <c r="V1372" s="50"/>
      <c r="W1372" s="50"/>
      <c r="X1372" s="50"/>
      <c r="Y1372" s="50"/>
    </row>
    <row r="1373" ht="15.75" customHeight="1">
      <c r="A1373" s="21" t="s">
        <v>2411</v>
      </c>
      <c r="B1373" s="21" t="s">
        <v>2412</v>
      </c>
      <c r="C1373" s="21" t="s">
        <v>20</v>
      </c>
      <c r="D1373" s="22">
        <v>217.25</v>
      </c>
      <c r="E1373" s="23">
        <v>0.325</v>
      </c>
      <c r="F1373" s="24">
        <v>17.0</v>
      </c>
      <c r="G1373" s="55">
        <v>70.60625</v>
      </c>
      <c r="H1373" s="25">
        <v>55.724625</v>
      </c>
      <c r="I1373" s="25">
        <v>202.36837500000001</v>
      </c>
      <c r="J1373" s="25">
        <v>20.236837500000004</v>
      </c>
      <c r="K1373" s="25">
        <v>11.130260625000002</v>
      </c>
      <c r="L1373" s="25">
        <v>233.73547312500003</v>
      </c>
      <c r="M1373" s="25">
        <v>186.98837850000004</v>
      </c>
      <c r="N1373" s="56">
        <v>420.72385162500007</v>
      </c>
      <c r="O1373" s="67">
        <v>1.0</v>
      </c>
      <c r="P1373" s="50"/>
      <c r="Q1373" s="50"/>
      <c r="R1373" s="50"/>
      <c r="S1373" s="50"/>
      <c r="T1373" s="50"/>
      <c r="U1373" s="50"/>
      <c r="V1373" s="50"/>
      <c r="W1373" s="50"/>
      <c r="X1373" s="50"/>
      <c r="Y1373" s="50"/>
    </row>
    <row r="1374" ht="15.75" customHeight="1">
      <c r="A1374" s="21" t="s">
        <v>2413</v>
      </c>
      <c r="B1374" s="21" t="s">
        <v>2414</v>
      </c>
      <c r="C1374" s="21" t="s">
        <v>20</v>
      </c>
      <c r="D1374" s="22">
        <v>10.7</v>
      </c>
      <c r="E1374" s="23">
        <v>0.325</v>
      </c>
      <c r="F1374" s="24">
        <v>0.01</v>
      </c>
      <c r="G1374" s="55">
        <v>3.4775</v>
      </c>
      <c r="H1374" s="25">
        <v>2.74455</v>
      </c>
      <c r="I1374" s="25">
        <v>9.967049999999999</v>
      </c>
      <c r="J1374" s="25">
        <v>0.996705</v>
      </c>
      <c r="K1374" s="25">
        <v>0.54818775</v>
      </c>
      <c r="L1374" s="25">
        <v>11.51194275</v>
      </c>
      <c r="M1374" s="25">
        <v>9.2095542</v>
      </c>
      <c r="N1374" s="56">
        <v>20.72149695</v>
      </c>
      <c r="O1374" s="67">
        <v>1.0</v>
      </c>
      <c r="P1374" s="50"/>
      <c r="Q1374" s="50"/>
      <c r="R1374" s="50"/>
      <c r="S1374" s="50"/>
      <c r="T1374" s="50"/>
      <c r="U1374" s="50"/>
      <c r="V1374" s="50"/>
      <c r="W1374" s="50"/>
      <c r="X1374" s="50"/>
      <c r="Y1374" s="50"/>
    </row>
    <row r="1375" ht="15.75" customHeight="1">
      <c r="A1375" s="21" t="s">
        <v>2415</v>
      </c>
      <c r="B1375" s="21" t="s">
        <v>2416</v>
      </c>
      <c r="C1375" s="21" t="s">
        <v>20</v>
      </c>
      <c r="D1375" s="22">
        <v>205.5</v>
      </c>
      <c r="E1375" s="23">
        <v>0.325</v>
      </c>
      <c r="F1375" s="24">
        <v>8.42</v>
      </c>
      <c r="G1375" s="55">
        <v>66.78750000000001</v>
      </c>
      <c r="H1375" s="25">
        <v>52.71074999999999</v>
      </c>
      <c r="I1375" s="25">
        <v>191.42324999999997</v>
      </c>
      <c r="J1375" s="25">
        <v>19.142324999999996</v>
      </c>
      <c r="K1375" s="25">
        <v>10.528278749999998</v>
      </c>
      <c r="L1375" s="25">
        <v>221.09385374999997</v>
      </c>
      <c r="M1375" s="25">
        <v>176.875083</v>
      </c>
      <c r="N1375" s="56">
        <v>397.96893674999995</v>
      </c>
      <c r="O1375" s="67">
        <v>1.0</v>
      </c>
      <c r="P1375" s="50"/>
      <c r="Q1375" s="50"/>
      <c r="R1375" s="50"/>
      <c r="S1375" s="50"/>
      <c r="T1375" s="50"/>
      <c r="U1375" s="50"/>
      <c r="V1375" s="50"/>
      <c r="W1375" s="50"/>
      <c r="X1375" s="50"/>
      <c r="Y1375" s="50"/>
    </row>
    <row r="1376" ht="15.75" customHeight="1">
      <c r="A1376" s="21" t="s">
        <v>2417</v>
      </c>
      <c r="B1376" s="21" t="s">
        <v>2418</v>
      </c>
      <c r="C1376" s="21" t="s">
        <v>20</v>
      </c>
      <c r="D1376" s="22">
        <v>353.5</v>
      </c>
      <c r="E1376" s="23">
        <v>0.325</v>
      </c>
      <c r="F1376" s="24">
        <v>16.89</v>
      </c>
      <c r="G1376" s="55">
        <v>114.8875</v>
      </c>
      <c r="H1376" s="25">
        <v>90.67275000000001</v>
      </c>
      <c r="I1376" s="25">
        <v>329.28525</v>
      </c>
      <c r="J1376" s="25">
        <v>32.928525</v>
      </c>
      <c r="K1376" s="25">
        <v>18.11068875</v>
      </c>
      <c r="L1376" s="25">
        <v>380.32446375</v>
      </c>
      <c r="M1376" s="25">
        <v>304.259571</v>
      </c>
      <c r="N1376" s="56">
        <v>684.58403475</v>
      </c>
      <c r="O1376" s="67">
        <v>1.0</v>
      </c>
      <c r="P1376" s="50"/>
      <c r="Q1376" s="50"/>
      <c r="R1376" s="50"/>
      <c r="S1376" s="50"/>
      <c r="T1376" s="50"/>
      <c r="U1376" s="50"/>
      <c r="V1376" s="50"/>
      <c r="W1376" s="50"/>
      <c r="X1376" s="50"/>
      <c r="Y1376" s="50"/>
    </row>
    <row r="1377" ht="15.75" customHeight="1">
      <c r="A1377" s="21" t="s">
        <v>2419</v>
      </c>
      <c r="B1377" s="21" t="s">
        <v>2420</v>
      </c>
      <c r="C1377" s="21" t="s">
        <v>20</v>
      </c>
      <c r="D1377" s="22">
        <v>21.2</v>
      </c>
      <c r="E1377" s="23">
        <v>0.325</v>
      </c>
      <c r="F1377" s="24">
        <v>0.81</v>
      </c>
      <c r="G1377" s="55">
        <v>6.89</v>
      </c>
      <c r="H1377" s="25">
        <v>5.437799999999999</v>
      </c>
      <c r="I1377" s="25">
        <v>19.747799999999998</v>
      </c>
      <c r="J1377" s="25">
        <v>1.97478</v>
      </c>
      <c r="K1377" s="25">
        <v>1.086129</v>
      </c>
      <c r="L1377" s="25">
        <v>22.808708999999997</v>
      </c>
      <c r="M1377" s="25">
        <v>18.246967199999997</v>
      </c>
      <c r="N1377" s="56">
        <v>41.05567619999999</v>
      </c>
      <c r="O1377" s="67">
        <v>1.0</v>
      </c>
      <c r="P1377" s="50"/>
      <c r="Q1377" s="50"/>
      <c r="R1377" s="50"/>
      <c r="S1377" s="50"/>
      <c r="T1377" s="50"/>
      <c r="U1377" s="50"/>
      <c r="V1377" s="50"/>
      <c r="W1377" s="50"/>
      <c r="X1377" s="50"/>
      <c r="Y1377" s="50"/>
    </row>
    <row r="1378" ht="15.75" customHeight="1">
      <c r="A1378" s="21" t="s">
        <v>2421</v>
      </c>
      <c r="B1378" s="21" t="s">
        <v>2422</v>
      </c>
      <c r="C1378" s="21" t="s">
        <v>20</v>
      </c>
      <c r="D1378" s="22">
        <v>61.5</v>
      </c>
      <c r="E1378" s="23">
        <v>0.325</v>
      </c>
      <c r="F1378" s="24">
        <v>0.84</v>
      </c>
      <c r="G1378" s="55">
        <v>19.9875</v>
      </c>
      <c r="H1378" s="25">
        <v>15.774750000000001</v>
      </c>
      <c r="I1378" s="25">
        <v>57.28725</v>
      </c>
      <c r="J1378" s="25">
        <v>5.728725000000001</v>
      </c>
      <c r="K1378" s="25">
        <v>3.15079875</v>
      </c>
      <c r="L1378" s="25">
        <v>66.16677375</v>
      </c>
      <c r="M1378" s="25">
        <v>52.93341900000001</v>
      </c>
      <c r="N1378" s="56">
        <v>119.10019275000002</v>
      </c>
      <c r="O1378" s="67">
        <v>1.0</v>
      </c>
      <c r="P1378" s="50"/>
      <c r="Q1378" s="50"/>
      <c r="R1378" s="50"/>
      <c r="S1378" s="50"/>
      <c r="T1378" s="50"/>
      <c r="U1378" s="50"/>
      <c r="V1378" s="50"/>
      <c r="W1378" s="50"/>
      <c r="X1378" s="50"/>
      <c r="Y1378" s="50"/>
    </row>
    <row r="1379" ht="15.75" customHeight="1">
      <c r="A1379" s="21" t="s">
        <v>2423</v>
      </c>
      <c r="B1379" s="21" t="s">
        <v>2424</v>
      </c>
      <c r="C1379" s="21" t="s">
        <v>20</v>
      </c>
      <c r="D1379" s="22">
        <v>51.75</v>
      </c>
      <c r="E1379" s="23">
        <v>0.325</v>
      </c>
      <c r="F1379" s="24">
        <v>1.23</v>
      </c>
      <c r="G1379" s="55">
        <v>16.81875</v>
      </c>
      <c r="H1379" s="25">
        <v>13.273875</v>
      </c>
      <c r="I1379" s="25">
        <v>48.205124999999995</v>
      </c>
      <c r="J1379" s="25">
        <v>4.8205124999999995</v>
      </c>
      <c r="K1379" s="25">
        <v>2.651281875</v>
      </c>
      <c r="L1379" s="25">
        <v>55.676919375</v>
      </c>
      <c r="M1379" s="25">
        <v>44.5415355</v>
      </c>
      <c r="N1379" s="56">
        <v>100.21845487499999</v>
      </c>
      <c r="O1379" s="67">
        <v>1.0</v>
      </c>
      <c r="P1379" s="50"/>
      <c r="Q1379" s="50"/>
      <c r="R1379" s="50"/>
      <c r="S1379" s="50"/>
      <c r="T1379" s="50"/>
      <c r="U1379" s="50"/>
      <c r="V1379" s="50"/>
      <c r="W1379" s="50"/>
      <c r="X1379" s="50"/>
      <c r="Y1379" s="50"/>
    </row>
    <row r="1380" ht="15.75" customHeight="1">
      <c r="A1380" s="21" t="s">
        <v>2425</v>
      </c>
      <c r="B1380" s="21" t="s">
        <v>2426</v>
      </c>
      <c r="C1380" s="21" t="s">
        <v>20</v>
      </c>
      <c r="D1380" s="22">
        <v>13.4</v>
      </c>
      <c r="E1380" s="23">
        <v>0.325</v>
      </c>
      <c r="F1380" s="24">
        <v>0.2</v>
      </c>
      <c r="G1380" s="55">
        <v>4.355</v>
      </c>
      <c r="H1380" s="25">
        <v>3.4371</v>
      </c>
      <c r="I1380" s="25">
        <v>12.482099999999999</v>
      </c>
      <c r="J1380" s="25">
        <v>1.24821</v>
      </c>
      <c r="K1380" s="25">
        <v>0.6865155000000001</v>
      </c>
      <c r="L1380" s="25">
        <v>14.4168255</v>
      </c>
      <c r="M1380" s="25">
        <v>11.533460400000001</v>
      </c>
      <c r="N1380" s="56">
        <v>25.9502859</v>
      </c>
      <c r="O1380" s="67">
        <v>1.0</v>
      </c>
      <c r="P1380" s="50"/>
      <c r="Q1380" s="50"/>
      <c r="R1380" s="50"/>
      <c r="S1380" s="50"/>
      <c r="T1380" s="50"/>
      <c r="U1380" s="50"/>
      <c r="V1380" s="50"/>
      <c r="W1380" s="50"/>
      <c r="X1380" s="50"/>
      <c r="Y1380" s="50"/>
    </row>
    <row r="1381" ht="15.75" customHeight="1">
      <c r="A1381" s="21" t="s">
        <v>2427</v>
      </c>
      <c r="B1381" s="21" t="s">
        <v>2428</v>
      </c>
      <c r="C1381" s="21" t="s">
        <v>20</v>
      </c>
      <c r="D1381" s="22">
        <v>51.0</v>
      </c>
      <c r="E1381" s="23">
        <v>0.325</v>
      </c>
      <c r="F1381" s="24">
        <v>0.0</v>
      </c>
      <c r="G1381" s="55">
        <v>16.575</v>
      </c>
      <c r="H1381" s="25">
        <v>13.081499999999998</v>
      </c>
      <c r="I1381" s="25">
        <v>47.506499999999996</v>
      </c>
      <c r="J1381" s="25">
        <v>4.750649999999999</v>
      </c>
      <c r="K1381" s="25">
        <v>2.6128575</v>
      </c>
      <c r="L1381" s="25">
        <v>54.87000749999999</v>
      </c>
      <c r="M1381" s="25">
        <v>43.896006</v>
      </c>
      <c r="N1381" s="56">
        <v>98.76601349999999</v>
      </c>
      <c r="O1381" s="67">
        <v>1.0</v>
      </c>
      <c r="P1381" s="50"/>
      <c r="Q1381" s="50"/>
      <c r="R1381" s="50"/>
      <c r="S1381" s="50"/>
      <c r="T1381" s="50"/>
      <c r="U1381" s="50"/>
      <c r="V1381" s="50"/>
      <c r="W1381" s="50"/>
      <c r="X1381" s="50"/>
      <c r="Y1381" s="50"/>
    </row>
    <row r="1382" ht="15.75" customHeight="1">
      <c r="A1382" s="21" t="s">
        <v>2429</v>
      </c>
      <c r="B1382" s="21" t="s">
        <v>2430</v>
      </c>
      <c r="C1382" s="21" t="s">
        <v>20</v>
      </c>
      <c r="D1382" s="22">
        <v>7.75</v>
      </c>
      <c r="E1382" s="23">
        <v>0.325</v>
      </c>
      <c r="F1382" s="24">
        <v>0.04</v>
      </c>
      <c r="G1382" s="55">
        <v>2.5187500000000003</v>
      </c>
      <c r="H1382" s="25">
        <v>1.9878749999999998</v>
      </c>
      <c r="I1382" s="25">
        <v>7.219124999999999</v>
      </c>
      <c r="J1382" s="25">
        <v>0.7219125</v>
      </c>
      <c r="K1382" s="25">
        <v>0.397051875</v>
      </c>
      <c r="L1382" s="25">
        <v>8.338089375</v>
      </c>
      <c r="M1382" s="25">
        <v>6.6704715</v>
      </c>
      <c r="N1382" s="56">
        <v>15.008560874999999</v>
      </c>
      <c r="O1382" s="67">
        <v>1.0</v>
      </c>
      <c r="P1382" s="50"/>
      <c r="Q1382" s="50"/>
      <c r="R1382" s="50"/>
      <c r="S1382" s="50"/>
      <c r="T1382" s="50"/>
      <c r="U1382" s="50"/>
      <c r="V1382" s="50"/>
      <c r="W1382" s="50"/>
      <c r="X1382" s="50"/>
      <c r="Y1382" s="50"/>
    </row>
    <row r="1383" ht="15.75" customHeight="1">
      <c r="A1383" s="21" t="s">
        <v>2431</v>
      </c>
      <c r="B1383" s="21" t="s">
        <v>2432</v>
      </c>
      <c r="C1383" s="21" t="s">
        <v>20</v>
      </c>
      <c r="D1383" s="22">
        <v>24.8</v>
      </c>
      <c r="E1383" s="23">
        <v>0.325</v>
      </c>
      <c r="F1383" s="24">
        <v>0.64</v>
      </c>
      <c r="G1383" s="55">
        <v>8.06</v>
      </c>
      <c r="H1383" s="25">
        <v>6.361200000000001</v>
      </c>
      <c r="I1383" s="25">
        <v>23.101200000000002</v>
      </c>
      <c r="J1383" s="25">
        <v>2.3101200000000004</v>
      </c>
      <c r="K1383" s="25">
        <v>1.2705660000000003</v>
      </c>
      <c r="L1383" s="25">
        <v>26.681886000000002</v>
      </c>
      <c r="M1383" s="25">
        <v>21.345508800000005</v>
      </c>
      <c r="N1383" s="56">
        <v>48.02739480000001</v>
      </c>
      <c r="O1383" s="67">
        <v>1.0</v>
      </c>
      <c r="P1383" s="50"/>
      <c r="Q1383" s="50"/>
      <c r="R1383" s="50"/>
      <c r="S1383" s="50"/>
      <c r="T1383" s="50"/>
      <c r="U1383" s="50"/>
      <c r="V1383" s="50"/>
      <c r="W1383" s="50"/>
      <c r="X1383" s="50"/>
      <c r="Y1383" s="50"/>
    </row>
    <row r="1384" ht="15.75" customHeight="1">
      <c r="A1384" s="21" t="s">
        <v>2433</v>
      </c>
      <c r="B1384" s="21" t="s">
        <v>2434</v>
      </c>
      <c r="C1384" s="21" t="s">
        <v>20</v>
      </c>
      <c r="D1384" s="22">
        <v>36.4</v>
      </c>
      <c r="E1384" s="23">
        <v>0.325</v>
      </c>
      <c r="F1384" s="24">
        <v>0.7</v>
      </c>
      <c r="G1384" s="55">
        <v>11.83</v>
      </c>
      <c r="H1384" s="25">
        <v>9.3366</v>
      </c>
      <c r="I1384" s="25">
        <v>33.9066</v>
      </c>
      <c r="J1384" s="25">
        <v>3.39066</v>
      </c>
      <c r="K1384" s="25">
        <v>1.8648629999999997</v>
      </c>
      <c r="L1384" s="25">
        <v>39.162122999999994</v>
      </c>
      <c r="M1384" s="25">
        <v>31.329698399999998</v>
      </c>
      <c r="N1384" s="56">
        <v>70.49182139999999</v>
      </c>
      <c r="O1384" s="67">
        <v>1.0</v>
      </c>
      <c r="P1384" s="50"/>
      <c r="Q1384" s="50"/>
      <c r="R1384" s="50"/>
      <c r="S1384" s="50"/>
      <c r="T1384" s="50"/>
      <c r="U1384" s="50"/>
      <c r="V1384" s="50"/>
      <c r="W1384" s="50"/>
      <c r="X1384" s="50"/>
      <c r="Y1384" s="50"/>
    </row>
    <row r="1385" ht="15.75" customHeight="1">
      <c r="A1385" s="21" t="s">
        <v>2435</v>
      </c>
      <c r="B1385" s="21" t="s">
        <v>2436</v>
      </c>
      <c r="C1385" s="21" t="s">
        <v>20</v>
      </c>
      <c r="D1385" s="22">
        <v>27.3</v>
      </c>
      <c r="E1385" s="23">
        <v>0.325</v>
      </c>
      <c r="F1385" s="24">
        <v>1.05</v>
      </c>
      <c r="G1385" s="55">
        <v>8.8725</v>
      </c>
      <c r="H1385" s="25">
        <v>7.0024500000000005</v>
      </c>
      <c r="I1385" s="25">
        <v>25.42995</v>
      </c>
      <c r="J1385" s="25">
        <v>2.5429950000000003</v>
      </c>
      <c r="K1385" s="25">
        <v>1.3986472500000002</v>
      </c>
      <c r="L1385" s="25">
        <v>29.371592250000003</v>
      </c>
      <c r="M1385" s="25">
        <v>23.497273800000002</v>
      </c>
      <c r="N1385" s="56">
        <v>52.86886605000001</v>
      </c>
      <c r="O1385" s="67">
        <v>1.0</v>
      </c>
      <c r="P1385" s="50"/>
      <c r="Q1385" s="50"/>
      <c r="R1385" s="50"/>
      <c r="S1385" s="50"/>
      <c r="T1385" s="50"/>
      <c r="U1385" s="50"/>
      <c r="V1385" s="50"/>
      <c r="W1385" s="50"/>
      <c r="X1385" s="50"/>
      <c r="Y1385" s="50"/>
    </row>
    <row r="1386" ht="15.75" customHeight="1">
      <c r="A1386" s="21" t="s">
        <v>2437</v>
      </c>
      <c r="B1386" s="21" t="s">
        <v>2438</v>
      </c>
      <c r="C1386" s="21" t="s">
        <v>20</v>
      </c>
      <c r="D1386" s="22">
        <v>27.3</v>
      </c>
      <c r="E1386" s="23">
        <v>0.325</v>
      </c>
      <c r="F1386" s="24">
        <v>1.05</v>
      </c>
      <c r="G1386" s="55">
        <v>8.8725</v>
      </c>
      <c r="H1386" s="25">
        <v>7.0024500000000005</v>
      </c>
      <c r="I1386" s="25">
        <v>25.42995</v>
      </c>
      <c r="J1386" s="25">
        <v>2.5429950000000003</v>
      </c>
      <c r="K1386" s="25">
        <v>1.3986472500000002</v>
      </c>
      <c r="L1386" s="25">
        <v>29.371592250000003</v>
      </c>
      <c r="M1386" s="25">
        <v>23.497273800000002</v>
      </c>
      <c r="N1386" s="56">
        <v>52.86886605000001</v>
      </c>
      <c r="O1386" s="67">
        <v>1.0</v>
      </c>
      <c r="P1386" s="50"/>
      <c r="Q1386" s="50"/>
      <c r="R1386" s="50"/>
      <c r="S1386" s="50"/>
      <c r="T1386" s="50"/>
      <c r="U1386" s="50"/>
      <c r="V1386" s="50"/>
      <c r="W1386" s="50"/>
      <c r="X1386" s="50"/>
      <c r="Y1386" s="50"/>
    </row>
    <row r="1387" ht="15.75" customHeight="1">
      <c r="A1387" s="21" t="s">
        <v>2439</v>
      </c>
      <c r="B1387" s="21" t="s">
        <v>2440</v>
      </c>
      <c r="C1387" s="21" t="s">
        <v>20</v>
      </c>
      <c r="D1387" s="22">
        <v>805.5</v>
      </c>
      <c r="E1387" s="23">
        <v>0.325</v>
      </c>
      <c r="F1387" s="24">
        <v>45.93</v>
      </c>
      <c r="G1387" s="55">
        <v>261.7875</v>
      </c>
      <c r="H1387" s="25">
        <v>206.61075</v>
      </c>
      <c r="I1387" s="25">
        <v>750.3232499999999</v>
      </c>
      <c r="J1387" s="25">
        <v>75.032325</v>
      </c>
      <c r="K1387" s="25">
        <v>41.26777875</v>
      </c>
      <c r="L1387" s="25">
        <v>866.62335375</v>
      </c>
      <c r="M1387" s="25">
        <v>693.298683</v>
      </c>
      <c r="N1387" s="56">
        <v>1559.92203675</v>
      </c>
      <c r="O1387" s="67">
        <v>1.0</v>
      </c>
      <c r="P1387" s="50"/>
      <c r="Q1387" s="50"/>
      <c r="R1387" s="50"/>
      <c r="S1387" s="50"/>
      <c r="T1387" s="50"/>
      <c r="U1387" s="50"/>
      <c r="V1387" s="50"/>
      <c r="W1387" s="50"/>
      <c r="X1387" s="50"/>
      <c r="Y1387" s="50"/>
    </row>
    <row r="1388" ht="15.75" customHeight="1">
      <c r="A1388" s="21" t="s">
        <v>2441</v>
      </c>
      <c r="B1388" s="21" t="s">
        <v>2442</v>
      </c>
      <c r="C1388" s="21" t="s">
        <v>20</v>
      </c>
      <c r="D1388" s="22">
        <v>116.5</v>
      </c>
      <c r="E1388" s="23">
        <v>0.325</v>
      </c>
      <c r="F1388" s="24">
        <v>4.37</v>
      </c>
      <c r="G1388" s="55">
        <v>37.862500000000004</v>
      </c>
      <c r="H1388" s="25">
        <v>29.882249999999996</v>
      </c>
      <c r="I1388" s="25">
        <v>108.51974999999999</v>
      </c>
      <c r="J1388" s="25">
        <v>10.851975</v>
      </c>
      <c r="K1388" s="25">
        <v>5.9685862499999995</v>
      </c>
      <c r="L1388" s="25">
        <v>125.34031124999998</v>
      </c>
      <c r="M1388" s="25">
        <v>100.27224899999999</v>
      </c>
      <c r="N1388" s="56">
        <v>225.61256024999997</v>
      </c>
      <c r="O1388" s="67">
        <v>1.0</v>
      </c>
      <c r="P1388" s="50"/>
      <c r="Q1388" s="50"/>
      <c r="R1388" s="50"/>
      <c r="S1388" s="50"/>
      <c r="T1388" s="50"/>
      <c r="U1388" s="50"/>
      <c r="V1388" s="50"/>
      <c r="W1388" s="50"/>
      <c r="X1388" s="50"/>
      <c r="Y1388" s="50"/>
    </row>
    <row r="1389" ht="15.75" customHeight="1">
      <c r="A1389" s="21" t="s">
        <v>2443</v>
      </c>
      <c r="B1389" s="21" t="s">
        <v>2444</v>
      </c>
      <c r="C1389" s="21" t="s">
        <v>20</v>
      </c>
      <c r="D1389" s="22">
        <v>3.25</v>
      </c>
      <c r="E1389" s="23">
        <v>0.325</v>
      </c>
      <c r="F1389" s="24">
        <v>0.14</v>
      </c>
      <c r="G1389" s="55">
        <v>1.0562500000000001</v>
      </c>
      <c r="H1389" s="25">
        <v>0.8336249999999998</v>
      </c>
      <c r="I1389" s="25">
        <v>3.0273749999999993</v>
      </c>
      <c r="J1389" s="25">
        <v>0.30273749999999994</v>
      </c>
      <c r="K1389" s="25">
        <v>0.166505625</v>
      </c>
      <c r="L1389" s="25">
        <v>3.4966181249999995</v>
      </c>
      <c r="M1389" s="25">
        <v>2.7972944999999996</v>
      </c>
      <c r="N1389" s="56">
        <v>6.293912624999999</v>
      </c>
      <c r="O1389" s="67">
        <v>1.0</v>
      </c>
      <c r="P1389" s="50"/>
      <c r="Q1389" s="50"/>
      <c r="R1389" s="50"/>
      <c r="S1389" s="50"/>
      <c r="T1389" s="50"/>
      <c r="U1389" s="50"/>
      <c r="V1389" s="50"/>
      <c r="W1389" s="50"/>
      <c r="X1389" s="50"/>
      <c r="Y1389" s="50"/>
    </row>
    <row r="1390" ht="15.75" customHeight="1">
      <c r="A1390" s="21" t="s">
        <v>2445</v>
      </c>
      <c r="B1390" s="21" t="s">
        <v>2446</v>
      </c>
      <c r="C1390" s="21" t="s">
        <v>20</v>
      </c>
      <c r="D1390" s="22">
        <v>6.45</v>
      </c>
      <c r="E1390" s="23">
        <v>0.325</v>
      </c>
      <c r="F1390" s="24">
        <v>0.94</v>
      </c>
      <c r="G1390" s="55">
        <v>2.09625</v>
      </c>
      <c r="H1390" s="25">
        <v>1.654425</v>
      </c>
      <c r="I1390" s="25">
        <v>6.008175</v>
      </c>
      <c r="J1390" s="25">
        <v>0.6008175</v>
      </c>
      <c r="K1390" s="25">
        <v>0.33044962499999997</v>
      </c>
      <c r="L1390" s="25">
        <v>6.939442124999999</v>
      </c>
      <c r="M1390" s="25">
        <v>5.5515536999999995</v>
      </c>
      <c r="N1390" s="56">
        <v>12.490995824999999</v>
      </c>
      <c r="O1390" s="67">
        <v>1.0</v>
      </c>
      <c r="P1390" s="50"/>
      <c r="Q1390" s="50"/>
      <c r="R1390" s="50"/>
      <c r="S1390" s="50"/>
      <c r="T1390" s="50"/>
      <c r="U1390" s="50"/>
      <c r="V1390" s="50"/>
      <c r="W1390" s="50"/>
      <c r="X1390" s="50"/>
      <c r="Y1390" s="50"/>
    </row>
    <row r="1391" ht="15.75" customHeight="1">
      <c r="A1391" s="21" t="s">
        <v>2447</v>
      </c>
      <c r="B1391" s="21" t="s">
        <v>2448</v>
      </c>
      <c r="C1391" s="21" t="s">
        <v>20</v>
      </c>
      <c r="D1391" s="22">
        <v>3.35</v>
      </c>
      <c r="E1391" s="23">
        <v>0.325</v>
      </c>
      <c r="F1391" s="24">
        <v>0.02</v>
      </c>
      <c r="G1391" s="55">
        <v>1.08875</v>
      </c>
      <c r="H1391" s="25">
        <v>0.859275</v>
      </c>
      <c r="I1391" s="25">
        <v>3.1205249999999998</v>
      </c>
      <c r="J1391" s="25">
        <v>0.3120525</v>
      </c>
      <c r="K1391" s="25">
        <v>0.17162887500000001</v>
      </c>
      <c r="L1391" s="25">
        <v>3.604206375</v>
      </c>
      <c r="M1391" s="25">
        <v>2.8833651000000002</v>
      </c>
      <c r="N1391" s="56">
        <v>6.487571475</v>
      </c>
      <c r="O1391" s="67">
        <v>1.0</v>
      </c>
      <c r="P1391" s="50"/>
      <c r="Q1391" s="50"/>
      <c r="R1391" s="50"/>
      <c r="S1391" s="50"/>
      <c r="T1391" s="50"/>
      <c r="U1391" s="50"/>
      <c r="V1391" s="50"/>
      <c r="W1391" s="50"/>
      <c r="X1391" s="50"/>
      <c r="Y1391" s="50"/>
    </row>
    <row r="1392" ht="15.75" customHeight="1">
      <c r="A1392" s="21" t="s">
        <v>2449</v>
      </c>
      <c r="B1392" s="21" t="s">
        <v>2450</v>
      </c>
      <c r="C1392" s="21" t="s">
        <v>20</v>
      </c>
      <c r="D1392" s="22">
        <v>3.3</v>
      </c>
      <c r="E1392" s="23">
        <v>0.325</v>
      </c>
      <c r="F1392" s="24">
        <v>0.08</v>
      </c>
      <c r="G1392" s="55">
        <v>1.0725</v>
      </c>
      <c r="H1392" s="25">
        <v>0.84645</v>
      </c>
      <c r="I1392" s="25">
        <v>3.07395</v>
      </c>
      <c r="J1392" s="25">
        <v>0.30739500000000003</v>
      </c>
      <c r="K1392" s="25">
        <v>0.16906725</v>
      </c>
      <c r="L1392" s="25">
        <v>3.55041225</v>
      </c>
      <c r="M1392" s="25">
        <v>2.8403298</v>
      </c>
      <c r="N1392" s="56">
        <v>6.39074205</v>
      </c>
      <c r="O1392" s="67">
        <v>1.0</v>
      </c>
      <c r="P1392" s="50"/>
      <c r="Q1392" s="50"/>
      <c r="R1392" s="50"/>
      <c r="S1392" s="50"/>
      <c r="T1392" s="50"/>
      <c r="U1392" s="50"/>
      <c r="V1392" s="50"/>
      <c r="W1392" s="50"/>
      <c r="X1392" s="50"/>
      <c r="Y1392" s="50"/>
    </row>
    <row r="1393" ht="15.75" customHeight="1">
      <c r="A1393" s="21" t="s">
        <v>2451</v>
      </c>
      <c r="B1393" s="21" t="s">
        <v>2452</v>
      </c>
      <c r="C1393" s="21" t="s">
        <v>20</v>
      </c>
      <c r="D1393" s="22">
        <v>3.3</v>
      </c>
      <c r="E1393" s="23">
        <v>0.325</v>
      </c>
      <c r="F1393" s="24">
        <v>0.08</v>
      </c>
      <c r="G1393" s="55">
        <v>1.0725</v>
      </c>
      <c r="H1393" s="25">
        <v>0.84645</v>
      </c>
      <c r="I1393" s="25">
        <v>3.07395</v>
      </c>
      <c r="J1393" s="25">
        <v>0.30739500000000003</v>
      </c>
      <c r="K1393" s="25">
        <v>0.16906725</v>
      </c>
      <c r="L1393" s="25">
        <v>3.55041225</v>
      </c>
      <c r="M1393" s="25">
        <v>2.8403298</v>
      </c>
      <c r="N1393" s="56">
        <v>6.39074205</v>
      </c>
      <c r="O1393" s="67">
        <v>1.0</v>
      </c>
      <c r="P1393" s="50"/>
      <c r="Q1393" s="50"/>
      <c r="R1393" s="50"/>
      <c r="S1393" s="50"/>
      <c r="T1393" s="50"/>
      <c r="U1393" s="50"/>
      <c r="V1393" s="50"/>
      <c r="W1393" s="50"/>
      <c r="X1393" s="50"/>
      <c r="Y1393" s="50"/>
    </row>
    <row r="1394" ht="15.75" customHeight="1">
      <c r="A1394" s="21" t="s">
        <v>2453</v>
      </c>
      <c r="B1394" s="21" t="s">
        <v>2454</v>
      </c>
      <c r="C1394" s="21" t="s">
        <v>20</v>
      </c>
      <c r="D1394" s="22">
        <v>4.5</v>
      </c>
      <c r="E1394" s="23">
        <v>0.325</v>
      </c>
      <c r="F1394" s="24">
        <v>0.26</v>
      </c>
      <c r="G1394" s="55">
        <v>1.4625000000000001</v>
      </c>
      <c r="H1394" s="25">
        <v>1.1542499999999998</v>
      </c>
      <c r="I1394" s="25">
        <v>4.191749999999999</v>
      </c>
      <c r="J1394" s="25">
        <v>0.4191749999999999</v>
      </c>
      <c r="K1394" s="25">
        <v>0.23054624999999995</v>
      </c>
      <c r="L1394" s="25">
        <v>4.841471249999999</v>
      </c>
      <c r="M1394" s="25">
        <v>3.873176999999999</v>
      </c>
      <c r="N1394" s="56">
        <v>8.714648249999998</v>
      </c>
      <c r="O1394" s="67">
        <v>1.0</v>
      </c>
      <c r="P1394" s="50"/>
      <c r="Q1394" s="50"/>
      <c r="R1394" s="50"/>
      <c r="S1394" s="50"/>
      <c r="T1394" s="50"/>
      <c r="U1394" s="50"/>
      <c r="V1394" s="50"/>
      <c r="W1394" s="50"/>
      <c r="X1394" s="50"/>
      <c r="Y1394" s="50"/>
    </row>
    <row r="1395" ht="15.75" customHeight="1">
      <c r="A1395" s="21" t="s">
        <v>2455</v>
      </c>
      <c r="B1395" s="21" t="s">
        <v>2456</v>
      </c>
      <c r="C1395" s="21" t="s">
        <v>20</v>
      </c>
      <c r="D1395" s="22">
        <v>6.65</v>
      </c>
      <c r="E1395" s="23">
        <v>0.325</v>
      </c>
      <c r="F1395" s="24">
        <v>0.31</v>
      </c>
      <c r="G1395" s="55">
        <v>2.1612500000000003</v>
      </c>
      <c r="H1395" s="25">
        <v>1.705725</v>
      </c>
      <c r="I1395" s="25">
        <v>6.194475</v>
      </c>
      <c r="J1395" s="25">
        <v>0.6194475</v>
      </c>
      <c r="K1395" s="25">
        <v>0.340696125</v>
      </c>
      <c r="L1395" s="25">
        <v>7.1546186249999995</v>
      </c>
      <c r="M1395" s="25">
        <v>5.7236949</v>
      </c>
      <c r="N1395" s="56">
        <v>12.878313525</v>
      </c>
      <c r="O1395" s="67">
        <v>1.0</v>
      </c>
      <c r="P1395" s="50"/>
      <c r="Q1395" s="50"/>
      <c r="R1395" s="50"/>
      <c r="S1395" s="50"/>
      <c r="T1395" s="50"/>
      <c r="U1395" s="50"/>
      <c r="V1395" s="50"/>
      <c r="W1395" s="50"/>
      <c r="X1395" s="50"/>
      <c r="Y1395" s="50"/>
    </row>
    <row r="1396" ht="15.75" customHeight="1">
      <c r="A1396" s="21" t="s">
        <v>2457</v>
      </c>
      <c r="B1396" s="21" t="s">
        <v>2458</v>
      </c>
      <c r="C1396" s="21" t="s">
        <v>20</v>
      </c>
      <c r="D1396" s="22">
        <v>8.45</v>
      </c>
      <c r="E1396" s="23">
        <v>0.325</v>
      </c>
      <c r="F1396" s="24">
        <v>0.25</v>
      </c>
      <c r="G1396" s="55">
        <v>2.74625</v>
      </c>
      <c r="H1396" s="25">
        <v>2.1674249999999997</v>
      </c>
      <c r="I1396" s="25">
        <v>7.871174999999999</v>
      </c>
      <c r="J1396" s="25">
        <v>0.7871174999999999</v>
      </c>
      <c r="K1396" s="25">
        <v>0.43291462499999994</v>
      </c>
      <c r="L1396" s="25">
        <v>9.091207124999999</v>
      </c>
      <c r="M1396" s="25">
        <v>7.272965699999999</v>
      </c>
      <c r="N1396" s="56">
        <v>16.364172824999997</v>
      </c>
      <c r="O1396" s="67">
        <v>1.0</v>
      </c>
      <c r="P1396" s="50"/>
      <c r="Q1396" s="50"/>
      <c r="R1396" s="50"/>
      <c r="S1396" s="50"/>
      <c r="T1396" s="50"/>
      <c r="U1396" s="50"/>
      <c r="V1396" s="50"/>
      <c r="W1396" s="50"/>
      <c r="X1396" s="50"/>
      <c r="Y1396" s="50"/>
    </row>
    <row r="1397" ht="15.75" customHeight="1">
      <c r="A1397" s="21" t="s">
        <v>2459</v>
      </c>
      <c r="B1397" s="21" t="s">
        <v>2460</v>
      </c>
      <c r="C1397" s="21" t="s">
        <v>20</v>
      </c>
      <c r="D1397" s="22">
        <v>5.6</v>
      </c>
      <c r="E1397" s="23">
        <v>0.325</v>
      </c>
      <c r="F1397" s="24">
        <v>0.06</v>
      </c>
      <c r="G1397" s="55">
        <v>1.8199999999999998</v>
      </c>
      <c r="H1397" s="25">
        <v>1.4364</v>
      </c>
      <c r="I1397" s="25">
        <v>5.2164</v>
      </c>
      <c r="J1397" s="25">
        <v>0.52164</v>
      </c>
      <c r="K1397" s="25">
        <v>0.286902</v>
      </c>
      <c r="L1397" s="25">
        <v>6.024941999999999</v>
      </c>
      <c r="M1397" s="25">
        <v>4.8199536</v>
      </c>
      <c r="N1397" s="56">
        <v>10.8448956</v>
      </c>
      <c r="O1397" s="67">
        <v>1.0</v>
      </c>
      <c r="P1397" s="50"/>
      <c r="Q1397" s="50"/>
      <c r="R1397" s="50"/>
      <c r="S1397" s="50"/>
      <c r="T1397" s="50"/>
      <c r="U1397" s="50"/>
      <c r="V1397" s="50"/>
      <c r="W1397" s="50"/>
      <c r="X1397" s="50"/>
      <c r="Y1397" s="50"/>
    </row>
    <row r="1398" ht="15.75" customHeight="1">
      <c r="A1398" s="21" t="s">
        <v>2461</v>
      </c>
      <c r="B1398" s="21" t="s">
        <v>2462</v>
      </c>
      <c r="C1398" s="21" t="s">
        <v>20</v>
      </c>
      <c r="D1398" s="22">
        <v>1.5</v>
      </c>
      <c r="E1398" s="23">
        <v>0.325</v>
      </c>
      <c r="F1398" s="24">
        <v>0.07</v>
      </c>
      <c r="G1398" s="55">
        <v>0.48750000000000004</v>
      </c>
      <c r="H1398" s="25">
        <v>0.38475</v>
      </c>
      <c r="I1398" s="25">
        <v>1.3972499999999999</v>
      </c>
      <c r="J1398" s="25">
        <v>0.139725</v>
      </c>
      <c r="K1398" s="25">
        <v>0.07684875000000001</v>
      </c>
      <c r="L1398" s="25">
        <v>1.61382375</v>
      </c>
      <c r="M1398" s="25">
        <v>1.291059</v>
      </c>
      <c r="N1398" s="56">
        <v>2.9048827499999996</v>
      </c>
      <c r="O1398" s="67">
        <v>1.0</v>
      </c>
      <c r="P1398" s="50"/>
      <c r="Q1398" s="50"/>
      <c r="R1398" s="50"/>
      <c r="S1398" s="50"/>
      <c r="T1398" s="50"/>
      <c r="U1398" s="50"/>
      <c r="V1398" s="50"/>
      <c r="W1398" s="50"/>
      <c r="X1398" s="50"/>
      <c r="Y1398" s="50"/>
    </row>
    <row r="1399" ht="15.75" customHeight="1">
      <c r="A1399" s="21" t="s">
        <v>2463</v>
      </c>
      <c r="B1399" s="21" t="s">
        <v>2464</v>
      </c>
      <c r="C1399" s="21" t="s">
        <v>20</v>
      </c>
      <c r="D1399" s="22">
        <v>27.3</v>
      </c>
      <c r="E1399" s="23">
        <v>0.325</v>
      </c>
      <c r="F1399" s="24">
        <v>0.66</v>
      </c>
      <c r="G1399" s="55">
        <v>8.8725</v>
      </c>
      <c r="H1399" s="25">
        <v>7.0024500000000005</v>
      </c>
      <c r="I1399" s="25">
        <v>25.42995</v>
      </c>
      <c r="J1399" s="25">
        <v>2.5429950000000003</v>
      </c>
      <c r="K1399" s="25">
        <v>1.3986472500000002</v>
      </c>
      <c r="L1399" s="25">
        <v>29.371592250000003</v>
      </c>
      <c r="M1399" s="25">
        <v>23.497273800000002</v>
      </c>
      <c r="N1399" s="56">
        <v>52.86886605000001</v>
      </c>
      <c r="O1399" s="67">
        <v>1.0</v>
      </c>
      <c r="P1399" s="50"/>
      <c r="Q1399" s="50"/>
      <c r="R1399" s="50"/>
      <c r="S1399" s="50"/>
      <c r="T1399" s="50"/>
      <c r="U1399" s="50"/>
      <c r="V1399" s="50"/>
      <c r="W1399" s="50"/>
      <c r="X1399" s="50"/>
      <c r="Y1399" s="50"/>
    </row>
    <row r="1400" ht="15.75" customHeight="1">
      <c r="A1400" s="21" t="s">
        <v>2465</v>
      </c>
      <c r="B1400" s="21" t="s">
        <v>2466</v>
      </c>
      <c r="C1400" s="21" t="s">
        <v>20</v>
      </c>
      <c r="D1400" s="22">
        <v>2.95</v>
      </c>
      <c r="E1400" s="23">
        <v>0.325</v>
      </c>
      <c r="F1400" s="24">
        <v>0.06</v>
      </c>
      <c r="G1400" s="55">
        <v>0.9587500000000001</v>
      </c>
      <c r="H1400" s="25">
        <v>0.756675</v>
      </c>
      <c r="I1400" s="25">
        <v>2.747925</v>
      </c>
      <c r="J1400" s="25">
        <v>0.2747925</v>
      </c>
      <c r="K1400" s="25">
        <v>0.151135875</v>
      </c>
      <c r="L1400" s="25">
        <v>3.1738533749999998</v>
      </c>
      <c r="M1400" s="25">
        <v>2.5390827</v>
      </c>
      <c r="N1400" s="56">
        <v>5.712936075</v>
      </c>
      <c r="O1400" s="67">
        <v>1.0</v>
      </c>
      <c r="P1400" s="50"/>
      <c r="Q1400" s="50"/>
      <c r="R1400" s="50"/>
      <c r="S1400" s="50"/>
      <c r="T1400" s="50"/>
      <c r="U1400" s="50"/>
      <c r="V1400" s="50"/>
      <c r="W1400" s="50"/>
      <c r="X1400" s="50"/>
      <c r="Y1400" s="50"/>
    </row>
    <row r="1401" ht="15.75" customHeight="1">
      <c r="A1401" s="21" t="s">
        <v>2467</v>
      </c>
      <c r="B1401" s="21" t="s">
        <v>2468</v>
      </c>
      <c r="C1401" s="21" t="s">
        <v>20</v>
      </c>
      <c r="D1401" s="22">
        <v>0.34</v>
      </c>
      <c r="E1401" s="23">
        <v>0.325</v>
      </c>
      <c r="F1401" s="24">
        <v>0.01</v>
      </c>
      <c r="G1401" s="55">
        <v>0.11050000000000001</v>
      </c>
      <c r="H1401" s="25">
        <v>0.08721000000000001</v>
      </c>
      <c r="I1401" s="25">
        <v>0.31671000000000005</v>
      </c>
      <c r="J1401" s="25">
        <v>0.031671000000000005</v>
      </c>
      <c r="K1401" s="25">
        <v>0.017419050000000002</v>
      </c>
      <c r="L1401" s="25">
        <v>0.36580005000000004</v>
      </c>
      <c r="M1401" s="25">
        <v>0.29264004000000005</v>
      </c>
      <c r="N1401" s="56">
        <v>0.65844009</v>
      </c>
      <c r="O1401" s="67">
        <v>1.0</v>
      </c>
      <c r="P1401" s="50"/>
      <c r="Q1401" s="50"/>
      <c r="R1401" s="50"/>
      <c r="S1401" s="50"/>
      <c r="T1401" s="50"/>
      <c r="U1401" s="50"/>
      <c r="V1401" s="50"/>
      <c r="W1401" s="50"/>
      <c r="X1401" s="50"/>
      <c r="Y1401" s="50"/>
    </row>
    <row r="1402" ht="15.75" customHeight="1">
      <c r="A1402" s="21" t="s">
        <v>2469</v>
      </c>
      <c r="B1402" s="21" t="s">
        <v>2470</v>
      </c>
      <c r="C1402" s="21" t="s">
        <v>20</v>
      </c>
      <c r="D1402" s="22">
        <v>1.2</v>
      </c>
      <c r="E1402" s="23">
        <v>0.325</v>
      </c>
      <c r="F1402" s="24">
        <v>0.07</v>
      </c>
      <c r="G1402" s="55">
        <v>0.39</v>
      </c>
      <c r="H1402" s="25">
        <v>0.30779999999999996</v>
      </c>
      <c r="I1402" s="25">
        <v>1.1178</v>
      </c>
      <c r="J1402" s="25">
        <v>0.11177999999999999</v>
      </c>
      <c r="K1402" s="25">
        <v>0.061479</v>
      </c>
      <c r="L1402" s="25">
        <v>1.291059</v>
      </c>
      <c r="M1402" s="25">
        <v>1.0328472</v>
      </c>
      <c r="N1402" s="56">
        <v>2.3239061999999997</v>
      </c>
      <c r="O1402" s="67">
        <v>1.0</v>
      </c>
      <c r="P1402" s="50"/>
      <c r="Q1402" s="50"/>
      <c r="R1402" s="50"/>
      <c r="S1402" s="50"/>
      <c r="T1402" s="50"/>
      <c r="U1402" s="50"/>
      <c r="V1402" s="50"/>
      <c r="W1402" s="50"/>
      <c r="X1402" s="50"/>
      <c r="Y1402" s="50"/>
    </row>
    <row r="1403" ht="15.75" customHeight="1">
      <c r="A1403" s="21" t="s">
        <v>2471</v>
      </c>
      <c r="B1403" s="21" t="s">
        <v>2472</v>
      </c>
      <c r="C1403" s="21" t="s">
        <v>20</v>
      </c>
      <c r="D1403" s="22">
        <v>3.75</v>
      </c>
      <c r="E1403" s="23">
        <v>0.325</v>
      </c>
      <c r="F1403" s="24">
        <v>0.03</v>
      </c>
      <c r="G1403" s="55">
        <v>1.21875</v>
      </c>
      <c r="H1403" s="25">
        <v>0.961875</v>
      </c>
      <c r="I1403" s="25">
        <v>3.493125</v>
      </c>
      <c r="J1403" s="25">
        <v>0.3493125</v>
      </c>
      <c r="K1403" s="25">
        <v>0.192121875</v>
      </c>
      <c r="L1403" s="25">
        <v>4.034559375</v>
      </c>
      <c r="M1403" s="25">
        <v>3.2276475</v>
      </c>
      <c r="N1403" s="56">
        <v>7.2622068749999995</v>
      </c>
      <c r="O1403" s="67">
        <v>1.0</v>
      </c>
      <c r="P1403" s="50"/>
      <c r="Q1403" s="50"/>
      <c r="R1403" s="50"/>
      <c r="S1403" s="50"/>
      <c r="T1403" s="50"/>
      <c r="U1403" s="50"/>
      <c r="V1403" s="50"/>
      <c r="W1403" s="50"/>
      <c r="X1403" s="50"/>
      <c r="Y1403" s="50"/>
    </row>
    <row r="1404" ht="15.75" customHeight="1">
      <c r="A1404" s="21" t="s">
        <v>2473</v>
      </c>
      <c r="B1404" s="21" t="s">
        <v>2474</v>
      </c>
      <c r="C1404" s="21" t="s">
        <v>20</v>
      </c>
      <c r="D1404" s="22">
        <v>13.4</v>
      </c>
      <c r="E1404" s="23">
        <v>0.325</v>
      </c>
      <c r="F1404" s="24">
        <v>0.4</v>
      </c>
      <c r="G1404" s="55">
        <v>4.355</v>
      </c>
      <c r="H1404" s="25">
        <v>3.4371</v>
      </c>
      <c r="I1404" s="25">
        <v>12.482099999999999</v>
      </c>
      <c r="J1404" s="25">
        <v>1.24821</v>
      </c>
      <c r="K1404" s="25">
        <v>0.6865155000000001</v>
      </c>
      <c r="L1404" s="25">
        <v>14.4168255</v>
      </c>
      <c r="M1404" s="25">
        <v>11.533460400000001</v>
      </c>
      <c r="N1404" s="56">
        <v>25.9502859</v>
      </c>
      <c r="O1404" s="67">
        <v>1.0</v>
      </c>
      <c r="P1404" s="50"/>
      <c r="Q1404" s="50"/>
      <c r="R1404" s="50"/>
      <c r="S1404" s="50"/>
      <c r="T1404" s="50"/>
      <c r="U1404" s="50"/>
      <c r="V1404" s="50"/>
      <c r="W1404" s="50"/>
      <c r="X1404" s="50"/>
      <c r="Y1404" s="50"/>
    </row>
    <row r="1405" ht="15.75" customHeight="1">
      <c r="A1405" s="21" t="s">
        <v>2475</v>
      </c>
      <c r="B1405" s="21" t="s">
        <v>2476</v>
      </c>
      <c r="C1405" s="21" t="s">
        <v>20</v>
      </c>
      <c r="D1405" s="22">
        <v>0.29</v>
      </c>
      <c r="E1405" s="23">
        <v>0.325</v>
      </c>
      <c r="F1405" s="24">
        <v>0.04</v>
      </c>
      <c r="G1405" s="55">
        <v>0.09425</v>
      </c>
      <c r="H1405" s="25">
        <v>0.07438499999999999</v>
      </c>
      <c r="I1405" s="25">
        <v>0.27013499999999996</v>
      </c>
      <c r="J1405" s="25">
        <v>0.027013499999999996</v>
      </c>
      <c r="K1405" s="25">
        <v>0.014857424999999997</v>
      </c>
      <c r="L1405" s="25">
        <v>0.3120059249999999</v>
      </c>
      <c r="M1405" s="25">
        <v>0.24960473999999994</v>
      </c>
      <c r="N1405" s="56">
        <v>0.5616106649999999</v>
      </c>
      <c r="O1405" s="67">
        <v>1.0</v>
      </c>
      <c r="P1405" s="50"/>
      <c r="Q1405" s="50"/>
      <c r="R1405" s="50"/>
      <c r="S1405" s="50"/>
      <c r="T1405" s="50"/>
      <c r="U1405" s="50"/>
      <c r="V1405" s="50"/>
      <c r="W1405" s="50"/>
      <c r="X1405" s="50"/>
      <c r="Y1405" s="50"/>
    </row>
    <row r="1406" ht="15.75" customHeight="1">
      <c r="A1406" s="21" t="s">
        <v>2477</v>
      </c>
      <c r="B1406" s="21" t="s">
        <v>2478</v>
      </c>
      <c r="C1406" s="21" t="s">
        <v>20</v>
      </c>
      <c r="D1406" s="22">
        <v>4.4</v>
      </c>
      <c r="E1406" s="23">
        <v>0.325</v>
      </c>
      <c r="F1406" s="24">
        <v>0.08</v>
      </c>
      <c r="G1406" s="55">
        <v>1.4300000000000002</v>
      </c>
      <c r="H1406" s="25">
        <v>1.1286</v>
      </c>
      <c r="I1406" s="25">
        <v>4.0986</v>
      </c>
      <c r="J1406" s="25">
        <v>0.40986000000000006</v>
      </c>
      <c r="K1406" s="25">
        <v>0.22542300000000004</v>
      </c>
      <c r="L1406" s="25">
        <v>4.7338830000000005</v>
      </c>
      <c r="M1406" s="25">
        <v>3.7871064000000008</v>
      </c>
      <c r="N1406" s="56">
        <v>8.520989400000001</v>
      </c>
      <c r="O1406" s="67">
        <v>1.0</v>
      </c>
      <c r="P1406" s="50"/>
      <c r="Q1406" s="50"/>
      <c r="R1406" s="50"/>
      <c r="S1406" s="50"/>
      <c r="T1406" s="50"/>
      <c r="U1406" s="50"/>
      <c r="V1406" s="50"/>
      <c r="W1406" s="50"/>
      <c r="X1406" s="50"/>
      <c r="Y1406" s="50"/>
    </row>
    <row r="1407" ht="15.75" customHeight="1">
      <c r="A1407" s="21" t="s">
        <v>2479</v>
      </c>
      <c r="B1407" s="21" t="s">
        <v>2480</v>
      </c>
      <c r="C1407" s="21" t="s">
        <v>20</v>
      </c>
      <c r="D1407" s="22">
        <v>7.95</v>
      </c>
      <c r="E1407" s="23">
        <v>0.325</v>
      </c>
      <c r="F1407" s="24">
        <v>0.04</v>
      </c>
      <c r="G1407" s="55">
        <v>2.58375</v>
      </c>
      <c r="H1407" s="25">
        <v>2.039175</v>
      </c>
      <c r="I1407" s="25">
        <v>7.405425</v>
      </c>
      <c r="J1407" s="25">
        <v>0.7405425000000001</v>
      </c>
      <c r="K1407" s="25">
        <v>0.4072983750000001</v>
      </c>
      <c r="L1407" s="25">
        <v>8.553265875000001</v>
      </c>
      <c r="M1407" s="25">
        <v>6.842612700000001</v>
      </c>
      <c r="N1407" s="56">
        <v>15.395878575000001</v>
      </c>
      <c r="O1407" s="67">
        <v>1.0</v>
      </c>
      <c r="P1407" s="50"/>
      <c r="Q1407" s="50"/>
      <c r="R1407" s="50"/>
      <c r="S1407" s="50"/>
      <c r="T1407" s="50"/>
      <c r="U1407" s="50"/>
      <c r="V1407" s="50"/>
      <c r="W1407" s="50"/>
      <c r="X1407" s="50"/>
      <c r="Y1407" s="50"/>
    </row>
    <row r="1408" ht="15.75" customHeight="1">
      <c r="A1408" s="21" t="s">
        <v>2481</v>
      </c>
      <c r="B1408" s="21" t="s">
        <v>2482</v>
      </c>
      <c r="C1408" s="21" t="s">
        <v>20</v>
      </c>
      <c r="D1408" s="22">
        <v>7.95</v>
      </c>
      <c r="E1408" s="23">
        <v>0.325</v>
      </c>
      <c r="F1408" s="24">
        <v>0.04</v>
      </c>
      <c r="G1408" s="55">
        <v>2.58375</v>
      </c>
      <c r="H1408" s="25">
        <v>2.039175</v>
      </c>
      <c r="I1408" s="25">
        <v>7.405425</v>
      </c>
      <c r="J1408" s="25">
        <v>0.7405425000000001</v>
      </c>
      <c r="K1408" s="25">
        <v>0.4072983750000001</v>
      </c>
      <c r="L1408" s="25">
        <v>8.553265875000001</v>
      </c>
      <c r="M1408" s="25">
        <v>6.842612700000001</v>
      </c>
      <c r="N1408" s="56">
        <v>15.395878575000001</v>
      </c>
      <c r="O1408" s="67">
        <v>1.0</v>
      </c>
      <c r="P1408" s="50"/>
      <c r="Q1408" s="50"/>
      <c r="R1408" s="50"/>
      <c r="S1408" s="50"/>
      <c r="T1408" s="50"/>
      <c r="U1408" s="50"/>
      <c r="V1408" s="50"/>
      <c r="W1408" s="50"/>
      <c r="X1408" s="50"/>
      <c r="Y1408" s="50"/>
    </row>
    <row r="1409" ht="15.75" customHeight="1">
      <c r="A1409" s="21" t="s">
        <v>2483</v>
      </c>
      <c r="B1409" s="21" t="s">
        <v>2480</v>
      </c>
      <c r="C1409" s="21" t="s">
        <v>20</v>
      </c>
      <c r="D1409" s="22">
        <v>6.65</v>
      </c>
      <c r="E1409" s="23">
        <v>0.325</v>
      </c>
      <c r="F1409" s="24">
        <v>0.05</v>
      </c>
      <c r="G1409" s="55">
        <v>2.1612500000000003</v>
      </c>
      <c r="H1409" s="25">
        <v>1.705725</v>
      </c>
      <c r="I1409" s="25">
        <v>6.194475</v>
      </c>
      <c r="J1409" s="25">
        <v>0.6194475</v>
      </c>
      <c r="K1409" s="25">
        <v>0.340696125</v>
      </c>
      <c r="L1409" s="25">
        <v>7.1546186249999995</v>
      </c>
      <c r="M1409" s="25">
        <v>5.7236949</v>
      </c>
      <c r="N1409" s="56">
        <v>12.878313525</v>
      </c>
      <c r="O1409" s="67">
        <v>1.0</v>
      </c>
      <c r="P1409" s="50"/>
      <c r="Q1409" s="50"/>
      <c r="R1409" s="50"/>
      <c r="S1409" s="50"/>
      <c r="T1409" s="50"/>
      <c r="U1409" s="50"/>
      <c r="V1409" s="50"/>
      <c r="W1409" s="50"/>
      <c r="X1409" s="50"/>
      <c r="Y1409" s="50"/>
    </row>
    <row r="1410" ht="15.75" customHeight="1">
      <c r="A1410" s="21" t="s">
        <v>2484</v>
      </c>
      <c r="B1410" s="21" t="s">
        <v>2485</v>
      </c>
      <c r="C1410" s="21" t="s">
        <v>20</v>
      </c>
      <c r="D1410" s="22">
        <v>7.55</v>
      </c>
      <c r="E1410" s="23">
        <v>0.325</v>
      </c>
      <c r="F1410" s="24">
        <v>0.23</v>
      </c>
      <c r="G1410" s="55">
        <v>2.45375</v>
      </c>
      <c r="H1410" s="25">
        <v>1.936575</v>
      </c>
      <c r="I1410" s="25">
        <v>7.032824999999999</v>
      </c>
      <c r="J1410" s="25">
        <v>0.7032824999999999</v>
      </c>
      <c r="K1410" s="25">
        <v>0.386805375</v>
      </c>
      <c r="L1410" s="25">
        <v>8.122912874999999</v>
      </c>
      <c r="M1410" s="25">
        <v>6.498330299999999</v>
      </c>
      <c r="N1410" s="56">
        <v>14.621243174999998</v>
      </c>
      <c r="O1410" s="67">
        <v>1.0</v>
      </c>
      <c r="P1410" s="50"/>
      <c r="Q1410" s="50"/>
      <c r="R1410" s="50"/>
      <c r="S1410" s="50"/>
      <c r="T1410" s="50"/>
      <c r="U1410" s="50"/>
      <c r="V1410" s="50"/>
      <c r="W1410" s="50"/>
      <c r="X1410" s="50"/>
      <c r="Y1410" s="50"/>
    </row>
    <row r="1411" ht="15.75" customHeight="1">
      <c r="A1411" s="21" t="s">
        <v>2486</v>
      </c>
      <c r="B1411" s="21" t="s">
        <v>2487</v>
      </c>
      <c r="C1411" s="21" t="s">
        <v>20</v>
      </c>
      <c r="D1411" s="22">
        <v>127.75</v>
      </c>
      <c r="E1411" s="23">
        <v>0.325</v>
      </c>
      <c r="F1411" s="24">
        <v>6.0</v>
      </c>
      <c r="G1411" s="55">
        <v>41.518750000000004</v>
      </c>
      <c r="H1411" s="25">
        <v>32.767875</v>
      </c>
      <c r="I1411" s="25">
        <v>118.99912499999999</v>
      </c>
      <c r="J1411" s="25">
        <v>11.8999125</v>
      </c>
      <c r="K1411" s="25">
        <v>6.544951875</v>
      </c>
      <c r="L1411" s="25">
        <v>137.443989375</v>
      </c>
      <c r="M1411" s="25">
        <v>109.95519150000001</v>
      </c>
      <c r="N1411" s="56">
        <v>247.399180875</v>
      </c>
      <c r="O1411" s="67">
        <v>1.0</v>
      </c>
      <c r="P1411" s="50"/>
      <c r="Q1411" s="50"/>
      <c r="R1411" s="50"/>
      <c r="S1411" s="50"/>
      <c r="T1411" s="50"/>
      <c r="U1411" s="50"/>
      <c r="V1411" s="50"/>
      <c r="W1411" s="50"/>
      <c r="X1411" s="50"/>
      <c r="Y1411" s="50"/>
    </row>
    <row r="1412" ht="15.75" customHeight="1">
      <c r="A1412" s="21" t="s">
        <v>2488</v>
      </c>
      <c r="B1412" s="21" t="s">
        <v>2489</v>
      </c>
      <c r="C1412" s="21" t="s">
        <v>20</v>
      </c>
      <c r="D1412" s="22">
        <v>11.6</v>
      </c>
      <c r="E1412" s="23">
        <v>0.325</v>
      </c>
      <c r="F1412" s="24">
        <v>0.3</v>
      </c>
      <c r="G1412" s="55">
        <v>3.77</v>
      </c>
      <c r="H1412" s="25">
        <v>2.9754</v>
      </c>
      <c r="I1412" s="25">
        <v>10.8054</v>
      </c>
      <c r="J1412" s="25">
        <v>1.08054</v>
      </c>
      <c r="K1412" s="25">
        <v>0.5942970000000001</v>
      </c>
      <c r="L1412" s="25">
        <v>12.480237000000002</v>
      </c>
      <c r="M1412" s="25">
        <v>9.984189600000002</v>
      </c>
      <c r="N1412" s="56">
        <v>22.464426600000003</v>
      </c>
      <c r="O1412" s="67">
        <v>1.0</v>
      </c>
      <c r="P1412" s="50"/>
      <c r="Q1412" s="50"/>
      <c r="R1412" s="50"/>
      <c r="S1412" s="50"/>
      <c r="T1412" s="50"/>
      <c r="U1412" s="50"/>
      <c r="V1412" s="50"/>
      <c r="W1412" s="50"/>
      <c r="X1412" s="50"/>
      <c r="Y1412" s="50"/>
    </row>
    <row r="1413" ht="15.75" customHeight="1">
      <c r="A1413" s="21" t="s">
        <v>2490</v>
      </c>
      <c r="B1413" s="21" t="s">
        <v>2491</v>
      </c>
      <c r="C1413" s="21" t="s">
        <v>20</v>
      </c>
      <c r="D1413" s="22">
        <v>30.1</v>
      </c>
      <c r="E1413" s="23">
        <v>0.325</v>
      </c>
      <c r="F1413" s="24">
        <v>3.25</v>
      </c>
      <c r="G1413" s="55">
        <v>9.7825</v>
      </c>
      <c r="H1413" s="25">
        <v>7.720650000000001</v>
      </c>
      <c r="I1413" s="25">
        <v>28.03815</v>
      </c>
      <c r="J1413" s="25">
        <v>2.803815</v>
      </c>
      <c r="K1413" s="25">
        <v>1.5420982500000002</v>
      </c>
      <c r="L1413" s="25">
        <v>32.384063250000004</v>
      </c>
      <c r="M1413" s="25">
        <v>25.907250600000005</v>
      </c>
      <c r="N1413" s="56">
        <v>58.29131385000001</v>
      </c>
      <c r="O1413" s="67">
        <v>1.0</v>
      </c>
      <c r="P1413" s="50"/>
      <c r="Q1413" s="50"/>
      <c r="R1413" s="50"/>
      <c r="S1413" s="50"/>
      <c r="T1413" s="50"/>
      <c r="U1413" s="50"/>
      <c r="V1413" s="50"/>
      <c r="W1413" s="50"/>
      <c r="X1413" s="50"/>
      <c r="Y1413" s="50"/>
    </row>
    <row r="1414" ht="15.75" customHeight="1">
      <c r="A1414" s="21" t="s">
        <v>2492</v>
      </c>
      <c r="B1414" s="21" t="s">
        <v>2493</v>
      </c>
      <c r="C1414" s="21" t="s">
        <v>20</v>
      </c>
      <c r="D1414" s="22">
        <v>113.75</v>
      </c>
      <c r="E1414" s="23">
        <v>0.325</v>
      </c>
      <c r="F1414" s="24">
        <v>3.3</v>
      </c>
      <c r="G1414" s="55">
        <v>36.96875</v>
      </c>
      <c r="H1414" s="25">
        <v>29.176875</v>
      </c>
      <c r="I1414" s="25">
        <v>105.958125</v>
      </c>
      <c r="J1414" s="25">
        <v>10.595812500000001</v>
      </c>
      <c r="K1414" s="25">
        <v>5.827696875</v>
      </c>
      <c r="L1414" s="25">
        <v>122.38163437499999</v>
      </c>
      <c r="M1414" s="25">
        <v>97.90530749999999</v>
      </c>
      <c r="N1414" s="56">
        <v>220.28694187499997</v>
      </c>
      <c r="O1414" s="67">
        <v>1.0</v>
      </c>
      <c r="P1414" s="50"/>
      <c r="Q1414" s="50"/>
      <c r="R1414" s="50"/>
      <c r="S1414" s="50"/>
      <c r="T1414" s="50"/>
      <c r="U1414" s="50"/>
      <c r="V1414" s="50"/>
      <c r="W1414" s="50"/>
      <c r="X1414" s="50"/>
      <c r="Y1414" s="50"/>
    </row>
    <row r="1415" ht="15.75" customHeight="1">
      <c r="A1415" s="21" t="s">
        <v>2494</v>
      </c>
      <c r="B1415" s="21" t="s">
        <v>2495</v>
      </c>
      <c r="C1415" s="21" t="s">
        <v>20</v>
      </c>
      <c r="D1415" s="22">
        <v>113.75</v>
      </c>
      <c r="E1415" s="23">
        <v>0.325</v>
      </c>
      <c r="F1415" s="24">
        <v>6.0</v>
      </c>
      <c r="G1415" s="55">
        <v>36.96875</v>
      </c>
      <c r="H1415" s="25">
        <v>29.176875</v>
      </c>
      <c r="I1415" s="25">
        <v>105.958125</v>
      </c>
      <c r="J1415" s="25">
        <v>10.595812500000001</v>
      </c>
      <c r="K1415" s="25">
        <v>5.827696875</v>
      </c>
      <c r="L1415" s="25">
        <v>122.38163437499999</v>
      </c>
      <c r="M1415" s="25">
        <v>97.90530749999999</v>
      </c>
      <c r="N1415" s="56">
        <v>220.28694187499997</v>
      </c>
      <c r="O1415" s="67">
        <v>1.0</v>
      </c>
      <c r="P1415" s="50"/>
      <c r="Q1415" s="50"/>
      <c r="R1415" s="50"/>
      <c r="S1415" s="50"/>
      <c r="T1415" s="50"/>
      <c r="U1415" s="50"/>
      <c r="V1415" s="50"/>
      <c r="W1415" s="50"/>
      <c r="X1415" s="50"/>
      <c r="Y1415" s="50"/>
    </row>
    <row r="1416" ht="15.75" customHeight="1">
      <c r="A1416" s="21" t="s">
        <v>2496</v>
      </c>
      <c r="B1416" s="21" t="s">
        <v>2497</v>
      </c>
      <c r="C1416" s="21" t="s">
        <v>20</v>
      </c>
      <c r="D1416" s="22">
        <v>19.2</v>
      </c>
      <c r="E1416" s="23">
        <v>0.325</v>
      </c>
      <c r="F1416" s="24">
        <v>0.3</v>
      </c>
      <c r="G1416" s="55">
        <v>6.24</v>
      </c>
      <c r="H1416" s="25">
        <v>4.924799999999999</v>
      </c>
      <c r="I1416" s="25">
        <v>17.8848</v>
      </c>
      <c r="J1416" s="25">
        <v>1.7884799999999998</v>
      </c>
      <c r="K1416" s="25">
        <v>0.983664</v>
      </c>
      <c r="L1416" s="25">
        <v>20.656944</v>
      </c>
      <c r="M1416" s="25">
        <v>16.5255552</v>
      </c>
      <c r="N1416" s="56">
        <v>37.182499199999995</v>
      </c>
      <c r="O1416" s="67">
        <v>1.0</v>
      </c>
      <c r="P1416" s="50"/>
      <c r="Q1416" s="50"/>
      <c r="R1416" s="50"/>
      <c r="S1416" s="50"/>
      <c r="T1416" s="50"/>
      <c r="U1416" s="50"/>
      <c r="V1416" s="50"/>
      <c r="W1416" s="50"/>
      <c r="X1416" s="50"/>
      <c r="Y1416" s="50"/>
    </row>
    <row r="1417" ht="15.75" customHeight="1">
      <c r="A1417" s="21" t="s">
        <v>2498</v>
      </c>
      <c r="B1417" s="21" t="s">
        <v>2499</v>
      </c>
      <c r="C1417" s="21" t="s">
        <v>20</v>
      </c>
      <c r="D1417" s="22">
        <v>46.0</v>
      </c>
      <c r="E1417" s="23">
        <v>0.325</v>
      </c>
      <c r="F1417" s="24">
        <v>0.87</v>
      </c>
      <c r="G1417" s="55">
        <v>14.950000000000001</v>
      </c>
      <c r="H1417" s="25">
        <v>11.799</v>
      </c>
      <c r="I1417" s="25">
        <v>42.849</v>
      </c>
      <c r="J1417" s="25">
        <v>4.2848999999999995</v>
      </c>
      <c r="K1417" s="25">
        <v>2.3566949999999998</v>
      </c>
      <c r="L1417" s="25">
        <v>49.490595</v>
      </c>
      <c r="M1417" s="25">
        <v>39.592476000000005</v>
      </c>
      <c r="N1417" s="56">
        <v>89.083071</v>
      </c>
      <c r="O1417" s="67">
        <v>1.0</v>
      </c>
      <c r="P1417" s="50"/>
      <c r="Q1417" s="50"/>
      <c r="R1417" s="50"/>
      <c r="S1417" s="50"/>
      <c r="T1417" s="50"/>
      <c r="U1417" s="50"/>
      <c r="V1417" s="50"/>
      <c r="W1417" s="50"/>
      <c r="X1417" s="50"/>
      <c r="Y1417" s="50"/>
    </row>
    <row r="1418" ht="15.75" customHeight="1">
      <c r="A1418" s="21" t="s">
        <v>2500</v>
      </c>
      <c r="B1418" s="21" t="s">
        <v>2501</v>
      </c>
      <c r="C1418" s="21" t="s">
        <v>20</v>
      </c>
      <c r="D1418" s="22">
        <v>23.6</v>
      </c>
      <c r="E1418" s="23">
        <v>0.325</v>
      </c>
      <c r="F1418" s="24">
        <v>0.71</v>
      </c>
      <c r="G1418" s="55">
        <v>7.670000000000001</v>
      </c>
      <c r="H1418" s="25">
        <v>6.0534</v>
      </c>
      <c r="I1418" s="25">
        <v>21.9834</v>
      </c>
      <c r="J1418" s="25">
        <v>2.19834</v>
      </c>
      <c r="K1418" s="25">
        <v>1.209087</v>
      </c>
      <c r="L1418" s="25">
        <v>25.390826999999998</v>
      </c>
      <c r="M1418" s="25">
        <v>20.3126616</v>
      </c>
      <c r="N1418" s="56">
        <v>45.7034886</v>
      </c>
      <c r="O1418" s="67">
        <v>1.0</v>
      </c>
      <c r="P1418" s="50"/>
      <c r="Q1418" s="50"/>
      <c r="R1418" s="50"/>
      <c r="S1418" s="50"/>
      <c r="T1418" s="50"/>
      <c r="U1418" s="50"/>
      <c r="V1418" s="50"/>
      <c r="W1418" s="50"/>
      <c r="X1418" s="50"/>
      <c r="Y1418" s="50"/>
    </row>
    <row r="1419" ht="15.75" customHeight="1">
      <c r="A1419" s="21" t="s">
        <v>2502</v>
      </c>
      <c r="B1419" s="21" t="s">
        <v>2503</v>
      </c>
      <c r="C1419" s="21" t="s">
        <v>20</v>
      </c>
      <c r="D1419" s="22">
        <v>30.1</v>
      </c>
      <c r="E1419" s="23">
        <v>0.325</v>
      </c>
      <c r="F1419" s="24">
        <v>0.55</v>
      </c>
      <c r="G1419" s="55">
        <v>9.7825</v>
      </c>
      <c r="H1419" s="25">
        <v>7.720650000000001</v>
      </c>
      <c r="I1419" s="25">
        <v>28.03815</v>
      </c>
      <c r="J1419" s="25">
        <v>2.803815</v>
      </c>
      <c r="K1419" s="25">
        <v>1.5420982500000002</v>
      </c>
      <c r="L1419" s="25">
        <v>32.384063250000004</v>
      </c>
      <c r="M1419" s="25">
        <v>25.907250600000005</v>
      </c>
      <c r="N1419" s="56">
        <v>58.29131385000001</v>
      </c>
      <c r="O1419" s="67">
        <v>1.0</v>
      </c>
      <c r="P1419" s="50"/>
      <c r="Q1419" s="50"/>
      <c r="R1419" s="50"/>
      <c r="S1419" s="50"/>
      <c r="T1419" s="50"/>
      <c r="U1419" s="50"/>
      <c r="V1419" s="50"/>
      <c r="W1419" s="50"/>
      <c r="X1419" s="50"/>
      <c r="Y1419" s="50"/>
    </row>
    <row r="1420" ht="15.75" customHeight="1">
      <c r="A1420" s="21" t="s">
        <v>2504</v>
      </c>
      <c r="B1420" s="21" t="s">
        <v>2505</v>
      </c>
      <c r="C1420" s="21" t="s">
        <v>20</v>
      </c>
      <c r="D1420" s="22">
        <v>24.6</v>
      </c>
      <c r="E1420" s="23">
        <v>0.325</v>
      </c>
      <c r="F1420" s="24">
        <v>3.0</v>
      </c>
      <c r="G1420" s="55">
        <v>7.995000000000001</v>
      </c>
      <c r="H1420" s="25">
        <v>6.3099</v>
      </c>
      <c r="I1420" s="25">
        <v>22.9149</v>
      </c>
      <c r="J1420" s="25">
        <v>2.29149</v>
      </c>
      <c r="K1420" s="25">
        <v>1.2603195</v>
      </c>
      <c r="L1420" s="25">
        <v>26.4667095</v>
      </c>
      <c r="M1420" s="25">
        <v>21.173367600000002</v>
      </c>
      <c r="N1420" s="56">
        <v>47.6400771</v>
      </c>
      <c r="O1420" s="67">
        <v>1.0</v>
      </c>
      <c r="P1420" s="50"/>
      <c r="Q1420" s="50"/>
      <c r="R1420" s="50"/>
      <c r="S1420" s="50"/>
      <c r="T1420" s="50"/>
      <c r="U1420" s="50"/>
      <c r="V1420" s="50"/>
      <c r="W1420" s="50"/>
      <c r="X1420" s="50"/>
      <c r="Y1420" s="50"/>
    </row>
    <row r="1421" ht="15.75" customHeight="1">
      <c r="A1421" s="21" t="s">
        <v>2506</v>
      </c>
      <c r="B1421" s="21" t="s">
        <v>2507</v>
      </c>
      <c r="C1421" s="21" t="s">
        <v>20</v>
      </c>
      <c r="D1421" s="22">
        <v>37.2</v>
      </c>
      <c r="E1421" s="23">
        <v>0.325</v>
      </c>
      <c r="F1421" s="24">
        <v>0.15</v>
      </c>
      <c r="G1421" s="55">
        <v>12.090000000000002</v>
      </c>
      <c r="H1421" s="25">
        <v>9.5418</v>
      </c>
      <c r="I1421" s="25">
        <v>34.6518</v>
      </c>
      <c r="J1421" s="25">
        <v>3.46518</v>
      </c>
      <c r="K1421" s="25">
        <v>1.905849</v>
      </c>
      <c r="L1421" s="25">
        <v>40.022829</v>
      </c>
      <c r="M1421" s="25">
        <v>32.0182632</v>
      </c>
      <c r="N1421" s="56">
        <v>72.04109220000001</v>
      </c>
      <c r="O1421" s="67">
        <v>1.0</v>
      </c>
      <c r="P1421" s="50"/>
      <c r="Q1421" s="50"/>
      <c r="R1421" s="50"/>
      <c r="S1421" s="50"/>
      <c r="T1421" s="50"/>
      <c r="U1421" s="50"/>
      <c r="V1421" s="50"/>
      <c r="W1421" s="50"/>
      <c r="X1421" s="50"/>
      <c r="Y1421" s="50"/>
    </row>
    <row r="1422" ht="15.75" customHeight="1">
      <c r="A1422" s="21" t="s">
        <v>2508</v>
      </c>
      <c r="B1422" s="21" t="s">
        <v>2509</v>
      </c>
      <c r="C1422" s="21" t="s">
        <v>20</v>
      </c>
      <c r="D1422" s="22">
        <v>38.4</v>
      </c>
      <c r="E1422" s="23">
        <v>0.325</v>
      </c>
      <c r="F1422" s="24">
        <v>0.15</v>
      </c>
      <c r="G1422" s="55">
        <v>12.48</v>
      </c>
      <c r="H1422" s="25">
        <v>9.849599999999999</v>
      </c>
      <c r="I1422" s="25">
        <v>35.7696</v>
      </c>
      <c r="J1422" s="25">
        <v>3.5769599999999997</v>
      </c>
      <c r="K1422" s="25">
        <v>1.967328</v>
      </c>
      <c r="L1422" s="25">
        <v>41.313888</v>
      </c>
      <c r="M1422" s="25">
        <v>33.0511104</v>
      </c>
      <c r="N1422" s="56">
        <v>74.36499839999999</v>
      </c>
      <c r="O1422" s="67">
        <v>1.0</v>
      </c>
      <c r="P1422" s="50"/>
      <c r="Q1422" s="50"/>
      <c r="R1422" s="50"/>
      <c r="S1422" s="50"/>
      <c r="T1422" s="50"/>
      <c r="U1422" s="50"/>
      <c r="V1422" s="50"/>
      <c r="W1422" s="50"/>
      <c r="X1422" s="50"/>
      <c r="Y1422" s="50"/>
    </row>
    <row r="1423" ht="15.75" customHeight="1">
      <c r="A1423" s="21" t="s">
        <v>2510</v>
      </c>
      <c r="B1423" s="21" t="s">
        <v>2511</v>
      </c>
      <c r="C1423" s="21" t="s">
        <v>20</v>
      </c>
      <c r="D1423" s="22">
        <v>9.55</v>
      </c>
      <c r="E1423" s="23">
        <v>0.325</v>
      </c>
      <c r="F1423" s="24">
        <v>0.09</v>
      </c>
      <c r="G1423" s="55">
        <v>3.1037500000000002</v>
      </c>
      <c r="H1423" s="25">
        <v>2.4495750000000003</v>
      </c>
      <c r="I1423" s="25">
        <v>8.895825000000002</v>
      </c>
      <c r="J1423" s="25">
        <v>0.8895825000000003</v>
      </c>
      <c r="K1423" s="25">
        <v>0.4892703750000001</v>
      </c>
      <c r="L1423" s="25">
        <v>10.274677875000002</v>
      </c>
      <c r="M1423" s="25">
        <v>8.219742300000002</v>
      </c>
      <c r="N1423" s="56">
        <v>18.494420175000002</v>
      </c>
      <c r="O1423" s="67">
        <v>1.0</v>
      </c>
      <c r="P1423" s="50"/>
      <c r="Q1423" s="50"/>
      <c r="R1423" s="50"/>
      <c r="S1423" s="50"/>
      <c r="T1423" s="50"/>
      <c r="U1423" s="50"/>
      <c r="V1423" s="50"/>
      <c r="W1423" s="50"/>
      <c r="X1423" s="50"/>
      <c r="Y1423" s="50"/>
    </row>
    <row r="1424" ht="15.75" customHeight="1">
      <c r="A1424" s="21" t="s">
        <v>2512</v>
      </c>
      <c r="B1424" s="21" t="s">
        <v>2513</v>
      </c>
      <c r="C1424" s="21" t="s">
        <v>20</v>
      </c>
      <c r="D1424" s="22">
        <v>4.4</v>
      </c>
      <c r="E1424" s="23">
        <v>0.325</v>
      </c>
      <c r="F1424" s="24">
        <v>0.03</v>
      </c>
      <c r="G1424" s="55">
        <v>1.4300000000000002</v>
      </c>
      <c r="H1424" s="25">
        <v>1.1286</v>
      </c>
      <c r="I1424" s="25">
        <v>4.0986</v>
      </c>
      <c r="J1424" s="25">
        <v>0.40986000000000006</v>
      </c>
      <c r="K1424" s="25">
        <v>0.22542300000000004</v>
      </c>
      <c r="L1424" s="25">
        <v>4.7338830000000005</v>
      </c>
      <c r="M1424" s="25">
        <v>3.7871064000000008</v>
      </c>
      <c r="N1424" s="56">
        <v>8.520989400000001</v>
      </c>
      <c r="O1424" s="67">
        <v>1.0</v>
      </c>
      <c r="P1424" s="50"/>
      <c r="Q1424" s="50"/>
      <c r="R1424" s="50"/>
      <c r="S1424" s="50"/>
      <c r="T1424" s="50"/>
      <c r="U1424" s="50"/>
      <c r="V1424" s="50"/>
      <c r="W1424" s="50"/>
      <c r="X1424" s="50"/>
      <c r="Y1424" s="50"/>
    </row>
    <row r="1425" ht="15.75" customHeight="1">
      <c r="A1425" s="21" t="s">
        <v>2514</v>
      </c>
      <c r="B1425" s="21" t="s">
        <v>2515</v>
      </c>
      <c r="C1425" s="21" t="s">
        <v>20</v>
      </c>
      <c r="D1425" s="22">
        <v>11.3</v>
      </c>
      <c r="E1425" s="23">
        <v>0.325</v>
      </c>
      <c r="F1425" s="24">
        <v>0.17</v>
      </c>
      <c r="G1425" s="55">
        <v>3.6725000000000003</v>
      </c>
      <c r="H1425" s="25">
        <v>2.89845</v>
      </c>
      <c r="I1425" s="25">
        <v>10.52595</v>
      </c>
      <c r="J1425" s="25">
        <v>1.052595</v>
      </c>
      <c r="K1425" s="25">
        <v>0.57892725</v>
      </c>
      <c r="L1425" s="25">
        <v>12.15747225</v>
      </c>
      <c r="M1425" s="25">
        <v>9.7259778</v>
      </c>
      <c r="N1425" s="56">
        <v>21.88345005</v>
      </c>
      <c r="O1425" s="67">
        <v>1.0</v>
      </c>
      <c r="P1425" s="50"/>
      <c r="Q1425" s="50"/>
      <c r="R1425" s="50"/>
      <c r="S1425" s="50"/>
      <c r="T1425" s="50"/>
      <c r="U1425" s="50"/>
      <c r="V1425" s="50"/>
      <c r="W1425" s="50"/>
      <c r="X1425" s="50"/>
      <c r="Y1425" s="50"/>
    </row>
    <row r="1426" ht="15.75" customHeight="1">
      <c r="A1426" s="21" t="s">
        <v>2516</v>
      </c>
      <c r="B1426" s="21" t="s">
        <v>2517</v>
      </c>
      <c r="C1426" s="21" t="s">
        <v>20</v>
      </c>
      <c r="D1426" s="22">
        <v>3.65</v>
      </c>
      <c r="E1426" s="23">
        <v>0.325</v>
      </c>
      <c r="F1426" s="24">
        <v>0.55</v>
      </c>
      <c r="G1426" s="55">
        <v>1.18625</v>
      </c>
      <c r="H1426" s="25">
        <v>0.9362250000000001</v>
      </c>
      <c r="I1426" s="25">
        <v>3.3999750000000004</v>
      </c>
      <c r="J1426" s="25">
        <v>0.33999750000000006</v>
      </c>
      <c r="K1426" s="25">
        <v>0.18699862500000003</v>
      </c>
      <c r="L1426" s="25">
        <v>3.9269711250000006</v>
      </c>
      <c r="M1426" s="25">
        <v>3.1415769000000004</v>
      </c>
      <c r="N1426" s="56">
        <v>7.068548025000001</v>
      </c>
      <c r="O1426" s="67">
        <v>1.0</v>
      </c>
      <c r="P1426" s="50"/>
      <c r="Q1426" s="50"/>
      <c r="R1426" s="50"/>
      <c r="S1426" s="50"/>
      <c r="T1426" s="50"/>
      <c r="U1426" s="50"/>
      <c r="V1426" s="50"/>
      <c r="W1426" s="50"/>
      <c r="X1426" s="50"/>
      <c r="Y1426" s="50"/>
    </row>
    <row r="1427" ht="15.75" customHeight="1">
      <c r="A1427" s="21" t="s">
        <v>2518</v>
      </c>
      <c r="B1427" s="21" t="s">
        <v>2519</v>
      </c>
      <c r="C1427" s="21" t="s">
        <v>20</v>
      </c>
      <c r="D1427" s="22">
        <v>2.35</v>
      </c>
      <c r="E1427" s="23">
        <v>0.325</v>
      </c>
      <c r="F1427" s="24">
        <v>0.04</v>
      </c>
      <c r="G1427" s="55">
        <v>0.76375</v>
      </c>
      <c r="H1427" s="25">
        <v>0.6027750000000001</v>
      </c>
      <c r="I1427" s="25">
        <v>2.189025</v>
      </c>
      <c r="J1427" s="25">
        <v>0.2189025</v>
      </c>
      <c r="K1427" s="25">
        <v>0.120396375</v>
      </c>
      <c r="L1427" s="25">
        <v>2.528323875</v>
      </c>
      <c r="M1427" s="25">
        <v>2.0226591</v>
      </c>
      <c r="N1427" s="56">
        <v>4.550982975</v>
      </c>
      <c r="O1427" s="67">
        <v>1.0</v>
      </c>
      <c r="P1427" s="50"/>
      <c r="Q1427" s="50"/>
      <c r="R1427" s="50"/>
      <c r="S1427" s="50"/>
      <c r="T1427" s="50"/>
      <c r="U1427" s="50"/>
      <c r="V1427" s="50"/>
      <c r="W1427" s="50"/>
      <c r="X1427" s="50"/>
      <c r="Y1427" s="50"/>
    </row>
    <row r="1428" ht="15.75" customHeight="1">
      <c r="A1428" s="21" t="s">
        <v>2520</v>
      </c>
      <c r="B1428" s="21" t="s">
        <v>2521</v>
      </c>
      <c r="C1428" s="21" t="s">
        <v>20</v>
      </c>
      <c r="D1428" s="22">
        <v>1.2</v>
      </c>
      <c r="E1428" s="23">
        <v>0.325</v>
      </c>
      <c r="F1428" s="24">
        <v>0.55</v>
      </c>
      <c r="G1428" s="55">
        <v>0.39</v>
      </c>
      <c r="H1428" s="25">
        <v>0.30779999999999996</v>
      </c>
      <c r="I1428" s="25">
        <v>1.1178</v>
      </c>
      <c r="J1428" s="25">
        <v>0.11177999999999999</v>
      </c>
      <c r="K1428" s="25">
        <v>0.061479</v>
      </c>
      <c r="L1428" s="25">
        <v>1.291059</v>
      </c>
      <c r="M1428" s="25">
        <v>1.0328472</v>
      </c>
      <c r="N1428" s="56">
        <v>2.3239061999999997</v>
      </c>
      <c r="O1428" s="67">
        <v>1.0</v>
      </c>
      <c r="P1428" s="50"/>
      <c r="Q1428" s="50"/>
      <c r="R1428" s="50"/>
      <c r="S1428" s="50"/>
      <c r="T1428" s="50"/>
      <c r="U1428" s="50"/>
      <c r="V1428" s="50"/>
      <c r="W1428" s="50"/>
      <c r="X1428" s="50"/>
      <c r="Y1428" s="50"/>
    </row>
    <row r="1429" ht="15.75" customHeight="1">
      <c r="A1429" s="21" t="s">
        <v>2522</v>
      </c>
      <c r="B1429" s="21" t="s">
        <v>2523</v>
      </c>
      <c r="C1429" s="21" t="s">
        <v>20</v>
      </c>
      <c r="D1429" s="22">
        <v>1.65</v>
      </c>
      <c r="E1429" s="23">
        <v>0.325</v>
      </c>
      <c r="F1429" s="24">
        <v>0.07</v>
      </c>
      <c r="G1429" s="55">
        <v>0.53625</v>
      </c>
      <c r="H1429" s="25">
        <v>0.423225</v>
      </c>
      <c r="I1429" s="25">
        <v>1.536975</v>
      </c>
      <c r="J1429" s="25">
        <v>0.15369750000000001</v>
      </c>
      <c r="K1429" s="25">
        <v>0.084533625</v>
      </c>
      <c r="L1429" s="25">
        <v>1.775206125</v>
      </c>
      <c r="M1429" s="25">
        <v>1.4201649</v>
      </c>
      <c r="N1429" s="56">
        <v>3.195371025</v>
      </c>
      <c r="O1429" s="67">
        <v>1.0</v>
      </c>
      <c r="P1429" s="50"/>
      <c r="Q1429" s="50"/>
      <c r="R1429" s="50"/>
      <c r="S1429" s="50"/>
      <c r="T1429" s="50"/>
      <c r="U1429" s="50"/>
      <c r="V1429" s="50"/>
      <c r="W1429" s="50"/>
      <c r="X1429" s="50"/>
      <c r="Y1429" s="50"/>
    </row>
    <row r="1430" ht="15.75" customHeight="1">
      <c r="A1430" s="21" t="s">
        <v>2524</v>
      </c>
      <c r="B1430" s="21" t="s">
        <v>2525</v>
      </c>
      <c r="C1430" s="21" t="s">
        <v>20</v>
      </c>
      <c r="D1430" s="22">
        <v>9.2</v>
      </c>
      <c r="E1430" s="23">
        <v>0.325</v>
      </c>
      <c r="F1430" s="24">
        <v>0.08</v>
      </c>
      <c r="G1430" s="55">
        <v>2.9899999999999998</v>
      </c>
      <c r="H1430" s="25">
        <v>2.3598</v>
      </c>
      <c r="I1430" s="25">
        <v>8.569799999999999</v>
      </c>
      <c r="J1430" s="25">
        <v>0.85698</v>
      </c>
      <c r="K1430" s="25">
        <v>0.47133899999999995</v>
      </c>
      <c r="L1430" s="25">
        <v>9.898119</v>
      </c>
      <c r="M1430" s="25">
        <v>7.9184952</v>
      </c>
      <c r="N1430" s="56">
        <v>17.8166142</v>
      </c>
      <c r="O1430" s="67">
        <v>1.0</v>
      </c>
      <c r="P1430" s="50"/>
      <c r="Q1430" s="50"/>
      <c r="R1430" s="50"/>
      <c r="S1430" s="50"/>
      <c r="T1430" s="50"/>
      <c r="U1430" s="50"/>
      <c r="V1430" s="50"/>
      <c r="W1430" s="50"/>
      <c r="X1430" s="50"/>
      <c r="Y1430" s="50"/>
    </row>
    <row r="1431" ht="15.75" customHeight="1">
      <c r="A1431" s="21" t="s">
        <v>2526</v>
      </c>
      <c r="B1431" s="21" t="s">
        <v>2527</v>
      </c>
      <c r="C1431" s="21" t="s">
        <v>20</v>
      </c>
      <c r="D1431" s="22">
        <v>1.0</v>
      </c>
      <c r="E1431" s="23">
        <v>0.325</v>
      </c>
      <c r="F1431" s="24">
        <v>0.001</v>
      </c>
      <c r="G1431" s="55">
        <v>0.325</v>
      </c>
      <c r="H1431" s="25">
        <v>0.2565</v>
      </c>
      <c r="I1431" s="25">
        <v>0.9315</v>
      </c>
      <c r="J1431" s="25">
        <v>0.09315000000000001</v>
      </c>
      <c r="K1431" s="25">
        <v>0.05123250000000001</v>
      </c>
      <c r="L1431" s="25">
        <v>1.0758825</v>
      </c>
      <c r="M1431" s="25">
        <v>0.8607060000000001</v>
      </c>
      <c r="N1431" s="56">
        <v>1.9365885</v>
      </c>
      <c r="O1431" s="67">
        <v>1.0</v>
      </c>
      <c r="P1431" s="50"/>
      <c r="Q1431" s="50"/>
      <c r="R1431" s="50"/>
      <c r="S1431" s="50"/>
      <c r="T1431" s="50"/>
      <c r="U1431" s="50"/>
      <c r="V1431" s="50"/>
      <c r="W1431" s="50"/>
      <c r="X1431" s="50"/>
      <c r="Y1431" s="50"/>
    </row>
    <row r="1432" ht="15.75" customHeight="1">
      <c r="A1432" s="21" t="s">
        <v>2528</v>
      </c>
      <c r="B1432" s="21" t="s">
        <v>2529</v>
      </c>
      <c r="C1432" s="21" t="s">
        <v>20</v>
      </c>
      <c r="D1432" s="22">
        <v>122.0</v>
      </c>
      <c r="E1432" s="23">
        <v>0.325</v>
      </c>
      <c r="F1432" s="24">
        <v>3.05</v>
      </c>
      <c r="G1432" s="55">
        <v>39.65</v>
      </c>
      <c r="H1432" s="25">
        <v>31.293</v>
      </c>
      <c r="I1432" s="25">
        <v>113.643</v>
      </c>
      <c r="J1432" s="25">
        <v>11.3643</v>
      </c>
      <c r="K1432" s="25">
        <v>6.250365</v>
      </c>
      <c r="L1432" s="25">
        <v>131.257665</v>
      </c>
      <c r="M1432" s="25">
        <v>105.00613200000001</v>
      </c>
      <c r="N1432" s="56">
        <v>236.263797</v>
      </c>
      <c r="O1432" s="67">
        <v>1.0</v>
      </c>
      <c r="P1432" s="50"/>
      <c r="Q1432" s="50"/>
      <c r="R1432" s="50"/>
      <c r="S1432" s="50"/>
      <c r="T1432" s="50"/>
      <c r="U1432" s="50"/>
      <c r="V1432" s="50"/>
      <c r="W1432" s="50"/>
      <c r="X1432" s="50"/>
      <c r="Y1432" s="50"/>
    </row>
    <row r="1433" ht="15.75" customHeight="1">
      <c r="A1433" s="21" t="s">
        <v>2530</v>
      </c>
      <c r="B1433" s="21" t="s">
        <v>2531</v>
      </c>
      <c r="C1433" s="21" t="s">
        <v>20</v>
      </c>
      <c r="D1433" s="22">
        <v>91.0</v>
      </c>
      <c r="E1433" s="23">
        <v>0.325</v>
      </c>
      <c r="F1433" s="24">
        <v>3.05</v>
      </c>
      <c r="G1433" s="55">
        <v>29.575</v>
      </c>
      <c r="H1433" s="25">
        <v>23.3415</v>
      </c>
      <c r="I1433" s="25">
        <v>84.7665</v>
      </c>
      <c r="J1433" s="25">
        <v>8.47665</v>
      </c>
      <c r="K1433" s="25">
        <v>4.662157499999999</v>
      </c>
      <c r="L1433" s="25">
        <v>97.90530749999999</v>
      </c>
      <c r="M1433" s="25">
        <v>78.324246</v>
      </c>
      <c r="N1433" s="56">
        <v>176.2295535</v>
      </c>
      <c r="O1433" s="67">
        <v>1.0</v>
      </c>
      <c r="P1433" s="50"/>
      <c r="Q1433" s="50"/>
      <c r="R1433" s="50"/>
      <c r="S1433" s="50"/>
      <c r="T1433" s="50"/>
      <c r="U1433" s="50"/>
      <c r="V1433" s="50"/>
      <c r="W1433" s="50"/>
      <c r="X1433" s="50"/>
      <c r="Y1433" s="50"/>
    </row>
    <row r="1434" ht="15.75" customHeight="1">
      <c r="A1434" s="21" t="s">
        <v>2532</v>
      </c>
      <c r="B1434" s="21" t="s">
        <v>2533</v>
      </c>
      <c r="C1434" s="21" t="s">
        <v>20</v>
      </c>
      <c r="D1434" s="22">
        <v>14.4</v>
      </c>
      <c r="E1434" s="23">
        <v>0.325</v>
      </c>
      <c r="F1434" s="24">
        <v>0.55</v>
      </c>
      <c r="G1434" s="55">
        <v>4.680000000000001</v>
      </c>
      <c r="H1434" s="25">
        <v>3.6935999999999996</v>
      </c>
      <c r="I1434" s="25">
        <v>13.413599999999999</v>
      </c>
      <c r="J1434" s="25">
        <v>1.3413599999999999</v>
      </c>
      <c r="K1434" s="25">
        <v>0.737748</v>
      </c>
      <c r="L1434" s="25">
        <v>15.492707999999999</v>
      </c>
      <c r="M1434" s="25">
        <v>12.3941664</v>
      </c>
      <c r="N1434" s="56">
        <v>27.886874399999996</v>
      </c>
      <c r="O1434" s="67">
        <v>1.0</v>
      </c>
      <c r="P1434" s="50"/>
      <c r="Q1434" s="50"/>
      <c r="R1434" s="50"/>
      <c r="S1434" s="50"/>
      <c r="T1434" s="50"/>
      <c r="U1434" s="50"/>
      <c r="V1434" s="50"/>
      <c r="W1434" s="50"/>
      <c r="X1434" s="50"/>
      <c r="Y1434" s="50"/>
    </row>
    <row r="1435" ht="15.75" customHeight="1">
      <c r="A1435" s="21" t="s">
        <v>2534</v>
      </c>
      <c r="B1435" s="21" t="s">
        <v>2535</v>
      </c>
      <c r="C1435" s="21" t="s">
        <v>20</v>
      </c>
      <c r="D1435" s="22">
        <v>61.0</v>
      </c>
      <c r="E1435" s="23">
        <v>0.325</v>
      </c>
      <c r="F1435" s="24">
        <v>8.0</v>
      </c>
      <c r="G1435" s="55">
        <v>19.825</v>
      </c>
      <c r="H1435" s="25">
        <v>15.6465</v>
      </c>
      <c r="I1435" s="25">
        <v>56.8215</v>
      </c>
      <c r="J1435" s="25">
        <v>5.68215</v>
      </c>
      <c r="K1435" s="25">
        <v>3.1251825</v>
      </c>
      <c r="L1435" s="25">
        <v>65.6288325</v>
      </c>
      <c r="M1435" s="25">
        <v>52.503066000000004</v>
      </c>
      <c r="N1435" s="56">
        <v>118.1318985</v>
      </c>
      <c r="O1435" s="67">
        <v>1.0</v>
      </c>
      <c r="P1435" s="50"/>
      <c r="Q1435" s="50"/>
      <c r="R1435" s="50"/>
      <c r="S1435" s="50"/>
      <c r="T1435" s="50"/>
      <c r="U1435" s="50"/>
      <c r="V1435" s="50"/>
      <c r="W1435" s="50"/>
      <c r="X1435" s="50"/>
      <c r="Y1435" s="50"/>
    </row>
    <row r="1436" ht="15.75" customHeight="1">
      <c r="A1436" s="21" t="s">
        <v>2536</v>
      </c>
      <c r="B1436" s="21" t="s">
        <v>2537</v>
      </c>
      <c r="C1436" s="21" t="s">
        <v>20</v>
      </c>
      <c r="D1436" s="22">
        <v>15.0</v>
      </c>
      <c r="E1436" s="23">
        <v>0.325</v>
      </c>
      <c r="F1436" s="24">
        <v>0.25</v>
      </c>
      <c r="G1436" s="55">
        <v>4.875</v>
      </c>
      <c r="H1436" s="25">
        <v>3.8475</v>
      </c>
      <c r="I1436" s="25">
        <v>13.9725</v>
      </c>
      <c r="J1436" s="25">
        <v>1.39725</v>
      </c>
      <c r="K1436" s="25">
        <v>0.7684875</v>
      </c>
      <c r="L1436" s="25">
        <v>16.1382375</v>
      </c>
      <c r="M1436" s="25">
        <v>12.91059</v>
      </c>
      <c r="N1436" s="56">
        <v>29.048827499999998</v>
      </c>
      <c r="O1436" s="67">
        <v>1.0</v>
      </c>
      <c r="P1436" s="50"/>
      <c r="Q1436" s="50"/>
      <c r="R1436" s="50"/>
      <c r="S1436" s="50"/>
      <c r="T1436" s="50"/>
      <c r="U1436" s="50"/>
      <c r="V1436" s="50"/>
      <c r="W1436" s="50"/>
      <c r="X1436" s="50"/>
      <c r="Y1436" s="50"/>
    </row>
    <row r="1437" ht="15.75" customHeight="1">
      <c r="A1437" s="21" t="s">
        <v>2538</v>
      </c>
      <c r="B1437" s="21" t="s">
        <v>2539</v>
      </c>
      <c r="C1437" s="21" t="s">
        <v>20</v>
      </c>
      <c r="D1437" s="22">
        <v>15.5</v>
      </c>
      <c r="E1437" s="23">
        <v>0.325</v>
      </c>
      <c r="F1437" s="24">
        <v>0.25</v>
      </c>
      <c r="G1437" s="55">
        <v>5.0375000000000005</v>
      </c>
      <c r="H1437" s="25">
        <v>3.9757499999999997</v>
      </c>
      <c r="I1437" s="25">
        <v>14.438249999999998</v>
      </c>
      <c r="J1437" s="25">
        <v>1.443825</v>
      </c>
      <c r="K1437" s="25">
        <v>0.79410375</v>
      </c>
      <c r="L1437" s="25">
        <v>16.67617875</v>
      </c>
      <c r="M1437" s="25">
        <v>13.340943</v>
      </c>
      <c r="N1437" s="56">
        <v>30.017121749999998</v>
      </c>
      <c r="O1437" s="67">
        <v>1.0</v>
      </c>
      <c r="P1437" s="50"/>
      <c r="Q1437" s="50"/>
      <c r="R1437" s="50"/>
      <c r="S1437" s="50"/>
      <c r="T1437" s="50"/>
      <c r="U1437" s="50"/>
      <c r="V1437" s="50"/>
      <c r="W1437" s="50"/>
      <c r="X1437" s="50"/>
      <c r="Y1437" s="50"/>
    </row>
    <row r="1438" ht="15.75" customHeight="1">
      <c r="A1438" s="21" t="s">
        <v>2540</v>
      </c>
      <c r="B1438" s="21" t="s">
        <v>2541</v>
      </c>
      <c r="C1438" s="21" t="s">
        <v>20</v>
      </c>
      <c r="D1438" s="22">
        <v>70.75</v>
      </c>
      <c r="E1438" s="23">
        <v>0.325</v>
      </c>
      <c r="F1438" s="24">
        <v>1.42</v>
      </c>
      <c r="G1438" s="55">
        <v>22.993750000000002</v>
      </c>
      <c r="H1438" s="25">
        <v>18.147374999999997</v>
      </c>
      <c r="I1438" s="25">
        <v>65.90362499999999</v>
      </c>
      <c r="J1438" s="25">
        <v>6.5903624999999995</v>
      </c>
      <c r="K1438" s="25">
        <v>3.6246993749999996</v>
      </c>
      <c r="L1438" s="25">
        <v>76.118686875</v>
      </c>
      <c r="M1438" s="25">
        <v>60.894949499999996</v>
      </c>
      <c r="N1438" s="56">
        <v>137.01363637499998</v>
      </c>
      <c r="O1438" s="67">
        <v>1.0</v>
      </c>
      <c r="P1438" s="50"/>
      <c r="Q1438" s="50"/>
      <c r="R1438" s="50"/>
      <c r="S1438" s="50"/>
      <c r="T1438" s="50"/>
      <c r="U1438" s="50"/>
      <c r="V1438" s="50"/>
      <c r="W1438" s="50"/>
      <c r="X1438" s="50"/>
      <c r="Y1438" s="50"/>
    </row>
    <row r="1439" ht="15.75" customHeight="1">
      <c r="A1439" s="21" t="s">
        <v>2542</v>
      </c>
      <c r="B1439" s="21" t="s">
        <v>2543</v>
      </c>
      <c r="C1439" s="21" t="s">
        <v>20</v>
      </c>
      <c r="D1439" s="22">
        <v>70.75</v>
      </c>
      <c r="E1439" s="23">
        <v>0.325</v>
      </c>
      <c r="F1439" s="24">
        <v>1.48</v>
      </c>
      <c r="G1439" s="55">
        <v>22.993750000000002</v>
      </c>
      <c r="H1439" s="25">
        <v>18.147374999999997</v>
      </c>
      <c r="I1439" s="25">
        <v>65.90362499999999</v>
      </c>
      <c r="J1439" s="25">
        <v>6.5903624999999995</v>
      </c>
      <c r="K1439" s="25">
        <v>3.6246993749999996</v>
      </c>
      <c r="L1439" s="25">
        <v>76.118686875</v>
      </c>
      <c r="M1439" s="25">
        <v>60.894949499999996</v>
      </c>
      <c r="N1439" s="56">
        <v>137.01363637499998</v>
      </c>
      <c r="O1439" s="67">
        <v>1.0</v>
      </c>
      <c r="P1439" s="50"/>
      <c r="Q1439" s="50"/>
      <c r="R1439" s="50"/>
      <c r="S1439" s="50"/>
      <c r="T1439" s="50"/>
      <c r="U1439" s="50"/>
      <c r="V1439" s="50"/>
      <c r="W1439" s="50"/>
      <c r="X1439" s="50"/>
      <c r="Y1439" s="50"/>
    </row>
    <row r="1440" ht="15.75" customHeight="1">
      <c r="A1440" s="21" t="s">
        <v>2544</v>
      </c>
      <c r="B1440" s="21" t="s">
        <v>2545</v>
      </c>
      <c r="C1440" s="21" t="s">
        <v>20</v>
      </c>
      <c r="D1440" s="22">
        <v>0.0</v>
      </c>
      <c r="E1440" s="23">
        <v>0.325</v>
      </c>
      <c r="F1440" s="24">
        <v>0.2</v>
      </c>
      <c r="G1440" s="55">
        <v>0.0</v>
      </c>
      <c r="H1440" s="25">
        <v>0.0</v>
      </c>
      <c r="I1440" s="25">
        <v>0.0</v>
      </c>
      <c r="J1440" s="25">
        <v>0.0</v>
      </c>
      <c r="K1440" s="25">
        <v>0.0</v>
      </c>
      <c r="L1440" s="25">
        <v>0.0</v>
      </c>
      <c r="M1440" s="25">
        <v>0.0</v>
      </c>
      <c r="N1440" s="56">
        <v>0.0</v>
      </c>
      <c r="O1440" s="67">
        <v>1.0</v>
      </c>
      <c r="P1440" s="50"/>
      <c r="Q1440" s="50"/>
      <c r="R1440" s="50"/>
      <c r="S1440" s="50"/>
      <c r="T1440" s="50"/>
      <c r="U1440" s="50"/>
      <c r="V1440" s="50"/>
      <c r="W1440" s="50"/>
      <c r="X1440" s="50"/>
      <c r="Y1440" s="50"/>
    </row>
    <row r="1441" ht="15.75" customHeight="1">
      <c r="A1441" s="21" t="s">
        <v>2546</v>
      </c>
      <c r="B1441" s="21" t="s">
        <v>2547</v>
      </c>
      <c r="C1441" s="21" t="s">
        <v>20</v>
      </c>
      <c r="D1441" s="22">
        <v>36.7</v>
      </c>
      <c r="E1441" s="23">
        <v>0.325</v>
      </c>
      <c r="F1441" s="24">
        <v>0.1</v>
      </c>
      <c r="G1441" s="55">
        <v>11.927500000000002</v>
      </c>
      <c r="H1441" s="25">
        <v>9.41355</v>
      </c>
      <c r="I1441" s="25">
        <v>34.18605</v>
      </c>
      <c r="J1441" s="25">
        <v>3.4186050000000003</v>
      </c>
      <c r="K1441" s="25">
        <v>1.8802327500000002</v>
      </c>
      <c r="L1441" s="25">
        <v>39.48488775</v>
      </c>
      <c r="M1441" s="25">
        <v>31.5879102</v>
      </c>
      <c r="N1441" s="56">
        <v>71.07279795</v>
      </c>
      <c r="O1441" s="67">
        <v>1.0</v>
      </c>
      <c r="P1441" s="50"/>
      <c r="Q1441" s="50"/>
      <c r="R1441" s="50"/>
      <c r="S1441" s="50"/>
      <c r="T1441" s="50"/>
      <c r="U1441" s="50"/>
      <c r="V1441" s="50"/>
      <c r="W1441" s="50"/>
      <c r="X1441" s="50"/>
      <c r="Y1441" s="50"/>
    </row>
    <row r="1442" ht="15.75" customHeight="1">
      <c r="A1442" s="21" t="s">
        <v>2548</v>
      </c>
      <c r="B1442" s="21" t="s">
        <v>2549</v>
      </c>
      <c r="C1442" s="21" t="s">
        <v>20</v>
      </c>
      <c r="D1442" s="22">
        <v>27.0</v>
      </c>
      <c r="E1442" s="23">
        <v>0.325</v>
      </c>
      <c r="F1442" s="24">
        <v>3.0</v>
      </c>
      <c r="G1442" s="55">
        <v>8.775</v>
      </c>
      <c r="H1442" s="25">
        <v>6.9255</v>
      </c>
      <c r="I1442" s="25">
        <v>25.1505</v>
      </c>
      <c r="J1442" s="25">
        <v>2.5150500000000005</v>
      </c>
      <c r="K1442" s="25">
        <v>1.3832775000000002</v>
      </c>
      <c r="L1442" s="25">
        <v>29.0488275</v>
      </c>
      <c r="M1442" s="25">
        <v>23.239062000000004</v>
      </c>
      <c r="N1442" s="56">
        <v>52.287889500000006</v>
      </c>
      <c r="O1442" s="67">
        <v>1.0</v>
      </c>
      <c r="P1442" s="50"/>
      <c r="Q1442" s="50"/>
      <c r="R1442" s="50"/>
      <c r="S1442" s="50"/>
      <c r="T1442" s="50"/>
      <c r="U1442" s="50"/>
      <c r="V1442" s="50"/>
      <c r="W1442" s="50"/>
      <c r="X1442" s="50"/>
      <c r="Y1442" s="50"/>
    </row>
    <row r="1443" ht="15.75" customHeight="1">
      <c r="A1443" s="21" t="s">
        <v>2550</v>
      </c>
      <c r="B1443" s="21" t="s">
        <v>2551</v>
      </c>
      <c r="C1443" s="21" t="s">
        <v>20</v>
      </c>
      <c r="D1443" s="22">
        <v>369.0</v>
      </c>
      <c r="E1443" s="23">
        <v>0.325</v>
      </c>
      <c r="F1443" s="24">
        <v>0.2</v>
      </c>
      <c r="G1443" s="55">
        <v>119.925</v>
      </c>
      <c r="H1443" s="25">
        <v>94.6485</v>
      </c>
      <c r="I1443" s="25">
        <v>343.7235</v>
      </c>
      <c r="J1443" s="25">
        <v>34.372350000000004</v>
      </c>
      <c r="K1443" s="25">
        <v>18.9047925</v>
      </c>
      <c r="L1443" s="25">
        <v>397.00064249999997</v>
      </c>
      <c r="M1443" s="25">
        <v>317.600514</v>
      </c>
      <c r="N1443" s="56">
        <v>714.6011564999999</v>
      </c>
      <c r="O1443" s="67">
        <v>1.0</v>
      </c>
      <c r="P1443" s="50"/>
      <c r="Q1443" s="50"/>
      <c r="R1443" s="50"/>
      <c r="S1443" s="50"/>
      <c r="T1443" s="50"/>
      <c r="U1443" s="50"/>
      <c r="V1443" s="50"/>
      <c r="W1443" s="50"/>
      <c r="X1443" s="50"/>
      <c r="Y1443" s="50"/>
    </row>
    <row r="1444" ht="15.75" customHeight="1">
      <c r="A1444" s="21" t="s">
        <v>2552</v>
      </c>
      <c r="B1444" s="21" t="s">
        <v>2553</v>
      </c>
      <c r="C1444" s="21" t="s">
        <v>20</v>
      </c>
      <c r="D1444" s="22">
        <v>39.2</v>
      </c>
      <c r="E1444" s="23">
        <v>0.325</v>
      </c>
      <c r="F1444" s="24">
        <v>0.87</v>
      </c>
      <c r="G1444" s="55">
        <v>12.740000000000002</v>
      </c>
      <c r="H1444" s="25">
        <v>10.0548</v>
      </c>
      <c r="I1444" s="25">
        <v>36.5148</v>
      </c>
      <c r="J1444" s="25">
        <v>3.6514800000000003</v>
      </c>
      <c r="K1444" s="25">
        <v>2.008314</v>
      </c>
      <c r="L1444" s="25">
        <v>42.174594</v>
      </c>
      <c r="M1444" s="25">
        <v>33.7396752</v>
      </c>
      <c r="N1444" s="56">
        <v>75.9142692</v>
      </c>
      <c r="O1444" s="67">
        <v>1.0</v>
      </c>
      <c r="P1444" s="50"/>
      <c r="Q1444" s="50"/>
      <c r="R1444" s="50"/>
      <c r="S1444" s="50"/>
      <c r="T1444" s="50"/>
      <c r="U1444" s="50"/>
      <c r="V1444" s="50"/>
      <c r="W1444" s="50"/>
      <c r="X1444" s="50"/>
      <c r="Y1444" s="50"/>
    </row>
    <row r="1445" ht="15.75" customHeight="1">
      <c r="A1445" s="21" t="s">
        <v>2554</v>
      </c>
      <c r="B1445" s="21" t="s">
        <v>2555</v>
      </c>
      <c r="C1445" s="21" t="s">
        <v>20</v>
      </c>
      <c r="D1445" s="22">
        <v>13.9</v>
      </c>
      <c r="E1445" s="23">
        <v>0.325</v>
      </c>
      <c r="F1445" s="24">
        <v>0.2</v>
      </c>
      <c r="G1445" s="55">
        <v>4.5175</v>
      </c>
      <c r="H1445" s="25">
        <v>3.56535</v>
      </c>
      <c r="I1445" s="25">
        <v>12.94785</v>
      </c>
      <c r="J1445" s="25">
        <v>1.294785</v>
      </c>
      <c r="K1445" s="25">
        <v>0.7121317500000001</v>
      </c>
      <c r="L1445" s="25">
        <v>14.95476675</v>
      </c>
      <c r="M1445" s="25">
        <v>11.9638134</v>
      </c>
      <c r="N1445" s="56">
        <v>26.918580149999997</v>
      </c>
      <c r="O1445" s="67">
        <v>1.0</v>
      </c>
      <c r="P1445" s="50"/>
      <c r="Q1445" s="50"/>
      <c r="R1445" s="50"/>
      <c r="S1445" s="50"/>
      <c r="T1445" s="50"/>
      <c r="U1445" s="50"/>
      <c r="V1445" s="50"/>
      <c r="W1445" s="50"/>
      <c r="X1445" s="50"/>
      <c r="Y1445" s="50"/>
    </row>
    <row r="1446" ht="15.75" customHeight="1">
      <c r="A1446" s="21" t="s">
        <v>2556</v>
      </c>
      <c r="B1446" s="21" t="s">
        <v>2557</v>
      </c>
      <c r="C1446" s="21" t="s">
        <v>20</v>
      </c>
      <c r="D1446" s="22">
        <v>846.0</v>
      </c>
      <c r="E1446" s="23">
        <v>0.325</v>
      </c>
      <c r="F1446" s="24">
        <v>0.87</v>
      </c>
      <c r="G1446" s="55">
        <v>274.95</v>
      </c>
      <c r="H1446" s="25">
        <v>216.999</v>
      </c>
      <c r="I1446" s="25">
        <v>788.049</v>
      </c>
      <c r="J1446" s="25">
        <v>78.8049</v>
      </c>
      <c r="K1446" s="25">
        <v>43.342695</v>
      </c>
      <c r="L1446" s="25">
        <v>910.196595</v>
      </c>
      <c r="M1446" s="25">
        <v>728.157276</v>
      </c>
      <c r="N1446" s="56">
        <v>1638.353871</v>
      </c>
      <c r="O1446" s="67">
        <v>1.0</v>
      </c>
      <c r="P1446" s="50"/>
      <c r="Q1446" s="50"/>
      <c r="R1446" s="50"/>
      <c r="S1446" s="50"/>
      <c r="T1446" s="50"/>
      <c r="U1446" s="50"/>
      <c r="V1446" s="50"/>
      <c r="W1446" s="50"/>
      <c r="X1446" s="50"/>
      <c r="Y1446" s="50"/>
    </row>
    <row r="1447" ht="15.75" customHeight="1">
      <c r="A1447" s="21" t="s">
        <v>2558</v>
      </c>
      <c r="B1447" s="21" t="s">
        <v>2559</v>
      </c>
      <c r="C1447" s="21" t="s">
        <v>20</v>
      </c>
      <c r="D1447" s="22">
        <v>1476.0</v>
      </c>
      <c r="E1447" s="23">
        <v>0.325</v>
      </c>
      <c r="F1447" s="24">
        <v>79.0</v>
      </c>
      <c r="G1447" s="55">
        <v>479.7</v>
      </c>
      <c r="H1447" s="25">
        <v>378.594</v>
      </c>
      <c r="I1447" s="25">
        <v>1374.894</v>
      </c>
      <c r="J1447" s="25">
        <v>137.48940000000002</v>
      </c>
      <c r="K1447" s="25">
        <v>75.61917</v>
      </c>
      <c r="L1447" s="25">
        <v>1588.0025699999999</v>
      </c>
      <c r="M1447" s="25">
        <v>1270.402056</v>
      </c>
      <c r="N1447" s="56">
        <v>2858.4046259999996</v>
      </c>
      <c r="O1447" s="67">
        <v>1.0</v>
      </c>
      <c r="P1447" s="50"/>
      <c r="Q1447" s="50"/>
      <c r="R1447" s="50"/>
      <c r="S1447" s="50"/>
      <c r="T1447" s="50"/>
      <c r="U1447" s="50"/>
      <c r="V1447" s="50"/>
      <c r="W1447" s="50"/>
      <c r="X1447" s="50"/>
      <c r="Y1447" s="50"/>
    </row>
    <row r="1448" ht="15.75" customHeight="1">
      <c r="A1448" s="21" t="s">
        <v>2560</v>
      </c>
      <c r="B1448" s="21" t="s">
        <v>2561</v>
      </c>
      <c r="C1448" s="21" t="s">
        <v>20</v>
      </c>
      <c r="D1448" s="22">
        <v>1476.0</v>
      </c>
      <c r="E1448" s="23">
        <v>0.325</v>
      </c>
      <c r="F1448" s="24">
        <v>79.0</v>
      </c>
      <c r="G1448" s="55">
        <v>479.7</v>
      </c>
      <c r="H1448" s="25">
        <v>378.594</v>
      </c>
      <c r="I1448" s="25">
        <v>1374.894</v>
      </c>
      <c r="J1448" s="25">
        <v>137.48940000000002</v>
      </c>
      <c r="K1448" s="25">
        <v>75.61917</v>
      </c>
      <c r="L1448" s="25">
        <v>1588.0025699999999</v>
      </c>
      <c r="M1448" s="25">
        <v>1270.402056</v>
      </c>
      <c r="N1448" s="56">
        <v>2858.4046259999996</v>
      </c>
      <c r="O1448" s="67">
        <v>1.0</v>
      </c>
      <c r="P1448" s="50"/>
      <c r="Q1448" s="50"/>
      <c r="R1448" s="50"/>
      <c r="S1448" s="50"/>
      <c r="T1448" s="50"/>
      <c r="U1448" s="50"/>
      <c r="V1448" s="50"/>
      <c r="W1448" s="50"/>
      <c r="X1448" s="50"/>
      <c r="Y1448" s="50"/>
    </row>
    <row r="1449" ht="15.75" customHeight="1">
      <c r="A1449" s="21" t="s">
        <v>2562</v>
      </c>
      <c r="B1449" s="21" t="s">
        <v>2563</v>
      </c>
      <c r="C1449" s="21" t="s">
        <v>20</v>
      </c>
      <c r="D1449" s="22">
        <v>30.4</v>
      </c>
      <c r="E1449" s="23">
        <v>0.325</v>
      </c>
      <c r="F1449" s="24">
        <v>0.76</v>
      </c>
      <c r="G1449" s="55">
        <v>9.879999999999999</v>
      </c>
      <c r="H1449" s="25">
        <v>7.7976</v>
      </c>
      <c r="I1449" s="25">
        <v>28.3176</v>
      </c>
      <c r="J1449" s="25">
        <v>2.83176</v>
      </c>
      <c r="K1449" s="25">
        <v>1.557468</v>
      </c>
      <c r="L1449" s="25">
        <v>32.706828</v>
      </c>
      <c r="M1449" s="25">
        <v>26.165462400000003</v>
      </c>
      <c r="N1449" s="56">
        <v>58.872290400000004</v>
      </c>
      <c r="O1449" s="67">
        <v>1.0</v>
      </c>
      <c r="P1449" s="50"/>
      <c r="Q1449" s="50"/>
      <c r="R1449" s="50"/>
      <c r="S1449" s="50"/>
      <c r="T1449" s="50"/>
      <c r="U1449" s="50"/>
      <c r="V1449" s="50"/>
      <c r="W1449" s="50"/>
      <c r="X1449" s="50"/>
      <c r="Y1449" s="50"/>
    </row>
    <row r="1450" ht="15.75" customHeight="1">
      <c r="A1450" s="21" t="s">
        <v>2564</v>
      </c>
      <c r="B1450" s="21" t="s">
        <v>2565</v>
      </c>
      <c r="C1450" s="21" t="s">
        <v>20</v>
      </c>
      <c r="D1450" s="22">
        <v>32.0</v>
      </c>
      <c r="E1450" s="23">
        <v>0.325</v>
      </c>
      <c r="F1450" s="24">
        <v>79.0</v>
      </c>
      <c r="G1450" s="55">
        <v>10.4</v>
      </c>
      <c r="H1450" s="25">
        <v>8.208</v>
      </c>
      <c r="I1450" s="25">
        <v>29.808</v>
      </c>
      <c r="J1450" s="25">
        <v>2.9808000000000003</v>
      </c>
      <c r="K1450" s="25">
        <v>1.6394400000000002</v>
      </c>
      <c r="L1450" s="25">
        <v>34.42824</v>
      </c>
      <c r="M1450" s="25">
        <v>27.542592000000003</v>
      </c>
      <c r="N1450" s="56">
        <v>61.970832</v>
      </c>
      <c r="O1450" s="67">
        <v>1.0</v>
      </c>
      <c r="P1450" s="50"/>
      <c r="Q1450" s="50"/>
      <c r="R1450" s="50"/>
      <c r="S1450" s="50"/>
      <c r="T1450" s="50"/>
      <c r="U1450" s="50"/>
      <c r="V1450" s="50"/>
      <c r="W1450" s="50"/>
      <c r="X1450" s="50"/>
      <c r="Y1450" s="50"/>
    </row>
    <row r="1451" ht="15.75" customHeight="1">
      <c r="A1451" s="21" t="s">
        <v>2566</v>
      </c>
      <c r="B1451" s="21" t="s">
        <v>2567</v>
      </c>
      <c r="C1451" s="21" t="s">
        <v>20</v>
      </c>
      <c r="D1451" s="22">
        <v>7.1</v>
      </c>
      <c r="E1451" s="23">
        <v>0.325</v>
      </c>
      <c r="F1451" s="24">
        <v>8.47</v>
      </c>
      <c r="G1451" s="55">
        <v>2.3075</v>
      </c>
      <c r="H1451" s="25">
        <v>1.8211499999999998</v>
      </c>
      <c r="I1451" s="25">
        <v>6.61365</v>
      </c>
      <c r="J1451" s="25">
        <v>0.661365</v>
      </c>
      <c r="K1451" s="25">
        <v>0.36375075</v>
      </c>
      <c r="L1451" s="25">
        <v>7.63876575</v>
      </c>
      <c r="M1451" s="25">
        <v>6.1110126000000005</v>
      </c>
      <c r="N1451" s="56">
        <v>13.74977835</v>
      </c>
      <c r="O1451" s="67">
        <v>1.0</v>
      </c>
      <c r="P1451" s="50"/>
      <c r="Q1451" s="50"/>
      <c r="R1451" s="50"/>
      <c r="S1451" s="50"/>
      <c r="T1451" s="50"/>
      <c r="U1451" s="50"/>
      <c r="V1451" s="50"/>
      <c r="W1451" s="50"/>
      <c r="X1451" s="50"/>
      <c r="Y1451" s="50"/>
    </row>
    <row r="1452" ht="15.75" customHeight="1">
      <c r="A1452" s="21" t="s">
        <v>2568</v>
      </c>
      <c r="B1452" s="21" t="s">
        <v>2569</v>
      </c>
      <c r="C1452" s="21" t="s">
        <v>20</v>
      </c>
      <c r="D1452" s="22">
        <v>22.4</v>
      </c>
      <c r="E1452" s="23">
        <v>0.325</v>
      </c>
      <c r="F1452" s="24">
        <v>8.47</v>
      </c>
      <c r="G1452" s="55">
        <v>7.279999999999999</v>
      </c>
      <c r="H1452" s="25">
        <v>5.7456</v>
      </c>
      <c r="I1452" s="25">
        <v>20.8656</v>
      </c>
      <c r="J1452" s="25">
        <v>2.08656</v>
      </c>
      <c r="K1452" s="25">
        <v>1.147608</v>
      </c>
      <c r="L1452" s="25">
        <v>24.099767999999997</v>
      </c>
      <c r="M1452" s="25">
        <v>19.2798144</v>
      </c>
      <c r="N1452" s="56">
        <v>43.3795824</v>
      </c>
      <c r="O1452" s="67">
        <v>1.0</v>
      </c>
      <c r="P1452" s="50"/>
      <c r="Q1452" s="50"/>
      <c r="R1452" s="50"/>
      <c r="S1452" s="50"/>
      <c r="T1452" s="50"/>
      <c r="U1452" s="50"/>
      <c r="V1452" s="50"/>
      <c r="W1452" s="50"/>
      <c r="X1452" s="50"/>
      <c r="Y1452" s="50"/>
    </row>
    <row r="1453" ht="15.75" customHeight="1">
      <c r="A1453" s="21" t="s">
        <v>2570</v>
      </c>
      <c r="B1453" s="21" t="s">
        <v>2571</v>
      </c>
      <c r="C1453" s="21" t="s">
        <v>20</v>
      </c>
      <c r="D1453" s="22">
        <v>11.3</v>
      </c>
      <c r="E1453" s="23">
        <v>0.325</v>
      </c>
      <c r="F1453" s="24">
        <v>79.0</v>
      </c>
      <c r="G1453" s="55">
        <v>3.6725000000000003</v>
      </c>
      <c r="H1453" s="25">
        <v>2.89845</v>
      </c>
      <c r="I1453" s="25">
        <v>10.52595</v>
      </c>
      <c r="J1453" s="25">
        <v>1.052595</v>
      </c>
      <c r="K1453" s="25">
        <v>0.57892725</v>
      </c>
      <c r="L1453" s="25">
        <v>12.15747225</v>
      </c>
      <c r="M1453" s="25">
        <v>9.7259778</v>
      </c>
      <c r="N1453" s="56">
        <v>21.88345005</v>
      </c>
      <c r="O1453" s="67">
        <v>1.0</v>
      </c>
      <c r="P1453" s="50"/>
      <c r="Q1453" s="50"/>
      <c r="R1453" s="50"/>
      <c r="S1453" s="50"/>
      <c r="T1453" s="50"/>
      <c r="U1453" s="50"/>
      <c r="V1453" s="50"/>
      <c r="W1453" s="50"/>
      <c r="X1453" s="50"/>
      <c r="Y1453" s="50"/>
    </row>
    <row r="1454" ht="15.75" customHeight="1">
      <c r="A1454" s="21" t="s">
        <v>2572</v>
      </c>
      <c r="B1454" s="21" t="s">
        <v>2573</v>
      </c>
      <c r="C1454" s="21" t="s">
        <v>20</v>
      </c>
      <c r="D1454" s="22">
        <v>16.9</v>
      </c>
      <c r="E1454" s="23">
        <v>0.325</v>
      </c>
      <c r="F1454" s="24">
        <v>1.65</v>
      </c>
      <c r="G1454" s="55">
        <v>5.4925</v>
      </c>
      <c r="H1454" s="25">
        <v>4.334849999999999</v>
      </c>
      <c r="I1454" s="25">
        <v>15.742349999999998</v>
      </c>
      <c r="J1454" s="25">
        <v>1.5742349999999998</v>
      </c>
      <c r="K1454" s="25">
        <v>0.8658292499999999</v>
      </c>
      <c r="L1454" s="25">
        <v>18.182414249999997</v>
      </c>
      <c r="M1454" s="25">
        <v>14.545931399999999</v>
      </c>
      <c r="N1454" s="56">
        <v>32.728345649999994</v>
      </c>
      <c r="O1454" s="67">
        <v>1.0</v>
      </c>
      <c r="P1454" s="50"/>
      <c r="Q1454" s="50"/>
      <c r="R1454" s="50"/>
      <c r="S1454" s="50"/>
      <c r="T1454" s="50"/>
      <c r="U1454" s="50"/>
      <c r="V1454" s="50"/>
      <c r="W1454" s="50"/>
      <c r="X1454" s="50"/>
      <c r="Y1454" s="50"/>
    </row>
    <row r="1455" ht="15.75" customHeight="1">
      <c r="A1455" s="21" t="s">
        <v>2574</v>
      </c>
      <c r="B1455" s="21" t="s">
        <v>2575</v>
      </c>
      <c r="C1455" s="21" t="s">
        <v>20</v>
      </c>
      <c r="D1455" s="22">
        <v>7.75</v>
      </c>
      <c r="E1455" s="23">
        <v>0.325</v>
      </c>
      <c r="F1455" s="24">
        <v>8.47</v>
      </c>
      <c r="G1455" s="55">
        <v>2.5187500000000003</v>
      </c>
      <c r="H1455" s="25">
        <v>1.9878749999999998</v>
      </c>
      <c r="I1455" s="25">
        <v>7.219124999999999</v>
      </c>
      <c r="J1455" s="25">
        <v>0.7219125</v>
      </c>
      <c r="K1455" s="25">
        <v>0.397051875</v>
      </c>
      <c r="L1455" s="25">
        <v>8.338089375</v>
      </c>
      <c r="M1455" s="25">
        <v>6.6704715</v>
      </c>
      <c r="N1455" s="56">
        <v>15.008560874999999</v>
      </c>
      <c r="O1455" s="67">
        <v>1.0</v>
      </c>
      <c r="P1455" s="50"/>
      <c r="Q1455" s="50"/>
      <c r="R1455" s="50"/>
      <c r="S1455" s="50"/>
      <c r="T1455" s="50"/>
      <c r="U1455" s="50"/>
      <c r="V1455" s="50"/>
      <c r="W1455" s="50"/>
      <c r="X1455" s="50"/>
      <c r="Y1455" s="50"/>
    </row>
    <row r="1456" ht="15.75" customHeight="1">
      <c r="A1456" s="21" t="s">
        <v>2576</v>
      </c>
      <c r="B1456" s="21" t="s">
        <v>2577</v>
      </c>
      <c r="C1456" s="21" t="s">
        <v>20</v>
      </c>
      <c r="D1456" s="22">
        <v>2.95</v>
      </c>
      <c r="E1456" s="23">
        <v>0.325</v>
      </c>
      <c r="F1456" s="24">
        <v>8.47</v>
      </c>
      <c r="G1456" s="55">
        <v>0.9587500000000001</v>
      </c>
      <c r="H1456" s="25">
        <v>0.756675</v>
      </c>
      <c r="I1456" s="25">
        <v>2.747925</v>
      </c>
      <c r="J1456" s="25">
        <v>0.2747925</v>
      </c>
      <c r="K1456" s="25">
        <v>0.151135875</v>
      </c>
      <c r="L1456" s="25">
        <v>3.1738533749999998</v>
      </c>
      <c r="M1456" s="25">
        <v>2.5390827</v>
      </c>
      <c r="N1456" s="56">
        <v>5.712936075</v>
      </c>
      <c r="O1456" s="67">
        <v>1.0</v>
      </c>
      <c r="P1456" s="50"/>
      <c r="Q1456" s="50"/>
      <c r="R1456" s="50"/>
      <c r="S1456" s="50"/>
      <c r="T1456" s="50"/>
      <c r="U1456" s="50"/>
      <c r="V1456" s="50"/>
      <c r="W1456" s="50"/>
      <c r="X1456" s="50"/>
      <c r="Y1456" s="50"/>
    </row>
    <row r="1457" ht="15.75" customHeight="1">
      <c r="A1457" s="21" t="s">
        <v>2578</v>
      </c>
      <c r="B1457" s="21" t="s">
        <v>2418</v>
      </c>
      <c r="C1457" s="21" t="s">
        <v>20</v>
      </c>
      <c r="D1457" s="22">
        <v>52.75</v>
      </c>
      <c r="E1457" s="23">
        <v>0.325</v>
      </c>
      <c r="F1457" s="24">
        <v>8.47</v>
      </c>
      <c r="G1457" s="55">
        <v>17.14375</v>
      </c>
      <c r="H1457" s="25">
        <v>13.530375000000001</v>
      </c>
      <c r="I1457" s="25">
        <v>49.136625</v>
      </c>
      <c r="J1457" s="25">
        <v>4.913662500000001</v>
      </c>
      <c r="K1457" s="25">
        <v>2.7025143750000002</v>
      </c>
      <c r="L1457" s="25">
        <v>56.752801875</v>
      </c>
      <c r="M1457" s="25">
        <v>45.4022415</v>
      </c>
      <c r="N1457" s="56">
        <v>102.155043375</v>
      </c>
      <c r="O1457" s="67">
        <v>1.0</v>
      </c>
      <c r="P1457" s="50"/>
      <c r="Q1457" s="50"/>
      <c r="R1457" s="50"/>
      <c r="S1457" s="50"/>
      <c r="T1457" s="50"/>
      <c r="U1457" s="50"/>
      <c r="V1457" s="50"/>
      <c r="W1457" s="50"/>
      <c r="X1457" s="50"/>
      <c r="Y1457" s="50"/>
    </row>
    <row r="1458" ht="15.75" customHeight="1">
      <c r="A1458" s="21" t="s">
        <v>2579</v>
      </c>
      <c r="B1458" s="21" t="s">
        <v>2580</v>
      </c>
      <c r="C1458" s="21" t="s">
        <v>20</v>
      </c>
      <c r="D1458" s="22">
        <v>52.75</v>
      </c>
      <c r="E1458" s="23">
        <v>0.325</v>
      </c>
      <c r="F1458" s="24">
        <v>8.47</v>
      </c>
      <c r="G1458" s="55">
        <v>17.14375</v>
      </c>
      <c r="H1458" s="25">
        <v>13.530375000000001</v>
      </c>
      <c r="I1458" s="25">
        <v>49.136625</v>
      </c>
      <c r="J1458" s="25">
        <v>4.913662500000001</v>
      </c>
      <c r="K1458" s="25">
        <v>2.7025143750000002</v>
      </c>
      <c r="L1458" s="25">
        <v>56.752801875</v>
      </c>
      <c r="M1458" s="25">
        <v>45.4022415</v>
      </c>
      <c r="N1458" s="56">
        <v>102.155043375</v>
      </c>
      <c r="O1458" s="67">
        <v>1.0</v>
      </c>
      <c r="P1458" s="50"/>
      <c r="Q1458" s="50"/>
      <c r="R1458" s="50"/>
      <c r="S1458" s="50"/>
      <c r="T1458" s="50"/>
      <c r="U1458" s="50"/>
      <c r="V1458" s="50"/>
      <c r="W1458" s="50"/>
      <c r="X1458" s="50"/>
      <c r="Y1458" s="50"/>
    </row>
    <row r="1459" ht="15.75" customHeight="1">
      <c r="A1459" s="21" t="s">
        <v>2581</v>
      </c>
      <c r="B1459" s="21" t="s">
        <v>2582</v>
      </c>
      <c r="C1459" s="21" t="s">
        <v>20</v>
      </c>
      <c r="D1459" s="22">
        <v>7.1</v>
      </c>
      <c r="E1459" s="23">
        <v>0.325</v>
      </c>
      <c r="F1459" s="24">
        <v>79.0</v>
      </c>
      <c r="G1459" s="55">
        <v>2.3075</v>
      </c>
      <c r="H1459" s="25">
        <v>1.8211499999999998</v>
      </c>
      <c r="I1459" s="25">
        <v>6.61365</v>
      </c>
      <c r="J1459" s="25">
        <v>0.661365</v>
      </c>
      <c r="K1459" s="25">
        <v>0.36375075</v>
      </c>
      <c r="L1459" s="25">
        <v>7.63876575</v>
      </c>
      <c r="M1459" s="25">
        <v>6.1110126000000005</v>
      </c>
      <c r="N1459" s="56">
        <v>13.74977835</v>
      </c>
      <c r="O1459" s="67">
        <v>1.0</v>
      </c>
      <c r="P1459" s="50"/>
      <c r="Q1459" s="50"/>
      <c r="R1459" s="50"/>
      <c r="S1459" s="50"/>
      <c r="T1459" s="50"/>
      <c r="U1459" s="50"/>
      <c r="V1459" s="50"/>
      <c r="W1459" s="50"/>
      <c r="X1459" s="50"/>
      <c r="Y1459" s="50"/>
    </row>
    <row r="1460" ht="15.75" customHeight="1">
      <c r="A1460" s="21" t="s">
        <v>2583</v>
      </c>
      <c r="B1460" s="21" t="s">
        <v>2584</v>
      </c>
      <c r="C1460" s="21" t="s">
        <v>20</v>
      </c>
      <c r="D1460" s="22">
        <v>5.7</v>
      </c>
      <c r="E1460" s="23">
        <v>0.325</v>
      </c>
      <c r="F1460" s="24">
        <v>79.0</v>
      </c>
      <c r="G1460" s="55">
        <v>1.8525</v>
      </c>
      <c r="H1460" s="25">
        <v>1.46205</v>
      </c>
      <c r="I1460" s="25">
        <v>5.30955</v>
      </c>
      <c r="J1460" s="25">
        <v>0.530955</v>
      </c>
      <c r="K1460" s="25">
        <v>0.29202524999999996</v>
      </c>
      <c r="L1460" s="25">
        <v>6.132530249999999</v>
      </c>
      <c r="M1460" s="25">
        <v>4.9060242</v>
      </c>
      <c r="N1460" s="56">
        <v>11.03855445</v>
      </c>
      <c r="O1460" s="67">
        <v>1.0</v>
      </c>
      <c r="P1460" s="50"/>
      <c r="Q1460" s="50"/>
      <c r="R1460" s="50"/>
      <c r="S1460" s="50"/>
      <c r="T1460" s="50"/>
      <c r="U1460" s="50"/>
      <c r="V1460" s="50"/>
      <c r="W1460" s="50"/>
      <c r="X1460" s="50"/>
      <c r="Y1460" s="50"/>
    </row>
    <row r="1461" ht="15.75" customHeight="1">
      <c r="A1461" s="21" t="s">
        <v>2585</v>
      </c>
      <c r="B1461" s="21" t="s">
        <v>2586</v>
      </c>
      <c r="C1461" s="21" t="s">
        <v>20</v>
      </c>
      <c r="D1461" s="22">
        <v>15.9</v>
      </c>
      <c r="E1461" s="23">
        <v>0.325</v>
      </c>
      <c r="F1461" s="24">
        <v>0.05</v>
      </c>
      <c r="G1461" s="55">
        <v>5.1675</v>
      </c>
      <c r="H1461" s="25">
        <v>4.07835</v>
      </c>
      <c r="I1461" s="25">
        <v>14.81085</v>
      </c>
      <c r="J1461" s="25">
        <v>1.4810850000000002</v>
      </c>
      <c r="K1461" s="25">
        <v>0.8145967500000002</v>
      </c>
      <c r="L1461" s="25">
        <v>17.106531750000002</v>
      </c>
      <c r="M1461" s="25">
        <v>13.685225400000002</v>
      </c>
      <c r="N1461" s="56">
        <v>30.791757150000002</v>
      </c>
      <c r="O1461" s="67">
        <v>1.0</v>
      </c>
      <c r="P1461" s="50"/>
      <c r="Q1461" s="50"/>
      <c r="R1461" s="50"/>
      <c r="S1461" s="50"/>
      <c r="T1461" s="50"/>
      <c r="U1461" s="50"/>
      <c r="V1461" s="50"/>
      <c r="W1461" s="50"/>
      <c r="X1461" s="50"/>
      <c r="Y1461" s="50"/>
    </row>
    <row r="1462" ht="15.75" customHeight="1">
      <c r="A1462" s="21" t="s">
        <v>2587</v>
      </c>
      <c r="B1462" s="21" t="s">
        <v>2588</v>
      </c>
      <c r="C1462" s="21" t="s">
        <v>20</v>
      </c>
      <c r="D1462" s="22">
        <v>255.0</v>
      </c>
      <c r="E1462" s="23">
        <v>0.325</v>
      </c>
      <c r="F1462" s="24">
        <v>8.47</v>
      </c>
      <c r="G1462" s="55">
        <v>82.875</v>
      </c>
      <c r="H1462" s="25">
        <v>65.4075</v>
      </c>
      <c r="I1462" s="25">
        <v>237.5325</v>
      </c>
      <c r="J1462" s="25">
        <v>23.75325</v>
      </c>
      <c r="K1462" s="25">
        <v>13.0642875</v>
      </c>
      <c r="L1462" s="25">
        <v>274.3500375</v>
      </c>
      <c r="M1462" s="25">
        <v>219.48003</v>
      </c>
      <c r="N1462" s="56">
        <v>493.8300675</v>
      </c>
      <c r="O1462" s="67">
        <v>1.0</v>
      </c>
      <c r="P1462" s="50"/>
      <c r="Q1462" s="50"/>
      <c r="R1462" s="50"/>
      <c r="S1462" s="50"/>
      <c r="T1462" s="50"/>
      <c r="U1462" s="50"/>
      <c r="V1462" s="50"/>
      <c r="W1462" s="50"/>
      <c r="X1462" s="50"/>
      <c r="Y1462" s="50"/>
    </row>
    <row r="1463" ht="15.75" customHeight="1">
      <c r="A1463" s="21" t="s">
        <v>2589</v>
      </c>
      <c r="B1463" s="21" t="s">
        <v>2590</v>
      </c>
      <c r="C1463" s="21" t="s">
        <v>20</v>
      </c>
      <c r="D1463" s="22">
        <v>255.0</v>
      </c>
      <c r="E1463" s="23">
        <v>0.325</v>
      </c>
      <c r="F1463" s="24">
        <v>8.47</v>
      </c>
      <c r="G1463" s="55">
        <v>82.875</v>
      </c>
      <c r="H1463" s="25">
        <v>65.4075</v>
      </c>
      <c r="I1463" s="25">
        <v>237.5325</v>
      </c>
      <c r="J1463" s="25">
        <v>23.75325</v>
      </c>
      <c r="K1463" s="25">
        <v>13.0642875</v>
      </c>
      <c r="L1463" s="25">
        <v>274.3500375</v>
      </c>
      <c r="M1463" s="25">
        <v>219.48003</v>
      </c>
      <c r="N1463" s="56">
        <v>493.8300675</v>
      </c>
      <c r="O1463" s="67">
        <v>1.0</v>
      </c>
      <c r="P1463" s="50"/>
      <c r="Q1463" s="50"/>
      <c r="R1463" s="50"/>
      <c r="S1463" s="50"/>
      <c r="T1463" s="50"/>
      <c r="U1463" s="50"/>
      <c r="V1463" s="50"/>
      <c r="W1463" s="50"/>
      <c r="X1463" s="50"/>
      <c r="Y1463" s="50"/>
    </row>
    <row r="1464" ht="15.75" customHeight="1">
      <c r="A1464" s="21" t="s">
        <v>2591</v>
      </c>
      <c r="B1464" s="21" t="s">
        <v>2592</v>
      </c>
      <c r="C1464" s="21" t="s">
        <v>20</v>
      </c>
      <c r="D1464" s="22">
        <v>17.7</v>
      </c>
      <c r="E1464" s="23">
        <v>0.325</v>
      </c>
      <c r="F1464" s="24">
        <v>41.74</v>
      </c>
      <c r="G1464" s="55">
        <v>5.7525</v>
      </c>
      <c r="H1464" s="25">
        <v>4.540049999999999</v>
      </c>
      <c r="I1464" s="25">
        <v>16.48755</v>
      </c>
      <c r="J1464" s="25">
        <v>1.648755</v>
      </c>
      <c r="K1464" s="25">
        <v>0.9068152500000001</v>
      </c>
      <c r="L1464" s="25">
        <v>19.04312025</v>
      </c>
      <c r="M1464" s="25">
        <v>15.234496200000002</v>
      </c>
      <c r="N1464" s="56">
        <v>34.277616450000004</v>
      </c>
      <c r="O1464" s="67">
        <v>1.0</v>
      </c>
      <c r="P1464" s="50"/>
      <c r="Q1464" s="50"/>
      <c r="R1464" s="50"/>
      <c r="S1464" s="50"/>
      <c r="T1464" s="50"/>
      <c r="U1464" s="50"/>
      <c r="V1464" s="50"/>
      <c r="W1464" s="50"/>
      <c r="X1464" s="50"/>
      <c r="Y1464" s="50"/>
    </row>
    <row r="1465" ht="15.75" customHeight="1">
      <c r="A1465" s="21" t="s">
        <v>2593</v>
      </c>
      <c r="B1465" s="21" t="s">
        <v>2594</v>
      </c>
      <c r="C1465" s="21" t="s">
        <v>20</v>
      </c>
      <c r="D1465" s="22">
        <v>365.5</v>
      </c>
      <c r="E1465" s="23">
        <v>0.325</v>
      </c>
      <c r="F1465" s="24">
        <v>8.38</v>
      </c>
      <c r="G1465" s="55">
        <v>118.78750000000001</v>
      </c>
      <c r="H1465" s="25">
        <v>93.75075</v>
      </c>
      <c r="I1465" s="25">
        <v>340.46324999999996</v>
      </c>
      <c r="J1465" s="25">
        <v>34.046324999999996</v>
      </c>
      <c r="K1465" s="25">
        <v>18.725478749999997</v>
      </c>
      <c r="L1465" s="25">
        <v>393.2350537499999</v>
      </c>
      <c r="M1465" s="25">
        <v>314.58804299999997</v>
      </c>
      <c r="N1465" s="56">
        <v>707.8230967499999</v>
      </c>
      <c r="O1465" s="67">
        <v>1.0</v>
      </c>
      <c r="P1465" s="50"/>
      <c r="Q1465" s="50"/>
      <c r="R1465" s="50"/>
      <c r="S1465" s="50"/>
      <c r="T1465" s="50"/>
      <c r="U1465" s="50"/>
      <c r="V1465" s="50"/>
      <c r="W1465" s="50"/>
      <c r="X1465" s="50"/>
      <c r="Y1465" s="50"/>
    </row>
    <row r="1466" ht="15.75" customHeight="1">
      <c r="A1466" s="21" t="s">
        <v>2595</v>
      </c>
      <c r="B1466" s="21" t="s">
        <v>2596</v>
      </c>
      <c r="C1466" s="21" t="s">
        <v>20</v>
      </c>
      <c r="D1466" s="22">
        <v>0.0</v>
      </c>
      <c r="E1466" s="23">
        <v>0.325</v>
      </c>
      <c r="F1466" s="24">
        <v>0.25</v>
      </c>
      <c r="G1466" s="55">
        <v>0.0</v>
      </c>
      <c r="H1466" s="25">
        <v>0.0</v>
      </c>
      <c r="I1466" s="25">
        <v>0.0</v>
      </c>
      <c r="J1466" s="25">
        <v>0.0</v>
      </c>
      <c r="K1466" s="25">
        <v>0.0</v>
      </c>
      <c r="L1466" s="25">
        <v>0.0</v>
      </c>
      <c r="M1466" s="25">
        <v>0.0</v>
      </c>
      <c r="N1466" s="56">
        <v>0.0</v>
      </c>
      <c r="O1466" s="67">
        <v>1.0</v>
      </c>
      <c r="P1466" s="50"/>
      <c r="Q1466" s="50"/>
      <c r="R1466" s="50"/>
      <c r="S1466" s="50"/>
      <c r="T1466" s="50"/>
      <c r="U1466" s="50"/>
      <c r="V1466" s="50"/>
      <c r="W1466" s="50"/>
      <c r="X1466" s="50"/>
      <c r="Y1466" s="50"/>
    </row>
    <row r="1467" ht="15.75" customHeight="1">
      <c r="A1467" s="21" t="s">
        <v>2597</v>
      </c>
      <c r="B1467" s="21" t="s">
        <v>2598</v>
      </c>
      <c r="C1467" s="21" t="s">
        <v>20</v>
      </c>
      <c r="D1467" s="22">
        <v>141.5</v>
      </c>
      <c r="E1467" s="23">
        <v>0.325</v>
      </c>
      <c r="F1467" s="24">
        <v>6.1</v>
      </c>
      <c r="G1467" s="55">
        <v>45.987500000000004</v>
      </c>
      <c r="H1467" s="25">
        <v>36.29474999999999</v>
      </c>
      <c r="I1467" s="25">
        <v>131.80724999999998</v>
      </c>
      <c r="J1467" s="25">
        <v>13.180724999999999</v>
      </c>
      <c r="K1467" s="25">
        <v>7.249398749999999</v>
      </c>
      <c r="L1467" s="25">
        <v>152.23737375</v>
      </c>
      <c r="M1467" s="25">
        <v>121.78989899999999</v>
      </c>
      <c r="N1467" s="56">
        <v>274.02727274999995</v>
      </c>
      <c r="O1467" s="67">
        <v>1.0</v>
      </c>
      <c r="P1467" s="50"/>
      <c r="Q1467" s="50"/>
      <c r="R1467" s="50"/>
      <c r="S1467" s="50"/>
      <c r="T1467" s="50"/>
      <c r="U1467" s="50"/>
      <c r="V1467" s="50"/>
      <c r="W1467" s="50"/>
      <c r="X1467" s="50"/>
      <c r="Y1467" s="50"/>
    </row>
    <row r="1468" ht="15.75" customHeight="1">
      <c r="A1468" s="21" t="s">
        <v>2599</v>
      </c>
      <c r="B1468" s="21" t="s">
        <v>2600</v>
      </c>
      <c r="C1468" s="21" t="s">
        <v>20</v>
      </c>
      <c r="D1468" s="22">
        <v>141.5</v>
      </c>
      <c r="E1468" s="23">
        <v>0.325</v>
      </c>
      <c r="F1468" s="24">
        <v>6.1</v>
      </c>
      <c r="G1468" s="55">
        <v>45.987500000000004</v>
      </c>
      <c r="H1468" s="25">
        <v>36.29474999999999</v>
      </c>
      <c r="I1468" s="25">
        <v>131.80724999999998</v>
      </c>
      <c r="J1468" s="25">
        <v>13.180724999999999</v>
      </c>
      <c r="K1468" s="25">
        <v>7.249398749999999</v>
      </c>
      <c r="L1468" s="25">
        <v>152.23737375</v>
      </c>
      <c r="M1468" s="25">
        <v>121.78989899999999</v>
      </c>
      <c r="N1468" s="56">
        <v>274.02727274999995</v>
      </c>
      <c r="O1468" s="67">
        <v>1.0</v>
      </c>
      <c r="P1468" s="50"/>
      <c r="Q1468" s="50"/>
      <c r="R1468" s="50"/>
      <c r="S1468" s="50"/>
      <c r="T1468" s="50"/>
      <c r="U1468" s="50"/>
      <c r="V1468" s="50"/>
      <c r="W1468" s="50"/>
      <c r="X1468" s="50"/>
      <c r="Y1468" s="50"/>
    </row>
    <row r="1469" ht="15.75" customHeight="1">
      <c r="A1469" s="21" t="s">
        <v>2601</v>
      </c>
      <c r="B1469" s="21" t="s">
        <v>2602</v>
      </c>
      <c r="C1469" s="21" t="s">
        <v>20</v>
      </c>
      <c r="D1469" s="22">
        <v>961.0</v>
      </c>
      <c r="E1469" s="23">
        <v>0.325</v>
      </c>
      <c r="F1469" s="24">
        <v>41.74</v>
      </c>
      <c r="G1469" s="55">
        <v>312.325</v>
      </c>
      <c r="H1469" s="25">
        <v>246.4965</v>
      </c>
      <c r="I1469" s="25">
        <v>895.1714999999999</v>
      </c>
      <c r="J1469" s="25">
        <v>89.51715</v>
      </c>
      <c r="K1469" s="25">
        <v>49.2344325</v>
      </c>
      <c r="L1469" s="25">
        <v>1033.9230825</v>
      </c>
      <c r="M1469" s="25">
        <v>827.138466</v>
      </c>
      <c r="N1469" s="56">
        <v>1861.0615484999998</v>
      </c>
      <c r="O1469" s="67">
        <v>1.0</v>
      </c>
      <c r="P1469" s="50"/>
      <c r="Q1469" s="50"/>
      <c r="R1469" s="50"/>
      <c r="S1469" s="50"/>
      <c r="T1469" s="50"/>
      <c r="U1469" s="50"/>
      <c r="V1469" s="50"/>
      <c r="W1469" s="50"/>
      <c r="X1469" s="50"/>
      <c r="Y1469" s="50"/>
    </row>
    <row r="1470" ht="15.75" customHeight="1">
      <c r="A1470" s="21" t="s">
        <v>2603</v>
      </c>
      <c r="B1470" s="21" t="s">
        <v>2604</v>
      </c>
      <c r="C1470" s="21" t="s">
        <v>20</v>
      </c>
      <c r="D1470" s="22">
        <v>961.0</v>
      </c>
      <c r="E1470" s="23">
        <v>0.325</v>
      </c>
      <c r="F1470" s="24">
        <v>41.74</v>
      </c>
      <c r="G1470" s="55">
        <v>312.325</v>
      </c>
      <c r="H1470" s="25">
        <v>246.4965</v>
      </c>
      <c r="I1470" s="25">
        <v>895.1714999999999</v>
      </c>
      <c r="J1470" s="25">
        <v>89.51715</v>
      </c>
      <c r="K1470" s="25">
        <v>49.2344325</v>
      </c>
      <c r="L1470" s="25">
        <v>1033.9230825</v>
      </c>
      <c r="M1470" s="25">
        <v>827.138466</v>
      </c>
      <c r="N1470" s="56">
        <v>1861.0615484999998</v>
      </c>
      <c r="O1470" s="67">
        <v>1.0</v>
      </c>
      <c r="P1470" s="50"/>
      <c r="Q1470" s="50"/>
      <c r="R1470" s="50"/>
      <c r="S1470" s="50"/>
      <c r="T1470" s="50"/>
      <c r="U1470" s="50"/>
      <c r="V1470" s="50"/>
      <c r="W1470" s="50"/>
      <c r="X1470" s="50"/>
      <c r="Y1470" s="50"/>
    </row>
    <row r="1471" ht="15.75" customHeight="1">
      <c r="A1471" s="21" t="s">
        <v>2605</v>
      </c>
      <c r="B1471" s="21" t="s">
        <v>2606</v>
      </c>
      <c r="C1471" s="21" t="s">
        <v>20</v>
      </c>
      <c r="D1471" s="22">
        <v>441.5</v>
      </c>
      <c r="E1471" s="23">
        <v>0.325</v>
      </c>
      <c r="F1471" s="24">
        <v>8.47</v>
      </c>
      <c r="G1471" s="55">
        <v>143.4875</v>
      </c>
      <c r="H1471" s="25">
        <v>113.24475</v>
      </c>
      <c r="I1471" s="25">
        <v>411.25725</v>
      </c>
      <c r="J1471" s="25">
        <v>41.125725</v>
      </c>
      <c r="K1471" s="25">
        <v>22.61914875</v>
      </c>
      <c r="L1471" s="25">
        <v>475.00212375</v>
      </c>
      <c r="M1471" s="25">
        <v>380.00169900000003</v>
      </c>
      <c r="N1471" s="56">
        <v>855.00382275</v>
      </c>
      <c r="O1471" s="67">
        <v>1.0</v>
      </c>
      <c r="P1471" s="50"/>
      <c r="Q1471" s="50"/>
      <c r="R1471" s="50"/>
      <c r="S1471" s="50"/>
      <c r="T1471" s="50"/>
      <c r="U1471" s="50"/>
      <c r="V1471" s="50"/>
      <c r="W1471" s="50"/>
      <c r="X1471" s="50"/>
      <c r="Y1471" s="50"/>
    </row>
    <row r="1472" ht="15.75" customHeight="1">
      <c r="A1472" s="21" t="s">
        <v>2607</v>
      </c>
      <c r="B1472" s="21" t="s">
        <v>2608</v>
      </c>
      <c r="C1472" s="21" t="s">
        <v>20</v>
      </c>
      <c r="D1472" s="22">
        <v>441.5</v>
      </c>
      <c r="E1472" s="23">
        <v>0.325</v>
      </c>
      <c r="F1472" s="24">
        <v>8.47</v>
      </c>
      <c r="G1472" s="55">
        <v>143.4875</v>
      </c>
      <c r="H1472" s="25">
        <v>113.24475</v>
      </c>
      <c r="I1472" s="25">
        <v>411.25725</v>
      </c>
      <c r="J1472" s="25">
        <v>41.125725</v>
      </c>
      <c r="K1472" s="25">
        <v>22.61914875</v>
      </c>
      <c r="L1472" s="25">
        <v>475.00212375</v>
      </c>
      <c r="M1472" s="25">
        <v>380.00169900000003</v>
      </c>
      <c r="N1472" s="56">
        <v>855.00382275</v>
      </c>
      <c r="O1472" s="67">
        <v>1.0</v>
      </c>
      <c r="P1472" s="50"/>
      <c r="Q1472" s="50"/>
      <c r="R1472" s="50"/>
      <c r="S1472" s="50"/>
      <c r="T1472" s="50"/>
      <c r="U1472" s="50"/>
      <c r="V1472" s="50"/>
      <c r="W1472" s="50"/>
      <c r="X1472" s="50"/>
      <c r="Y1472" s="50"/>
    </row>
    <row r="1473" ht="15.75" customHeight="1">
      <c r="A1473" s="21" t="s">
        <v>2609</v>
      </c>
      <c r="B1473" s="21" t="s">
        <v>2610</v>
      </c>
      <c r="C1473" s="21" t="s">
        <v>20</v>
      </c>
      <c r="D1473" s="22">
        <v>8.45</v>
      </c>
      <c r="E1473" s="23">
        <v>0.325</v>
      </c>
      <c r="F1473" s="24">
        <v>1.5</v>
      </c>
      <c r="G1473" s="55">
        <v>2.74625</v>
      </c>
      <c r="H1473" s="25">
        <v>2.1674249999999997</v>
      </c>
      <c r="I1473" s="25">
        <v>7.871174999999999</v>
      </c>
      <c r="J1473" s="25">
        <v>0.7871174999999999</v>
      </c>
      <c r="K1473" s="25">
        <v>0.43291462499999994</v>
      </c>
      <c r="L1473" s="25">
        <v>9.091207124999999</v>
      </c>
      <c r="M1473" s="25">
        <v>7.272965699999999</v>
      </c>
      <c r="N1473" s="56">
        <v>16.364172824999997</v>
      </c>
      <c r="O1473" s="67">
        <v>1.0</v>
      </c>
      <c r="P1473" s="50"/>
      <c r="Q1473" s="50"/>
      <c r="R1473" s="50"/>
      <c r="S1473" s="50"/>
      <c r="T1473" s="50"/>
      <c r="U1473" s="50"/>
      <c r="V1473" s="50"/>
      <c r="W1473" s="50"/>
      <c r="X1473" s="50"/>
      <c r="Y1473" s="50"/>
    </row>
    <row r="1474" ht="15.75" customHeight="1">
      <c r="A1474" s="21" t="s">
        <v>2611</v>
      </c>
      <c r="B1474" s="21" t="s">
        <v>2612</v>
      </c>
      <c r="C1474" s="21" t="s">
        <v>20</v>
      </c>
      <c r="D1474" s="22">
        <v>8.45</v>
      </c>
      <c r="E1474" s="23">
        <v>0.325</v>
      </c>
      <c r="F1474" s="24">
        <v>0.35</v>
      </c>
      <c r="G1474" s="55">
        <v>2.74625</v>
      </c>
      <c r="H1474" s="25">
        <v>2.1674249999999997</v>
      </c>
      <c r="I1474" s="25">
        <v>7.871174999999999</v>
      </c>
      <c r="J1474" s="25">
        <v>0.7871174999999999</v>
      </c>
      <c r="K1474" s="25">
        <v>0.43291462499999994</v>
      </c>
      <c r="L1474" s="25">
        <v>9.091207124999999</v>
      </c>
      <c r="M1474" s="25">
        <v>7.272965699999999</v>
      </c>
      <c r="N1474" s="56">
        <v>16.364172824999997</v>
      </c>
      <c r="O1474" s="67">
        <v>1.0</v>
      </c>
      <c r="P1474" s="50"/>
      <c r="Q1474" s="50"/>
      <c r="R1474" s="50"/>
      <c r="S1474" s="50"/>
      <c r="T1474" s="50"/>
      <c r="U1474" s="50"/>
      <c r="V1474" s="50"/>
      <c r="W1474" s="50"/>
      <c r="X1474" s="50"/>
      <c r="Y1474" s="50"/>
    </row>
    <row r="1475" ht="15.75" customHeight="1">
      <c r="A1475" s="21" t="s">
        <v>2613</v>
      </c>
      <c r="B1475" s="21" t="s">
        <v>2614</v>
      </c>
      <c r="C1475" s="21" t="s">
        <v>20</v>
      </c>
      <c r="D1475" s="22">
        <v>3363.0</v>
      </c>
      <c r="E1475" s="23">
        <v>0.325</v>
      </c>
      <c r="F1475" s="24">
        <v>139.0</v>
      </c>
      <c r="G1475" s="55">
        <v>1092.9750000000001</v>
      </c>
      <c r="H1475" s="25">
        <v>862.6094999999999</v>
      </c>
      <c r="I1475" s="25">
        <v>3132.6344999999997</v>
      </c>
      <c r="J1475" s="25">
        <v>313.26345</v>
      </c>
      <c r="K1475" s="25">
        <v>172.2948975</v>
      </c>
      <c r="L1475" s="25">
        <v>3618.1928474999995</v>
      </c>
      <c r="M1475" s="25">
        <v>2894.5542779999996</v>
      </c>
      <c r="N1475" s="56">
        <v>6512.747125499999</v>
      </c>
      <c r="O1475" s="67">
        <v>1.0</v>
      </c>
      <c r="P1475" s="50"/>
      <c r="Q1475" s="50"/>
      <c r="R1475" s="50"/>
      <c r="S1475" s="50"/>
      <c r="T1475" s="50"/>
      <c r="U1475" s="50"/>
      <c r="V1475" s="50"/>
      <c r="W1475" s="50"/>
      <c r="X1475" s="50"/>
      <c r="Y1475" s="50"/>
    </row>
    <row r="1476" ht="15.75" customHeight="1">
      <c r="A1476" s="21" t="s">
        <v>2615</v>
      </c>
      <c r="B1476" s="21" t="s">
        <v>2616</v>
      </c>
      <c r="C1476" s="21" t="s">
        <v>20</v>
      </c>
      <c r="D1476" s="22">
        <v>3363.0</v>
      </c>
      <c r="E1476" s="23">
        <v>0.325</v>
      </c>
      <c r="F1476" s="24">
        <v>139.0</v>
      </c>
      <c r="G1476" s="55">
        <v>1092.9750000000001</v>
      </c>
      <c r="H1476" s="25">
        <v>862.6094999999999</v>
      </c>
      <c r="I1476" s="25">
        <v>3132.6344999999997</v>
      </c>
      <c r="J1476" s="25">
        <v>313.26345</v>
      </c>
      <c r="K1476" s="25">
        <v>172.2948975</v>
      </c>
      <c r="L1476" s="25">
        <v>3618.1928474999995</v>
      </c>
      <c r="M1476" s="25">
        <v>2894.5542779999996</v>
      </c>
      <c r="N1476" s="56">
        <v>6512.747125499999</v>
      </c>
      <c r="O1476" s="67">
        <v>1.0</v>
      </c>
      <c r="P1476" s="50"/>
      <c r="Q1476" s="50"/>
      <c r="R1476" s="50"/>
      <c r="S1476" s="50"/>
      <c r="T1476" s="50"/>
      <c r="U1476" s="50"/>
      <c r="V1476" s="50"/>
      <c r="W1476" s="50"/>
      <c r="X1476" s="50"/>
      <c r="Y1476" s="50"/>
    </row>
    <row r="1477" ht="15.75" customHeight="1">
      <c r="A1477" s="21" t="s">
        <v>2617</v>
      </c>
      <c r="B1477" s="21" t="s">
        <v>2618</v>
      </c>
      <c r="C1477" s="21" t="s">
        <v>20</v>
      </c>
      <c r="D1477" s="22">
        <v>3582.0</v>
      </c>
      <c r="E1477" s="23">
        <v>0.325</v>
      </c>
      <c r="F1477" s="24">
        <v>190.0</v>
      </c>
      <c r="G1477" s="55">
        <v>1164.15</v>
      </c>
      <c r="H1477" s="25">
        <v>918.783</v>
      </c>
      <c r="I1477" s="25">
        <v>3336.633</v>
      </c>
      <c r="J1477" s="25">
        <v>333.6633</v>
      </c>
      <c r="K1477" s="25">
        <v>183.514815</v>
      </c>
      <c r="L1477" s="25">
        <v>3853.811115</v>
      </c>
      <c r="M1477" s="25">
        <v>3083.0488920000003</v>
      </c>
      <c r="N1477" s="56">
        <v>6936.860007</v>
      </c>
      <c r="O1477" s="67">
        <v>1.0</v>
      </c>
      <c r="P1477" s="50"/>
      <c r="Q1477" s="50"/>
      <c r="R1477" s="50"/>
      <c r="S1477" s="50"/>
      <c r="T1477" s="50"/>
      <c r="U1477" s="50"/>
      <c r="V1477" s="50"/>
      <c r="W1477" s="50"/>
      <c r="X1477" s="50"/>
      <c r="Y1477" s="50"/>
    </row>
    <row r="1478" ht="15.75" customHeight="1">
      <c r="A1478" s="21" t="s">
        <v>2619</v>
      </c>
      <c r="B1478" s="21" t="s">
        <v>2620</v>
      </c>
      <c r="C1478" s="21" t="s">
        <v>20</v>
      </c>
      <c r="D1478" s="22">
        <v>11.3</v>
      </c>
      <c r="E1478" s="23">
        <v>0.325</v>
      </c>
      <c r="F1478" s="24">
        <v>8.47</v>
      </c>
      <c r="G1478" s="55">
        <v>3.6725000000000003</v>
      </c>
      <c r="H1478" s="25">
        <v>2.89845</v>
      </c>
      <c r="I1478" s="25">
        <v>10.52595</v>
      </c>
      <c r="J1478" s="25">
        <v>1.052595</v>
      </c>
      <c r="K1478" s="25">
        <v>0.57892725</v>
      </c>
      <c r="L1478" s="25">
        <v>12.15747225</v>
      </c>
      <c r="M1478" s="25">
        <v>9.7259778</v>
      </c>
      <c r="N1478" s="56">
        <v>21.88345005</v>
      </c>
      <c r="O1478" s="67">
        <v>1.0</v>
      </c>
      <c r="P1478" s="50"/>
      <c r="Q1478" s="50"/>
      <c r="R1478" s="50"/>
      <c r="S1478" s="50"/>
      <c r="T1478" s="50"/>
      <c r="U1478" s="50"/>
      <c r="V1478" s="50"/>
      <c r="W1478" s="50"/>
      <c r="X1478" s="50"/>
      <c r="Y1478" s="50"/>
    </row>
    <row r="1479" ht="15.75" customHeight="1">
      <c r="A1479" s="21" t="s">
        <v>2621</v>
      </c>
      <c r="B1479" s="21" t="s">
        <v>2622</v>
      </c>
      <c r="C1479" s="21" t="s">
        <v>20</v>
      </c>
      <c r="D1479" s="22">
        <v>52.5</v>
      </c>
      <c r="E1479" s="23">
        <v>0.325</v>
      </c>
      <c r="F1479" s="24">
        <v>79.0</v>
      </c>
      <c r="G1479" s="55">
        <v>17.0625</v>
      </c>
      <c r="H1479" s="25">
        <v>13.46625</v>
      </c>
      <c r="I1479" s="25">
        <v>48.90375</v>
      </c>
      <c r="J1479" s="25">
        <v>4.890375000000001</v>
      </c>
      <c r="K1479" s="25">
        <v>2.6897062500000004</v>
      </c>
      <c r="L1479" s="25">
        <v>56.48383125</v>
      </c>
      <c r="M1479" s="25">
        <v>45.187065000000004</v>
      </c>
      <c r="N1479" s="56">
        <v>101.67089625</v>
      </c>
      <c r="O1479" s="67">
        <v>1.0</v>
      </c>
      <c r="P1479" s="50"/>
      <c r="Q1479" s="50"/>
      <c r="R1479" s="50"/>
      <c r="S1479" s="50"/>
      <c r="T1479" s="50"/>
      <c r="U1479" s="50"/>
      <c r="V1479" s="50"/>
      <c r="W1479" s="50"/>
      <c r="X1479" s="50"/>
      <c r="Y1479" s="50"/>
    </row>
    <row r="1480" ht="15.75" customHeight="1">
      <c r="A1480" s="21" t="s">
        <v>2623</v>
      </c>
      <c r="B1480" s="21" t="s">
        <v>2624</v>
      </c>
      <c r="C1480" s="21" t="s">
        <v>20</v>
      </c>
      <c r="D1480" s="22">
        <v>62.5</v>
      </c>
      <c r="E1480" s="23">
        <v>0.325</v>
      </c>
      <c r="F1480" s="24">
        <v>2.5</v>
      </c>
      <c r="G1480" s="55">
        <v>20.3125</v>
      </c>
      <c r="H1480" s="25">
        <v>16.03125</v>
      </c>
      <c r="I1480" s="25">
        <v>58.21875</v>
      </c>
      <c r="J1480" s="25">
        <v>5.821875</v>
      </c>
      <c r="K1480" s="25">
        <v>3.2020312500000006</v>
      </c>
      <c r="L1480" s="25">
        <v>67.24265625000001</v>
      </c>
      <c r="M1480" s="25">
        <v>53.79412500000001</v>
      </c>
      <c r="N1480" s="56">
        <v>121.03678125000002</v>
      </c>
      <c r="O1480" s="67">
        <v>1.0</v>
      </c>
      <c r="P1480" s="50"/>
      <c r="Q1480" s="50"/>
      <c r="R1480" s="50"/>
      <c r="S1480" s="50"/>
      <c r="T1480" s="50"/>
      <c r="U1480" s="50"/>
      <c r="V1480" s="50"/>
      <c r="W1480" s="50"/>
      <c r="X1480" s="50"/>
      <c r="Y1480" s="50"/>
    </row>
    <row r="1481" ht="15.75" customHeight="1">
      <c r="A1481" s="21" t="s">
        <v>2625</v>
      </c>
      <c r="B1481" s="21" t="s">
        <v>2626</v>
      </c>
      <c r="C1481" s="21" t="s">
        <v>20</v>
      </c>
      <c r="D1481" s="22">
        <v>62.5</v>
      </c>
      <c r="E1481" s="23">
        <v>0.325</v>
      </c>
      <c r="F1481" s="24">
        <v>2.5</v>
      </c>
      <c r="G1481" s="55">
        <v>20.3125</v>
      </c>
      <c r="H1481" s="25">
        <v>16.03125</v>
      </c>
      <c r="I1481" s="25">
        <v>58.21875</v>
      </c>
      <c r="J1481" s="25">
        <v>5.821875</v>
      </c>
      <c r="K1481" s="25">
        <v>3.2020312500000006</v>
      </c>
      <c r="L1481" s="25">
        <v>67.24265625000001</v>
      </c>
      <c r="M1481" s="25">
        <v>53.79412500000001</v>
      </c>
      <c r="N1481" s="56">
        <v>121.03678125000002</v>
      </c>
      <c r="O1481" s="67">
        <v>1.0</v>
      </c>
      <c r="P1481" s="50"/>
      <c r="Q1481" s="50"/>
      <c r="R1481" s="50"/>
      <c r="S1481" s="50"/>
      <c r="T1481" s="50"/>
      <c r="U1481" s="50"/>
      <c r="V1481" s="50"/>
      <c r="W1481" s="50"/>
      <c r="X1481" s="50"/>
      <c r="Y1481" s="50"/>
    </row>
    <row r="1482" ht="15.75" customHeight="1">
      <c r="A1482" s="21" t="s">
        <v>2627</v>
      </c>
      <c r="B1482" s="21" t="s">
        <v>2628</v>
      </c>
      <c r="C1482" s="21" t="s">
        <v>20</v>
      </c>
      <c r="D1482" s="22">
        <v>25.3</v>
      </c>
      <c r="E1482" s="23">
        <v>0.325</v>
      </c>
      <c r="F1482" s="24">
        <v>0.5</v>
      </c>
      <c r="G1482" s="55">
        <v>8.2225</v>
      </c>
      <c r="H1482" s="25">
        <v>6.489450000000001</v>
      </c>
      <c r="I1482" s="25">
        <v>23.566950000000002</v>
      </c>
      <c r="J1482" s="25">
        <v>2.356695</v>
      </c>
      <c r="K1482" s="25">
        <v>1.2961822500000002</v>
      </c>
      <c r="L1482" s="25">
        <v>27.21982725</v>
      </c>
      <c r="M1482" s="25">
        <v>21.7758618</v>
      </c>
      <c r="N1482" s="56">
        <v>48.99568905</v>
      </c>
      <c r="O1482" s="67">
        <v>1.0</v>
      </c>
      <c r="P1482" s="50"/>
      <c r="Q1482" s="50"/>
      <c r="R1482" s="50"/>
      <c r="S1482" s="50"/>
      <c r="T1482" s="50"/>
      <c r="U1482" s="50"/>
      <c r="V1482" s="50"/>
      <c r="W1482" s="50"/>
      <c r="X1482" s="50"/>
      <c r="Y1482" s="50"/>
    </row>
    <row r="1483" ht="15.75" customHeight="1">
      <c r="A1483" s="21" t="s">
        <v>2629</v>
      </c>
      <c r="B1483" s="21" t="s">
        <v>2630</v>
      </c>
      <c r="C1483" s="21" t="s">
        <v>20</v>
      </c>
      <c r="D1483" s="22">
        <v>78.0</v>
      </c>
      <c r="E1483" s="23">
        <v>0.325</v>
      </c>
      <c r="F1483" s="24">
        <v>1.0</v>
      </c>
      <c r="G1483" s="55">
        <v>25.35</v>
      </c>
      <c r="H1483" s="25">
        <v>20.007</v>
      </c>
      <c r="I1483" s="25">
        <v>72.657</v>
      </c>
      <c r="J1483" s="25">
        <v>7.2657</v>
      </c>
      <c r="K1483" s="25">
        <v>3.9961349999999998</v>
      </c>
      <c r="L1483" s="25">
        <v>83.91883499999999</v>
      </c>
      <c r="M1483" s="25">
        <v>67.13506799999999</v>
      </c>
      <c r="N1483" s="56">
        <v>151.053903</v>
      </c>
      <c r="O1483" s="67">
        <v>1.0</v>
      </c>
      <c r="P1483" s="50"/>
      <c r="Q1483" s="50"/>
      <c r="R1483" s="50"/>
      <c r="S1483" s="50"/>
      <c r="T1483" s="50"/>
      <c r="U1483" s="50"/>
      <c r="V1483" s="50"/>
      <c r="W1483" s="50"/>
      <c r="X1483" s="50"/>
      <c r="Y1483" s="50"/>
    </row>
    <row r="1484" ht="15.75" customHeight="1">
      <c r="A1484" s="21" t="s">
        <v>2631</v>
      </c>
      <c r="B1484" s="21" t="s">
        <v>2632</v>
      </c>
      <c r="C1484" s="21" t="s">
        <v>20</v>
      </c>
      <c r="D1484" s="22">
        <v>1.5</v>
      </c>
      <c r="E1484" s="23">
        <v>0.325</v>
      </c>
      <c r="F1484" s="24">
        <v>79.0</v>
      </c>
      <c r="G1484" s="55">
        <v>0.48750000000000004</v>
      </c>
      <c r="H1484" s="25">
        <v>0.38475</v>
      </c>
      <c r="I1484" s="25">
        <v>1.3972499999999999</v>
      </c>
      <c r="J1484" s="25">
        <v>0.139725</v>
      </c>
      <c r="K1484" s="25">
        <v>0.07684875000000001</v>
      </c>
      <c r="L1484" s="25">
        <v>1.61382375</v>
      </c>
      <c r="M1484" s="25">
        <v>1.291059</v>
      </c>
      <c r="N1484" s="56">
        <v>2.9048827499999996</v>
      </c>
      <c r="O1484" s="67">
        <v>1.0</v>
      </c>
      <c r="P1484" s="50"/>
      <c r="Q1484" s="50"/>
      <c r="R1484" s="50"/>
      <c r="S1484" s="50"/>
      <c r="T1484" s="50"/>
      <c r="U1484" s="50"/>
      <c r="V1484" s="50"/>
      <c r="W1484" s="50"/>
      <c r="X1484" s="50"/>
      <c r="Y1484" s="50"/>
    </row>
    <row r="1485" ht="15.75" customHeight="1">
      <c r="A1485" s="21" t="s">
        <v>2633</v>
      </c>
      <c r="B1485" s="21" t="s">
        <v>2634</v>
      </c>
      <c r="C1485" s="21" t="s">
        <v>20</v>
      </c>
      <c r="D1485" s="22">
        <v>750.0</v>
      </c>
      <c r="E1485" s="23">
        <v>0.325</v>
      </c>
      <c r="F1485" s="24">
        <v>80.0</v>
      </c>
      <c r="G1485" s="55">
        <v>243.75</v>
      </c>
      <c r="H1485" s="25">
        <v>192.375</v>
      </c>
      <c r="I1485" s="25">
        <v>698.625</v>
      </c>
      <c r="J1485" s="25">
        <v>69.8625</v>
      </c>
      <c r="K1485" s="25">
        <v>38.424375</v>
      </c>
      <c r="L1485" s="25">
        <v>806.911875</v>
      </c>
      <c r="M1485" s="25">
        <v>645.5295000000001</v>
      </c>
      <c r="N1485" s="56">
        <v>1452.441375</v>
      </c>
      <c r="O1485" s="67">
        <v>1.0</v>
      </c>
      <c r="P1485" s="50"/>
      <c r="Q1485" s="50"/>
      <c r="R1485" s="50"/>
      <c r="S1485" s="50"/>
      <c r="T1485" s="50"/>
      <c r="U1485" s="50"/>
      <c r="V1485" s="50"/>
      <c r="W1485" s="50"/>
      <c r="X1485" s="50"/>
      <c r="Y1485" s="50"/>
    </row>
    <row r="1486" ht="15.75" customHeight="1">
      <c r="A1486" s="21" t="s">
        <v>2635</v>
      </c>
      <c r="B1486" s="21" t="s">
        <v>2636</v>
      </c>
      <c r="C1486" s="21" t="s">
        <v>20</v>
      </c>
      <c r="D1486" s="22">
        <v>0.0</v>
      </c>
      <c r="E1486" s="23">
        <v>0.325</v>
      </c>
      <c r="F1486" s="24">
        <v>1.0</v>
      </c>
      <c r="G1486" s="55">
        <v>0.0</v>
      </c>
      <c r="H1486" s="25">
        <v>0.0</v>
      </c>
      <c r="I1486" s="25">
        <v>0.0</v>
      </c>
      <c r="J1486" s="25">
        <v>0.0</v>
      </c>
      <c r="K1486" s="25">
        <v>0.0</v>
      </c>
      <c r="L1486" s="25">
        <v>0.0</v>
      </c>
      <c r="M1486" s="25">
        <v>0.0</v>
      </c>
      <c r="N1486" s="56">
        <v>0.0</v>
      </c>
      <c r="O1486" s="67">
        <v>1.0</v>
      </c>
      <c r="P1486" s="50"/>
      <c r="Q1486" s="50"/>
      <c r="R1486" s="50"/>
      <c r="S1486" s="50"/>
      <c r="T1486" s="50"/>
      <c r="U1486" s="50"/>
      <c r="V1486" s="50"/>
      <c r="W1486" s="50"/>
      <c r="X1486" s="50"/>
      <c r="Y1486" s="50"/>
    </row>
    <row r="1487" ht="15.75" customHeight="1">
      <c r="A1487" s="21" t="s">
        <v>2637</v>
      </c>
      <c r="B1487" s="21" t="s">
        <v>2638</v>
      </c>
      <c r="C1487" s="21" t="s">
        <v>20</v>
      </c>
      <c r="D1487" s="22">
        <v>18.0</v>
      </c>
      <c r="E1487" s="23">
        <v>0.325</v>
      </c>
      <c r="F1487" s="24">
        <v>1.0</v>
      </c>
      <c r="G1487" s="55">
        <v>5.8500000000000005</v>
      </c>
      <c r="H1487" s="25">
        <v>4.616999999999999</v>
      </c>
      <c r="I1487" s="25">
        <v>16.766999999999996</v>
      </c>
      <c r="J1487" s="25">
        <v>1.6766999999999996</v>
      </c>
      <c r="K1487" s="25">
        <v>0.9221849999999998</v>
      </c>
      <c r="L1487" s="25">
        <v>19.365884999999995</v>
      </c>
      <c r="M1487" s="25">
        <v>15.492707999999997</v>
      </c>
      <c r="N1487" s="56">
        <v>34.85859299999999</v>
      </c>
      <c r="O1487" s="67">
        <v>1.0</v>
      </c>
      <c r="P1487" s="50"/>
      <c r="Q1487" s="50"/>
      <c r="R1487" s="50"/>
      <c r="S1487" s="50"/>
      <c r="T1487" s="50"/>
      <c r="U1487" s="50"/>
      <c r="V1487" s="50"/>
      <c r="W1487" s="50"/>
      <c r="X1487" s="50"/>
      <c r="Y1487" s="50"/>
    </row>
    <row r="1488" ht="15.75" customHeight="1">
      <c r="A1488" s="21" t="s">
        <v>2639</v>
      </c>
      <c r="B1488" s="21" t="s">
        <v>2622</v>
      </c>
      <c r="C1488" s="21" t="s">
        <v>20</v>
      </c>
      <c r="D1488" s="22">
        <v>41.6</v>
      </c>
      <c r="E1488" s="23">
        <v>0.325</v>
      </c>
      <c r="F1488" s="24">
        <v>79.0</v>
      </c>
      <c r="G1488" s="55">
        <v>13.520000000000001</v>
      </c>
      <c r="H1488" s="25">
        <v>10.670399999999999</v>
      </c>
      <c r="I1488" s="25">
        <v>38.7504</v>
      </c>
      <c r="J1488" s="25">
        <v>3.8750400000000003</v>
      </c>
      <c r="K1488" s="25">
        <v>2.131272</v>
      </c>
      <c r="L1488" s="25">
        <v>44.756712</v>
      </c>
      <c r="M1488" s="25">
        <v>35.8053696</v>
      </c>
      <c r="N1488" s="56">
        <v>80.5620816</v>
      </c>
      <c r="O1488" s="67">
        <v>1.0</v>
      </c>
      <c r="P1488" s="50"/>
      <c r="Q1488" s="50"/>
      <c r="R1488" s="50"/>
      <c r="S1488" s="50"/>
      <c r="T1488" s="50"/>
      <c r="U1488" s="50"/>
      <c r="V1488" s="50"/>
      <c r="W1488" s="50"/>
      <c r="X1488" s="50"/>
      <c r="Y1488" s="50"/>
    </row>
    <row r="1489" ht="15.75" customHeight="1">
      <c r="A1489" s="21" t="s">
        <v>2640</v>
      </c>
      <c r="B1489" s="21" t="s">
        <v>2641</v>
      </c>
      <c r="C1489" s="21" t="s">
        <v>20</v>
      </c>
      <c r="D1489" s="22">
        <v>44.4</v>
      </c>
      <c r="E1489" s="23">
        <v>0.325</v>
      </c>
      <c r="F1489" s="24">
        <v>1.0</v>
      </c>
      <c r="G1489" s="55">
        <v>14.43</v>
      </c>
      <c r="H1489" s="25">
        <v>11.3886</v>
      </c>
      <c r="I1489" s="25">
        <v>41.358599999999996</v>
      </c>
      <c r="J1489" s="25">
        <v>4.13586</v>
      </c>
      <c r="K1489" s="25">
        <v>2.274723</v>
      </c>
      <c r="L1489" s="25">
        <v>47.769183</v>
      </c>
      <c r="M1489" s="25">
        <v>38.2153464</v>
      </c>
      <c r="N1489" s="56">
        <v>85.9845294</v>
      </c>
      <c r="O1489" s="67">
        <v>1.0</v>
      </c>
      <c r="P1489" s="50"/>
      <c r="Q1489" s="50"/>
      <c r="R1489" s="50"/>
      <c r="S1489" s="50"/>
      <c r="T1489" s="50"/>
      <c r="U1489" s="50"/>
      <c r="V1489" s="50"/>
      <c r="W1489" s="50"/>
      <c r="X1489" s="50"/>
      <c r="Y1489" s="50"/>
    </row>
    <row r="1490" ht="15.75" customHeight="1">
      <c r="A1490" s="21" t="s">
        <v>2642</v>
      </c>
      <c r="B1490" s="21" t="s">
        <v>2643</v>
      </c>
      <c r="C1490" s="21" t="s">
        <v>20</v>
      </c>
      <c r="D1490" s="22">
        <v>32.1</v>
      </c>
      <c r="E1490" s="23">
        <v>0.325</v>
      </c>
      <c r="F1490" s="24">
        <v>0.9</v>
      </c>
      <c r="G1490" s="55">
        <v>10.432500000000001</v>
      </c>
      <c r="H1490" s="25">
        <v>8.23365</v>
      </c>
      <c r="I1490" s="25">
        <v>29.90115</v>
      </c>
      <c r="J1490" s="25">
        <v>2.9901150000000003</v>
      </c>
      <c r="K1490" s="25">
        <v>1.6445632500000003</v>
      </c>
      <c r="L1490" s="25">
        <v>34.53582825</v>
      </c>
      <c r="M1490" s="25">
        <v>27.628662600000002</v>
      </c>
      <c r="N1490" s="56">
        <v>62.16449085000001</v>
      </c>
      <c r="O1490" s="67">
        <v>1.0</v>
      </c>
      <c r="P1490" s="50"/>
      <c r="Q1490" s="50"/>
      <c r="R1490" s="50"/>
      <c r="S1490" s="50"/>
      <c r="T1490" s="50"/>
      <c r="U1490" s="50"/>
      <c r="V1490" s="50"/>
      <c r="W1490" s="50"/>
      <c r="X1490" s="50"/>
      <c r="Y1490" s="50"/>
    </row>
    <row r="1491" ht="15.75" customHeight="1">
      <c r="A1491" s="21" t="s">
        <v>2644</v>
      </c>
      <c r="B1491" s="21" t="s">
        <v>2645</v>
      </c>
      <c r="C1491" s="21" t="s">
        <v>20</v>
      </c>
      <c r="D1491" s="22">
        <v>4.4</v>
      </c>
      <c r="E1491" s="23">
        <v>0.325</v>
      </c>
      <c r="F1491" s="24">
        <v>0.35</v>
      </c>
      <c r="G1491" s="55">
        <v>1.4300000000000002</v>
      </c>
      <c r="H1491" s="25">
        <v>1.1286</v>
      </c>
      <c r="I1491" s="25">
        <v>4.0986</v>
      </c>
      <c r="J1491" s="25">
        <v>0.40986000000000006</v>
      </c>
      <c r="K1491" s="25">
        <v>0.22542300000000004</v>
      </c>
      <c r="L1491" s="25">
        <v>4.7338830000000005</v>
      </c>
      <c r="M1491" s="25">
        <v>3.7871064000000008</v>
      </c>
      <c r="N1491" s="56">
        <v>8.520989400000001</v>
      </c>
      <c r="O1491" s="67">
        <v>1.0</v>
      </c>
      <c r="P1491" s="50"/>
      <c r="Q1491" s="50"/>
      <c r="R1491" s="50"/>
      <c r="S1491" s="50"/>
      <c r="T1491" s="50"/>
      <c r="U1491" s="50"/>
      <c r="V1491" s="50"/>
      <c r="W1491" s="50"/>
      <c r="X1491" s="50"/>
      <c r="Y1491" s="50"/>
    </row>
    <row r="1492" ht="15.75" customHeight="1">
      <c r="A1492" s="21" t="s">
        <v>2646</v>
      </c>
      <c r="B1492" s="21" t="s">
        <v>2416</v>
      </c>
      <c r="C1492" s="21" t="s">
        <v>20</v>
      </c>
      <c r="D1492" s="22">
        <v>90.25</v>
      </c>
      <c r="E1492" s="23">
        <v>0.325</v>
      </c>
      <c r="F1492" s="24">
        <v>8.47</v>
      </c>
      <c r="G1492" s="55">
        <v>29.33125</v>
      </c>
      <c r="H1492" s="25">
        <v>23.149125</v>
      </c>
      <c r="I1492" s="25">
        <v>84.067875</v>
      </c>
      <c r="J1492" s="25">
        <v>8.4067875</v>
      </c>
      <c r="K1492" s="25">
        <v>4.623733125</v>
      </c>
      <c r="L1492" s="25">
        <v>97.098395625</v>
      </c>
      <c r="M1492" s="25">
        <v>77.67871650000001</v>
      </c>
      <c r="N1492" s="56">
        <v>174.777112125</v>
      </c>
      <c r="O1492" s="67">
        <v>1.0</v>
      </c>
      <c r="P1492" s="50"/>
      <c r="Q1492" s="50"/>
      <c r="R1492" s="50"/>
      <c r="S1492" s="50"/>
      <c r="T1492" s="50"/>
      <c r="U1492" s="50"/>
      <c r="V1492" s="50"/>
      <c r="W1492" s="50"/>
      <c r="X1492" s="50"/>
      <c r="Y1492" s="50"/>
    </row>
    <row r="1493" ht="15.75" customHeight="1">
      <c r="A1493" s="21" t="s">
        <v>2647</v>
      </c>
      <c r="B1493" s="21" t="s">
        <v>2648</v>
      </c>
      <c r="C1493" s="21" t="s">
        <v>20</v>
      </c>
      <c r="D1493" s="22">
        <v>90.25</v>
      </c>
      <c r="E1493" s="23">
        <v>0.325</v>
      </c>
      <c r="F1493" s="24">
        <v>8.47</v>
      </c>
      <c r="G1493" s="55">
        <v>29.33125</v>
      </c>
      <c r="H1493" s="25">
        <v>23.149125</v>
      </c>
      <c r="I1493" s="25">
        <v>84.067875</v>
      </c>
      <c r="J1493" s="25">
        <v>8.4067875</v>
      </c>
      <c r="K1493" s="25">
        <v>4.623733125</v>
      </c>
      <c r="L1493" s="25">
        <v>97.098395625</v>
      </c>
      <c r="M1493" s="25">
        <v>77.67871650000001</v>
      </c>
      <c r="N1493" s="56">
        <v>174.777112125</v>
      </c>
      <c r="O1493" s="67">
        <v>1.0</v>
      </c>
      <c r="P1493" s="50"/>
      <c r="Q1493" s="50"/>
      <c r="R1493" s="50"/>
      <c r="S1493" s="50"/>
      <c r="T1493" s="50"/>
      <c r="U1493" s="50"/>
      <c r="V1493" s="50"/>
      <c r="W1493" s="50"/>
      <c r="X1493" s="50"/>
      <c r="Y1493" s="50"/>
    </row>
    <row r="1494" ht="15.75" customHeight="1">
      <c r="A1494" s="21" t="s">
        <v>2649</v>
      </c>
      <c r="B1494" s="21" t="s">
        <v>2650</v>
      </c>
      <c r="C1494" s="21" t="s">
        <v>20</v>
      </c>
      <c r="D1494" s="22">
        <v>29.4</v>
      </c>
      <c r="E1494" s="23">
        <v>0.325</v>
      </c>
      <c r="F1494" s="24">
        <v>8.47</v>
      </c>
      <c r="G1494" s="55">
        <v>9.555</v>
      </c>
      <c r="H1494" s="25">
        <v>7.541099999999999</v>
      </c>
      <c r="I1494" s="25">
        <v>27.3861</v>
      </c>
      <c r="J1494" s="25">
        <v>2.73861</v>
      </c>
      <c r="K1494" s="25">
        <v>1.5062355</v>
      </c>
      <c r="L1494" s="25">
        <v>31.6309455</v>
      </c>
      <c r="M1494" s="25">
        <v>25.304756400000002</v>
      </c>
      <c r="N1494" s="56">
        <v>56.9357019</v>
      </c>
      <c r="O1494" s="67">
        <v>1.0</v>
      </c>
      <c r="P1494" s="50"/>
      <c r="Q1494" s="50"/>
      <c r="R1494" s="50"/>
      <c r="S1494" s="50"/>
      <c r="T1494" s="50"/>
      <c r="U1494" s="50"/>
      <c r="V1494" s="50"/>
      <c r="W1494" s="50"/>
      <c r="X1494" s="50"/>
      <c r="Y1494" s="50"/>
    </row>
    <row r="1495" ht="15.75" customHeight="1">
      <c r="A1495" s="21" t="s">
        <v>2651</v>
      </c>
      <c r="B1495" s="21" t="s">
        <v>2412</v>
      </c>
      <c r="C1495" s="21" t="s">
        <v>20</v>
      </c>
      <c r="D1495" s="22">
        <v>127.0</v>
      </c>
      <c r="E1495" s="23">
        <v>0.325</v>
      </c>
      <c r="F1495" s="24">
        <v>8.47</v>
      </c>
      <c r="G1495" s="55">
        <v>41.275</v>
      </c>
      <c r="H1495" s="25">
        <v>32.5755</v>
      </c>
      <c r="I1495" s="25">
        <v>118.3005</v>
      </c>
      <c r="J1495" s="25">
        <v>11.83005</v>
      </c>
      <c r="K1495" s="25">
        <v>6.506527500000001</v>
      </c>
      <c r="L1495" s="25">
        <v>136.6370775</v>
      </c>
      <c r="M1495" s="25">
        <v>109.309662</v>
      </c>
      <c r="N1495" s="56">
        <v>245.9467395</v>
      </c>
      <c r="O1495" s="67">
        <v>1.0</v>
      </c>
      <c r="P1495" s="50"/>
      <c r="Q1495" s="50"/>
      <c r="R1495" s="50"/>
      <c r="S1495" s="50"/>
      <c r="T1495" s="50"/>
      <c r="U1495" s="50"/>
      <c r="V1495" s="50"/>
      <c r="W1495" s="50"/>
      <c r="X1495" s="50"/>
      <c r="Y1495" s="50"/>
    </row>
    <row r="1496" ht="15.75" customHeight="1">
      <c r="A1496" s="21" t="s">
        <v>2652</v>
      </c>
      <c r="B1496" s="21" t="s">
        <v>2653</v>
      </c>
      <c r="C1496" s="21" t="s">
        <v>20</v>
      </c>
      <c r="D1496" s="22">
        <v>127.0</v>
      </c>
      <c r="E1496" s="23">
        <v>0.325</v>
      </c>
      <c r="F1496" s="24">
        <v>8.47</v>
      </c>
      <c r="G1496" s="55">
        <v>41.275</v>
      </c>
      <c r="H1496" s="25">
        <v>32.5755</v>
      </c>
      <c r="I1496" s="25">
        <v>118.3005</v>
      </c>
      <c r="J1496" s="25">
        <v>11.83005</v>
      </c>
      <c r="K1496" s="25">
        <v>6.506527500000001</v>
      </c>
      <c r="L1496" s="25">
        <v>136.6370775</v>
      </c>
      <c r="M1496" s="25">
        <v>109.309662</v>
      </c>
      <c r="N1496" s="56">
        <v>245.9467395</v>
      </c>
      <c r="O1496" s="67">
        <v>1.0</v>
      </c>
      <c r="P1496" s="50"/>
      <c r="Q1496" s="50"/>
      <c r="R1496" s="50"/>
      <c r="S1496" s="50"/>
      <c r="T1496" s="50"/>
      <c r="U1496" s="50"/>
      <c r="V1496" s="50"/>
      <c r="W1496" s="50"/>
      <c r="X1496" s="50"/>
      <c r="Y1496" s="50"/>
    </row>
    <row r="1497" ht="15.75" customHeight="1">
      <c r="A1497" s="21" t="s">
        <v>2654</v>
      </c>
      <c r="B1497" s="21" t="s">
        <v>2655</v>
      </c>
      <c r="C1497" s="21" t="s">
        <v>20</v>
      </c>
      <c r="D1497" s="22">
        <v>91.5</v>
      </c>
      <c r="E1497" s="23">
        <v>0.325</v>
      </c>
      <c r="F1497" s="24">
        <v>6.0</v>
      </c>
      <c r="G1497" s="55">
        <v>29.7375</v>
      </c>
      <c r="H1497" s="25">
        <v>23.46975</v>
      </c>
      <c r="I1497" s="25">
        <v>85.23225000000001</v>
      </c>
      <c r="J1497" s="25">
        <v>8.523225000000002</v>
      </c>
      <c r="K1497" s="25">
        <v>4.687773750000001</v>
      </c>
      <c r="L1497" s="25">
        <v>98.44324875000001</v>
      </c>
      <c r="M1497" s="25">
        <v>78.75459900000001</v>
      </c>
      <c r="N1497" s="56">
        <v>177.19784775000002</v>
      </c>
      <c r="O1497" s="67">
        <v>1.0</v>
      </c>
      <c r="P1497" s="50"/>
      <c r="Q1497" s="50"/>
      <c r="R1497" s="50"/>
      <c r="S1497" s="50"/>
      <c r="T1497" s="50"/>
      <c r="U1497" s="50"/>
      <c r="V1497" s="50"/>
      <c r="W1497" s="50"/>
      <c r="X1497" s="50"/>
      <c r="Y1497" s="50"/>
    </row>
    <row r="1498" ht="15.75" customHeight="1">
      <c r="A1498" s="21" t="s">
        <v>2656</v>
      </c>
      <c r="B1498" s="21" t="s">
        <v>2657</v>
      </c>
      <c r="C1498" s="21" t="s">
        <v>20</v>
      </c>
      <c r="D1498" s="22">
        <v>270.0</v>
      </c>
      <c r="E1498" s="23">
        <v>0.325</v>
      </c>
      <c r="F1498" s="24">
        <v>12.0</v>
      </c>
      <c r="G1498" s="55">
        <v>87.75</v>
      </c>
      <c r="H1498" s="25">
        <v>69.255</v>
      </c>
      <c r="I1498" s="25">
        <v>251.505</v>
      </c>
      <c r="J1498" s="25">
        <v>25.1505</v>
      </c>
      <c r="K1498" s="25">
        <v>13.832775000000002</v>
      </c>
      <c r="L1498" s="25">
        <v>290.48827500000004</v>
      </c>
      <c r="M1498" s="25">
        <v>232.39062000000004</v>
      </c>
      <c r="N1498" s="56">
        <v>522.878895</v>
      </c>
      <c r="O1498" s="67">
        <v>1.0</v>
      </c>
      <c r="P1498" s="50"/>
      <c r="Q1498" s="50"/>
      <c r="R1498" s="50"/>
      <c r="S1498" s="50"/>
      <c r="T1498" s="50"/>
      <c r="U1498" s="50"/>
      <c r="V1498" s="50"/>
      <c r="W1498" s="50"/>
      <c r="X1498" s="50"/>
      <c r="Y1498" s="50"/>
    </row>
    <row r="1499" ht="15.75" customHeight="1">
      <c r="A1499" s="21" t="s">
        <v>2658</v>
      </c>
      <c r="B1499" s="21" t="s">
        <v>2659</v>
      </c>
      <c r="C1499" s="21" t="s">
        <v>20</v>
      </c>
      <c r="D1499" s="22">
        <v>6.45</v>
      </c>
      <c r="E1499" s="23">
        <v>0.325</v>
      </c>
      <c r="F1499" s="24">
        <v>0.5</v>
      </c>
      <c r="G1499" s="55">
        <v>2.09625</v>
      </c>
      <c r="H1499" s="25">
        <v>1.654425</v>
      </c>
      <c r="I1499" s="25">
        <v>6.008175</v>
      </c>
      <c r="J1499" s="25">
        <v>0.6008175</v>
      </c>
      <c r="K1499" s="25">
        <v>0.33044962499999997</v>
      </c>
      <c r="L1499" s="25">
        <v>6.939442124999999</v>
      </c>
      <c r="M1499" s="25">
        <v>5.5515536999999995</v>
      </c>
      <c r="N1499" s="56">
        <v>12.490995824999999</v>
      </c>
      <c r="O1499" s="67">
        <v>1.0</v>
      </c>
      <c r="P1499" s="50"/>
      <c r="Q1499" s="50"/>
      <c r="R1499" s="50"/>
      <c r="S1499" s="50"/>
      <c r="T1499" s="50"/>
      <c r="U1499" s="50"/>
      <c r="V1499" s="50"/>
      <c r="W1499" s="50"/>
      <c r="X1499" s="50"/>
      <c r="Y1499" s="50"/>
    </row>
    <row r="1500" ht="15.75" customHeight="1">
      <c r="A1500" s="21" t="s">
        <v>2660</v>
      </c>
      <c r="B1500" s="21" t="s">
        <v>2661</v>
      </c>
      <c r="C1500" s="21" t="s">
        <v>20</v>
      </c>
      <c r="D1500" s="22">
        <v>6.45</v>
      </c>
      <c r="E1500" s="23">
        <v>0.325</v>
      </c>
      <c r="F1500" s="24">
        <v>0.5</v>
      </c>
      <c r="G1500" s="55">
        <v>2.09625</v>
      </c>
      <c r="H1500" s="25">
        <v>1.654425</v>
      </c>
      <c r="I1500" s="25">
        <v>6.008175</v>
      </c>
      <c r="J1500" s="25">
        <v>0.6008175</v>
      </c>
      <c r="K1500" s="25">
        <v>0.33044962499999997</v>
      </c>
      <c r="L1500" s="25">
        <v>6.939442124999999</v>
      </c>
      <c r="M1500" s="25">
        <v>5.5515536999999995</v>
      </c>
      <c r="N1500" s="56">
        <v>12.490995824999999</v>
      </c>
      <c r="O1500" s="67">
        <v>1.0</v>
      </c>
      <c r="P1500" s="50"/>
      <c r="Q1500" s="50"/>
      <c r="R1500" s="50"/>
      <c r="S1500" s="50"/>
      <c r="T1500" s="50"/>
      <c r="U1500" s="50"/>
      <c r="V1500" s="50"/>
      <c r="W1500" s="50"/>
      <c r="X1500" s="50"/>
      <c r="Y1500" s="50"/>
    </row>
    <row r="1501" ht="15.75" customHeight="1">
      <c r="A1501" s="21" t="s">
        <v>2662</v>
      </c>
      <c r="B1501" s="21" t="s">
        <v>2663</v>
      </c>
      <c r="C1501" s="21" t="s">
        <v>20</v>
      </c>
      <c r="D1501" s="22">
        <v>16.9</v>
      </c>
      <c r="E1501" s="23">
        <v>0.325</v>
      </c>
      <c r="F1501" s="24">
        <v>0.3</v>
      </c>
      <c r="G1501" s="55">
        <v>5.4925</v>
      </c>
      <c r="H1501" s="25">
        <v>4.334849999999999</v>
      </c>
      <c r="I1501" s="25">
        <v>15.742349999999998</v>
      </c>
      <c r="J1501" s="25">
        <v>1.5742349999999998</v>
      </c>
      <c r="K1501" s="25">
        <v>0.8658292499999999</v>
      </c>
      <c r="L1501" s="25">
        <v>18.182414249999997</v>
      </c>
      <c r="M1501" s="25">
        <v>14.545931399999999</v>
      </c>
      <c r="N1501" s="56">
        <v>32.728345649999994</v>
      </c>
      <c r="O1501" s="67">
        <v>1.0</v>
      </c>
      <c r="P1501" s="50"/>
      <c r="Q1501" s="50"/>
      <c r="R1501" s="50"/>
      <c r="S1501" s="50"/>
      <c r="T1501" s="50"/>
      <c r="U1501" s="50"/>
      <c r="V1501" s="50"/>
      <c r="W1501" s="50"/>
      <c r="X1501" s="50"/>
      <c r="Y1501" s="50"/>
    </row>
    <row r="1502" ht="15.75" customHeight="1">
      <c r="A1502" s="21" t="s">
        <v>2664</v>
      </c>
      <c r="B1502" s="21" t="s">
        <v>2665</v>
      </c>
      <c r="C1502" s="21" t="s">
        <v>20</v>
      </c>
      <c r="D1502" s="22">
        <v>14.2</v>
      </c>
      <c r="E1502" s="23">
        <v>0.325</v>
      </c>
      <c r="F1502" s="24">
        <v>41.74</v>
      </c>
      <c r="G1502" s="55">
        <v>4.615</v>
      </c>
      <c r="H1502" s="25">
        <v>3.6422999999999996</v>
      </c>
      <c r="I1502" s="25">
        <v>13.2273</v>
      </c>
      <c r="J1502" s="25">
        <v>1.32273</v>
      </c>
      <c r="K1502" s="25">
        <v>0.7275015</v>
      </c>
      <c r="L1502" s="25">
        <v>15.2775315</v>
      </c>
      <c r="M1502" s="25">
        <v>12.222025200000001</v>
      </c>
      <c r="N1502" s="56">
        <v>27.4995567</v>
      </c>
      <c r="O1502" s="67">
        <v>1.0</v>
      </c>
      <c r="P1502" s="50"/>
      <c r="Q1502" s="50"/>
      <c r="R1502" s="50"/>
      <c r="S1502" s="50"/>
      <c r="T1502" s="50"/>
      <c r="U1502" s="50"/>
      <c r="V1502" s="50"/>
      <c r="W1502" s="50"/>
      <c r="X1502" s="50"/>
      <c r="Y1502" s="50"/>
    </row>
    <row r="1503" ht="15.75" customHeight="1">
      <c r="A1503" s="21" t="s">
        <v>2666</v>
      </c>
      <c r="B1503" s="21" t="s">
        <v>2667</v>
      </c>
      <c r="C1503" s="21" t="s">
        <v>20</v>
      </c>
      <c r="D1503" s="22">
        <v>12.7</v>
      </c>
      <c r="E1503" s="23">
        <v>0.325</v>
      </c>
      <c r="F1503" s="24">
        <v>0.2</v>
      </c>
      <c r="G1503" s="55">
        <v>4.1274999999999995</v>
      </c>
      <c r="H1503" s="25">
        <v>3.25755</v>
      </c>
      <c r="I1503" s="25">
        <v>11.83005</v>
      </c>
      <c r="J1503" s="25">
        <v>1.183005</v>
      </c>
      <c r="K1503" s="25">
        <v>0.65065275</v>
      </c>
      <c r="L1503" s="25">
        <v>13.66370775</v>
      </c>
      <c r="M1503" s="25">
        <v>10.9309662</v>
      </c>
      <c r="N1503" s="56">
        <v>24.59467395</v>
      </c>
      <c r="O1503" s="67">
        <v>1.0</v>
      </c>
      <c r="P1503" s="50"/>
      <c r="Q1503" s="50"/>
      <c r="R1503" s="50"/>
      <c r="S1503" s="50"/>
      <c r="T1503" s="50"/>
      <c r="U1503" s="50"/>
      <c r="V1503" s="50"/>
      <c r="W1503" s="50"/>
      <c r="X1503" s="50"/>
      <c r="Y1503" s="50"/>
    </row>
    <row r="1504" ht="15.75" customHeight="1">
      <c r="A1504" s="21" t="s">
        <v>2668</v>
      </c>
      <c r="B1504" s="21" t="s">
        <v>2669</v>
      </c>
      <c r="C1504" s="21" t="s">
        <v>20</v>
      </c>
      <c r="D1504" s="22">
        <v>10.0</v>
      </c>
      <c r="E1504" s="23">
        <v>0.325</v>
      </c>
      <c r="F1504" s="24">
        <v>1.0</v>
      </c>
      <c r="G1504" s="55">
        <v>3.25</v>
      </c>
      <c r="H1504" s="25">
        <v>2.565</v>
      </c>
      <c r="I1504" s="25">
        <v>9.315</v>
      </c>
      <c r="J1504" s="25">
        <v>0.9315</v>
      </c>
      <c r="K1504" s="25">
        <v>0.512325</v>
      </c>
      <c r="L1504" s="25">
        <v>10.758825</v>
      </c>
      <c r="M1504" s="25">
        <v>8.60706</v>
      </c>
      <c r="N1504" s="56">
        <v>19.365885</v>
      </c>
      <c r="O1504" s="67">
        <v>1.0</v>
      </c>
      <c r="P1504" s="50"/>
      <c r="Q1504" s="50"/>
      <c r="R1504" s="50"/>
      <c r="S1504" s="50"/>
      <c r="T1504" s="50"/>
      <c r="U1504" s="50"/>
      <c r="V1504" s="50"/>
      <c r="W1504" s="50"/>
      <c r="X1504" s="50"/>
      <c r="Y1504" s="50"/>
    </row>
    <row r="1505" ht="15.75" customHeight="1">
      <c r="A1505" s="21" t="s">
        <v>2670</v>
      </c>
      <c r="B1505" s="21" t="s">
        <v>2671</v>
      </c>
      <c r="C1505" s="21" t="s">
        <v>20</v>
      </c>
      <c r="D1505" s="22">
        <v>36.7</v>
      </c>
      <c r="E1505" s="23">
        <v>0.325</v>
      </c>
      <c r="F1505" s="24">
        <v>0.1</v>
      </c>
      <c r="G1505" s="55">
        <v>11.927500000000002</v>
      </c>
      <c r="H1505" s="25">
        <v>9.41355</v>
      </c>
      <c r="I1505" s="25">
        <v>34.18605</v>
      </c>
      <c r="J1505" s="25">
        <v>3.4186050000000003</v>
      </c>
      <c r="K1505" s="25">
        <v>1.8802327500000002</v>
      </c>
      <c r="L1505" s="25">
        <v>39.48488775</v>
      </c>
      <c r="M1505" s="25">
        <v>31.5879102</v>
      </c>
      <c r="N1505" s="56">
        <v>71.07279795</v>
      </c>
      <c r="O1505" s="67">
        <v>1.0</v>
      </c>
      <c r="P1505" s="50"/>
      <c r="Q1505" s="50"/>
      <c r="R1505" s="50"/>
      <c r="S1505" s="50"/>
      <c r="T1505" s="50"/>
      <c r="U1505" s="50"/>
      <c r="V1505" s="50"/>
      <c r="W1505" s="50"/>
      <c r="X1505" s="50"/>
      <c r="Y1505" s="50"/>
    </row>
    <row r="1506" ht="15.75" customHeight="1">
      <c r="A1506" s="21" t="s">
        <v>2672</v>
      </c>
      <c r="B1506" s="21" t="s">
        <v>2673</v>
      </c>
      <c r="C1506" s="21" t="s">
        <v>20</v>
      </c>
      <c r="D1506" s="22">
        <v>7.1</v>
      </c>
      <c r="E1506" s="23">
        <v>0.325</v>
      </c>
      <c r="F1506" s="24">
        <v>0.8</v>
      </c>
      <c r="G1506" s="55">
        <v>2.3075</v>
      </c>
      <c r="H1506" s="25">
        <v>1.8211499999999998</v>
      </c>
      <c r="I1506" s="25">
        <v>6.61365</v>
      </c>
      <c r="J1506" s="25">
        <v>0.661365</v>
      </c>
      <c r="K1506" s="25">
        <v>0.36375075</v>
      </c>
      <c r="L1506" s="25">
        <v>7.63876575</v>
      </c>
      <c r="M1506" s="25">
        <v>6.1110126000000005</v>
      </c>
      <c r="N1506" s="56">
        <v>13.74977835</v>
      </c>
      <c r="O1506" s="67">
        <v>1.0</v>
      </c>
      <c r="P1506" s="50"/>
      <c r="Q1506" s="50"/>
      <c r="R1506" s="50"/>
      <c r="S1506" s="50"/>
      <c r="T1506" s="50"/>
      <c r="U1506" s="50"/>
      <c r="V1506" s="50"/>
      <c r="W1506" s="50"/>
      <c r="X1506" s="50"/>
      <c r="Y1506" s="50"/>
    </row>
    <row r="1507" ht="15.75" customHeight="1">
      <c r="A1507" s="21" t="s">
        <v>2674</v>
      </c>
      <c r="B1507" s="21" t="s">
        <v>2675</v>
      </c>
      <c r="C1507" s="21" t="s">
        <v>20</v>
      </c>
      <c r="D1507" s="22">
        <v>12.6</v>
      </c>
      <c r="E1507" s="23">
        <v>0.325</v>
      </c>
      <c r="F1507" s="24">
        <v>0.1</v>
      </c>
      <c r="G1507" s="55">
        <v>4.095</v>
      </c>
      <c r="H1507" s="25">
        <v>3.2318999999999996</v>
      </c>
      <c r="I1507" s="25">
        <v>11.736899999999999</v>
      </c>
      <c r="J1507" s="25">
        <v>1.17369</v>
      </c>
      <c r="K1507" s="25">
        <v>0.6455295</v>
      </c>
      <c r="L1507" s="25">
        <v>13.5561195</v>
      </c>
      <c r="M1507" s="25">
        <v>10.844895600000001</v>
      </c>
      <c r="N1507" s="56">
        <v>24.401015100000002</v>
      </c>
      <c r="O1507" s="67">
        <v>1.0</v>
      </c>
      <c r="P1507" s="50"/>
      <c r="Q1507" s="50"/>
      <c r="R1507" s="50"/>
      <c r="S1507" s="50"/>
      <c r="T1507" s="50"/>
      <c r="U1507" s="50"/>
      <c r="V1507" s="50"/>
      <c r="W1507" s="50"/>
      <c r="X1507" s="50"/>
      <c r="Y1507" s="50"/>
    </row>
    <row r="1508" ht="15.75" customHeight="1">
      <c r="A1508" s="21" t="s">
        <v>2676</v>
      </c>
      <c r="B1508" s="21" t="s">
        <v>2677</v>
      </c>
      <c r="C1508" s="21" t="s">
        <v>20</v>
      </c>
      <c r="D1508" s="22">
        <v>91.5</v>
      </c>
      <c r="E1508" s="23">
        <v>0.325</v>
      </c>
      <c r="F1508" s="24">
        <v>6.0</v>
      </c>
      <c r="G1508" s="55">
        <v>29.7375</v>
      </c>
      <c r="H1508" s="25">
        <v>23.46975</v>
      </c>
      <c r="I1508" s="25">
        <v>85.23225000000001</v>
      </c>
      <c r="J1508" s="25">
        <v>8.523225000000002</v>
      </c>
      <c r="K1508" s="25">
        <v>4.687773750000001</v>
      </c>
      <c r="L1508" s="25">
        <v>98.44324875000001</v>
      </c>
      <c r="M1508" s="25">
        <v>78.75459900000001</v>
      </c>
      <c r="N1508" s="56">
        <v>177.19784775000002</v>
      </c>
      <c r="O1508" s="67">
        <v>1.0</v>
      </c>
      <c r="P1508" s="50"/>
      <c r="Q1508" s="50"/>
      <c r="R1508" s="50"/>
      <c r="S1508" s="50"/>
      <c r="T1508" s="50"/>
      <c r="U1508" s="50"/>
      <c r="V1508" s="50"/>
      <c r="W1508" s="50"/>
      <c r="X1508" s="50"/>
      <c r="Y1508" s="50"/>
    </row>
    <row r="1509" ht="15.75" customHeight="1">
      <c r="A1509" s="21" t="s">
        <v>2678</v>
      </c>
      <c r="B1509" s="21" t="s">
        <v>2679</v>
      </c>
      <c r="C1509" s="21" t="s">
        <v>20</v>
      </c>
      <c r="D1509" s="22">
        <v>2.35</v>
      </c>
      <c r="E1509" s="23">
        <v>0.325</v>
      </c>
      <c r="F1509" s="24">
        <v>0.04</v>
      </c>
      <c r="G1509" s="55">
        <v>0.76375</v>
      </c>
      <c r="H1509" s="25">
        <v>0.6027750000000001</v>
      </c>
      <c r="I1509" s="25">
        <v>2.189025</v>
      </c>
      <c r="J1509" s="25">
        <v>0.2189025</v>
      </c>
      <c r="K1509" s="25">
        <v>0.120396375</v>
      </c>
      <c r="L1509" s="25">
        <v>2.528323875</v>
      </c>
      <c r="M1509" s="25">
        <v>2.0226591</v>
      </c>
      <c r="N1509" s="56">
        <v>4.550982975</v>
      </c>
      <c r="O1509" s="67">
        <v>1.0</v>
      </c>
      <c r="P1509" s="50"/>
      <c r="Q1509" s="50"/>
      <c r="R1509" s="50"/>
      <c r="S1509" s="50"/>
      <c r="T1509" s="50"/>
      <c r="U1509" s="50"/>
      <c r="V1509" s="50"/>
      <c r="W1509" s="50"/>
      <c r="X1509" s="50"/>
      <c r="Y1509" s="50"/>
    </row>
    <row r="1510" ht="15.75" customHeight="1">
      <c r="A1510" s="21" t="s">
        <v>2680</v>
      </c>
      <c r="B1510" s="21" t="s">
        <v>2681</v>
      </c>
      <c r="C1510" s="21" t="s">
        <v>20</v>
      </c>
      <c r="D1510" s="22">
        <v>2.35</v>
      </c>
      <c r="E1510" s="23">
        <v>0.325</v>
      </c>
      <c r="F1510" s="24">
        <v>0.04</v>
      </c>
      <c r="G1510" s="55">
        <v>0.76375</v>
      </c>
      <c r="H1510" s="25">
        <v>0.6027750000000001</v>
      </c>
      <c r="I1510" s="25">
        <v>2.189025</v>
      </c>
      <c r="J1510" s="25">
        <v>0.2189025</v>
      </c>
      <c r="K1510" s="25">
        <v>0.120396375</v>
      </c>
      <c r="L1510" s="25">
        <v>2.528323875</v>
      </c>
      <c r="M1510" s="25">
        <v>2.0226591</v>
      </c>
      <c r="N1510" s="56">
        <v>4.550982975</v>
      </c>
      <c r="O1510" s="67">
        <v>1.0</v>
      </c>
      <c r="P1510" s="50"/>
      <c r="Q1510" s="50"/>
      <c r="R1510" s="50"/>
      <c r="S1510" s="50"/>
      <c r="T1510" s="50"/>
      <c r="U1510" s="50"/>
      <c r="V1510" s="50"/>
      <c r="W1510" s="50"/>
      <c r="X1510" s="50"/>
      <c r="Y1510" s="50"/>
    </row>
    <row r="1511" ht="15.75" customHeight="1">
      <c r="A1511" s="21" t="s">
        <v>2682</v>
      </c>
      <c r="B1511" s="21" t="s">
        <v>2683</v>
      </c>
      <c r="C1511" s="21" t="s">
        <v>20</v>
      </c>
      <c r="D1511" s="22">
        <v>2.35</v>
      </c>
      <c r="E1511" s="23">
        <v>0.325</v>
      </c>
      <c r="F1511" s="24">
        <v>0.04</v>
      </c>
      <c r="G1511" s="55">
        <v>0.76375</v>
      </c>
      <c r="H1511" s="25">
        <v>0.6027750000000001</v>
      </c>
      <c r="I1511" s="25">
        <v>2.189025</v>
      </c>
      <c r="J1511" s="25">
        <v>0.2189025</v>
      </c>
      <c r="K1511" s="25">
        <v>0.120396375</v>
      </c>
      <c r="L1511" s="25">
        <v>2.528323875</v>
      </c>
      <c r="M1511" s="25">
        <v>2.0226591</v>
      </c>
      <c r="N1511" s="56">
        <v>4.550982975</v>
      </c>
      <c r="O1511" s="67">
        <v>1.0</v>
      </c>
      <c r="P1511" s="50"/>
      <c r="Q1511" s="50"/>
      <c r="R1511" s="50"/>
      <c r="S1511" s="50"/>
      <c r="T1511" s="50"/>
      <c r="U1511" s="50"/>
      <c r="V1511" s="50"/>
      <c r="W1511" s="50"/>
      <c r="X1511" s="50"/>
      <c r="Y1511" s="50"/>
    </row>
    <row r="1512" ht="15.75" customHeight="1">
      <c r="A1512" s="21" t="s">
        <v>2684</v>
      </c>
      <c r="B1512" s="21" t="s">
        <v>2685</v>
      </c>
      <c r="C1512" s="21" t="s">
        <v>20</v>
      </c>
      <c r="D1512" s="22">
        <v>13.9</v>
      </c>
      <c r="E1512" s="23">
        <v>0.325</v>
      </c>
      <c r="F1512" s="24">
        <v>0.2</v>
      </c>
      <c r="G1512" s="55">
        <v>4.5175</v>
      </c>
      <c r="H1512" s="25">
        <v>3.56535</v>
      </c>
      <c r="I1512" s="25">
        <v>12.94785</v>
      </c>
      <c r="J1512" s="25">
        <v>1.294785</v>
      </c>
      <c r="K1512" s="25">
        <v>0.7121317500000001</v>
      </c>
      <c r="L1512" s="25">
        <v>14.95476675</v>
      </c>
      <c r="M1512" s="25">
        <v>11.9638134</v>
      </c>
      <c r="N1512" s="56">
        <v>26.918580149999997</v>
      </c>
      <c r="O1512" s="67">
        <v>1.0</v>
      </c>
      <c r="P1512" s="50"/>
      <c r="Q1512" s="50"/>
      <c r="R1512" s="50"/>
      <c r="S1512" s="50"/>
      <c r="T1512" s="50"/>
      <c r="U1512" s="50"/>
      <c r="V1512" s="50"/>
      <c r="W1512" s="50"/>
      <c r="X1512" s="50"/>
      <c r="Y1512" s="50"/>
    </row>
    <row r="1513" ht="15.75" customHeight="1">
      <c r="A1513" s="21" t="s">
        <v>2686</v>
      </c>
      <c r="B1513" s="21" t="s">
        <v>2687</v>
      </c>
      <c r="C1513" s="21" t="s">
        <v>20</v>
      </c>
      <c r="D1513" s="22">
        <v>282.0</v>
      </c>
      <c r="E1513" s="23">
        <v>0.325</v>
      </c>
      <c r="F1513" s="24">
        <v>3.0</v>
      </c>
      <c r="G1513" s="55">
        <v>91.65</v>
      </c>
      <c r="H1513" s="25">
        <v>72.333</v>
      </c>
      <c r="I1513" s="25">
        <v>262.683</v>
      </c>
      <c r="J1513" s="25">
        <v>26.2683</v>
      </c>
      <c r="K1513" s="25">
        <v>14.447565</v>
      </c>
      <c r="L1513" s="25">
        <v>303.398865</v>
      </c>
      <c r="M1513" s="25">
        <v>242.71909200000002</v>
      </c>
      <c r="N1513" s="56">
        <v>546.117957</v>
      </c>
      <c r="O1513" s="67">
        <v>1.0</v>
      </c>
      <c r="P1513" s="50"/>
      <c r="Q1513" s="50"/>
      <c r="R1513" s="50"/>
      <c r="S1513" s="50"/>
      <c r="T1513" s="50"/>
      <c r="U1513" s="50"/>
      <c r="V1513" s="50"/>
      <c r="W1513" s="50"/>
      <c r="X1513" s="50"/>
      <c r="Y1513" s="50"/>
    </row>
    <row r="1514" ht="15.75" customHeight="1">
      <c r="A1514" s="21" t="s">
        <v>2688</v>
      </c>
      <c r="B1514" s="21" t="s">
        <v>2689</v>
      </c>
      <c r="C1514" s="21" t="s">
        <v>20</v>
      </c>
      <c r="D1514" s="22">
        <v>51.0</v>
      </c>
      <c r="E1514" s="23">
        <v>0.325</v>
      </c>
      <c r="F1514" s="24">
        <v>1.9</v>
      </c>
      <c r="G1514" s="55">
        <v>16.575</v>
      </c>
      <c r="H1514" s="25">
        <v>13.081499999999998</v>
      </c>
      <c r="I1514" s="25">
        <v>47.506499999999996</v>
      </c>
      <c r="J1514" s="25">
        <v>4.750649999999999</v>
      </c>
      <c r="K1514" s="25">
        <v>2.6128575</v>
      </c>
      <c r="L1514" s="25">
        <v>54.87000749999999</v>
      </c>
      <c r="M1514" s="25">
        <v>43.896006</v>
      </c>
      <c r="N1514" s="56">
        <v>98.76601349999999</v>
      </c>
      <c r="O1514" s="67">
        <v>1.0</v>
      </c>
      <c r="P1514" s="50"/>
      <c r="Q1514" s="50"/>
      <c r="R1514" s="50"/>
      <c r="S1514" s="50"/>
      <c r="T1514" s="50"/>
      <c r="U1514" s="50"/>
      <c r="V1514" s="50"/>
      <c r="W1514" s="50"/>
      <c r="X1514" s="50"/>
      <c r="Y1514" s="50"/>
    </row>
    <row r="1515" ht="15.75" customHeight="1">
      <c r="A1515" s="21" t="s">
        <v>2690</v>
      </c>
      <c r="B1515" s="21" t="s">
        <v>2691</v>
      </c>
      <c r="C1515" s="21" t="s">
        <v>20</v>
      </c>
      <c r="D1515" s="22">
        <v>266.5</v>
      </c>
      <c r="E1515" s="23">
        <v>0.325</v>
      </c>
      <c r="F1515" s="24">
        <v>10.0</v>
      </c>
      <c r="G1515" s="55">
        <v>86.6125</v>
      </c>
      <c r="H1515" s="25">
        <v>68.35725</v>
      </c>
      <c r="I1515" s="25">
        <v>248.24474999999998</v>
      </c>
      <c r="J1515" s="25">
        <v>24.824475</v>
      </c>
      <c r="K1515" s="25">
        <v>13.65346125</v>
      </c>
      <c r="L1515" s="25">
        <v>286.72268625</v>
      </c>
      <c r="M1515" s="25">
        <v>229.378149</v>
      </c>
      <c r="N1515" s="56">
        <v>516.10083525</v>
      </c>
      <c r="O1515" s="67">
        <v>1.0</v>
      </c>
      <c r="P1515" s="50"/>
      <c r="Q1515" s="50"/>
      <c r="R1515" s="50"/>
      <c r="S1515" s="50"/>
      <c r="T1515" s="50"/>
      <c r="U1515" s="50"/>
      <c r="V1515" s="50"/>
      <c r="W1515" s="50"/>
      <c r="X1515" s="50"/>
      <c r="Y1515" s="50"/>
    </row>
    <row r="1516" ht="15.75" customHeight="1">
      <c r="A1516" s="21" t="s">
        <v>2692</v>
      </c>
      <c r="B1516" s="21" t="s">
        <v>2693</v>
      </c>
      <c r="C1516" s="21" t="s">
        <v>20</v>
      </c>
      <c r="D1516" s="22">
        <v>266.5</v>
      </c>
      <c r="E1516" s="23">
        <v>0.325</v>
      </c>
      <c r="F1516" s="24">
        <v>10.0</v>
      </c>
      <c r="G1516" s="55">
        <v>86.6125</v>
      </c>
      <c r="H1516" s="25">
        <v>68.35725</v>
      </c>
      <c r="I1516" s="25">
        <v>248.24474999999998</v>
      </c>
      <c r="J1516" s="25">
        <v>24.824475</v>
      </c>
      <c r="K1516" s="25">
        <v>13.65346125</v>
      </c>
      <c r="L1516" s="25">
        <v>286.72268625</v>
      </c>
      <c r="M1516" s="25">
        <v>229.378149</v>
      </c>
      <c r="N1516" s="56">
        <v>516.10083525</v>
      </c>
      <c r="O1516" s="67">
        <v>1.0</v>
      </c>
      <c r="P1516" s="50"/>
      <c r="Q1516" s="50"/>
      <c r="R1516" s="50"/>
      <c r="S1516" s="50"/>
      <c r="T1516" s="50"/>
      <c r="U1516" s="50"/>
      <c r="V1516" s="50"/>
      <c r="W1516" s="50"/>
      <c r="X1516" s="50"/>
      <c r="Y1516" s="50"/>
    </row>
    <row r="1517" ht="15.75" customHeight="1">
      <c r="A1517" s="21" t="s">
        <v>2694</v>
      </c>
      <c r="B1517" s="21" t="s">
        <v>2695</v>
      </c>
      <c r="C1517" s="21" t="s">
        <v>20</v>
      </c>
      <c r="D1517" s="22">
        <v>266.5</v>
      </c>
      <c r="E1517" s="23">
        <v>0.325</v>
      </c>
      <c r="F1517" s="24">
        <v>10.0</v>
      </c>
      <c r="G1517" s="55">
        <v>86.6125</v>
      </c>
      <c r="H1517" s="25">
        <v>68.35725</v>
      </c>
      <c r="I1517" s="25">
        <v>248.24474999999998</v>
      </c>
      <c r="J1517" s="25">
        <v>24.824475</v>
      </c>
      <c r="K1517" s="25">
        <v>13.65346125</v>
      </c>
      <c r="L1517" s="25">
        <v>286.72268625</v>
      </c>
      <c r="M1517" s="25">
        <v>229.378149</v>
      </c>
      <c r="N1517" s="56">
        <v>516.10083525</v>
      </c>
      <c r="O1517" s="67">
        <v>1.0</v>
      </c>
      <c r="P1517" s="50"/>
      <c r="Q1517" s="50"/>
      <c r="R1517" s="50"/>
      <c r="S1517" s="50"/>
      <c r="T1517" s="50"/>
      <c r="U1517" s="50"/>
      <c r="V1517" s="50"/>
      <c r="W1517" s="50"/>
      <c r="X1517" s="50"/>
      <c r="Y1517" s="50"/>
    </row>
    <row r="1518" ht="15.75" customHeight="1">
      <c r="A1518" s="21" t="s">
        <v>2696</v>
      </c>
      <c r="B1518" s="21" t="s">
        <v>2697</v>
      </c>
      <c r="C1518" s="21" t="s">
        <v>20</v>
      </c>
      <c r="D1518" s="22">
        <v>400.0</v>
      </c>
      <c r="E1518" s="23">
        <v>0.325</v>
      </c>
      <c r="F1518" s="24">
        <v>14.0</v>
      </c>
      <c r="G1518" s="55">
        <v>130.0</v>
      </c>
      <c r="H1518" s="25">
        <v>102.6</v>
      </c>
      <c r="I1518" s="25">
        <v>372.6</v>
      </c>
      <c r="J1518" s="25">
        <v>37.260000000000005</v>
      </c>
      <c r="K1518" s="25">
        <v>20.493000000000002</v>
      </c>
      <c r="L1518" s="25">
        <v>430.353</v>
      </c>
      <c r="M1518" s="25">
        <v>344.28240000000005</v>
      </c>
      <c r="N1518" s="56">
        <v>774.6354000000001</v>
      </c>
      <c r="O1518" s="67">
        <v>1.0</v>
      </c>
      <c r="P1518" s="50"/>
      <c r="Q1518" s="50"/>
      <c r="R1518" s="50"/>
      <c r="S1518" s="50"/>
      <c r="T1518" s="50"/>
      <c r="U1518" s="50"/>
      <c r="V1518" s="50"/>
      <c r="W1518" s="50"/>
      <c r="X1518" s="50"/>
      <c r="Y1518" s="50"/>
    </row>
    <row r="1519" ht="15.75" customHeight="1">
      <c r="A1519" s="21" t="s">
        <v>2698</v>
      </c>
      <c r="B1519" s="21" t="s">
        <v>2699</v>
      </c>
      <c r="C1519" s="21" t="s">
        <v>20</v>
      </c>
      <c r="D1519" s="22">
        <v>400.0</v>
      </c>
      <c r="E1519" s="23">
        <v>0.325</v>
      </c>
      <c r="F1519" s="24">
        <v>14.0</v>
      </c>
      <c r="G1519" s="55">
        <v>130.0</v>
      </c>
      <c r="H1519" s="25">
        <v>102.6</v>
      </c>
      <c r="I1519" s="25">
        <v>372.6</v>
      </c>
      <c r="J1519" s="25">
        <v>37.260000000000005</v>
      </c>
      <c r="K1519" s="25">
        <v>20.493000000000002</v>
      </c>
      <c r="L1519" s="25">
        <v>430.353</v>
      </c>
      <c r="M1519" s="25">
        <v>344.28240000000005</v>
      </c>
      <c r="N1519" s="56">
        <v>774.6354000000001</v>
      </c>
      <c r="O1519" s="67">
        <v>1.0</v>
      </c>
      <c r="P1519" s="50"/>
      <c r="Q1519" s="50"/>
      <c r="R1519" s="50"/>
      <c r="S1519" s="50"/>
      <c r="T1519" s="50"/>
      <c r="U1519" s="50"/>
      <c r="V1519" s="50"/>
      <c r="W1519" s="50"/>
      <c r="X1519" s="50"/>
      <c r="Y1519" s="50"/>
    </row>
    <row r="1520" ht="15.75" customHeight="1">
      <c r="A1520" s="21" t="s">
        <v>2700</v>
      </c>
      <c r="B1520" s="21" t="s">
        <v>2701</v>
      </c>
      <c r="C1520" s="21" t="s">
        <v>20</v>
      </c>
      <c r="D1520" s="22">
        <v>529.5</v>
      </c>
      <c r="E1520" s="23">
        <v>0.325</v>
      </c>
      <c r="F1520" s="24">
        <v>18.0</v>
      </c>
      <c r="G1520" s="55">
        <v>172.0875</v>
      </c>
      <c r="H1520" s="25">
        <v>135.81675</v>
      </c>
      <c r="I1520" s="25">
        <v>493.22925000000004</v>
      </c>
      <c r="J1520" s="25">
        <v>49.322925000000005</v>
      </c>
      <c r="K1520" s="25">
        <v>27.127608750000004</v>
      </c>
      <c r="L1520" s="25">
        <v>569.6797837500001</v>
      </c>
      <c r="M1520" s="25">
        <v>455.74382700000007</v>
      </c>
      <c r="N1520" s="56">
        <v>1025.42361075</v>
      </c>
      <c r="O1520" s="67">
        <v>1.0</v>
      </c>
      <c r="P1520" s="50"/>
      <c r="Q1520" s="50"/>
      <c r="R1520" s="50"/>
      <c r="S1520" s="50"/>
      <c r="T1520" s="50"/>
      <c r="U1520" s="50"/>
      <c r="V1520" s="50"/>
      <c r="W1520" s="50"/>
      <c r="X1520" s="50"/>
      <c r="Y1520" s="50"/>
    </row>
    <row r="1521" ht="15.75" customHeight="1">
      <c r="A1521" s="21" t="s">
        <v>2702</v>
      </c>
      <c r="B1521" s="21" t="s">
        <v>2703</v>
      </c>
      <c r="C1521" s="21" t="s">
        <v>20</v>
      </c>
      <c r="D1521" s="22">
        <v>529.5</v>
      </c>
      <c r="E1521" s="23">
        <v>0.325</v>
      </c>
      <c r="F1521" s="24">
        <v>18.0</v>
      </c>
      <c r="G1521" s="55">
        <v>172.0875</v>
      </c>
      <c r="H1521" s="25">
        <v>135.81675</v>
      </c>
      <c r="I1521" s="25">
        <v>493.22925000000004</v>
      </c>
      <c r="J1521" s="25">
        <v>49.322925000000005</v>
      </c>
      <c r="K1521" s="25">
        <v>27.127608750000004</v>
      </c>
      <c r="L1521" s="25">
        <v>569.6797837500001</v>
      </c>
      <c r="M1521" s="25">
        <v>455.74382700000007</v>
      </c>
      <c r="N1521" s="56">
        <v>1025.42361075</v>
      </c>
      <c r="O1521" s="67">
        <v>1.0</v>
      </c>
      <c r="P1521" s="50"/>
      <c r="Q1521" s="50"/>
      <c r="R1521" s="50"/>
      <c r="S1521" s="50"/>
      <c r="T1521" s="50"/>
      <c r="U1521" s="50"/>
      <c r="V1521" s="50"/>
      <c r="W1521" s="50"/>
      <c r="X1521" s="50"/>
      <c r="Y1521" s="50"/>
    </row>
    <row r="1522" ht="15.75" customHeight="1">
      <c r="A1522" s="21" t="s">
        <v>2704</v>
      </c>
      <c r="B1522" s="21" t="s">
        <v>2705</v>
      </c>
      <c r="C1522" s="21" t="s">
        <v>20</v>
      </c>
      <c r="D1522" s="22">
        <v>529.5</v>
      </c>
      <c r="E1522" s="23">
        <v>0.325</v>
      </c>
      <c r="F1522" s="24">
        <v>18.0</v>
      </c>
      <c r="G1522" s="55">
        <v>172.0875</v>
      </c>
      <c r="H1522" s="25">
        <v>135.81675</v>
      </c>
      <c r="I1522" s="25">
        <v>493.22925000000004</v>
      </c>
      <c r="J1522" s="25">
        <v>49.322925000000005</v>
      </c>
      <c r="K1522" s="25">
        <v>27.127608750000004</v>
      </c>
      <c r="L1522" s="25">
        <v>569.6797837500001</v>
      </c>
      <c r="M1522" s="25">
        <v>455.74382700000007</v>
      </c>
      <c r="N1522" s="56">
        <v>1025.42361075</v>
      </c>
      <c r="O1522" s="67">
        <v>1.0</v>
      </c>
      <c r="P1522" s="50"/>
      <c r="Q1522" s="50"/>
      <c r="R1522" s="50"/>
      <c r="S1522" s="50"/>
      <c r="T1522" s="50"/>
      <c r="U1522" s="50"/>
      <c r="V1522" s="50"/>
      <c r="W1522" s="50"/>
      <c r="X1522" s="50"/>
      <c r="Y1522" s="50"/>
    </row>
    <row r="1523" ht="15.75" customHeight="1">
      <c r="A1523" s="21" t="s">
        <v>2706</v>
      </c>
      <c r="B1523" s="21" t="s">
        <v>2707</v>
      </c>
      <c r="C1523" s="21" t="s">
        <v>20</v>
      </c>
      <c r="D1523" s="22">
        <v>30.4</v>
      </c>
      <c r="E1523" s="23">
        <v>0.325</v>
      </c>
      <c r="F1523" s="24">
        <v>0.5</v>
      </c>
      <c r="G1523" s="55">
        <v>9.879999999999999</v>
      </c>
      <c r="H1523" s="25">
        <v>7.7976</v>
      </c>
      <c r="I1523" s="25">
        <v>28.3176</v>
      </c>
      <c r="J1523" s="25">
        <v>2.83176</v>
      </c>
      <c r="K1523" s="25">
        <v>1.557468</v>
      </c>
      <c r="L1523" s="25">
        <v>32.706828</v>
      </c>
      <c r="M1523" s="25">
        <v>26.165462400000003</v>
      </c>
      <c r="N1523" s="56">
        <v>58.872290400000004</v>
      </c>
      <c r="O1523" s="67">
        <v>1.0</v>
      </c>
      <c r="P1523" s="50"/>
      <c r="Q1523" s="50"/>
      <c r="R1523" s="50"/>
      <c r="S1523" s="50"/>
      <c r="T1523" s="50"/>
      <c r="U1523" s="50"/>
      <c r="V1523" s="50"/>
      <c r="W1523" s="50"/>
      <c r="X1523" s="50"/>
      <c r="Y1523" s="50"/>
    </row>
    <row r="1524" ht="15.75" customHeight="1">
      <c r="A1524" s="21" t="s">
        <v>2708</v>
      </c>
      <c r="B1524" s="21" t="s">
        <v>2709</v>
      </c>
      <c r="C1524" s="21" t="s">
        <v>20</v>
      </c>
      <c r="D1524" s="22">
        <v>30.4</v>
      </c>
      <c r="E1524" s="23">
        <v>0.325</v>
      </c>
      <c r="F1524" s="24">
        <v>0.5</v>
      </c>
      <c r="G1524" s="55">
        <v>9.879999999999999</v>
      </c>
      <c r="H1524" s="25">
        <v>7.7976</v>
      </c>
      <c r="I1524" s="25">
        <v>28.3176</v>
      </c>
      <c r="J1524" s="25">
        <v>2.83176</v>
      </c>
      <c r="K1524" s="25">
        <v>1.557468</v>
      </c>
      <c r="L1524" s="25">
        <v>32.706828</v>
      </c>
      <c r="M1524" s="25">
        <v>26.165462400000003</v>
      </c>
      <c r="N1524" s="56">
        <v>58.872290400000004</v>
      </c>
      <c r="O1524" s="67">
        <v>1.0</v>
      </c>
      <c r="P1524" s="50"/>
      <c r="Q1524" s="50"/>
      <c r="R1524" s="50"/>
      <c r="S1524" s="50"/>
      <c r="T1524" s="50"/>
      <c r="U1524" s="50"/>
      <c r="V1524" s="50"/>
      <c r="W1524" s="50"/>
      <c r="X1524" s="50"/>
      <c r="Y1524" s="50"/>
    </row>
    <row r="1525" ht="15.75" customHeight="1">
      <c r="A1525" s="21" t="s">
        <v>2710</v>
      </c>
      <c r="B1525" s="21" t="s">
        <v>2711</v>
      </c>
      <c r="C1525" s="21" t="s">
        <v>20</v>
      </c>
      <c r="D1525" s="22">
        <v>30.4</v>
      </c>
      <c r="E1525" s="23">
        <v>0.325</v>
      </c>
      <c r="F1525" s="24">
        <v>0.5</v>
      </c>
      <c r="G1525" s="55">
        <v>9.879999999999999</v>
      </c>
      <c r="H1525" s="25">
        <v>7.7976</v>
      </c>
      <c r="I1525" s="25">
        <v>28.3176</v>
      </c>
      <c r="J1525" s="25">
        <v>2.83176</v>
      </c>
      <c r="K1525" s="25">
        <v>1.557468</v>
      </c>
      <c r="L1525" s="25">
        <v>32.706828</v>
      </c>
      <c r="M1525" s="25">
        <v>26.165462400000003</v>
      </c>
      <c r="N1525" s="56">
        <v>58.872290400000004</v>
      </c>
      <c r="O1525" s="67">
        <v>1.0</v>
      </c>
      <c r="P1525" s="50"/>
      <c r="Q1525" s="50"/>
      <c r="R1525" s="50"/>
      <c r="S1525" s="50"/>
      <c r="T1525" s="50"/>
      <c r="U1525" s="50"/>
      <c r="V1525" s="50"/>
      <c r="W1525" s="50"/>
      <c r="X1525" s="50"/>
      <c r="Y1525" s="50"/>
    </row>
    <row r="1526" ht="15.75" customHeight="1">
      <c r="A1526" s="21" t="s">
        <v>2712</v>
      </c>
      <c r="B1526" s="21" t="s">
        <v>2713</v>
      </c>
      <c r="C1526" s="21" t="s">
        <v>20</v>
      </c>
      <c r="D1526" s="22">
        <v>30.4</v>
      </c>
      <c r="E1526" s="23">
        <v>0.325</v>
      </c>
      <c r="F1526" s="24">
        <v>0.5</v>
      </c>
      <c r="G1526" s="55">
        <v>9.879999999999999</v>
      </c>
      <c r="H1526" s="25">
        <v>7.7976</v>
      </c>
      <c r="I1526" s="25">
        <v>28.3176</v>
      </c>
      <c r="J1526" s="25">
        <v>2.83176</v>
      </c>
      <c r="K1526" s="25">
        <v>1.557468</v>
      </c>
      <c r="L1526" s="25">
        <v>32.706828</v>
      </c>
      <c r="M1526" s="25">
        <v>26.165462400000003</v>
      </c>
      <c r="N1526" s="56">
        <v>58.872290400000004</v>
      </c>
      <c r="O1526" s="67">
        <v>1.0</v>
      </c>
      <c r="P1526" s="50"/>
      <c r="Q1526" s="50"/>
      <c r="R1526" s="50"/>
      <c r="S1526" s="50"/>
      <c r="T1526" s="50"/>
      <c r="U1526" s="50"/>
      <c r="V1526" s="50"/>
      <c r="W1526" s="50"/>
      <c r="X1526" s="50"/>
      <c r="Y1526" s="50"/>
    </row>
    <row r="1527" ht="15.75" customHeight="1">
      <c r="A1527" s="21" t="s">
        <v>2714</v>
      </c>
      <c r="B1527" s="21" t="s">
        <v>2715</v>
      </c>
      <c r="C1527" s="21" t="s">
        <v>20</v>
      </c>
      <c r="D1527" s="22">
        <v>30.4</v>
      </c>
      <c r="E1527" s="23">
        <v>0.325</v>
      </c>
      <c r="F1527" s="24">
        <v>0.5</v>
      </c>
      <c r="G1527" s="55">
        <v>9.879999999999999</v>
      </c>
      <c r="H1527" s="25">
        <v>7.7976</v>
      </c>
      <c r="I1527" s="25">
        <v>28.3176</v>
      </c>
      <c r="J1527" s="25">
        <v>2.83176</v>
      </c>
      <c r="K1527" s="25">
        <v>1.557468</v>
      </c>
      <c r="L1527" s="25">
        <v>32.706828</v>
      </c>
      <c r="M1527" s="25">
        <v>26.165462400000003</v>
      </c>
      <c r="N1527" s="56">
        <v>58.872290400000004</v>
      </c>
      <c r="O1527" s="67">
        <v>1.0</v>
      </c>
      <c r="P1527" s="50"/>
      <c r="Q1527" s="50"/>
      <c r="R1527" s="50"/>
      <c r="S1527" s="50"/>
      <c r="T1527" s="50"/>
      <c r="U1527" s="50"/>
      <c r="V1527" s="50"/>
      <c r="W1527" s="50"/>
      <c r="X1527" s="50"/>
      <c r="Y1527" s="50"/>
    </row>
    <row r="1528" ht="15.75" customHeight="1">
      <c r="A1528" s="21" t="s">
        <v>2716</v>
      </c>
      <c r="B1528" s="21" t="s">
        <v>2717</v>
      </c>
      <c r="C1528" s="21" t="s">
        <v>20</v>
      </c>
      <c r="D1528" s="22">
        <v>30.4</v>
      </c>
      <c r="E1528" s="23">
        <v>0.325</v>
      </c>
      <c r="F1528" s="24">
        <v>0.5</v>
      </c>
      <c r="G1528" s="55">
        <v>9.879999999999999</v>
      </c>
      <c r="H1528" s="25">
        <v>7.7976</v>
      </c>
      <c r="I1528" s="25">
        <v>28.3176</v>
      </c>
      <c r="J1528" s="25">
        <v>2.83176</v>
      </c>
      <c r="K1528" s="25">
        <v>1.557468</v>
      </c>
      <c r="L1528" s="25">
        <v>32.706828</v>
      </c>
      <c r="M1528" s="25">
        <v>26.165462400000003</v>
      </c>
      <c r="N1528" s="56">
        <v>58.872290400000004</v>
      </c>
      <c r="O1528" s="67">
        <v>1.0</v>
      </c>
      <c r="P1528" s="50"/>
      <c r="Q1528" s="50"/>
      <c r="R1528" s="50"/>
      <c r="S1528" s="50"/>
      <c r="T1528" s="50"/>
      <c r="U1528" s="50"/>
      <c r="V1528" s="50"/>
      <c r="W1528" s="50"/>
      <c r="X1528" s="50"/>
      <c r="Y1528" s="50"/>
    </row>
    <row r="1529" ht="15.75" customHeight="1">
      <c r="A1529" s="21" t="s">
        <v>2718</v>
      </c>
      <c r="B1529" s="21" t="s">
        <v>2719</v>
      </c>
      <c r="C1529" s="21" t="s">
        <v>20</v>
      </c>
      <c r="D1529" s="22">
        <v>30.4</v>
      </c>
      <c r="E1529" s="23">
        <v>0.325</v>
      </c>
      <c r="F1529" s="24">
        <v>0.5</v>
      </c>
      <c r="G1529" s="55">
        <v>9.879999999999999</v>
      </c>
      <c r="H1529" s="25">
        <v>7.7976</v>
      </c>
      <c r="I1529" s="25">
        <v>28.3176</v>
      </c>
      <c r="J1529" s="25">
        <v>2.83176</v>
      </c>
      <c r="K1529" s="25">
        <v>1.557468</v>
      </c>
      <c r="L1529" s="25">
        <v>32.706828</v>
      </c>
      <c r="M1529" s="25">
        <v>26.165462400000003</v>
      </c>
      <c r="N1529" s="56">
        <v>58.872290400000004</v>
      </c>
      <c r="O1529" s="67">
        <v>1.0</v>
      </c>
      <c r="P1529" s="50"/>
      <c r="Q1529" s="50"/>
      <c r="R1529" s="50"/>
      <c r="S1529" s="50"/>
      <c r="T1529" s="50"/>
      <c r="U1529" s="50"/>
      <c r="V1529" s="50"/>
      <c r="W1529" s="50"/>
      <c r="X1529" s="50"/>
      <c r="Y1529" s="50"/>
    </row>
    <row r="1530" ht="15.75" customHeight="1">
      <c r="A1530" s="21" t="s">
        <v>2720</v>
      </c>
      <c r="B1530" s="21" t="s">
        <v>2721</v>
      </c>
      <c r="C1530" s="21" t="s">
        <v>20</v>
      </c>
      <c r="D1530" s="22">
        <v>30.4</v>
      </c>
      <c r="E1530" s="23">
        <v>0.325</v>
      </c>
      <c r="F1530" s="24">
        <v>0.5</v>
      </c>
      <c r="G1530" s="55">
        <v>9.879999999999999</v>
      </c>
      <c r="H1530" s="25">
        <v>7.7976</v>
      </c>
      <c r="I1530" s="25">
        <v>28.3176</v>
      </c>
      <c r="J1530" s="25">
        <v>2.83176</v>
      </c>
      <c r="K1530" s="25">
        <v>1.557468</v>
      </c>
      <c r="L1530" s="25">
        <v>32.706828</v>
      </c>
      <c r="M1530" s="25">
        <v>26.165462400000003</v>
      </c>
      <c r="N1530" s="56">
        <v>58.872290400000004</v>
      </c>
      <c r="O1530" s="67">
        <v>1.0</v>
      </c>
      <c r="P1530" s="50"/>
      <c r="Q1530" s="50"/>
      <c r="R1530" s="50"/>
      <c r="S1530" s="50"/>
      <c r="T1530" s="50"/>
      <c r="U1530" s="50"/>
      <c r="V1530" s="50"/>
      <c r="W1530" s="50"/>
      <c r="X1530" s="50"/>
      <c r="Y1530" s="50"/>
    </row>
    <row r="1531" ht="15.75" customHeight="1">
      <c r="A1531" s="21" t="s">
        <v>2722</v>
      </c>
      <c r="B1531" s="21" t="s">
        <v>2723</v>
      </c>
      <c r="C1531" s="21" t="s">
        <v>20</v>
      </c>
      <c r="D1531" s="22">
        <v>59.0</v>
      </c>
      <c r="E1531" s="23">
        <v>0.325</v>
      </c>
      <c r="F1531" s="24">
        <v>1.6</v>
      </c>
      <c r="G1531" s="55">
        <v>19.175</v>
      </c>
      <c r="H1531" s="25">
        <v>15.133500000000002</v>
      </c>
      <c r="I1531" s="25">
        <v>54.9585</v>
      </c>
      <c r="J1531" s="25">
        <v>5.495850000000001</v>
      </c>
      <c r="K1531" s="25">
        <v>3.0227175000000006</v>
      </c>
      <c r="L1531" s="25">
        <v>63.477067500000004</v>
      </c>
      <c r="M1531" s="25">
        <v>50.781654</v>
      </c>
      <c r="N1531" s="56">
        <v>114.25872150000001</v>
      </c>
      <c r="O1531" s="67">
        <v>1.0</v>
      </c>
      <c r="P1531" s="50"/>
      <c r="Q1531" s="50"/>
      <c r="R1531" s="50"/>
      <c r="S1531" s="50"/>
      <c r="T1531" s="50"/>
      <c r="U1531" s="50"/>
      <c r="V1531" s="50"/>
      <c r="W1531" s="50"/>
      <c r="X1531" s="50"/>
      <c r="Y1531" s="50"/>
    </row>
    <row r="1532" ht="15.75" customHeight="1">
      <c r="A1532" s="21" t="s">
        <v>2724</v>
      </c>
      <c r="B1532" s="21" t="s">
        <v>2725</v>
      </c>
      <c r="C1532" s="21" t="s">
        <v>20</v>
      </c>
      <c r="D1532" s="22">
        <v>59.0</v>
      </c>
      <c r="E1532" s="23">
        <v>0.325</v>
      </c>
      <c r="F1532" s="24">
        <v>1.6</v>
      </c>
      <c r="G1532" s="55">
        <v>19.175</v>
      </c>
      <c r="H1532" s="25">
        <v>15.133500000000002</v>
      </c>
      <c r="I1532" s="25">
        <v>54.9585</v>
      </c>
      <c r="J1532" s="25">
        <v>5.495850000000001</v>
      </c>
      <c r="K1532" s="25">
        <v>3.0227175000000006</v>
      </c>
      <c r="L1532" s="25">
        <v>63.477067500000004</v>
      </c>
      <c r="M1532" s="25">
        <v>50.781654</v>
      </c>
      <c r="N1532" s="56">
        <v>114.25872150000001</v>
      </c>
      <c r="O1532" s="67">
        <v>1.0</v>
      </c>
      <c r="P1532" s="50"/>
      <c r="Q1532" s="50"/>
      <c r="R1532" s="50"/>
      <c r="S1532" s="50"/>
      <c r="T1532" s="50"/>
      <c r="U1532" s="50"/>
      <c r="V1532" s="50"/>
      <c r="W1532" s="50"/>
      <c r="X1532" s="50"/>
      <c r="Y1532" s="50"/>
    </row>
    <row r="1533" ht="15.75" customHeight="1">
      <c r="A1533" s="21" t="s">
        <v>2726</v>
      </c>
      <c r="B1533" s="21" t="s">
        <v>2727</v>
      </c>
      <c r="C1533" s="21" t="s">
        <v>20</v>
      </c>
      <c r="D1533" s="22">
        <v>59.0</v>
      </c>
      <c r="E1533" s="23">
        <v>0.325</v>
      </c>
      <c r="F1533" s="24">
        <v>1.6</v>
      </c>
      <c r="G1533" s="55">
        <v>19.175</v>
      </c>
      <c r="H1533" s="25">
        <v>15.133500000000002</v>
      </c>
      <c r="I1533" s="25">
        <v>54.9585</v>
      </c>
      <c r="J1533" s="25">
        <v>5.495850000000001</v>
      </c>
      <c r="K1533" s="25">
        <v>3.0227175000000006</v>
      </c>
      <c r="L1533" s="25">
        <v>63.477067500000004</v>
      </c>
      <c r="M1533" s="25">
        <v>50.781654</v>
      </c>
      <c r="N1533" s="56">
        <v>114.25872150000001</v>
      </c>
      <c r="O1533" s="67">
        <v>1.0</v>
      </c>
      <c r="P1533" s="50"/>
      <c r="Q1533" s="50"/>
      <c r="R1533" s="50"/>
      <c r="S1533" s="50"/>
      <c r="T1533" s="50"/>
      <c r="U1533" s="50"/>
      <c r="V1533" s="50"/>
      <c r="W1533" s="50"/>
      <c r="X1533" s="50"/>
      <c r="Y1533" s="50"/>
    </row>
    <row r="1534" ht="15.75" customHeight="1">
      <c r="A1534" s="21" t="s">
        <v>2728</v>
      </c>
      <c r="B1534" s="21" t="s">
        <v>2729</v>
      </c>
      <c r="C1534" s="21" t="s">
        <v>20</v>
      </c>
      <c r="D1534" s="22">
        <v>59.0</v>
      </c>
      <c r="E1534" s="23">
        <v>0.325</v>
      </c>
      <c r="F1534" s="24">
        <v>1.6</v>
      </c>
      <c r="G1534" s="55">
        <v>19.175</v>
      </c>
      <c r="H1534" s="25">
        <v>15.133500000000002</v>
      </c>
      <c r="I1534" s="25">
        <v>54.9585</v>
      </c>
      <c r="J1534" s="25">
        <v>5.495850000000001</v>
      </c>
      <c r="K1534" s="25">
        <v>3.0227175000000006</v>
      </c>
      <c r="L1534" s="25">
        <v>63.477067500000004</v>
      </c>
      <c r="M1534" s="25">
        <v>50.781654</v>
      </c>
      <c r="N1534" s="56">
        <v>114.25872150000001</v>
      </c>
      <c r="O1534" s="67">
        <v>1.0</v>
      </c>
      <c r="P1534" s="50"/>
      <c r="Q1534" s="50"/>
      <c r="R1534" s="50"/>
      <c r="S1534" s="50"/>
      <c r="T1534" s="50"/>
      <c r="U1534" s="50"/>
      <c r="V1534" s="50"/>
      <c r="W1534" s="50"/>
      <c r="X1534" s="50"/>
      <c r="Y1534" s="50"/>
    </row>
    <row r="1535" ht="15.75" customHeight="1">
      <c r="A1535" s="21" t="s">
        <v>2730</v>
      </c>
      <c r="B1535" s="21" t="s">
        <v>2731</v>
      </c>
      <c r="C1535" s="21" t="s">
        <v>20</v>
      </c>
      <c r="D1535" s="22">
        <v>59.0</v>
      </c>
      <c r="E1535" s="23">
        <v>0.325</v>
      </c>
      <c r="F1535" s="24">
        <v>1.6</v>
      </c>
      <c r="G1535" s="55">
        <v>19.175</v>
      </c>
      <c r="H1535" s="25">
        <v>15.133500000000002</v>
      </c>
      <c r="I1535" s="25">
        <v>54.9585</v>
      </c>
      <c r="J1535" s="25">
        <v>5.495850000000001</v>
      </c>
      <c r="K1535" s="25">
        <v>3.0227175000000006</v>
      </c>
      <c r="L1535" s="25">
        <v>63.477067500000004</v>
      </c>
      <c r="M1535" s="25">
        <v>50.781654</v>
      </c>
      <c r="N1535" s="56">
        <v>114.25872150000001</v>
      </c>
      <c r="O1535" s="67">
        <v>1.0</v>
      </c>
      <c r="P1535" s="50"/>
      <c r="Q1535" s="50"/>
      <c r="R1535" s="50"/>
      <c r="S1535" s="50"/>
      <c r="T1535" s="50"/>
      <c r="U1535" s="50"/>
      <c r="V1535" s="50"/>
      <c r="W1535" s="50"/>
      <c r="X1535" s="50"/>
      <c r="Y1535" s="50"/>
    </row>
    <row r="1536" ht="15.75" customHeight="1">
      <c r="A1536" s="21" t="s">
        <v>2732</v>
      </c>
      <c r="B1536" s="21" t="s">
        <v>2733</v>
      </c>
      <c r="C1536" s="21" t="s">
        <v>20</v>
      </c>
      <c r="D1536" s="22">
        <v>59.0</v>
      </c>
      <c r="E1536" s="23">
        <v>0.325</v>
      </c>
      <c r="F1536" s="24">
        <v>1.6</v>
      </c>
      <c r="G1536" s="55">
        <v>19.175</v>
      </c>
      <c r="H1536" s="25">
        <v>15.133500000000002</v>
      </c>
      <c r="I1536" s="25">
        <v>54.9585</v>
      </c>
      <c r="J1536" s="25">
        <v>5.495850000000001</v>
      </c>
      <c r="K1536" s="25">
        <v>3.0227175000000006</v>
      </c>
      <c r="L1536" s="25">
        <v>63.477067500000004</v>
      </c>
      <c r="M1536" s="25">
        <v>50.781654</v>
      </c>
      <c r="N1536" s="56">
        <v>114.25872150000001</v>
      </c>
      <c r="O1536" s="67">
        <v>1.0</v>
      </c>
      <c r="P1536" s="50"/>
      <c r="Q1536" s="50"/>
      <c r="R1536" s="50"/>
      <c r="S1536" s="50"/>
      <c r="T1536" s="50"/>
      <c r="U1536" s="50"/>
      <c r="V1536" s="50"/>
      <c r="W1536" s="50"/>
      <c r="X1536" s="50"/>
      <c r="Y1536" s="50"/>
    </row>
    <row r="1537" ht="15.75" customHeight="1">
      <c r="A1537" s="21" t="s">
        <v>2734</v>
      </c>
      <c r="B1537" s="21" t="s">
        <v>2735</v>
      </c>
      <c r="C1537" s="21" t="s">
        <v>20</v>
      </c>
      <c r="D1537" s="22">
        <v>409.0</v>
      </c>
      <c r="E1537" s="23">
        <v>0.325</v>
      </c>
      <c r="F1537" s="24">
        <v>9.0</v>
      </c>
      <c r="G1537" s="55">
        <v>132.925</v>
      </c>
      <c r="H1537" s="25">
        <v>104.9085</v>
      </c>
      <c r="I1537" s="25">
        <v>380.9835</v>
      </c>
      <c r="J1537" s="25">
        <v>38.09835</v>
      </c>
      <c r="K1537" s="25">
        <v>20.9540925</v>
      </c>
      <c r="L1537" s="25">
        <v>440.0359425</v>
      </c>
      <c r="M1537" s="25">
        <v>352.028754</v>
      </c>
      <c r="N1537" s="56">
        <v>792.0646965</v>
      </c>
      <c r="O1537" s="67">
        <v>1.0</v>
      </c>
      <c r="P1537" s="50"/>
      <c r="Q1537" s="50"/>
      <c r="R1537" s="50"/>
      <c r="S1537" s="50"/>
      <c r="T1537" s="50"/>
      <c r="U1537" s="50"/>
      <c r="V1537" s="50"/>
      <c r="W1537" s="50"/>
      <c r="X1537" s="50"/>
      <c r="Y1537" s="50"/>
    </row>
    <row r="1538" ht="15.75" customHeight="1">
      <c r="A1538" s="21" t="s">
        <v>2736</v>
      </c>
      <c r="B1538" s="21" t="s">
        <v>2737</v>
      </c>
      <c r="C1538" s="21" t="s">
        <v>20</v>
      </c>
      <c r="D1538" s="22">
        <v>409.0</v>
      </c>
      <c r="E1538" s="23">
        <v>0.325</v>
      </c>
      <c r="F1538" s="24">
        <v>9.0</v>
      </c>
      <c r="G1538" s="55">
        <v>132.925</v>
      </c>
      <c r="H1538" s="25">
        <v>104.9085</v>
      </c>
      <c r="I1538" s="25">
        <v>380.9835</v>
      </c>
      <c r="J1538" s="25">
        <v>38.09835</v>
      </c>
      <c r="K1538" s="25">
        <v>20.9540925</v>
      </c>
      <c r="L1538" s="25">
        <v>440.0359425</v>
      </c>
      <c r="M1538" s="25">
        <v>352.028754</v>
      </c>
      <c r="N1538" s="56">
        <v>792.0646965</v>
      </c>
      <c r="O1538" s="67">
        <v>1.0</v>
      </c>
      <c r="P1538" s="50"/>
      <c r="Q1538" s="50"/>
      <c r="R1538" s="50"/>
      <c r="S1538" s="50"/>
      <c r="T1538" s="50"/>
      <c r="U1538" s="50"/>
      <c r="V1538" s="50"/>
      <c r="W1538" s="50"/>
      <c r="X1538" s="50"/>
      <c r="Y1538" s="50"/>
    </row>
    <row r="1539" ht="15.75" customHeight="1">
      <c r="A1539" s="21" t="s">
        <v>2738</v>
      </c>
      <c r="B1539" s="21" t="s">
        <v>2739</v>
      </c>
      <c r="C1539" s="21" t="s">
        <v>20</v>
      </c>
      <c r="D1539" s="22">
        <v>409.0</v>
      </c>
      <c r="E1539" s="23">
        <v>0.325</v>
      </c>
      <c r="F1539" s="24">
        <v>9.0</v>
      </c>
      <c r="G1539" s="55">
        <v>132.925</v>
      </c>
      <c r="H1539" s="25">
        <v>104.9085</v>
      </c>
      <c r="I1539" s="25">
        <v>380.9835</v>
      </c>
      <c r="J1539" s="25">
        <v>38.09835</v>
      </c>
      <c r="K1539" s="25">
        <v>20.9540925</v>
      </c>
      <c r="L1539" s="25">
        <v>440.0359425</v>
      </c>
      <c r="M1539" s="25">
        <v>352.028754</v>
      </c>
      <c r="N1539" s="56">
        <v>792.0646965</v>
      </c>
      <c r="O1539" s="67">
        <v>1.0</v>
      </c>
      <c r="P1539" s="50"/>
      <c r="Q1539" s="50"/>
      <c r="R1539" s="50"/>
      <c r="S1539" s="50"/>
      <c r="T1539" s="50"/>
      <c r="U1539" s="50"/>
      <c r="V1539" s="50"/>
      <c r="W1539" s="50"/>
      <c r="X1539" s="50"/>
      <c r="Y1539" s="50"/>
    </row>
    <row r="1540" ht="15.75" customHeight="1">
      <c r="A1540" s="21" t="s">
        <v>2740</v>
      </c>
      <c r="B1540" s="21" t="s">
        <v>2741</v>
      </c>
      <c r="C1540" s="21" t="s">
        <v>20</v>
      </c>
      <c r="D1540" s="22">
        <v>543.5</v>
      </c>
      <c r="E1540" s="23">
        <v>0.325</v>
      </c>
      <c r="F1540" s="24">
        <v>12.0</v>
      </c>
      <c r="G1540" s="55">
        <v>176.63750000000002</v>
      </c>
      <c r="H1540" s="25">
        <v>139.40775</v>
      </c>
      <c r="I1540" s="25">
        <v>506.2702499999999</v>
      </c>
      <c r="J1540" s="25">
        <v>50.627024999999996</v>
      </c>
      <c r="K1540" s="25">
        <v>27.84486375</v>
      </c>
      <c r="L1540" s="25">
        <v>584.7421387499999</v>
      </c>
      <c r="M1540" s="25">
        <v>467.7937109999999</v>
      </c>
      <c r="N1540" s="56">
        <v>1052.5358497499997</v>
      </c>
      <c r="O1540" s="67">
        <v>1.0</v>
      </c>
      <c r="P1540" s="50"/>
      <c r="Q1540" s="50"/>
      <c r="R1540" s="50"/>
      <c r="S1540" s="50"/>
      <c r="T1540" s="50"/>
      <c r="U1540" s="50"/>
      <c r="V1540" s="50"/>
      <c r="W1540" s="50"/>
      <c r="X1540" s="50"/>
      <c r="Y1540" s="50"/>
    </row>
    <row r="1541" ht="15.75" customHeight="1">
      <c r="A1541" s="21" t="s">
        <v>2742</v>
      </c>
      <c r="B1541" s="21" t="s">
        <v>2743</v>
      </c>
      <c r="C1541" s="21" t="s">
        <v>20</v>
      </c>
      <c r="D1541" s="22">
        <v>543.5</v>
      </c>
      <c r="E1541" s="23">
        <v>0.325</v>
      </c>
      <c r="F1541" s="24">
        <v>12.0</v>
      </c>
      <c r="G1541" s="55">
        <v>176.63750000000002</v>
      </c>
      <c r="H1541" s="25">
        <v>139.40775</v>
      </c>
      <c r="I1541" s="25">
        <v>506.2702499999999</v>
      </c>
      <c r="J1541" s="25">
        <v>50.627024999999996</v>
      </c>
      <c r="K1541" s="25">
        <v>27.84486375</v>
      </c>
      <c r="L1541" s="25">
        <v>584.7421387499999</v>
      </c>
      <c r="M1541" s="25">
        <v>467.7937109999999</v>
      </c>
      <c r="N1541" s="56">
        <v>1052.5358497499997</v>
      </c>
      <c r="O1541" s="67">
        <v>1.0</v>
      </c>
      <c r="P1541" s="50"/>
      <c r="Q1541" s="50"/>
      <c r="R1541" s="50"/>
      <c r="S1541" s="50"/>
      <c r="T1541" s="50"/>
      <c r="U1541" s="50"/>
      <c r="V1541" s="50"/>
      <c r="W1541" s="50"/>
      <c r="X1541" s="50"/>
      <c r="Y1541" s="50"/>
    </row>
    <row r="1542" ht="15.75" customHeight="1">
      <c r="A1542" s="21" t="s">
        <v>2744</v>
      </c>
      <c r="B1542" s="21" t="s">
        <v>2745</v>
      </c>
      <c r="C1542" s="21" t="s">
        <v>20</v>
      </c>
      <c r="D1542" s="22">
        <v>543.5</v>
      </c>
      <c r="E1542" s="23">
        <v>0.325</v>
      </c>
      <c r="F1542" s="24">
        <v>12.0</v>
      </c>
      <c r="G1542" s="55">
        <v>176.63750000000002</v>
      </c>
      <c r="H1542" s="25">
        <v>139.40775</v>
      </c>
      <c r="I1542" s="25">
        <v>506.2702499999999</v>
      </c>
      <c r="J1542" s="25">
        <v>50.627024999999996</v>
      </c>
      <c r="K1542" s="25">
        <v>27.84486375</v>
      </c>
      <c r="L1542" s="25">
        <v>584.7421387499999</v>
      </c>
      <c r="M1542" s="25">
        <v>467.7937109999999</v>
      </c>
      <c r="N1542" s="56">
        <v>1052.5358497499997</v>
      </c>
      <c r="O1542" s="67">
        <v>1.0</v>
      </c>
      <c r="P1542" s="50"/>
      <c r="Q1542" s="50"/>
      <c r="R1542" s="50"/>
      <c r="S1542" s="50"/>
      <c r="T1542" s="50"/>
      <c r="U1542" s="50"/>
      <c r="V1542" s="50"/>
      <c r="W1542" s="50"/>
      <c r="X1542" s="50"/>
      <c r="Y1542" s="50"/>
    </row>
    <row r="1543" ht="15.75" customHeight="1">
      <c r="A1543" s="21" t="s">
        <v>2746</v>
      </c>
      <c r="B1543" s="21" t="s">
        <v>2747</v>
      </c>
      <c r="C1543" s="21" t="s">
        <v>20</v>
      </c>
      <c r="D1543" s="22">
        <v>543.5</v>
      </c>
      <c r="E1543" s="23">
        <v>0.325</v>
      </c>
      <c r="F1543" s="24">
        <v>12.0</v>
      </c>
      <c r="G1543" s="55">
        <v>176.63750000000002</v>
      </c>
      <c r="H1543" s="25">
        <v>139.40775</v>
      </c>
      <c r="I1543" s="25">
        <v>506.2702499999999</v>
      </c>
      <c r="J1543" s="25">
        <v>50.627024999999996</v>
      </c>
      <c r="K1543" s="25">
        <v>27.84486375</v>
      </c>
      <c r="L1543" s="25">
        <v>584.7421387499999</v>
      </c>
      <c r="M1543" s="25">
        <v>467.7937109999999</v>
      </c>
      <c r="N1543" s="56">
        <v>1052.5358497499997</v>
      </c>
      <c r="O1543" s="67">
        <v>1.0</v>
      </c>
      <c r="P1543" s="50"/>
      <c r="Q1543" s="50"/>
      <c r="R1543" s="50"/>
      <c r="S1543" s="50"/>
      <c r="T1543" s="50"/>
      <c r="U1543" s="50"/>
      <c r="V1543" s="50"/>
      <c r="W1543" s="50"/>
      <c r="X1543" s="50"/>
      <c r="Y1543" s="50"/>
    </row>
    <row r="1544" ht="15.75" customHeight="1">
      <c r="A1544" s="21" t="s">
        <v>2748</v>
      </c>
      <c r="B1544" s="21" t="s">
        <v>2749</v>
      </c>
      <c r="C1544" s="21" t="s">
        <v>20</v>
      </c>
      <c r="D1544" s="22">
        <v>543.5</v>
      </c>
      <c r="E1544" s="23">
        <v>0.325</v>
      </c>
      <c r="F1544" s="24">
        <v>12.0</v>
      </c>
      <c r="G1544" s="55">
        <v>176.63750000000002</v>
      </c>
      <c r="H1544" s="25">
        <v>139.40775</v>
      </c>
      <c r="I1544" s="25">
        <v>506.2702499999999</v>
      </c>
      <c r="J1544" s="25">
        <v>50.627024999999996</v>
      </c>
      <c r="K1544" s="25">
        <v>27.84486375</v>
      </c>
      <c r="L1544" s="25">
        <v>584.7421387499999</v>
      </c>
      <c r="M1544" s="25">
        <v>467.7937109999999</v>
      </c>
      <c r="N1544" s="56">
        <v>1052.5358497499997</v>
      </c>
      <c r="O1544" s="67">
        <v>1.0</v>
      </c>
      <c r="P1544" s="50"/>
      <c r="Q1544" s="50"/>
      <c r="R1544" s="50"/>
      <c r="S1544" s="50"/>
      <c r="T1544" s="50"/>
      <c r="U1544" s="50"/>
      <c r="V1544" s="50"/>
      <c r="W1544" s="50"/>
      <c r="X1544" s="50"/>
      <c r="Y1544" s="50"/>
    </row>
    <row r="1545" ht="15.75" customHeight="1">
      <c r="A1545" s="21" t="s">
        <v>2750</v>
      </c>
      <c r="B1545" s="21" t="s">
        <v>2751</v>
      </c>
      <c r="C1545" s="21" t="s">
        <v>20</v>
      </c>
      <c r="D1545" s="22">
        <v>543.5</v>
      </c>
      <c r="E1545" s="23">
        <v>0.325</v>
      </c>
      <c r="F1545" s="24">
        <v>12.0</v>
      </c>
      <c r="G1545" s="55">
        <v>176.63750000000002</v>
      </c>
      <c r="H1545" s="25">
        <v>139.40775</v>
      </c>
      <c r="I1545" s="25">
        <v>506.2702499999999</v>
      </c>
      <c r="J1545" s="25">
        <v>50.627024999999996</v>
      </c>
      <c r="K1545" s="25">
        <v>27.84486375</v>
      </c>
      <c r="L1545" s="25">
        <v>584.7421387499999</v>
      </c>
      <c r="M1545" s="25">
        <v>467.7937109999999</v>
      </c>
      <c r="N1545" s="56">
        <v>1052.5358497499997</v>
      </c>
      <c r="O1545" s="67">
        <v>1.0</v>
      </c>
      <c r="P1545" s="50"/>
      <c r="Q1545" s="50"/>
      <c r="R1545" s="50"/>
      <c r="S1545" s="50"/>
      <c r="T1545" s="50"/>
      <c r="U1545" s="50"/>
      <c r="V1545" s="50"/>
      <c r="W1545" s="50"/>
      <c r="X1545" s="50"/>
      <c r="Y1545" s="50"/>
    </row>
    <row r="1546" ht="15.75" customHeight="1">
      <c r="A1546" s="21" t="s">
        <v>2752</v>
      </c>
      <c r="B1546" s="21" t="s">
        <v>2753</v>
      </c>
      <c r="C1546" s="21" t="s">
        <v>20</v>
      </c>
      <c r="D1546" s="22">
        <v>543.5</v>
      </c>
      <c r="E1546" s="23">
        <v>0.325</v>
      </c>
      <c r="F1546" s="24">
        <v>12.0</v>
      </c>
      <c r="G1546" s="55">
        <v>176.63750000000002</v>
      </c>
      <c r="H1546" s="25">
        <v>139.40775</v>
      </c>
      <c r="I1546" s="25">
        <v>506.2702499999999</v>
      </c>
      <c r="J1546" s="25">
        <v>50.627024999999996</v>
      </c>
      <c r="K1546" s="25">
        <v>27.84486375</v>
      </c>
      <c r="L1546" s="25">
        <v>584.7421387499999</v>
      </c>
      <c r="M1546" s="25">
        <v>467.7937109999999</v>
      </c>
      <c r="N1546" s="56">
        <v>1052.5358497499997</v>
      </c>
      <c r="O1546" s="67">
        <v>1.0</v>
      </c>
      <c r="P1546" s="50"/>
      <c r="Q1546" s="50"/>
      <c r="R1546" s="50"/>
      <c r="S1546" s="50"/>
      <c r="T1546" s="50"/>
      <c r="U1546" s="50"/>
      <c r="V1546" s="50"/>
      <c r="W1546" s="50"/>
      <c r="X1546" s="50"/>
      <c r="Y1546" s="50"/>
    </row>
    <row r="1547" ht="15.75" customHeight="1">
      <c r="A1547" s="21" t="s">
        <v>2754</v>
      </c>
      <c r="B1547" s="21" t="s">
        <v>2755</v>
      </c>
      <c r="C1547" s="21" t="s">
        <v>20</v>
      </c>
      <c r="D1547" s="22">
        <v>57.0</v>
      </c>
      <c r="E1547" s="23">
        <v>0.325</v>
      </c>
      <c r="F1547" s="24">
        <v>2.65</v>
      </c>
      <c r="G1547" s="55">
        <v>18.525000000000002</v>
      </c>
      <c r="H1547" s="25">
        <v>14.620499999999998</v>
      </c>
      <c r="I1547" s="25">
        <v>53.095499999999994</v>
      </c>
      <c r="J1547" s="25">
        <v>5.30955</v>
      </c>
      <c r="K1547" s="25">
        <v>2.9202525</v>
      </c>
      <c r="L1547" s="25">
        <v>61.32530249999999</v>
      </c>
      <c r="M1547" s="25">
        <v>49.060241999999995</v>
      </c>
      <c r="N1547" s="56">
        <v>110.38554449999998</v>
      </c>
      <c r="O1547" s="67">
        <v>1.0</v>
      </c>
      <c r="P1547" s="50"/>
      <c r="Q1547" s="50"/>
      <c r="R1547" s="50"/>
      <c r="S1547" s="50"/>
      <c r="T1547" s="50"/>
      <c r="U1547" s="50"/>
      <c r="V1547" s="50"/>
      <c r="W1547" s="50"/>
      <c r="X1547" s="50"/>
      <c r="Y1547" s="50"/>
    </row>
    <row r="1548" ht="15.75" customHeight="1">
      <c r="A1548" s="21" t="s">
        <v>2756</v>
      </c>
      <c r="B1548" s="21" t="s">
        <v>2757</v>
      </c>
      <c r="C1548" s="21" t="s">
        <v>20</v>
      </c>
      <c r="D1548" s="22">
        <v>55.0</v>
      </c>
      <c r="E1548" s="23">
        <v>0.325</v>
      </c>
      <c r="F1548" s="24">
        <v>1.0</v>
      </c>
      <c r="G1548" s="55">
        <v>17.875</v>
      </c>
      <c r="H1548" s="25">
        <v>14.1075</v>
      </c>
      <c r="I1548" s="25">
        <v>51.2325</v>
      </c>
      <c r="J1548" s="25">
        <v>5.1232500000000005</v>
      </c>
      <c r="K1548" s="25">
        <v>2.8177875</v>
      </c>
      <c r="L1548" s="25">
        <v>59.1735375</v>
      </c>
      <c r="M1548" s="25">
        <v>47.33883</v>
      </c>
      <c r="N1548" s="56">
        <v>106.51236750000001</v>
      </c>
      <c r="O1548" s="67">
        <v>1.0</v>
      </c>
      <c r="P1548" s="50"/>
      <c r="Q1548" s="50"/>
      <c r="R1548" s="50"/>
      <c r="S1548" s="50"/>
      <c r="T1548" s="50"/>
      <c r="U1548" s="50"/>
      <c r="V1548" s="50"/>
      <c r="W1548" s="50"/>
      <c r="X1548" s="50"/>
      <c r="Y1548" s="50"/>
    </row>
    <row r="1549" ht="15.75" customHeight="1">
      <c r="A1549" s="21" t="s">
        <v>2758</v>
      </c>
      <c r="B1549" s="21" t="s">
        <v>2759</v>
      </c>
      <c r="C1549" s="21" t="s">
        <v>20</v>
      </c>
      <c r="D1549" s="22">
        <v>42.3</v>
      </c>
      <c r="E1549" s="23">
        <v>0.325</v>
      </c>
      <c r="F1549" s="24">
        <v>2.65</v>
      </c>
      <c r="G1549" s="55">
        <v>13.747499999999999</v>
      </c>
      <c r="H1549" s="25">
        <v>10.84995</v>
      </c>
      <c r="I1549" s="25">
        <v>39.40245</v>
      </c>
      <c r="J1549" s="25">
        <v>3.9402450000000004</v>
      </c>
      <c r="K1549" s="25">
        <v>2.16713475</v>
      </c>
      <c r="L1549" s="25">
        <v>45.50982975</v>
      </c>
      <c r="M1549" s="25">
        <v>36.4078638</v>
      </c>
      <c r="N1549" s="56">
        <v>81.91769355</v>
      </c>
      <c r="O1549" s="67">
        <v>1.0</v>
      </c>
      <c r="P1549" s="50"/>
      <c r="Q1549" s="50"/>
      <c r="R1549" s="50"/>
      <c r="S1549" s="50"/>
      <c r="T1549" s="50"/>
      <c r="U1549" s="50"/>
      <c r="V1549" s="50"/>
      <c r="W1549" s="50"/>
      <c r="X1549" s="50"/>
      <c r="Y1549" s="50"/>
    </row>
    <row r="1550" ht="15.75" customHeight="1">
      <c r="A1550" s="21" t="s">
        <v>2760</v>
      </c>
      <c r="B1550" s="21" t="s">
        <v>2761</v>
      </c>
      <c r="C1550" s="21" t="s">
        <v>20</v>
      </c>
      <c r="D1550" s="22">
        <v>59.0</v>
      </c>
      <c r="E1550" s="23">
        <v>0.325</v>
      </c>
      <c r="F1550" s="24">
        <v>1.0</v>
      </c>
      <c r="G1550" s="55">
        <v>19.175</v>
      </c>
      <c r="H1550" s="25">
        <v>15.133500000000002</v>
      </c>
      <c r="I1550" s="25">
        <v>54.9585</v>
      </c>
      <c r="J1550" s="25">
        <v>5.495850000000001</v>
      </c>
      <c r="K1550" s="25">
        <v>3.0227175000000006</v>
      </c>
      <c r="L1550" s="25">
        <v>63.477067500000004</v>
      </c>
      <c r="M1550" s="25">
        <v>50.781654</v>
      </c>
      <c r="N1550" s="56">
        <v>114.25872150000001</v>
      </c>
      <c r="O1550" s="67">
        <v>1.0</v>
      </c>
      <c r="P1550" s="50"/>
      <c r="Q1550" s="50"/>
      <c r="R1550" s="50"/>
      <c r="S1550" s="50"/>
      <c r="T1550" s="50"/>
      <c r="U1550" s="50"/>
      <c r="V1550" s="50"/>
      <c r="W1550" s="50"/>
      <c r="X1550" s="50"/>
      <c r="Y1550" s="50"/>
    </row>
    <row r="1551" ht="15.75" customHeight="1">
      <c r="A1551" s="21" t="s">
        <v>2762</v>
      </c>
      <c r="B1551" s="21" t="s">
        <v>2763</v>
      </c>
      <c r="C1551" s="21" t="s">
        <v>20</v>
      </c>
      <c r="D1551" s="22">
        <v>100.0</v>
      </c>
      <c r="E1551" s="23">
        <v>0.325</v>
      </c>
      <c r="F1551" s="24">
        <v>2.53</v>
      </c>
      <c r="G1551" s="55">
        <v>32.5</v>
      </c>
      <c r="H1551" s="25">
        <v>25.65</v>
      </c>
      <c r="I1551" s="25">
        <v>93.15</v>
      </c>
      <c r="J1551" s="25">
        <v>9.315000000000001</v>
      </c>
      <c r="K1551" s="25">
        <v>5.1232500000000005</v>
      </c>
      <c r="L1551" s="25">
        <v>107.58825</v>
      </c>
      <c r="M1551" s="25">
        <v>86.07060000000001</v>
      </c>
      <c r="N1551" s="56">
        <v>193.65885000000003</v>
      </c>
      <c r="O1551" s="67">
        <v>1.0</v>
      </c>
      <c r="P1551" s="50"/>
      <c r="Q1551" s="50"/>
      <c r="R1551" s="50"/>
      <c r="S1551" s="50"/>
      <c r="T1551" s="50"/>
      <c r="U1551" s="50"/>
      <c r="V1551" s="50"/>
      <c r="W1551" s="50"/>
      <c r="X1551" s="50"/>
      <c r="Y1551" s="50"/>
    </row>
    <row r="1552" ht="15.75" customHeight="1">
      <c r="A1552" s="21" t="s">
        <v>2764</v>
      </c>
      <c r="B1552" s="21" t="s">
        <v>2765</v>
      </c>
      <c r="C1552" s="21" t="s">
        <v>20</v>
      </c>
      <c r="D1552" s="22">
        <v>112.0</v>
      </c>
      <c r="E1552" s="23">
        <v>0.325</v>
      </c>
      <c r="F1552" s="24">
        <v>2.6</v>
      </c>
      <c r="G1552" s="55">
        <v>36.4</v>
      </c>
      <c r="H1552" s="25">
        <v>28.727999999999998</v>
      </c>
      <c r="I1552" s="25">
        <v>104.32799999999999</v>
      </c>
      <c r="J1552" s="25">
        <v>10.4328</v>
      </c>
      <c r="K1552" s="25">
        <v>5.73804</v>
      </c>
      <c r="L1552" s="25">
        <v>120.49883999999999</v>
      </c>
      <c r="M1552" s="25">
        <v>96.39907199999999</v>
      </c>
      <c r="N1552" s="56">
        <v>216.89791199999996</v>
      </c>
      <c r="O1552" s="67">
        <v>1.0</v>
      </c>
      <c r="P1552" s="50"/>
      <c r="Q1552" s="50"/>
      <c r="R1552" s="50"/>
      <c r="S1552" s="50"/>
      <c r="T1552" s="50"/>
      <c r="U1552" s="50"/>
      <c r="V1552" s="50"/>
      <c r="W1552" s="50"/>
      <c r="X1552" s="50"/>
      <c r="Y1552" s="50"/>
    </row>
    <row r="1553" ht="15.75" customHeight="1">
      <c r="A1553" s="21" t="s">
        <v>2766</v>
      </c>
      <c r="B1553" s="21" t="s">
        <v>2767</v>
      </c>
      <c r="C1553" s="21" t="s">
        <v>20</v>
      </c>
      <c r="D1553" s="22">
        <v>99.5</v>
      </c>
      <c r="E1553" s="23">
        <v>0.325</v>
      </c>
      <c r="F1553" s="24">
        <v>2.4</v>
      </c>
      <c r="G1553" s="55">
        <v>32.3375</v>
      </c>
      <c r="H1553" s="25">
        <v>25.521749999999997</v>
      </c>
      <c r="I1553" s="25">
        <v>92.68424999999999</v>
      </c>
      <c r="J1553" s="25">
        <v>9.268424999999999</v>
      </c>
      <c r="K1553" s="25">
        <v>5.09763375</v>
      </c>
      <c r="L1553" s="25">
        <v>107.05030874999999</v>
      </c>
      <c r="M1553" s="25">
        <v>85.64024699999999</v>
      </c>
      <c r="N1553" s="56">
        <v>192.69055575</v>
      </c>
      <c r="O1553" s="67">
        <v>1.0</v>
      </c>
      <c r="P1553" s="50"/>
      <c r="Q1553" s="50"/>
      <c r="R1553" s="50"/>
      <c r="S1553" s="50"/>
      <c r="T1553" s="50"/>
      <c r="U1553" s="50"/>
      <c r="V1553" s="50"/>
      <c r="W1553" s="50"/>
      <c r="X1553" s="50"/>
      <c r="Y1553" s="50"/>
    </row>
    <row r="1554" ht="15.75" customHeight="1">
      <c r="A1554" s="21" t="s">
        <v>2768</v>
      </c>
      <c r="B1554" s="21" t="s">
        <v>2769</v>
      </c>
      <c r="C1554" s="21" t="s">
        <v>20</v>
      </c>
      <c r="D1554" s="22">
        <v>186.96</v>
      </c>
      <c r="E1554" s="23">
        <v>0.325</v>
      </c>
      <c r="F1554" s="24">
        <v>0.5</v>
      </c>
      <c r="G1554" s="55">
        <v>60.76200000000001</v>
      </c>
      <c r="H1554" s="25">
        <v>47.95524</v>
      </c>
      <c r="I1554" s="25">
        <v>174.15324</v>
      </c>
      <c r="J1554" s="25">
        <v>17.415324000000002</v>
      </c>
      <c r="K1554" s="25">
        <v>9.578428200000001</v>
      </c>
      <c r="L1554" s="25">
        <v>201.1469922</v>
      </c>
      <c r="M1554" s="25">
        <v>160.91759376000002</v>
      </c>
      <c r="N1554" s="56">
        <v>362.06458596000004</v>
      </c>
      <c r="O1554" s="67">
        <v>1.0</v>
      </c>
      <c r="P1554" s="50"/>
      <c r="Q1554" s="50"/>
      <c r="R1554" s="50"/>
      <c r="S1554" s="50"/>
      <c r="T1554" s="50"/>
      <c r="U1554" s="50"/>
      <c r="V1554" s="50"/>
      <c r="W1554" s="50"/>
      <c r="X1554" s="50"/>
      <c r="Y1554" s="50"/>
    </row>
    <row r="1555" ht="15.75" customHeight="1">
      <c r="A1555" s="21" t="s">
        <v>2770</v>
      </c>
      <c r="B1555" s="21" t="s">
        <v>2771</v>
      </c>
      <c r="C1555" s="21" t="s">
        <v>20</v>
      </c>
      <c r="D1555" s="22">
        <v>67.75</v>
      </c>
      <c r="E1555" s="23">
        <v>0.325</v>
      </c>
      <c r="F1555" s="24">
        <v>8.0</v>
      </c>
      <c r="G1555" s="55">
        <v>22.01875</v>
      </c>
      <c r="H1555" s="25">
        <v>17.377875</v>
      </c>
      <c r="I1555" s="25">
        <v>63.109125000000006</v>
      </c>
      <c r="J1555" s="25">
        <v>6.310912500000001</v>
      </c>
      <c r="K1555" s="25">
        <v>3.4710018750000007</v>
      </c>
      <c r="L1555" s="25">
        <v>72.891039375</v>
      </c>
      <c r="M1555" s="25">
        <v>58.31283150000001</v>
      </c>
      <c r="N1555" s="56">
        <v>131.203870875</v>
      </c>
      <c r="O1555" s="67">
        <v>1.0</v>
      </c>
      <c r="P1555" s="50"/>
      <c r="Q1555" s="50"/>
      <c r="R1555" s="50"/>
      <c r="S1555" s="50"/>
      <c r="T1555" s="50"/>
      <c r="U1555" s="50"/>
      <c r="V1555" s="50"/>
      <c r="W1555" s="50"/>
      <c r="X1555" s="50"/>
      <c r="Y1555" s="50"/>
    </row>
    <row r="1556" ht="15.75" customHeight="1">
      <c r="A1556" s="21" t="s">
        <v>2772</v>
      </c>
      <c r="B1556" s="21" t="s">
        <v>2773</v>
      </c>
      <c r="C1556" s="21" t="s">
        <v>20</v>
      </c>
      <c r="D1556" s="22">
        <v>5.55</v>
      </c>
      <c r="E1556" s="23">
        <v>0.325</v>
      </c>
      <c r="F1556" s="24">
        <v>0.4</v>
      </c>
      <c r="G1556" s="55">
        <v>1.80375</v>
      </c>
      <c r="H1556" s="25">
        <v>1.423575</v>
      </c>
      <c r="I1556" s="25">
        <v>5.1698249999999994</v>
      </c>
      <c r="J1556" s="25">
        <v>0.5169825</v>
      </c>
      <c r="K1556" s="25">
        <v>0.284340375</v>
      </c>
      <c r="L1556" s="25">
        <v>5.971147875</v>
      </c>
      <c r="M1556" s="25">
        <v>4.7769183</v>
      </c>
      <c r="N1556" s="56">
        <v>10.748066175</v>
      </c>
      <c r="O1556" s="67">
        <v>1.0</v>
      </c>
      <c r="P1556" s="50"/>
      <c r="Q1556" s="50"/>
      <c r="R1556" s="50"/>
      <c r="S1556" s="50"/>
      <c r="T1556" s="50"/>
      <c r="U1556" s="50"/>
      <c r="V1556" s="50"/>
      <c r="W1556" s="50"/>
      <c r="X1556" s="50"/>
      <c r="Y1556" s="50"/>
    </row>
    <row r="1557" ht="15.75" customHeight="1">
      <c r="A1557" s="21" t="s">
        <v>2774</v>
      </c>
      <c r="B1557" s="21" t="s">
        <v>2775</v>
      </c>
      <c r="C1557" s="21" t="s">
        <v>20</v>
      </c>
      <c r="D1557" s="22">
        <v>8.35</v>
      </c>
      <c r="E1557" s="23">
        <v>0.325</v>
      </c>
      <c r="F1557" s="24">
        <v>0.18</v>
      </c>
      <c r="G1557" s="55">
        <v>2.71375</v>
      </c>
      <c r="H1557" s="25">
        <v>2.141775</v>
      </c>
      <c r="I1557" s="25">
        <v>7.7780249999999995</v>
      </c>
      <c r="J1557" s="25">
        <v>0.7778025</v>
      </c>
      <c r="K1557" s="25">
        <v>0.427791375</v>
      </c>
      <c r="L1557" s="25">
        <v>8.983618875</v>
      </c>
      <c r="M1557" s="25">
        <v>7.1868951</v>
      </c>
      <c r="N1557" s="56">
        <v>16.170513975</v>
      </c>
      <c r="O1557" s="67">
        <v>1.0</v>
      </c>
      <c r="P1557" s="50"/>
      <c r="Q1557" s="50"/>
      <c r="R1557" s="50"/>
      <c r="S1557" s="50"/>
      <c r="T1557" s="50"/>
      <c r="U1557" s="50"/>
      <c r="V1557" s="50"/>
      <c r="W1557" s="50"/>
      <c r="X1557" s="50"/>
      <c r="Y1557" s="50"/>
    </row>
    <row r="1558" ht="15.75" customHeight="1">
      <c r="A1558" s="21" t="s">
        <v>2776</v>
      </c>
      <c r="B1558" s="21" t="s">
        <v>2777</v>
      </c>
      <c r="C1558" s="21" t="s">
        <v>20</v>
      </c>
      <c r="D1558" s="22">
        <v>149.0</v>
      </c>
      <c r="E1558" s="23">
        <v>0.325</v>
      </c>
      <c r="F1558" s="24">
        <v>5.0</v>
      </c>
      <c r="G1558" s="55">
        <v>48.425000000000004</v>
      </c>
      <c r="H1558" s="25">
        <v>38.2185</v>
      </c>
      <c r="I1558" s="25">
        <v>138.7935</v>
      </c>
      <c r="J1558" s="25">
        <v>13.87935</v>
      </c>
      <c r="K1558" s="25">
        <v>7.6336425</v>
      </c>
      <c r="L1558" s="25">
        <v>160.3064925</v>
      </c>
      <c r="M1558" s="25">
        <v>128.245194</v>
      </c>
      <c r="N1558" s="56">
        <v>288.55168649999996</v>
      </c>
      <c r="O1558" s="67">
        <v>1.0</v>
      </c>
      <c r="P1558" s="50"/>
      <c r="Q1558" s="50"/>
      <c r="R1558" s="50"/>
      <c r="S1558" s="50"/>
      <c r="T1558" s="50"/>
      <c r="U1558" s="50"/>
      <c r="V1558" s="50"/>
      <c r="W1558" s="50"/>
      <c r="X1558" s="50"/>
      <c r="Y1558" s="50"/>
    </row>
    <row r="1559" ht="15.75" customHeight="1">
      <c r="A1559" s="21" t="s">
        <v>2778</v>
      </c>
      <c r="B1559" s="21" t="s">
        <v>2779</v>
      </c>
      <c r="C1559" s="21" t="s">
        <v>20</v>
      </c>
      <c r="D1559" s="22">
        <v>7.75</v>
      </c>
      <c r="E1559" s="23">
        <v>0.325</v>
      </c>
      <c r="F1559" s="24">
        <v>0.01</v>
      </c>
      <c r="G1559" s="55">
        <v>2.5187500000000003</v>
      </c>
      <c r="H1559" s="25">
        <v>1.9878749999999998</v>
      </c>
      <c r="I1559" s="25">
        <v>7.219124999999999</v>
      </c>
      <c r="J1559" s="25">
        <v>0.7219125</v>
      </c>
      <c r="K1559" s="25">
        <v>0.397051875</v>
      </c>
      <c r="L1559" s="25">
        <v>8.338089375</v>
      </c>
      <c r="M1559" s="25">
        <v>6.6704715</v>
      </c>
      <c r="N1559" s="56">
        <v>15.008560874999999</v>
      </c>
      <c r="O1559" s="67">
        <v>1.0</v>
      </c>
      <c r="P1559" s="50"/>
      <c r="Q1559" s="50"/>
      <c r="R1559" s="50"/>
      <c r="S1559" s="50"/>
      <c r="T1559" s="50"/>
      <c r="U1559" s="50"/>
      <c r="V1559" s="50"/>
      <c r="W1559" s="50"/>
      <c r="X1559" s="50"/>
      <c r="Y1559" s="50"/>
    </row>
    <row r="1560" ht="15.75" customHeight="1">
      <c r="A1560" s="21" t="s">
        <v>2780</v>
      </c>
      <c r="B1560" s="21" t="s">
        <v>2781</v>
      </c>
      <c r="C1560" s="21" t="s">
        <v>20</v>
      </c>
      <c r="D1560" s="22">
        <v>0.39</v>
      </c>
      <c r="E1560" s="23">
        <v>0.325</v>
      </c>
      <c r="F1560" s="24">
        <v>0.02</v>
      </c>
      <c r="G1560" s="55">
        <v>0.12675</v>
      </c>
      <c r="H1560" s="25">
        <v>0.100035</v>
      </c>
      <c r="I1560" s="25">
        <v>0.36328499999999997</v>
      </c>
      <c r="J1560" s="25">
        <v>0.0363285</v>
      </c>
      <c r="K1560" s="25">
        <v>0.019980675</v>
      </c>
      <c r="L1560" s="25">
        <v>0.41959417499999996</v>
      </c>
      <c r="M1560" s="25">
        <v>0.33567534</v>
      </c>
      <c r="N1560" s="56">
        <v>0.755269515</v>
      </c>
      <c r="O1560" s="67">
        <v>1.0</v>
      </c>
      <c r="P1560" s="50"/>
      <c r="Q1560" s="50"/>
      <c r="R1560" s="50"/>
      <c r="S1560" s="50"/>
      <c r="T1560" s="50"/>
      <c r="U1560" s="50"/>
      <c r="V1560" s="50"/>
      <c r="W1560" s="50"/>
      <c r="X1560" s="50"/>
      <c r="Y1560" s="50"/>
    </row>
    <row r="1561" ht="15.75" customHeight="1">
      <c r="A1561" s="21" t="s">
        <v>2782</v>
      </c>
      <c r="B1561" s="21" t="s">
        <v>2783</v>
      </c>
      <c r="C1561" s="21" t="s">
        <v>20</v>
      </c>
      <c r="D1561" s="22">
        <v>1.95</v>
      </c>
      <c r="E1561" s="23">
        <v>0.325</v>
      </c>
      <c r="F1561" s="24">
        <v>0.4</v>
      </c>
      <c r="G1561" s="55">
        <v>0.63375</v>
      </c>
      <c r="H1561" s="25">
        <v>0.5001749999999999</v>
      </c>
      <c r="I1561" s="25">
        <v>1.8164249999999997</v>
      </c>
      <c r="J1561" s="25">
        <v>0.18164249999999998</v>
      </c>
      <c r="K1561" s="25">
        <v>0.09990337499999999</v>
      </c>
      <c r="L1561" s="25">
        <v>2.0979708749999997</v>
      </c>
      <c r="M1561" s="25">
        <v>1.6783766999999998</v>
      </c>
      <c r="N1561" s="56">
        <v>3.7763475749999995</v>
      </c>
      <c r="O1561" s="67">
        <v>1.0</v>
      </c>
      <c r="P1561" s="50"/>
      <c r="Q1561" s="50"/>
      <c r="R1561" s="50"/>
      <c r="S1561" s="50"/>
      <c r="T1561" s="50"/>
      <c r="U1561" s="50"/>
      <c r="V1561" s="50"/>
      <c r="W1561" s="50"/>
      <c r="X1561" s="50"/>
      <c r="Y1561" s="50"/>
    </row>
    <row r="1562" ht="15.75" customHeight="1">
      <c r="A1562" s="21" t="s">
        <v>2784</v>
      </c>
      <c r="B1562" s="21" t="s">
        <v>2785</v>
      </c>
      <c r="C1562" s="21" t="s">
        <v>20</v>
      </c>
      <c r="D1562" s="22">
        <v>2.45</v>
      </c>
      <c r="E1562" s="23">
        <v>0.325</v>
      </c>
      <c r="F1562" s="24">
        <v>4.0</v>
      </c>
      <c r="G1562" s="55">
        <v>0.7962500000000001</v>
      </c>
      <c r="H1562" s="25">
        <v>0.628425</v>
      </c>
      <c r="I1562" s="25">
        <v>2.282175</v>
      </c>
      <c r="J1562" s="25">
        <v>0.22821750000000002</v>
      </c>
      <c r="K1562" s="25">
        <v>0.125519625</v>
      </c>
      <c r="L1562" s="25">
        <v>2.635912125</v>
      </c>
      <c r="M1562" s="25">
        <v>2.1087297</v>
      </c>
      <c r="N1562" s="56">
        <v>4.744641825</v>
      </c>
      <c r="O1562" s="67">
        <v>1.0</v>
      </c>
      <c r="P1562" s="50"/>
      <c r="Q1562" s="50"/>
      <c r="R1562" s="50"/>
      <c r="S1562" s="50"/>
      <c r="T1562" s="50"/>
      <c r="U1562" s="50"/>
      <c r="V1562" s="50"/>
      <c r="W1562" s="50"/>
      <c r="X1562" s="50"/>
      <c r="Y1562" s="50"/>
    </row>
    <row r="1563" ht="15.75" customHeight="1">
      <c r="A1563" s="21" t="s">
        <v>2786</v>
      </c>
      <c r="B1563" s="21" t="s">
        <v>2787</v>
      </c>
      <c r="C1563" s="21" t="s">
        <v>20</v>
      </c>
      <c r="D1563" s="22">
        <v>3.25</v>
      </c>
      <c r="E1563" s="23">
        <v>0.325</v>
      </c>
      <c r="F1563" s="24">
        <v>0.19</v>
      </c>
      <c r="G1563" s="55">
        <v>1.0562500000000001</v>
      </c>
      <c r="H1563" s="25">
        <v>0.8336249999999998</v>
      </c>
      <c r="I1563" s="25">
        <v>3.0273749999999993</v>
      </c>
      <c r="J1563" s="25">
        <v>0.30273749999999994</v>
      </c>
      <c r="K1563" s="25">
        <v>0.166505625</v>
      </c>
      <c r="L1563" s="25">
        <v>3.4966181249999995</v>
      </c>
      <c r="M1563" s="25">
        <v>2.7972944999999996</v>
      </c>
      <c r="N1563" s="56">
        <v>6.293912624999999</v>
      </c>
      <c r="O1563" s="67">
        <v>1.0</v>
      </c>
      <c r="P1563" s="50"/>
      <c r="Q1563" s="50"/>
      <c r="R1563" s="50"/>
      <c r="S1563" s="50"/>
      <c r="T1563" s="50"/>
      <c r="U1563" s="50"/>
      <c r="V1563" s="50"/>
      <c r="W1563" s="50"/>
      <c r="X1563" s="50"/>
      <c r="Y1563" s="50"/>
    </row>
    <row r="1564" ht="15.75" customHeight="1">
      <c r="A1564" s="21" t="s">
        <v>2788</v>
      </c>
      <c r="B1564" s="21" t="s">
        <v>2789</v>
      </c>
      <c r="C1564" s="21" t="s">
        <v>20</v>
      </c>
      <c r="D1564" s="22">
        <v>1.4</v>
      </c>
      <c r="E1564" s="23">
        <v>0.325</v>
      </c>
      <c r="F1564" s="24">
        <v>0.2</v>
      </c>
      <c r="G1564" s="55">
        <v>0.45499999999999996</v>
      </c>
      <c r="H1564" s="25">
        <v>0.3591</v>
      </c>
      <c r="I1564" s="25">
        <v>1.3041</v>
      </c>
      <c r="J1564" s="25">
        <v>0.13041</v>
      </c>
      <c r="K1564" s="25">
        <v>0.0717255</v>
      </c>
      <c r="L1564" s="25">
        <v>1.5062354999999998</v>
      </c>
      <c r="M1564" s="25">
        <v>1.2049884</v>
      </c>
      <c r="N1564" s="56">
        <v>2.7112239</v>
      </c>
      <c r="O1564" s="67">
        <v>1.0</v>
      </c>
      <c r="P1564" s="50"/>
      <c r="Q1564" s="50"/>
      <c r="R1564" s="50"/>
      <c r="S1564" s="50"/>
      <c r="T1564" s="50"/>
      <c r="U1564" s="50"/>
      <c r="V1564" s="50"/>
      <c r="W1564" s="50"/>
      <c r="X1564" s="50"/>
      <c r="Y1564" s="50"/>
    </row>
    <row r="1565" ht="15.75" customHeight="1">
      <c r="A1565" s="21" t="s">
        <v>2790</v>
      </c>
      <c r="B1565" s="21" t="s">
        <v>2791</v>
      </c>
      <c r="C1565" s="21" t="s">
        <v>20</v>
      </c>
      <c r="D1565" s="22">
        <v>2.35</v>
      </c>
      <c r="E1565" s="23">
        <v>0.325</v>
      </c>
      <c r="F1565" s="24">
        <v>0.3</v>
      </c>
      <c r="G1565" s="55">
        <v>0.76375</v>
      </c>
      <c r="H1565" s="25">
        <v>0.6027750000000001</v>
      </c>
      <c r="I1565" s="25">
        <v>2.189025</v>
      </c>
      <c r="J1565" s="25">
        <v>0.2189025</v>
      </c>
      <c r="K1565" s="25">
        <v>0.120396375</v>
      </c>
      <c r="L1565" s="25">
        <v>2.528323875</v>
      </c>
      <c r="M1565" s="25">
        <v>2.0226591</v>
      </c>
      <c r="N1565" s="56">
        <v>4.550982975</v>
      </c>
      <c r="O1565" s="67">
        <v>1.0</v>
      </c>
      <c r="P1565" s="50"/>
      <c r="Q1565" s="50"/>
      <c r="R1565" s="50"/>
      <c r="S1565" s="50"/>
      <c r="T1565" s="50"/>
      <c r="U1565" s="50"/>
      <c r="V1565" s="50"/>
      <c r="W1565" s="50"/>
      <c r="X1565" s="50"/>
      <c r="Y1565" s="50"/>
    </row>
    <row r="1566" ht="15.75" customHeight="1">
      <c r="A1566" s="21" t="s">
        <v>2792</v>
      </c>
      <c r="B1566" s="21" t="s">
        <v>2793</v>
      </c>
      <c r="C1566" s="21" t="s">
        <v>20</v>
      </c>
      <c r="D1566" s="22">
        <v>8.65</v>
      </c>
      <c r="E1566" s="23">
        <v>0.325</v>
      </c>
      <c r="F1566" s="24">
        <v>0.5</v>
      </c>
      <c r="G1566" s="55">
        <v>2.8112500000000002</v>
      </c>
      <c r="H1566" s="25">
        <v>2.218725</v>
      </c>
      <c r="I1566" s="25">
        <v>8.057475</v>
      </c>
      <c r="J1566" s="25">
        <v>0.8057475000000001</v>
      </c>
      <c r="K1566" s="25">
        <v>0.44316112500000004</v>
      </c>
      <c r="L1566" s="25">
        <v>9.306383625</v>
      </c>
      <c r="M1566" s="25">
        <v>7.445106900000001</v>
      </c>
      <c r="N1566" s="56">
        <v>16.751490525</v>
      </c>
      <c r="O1566" s="67">
        <v>1.0</v>
      </c>
      <c r="P1566" s="50"/>
      <c r="Q1566" s="50"/>
      <c r="R1566" s="50"/>
      <c r="S1566" s="50"/>
      <c r="T1566" s="50"/>
      <c r="U1566" s="50"/>
      <c r="V1566" s="50"/>
      <c r="W1566" s="50"/>
      <c r="X1566" s="50"/>
      <c r="Y1566" s="50"/>
    </row>
    <row r="1567" ht="15.75" customHeight="1">
      <c r="A1567" s="21" t="s">
        <v>2794</v>
      </c>
      <c r="B1567" s="21" t="s">
        <v>2795</v>
      </c>
      <c r="C1567" s="21" t="s">
        <v>20</v>
      </c>
      <c r="D1567" s="22">
        <v>7.45</v>
      </c>
      <c r="E1567" s="23">
        <v>0.325</v>
      </c>
      <c r="F1567" s="24">
        <v>0.19</v>
      </c>
      <c r="G1567" s="55">
        <v>2.42125</v>
      </c>
      <c r="H1567" s="25">
        <v>1.9109250000000002</v>
      </c>
      <c r="I1567" s="25">
        <v>6.939675000000001</v>
      </c>
      <c r="J1567" s="25">
        <v>0.6939675000000002</v>
      </c>
      <c r="K1567" s="25">
        <v>0.3816821250000001</v>
      </c>
      <c r="L1567" s="25">
        <v>8.015324625000002</v>
      </c>
      <c r="M1567" s="25">
        <v>6.412259700000002</v>
      </c>
      <c r="N1567" s="56">
        <v>14.427584325000003</v>
      </c>
      <c r="O1567" s="67">
        <v>1.0</v>
      </c>
      <c r="P1567" s="50"/>
      <c r="Q1567" s="50"/>
      <c r="R1567" s="50"/>
      <c r="S1567" s="50"/>
      <c r="T1567" s="50"/>
      <c r="U1567" s="50"/>
      <c r="V1567" s="50"/>
      <c r="W1567" s="50"/>
      <c r="X1567" s="50"/>
      <c r="Y1567" s="50"/>
    </row>
    <row r="1568" ht="15.75" customHeight="1">
      <c r="A1568" s="21" t="s">
        <v>2796</v>
      </c>
      <c r="B1568" s="21" t="s">
        <v>2797</v>
      </c>
      <c r="C1568" s="21" t="s">
        <v>20</v>
      </c>
      <c r="D1568" s="22">
        <v>1.95</v>
      </c>
      <c r="E1568" s="23">
        <v>0.325</v>
      </c>
      <c r="F1568" s="24">
        <v>0.1</v>
      </c>
      <c r="G1568" s="55">
        <v>0.63375</v>
      </c>
      <c r="H1568" s="25">
        <v>0.5001749999999999</v>
      </c>
      <c r="I1568" s="25">
        <v>1.8164249999999997</v>
      </c>
      <c r="J1568" s="25">
        <v>0.18164249999999998</v>
      </c>
      <c r="K1568" s="25">
        <v>0.09990337499999999</v>
      </c>
      <c r="L1568" s="25">
        <v>2.0979708749999997</v>
      </c>
      <c r="M1568" s="25">
        <v>1.6783766999999998</v>
      </c>
      <c r="N1568" s="56">
        <v>3.7763475749999995</v>
      </c>
      <c r="O1568" s="67">
        <v>1.0</v>
      </c>
      <c r="P1568" s="50"/>
      <c r="Q1568" s="50"/>
      <c r="R1568" s="50"/>
      <c r="S1568" s="50"/>
      <c r="T1568" s="50"/>
      <c r="U1568" s="50"/>
      <c r="V1568" s="50"/>
      <c r="W1568" s="50"/>
      <c r="X1568" s="50"/>
      <c r="Y1568" s="50"/>
    </row>
    <row r="1569" ht="15.75" customHeight="1">
      <c r="A1569" s="21" t="s">
        <v>2798</v>
      </c>
      <c r="B1569" s="21" t="s">
        <v>2799</v>
      </c>
      <c r="C1569" s="21" t="s">
        <v>20</v>
      </c>
      <c r="D1569" s="22">
        <v>91.0</v>
      </c>
      <c r="E1569" s="23">
        <v>0.325</v>
      </c>
      <c r="F1569" s="24">
        <v>2.0</v>
      </c>
      <c r="G1569" s="55">
        <v>29.575</v>
      </c>
      <c r="H1569" s="25">
        <v>23.3415</v>
      </c>
      <c r="I1569" s="25">
        <v>84.7665</v>
      </c>
      <c r="J1569" s="25">
        <v>8.47665</v>
      </c>
      <c r="K1569" s="25">
        <v>4.662157499999999</v>
      </c>
      <c r="L1569" s="25">
        <v>97.90530749999999</v>
      </c>
      <c r="M1569" s="25">
        <v>78.324246</v>
      </c>
      <c r="N1569" s="56">
        <v>176.2295535</v>
      </c>
      <c r="O1569" s="67">
        <v>1.0</v>
      </c>
      <c r="P1569" s="50"/>
      <c r="Q1569" s="50"/>
      <c r="R1569" s="50"/>
      <c r="S1569" s="50"/>
      <c r="T1569" s="50"/>
      <c r="U1569" s="50"/>
      <c r="V1569" s="50"/>
      <c r="W1569" s="50"/>
      <c r="X1569" s="50"/>
      <c r="Y1569" s="50"/>
    </row>
    <row r="1570" ht="15.75" customHeight="1">
      <c r="A1570" s="21" t="s">
        <v>2800</v>
      </c>
      <c r="B1570" s="21" t="s">
        <v>2801</v>
      </c>
      <c r="C1570" s="21" t="s">
        <v>20</v>
      </c>
      <c r="D1570" s="22">
        <v>3.35</v>
      </c>
      <c r="E1570" s="23">
        <v>0.325</v>
      </c>
      <c r="F1570" s="24">
        <v>0.1</v>
      </c>
      <c r="G1570" s="55">
        <v>1.08875</v>
      </c>
      <c r="H1570" s="25">
        <v>0.859275</v>
      </c>
      <c r="I1570" s="25">
        <v>3.1205249999999998</v>
      </c>
      <c r="J1570" s="25">
        <v>0.3120525</v>
      </c>
      <c r="K1570" s="25">
        <v>0.17162887500000001</v>
      </c>
      <c r="L1570" s="25">
        <v>3.604206375</v>
      </c>
      <c r="M1570" s="25">
        <v>2.8833651000000002</v>
      </c>
      <c r="N1570" s="56">
        <v>6.487571475</v>
      </c>
      <c r="O1570" s="67">
        <v>1.0</v>
      </c>
      <c r="P1570" s="50"/>
      <c r="Q1570" s="50"/>
      <c r="R1570" s="50"/>
      <c r="S1570" s="50"/>
      <c r="T1570" s="50"/>
      <c r="U1570" s="50"/>
      <c r="V1570" s="50"/>
      <c r="W1570" s="50"/>
      <c r="X1570" s="50"/>
      <c r="Y1570" s="50"/>
    </row>
    <row r="1571" ht="15.75" customHeight="1">
      <c r="A1571" s="21" t="s">
        <v>2802</v>
      </c>
      <c r="B1571" s="21" t="s">
        <v>2803</v>
      </c>
      <c r="C1571" s="21" t="s">
        <v>20</v>
      </c>
      <c r="D1571" s="22">
        <v>3.1</v>
      </c>
      <c r="E1571" s="23">
        <v>0.325</v>
      </c>
      <c r="F1571" s="24">
        <v>0.1</v>
      </c>
      <c r="G1571" s="55">
        <v>1.0075</v>
      </c>
      <c r="H1571" s="25">
        <v>0.7951500000000001</v>
      </c>
      <c r="I1571" s="25">
        <v>2.8876500000000003</v>
      </c>
      <c r="J1571" s="25">
        <v>0.28876500000000005</v>
      </c>
      <c r="K1571" s="25">
        <v>0.15882075000000004</v>
      </c>
      <c r="L1571" s="25">
        <v>3.3352357500000003</v>
      </c>
      <c r="M1571" s="25">
        <v>2.6681886000000006</v>
      </c>
      <c r="N1571" s="56">
        <v>6.003424350000001</v>
      </c>
      <c r="O1571" s="67">
        <v>1.0</v>
      </c>
      <c r="P1571" s="50"/>
      <c r="Q1571" s="50"/>
      <c r="R1571" s="50"/>
      <c r="S1571" s="50"/>
      <c r="T1571" s="50"/>
      <c r="U1571" s="50"/>
      <c r="V1571" s="50"/>
      <c r="W1571" s="50"/>
      <c r="X1571" s="50"/>
      <c r="Y1571" s="50"/>
    </row>
    <row r="1572" ht="15.75" customHeight="1">
      <c r="A1572" s="21" t="s">
        <v>2804</v>
      </c>
      <c r="B1572" s="21" t="s">
        <v>2805</v>
      </c>
      <c r="C1572" s="21" t="s">
        <v>20</v>
      </c>
      <c r="D1572" s="22">
        <v>1.3</v>
      </c>
      <c r="E1572" s="23">
        <v>0.325</v>
      </c>
      <c r="F1572" s="24">
        <v>0.25</v>
      </c>
      <c r="G1572" s="55">
        <v>0.42250000000000004</v>
      </c>
      <c r="H1572" s="25">
        <v>0.33344999999999997</v>
      </c>
      <c r="I1572" s="25">
        <v>1.21095</v>
      </c>
      <c r="J1572" s="25">
        <v>0.12109500000000001</v>
      </c>
      <c r="K1572" s="25">
        <v>0.06660225</v>
      </c>
      <c r="L1572" s="25">
        <v>1.39864725</v>
      </c>
      <c r="M1572" s="25">
        <v>1.1189178</v>
      </c>
      <c r="N1572" s="56">
        <v>2.51756505</v>
      </c>
      <c r="O1572" s="67">
        <v>1.0</v>
      </c>
      <c r="P1572" s="50"/>
      <c r="Q1572" s="50"/>
      <c r="R1572" s="50"/>
      <c r="S1572" s="50"/>
      <c r="T1572" s="50"/>
      <c r="U1572" s="50"/>
      <c r="V1572" s="50"/>
      <c r="W1572" s="50"/>
      <c r="X1572" s="50"/>
      <c r="Y1572" s="50"/>
    </row>
    <row r="1573" ht="15.75" customHeight="1">
      <c r="A1573" s="21" t="s">
        <v>2806</v>
      </c>
      <c r="B1573" s="21" t="s">
        <v>2807</v>
      </c>
      <c r="C1573" s="21" t="s">
        <v>20</v>
      </c>
      <c r="D1573" s="22">
        <v>1.5</v>
      </c>
      <c r="E1573" s="23">
        <v>0.325</v>
      </c>
      <c r="F1573" s="24">
        <v>0.01</v>
      </c>
      <c r="G1573" s="55">
        <v>0.48750000000000004</v>
      </c>
      <c r="H1573" s="25">
        <v>0.38475</v>
      </c>
      <c r="I1573" s="25">
        <v>1.3972499999999999</v>
      </c>
      <c r="J1573" s="25">
        <v>0.139725</v>
      </c>
      <c r="K1573" s="25">
        <v>0.07684875000000001</v>
      </c>
      <c r="L1573" s="25">
        <v>1.61382375</v>
      </c>
      <c r="M1573" s="25">
        <v>1.291059</v>
      </c>
      <c r="N1573" s="56">
        <v>2.9048827499999996</v>
      </c>
      <c r="O1573" s="67">
        <v>1.0</v>
      </c>
      <c r="P1573" s="50"/>
      <c r="Q1573" s="50"/>
      <c r="R1573" s="50"/>
      <c r="S1573" s="50"/>
      <c r="T1573" s="50"/>
      <c r="U1573" s="50"/>
      <c r="V1573" s="50"/>
      <c r="W1573" s="50"/>
      <c r="X1573" s="50"/>
      <c r="Y1573" s="50"/>
    </row>
    <row r="1574" ht="15.75" customHeight="1">
      <c r="A1574" s="21" t="s">
        <v>2808</v>
      </c>
      <c r="B1574" s="21" t="s">
        <v>2809</v>
      </c>
      <c r="C1574" s="21" t="s">
        <v>20</v>
      </c>
      <c r="D1574" s="22">
        <v>12.4</v>
      </c>
      <c r="E1574" s="23">
        <v>0.325</v>
      </c>
      <c r="F1574" s="24">
        <v>1.3</v>
      </c>
      <c r="G1574" s="55">
        <v>4.03</v>
      </c>
      <c r="H1574" s="25">
        <v>3.1806000000000005</v>
      </c>
      <c r="I1574" s="25">
        <v>11.550600000000001</v>
      </c>
      <c r="J1574" s="25">
        <v>1.1550600000000002</v>
      </c>
      <c r="K1574" s="25">
        <v>0.6352830000000002</v>
      </c>
      <c r="L1574" s="25">
        <v>13.340943000000001</v>
      </c>
      <c r="M1574" s="25">
        <v>10.672754400000002</v>
      </c>
      <c r="N1574" s="56">
        <v>24.013697400000005</v>
      </c>
      <c r="O1574" s="67">
        <v>1.0</v>
      </c>
      <c r="P1574" s="50"/>
      <c r="Q1574" s="50"/>
      <c r="R1574" s="50"/>
      <c r="S1574" s="50"/>
      <c r="T1574" s="50"/>
      <c r="U1574" s="50"/>
      <c r="V1574" s="50"/>
      <c r="W1574" s="50"/>
      <c r="X1574" s="50"/>
      <c r="Y1574" s="50"/>
    </row>
    <row r="1575" ht="15.75" customHeight="1">
      <c r="A1575" s="21" t="s">
        <v>2810</v>
      </c>
      <c r="B1575" s="21" t="s">
        <v>2811</v>
      </c>
      <c r="C1575" s="21" t="s">
        <v>20</v>
      </c>
      <c r="D1575" s="22">
        <v>11.9</v>
      </c>
      <c r="E1575" s="23">
        <v>0.325</v>
      </c>
      <c r="F1575" s="24">
        <v>0.51</v>
      </c>
      <c r="G1575" s="55">
        <v>3.8675</v>
      </c>
      <c r="H1575" s="25">
        <v>3.05235</v>
      </c>
      <c r="I1575" s="25">
        <v>11.084850000000001</v>
      </c>
      <c r="J1575" s="25">
        <v>1.1084850000000002</v>
      </c>
      <c r="K1575" s="25">
        <v>0.6096667500000001</v>
      </c>
      <c r="L1575" s="25">
        <v>12.803001750000002</v>
      </c>
      <c r="M1575" s="25">
        <v>10.242401400000002</v>
      </c>
      <c r="N1575" s="56">
        <v>23.045403150000006</v>
      </c>
      <c r="O1575" s="67">
        <v>1.0</v>
      </c>
      <c r="P1575" s="50"/>
      <c r="Q1575" s="50"/>
      <c r="R1575" s="50"/>
      <c r="S1575" s="50"/>
      <c r="T1575" s="50"/>
      <c r="U1575" s="50"/>
      <c r="V1575" s="50"/>
      <c r="W1575" s="50"/>
      <c r="X1575" s="50"/>
      <c r="Y1575" s="50"/>
    </row>
    <row r="1576" ht="15.75" customHeight="1">
      <c r="A1576" s="21" t="s">
        <v>2812</v>
      </c>
      <c r="B1576" s="21" t="s">
        <v>2813</v>
      </c>
      <c r="C1576" s="21" t="s">
        <v>20</v>
      </c>
      <c r="D1576" s="22">
        <v>103.5</v>
      </c>
      <c r="E1576" s="23">
        <v>0.325</v>
      </c>
      <c r="F1576" s="24">
        <v>6.4</v>
      </c>
      <c r="G1576" s="55">
        <v>33.6375</v>
      </c>
      <c r="H1576" s="25">
        <v>26.54775</v>
      </c>
      <c r="I1576" s="25">
        <v>96.41024999999999</v>
      </c>
      <c r="J1576" s="25">
        <v>9.641024999999999</v>
      </c>
      <c r="K1576" s="25">
        <v>5.30256375</v>
      </c>
      <c r="L1576" s="25">
        <v>111.35383875</v>
      </c>
      <c r="M1576" s="25">
        <v>89.083071</v>
      </c>
      <c r="N1576" s="56">
        <v>200.43690974999998</v>
      </c>
      <c r="O1576" s="67">
        <v>1.0</v>
      </c>
      <c r="P1576" s="50"/>
      <c r="Q1576" s="50"/>
      <c r="R1576" s="50"/>
      <c r="S1576" s="50"/>
      <c r="T1576" s="50"/>
      <c r="U1576" s="50"/>
      <c r="V1576" s="50"/>
      <c r="W1576" s="50"/>
      <c r="X1576" s="50"/>
      <c r="Y1576" s="50"/>
    </row>
    <row r="1577" ht="15.75" customHeight="1">
      <c r="A1577" s="21" t="s">
        <v>2814</v>
      </c>
      <c r="B1577" s="21" t="s">
        <v>2815</v>
      </c>
      <c r="C1577" s="21" t="s">
        <v>20</v>
      </c>
      <c r="D1577" s="22">
        <v>103.5</v>
      </c>
      <c r="E1577" s="23">
        <v>0.325</v>
      </c>
      <c r="F1577" s="24">
        <v>4.2</v>
      </c>
      <c r="G1577" s="55">
        <v>33.6375</v>
      </c>
      <c r="H1577" s="25">
        <v>26.54775</v>
      </c>
      <c r="I1577" s="25">
        <v>96.41024999999999</v>
      </c>
      <c r="J1577" s="25">
        <v>9.641024999999999</v>
      </c>
      <c r="K1577" s="25">
        <v>5.30256375</v>
      </c>
      <c r="L1577" s="25">
        <v>111.35383875</v>
      </c>
      <c r="M1577" s="25">
        <v>89.083071</v>
      </c>
      <c r="N1577" s="56">
        <v>200.43690974999998</v>
      </c>
      <c r="O1577" s="67">
        <v>1.0</v>
      </c>
      <c r="P1577" s="50"/>
      <c r="Q1577" s="50"/>
      <c r="R1577" s="50"/>
      <c r="S1577" s="50"/>
      <c r="T1577" s="50"/>
      <c r="U1577" s="50"/>
      <c r="V1577" s="50"/>
      <c r="W1577" s="50"/>
      <c r="X1577" s="50"/>
      <c r="Y1577" s="50"/>
    </row>
    <row r="1578" ht="15.75" customHeight="1">
      <c r="A1578" s="21" t="s">
        <v>2816</v>
      </c>
      <c r="B1578" s="21" t="s">
        <v>2817</v>
      </c>
      <c r="C1578" s="21" t="s">
        <v>20</v>
      </c>
      <c r="D1578" s="22">
        <v>72.0</v>
      </c>
      <c r="E1578" s="23">
        <v>0.325</v>
      </c>
      <c r="F1578" s="24">
        <v>10.0</v>
      </c>
      <c r="G1578" s="55">
        <v>23.400000000000002</v>
      </c>
      <c r="H1578" s="25">
        <v>18.467999999999996</v>
      </c>
      <c r="I1578" s="25">
        <v>67.06799999999998</v>
      </c>
      <c r="J1578" s="25">
        <v>6.7067999999999985</v>
      </c>
      <c r="K1578" s="25">
        <v>3.6887399999999992</v>
      </c>
      <c r="L1578" s="25">
        <v>77.46353999999998</v>
      </c>
      <c r="M1578" s="25">
        <v>61.97083199999999</v>
      </c>
      <c r="N1578" s="56">
        <v>139.43437199999997</v>
      </c>
      <c r="O1578" s="67">
        <v>1.0</v>
      </c>
      <c r="P1578" s="50"/>
      <c r="Q1578" s="50"/>
      <c r="R1578" s="50"/>
      <c r="S1578" s="50"/>
      <c r="T1578" s="50"/>
      <c r="U1578" s="50"/>
      <c r="V1578" s="50"/>
      <c r="W1578" s="50"/>
      <c r="X1578" s="50"/>
      <c r="Y1578" s="50"/>
    </row>
    <row r="1579" ht="15.75" customHeight="1">
      <c r="A1579" s="21" t="s">
        <v>2818</v>
      </c>
      <c r="B1579" s="21" t="s">
        <v>2819</v>
      </c>
      <c r="C1579" s="21" t="s">
        <v>20</v>
      </c>
      <c r="D1579" s="22">
        <v>77.75</v>
      </c>
      <c r="E1579" s="23">
        <v>0.325</v>
      </c>
      <c r="F1579" s="24">
        <v>4.0</v>
      </c>
      <c r="G1579" s="55">
        <v>25.26875</v>
      </c>
      <c r="H1579" s="25">
        <v>19.942875</v>
      </c>
      <c r="I1579" s="25">
        <v>72.424125</v>
      </c>
      <c r="J1579" s="25">
        <v>7.2424125</v>
      </c>
      <c r="K1579" s="25">
        <v>3.9833268750000004</v>
      </c>
      <c r="L1579" s="25">
        <v>83.649864375</v>
      </c>
      <c r="M1579" s="25">
        <v>66.9198915</v>
      </c>
      <c r="N1579" s="56">
        <v>150.569755875</v>
      </c>
      <c r="O1579" s="67">
        <v>1.0</v>
      </c>
      <c r="P1579" s="50"/>
      <c r="Q1579" s="50"/>
      <c r="R1579" s="50"/>
      <c r="S1579" s="50"/>
      <c r="T1579" s="50"/>
      <c r="U1579" s="50"/>
      <c r="V1579" s="50"/>
      <c r="W1579" s="50"/>
      <c r="X1579" s="50"/>
      <c r="Y1579" s="50"/>
    </row>
    <row r="1580" ht="15.75" customHeight="1">
      <c r="A1580" s="21" t="s">
        <v>2820</v>
      </c>
      <c r="B1580" s="21" t="s">
        <v>2821</v>
      </c>
      <c r="C1580" s="21" t="s">
        <v>20</v>
      </c>
      <c r="D1580" s="22">
        <v>0.65</v>
      </c>
      <c r="E1580" s="23">
        <v>0.325</v>
      </c>
      <c r="F1580" s="24">
        <v>0.0417</v>
      </c>
      <c r="G1580" s="55">
        <v>0.21125000000000002</v>
      </c>
      <c r="H1580" s="25">
        <v>0.16672499999999998</v>
      </c>
      <c r="I1580" s="25">
        <v>0.605475</v>
      </c>
      <c r="J1580" s="25">
        <v>0.060547500000000004</v>
      </c>
      <c r="K1580" s="25">
        <v>0.033301125</v>
      </c>
      <c r="L1580" s="25">
        <v>0.699323625</v>
      </c>
      <c r="M1580" s="25">
        <v>0.5594589</v>
      </c>
      <c r="N1580" s="56">
        <v>1.258782525</v>
      </c>
      <c r="O1580" s="67">
        <v>1.0</v>
      </c>
      <c r="P1580" s="50"/>
      <c r="Q1580" s="50"/>
      <c r="R1580" s="50"/>
      <c r="S1580" s="50"/>
      <c r="T1580" s="50"/>
      <c r="U1580" s="50"/>
      <c r="V1580" s="50"/>
      <c r="W1580" s="50"/>
      <c r="X1580" s="50"/>
      <c r="Y1580" s="50"/>
    </row>
    <row r="1581" ht="15.75" customHeight="1">
      <c r="A1581" s="21" t="s">
        <v>2822</v>
      </c>
      <c r="B1581" s="21" t="s">
        <v>2823</v>
      </c>
      <c r="C1581" s="21" t="s">
        <v>20</v>
      </c>
      <c r="D1581" s="22">
        <v>1.4</v>
      </c>
      <c r="E1581" s="23">
        <v>0.325</v>
      </c>
      <c r="F1581" s="24">
        <v>0.1034</v>
      </c>
      <c r="G1581" s="55">
        <v>0.45499999999999996</v>
      </c>
      <c r="H1581" s="25">
        <v>0.3591</v>
      </c>
      <c r="I1581" s="25">
        <v>1.3041</v>
      </c>
      <c r="J1581" s="25">
        <v>0.13041</v>
      </c>
      <c r="K1581" s="25">
        <v>0.0717255</v>
      </c>
      <c r="L1581" s="25">
        <v>1.5062354999999998</v>
      </c>
      <c r="M1581" s="25">
        <v>1.2049884</v>
      </c>
      <c r="N1581" s="56">
        <v>2.7112239</v>
      </c>
      <c r="O1581" s="67">
        <v>1.0</v>
      </c>
      <c r="P1581" s="50"/>
      <c r="Q1581" s="50"/>
      <c r="R1581" s="50"/>
      <c r="S1581" s="50"/>
      <c r="T1581" s="50"/>
      <c r="U1581" s="50"/>
      <c r="V1581" s="50"/>
      <c r="W1581" s="50"/>
      <c r="X1581" s="50"/>
      <c r="Y1581" s="50"/>
    </row>
    <row r="1582" ht="15.75" customHeight="1">
      <c r="A1582" s="21" t="s">
        <v>2824</v>
      </c>
      <c r="B1582" s="21" t="s">
        <v>2825</v>
      </c>
      <c r="C1582" s="21" t="s">
        <v>20</v>
      </c>
      <c r="D1582" s="22">
        <v>2.3</v>
      </c>
      <c r="E1582" s="23">
        <v>0.325</v>
      </c>
      <c r="F1582" s="24">
        <v>0.1034</v>
      </c>
      <c r="G1582" s="55">
        <v>0.7474999999999999</v>
      </c>
      <c r="H1582" s="25">
        <v>0.58995</v>
      </c>
      <c r="I1582" s="25">
        <v>2.1424499999999997</v>
      </c>
      <c r="J1582" s="25">
        <v>0.214245</v>
      </c>
      <c r="K1582" s="25">
        <v>0.11783474999999999</v>
      </c>
      <c r="L1582" s="25">
        <v>2.47452975</v>
      </c>
      <c r="M1582" s="25">
        <v>1.9796238</v>
      </c>
      <c r="N1582" s="56">
        <v>4.45415355</v>
      </c>
      <c r="O1582" s="67">
        <v>1.0</v>
      </c>
      <c r="P1582" s="50"/>
      <c r="Q1582" s="50"/>
      <c r="R1582" s="50"/>
      <c r="S1582" s="50"/>
      <c r="T1582" s="50"/>
      <c r="U1582" s="50"/>
      <c r="V1582" s="50"/>
      <c r="W1582" s="50"/>
      <c r="X1582" s="50"/>
      <c r="Y1582" s="50"/>
    </row>
    <row r="1583" ht="15.75" customHeight="1">
      <c r="A1583" s="21" t="s">
        <v>2826</v>
      </c>
      <c r="B1583" s="21" t="s">
        <v>2827</v>
      </c>
      <c r="C1583" s="21" t="s">
        <v>20</v>
      </c>
      <c r="D1583" s="22">
        <v>430.0</v>
      </c>
      <c r="E1583" s="23">
        <v>0.325</v>
      </c>
      <c r="F1583" s="24">
        <v>12.0</v>
      </c>
      <c r="G1583" s="55">
        <v>139.75</v>
      </c>
      <c r="H1583" s="25">
        <v>110.295</v>
      </c>
      <c r="I1583" s="25">
        <v>400.545</v>
      </c>
      <c r="J1583" s="25">
        <v>40.054500000000004</v>
      </c>
      <c r="K1583" s="25">
        <v>22.029975000000004</v>
      </c>
      <c r="L1583" s="25">
        <v>462.629475</v>
      </c>
      <c r="M1583" s="25">
        <v>370.10358</v>
      </c>
      <c r="N1583" s="56">
        <v>832.733055</v>
      </c>
      <c r="O1583" s="67">
        <v>1.0</v>
      </c>
      <c r="P1583" s="50"/>
      <c r="Q1583" s="50"/>
      <c r="R1583" s="50"/>
      <c r="S1583" s="50"/>
      <c r="T1583" s="50"/>
      <c r="U1583" s="50"/>
      <c r="V1583" s="50"/>
      <c r="W1583" s="50"/>
      <c r="X1583" s="50"/>
      <c r="Y1583" s="50"/>
    </row>
    <row r="1584" ht="15.75" customHeight="1">
      <c r="A1584" s="21" t="s">
        <v>2828</v>
      </c>
      <c r="B1584" s="21" t="s">
        <v>2829</v>
      </c>
      <c r="C1584" s="21" t="s">
        <v>20</v>
      </c>
      <c r="D1584" s="22">
        <v>470.5</v>
      </c>
      <c r="E1584" s="23">
        <v>0.325</v>
      </c>
      <c r="F1584" s="24">
        <v>12.0</v>
      </c>
      <c r="G1584" s="55">
        <v>152.9125</v>
      </c>
      <c r="H1584" s="25">
        <v>120.68324999999999</v>
      </c>
      <c r="I1584" s="25">
        <v>438.27074999999996</v>
      </c>
      <c r="J1584" s="25">
        <v>43.827075</v>
      </c>
      <c r="K1584" s="25">
        <v>24.104891249999998</v>
      </c>
      <c r="L1584" s="25">
        <v>506.2027162499999</v>
      </c>
      <c r="M1584" s="25">
        <v>404.96217299999995</v>
      </c>
      <c r="N1584" s="56">
        <v>911.1648892499999</v>
      </c>
      <c r="O1584" s="67">
        <v>1.0</v>
      </c>
      <c r="P1584" s="50"/>
      <c r="Q1584" s="50"/>
      <c r="R1584" s="50"/>
      <c r="S1584" s="50"/>
      <c r="T1584" s="50"/>
      <c r="U1584" s="50"/>
      <c r="V1584" s="50"/>
      <c r="W1584" s="50"/>
      <c r="X1584" s="50"/>
      <c r="Y1584" s="50"/>
    </row>
    <row r="1585" ht="15.75" customHeight="1">
      <c r="A1585" s="21" t="s">
        <v>2830</v>
      </c>
      <c r="B1585" s="21" t="s">
        <v>2831</v>
      </c>
      <c r="C1585" s="21" t="s">
        <v>20</v>
      </c>
      <c r="D1585" s="22">
        <v>274.5</v>
      </c>
      <c r="E1585" s="23">
        <v>0.325</v>
      </c>
      <c r="F1585" s="24">
        <v>12.0</v>
      </c>
      <c r="G1585" s="55">
        <v>89.2125</v>
      </c>
      <c r="H1585" s="25">
        <v>70.40925</v>
      </c>
      <c r="I1585" s="25">
        <v>255.69675</v>
      </c>
      <c r="J1585" s="25">
        <v>25.569675000000004</v>
      </c>
      <c r="K1585" s="25">
        <v>14.063321250000001</v>
      </c>
      <c r="L1585" s="25">
        <v>295.32974625</v>
      </c>
      <c r="M1585" s="25">
        <v>236.26379700000004</v>
      </c>
      <c r="N1585" s="56">
        <v>531.59354325</v>
      </c>
      <c r="O1585" s="67">
        <v>1.0</v>
      </c>
      <c r="P1585" s="50"/>
      <c r="Q1585" s="50"/>
      <c r="R1585" s="50"/>
      <c r="S1585" s="50"/>
      <c r="T1585" s="50"/>
      <c r="U1585" s="50"/>
      <c r="V1585" s="50"/>
      <c r="W1585" s="50"/>
      <c r="X1585" s="50"/>
      <c r="Y1585" s="50"/>
    </row>
    <row r="1586" ht="15.75" customHeight="1">
      <c r="A1586" s="21" t="s">
        <v>2832</v>
      </c>
      <c r="B1586" s="21" t="s">
        <v>2833</v>
      </c>
      <c r="C1586" s="21" t="s">
        <v>20</v>
      </c>
      <c r="D1586" s="22">
        <v>523.0</v>
      </c>
      <c r="E1586" s="23">
        <v>0.325</v>
      </c>
      <c r="F1586" s="24">
        <v>25.0</v>
      </c>
      <c r="G1586" s="55">
        <v>169.975</v>
      </c>
      <c r="H1586" s="25">
        <v>134.1495</v>
      </c>
      <c r="I1586" s="25">
        <v>487.17449999999997</v>
      </c>
      <c r="J1586" s="25">
        <v>48.71745</v>
      </c>
      <c r="K1586" s="25">
        <v>26.7945975</v>
      </c>
      <c r="L1586" s="25">
        <v>562.6865475</v>
      </c>
      <c r="M1586" s="25">
        <v>450.14923799999997</v>
      </c>
      <c r="N1586" s="56">
        <v>1012.8357854999999</v>
      </c>
      <c r="O1586" s="67">
        <v>1.0</v>
      </c>
      <c r="P1586" s="50"/>
      <c r="Q1586" s="50"/>
      <c r="R1586" s="50"/>
      <c r="S1586" s="50"/>
      <c r="T1586" s="50"/>
      <c r="U1586" s="50"/>
      <c r="V1586" s="50"/>
      <c r="W1586" s="50"/>
      <c r="X1586" s="50"/>
      <c r="Y1586" s="50"/>
    </row>
    <row r="1587" ht="15.75" customHeight="1">
      <c r="A1587" s="21" t="s">
        <v>2834</v>
      </c>
      <c r="B1587" s="21" t="s">
        <v>2835</v>
      </c>
      <c r="C1587" s="21" t="s">
        <v>20</v>
      </c>
      <c r="D1587" s="22">
        <v>523.0</v>
      </c>
      <c r="E1587" s="23">
        <v>0.325</v>
      </c>
      <c r="F1587" s="24">
        <v>27.0</v>
      </c>
      <c r="G1587" s="55">
        <v>169.975</v>
      </c>
      <c r="H1587" s="25">
        <v>134.1495</v>
      </c>
      <c r="I1587" s="25">
        <v>487.17449999999997</v>
      </c>
      <c r="J1587" s="25">
        <v>48.71745</v>
      </c>
      <c r="K1587" s="25">
        <v>26.7945975</v>
      </c>
      <c r="L1587" s="25">
        <v>562.6865475</v>
      </c>
      <c r="M1587" s="25">
        <v>450.14923799999997</v>
      </c>
      <c r="N1587" s="56">
        <v>1012.8357854999999</v>
      </c>
      <c r="O1587" s="67">
        <v>1.0</v>
      </c>
      <c r="P1587" s="50"/>
      <c r="Q1587" s="50"/>
      <c r="R1587" s="50"/>
      <c r="S1587" s="50"/>
      <c r="T1587" s="50"/>
      <c r="U1587" s="50"/>
      <c r="V1587" s="50"/>
      <c r="W1587" s="50"/>
      <c r="X1587" s="50"/>
      <c r="Y1587" s="50"/>
    </row>
    <row r="1588" ht="15.75" customHeight="1">
      <c r="A1588" s="21" t="s">
        <v>2836</v>
      </c>
      <c r="B1588" s="21" t="s">
        <v>2837</v>
      </c>
      <c r="C1588" s="21" t="s">
        <v>20</v>
      </c>
      <c r="D1588" s="22">
        <v>0.65</v>
      </c>
      <c r="E1588" s="23">
        <v>0.325</v>
      </c>
      <c r="F1588" s="24">
        <v>0.25</v>
      </c>
      <c r="G1588" s="55">
        <v>0.21125000000000002</v>
      </c>
      <c r="H1588" s="25">
        <v>0.16672499999999998</v>
      </c>
      <c r="I1588" s="25">
        <v>0.605475</v>
      </c>
      <c r="J1588" s="25">
        <v>0.060547500000000004</v>
      </c>
      <c r="K1588" s="25">
        <v>0.033301125</v>
      </c>
      <c r="L1588" s="25">
        <v>0.699323625</v>
      </c>
      <c r="M1588" s="25">
        <v>0.5594589</v>
      </c>
      <c r="N1588" s="56">
        <v>1.258782525</v>
      </c>
      <c r="O1588" s="67">
        <v>1.0</v>
      </c>
      <c r="P1588" s="50"/>
      <c r="Q1588" s="50"/>
      <c r="R1588" s="50"/>
      <c r="S1588" s="50"/>
      <c r="T1588" s="50"/>
      <c r="U1588" s="50"/>
      <c r="V1588" s="50"/>
      <c r="W1588" s="50"/>
      <c r="X1588" s="50"/>
      <c r="Y1588" s="50"/>
    </row>
    <row r="1589" ht="15.75" customHeight="1">
      <c r="A1589" s="21" t="s">
        <v>2838</v>
      </c>
      <c r="B1589" s="21" t="s">
        <v>2839</v>
      </c>
      <c r="C1589" s="21" t="s">
        <v>20</v>
      </c>
      <c r="D1589" s="22">
        <v>1.15</v>
      </c>
      <c r="E1589" s="23">
        <v>0.325</v>
      </c>
      <c r="F1589" s="24">
        <v>0.1034</v>
      </c>
      <c r="G1589" s="55">
        <v>0.37374999999999997</v>
      </c>
      <c r="H1589" s="25">
        <v>0.294975</v>
      </c>
      <c r="I1589" s="25">
        <v>1.0712249999999999</v>
      </c>
      <c r="J1589" s="25">
        <v>0.1071225</v>
      </c>
      <c r="K1589" s="25">
        <v>0.058917374999999994</v>
      </c>
      <c r="L1589" s="25">
        <v>1.237264875</v>
      </c>
      <c r="M1589" s="25">
        <v>0.9898119</v>
      </c>
      <c r="N1589" s="56">
        <v>2.227076775</v>
      </c>
      <c r="O1589" s="67">
        <v>1.0</v>
      </c>
      <c r="P1589" s="50"/>
      <c r="Q1589" s="50"/>
      <c r="R1589" s="50"/>
      <c r="S1589" s="50"/>
      <c r="T1589" s="50"/>
      <c r="U1589" s="50"/>
      <c r="V1589" s="50"/>
      <c r="W1589" s="50"/>
      <c r="X1589" s="50"/>
      <c r="Y1589" s="50"/>
    </row>
    <row r="1590" ht="15.75" customHeight="1">
      <c r="A1590" s="21" t="s">
        <v>2840</v>
      </c>
      <c r="B1590" s="21" t="s">
        <v>2841</v>
      </c>
      <c r="C1590" s="21" t="s">
        <v>20</v>
      </c>
      <c r="D1590" s="22">
        <v>2.95</v>
      </c>
      <c r="E1590" s="23">
        <v>0.325</v>
      </c>
      <c r="F1590" s="24">
        <v>0.1034</v>
      </c>
      <c r="G1590" s="55">
        <v>0.9587500000000001</v>
      </c>
      <c r="H1590" s="25">
        <v>0.756675</v>
      </c>
      <c r="I1590" s="25">
        <v>2.747925</v>
      </c>
      <c r="J1590" s="25">
        <v>0.2747925</v>
      </c>
      <c r="K1590" s="25">
        <v>0.151135875</v>
      </c>
      <c r="L1590" s="25">
        <v>3.1738533749999998</v>
      </c>
      <c r="M1590" s="25">
        <v>2.5390827</v>
      </c>
      <c r="N1590" s="56">
        <v>5.712936075</v>
      </c>
      <c r="O1590" s="67">
        <v>1.0</v>
      </c>
      <c r="P1590" s="50"/>
      <c r="Q1590" s="50"/>
      <c r="R1590" s="50"/>
      <c r="S1590" s="50"/>
      <c r="T1590" s="50"/>
      <c r="U1590" s="50"/>
      <c r="V1590" s="50"/>
      <c r="W1590" s="50"/>
      <c r="X1590" s="50"/>
      <c r="Y1590" s="50"/>
    </row>
    <row r="1591" ht="15.75" customHeight="1">
      <c r="A1591" s="21" t="s">
        <v>2842</v>
      </c>
      <c r="B1591" s="21" t="s">
        <v>2843</v>
      </c>
      <c r="C1591" s="21" t="s">
        <v>20</v>
      </c>
      <c r="D1591" s="22">
        <v>0.65</v>
      </c>
      <c r="E1591" s="23">
        <v>0.325</v>
      </c>
      <c r="F1591" s="24">
        <v>0.1034</v>
      </c>
      <c r="G1591" s="55">
        <v>0.21125000000000002</v>
      </c>
      <c r="H1591" s="25">
        <v>0.16672499999999998</v>
      </c>
      <c r="I1591" s="25">
        <v>0.605475</v>
      </c>
      <c r="J1591" s="25">
        <v>0.060547500000000004</v>
      </c>
      <c r="K1591" s="25">
        <v>0.033301125</v>
      </c>
      <c r="L1591" s="25">
        <v>0.699323625</v>
      </c>
      <c r="M1591" s="25">
        <v>0.5594589</v>
      </c>
      <c r="N1591" s="56">
        <v>1.258782525</v>
      </c>
      <c r="O1591" s="67">
        <v>1.0</v>
      </c>
      <c r="P1591" s="50"/>
      <c r="Q1591" s="50"/>
      <c r="R1591" s="50"/>
      <c r="S1591" s="50"/>
      <c r="T1591" s="50"/>
      <c r="U1591" s="50"/>
      <c r="V1591" s="50"/>
      <c r="W1591" s="50"/>
      <c r="X1591" s="50"/>
      <c r="Y1591" s="50"/>
    </row>
    <row r="1592" ht="15.75" customHeight="1">
      <c r="A1592" s="21" t="s">
        <v>2844</v>
      </c>
      <c r="B1592" s="21" t="s">
        <v>2845</v>
      </c>
      <c r="C1592" s="21" t="s">
        <v>20</v>
      </c>
      <c r="D1592" s="22">
        <v>1.4</v>
      </c>
      <c r="E1592" s="23">
        <v>0.325</v>
      </c>
      <c r="F1592" s="24">
        <v>0.1034</v>
      </c>
      <c r="G1592" s="55">
        <v>0.45499999999999996</v>
      </c>
      <c r="H1592" s="25">
        <v>0.3591</v>
      </c>
      <c r="I1592" s="25">
        <v>1.3041</v>
      </c>
      <c r="J1592" s="25">
        <v>0.13041</v>
      </c>
      <c r="K1592" s="25">
        <v>0.0717255</v>
      </c>
      <c r="L1592" s="25">
        <v>1.5062354999999998</v>
      </c>
      <c r="M1592" s="25">
        <v>1.2049884</v>
      </c>
      <c r="N1592" s="56">
        <v>2.7112239</v>
      </c>
      <c r="O1592" s="67">
        <v>1.0</v>
      </c>
      <c r="P1592" s="50"/>
      <c r="Q1592" s="50"/>
      <c r="R1592" s="50"/>
      <c r="S1592" s="50"/>
      <c r="T1592" s="50"/>
      <c r="U1592" s="50"/>
      <c r="V1592" s="50"/>
      <c r="W1592" s="50"/>
      <c r="X1592" s="50"/>
      <c r="Y1592" s="50"/>
    </row>
    <row r="1593" ht="15.75" customHeight="1">
      <c r="A1593" s="21" t="s">
        <v>2846</v>
      </c>
      <c r="B1593" s="21" t="s">
        <v>2847</v>
      </c>
      <c r="C1593" s="21" t="s">
        <v>20</v>
      </c>
      <c r="D1593" s="22">
        <v>161.25</v>
      </c>
      <c r="E1593" s="23">
        <v>0.325</v>
      </c>
      <c r="F1593" s="24">
        <v>5.0</v>
      </c>
      <c r="G1593" s="55">
        <v>52.40625</v>
      </c>
      <c r="H1593" s="25">
        <v>41.360625</v>
      </c>
      <c r="I1593" s="25">
        <v>150.204375</v>
      </c>
      <c r="J1593" s="25">
        <v>15.0204375</v>
      </c>
      <c r="K1593" s="25">
        <v>8.261240625</v>
      </c>
      <c r="L1593" s="25">
        <v>173.48605312499998</v>
      </c>
      <c r="M1593" s="25">
        <v>138.7888425</v>
      </c>
      <c r="N1593" s="56">
        <v>312.274895625</v>
      </c>
      <c r="O1593" s="67">
        <v>1.0</v>
      </c>
      <c r="P1593" s="50"/>
      <c r="Q1593" s="50"/>
      <c r="R1593" s="50"/>
      <c r="S1593" s="50"/>
      <c r="T1593" s="50"/>
      <c r="U1593" s="50"/>
      <c r="V1593" s="50"/>
      <c r="W1593" s="50"/>
      <c r="X1593" s="50"/>
      <c r="Y1593" s="50"/>
    </row>
    <row r="1594" ht="15.75" customHeight="1">
      <c r="A1594" s="21" t="s">
        <v>2848</v>
      </c>
      <c r="B1594" s="21" t="s">
        <v>2849</v>
      </c>
      <c r="C1594" s="21" t="s">
        <v>20</v>
      </c>
      <c r="D1594" s="22">
        <v>143.75</v>
      </c>
      <c r="E1594" s="23">
        <v>0.325</v>
      </c>
      <c r="F1594" s="24">
        <v>6.4</v>
      </c>
      <c r="G1594" s="55">
        <v>46.71875</v>
      </c>
      <c r="H1594" s="25">
        <v>36.871875</v>
      </c>
      <c r="I1594" s="25">
        <v>133.903125</v>
      </c>
      <c r="J1594" s="25">
        <v>13.3903125</v>
      </c>
      <c r="K1594" s="25">
        <v>7.364671874999999</v>
      </c>
      <c r="L1594" s="25">
        <v>154.65810937499998</v>
      </c>
      <c r="M1594" s="25">
        <v>123.72648749999999</v>
      </c>
      <c r="N1594" s="56">
        <v>278.38459687499994</v>
      </c>
      <c r="O1594" s="67">
        <v>1.0</v>
      </c>
      <c r="P1594" s="50"/>
      <c r="Q1594" s="50"/>
      <c r="R1594" s="50"/>
      <c r="S1594" s="50"/>
      <c r="T1594" s="50"/>
      <c r="U1594" s="50"/>
      <c r="V1594" s="50"/>
      <c r="W1594" s="50"/>
      <c r="X1594" s="50"/>
      <c r="Y1594" s="50"/>
    </row>
    <row r="1595" ht="15.75" customHeight="1">
      <c r="A1595" s="21" t="s">
        <v>2850</v>
      </c>
      <c r="B1595" s="21" t="s">
        <v>2851</v>
      </c>
      <c r="C1595" s="21" t="s">
        <v>20</v>
      </c>
      <c r="D1595" s="22">
        <v>121.5</v>
      </c>
      <c r="E1595" s="23">
        <v>0.325</v>
      </c>
      <c r="F1595" s="24">
        <v>6.4</v>
      </c>
      <c r="G1595" s="55">
        <v>39.487500000000004</v>
      </c>
      <c r="H1595" s="25">
        <v>31.164749999999994</v>
      </c>
      <c r="I1595" s="25">
        <v>113.17724999999999</v>
      </c>
      <c r="J1595" s="25">
        <v>11.317725</v>
      </c>
      <c r="K1595" s="25">
        <v>6.22474875</v>
      </c>
      <c r="L1595" s="25">
        <v>130.71972374999999</v>
      </c>
      <c r="M1595" s="25">
        <v>104.575779</v>
      </c>
      <c r="N1595" s="56">
        <v>235.29550274999997</v>
      </c>
      <c r="O1595" s="67">
        <v>1.0</v>
      </c>
      <c r="P1595" s="50"/>
      <c r="Q1595" s="50"/>
      <c r="R1595" s="50"/>
      <c r="S1595" s="50"/>
      <c r="T1595" s="50"/>
      <c r="U1595" s="50"/>
      <c r="V1595" s="50"/>
      <c r="W1595" s="50"/>
      <c r="X1595" s="50"/>
      <c r="Y1595" s="50"/>
    </row>
    <row r="1596" ht="15.75" customHeight="1">
      <c r="A1596" s="21" t="s">
        <v>2852</v>
      </c>
      <c r="B1596" s="21" t="s">
        <v>2853</v>
      </c>
      <c r="C1596" s="21" t="s">
        <v>20</v>
      </c>
      <c r="D1596" s="22">
        <v>2.35</v>
      </c>
      <c r="E1596" s="23">
        <v>0.325</v>
      </c>
      <c r="F1596" s="24">
        <v>0.1</v>
      </c>
      <c r="G1596" s="55">
        <v>0.76375</v>
      </c>
      <c r="H1596" s="25">
        <v>0.6027750000000001</v>
      </c>
      <c r="I1596" s="25">
        <v>2.189025</v>
      </c>
      <c r="J1596" s="25">
        <v>0.2189025</v>
      </c>
      <c r="K1596" s="25">
        <v>0.120396375</v>
      </c>
      <c r="L1596" s="25">
        <v>2.528323875</v>
      </c>
      <c r="M1596" s="25">
        <v>2.0226591</v>
      </c>
      <c r="N1596" s="56">
        <v>4.550982975</v>
      </c>
      <c r="O1596" s="67">
        <v>1.0</v>
      </c>
      <c r="P1596" s="50"/>
      <c r="Q1596" s="50"/>
      <c r="R1596" s="50"/>
      <c r="S1596" s="50"/>
      <c r="T1596" s="50"/>
      <c r="U1596" s="50"/>
      <c r="V1596" s="50"/>
      <c r="W1596" s="50"/>
      <c r="X1596" s="50"/>
      <c r="Y1596" s="50"/>
    </row>
    <row r="1597" ht="15.75" customHeight="1">
      <c r="A1597" s="21" t="s">
        <v>2854</v>
      </c>
      <c r="B1597" s="21" t="s">
        <v>2855</v>
      </c>
      <c r="C1597" s="21" t="s">
        <v>20</v>
      </c>
      <c r="D1597" s="22">
        <v>41.1</v>
      </c>
      <c r="E1597" s="23">
        <v>0.325</v>
      </c>
      <c r="F1597" s="24">
        <v>2.0</v>
      </c>
      <c r="G1597" s="55">
        <v>13.357500000000002</v>
      </c>
      <c r="H1597" s="25">
        <v>10.54215</v>
      </c>
      <c r="I1597" s="25">
        <v>38.28465</v>
      </c>
      <c r="J1597" s="25">
        <v>3.828465</v>
      </c>
      <c r="K1597" s="25">
        <v>2.10565575</v>
      </c>
      <c r="L1597" s="25">
        <v>44.21877075</v>
      </c>
      <c r="M1597" s="25">
        <v>35.3750166</v>
      </c>
      <c r="N1597" s="56">
        <v>79.59378735</v>
      </c>
      <c r="O1597" s="67">
        <v>1.0</v>
      </c>
      <c r="P1597" s="50"/>
      <c r="Q1597" s="50"/>
      <c r="R1597" s="50"/>
      <c r="S1597" s="50"/>
      <c r="T1597" s="50"/>
      <c r="U1597" s="50"/>
      <c r="V1597" s="50"/>
      <c r="W1597" s="50"/>
      <c r="X1597" s="50"/>
      <c r="Y1597" s="50"/>
    </row>
    <row r="1598" ht="15.75" customHeight="1">
      <c r="A1598" s="21" t="s">
        <v>2856</v>
      </c>
      <c r="B1598" s="21" t="s">
        <v>2857</v>
      </c>
      <c r="C1598" s="21" t="s">
        <v>20</v>
      </c>
      <c r="D1598" s="22">
        <v>41.1</v>
      </c>
      <c r="E1598" s="23">
        <v>0.325</v>
      </c>
      <c r="F1598" s="24">
        <v>2.0</v>
      </c>
      <c r="G1598" s="55">
        <v>13.357500000000002</v>
      </c>
      <c r="H1598" s="25">
        <v>10.54215</v>
      </c>
      <c r="I1598" s="25">
        <v>38.28465</v>
      </c>
      <c r="J1598" s="25">
        <v>3.828465</v>
      </c>
      <c r="K1598" s="25">
        <v>2.10565575</v>
      </c>
      <c r="L1598" s="25">
        <v>44.21877075</v>
      </c>
      <c r="M1598" s="25">
        <v>35.3750166</v>
      </c>
      <c r="N1598" s="56">
        <v>79.59378735</v>
      </c>
      <c r="O1598" s="67">
        <v>1.0</v>
      </c>
      <c r="P1598" s="50"/>
      <c r="Q1598" s="50"/>
      <c r="R1598" s="50"/>
      <c r="S1598" s="50"/>
      <c r="T1598" s="50"/>
      <c r="U1598" s="50"/>
      <c r="V1598" s="50"/>
      <c r="W1598" s="50"/>
      <c r="X1598" s="50"/>
      <c r="Y1598" s="50"/>
    </row>
    <row r="1599" ht="15.75" customHeight="1">
      <c r="A1599" s="21" t="s">
        <v>2858</v>
      </c>
      <c r="B1599" s="21" t="s">
        <v>2859</v>
      </c>
      <c r="C1599" s="21" t="s">
        <v>20</v>
      </c>
      <c r="D1599" s="22">
        <v>41.1</v>
      </c>
      <c r="E1599" s="23">
        <v>0.325</v>
      </c>
      <c r="F1599" s="24">
        <v>2.0</v>
      </c>
      <c r="G1599" s="55">
        <v>13.357500000000002</v>
      </c>
      <c r="H1599" s="25">
        <v>10.54215</v>
      </c>
      <c r="I1599" s="25">
        <v>38.28465</v>
      </c>
      <c r="J1599" s="25">
        <v>3.828465</v>
      </c>
      <c r="K1599" s="25">
        <v>2.10565575</v>
      </c>
      <c r="L1599" s="25">
        <v>44.21877075</v>
      </c>
      <c r="M1599" s="25">
        <v>35.3750166</v>
      </c>
      <c r="N1599" s="56">
        <v>79.59378735</v>
      </c>
      <c r="O1599" s="67">
        <v>1.0</v>
      </c>
      <c r="P1599" s="50"/>
      <c r="Q1599" s="50"/>
      <c r="R1599" s="50"/>
      <c r="S1599" s="50"/>
      <c r="T1599" s="50"/>
      <c r="U1599" s="50"/>
      <c r="V1599" s="50"/>
      <c r="W1599" s="50"/>
      <c r="X1599" s="50"/>
      <c r="Y1599" s="50"/>
    </row>
    <row r="1600" ht="15.75" customHeight="1">
      <c r="A1600" s="21" t="s">
        <v>2860</v>
      </c>
      <c r="B1600" s="21" t="s">
        <v>2861</v>
      </c>
      <c r="C1600" s="21" t="s">
        <v>20</v>
      </c>
      <c r="D1600" s="22">
        <v>41.1</v>
      </c>
      <c r="E1600" s="23">
        <v>0.325</v>
      </c>
      <c r="F1600" s="24">
        <v>2.0</v>
      </c>
      <c r="G1600" s="55">
        <v>13.357500000000002</v>
      </c>
      <c r="H1600" s="25">
        <v>10.54215</v>
      </c>
      <c r="I1600" s="25">
        <v>38.28465</v>
      </c>
      <c r="J1600" s="25">
        <v>3.828465</v>
      </c>
      <c r="K1600" s="25">
        <v>2.10565575</v>
      </c>
      <c r="L1600" s="25">
        <v>44.21877075</v>
      </c>
      <c r="M1600" s="25">
        <v>35.3750166</v>
      </c>
      <c r="N1600" s="56">
        <v>79.59378735</v>
      </c>
      <c r="O1600" s="67">
        <v>1.0</v>
      </c>
      <c r="P1600" s="50"/>
      <c r="Q1600" s="50"/>
      <c r="R1600" s="50"/>
      <c r="S1600" s="50"/>
      <c r="T1600" s="50"/>
      <c r="U1600" s="50"/>
      <c r="V1600" s="50"/>
      <c r="W1600" s="50"/>
      <c r="X1600" s="50"/>
      <c r="Y1600" s="50"/>
    </row>
    <row r="1601" ht="15.75" customHeight="1">
      <c r="A1601" s="21" t="s">
        <v>2862</v>
      </c>
      <c r="B1601" s="21" t="s">
        <v>2863</v>
      </c>
      <c r="C1601" s="21" t="s">
        <v>20</v>
      </c>
      <c r="D1601" s="22">
        <v>3.75</v>
      </c>
      <c r="E1601" s="23">
        <v>0.325</v>
      </c>
      <c r="F1601" s="24">
        <v>0.1</v>
      </c>
      <c r="G1601" s="55">
        <v>1.21875</v>
      </c>
      <c r="H1601" s="25">
        <v>0.961875</v>
      </c>
      <c r="I1601" s="25">
        <v>3.493125</v>
      </c>
      <c r="J1601" s="25">
        <v>0.3493125</v>
      </c>
      <c r="K1601" s="25">
        <v>0.192121875</v>
      </c>
      <c r="L1601" s="25">
        <v>4.034559375</v>
      </c>
      <c r="M1601" s="25">
        <v>3.2276475</v>
      </c>
      <c r="N1601" s="56">
        <v>7.2622068749999995</v>
      </c>
      <c r="O1601" s="67">
        <v>1.0</v>
      </c>
      <c r="P1601" s="50"/>
      <c r="Q1601" s="50"/>
      <c r="R1601" s="50"/>
      <c r="S1601" s="50"/>
      <c r="T1601" s="50"/>
      <c r="U1601" s="50"/>
      <c r="V1601" s="50"/>
      <c r="W1601" s="50"/>
      <c r="X1601" s="50"/>
      <c r="Y1601" s="50"/>
    </row>
    <row r="1602" ht="15.75" customHeight="1">
      <c r="A1602" s="21" t="s">
        <v>2864</v>
      </c>
      <c r="B1602" s="21" t="s">
        <v>2865</v>
      </c>
      <c r="C1602" s="21" t="s">
        <v>20</v>
      </c>
      <c r="D1602" s="22">
        <v>24.5</v>
      </c>
      <c r="E1602" s="23">
        <v>0.325</v>
      </c>
      <c r="F1602" s="24">
        <v>6.0</v>
      </c>
      <c r="G1602" s="55">
        <v>7.9625</v>
      </c>
      <c r="H1602" s="25">
        <v>6.284250000000001</v>
      </c>
      <c r="I1602" s="25">
        <v>22.82175</v>
      </c>
      <c r="J1602" s="25">
        <v>2.282175</v>
      </c>
      <c r="K1602" s="25">
        <v>1.25519625</v>
      </c>
      <c r="L1602" s="25">
        <v>26.35912125</v>
      </c>
      <c r="M1602" s="25">
        <v>21.087297000000003</v>
      </c>
      <c r="N1602" s="56">
        <v>47.44641825000001</v>
      </c>
      <c r="O1602" s="67">
        <v>1.0</v>
      </c>
      <c r="P1602" s="50"/>
      <c r="Q1602" s="50"/>
      <c r="R1602" s="50"/>
      <c r="S1602" s="50"/>
      <c r="T1602" s="50"/>
      <c r="U1602" s="50"/>
      <c r="V1602" s="50"/>
      <c r="W1602" s="50"/>
      <c r="X1602" s="50"/>
      <c r="Y1602" s="50"/>
    </row>
    <row r="1603" ht="15.75" customHeight="1">
      <c r="A1603" s="21" t="s">
        <v>2866</v>
      </c>
      <c r="B1603" s="21" t="s">
        <v>2867</v>
      </c>
      <c r="C1603" s="21" t="s">
        <v>20</v>
      </c>
      <c r="D1603" s="22">
        <v>25.1</v>
      </c>
      <c r="E1603" s="23">
        <v>0.325</v>
      </c>
      <c r="F1603" s="24">
        <v>5.0</v>
      </c>
      <c r="G1603" s="55">
        <v>8.1575</v>
      </c>
      <c r="H1603" s="25">
        <v>6.438150000000001</v>
      </c>
      <c r="I1603" s="25">
        <v>23.380650000000003</v>
      </c>
      <c r="J1603" s="25">
        <v>2.3380650000000003</v>
      </c>
      <c r="K1603" s="25">
        <v>1.2859357500000002</v>
      </c>
      <c r="L1603" s="25">
        <v>27.004650750000003</v>
      </c>
      <c r="M1603" s="25">
        <v>21.603720600000003</v>
      </c>
      <c r="N1603" s="56">
        <v>48.608371350000006</v>
      </c>
      <c r="O1603" s="67">
        <v>1.0</v>
      </c>
      <c r="P1603" s="50"/>
      <c r="Q1603" s="50"/>
      <c r="R1603" s="50"/>
      <c r="S1603" s="50"/>
      <c r="T1603" s="50"/>
      <c r="U1603" s="50"/>
      <c r="V1603" s="50"/>
      <c r="W1603" s="50"/>
      <c r="X1603" s="50"/>
      <c r="Y1603" s="50"/>
    </row>
    <row r="1604" ht="15.75" customHeight="1">
      <c r="A1604" s="21" t="s">
        <v>2868</v>
      </c>
      <c r="B1604" s="21" t="s">
        <v>2869</v>
      </c>
      <c r="C1604" s="21" t="s">
        <v>20</v>
      </c>
      <c r="D1604" s="22">
        <v>74.0</v>
      </c>
      <c r="E1604" s="23">
        <v>0.325</v>
      </c>
      <c r="F1604" s="24">
        <v>0.0</v>
      </c>
      <c r="G1604" s="55">
        <v>24.05</v>
      </c>
      <c r="H1604" s="25">
        <v>18.981</v>
      </c>
      <c r="I1604" s="25">
        <v>68.93100000000001</v>
      </c>
      <c r="J1604" s="25">
        <v>6.893100000000001</v>
      </c>
      <c r="K1604" s="25">
        <v>3.791205000000001</v>
      </c>
      <c r="L1604" s="25">
        <v>79.61530500000002</v>
      </c>
      <c r="M1604" s="25">
        <v>63.69224400000002</v>
      </c>
      <c r="N1604" s="56">
        <v>143.30754900000005</v>
      </c>
      <c r="O1604" s="67">
        <v>1.0</v>
      </c>
      <c r="P1604" s="50"/>
      <c r="Q1604" s="50"/>
      <c r="R1604" s="50"/>
      <c r="S1604" s="50"/>
      <c r="T1604" s="50"/>
      <c r="U1604" s="50"/>
      <c r="V1604" s="50"/>
      <c r="W1604" s="50"/>
      <c r="X1604" s="50"/>
      <c r="Y1604" s="50"/>
    </row>
    <row r="1605" ht="15.75" customHeight="1">
      <c r="A1605" s="21" t="s">
        <v>2870</v>
      </c>
      <c r="B1605" s="21" t="s">
        <v>2871</v>
      </c>
      <c r="C1605" s="21" t="s">
        <v>20</v>
      </c>
      <c r="D1605" s="22">
        <v>78.5</v>
      </c>
      <c r="E1605" s="23">
        <v>0.325</v>
      </c>
      <c r="F1605" s="24">
        <v>6.0</v>
      </c>
      <c r="G1605" s="55">
        <v>25.5125</v>
      </c>
      <c r="H1605" s="25">
        <v>20.13525</v>
      </c>
      <c r="I1605" s="25">
        <v>73.12275</v>
      </c>
      <c r="J1605" s="25">
        <v>7.312275</v>
      </c>
      <c r="K1605" s="25">
        <v>4.02175125</v>
      </c>
      <c r="L1605" s="25">
        <v>84.45677624999999</v>
      </c>
      <c r="M1605" s="25">
        <v>67.565421</v>
      </c>
      <c r="N1605" s="56">
        <v>152.02219724999998</v>
      </c>
      <c r="O1605" s="67">
        <v>1.0</v>
      </c>
      <c r="P1605" s="50"/>
      <c r="Q1605" s="50"/>
      <c r="R1605" s="50"/>
      <c r="S1605" s="50"/>
      <c r="T1605" s="50"/>
      <c r="U1605" s="50"/>
      <c r="V1605" s="50"/>
      <c r="W1605" s="50"/>
      <c r="X1605" s="50"/>
      <c r="Y1605" s="50"/>
    </row>
    <row r="1606" ht="15.75" customHeight="1">
      <c r="A1606" s="21" t="s">
        <v>2872</v>
      </c>
      <c r="B1606" s="21" t="s">
        <v>2873</v>
      </c>
      <c r="C1606" s="21" t="s">
        <v>20</v>
      </c>
      <c r="D1606" s="22">
        <v>75.25</v>
      </c>
      <c r="E1606" s="23">
        <v>0.325</v>
      </c>
      <c r="F1606" s="24">
        <v>10.0</v>
      </c>
      <c r="G1606" s="55">
        <v>24.45625</v>
      </c>
      <c r="H1606" s="25">
        <v>19.301625</v>
      </c>
      <c r="I1606" s="25">
        <v>70.095375</v>
      </c>
      <c r="J1606" s="25">
        <v>7.0095375</v>
      </c>
      <c r="K1606" s="25">
        <v>3.8552456250000007</v>
      </c>
      <c r="L1606" s="25">
        <v>80.960158125</v>
      </c>
      <c r="M1606" s="25">
        <v>64.76812650000001</v>
      </c>
      <c r="N1606" s="56">
        <v>145.72828462500001</v>
      </c>
      <c r="O1606" s="67">
        <v>1.0</v>
      </c>
      <c r="P1606" s="50"/>
      <c r="Q1606" s="50"/>
      <c r="R1606" s="50"/>
      <c r="S1606" s="50"/>
      <c r="T1606" s="50"/>
      <c r="U1606" s="50"/>
      <c r="V1606" s="50"/>
      <c r="W1606" s="50"/>
      <c r="X1606" s="50"/>
      <c r="Y1606" s="50"/>
    </row>
    <row r="1607" ht="15.75" customHeight="1">
      <c r="A1607" s="21" t="s">
        <v>2874</v>
      </c>
      <c r="B1607" s="21" t="s">
        <v>2875</v>
      </c>
      <c r="C1607" s="21" t="s">
        <v>20</v>
      </c>
      <c r="D1607" s="22">
        <v>95.75</v>
      </c>
      <c r="E1607" s="23">
        <v>0.325</v>
      </c>
      <c r="F1607" s="24">
        <v>6.0</v>
      </c>
      <c r="G1607" s="55">
        <v>31.118750000000002</v>
      </c>
      <c r="H1607" s="25">
        <v>24.559874999999998</v>
      </c>
      <c r="I1607" s="25">
        <v>89.191125</v>
      </c>
      <c r="J1607" s="25">
        <v>8.9191125</v>
      </c>
      <c r="K1607" s="25">
        <v>4.905511875</v>
      </c>
      <c r="L1607" s="25">
        <v>103.015749375</v>
      </c>
      <c r="M1607" s="25">
        <v>82.4125995</v>
      </c>
      <c r="N1607" s="56">
        <v>185.42834887499998</v>
      </c>
      <c r="O1607" s="67">
        <v>1.0</v>
      </c>
      <c r="P1607" s="50"/>
      <c r="Q1607" s="50"/>
      <c r="R1607" s="50"/>
      <c r="S1607" s="50"/>
      <c r="T1607" s="50"/>
      <c r="U1607" s="50"/>
      <c r="V1607" s="50"/>
      <c r="W1607" s="50"/>
      <c r="X1607" s="50"/>
      <c r="Y1607" s="50"/>
    </row>
    <row r="1608" ht="15.75" customHeight="1">
      <c r="A1608" s="21" t="s">
        <v>2876</v>
      </c>
      <c r="B1608" s="21" t="s">
        <v>2877</v>
      </c>
      <c r="C1608" s="21" t="s">
        <v>20</v>
      </c>
      <c r="D1608" s="22">
        <v>1933.0</v>
      </c>
      <c r="E1608" s="23">
        <v>0.325</v>
      </c>
      <c r="F1608" s="24">
        <v>275.0</v>
      </c>
      <c r="G1608" s="55">
        <v>628.225</v>
      </c>
      <c r="H1608" s="25">
        <v>495.81450000000007</v>
      </c>
      <c r="I1608" s="25">
        <v>1800.5895</v>
      </c>
      <c r="J1608" s="25">
        <v>180.05895</v>
      </c>
      <c r="K1608" s="25">
        <v>99.03242250000001</v>
      </c>
      <c r="L1608" s="25">
        <v>2079.6808725</v>
      </c>
      <c r="M1608" s="25">
        <v>1663.7446980000002</v>
      </c>
      <c r="N1608" s="56">
        <v>3743.4255705000005</v>
      </c>
      <c r="O1608" s="67">
        <v>1.0</v>
      </c>
      <c r="P1608" s="50"/>
      <c r="Q1608" s="50"/>
      <c r="R1608" s="50"/>
      <c r="S1608" s="50"/>
      <c r="T1608" s="50"/>
      <c r="U1608" s="50"/>
      <c r="V1608" s="50"/>
      <c r="W1608" s="50"/>
      <c r="X1608" s="50"/>
      <c r="Y1608" s="50"/>
    </row>
    <row r="1609" ht="15.75" customHeight="1">
      <c r="A1609" s="21" t="s">
        <v>2878</v>
      </c>
      <c r="B1609" s="21" t="s">
        <v>2879</v>
      </c>
      <c r="C1609" s="21" t="s">
        <v>20</v>
      </c>
      <c r="D1609" s="22">
        <v>69.25</v>
      </c>
      <c r="E1609" s="23">
        <v>0.325</v>
      </c>
      <c r="F1609" s="24">
        <v>8.0</v>
      </c>
      <c r="G1609" s="55">
        <v>22.50625</v>
      </c>
      <c r="H1609" s="25">
        <v>17.762625</v>
      </c>
      <c r="I1609" s="25">
        <v>64.50637499999999</v>
      </c>
      <c r="J1609" s="25">
        <v>6.450637499999999</v>
      </c>
      <c r="K1609" s="25">
        <v>3.5478506249999997</v>
      </c>
      <c r="L1609" s="25">
        <v>74.50486312499999</v>
      </c>
      <c r="M1609" s="25">
        <v>59.60389049999999</v>
      </c>
      <c r="N1609" s="56">
        <v>134.10875362499996</v>
      </c>
      <c r="O1609" s="67">
        <v>1.0</v>
      </c>
      <c r="P1609" s="50"/>
      <c r="Q1609" s="50"/>
      <c r="R1609" s="50"/>
      <c r="S1609" s="50"/>
      <c r="T1609" s="50"/>
      <c r="U1609" s="50"/>
      <c r="V1609" s="50"/>
      <c r="W1609" s="50"/>
      <c r="X1609" s="50"/>
      <c r="Y1609" s="50"/>
    </row>
    <row r="1610" ht="15.75" customHeight="1">
      <c r="A1610" s="21" t="s">
        <v>2880</v>
      </c>
      <c r="B1610" s="21" t="s">
        <v>2881</v>
      </c>
      <c r="C1610" s="21" t="s">
        <v>20</v>
      </c>
      <c r="D1610" s="22">
        <v>54.25</v>
      </c>
      <c r="E1610" s="23">
        <v>0.325</v>
      </c>
      <c r="F1610" s="24">
        <v>3.0</v>
      </c>
      <c r="G1610" s="55">
        <v>17.63125</v>
      </c>
      <c r="H1610" s="25">
        <v>13.915125</v>
      </c>
      <c r="I1610" s="25">
        <v>50.533874999999995</v>
      </c>
      <c r="J1610" s="25">
        <v>5.0533874999999995</v>
      </c>
      <c r="K1610" s="25">
        <v>2.7793631249999997</v>
      </c>
      <c r="L1610" s="25">
        <v>58.366625625</v>
      </c>
      <c r="M1610" s="25">
        <v>46.6933005</v>
      </c>
      <c r="N1610" s="56">
        <v>105.059926125</v>
      </c>
      <c r="O1610" s="67">
        <v>1.0</v>
      </c>
      <c r="P1610" s="50"/>
      <c r="Q1610" s="50"/>
      <c r="R1610" s="50"/>
      <c r="S1610" s="50"/>
      <c r="T1610" s="50"/>
      <c r="U1610" s="50"/>
      <c r="V1610" s="50"/>
      <c r="W1610" s="50"/>
      <c r="X1610" s="50"/>
      <c r="Y1610" s="50"/>
    </row>
    <row r="1611" ht="15.75" customHeight="1">
      <c r="A1611" s="21" t="s">
        <v>2882</v>
      </c>
      <c r="B1611" s="21" t="s">
        <v>2883</v>
      </c>
      <c r="C1611" s="21" t="s">
        <v>20</v>
      </c>
      <c r="D1611" s="22">
        <v>62.75</v>
      </c>
      <c r="E1611" s="23">
        <v>0.325</v>
      </c>
      <c r="F1611" s="24">
        <v>0.0</v>
      </c>
      <c r="G1611" s="55">
        <v>20.39375</v>
      </c>
      <c r="H1611" s="25">
        <v>16.095375</v>
      </c>
      <c r="I1611" s="25">
        <v>58.45162500000001</v>
      </c>
      <c r="J1611" s="25">
        <v>5.845162500000001</v>
      </c>
      <c r="K1611" s="25">
        <v>3.2148393750000004</v>
      </c>
      <c r="L1611" s="25">
        <v>67.511626875</v>
      </c>
      <c r="M1611" s="25">
        <v>54.00930150000001</v>
      </c>
      <c r="N1611" s="56">
        <v>121.52092837500001</v>
      </c>
      <c r="O1611" s="67">
        <v>1.0</v>
      </c>
      <c r="P1611" s="50"/>
      <c r="Q1611" s="50"/>
      <c r="R1611" s="50"/>
      <c r="S1611" s="50"/>
      <c r="T1611" s="50"/>
      <c r="U1611" s="50"/>
      <c r="V1611" s="50"/>
      <c r="W1611" s="50"/>
      <c r="X1611" s="50"/>
      <c r="Y1611" s="50"/>
    </row>
    <row r="1612" ht="15.75" customHeight="1">
      <c r="A1612" s="21" t="s">
        <v>2884</v>
      </c>
      <c r="B1612" s="21" t="s">
        <v>2885</v>
      </c>
      <c r="C1612" s="21" t="s">
        <v>20</v>
      </c>
      <c r="D1612" s="22">
        <v>242.75</v>
      </c>
      <c r="E1612" s="23">
        <v>0.325</v>
      </c>
      <c r="F1612" s="24">
        <v>15.0</v>
      </c>
      <c r="G1612" s="55">
        <v>78.89375</v>
      </c>
      <c r="H1612" s="25">
        <v>62.265375</v>
      </c>
      <c r="I1612" s="25">
        <v>226.121625</v>
      </c>
      <c r="J1612" s="25">
        <v>22.6121625</v>
      </c>
      <c r="K1612" s="25">
        <v>12.436689375</v>
      </c>
      <c r="L1612" s="25">
        <v>261.170476875</v>
      </c>
      <c r="M1612" s="25">
        <v>208.93638150000004</v>
      </c>
      <c r="N1612" s="56">
        <v>470.10685837500006</v>
      </c>
      <c r="O1612" s="67">
        <v>1.0</v>
      </c>
      <c r="P1612" s="50"/>
      <c r="Q1612" s="50"/>
      <c r="R1612" s="50"/>
      <c r="S1612" s="50"/>
      <c r="T1612" s="50"/>
      <c r="U1612" s="50"/>
      <c r="V1612" s="50"/>
      <c r="W1612" s="50"/>
      <c r="X1612" s="50"/>
      <c r="Y1612" s="50"/>
    </row>
    <row r="1613" ht="15.75" customHeight="1">
      <c r="A1613" s="21" t="s">
        <v>2886</v>
      </c>
      <c r="B1613" s="21" t="s">
        <v>2887</v>
      </c>
      <c r="C1613" s="21" t="s">
        <v>20</v>
      </c>
      <c r="D1613" s="22">
        <v>74.5</v>
      </c>
      <c r="E1613" s="23">
        <v>0.325</v>
      </c>
      <c r="F1613" s="24">
        <v>3.0</v>
      </c>
      <c r="G1613" s="55">
        <v>24.212500000000002</v>
      </c>
      <c r="H1613" s="25">
        <v>19.10925</v>
      </c>
      <c r="I1613" s="25">
        <v>69.39675</v>
      </c>
      <c r="J1613" s="25">
        <v>6.939675</v>
      </c>
      <c r="K1613" s="25">
        <v>3.81682125</v>
      </c>
      <c r="L1613" s="25">
        <v>80.15324625</v>
      </c>
      <c r="M1613" s="25">
        <v>64.122597</v>
      </c>
      <c r="N1613" s="56">
        <v>144.27584324999998</v>
      </c>
      <c r="O1613" s="67">
        <v>1.0</v>
      </c>
      <c r="P1613" s="50"/>
      <c r="Q1613" s="50"/>
      <c r="R1613" s="50"/>
      <c r="S1613" s="50"/>
      <c r="T1613" s="50"/>
      <c r="U1613" s="50"/>
      <c r="V1613" s="50"/>
      <c r="W1613" s="50"/>
      <c r="X1613" s="50"/>
      <c r="Y1613" s="50"/>
    </row>
    <row r="1614" ht="15.75" customHeight="1">
      <c r="A1614" s="21" t="s">
        <v>2888</v>
      </c>
      <c r="B1614" s="21" t="s">
        <v>2889</v>
      </c>
      <c r="C1614" s="21" t="s">
        <v>20</v>
      </c>
      <c r="D1614" s="22">
        <v>83.5</v>
      </c>
      <c r="E1614" s="23">
        <v>0.325</v>
      </c>
      <c r="F1614" s="24">
        <v>6.0</v>
      </c>
      <c r="G1614" s="55">
        <v>27.1375</v>
      </c>
      <c r="H1614" s="25">
        <v>21.417749999999998</v>
      </c>
      <c r="I1614" s="25">
        <v>77.78025</v>
      </c>
      <c r="J1614" s="25">
        <v>7.7780249999999995</v>
      </c>
      <c r="K1614" s="25">
        <v>4.27791375</v>
      </c>
      <c r="L1614" s="25">
        <v>89.83618874999999</v>
      </c>
      <c r="M1614" s="25">
        <v>71.868951</v>
      </c>
      <c r="N1614" s="56">
        <v>161.70513975</v>
      </c>
      <c r="O1614" s="67">
        <v>1.0</v>
      </c>
      <c r="P1614" s="50"/>
      <c r="Q1614" s="50"/>
      <c r="R1614" s="50"/>
      <c r="S1614" s="50"/>
      <c r="T1614" s="50"/>
      <c r="U1614" s="50"/>
      <c r="V1614" s="50"/>
      <c r="W1614" s="50"/>
      <c r="X1614" s="50"/>
      <c r="Y1614" s="50"/>
    </row>
    <row r="1615" ht="15.75" customHeight="1">
      <c r="A1615" s="21" t="s">
        <v>2890</v>
      </c>
      <c r="B1615" s="21" t="s">
        <v>2891</v>
      </c>
      <c r="C1615" s="21" t="s">
        <v>20</v>
      </c>
      <c r="D1615" s="22">
        <v>18.1</v>
      </c>
      <c r="E1615" s="23">
        <v>0.325</v>
      </c>
      <c r="F1615" s="24">
        <v>1.0</v>
      </c>
      <c r="G1615" s="55">
        <v>5.8825</v>
      </c>
      <c r="H1615" s="25">
        <v>4.642650000000001</v>
      </c>
      <c r="I1615" s="25">
        <v>16.86015</v>
      </c>
      <c r="J1615" s="25">
        <v>1.6860150000000003</v>
      </c>
      <c r="K1615" s="25">
        <v>0.9273082500000002</v>
      </c>
      <c r="L1615" s="25">
        <v>19.47347325</v>
      </c>
      <c r="M1615" s="25">
        <v>15.578778600000001</v>
      </c>
      <c r="N1615" s="56">
        <v>35.052251850000005</v>
      </c>
      <c r="O1615" s="67">
        <v>1.0</v>
      </c>
      <c r="P1615" s="50"/>
      <c r="Q1615" s="50"/>
      <c r="R1615" s="50"/>
      <c r="S1615" s="50"/>
      <c r="T1615" s="50"/>
      <c r="U1615" s="50"/>
      <c r="V1615" s="50"/>
      <c r="W1615" s="50"/>
      <c r="X1615" s="50"/>
      <c r="Y1615" s="50"/>
    </row>
    <row r="1616" ht="15.75" customHeight="1">
      <c r="A1616" s="21" t="s">
        <v>2892</v>
      </c>
      <c r="B1616" s="21" t="s">
        <v>2893</v>
      </c>
      <c r="C1616" s="21" t="s">
        <v>20</v>
      </c>
      <c r="D1616" s="22">
        <v>62.75</v>
      </c>
      <c r="E1616" s="23">
        <v>0.325</v>
      </c>
      <c r="F1616" s="24">
        <v>15.0</v>
      </c>
      <c r="G1616" s="55">
        <v>20.39375</v>
      </c>
      <c r="H1616" s="25">
        <v>16.095375</v>
      </c>
      <c r="I1616" s="25">
        <v>58.45162500000001</v>
      </c>
      <c r="J1616" s="25">
        <v>5.845162500000001</v>
      </c>
      <c r="K1616" s="25">
        <v>3.2148393750000004</v>
      </c>
      <c r="L1616" s="25">
        <v>67.511626875</v>
      </c>
      <c r="M1616" s="25">
        <v>54.00930150000001</v>
      </c>
      <c r="N1616" s="56">
        <v>121.52092837500001</v>
      </c>
      <c r="O1616" s="67">
        <v>1.0</v>
      </c>
      <c r="P1616" s="50"/>
      <c r="Q1616" s="50"/>
      <c r="R1616" s="50"/>
      <c r="S1616" s="50"/>
      <c r="T1616" s="50"/>
      <c r="U1616" s="50"/>
      <c r="V1616" s="50"/>
      <c r="W1616" s="50"/>
      <c r="X1616" s="50"/>
      <c r="Y1616" s="50"/>
    </row>
    <row r="1617" ht="15.75" customHeight="1">
      <c r="A1617" s="21" t="s">
        <v>2894</v>
      </c>
      <c r="B1617" s="21" t="s">
        <v>2895</v>
      </c>
      <c r="C1617" s="21" t="s">
        <v>20</v>
      </c>
      <c r="D1617" s="22">
        <v>57.75</v>
      </c>
      <c r="E1617" s="23">
        <v>0.325</v>
      </c>
      <c r="F1617" s="24">
        <v>15.0</v>
      </c>
      <c r="G1617" s="55">
        <v>18.76875</v>
      </c>
      <c r="H1617" s="25">
        <v>14.812875000000002</v>
      </c>
      <c r="I1617" s="25">
        <v>53.79412500000001</v>
      </c>
      <c r="J1617" s="25">
        <v>5.379412500000001</v>
      </c>
      <c r="K1617" s="25">
        <v>2.9586768750000005</v>
      </c>
      <c r="L1617" s="25">
        <v>62.13221437500001</v>
      </c>
      <c r="M1617" s="25">
        <v>49.70577150000001</v>
      </c>
      <c r="N1617" s="56">
        <v>111.83798587500002</v>
      </c>
      <c r="O1617" s="67">
        <v>1.0</v>
      </c>
      <c r="P1617" s="50"/>
      <c r="Q1617" s="50"/>
      <c r="R1617" s="50"/>
      <c r="S1617" s="50"/>
      <c r="T1617" s="50"/>
      <c r="U1617" s="50"/>
      <c r="V1617" s="50"/>
      <c r="W1617" s="50"/>
      <c r="X1617" s="50"/>
      <c r="Y1617" s="50"/>
    </row>
    <row r="1618" ht="15.75" customHeight="1">
      <c r="A1618" s="21" t="s">
        <v>2896</v>
      </c>
      <c r="B1618" s="21" t="s">
        <v>2883</v>
      </c>
      <c r="C1618" s="21" t="s">
        <v>20</v>
      </c>
      <c r="D1618" s="22">
        <v>15.9</v>
      </c>
      <c r="E1618" s="23">
        <v>0.325</v>
      </c>
      <c r="F1618" s="24">
        <v>15.0</v>
      </c>
      <c r="G1618" s="55">
        <v>5.1675</v>
      </c>
      <c r="H1618" s="25">
        <v>4.07835</v>
      </c>
      <c r="I1618" s="25">
        <v>14.81085</v>
      </c>
      <c r="J1618" s="25">
        <v>1.4810850000000002</v>
      </c>
      <c r="K1618" s="25">
        <v>0.8145967500000002</v>
      </c>
      <c r="L1618" s="25">
        <v>17.106531750000002</v>
      </c>
      <c r="M1618" s="25">
        <v>13.685225400000002</v>
      </c>
      <c r="N1618" s="56">
        <v>30.791757150000002</v>
      </c>
      <c r="O1618" s="67">
        <v>1.0</v>
      </c>
      <c r="P1618" s="50"/>
      <c r="Q1618" s="50"/>
      <c r="R1618" s="50"/>
      <c r="S1618" s="50"/>
      <c r="T1618" s="50"/>
      <c r="U1618" s="50"/>
      <c r="V1618" s="50"/>
      <c r="W1618" s="50"/>
      <c r="X1618" s="50"/>
      <c r="Y1618" s="50"/>
    </row>
    <row r="1619" ht="15.75" customHeight="1">
      <c r="A1619" s="21" t="s">
        <v>2897</v>
      </c>
      <c r="B1619" s="21" t="s">
        <v>2575</v>
      </c>
      <c r="C1619" s="21" t="s">
        <v>20</v>
      </c>
      <c r="D1619" s="22">
        <v>6.65</v>
      </c>
      <c r="E1619" s="23">
        <v>0.325</v>
      </c>
      <c r="F1619" s="24">
        <v>0.3</v>
      </c>
      <c r="G1619" s="55">
        <v>2.1612500000000003</v>
      </c>
      <c r="H1619" s="25">
        <v>1.705725</v>
      </c>
      <c r="I1619" s="25">
        <v>6.194475</v>
      </c>
      <c r="J1619" s="25">
        <v>0.6194475</v>
      </c>
      <c r="K1619" s="25">
        <v>0.340696125</v>
      </c>
      <c r="L1619" s="25">
        <v>7.1546186249999995</v>
      </c>
      <c r="M1619" s="25">
        <v>5.7236949</v>
      </c>
      <c r="N1619" s="56">
        <v>12.878313525</v>
      </c>
      <c r="O1619" s="67">
        <v>1.0</v>
      </c>
      <c r="P1619" s="50"/>
      <c r="Q1619" s="50"/>
      <c r="R1619" s="50"/>
      <c r="S1619" s="50"/>
      <c r="T1619" s="50"/>
      <c r="U1619" s="50"/>
      <c r="V1619" s="50"/>
      <c r="W1619" s="50"/>
      <c r="X1619" s="50"/>
      <c r="Y1619" s="50"/>
    </row>
    <row r="1620" ht="15.75" customHeight="1">
      <c r="A1620" s="21" t="s">
        <v>2898</v>
      </c>
      <c r="B1620" s="21" t="s">
        <v>2575</v>
      </c>
      <c r="C1620" s="21" t="s">
        <v>20</v>
      </c>
      <c r="D1620" s="22">
        <v>4.85</v>
      </c>
      <c r="E1620" s="23">
        <v>0.325</v>
      </c>
      <c r="F1620" s="24">
        <v>0.3</v>
      </c>
      <c r="G1620" s="55">
        <v>1.57625</v>
      </c>
      <c r="H1620" s="25">
        <v>1.244025</v>
      </c>
      <c r="I1620" s="25">
        <v>4.517774999999999</v>
      </c>
      <c r="J1620" s="25">
        <v>0.45177749999999994</v>
      </c>
      <c r="K1620" s="25">
        <v>0.24847762499999995</v>
      </c>
      <c r="L1620" s="25">
        <v>5.2180301249999985</v>
      </c>
      <c r="M1620" s="25">
        <v>4.174424099999999</v>
      </c>
      <c r="N1620" s="56">
        <v>9.392454224999998</v>
      </c>
      <c r="O1620" s="67">
        <v>1.0</v>
      </c>
      <c r="P1620" s="50"/>
      <c r="Q1620" s="50"/>
      <c r="R1620" s="50"/>
      <c r="S1620" s="50"/>
      <c r="T1620" s="50"/>
      <c r="U1620" s="50"/>
      <c r="V1620" s="50"/>
      <c r="W1620" s="50"/>
      <c r="X1620" s="50"/>
      <c r="Y1620" s="50"/>
    </row>
    <row r="1621" ht="15.75" customHeight="1">
      <c r="A1621" s="21" t="s">
        <v>2899</v>
      </c>
      <c r="B1621" s="21" t="s">
        <v>2900</v>
      </c>
      <c r="C1621" s="21" t="s">
        <v>20</v>
      </c>
      <c r="D1621" s="22">
        <v>11.9</v>
      </c>
      <c r="E1621" s="23">
        <v>0.325</v>
      </c>
      <c r="F1621" s="24">
        <v>0.15</v>
      </c>
      <c r="G1621" s="55">
        <v>3.8675</v>
      </c>
      <c r="H1621" s="25">
        <v>3.05235</v>
      </c>
      <c r="I1621" s="25">
        <v>11.084850000000001</v>
      </c>
      <c r="J1621" s="25">
        <v>1.1084850000000002</v>
      </c>
      <c r="K1621" s="25">
        <v>0.6096667500000001</v>
      </c>
      <c r="L1621" s="25">
        <v>12.803001750000002</v>
      </c>
      <c r="M1621" s="25">
        <v>10.242401400000002</v>
      </c>
      <c r="N1621" s="56">
        <v>23.045403150000006</v>
      </c>
      <c r="O1621" s="67">
        <v>1.0</v>
      </c>
      <c r="P1621" s="50"/>
      <c r="Q1621" s="50"/>
      <c r="R1621" s="50"/>
      <c r="S1621" s="50"/>
      <c r="T1621" s="50"/>
      <c r="U1621" s="50"/>
      <c r="V1621" s="50"/>
      <c r="W1621" s="50"/>
      <c r="X1621" s="50"/>
      <c r="Y1621" s="50"/>
    </row>
    <row r="1622" ht="15.75" customHeight="1">
      <c r="A1622" s="21" t="s">
        <v>2901</v>
      </c>
      <c r="B1622" s="21" t="s">
        <v>2902</v>
      </c>
      <c r="C1622" s="21" t="s">
        <v>20</v>
      </c>
      <c r="D1622" s="22">
        <v>8.85</v>
      </c>
      <c r="E1622" s="23">
        <v>0.325</v>
      </c>
      <c r="F1622" s="24">
        <v>0.15</v>
      </c>
      <c r="G1622" s="55">
        <v>2.87625</v>
      </c>
      <c r="H1622" s="25">
        <v>2.2700249999999995</v>
      </c>
      <c r="I1622" s="25">
        <v>8.243775</v>
      </c>
      <c r="J1622" s="25">
        <v>0.8243775</v>
      </c>
      <c r="K1622" s="25">
        <v>0.45340762500000004</v>
      </c>
      <c r="L1622" s="25">
        <v>9.521560125</v>
      </c>
      <c r="M1622" s="25">
        <v>7.617248100000001</v>
      </c>
      <c r="N1622" s="56">
        <v>17.138808225000002</v>
      </c>
      <c r="O1622" s="67">
        <v>1.0</v>
      </c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</row>
    <row r="1623" ht="15.75" customHeight="1">
      <c r="A1623" s="21" t="s">
        <v>2903</v>
      </c>
      <c r="B1623" s="21" t="s">
        <v>2904</v>
      </c>
      <c r="C1623" s="21" t="s">
        <v>20</v>
      </c>
      <c r="D1623" s="22">
        <v>53.75</v>
      </c>
      <c r="E1623" s="23">
        <v>0.325</v>
      </c>
      <c r="F1623" s="24">
        <v>3.0</v>
      </c>
      <c r="G1623" s="55">
        <v>17.46875</v>
      </c>
      <c r="H1623" s="25">
        <v>13.786875</v>
      </c>
      <c r="I1623" s="25">
        <v>50.068125</v>
      </c>
      <c r="J1623" s="25">
        <v>5.0068125000000006</v>
      </c>
      <c r="K1623" s="25">
        <v>2.7537468750000005</v>
      </c>
      <c r="L1623" s="25">
        <v>57.828684375</v>
      </c>
      <c r="M1623" s="25">
        <v>46.2629475</v>
      </c>
      <c r="N1623" s="56">
        <v>104.091631875</v>
      </c>
      <c r="O1623" s="67">
        <v>1.0</v>
      </c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</row>
    <row r="1624" ht="15.75" customHeight="1">
      <c r="A1624" s="21" t="s">
        <v>2905</v>
      </c>
      <c r="B1624" s="21" t="s">
        <v>2906</v>
      </c>
      <c r="C1624" s="21" t="s">
        <v>20</v>
      </c>
      <c r="D1624" s="22">
        <v>22.7</v>
      </c>
      <c r="E1624" s="23">
        <v>0.325</v>
      </c>
      <c r="F1624" s="24">
        <v>0.67</v>
      </c>
      <c r="G1624" s="55">
        <v>7.3775</v>
      </c>
      <c r="H1624" s="25">
        <v>5.82255</v>
      </c>
      <c r="I1624" s="25">
        <v>21.145049999999998</v>
      </c>
      <c r="J1624" s="25">
        <v>2.114505</v>
      </c>
      <c r="K1624" s="25">
        <v>1.16297775</v>
      </c>
      <c r="L1624" s="25">
        <v>24.42253275</v>
      </c>
      <c r="M1624" s="25">
        <v>19.5380262</v>
      </c>
      <c r="N1624" s="56">
        <v>43.96055895</v>
      </c>
      <c r="O1624" s="67">
        <v>1.0</v>
      </c>
      <c r="P1624" s="50"/>
      <c r="Q1624" s="50"/>
      <c r="R1624" s="50"/>
      <c r="S1624" s="50"/>
      <c r="T1624" s="50"/>
      <c r="U1624" s="50"/>
      <c r="V1624" s="50"/>
      <c r="W1624" s="50"/>
      <c r="X1624" s="50"/>
      <c r="Y1624" s="50"/>
    </row>
    <row r="1625" ht="15.75" customHeight="1">
      <c r="A1625" s="21" t="s">
        <v>2907</v>
      </c>
      <c r="B1625" s="21" t="s">
        <v>2908</v>
      </c>
      <c r="C1625" s="21" t="s">
        <v>20</v>
      </c>
      <c r="D1625" s="22">
        <v>28.1</v>
      </c>
      <c r="E1625" s="23">
        <v>0.325</v>
      </c>
      <c r="F1625" s="24">
        <v>0.4</v>
      </c>
      <c r="G1625" s="55">
        <v>9.1325</v>
      </c>
      <c r="H1625" s="25">
        <v>7.20765</v>
      </c>
      <c r="I1625" s="25">
        <v>26.175150000000002</v>
      </c>
      <c r="J1625" s="25">
        <v>2.6175150000000005</v>
      </c>
      <c r="K1625" s="25">
        <v>1.4396332500000002</v>
      </c>
      <c r="L1625" s="25">
        <v>30.232298250000003</v>
      </c>
      <c r="M1625" s="25">
        <v>24.185838600000004</v>
      </c>
      <c r="N1625" s="56">
        <v>54.41813685000001</v>
      </c>
      <c r="O1625" s="67">
        <v>1.0</v>
      </c>
      <c r="P1625" s="50"/>
      <c r="Q1625" s="50"/>
      <c r="R1625" s="50"/>
      <c r="S1625" s="50"/>
      <c r="T1625" s="50"/>
      <c r="U1625" s="50"/>
      <c r="V1625" s="50"/>
      <c r="W1625" s="50"/>
      <c r="X1625" s="50"/>
      <c r="Y1625" s="50"/>
    </row>
    <row r="1626" ht="15.75" customHeight="1">
      <c r="A1626" s="21" t="s">
        <v>2909</v>
      </c>
      <c r="B1626" s="21" t="s">
        <v>2910</v>
      </c>
      <c r="C1626" s="21" t="s">
        <v>20</v>
      </c>
      <c r="D1626" s="22">
        <v>157.75</v>
      </c>
      <c r="E1626" s="23">
        <v>0.325</v>
      </c>
      <c r="F1626" s="24">
        <v>2.0</v>
      </c>
      <c r="G1626" s="55">
        <v>51.268750000000004</v>
      </c>
      <c r="H1626" s="25">
        <v>40.462875</v>
      </c>
      <c r="I1626" s="25">
        <v>146.94412499999999</v>
      </c>
      <c r="J1626" s="25">
        <v>14.694412499999999</v>
      </c>
      <c r="K1626" s="25">
        <v>8.081926874999999</v>
      </c>
      <c r="L1626" s="25">
        <v>169.72046437499998</v>
      </c>
      <c r="M1626" s="25">
        <v>135.77637149999998</v>
      </c>
      <c r="N1626" s="56">
        <v>305.496835875</v>
      </c>
      <c r="O1626" s="67">
        <v>1.0</v>
      </c>
      <c r="P1626" s="50"/>
      <c r="Q1626" s="50"/>
      <c r="R1626" s="50"/>
      <c r="S1626" s="50"/>
      <c r="T1626" s="50"/>
      <c r="U1626" s="50"/>
      <c r="V1626" s="50"/>
      <c r="W1626" s="50"/>
      <c r="X1626" s="50"/>
      <c r="Y1626" s="50"/>
    </row>
    <row r="1627" ht="15.75" customHeight="1">
      <c r="A1627" s="21" t="s">
        <v>2911</v>
      </c>
      <c r="B1627" s="21" t="s">
        <v>2912</v>
      </c>
      <c r="C1627" s="21" t="s">
        <v>20</v>
      </c>
      <c r="D1627" s="22">
        <v>157.75</v>
      </c>
      <c r="E1627" s="23">
        <v>0.325</v>
      </c>
      <c r="F1627" s="24">
        <v>2.0</v>
      </c>
      <c r="G1627" s="55">
        <v>51.268750000000004</v>
      </c>
      <c r="H1627" s="25">
        <v>40.462875</v>
      </c>
      <c r="I1627" s="25">
        <v>146.94412499999999</v>
      </c>
      <c r="J1627" s="25">
        <v>14.694412499999999</v>
      </c>
      <c r="K1627" s="25">
        <v>8.081926874999999</v>
      </c>
      <c r="L1627" s="25">
        <v>169.72046437499998</v>
      </c>
      <c r="M1627" s="25">
        <v>135.77637149999998</v>
      </c>
      <c r="N1627" s="56">
        <v>305.496835875</v>
      </c>
      <c r="O1627" s="67">
        <v>1.0</v>
      </c>
      <c r="P1627" s="50"/>
      <c r="Q1627" s="50"/>
      <c r="R1627" s="50"/>
      <c r="S1627" s="50"/>
      <c r="T1627" s="50"/>
      <c r="U1627" s="50"/>
      <c r="V1627" s="50"/>
      <c r="W1627" s="50"/>
      <c r="X1627" s="50"/>
      <c r="Y1627" s="50"/>
    </row>
    <row r="1628" ht="15.75" customHeight="1">
      <c r="A1628" s="21" t="s">
        <v>2913</v>
      </c>
      <c r="B1628" s="21" t="s">
        <v>2914</v>
      </c>
      <c r="C1628" s="21" t="s">
        <v>20</v>
      </c>
      <c r="D1628" s="22">
        <v>157.75</v>
      </c>
      <c r="E1628" s="23">
        <v>0.325</v>
      </c>
      <c r="F1628" s="24">
        <v>2.0</v>
      </c>
      <c r="G1628" s="55">
        <v>51.268750000000004</v>
      </c>
      <c r="H1628" s="25">
        <v>40.462875</v>
      </c>
      <c r="I1628" s="25">
        <v>146.94412499999999</v>
      </c>
      <c r="J1628" s="25">
        <v>14.694412499999999</v>
      </c>
      <c r="K1628" s="25">
        <v>8.081926874999999</v>
      </c>
      <c r="L1628" s="25">
        <v>169.72046437499998</v>
      </c>
      <c r="M1628" s="25">
        <v>135.77637149999998</v>
      </c>
      <c r="N1628" s="56">
        <v>305.496835875</v>
      </c>
      <c r="O1628" s="67">
        <v>1.0</v>
      </c>
      <c r="P1628" s="50"/>
      <c r="Q1628" s="50"/>
      <c r="R1628" s="50"/>
      <c r="S1628" s="50"/>
      <c r="T1628" s="50"/>
      <c r="U1628" s="50"/>
      <c r="V1628" s="50"/>
      <c r="W1628" s="50"/>
      <c r="X1628" s="50"/>
      <c r="Y1628" s="50"/>
    </row>
    <row r="1629" ht="15.75" customHeight="1">
      <c r="A1629" s="21" t="s">
        <v>2915</v>
      </c>
      <c r="B1629" s="21" t="s">
        <v>2916</v>
      </c>
      <c r="C1629" s="21" t="s">
        <v>20</v>
      </c>
      <c r="D1629" s="22">
        <v>157.75</v>
      </c>
      <c r="E1629" s="23">
        <v>0.325</v>
      </c>
      <c r="F1629" s="24">
        <v>2.0</v>
      </c>
      <c r="G1629" s="55">
        <v>51.268750000000004</v>
      </c>
      <c r="H1629" s="25">
        <v>40.462875</v>
      </c>
      <c r="I1629" s="25">
        <v>146.94412499999999</v>
      </c>
      <c r="J1629" s="25">
        <v>14.694412499999999</v>
      </c>
      <c r="K1629" s="25">
        <v>8.081926874999999</v>
      </c>
      <c r="L1629" s="25">
        <v>169.72046437499998</v>
      </c>
      <c r="M1629" s="25">
        <v>135.77637149999998</v>
      </c>
      <c r="N1629" s="56">
        <v>305.496835875</v>
      </c>
      <c r="O1629" s="67">
        <v>1.0</v>
      </c>
      <c r="P1629" s="50"/>
      <c r="Q1629" s="50"/>
      <c r="R1629" s="50"/>
      <c r="S1629" s="50"/>
      <c r="T1629" s="50"/>
      <c r="U1629" s="50"/>
      <c r="V1629" s="50"/>
      <c r="W1629" s="50"/>
      <c r="X1629" s="50"/>
      <c r="Y1629" s="50"/>
    </row>
    <row r="1630" ht="15.75" customHeight="1">
      <c r="A1630" s="21" t="s">
        <v>2917</v>
      </c>
      <c r="B1630" s="21" t="s">
        <v>2918</v>
      </c>
      <c r="C1630" s="21" t="s">
        <v>20</v>
      </c>
      <c r="D1630" s="22">
        <v>74.25</v>
      </c>
      <c r="E1630" s="23">
        <v>0.325</v>
      </c>
      <c r="F1630" s="24">
        <v>0.0</v>
      </c>
      <c r="G1630" s="55">
        <v>24.13125</v>
      </c>
      <c r="H1630" s="25">
        <v>19.045125</v>
      </c>
      <c r="I1630" s="25">
        <v>69.16387499999999</v>
      </c>
      <c r="J1630" s="25">
        <v>6.916387499999999</v>
      </c>
      <c r="K1630" s="25">
        <v>3.8040131249999996</v>
      </c>
      <c r="L1630" s="25">
        <v>79.88427562499999</v>
      </c>
      <c r="M1630" s="25">
        <v>63.90742049999999</v>
      </c>
      <c r="N1630" s="56">
        <v>143.791696125</v>
      </c>
      <c r="O1630" s="67">
        <v>1.0</v>
      </c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</row>
    <row r="1631" ht="15.75" customHeight="1">
      <c r="A1631" s="21" t="s">
        <v>2919</v>
      </c>
      <c r="B1631" s="21" t="s">
        <v>2920</v>
      </c>
      <c r="C1631" s="21" t="s">
        <v>20</v>
      </c>
      <c r="D1631" s="22">
        <v>621.5</v>
      </c>
      <c r="E1631" s="23">
        <v>0.325</v>
      </c>
      <c r="F1631" s="24">
        <v>17.0</v>
      </c>
      <c r="G1631" s="55">
        <v>201.9875</v>
      </c>
      <c r="H1631" s="25">
        <v>159.41475</v>
      </c>
      <c r="I1631" s="25">
        <v>578.92725</v>
      </c>
      <c r="J1631" s="25">
        <v>57.892725</v>
      </c>
      <c r="K1631" s="25">
        <v>31.84099875</v>
      </c>
      <c r="L1631" s="25">
        <v>668.66097375</v>
      </c>
      <c r="M1631" s="25">
        <v>534.9287790000001</v>
      </c>
      <c r="N1631" s="56">
        <v>1203.5897527500001</v>
      </c>
      <c r="O1631" s="67">
        <v>1.0</v>
      </c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</row>
    <row r="1632" ht="15.75" customHeight="1">
      <c r="A1632" s="21" t="s">
        <v>2921</v>
      </c>
      <c r="B1632" s="21" t="s">
        <v>2922</v>
      </c>
      <c r="C1632" s="21" t="s">
        <v>20</v>
      </c>
      <c r="D1632" s="22">
        <v>621.5</v>
      </c>
      <c r="E1632" s="23">
        <v>0.325</v>
      </c>
      <c r="F1632" s="24">
        <v>17.0</v>
      </c>
      <c r="G1632" s="55">
        <v>201.9875</v>
      </c>
      <c r="H1632" s="25">
        <v>159.41475</v>
      </c>
      <c r="I1632" s="25">
        <v>578.92725</v>
      </c>
      <c r="J1632" s="25">
        <v>57.892725</v>
      </c>
      <c r="K1632" s="25">
        <v>31.84099875</v>
      </c>
      <c r="L1632" s="25">
        <v>668.66097375</v>
      </c>
      <c r="M1632" s="25">
        <v>534.9287790000001</v>
      </c>
      <c r="N1632" s="56">
        <v>1203.5897527500001</v>
      </c>
      <c r="O1632" s="67">
        <v>1.0</v>
      </c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</row>
    <row r="1633" ht="15.75" customHeight="1">
      <c r="A1633" s="21" t="s">
        <v>2923</v>
      </c>
      <c r="B1633" s="21" t="s">
        <v>2924</v>
      </c>
      <c r="C1633" s="21" t="s">
        <v>20</v>
      </c>
      <c r="D1633" s="22">
        <v>621.5</v>
      </c>
      <c r="E1633" s="23">
        <v>0.325</v>
      </c>
      <c r="F1633" s="24">
        <v>17.0</v>
      </c>
      <c r="G1633" s="55">
        <v>201.9875</v>
      </c>
      <c r="H1633" s="25">
        <v>159.41475</v>
      </c>
      <c r="I1633" s="25">
        <v>578.92725</v>
      </c>
      <c r="J1633" s="25">
        <v>57.892725</v>
      </c>
      <c r="K1633" s="25">
        <v>31.84099875</v>
      </c>
      <c r="L1633" s="25">
        <v>668.66097375</v>
      </c>
      <c r="M1633" s="25">
        <v>534.9287790000001</v>
      </c>
      <c r="N1633" s="56">
        <v>1203.5897527500001</v>
      </c>
      <c r="O1633" s="67">
        <v>1.0</v>
      </c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</row>
    <row r="1634" ht="15.75" customHeight="1">
      <c r="A1634" s="21" t="s">
        <v>2925</v>
      </c>
      <c r="B1634" s="21" t="s">
        <v>2926</v>
      </c>
      <c r="C1634" s="21" t="s">
        <v>20</v>
      </c>
      <c r="D1634" s="22">
        <v>621.5</v>
      </c>
      <c r="E1634" s="23">
        <v>0.325</v>
      </c>
      <c r="F1634" s="24">
        <v>17.0</v>
      </c>
      <c r="G1634" s="55">
        <v>201.9875</v>
      </c>
      <c r="H1634" s="25">
        <v>159.41475</v>
      </c>
      <c r="I1634" s="25">
        <v>578.92725</v>
      </c>
      <c r="J1634" s="25">
        <v>57.892725</v>
      </c>
      <c r="K1634" s="25">
        <v>31.84099875</v>
      </c>
      <c r="L1634" s="25">
        <v>668.66097375</v>
      </c>
      <c r="M1634" s="25">
        <v>534.9287790000001</v>
      </c>
      <c r="N1634" s="56">
        <v>1203.5897527500001</v>
      </c>
      <c r="O1634" s="67">
        <v>1.0</v>
      </c>
      <c r="P1634" s="50"/>
      <c r="Q1634" s="50"/>
      <c r="R1634" s="50"/>
      <c r="S1634" s="50"/>
      <c r="T1634" s="50"/>
      <c r="U1634" s="50"/>
      <c r="V1634" s="50"/>
      <c r="W1634" s="50"/>
      <c r="X1634" s="50"/>
      <c r="Y1634" s="50"/>
    </row>
    <row r="1635" ht="15.75" customHeight="1">
      <c r="A1635" s="21" t="s">
        <v>2927</v>
      </c>
      <c r="B1635" s="21" t="s">
        <v>2928</v>
      </c>
      <c r="C1635" s="21" t="s">
        <v>20</v>
      </c>
      <c r="D1635" s="22">
        <v>621.5</v>
      </c>
      <c r="E1635" s="23">
        <v>0.325</v>
      </c>
      <c r="F1635" s="24">
        <v>17.0</v>
      </c>
      <c r="G1635" s="55">
        <v>201.9875</v>
      </c>
      <c r="H1635" s="25">
        <v>159.41475</v>
      </c>
      <c r="I1635" s="25">
        <v>578.92725</v>
      </c>
      <c r="J1635" s="25">
        <v>57.892725</v>
      </c>
      <c r="K1635" s="25">
        <v>31.84099875</v>
      </c>
      <c r="L1635" s="25">
        <v>668.66097375</v>
      </c>
      <c r="M1635" s="25">
        <v>534.9287790000001</v>
      </c>
      <c r="N1635" s="56">
        <v>1203.5897527500001</v>
      </c>
      <c r="O1635" s="67">
        <v>1.0</v>
      </c>
      <c r="P1635" s="50"/>
      <c r="Q1635" s="50"/>
      <c r="R1635" s="50"/>
      <c r="S1635" s="50"/>
      <c r="T1635" s="50"/>
      <c r="U1635" s="50"/>
      <c r="V1635" s="50"/>
      <c r="W1635" s="50"/>
      <c r="X1635" s="50"/>
      <c r="Y1635" s="50"/>
    </row>
    <row r="1636" ht="15.75" customHeight="1">
      <c r="A1636" s="21" t="s">
        <v>2929</v>
      </c>
      <c r="B1636" s="21" t="s">
        <v>2930</v>
      </c>
      <c r="C1636" s="21" t="s">
        <v>20</v>
      </c>
      <c r="D1636" s="22">
        <v>621.5</v>
      </c>
      <c r="E1636" s="23">
        <v>0.325</v>
      </c>
      <c r="F1636" s="24">
        <v>17.0</v>
      </c>
      <c r="G1636" s="55">
        <v>201.9875</v>
      </c>
      <c r="H1636" s="25">
        <v>159.41475</v>
      </c>
      <c r="I1636" s="25">
        <v>578.92725</v>
      </c>
      <c r="J1636" s="25">
        <v>57.892725</v>
      </c>
      <c r="K1636" s="25">
        <v>31.84099875</v>
      </c>
      <c r="L1636" s="25">
        <v>668.66097375</v>
      </c>
      <c r="M1636" s="25">
        <v>534.9287790000001</v>
      </c>
      <c r="N1636" s="56">
        <v>1203.5897527500001</v>
      </c>
      <c r="O1636" s="67">
        <v>1.0</v>
      </c>
      <c r="P1636" s="50"/>
      <c r="Q1636" s="50"/>
      <c r="R1636" s="50"/>
      <c r="S1636" s="50"/>
      <c r="T1636" s="50"/>
      <c r="U1636" s="50"/>
      <c r="V1636" s="50"/>
      <c r="W1636" s="50"/>
      <c r="X1636" s="50"/>
      <c r="Y1636" s="50"/>
    </row>
    <row r="1637" ht="15.75" customHeight="1">
      <c r="A1637" s="21" t="s">
        <v>2931</v>
      </c>
      <c r="B1637" s="21" t="s">
        <v>2932</v>
      </c>
      <c r="C1637" s="21" t="s">
        <v>20</v>
      </c>
      <c r="D1637" s="22">
        <v>1549.0</v>
      </c>
      <c r="E1637" s="23">
        <v>0.325</v>
      </c>
      <c r="F1637" s="24">
        <v>210.0</v>
      </c>
      <c r="G1637" s="55">
        <v>503.425</v>
      </c>
      <c r="H1637" s="25">
        <v>397.31850000000003</v>
      </c>
      <c r="I1637" s="25">
        <v>1442.8935000000001</v>
      </c>
      <c r="J1637" s="25">
        <v>144.28935</v>
      </c>
      <c r="K1637" s="25">
        <v>79.35914250000002</v>
      </c>
      <c r="L1637" s="25">
        <v>1666.5419925</v>
      </c>
      <c r="M1637" s="25">
        <v>1333.2335940000003</v>
      </c>
      <c r="N1637" s="56">
        <v>2999.7755865000004</v>
      </c>
      <c r="O1637" s="67">
        <v>1.0</v>
      </c>
      <c r="P1637" s="50"/>
      <c r="Q1637" s="50"/>
      <c r="R1637" s="50"/>
      <c r="S1637" s="50"/>
      <c r="T1637" s="50"/>
      <c r="U1637" s="50"/>
      <c r="V1637" s="50"/>
      <c r="W1637" s="50"/>
      <c r="X1637" s="50"/>
      <c r="Y1637" s="50"/>
    </row>
    <row r="1638" ht="15.75" customHeight="1">
      <c r="A1638" s="21" t="s">
        <v>2933</v>
      </c>
      <c r="B1638" s="21" t="s">
        <v>2934</v>
      </c>
      <c r="C1638" s="21" t="s">
        <v>20</v>
      </c>
      <c r="D1638" s="22">
        <v>10.7</v>
      </c>
      <c r="E1638" s="23">
        <v>0.325</v>
      </c>
      <c r="F1638" s="24">
        <v>0.42</v>
      </c>
      <c r="G1638" s="55">
        <v>3.4775</v>
      </c>
      <c r="H1638" s="25">
        <v>2.74455</v>
      </c>
      <c r="I1638" s="25">
        <v>9.967049999999999</v>
      </c>
      <c r="J1638" s="25">
        <v>0.996705</v>
      </c>
      <c r="K1638" s="25">
        <v>0.54818775</v>
      </c>
      <c r="L1638" s="25">
        <v>11.51194275</v>
      </c>
      <c r="M1638" s="25">
        <v>9.2095542</v>
      </c>
      <c r="N1638" s="56">
        <v>20.72149695</v>
      </c>
      <c r="O1638" s="67">
        <v>1.0</v>
      </c>
      <c r="P1638" s="50"/>
      <c r="Q1638" s="50"/>
      <c r="R1638" s="50"/>
      <c r="S1638" s="50"/>
      <c r="T1638" s="50"/>
      <c r="U1638" s="50"/>
      <c r="V1638" s="50"/>
      <c r="W1638" s="50"/>
      <c r="X1638" s="50"/>
      <c r="Y1638" s="50"/>
    </row>
    <row r="1639" ht="15.75" customHeight="1">
      <c r="A1639" s="21" t="s">
        <v>2935</v>
      </c>
      <c r="B1639" s="21" t="s">
        <v>2936</v>
      </c>
      <c r="C1639" s="21" t="s">
        <v>20</v>
      </c>
      <c r="D1639" s="22">
        <v>3.1</v>
      </c>
      <c r="E1639" s="23">
        <v>0.325</v>
      </c>
      <c r="F1639" s="24">
        <v>0.06</v>
      </c>
      <c r="G1639" s="55">
        <v>1.0075</v>
      </c>
      <c r="H1639" s="25">
        <v>0.7951500000000001</v>
      </c>
      <c r="I1639" s="25">
        <v>2.8876500000000003</v>
      </c>
      <c r="J1639" s="25">
        <v>0.28876500000000005</v>
      </c>
      <c r="K1639" s="25">
        <v>0.15882075000000004</v>
      </c>
      <c r="L1639" s="25">
        <v>3.3352357500000003</v>
      </c>
      <c r="M1639" s="25">
        <v>2.6681886000000006</v>
      </c>
      <c r="N1639" s="56">
        <v>6.003424350000001</v>
      </c>
      <c r="O1639" s="67">
        <v>1.0</v>
      </c>
      <c r="P1639" s="50"/>
      <c r="Q1639" s="50"/>
      <c r="R1639" s="50"/>
      <c r="S1639" s="50"/>
      <c r="T1639" s="50"/>
      <c r="U1639" s="50"/>
      <c r="V1639" s="50"/>
      <c r="W1639" s="50"/>
      <c r="X1639" s="50"/>
      <c r="Y1639" s="50"/>
    </row>
    <row r="1640" ht="15.75" customHeight="1">
      <c r="A1640" s="21" t="s">
        <v>2937</v>
      </c>
      <c r="B1640" s="21" t="s">
        <v>2938</v>
      </c>
      <c r="C1640" s="21" t="s">
        <v>20</v>
      </c>
      <c r="D1640" s="22">
        <v>2.45</v>
      </c>
      <c r="E1640" s="23">
        <v>0.325</v>
      </c>
      <c r="F1640" s="24">
        <v>0.28</v>
      </c>
      <c r="G1640" s="55">
        <v>0.7962500000000001</v>
      </c>
      <c r="H1640" s="25">
        <v>0.628425</v>
      </c>
      <c r="I1640" s="25">
        <v>2.282175</v>
      </c>
      <c r="J1640" s="25">
        <v>0.22821750000000002</v>
      </c>
      <c r="K1640" s="25">
        <v>0.125519625</v>
      </c>
      <c r="L1640" s="25">
        <v>2.635912125</v>
      </c>
      <c r="M1640" s="25">
        <v>2.1087297</v>
      </c>
      <c r="N1640" s="56">
        <v>4.744641825</v>
      </c>
      <c r="O1640" s="67">
        <v>1.0</v>
      </c>
      <c r="P1640" s="50"/>
      <c r="Q1640" s="50"/>
      <c r="R1640" s="50"/>
      <c r="S1640" s="50"/>
      <c r="T1640" s="50"/>
      <c r="U1640" s="50"/>
      <c r="V1640" s="50"/>
      <c r="W1640" s="50"/>
      <c r="X1640" s="50"/>
      <c r="Y1640" s="50"/>
    </row>
    <row r="1641" ht="15.75" customHeight="1">
      <c r="A1641" s="21" t="s">
        <v>2939</v>
      </c>
      <c r="B1641" s="21" t="s">
        <v>2940</v>
      </c>
      <c r="C1641" s="21" t="s">
        <v>20</v>
      </c>
      <c r="D1641" s="22">
        <v>271.5</v>
      </c>
      <c r="E1641" s="23">
        <v>0.325</v>
      </c>
      <c r="F1641" s="24">
        <v>36.52</v>
      </c>
      <c r="G1641" s="55">
        <v>88.2375</v>
      </c>
      <c r="H1641" s="25">
        <v>69.63974999999999</v>
      </c>
      <c r="I1641" s="25">
        <v>252.90224999999998</v>
      </c>
      <c r="J1641" s="25">
        <v>25.290225</v>
      </c>
      <c r="K1641" s="25">
        <v>13.909623750000002</v>
      </c>
      <c r="L1641" s="25">
        <v>292.10209875</v>
      </c>
      <c r="M1641" s="25">
        <v>233.681679</v>
      </c>
      <c r="N1641" s="56">
        <v>525.78377775</v>
      </c>
      <c r="O1641" s="67">
        <v>1.0</v>
      </c>
      <c r="P1641" s="50"/>
      <c r="Q1641" s="50"/>
      <c r="R1641" s="50"/>
      <c r="S1641" s="50"/>
      <c r="T1641" s="50"/>
      <c r="U1641" s="50"/>
      <c r="V1641" s="50"/>
      <c r="W1641" s="50"/>
      <c r="X1641" s="50"/>
      <c r="Y1641" s="50"/>
    </row>
    <row r="1642" ht="15.75" customHeight="1">
      <c r="A1642" s="21" t="s">
        <v>2941</v>
      </c>
      <c r="B1642" s="21" t="s">
        <v>2942</v>
      </c>
      <c r="C1642" s="21" t="s">
        <v>20</v>
      </c>
      <c r="D1642" s="22">
        <v>22.7</v>
      </c>
      <c r="E1642" s="23">
        <v>0.325</v>
      </c>
      <c r="F1642" s="24">
        <v>2.0</v>
      </c>
      <c r="G1642" s="55">
        <v>7.3775</v>
      </c>
      <c r="H1642" s="25">
        <v>5.82255</v>
      </c>
      <c r="I1642" s="25">
        <v>21.145049999999998</v>
      </c>
      <c r="J1642" s="25">
        <v>2.114505</v>
      </c>
      <c r="K1642" s="25">
        <v>1.16297775</v>
      </c>
      <c r="L1642" s="25">
        <v>24.42253275</v>
      </c>
      <c r="M1642" s="25">
        <v>19.5380262</v>
      </c>
      <c r="N1642" s="56">
        <v>43.96055895</v>
      </c>
      <c r="O1642" s="67">
        <v>1.0</v>
      </c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</row>
    <row r="1643" ht="15.75" customHeight="1">
      <c r="A1643" s="21" t="s">
        <v>2943</v>
      </c>
      <c r="B1643" s="21" t="s">
        <v>2944</v>
      </c>
      <c r="C1643" s="21" t="s">
        <v>20</v>
      </c>
      <c r="D1643" s="22">
        <v>45.4</v>
      </c>
      <c r="E1643" s="23">
        <v>0.325</v>
      </c>
      <c r="F1643" s="24">
        <v>4.1</v>
      </c>
      <c r="G1643" s="55">
        <v>14.755</v>
      </c>
      <c r="H1643" s="25">
        <v>11.6451</v>
      </c>
      <c r="I1643" s="25">
        <v>42.290099999999995</v>
      </c>
      <c r="J1643" s="25">
        <v>4.22901</v>
      </c>
      <c r="K1643" s="25">
        <v>2.3259555</v>
      </c>
      <c r="L1643" s="25">
        <v>48.8450655</v>
      </c>
      <c r="M1643" s="25">
        <v>39.0760524</v>
      </c>
      <c r="N1643" s="56">
        <v>87.9211179</v>
      </c>
      <c r="O1643" s="67">
        <v>1.0</v>
      </c>
      <c r="P1643" s="50"/>
      <c r="Q1643" s="50"/>
      <c r="R1643" s="50"/>
      <c r="S1643" s="50"/>
      <c r="T1643" s="50"/>
      <c r="U1643" s="50"/>
      <c r="V1643" s="50"/>
      <c r="W1643" s="50"/>
      <c r="X1643" s="50"/>
      <c r="Y1643" s="50"/>
    </row>
    <row r="1644" ht="15.75" customHeight="1">
      <c r="A1644" s="21" t="s">
        <v>2945</v>
      </c>
      <c r="B1644" s="21" t="s">
        <v>2946</v>
      </c>
      <c r="C1644" s="21" t="s">
        <v>20</v>
      </c>
      <c r="D1644" s="22">
        <v>118.25</v>
      </c>
      <c r="E1644" s="23">
        <v>0.325</v>
      </c>
      <c r="F1644" s="24">
        <v>16.54</v>
      </c>
      <c r="G1644" s="55">
        <v>38.43125</v>
      </c>
      <c r="H1644" s="25">
        <v>30.331124999999997</v>
      </c>
      <c r="I1644" s="25">
        <v>110.149875</v>
      </c>
      <c r="J1644" s="25">
        <v>11.0149875</v>
      </c>
      <c r="K1644" s="25">
        <v>6.058243125000001</v>
      </c>
      <c r="L1644" s="25">
        <v>127.223105625</v>
      </c>
      <c r="M1644" s="25">
        <v>101.7784845</v>
      </c>
      <c r="N1644" s="56">
        <v>229.001590125</v>
      </c>
      <c r="O1644" s="67">
        <v>1.0</v>
      </c>
      <c r="P1644" s="50"/>
      <c r="Q1644" s="50"/>
      <c r="R1644" s="50"/>
      <c r="S1644" s="50"/>
      <c r="T1644" s="50"/>
      <c r="U1644" s="50"/>
      <c r="V1644" s="50"/>
      <c r="W1644" s="50"/>
      <c r="X1644" s="50"/>
      <c r="Y1644" s="50"/>
    </row>
    <row r="1645" ht="15.75" customHeight="1">
      <c r="A1645" s="21" t="s">
        <v>2947</v>
      </c>
      <c r="B1645" s="21" t="s">
        <v>2948</v>
      </c>
      <c r="C1645" s="21" t="s">
        <v>20</v>
      </c>
      <c r="D1645" s="22">
        <v>118.25</v>
      </c>
      <c r="E1645" s="23">
        <v>0.325</v>
      </c>
      <c r="F1645" s="24">
        <v>16.54</v>
      </c>
      <c r="G1645" s="55">
        <v>38.43125</v>
      </c>
      <c r="H1645" s="25">
        <v>30.331124999999997</v>
      </c>
      <c r="I1645" s="25">
        <v>110.149875</v>
      </c>
      <c r="J1645" s="25">
        <v>11.0149875</v>
      </c>
      <c r="K1645" s="25">
        <v>6.058243125000001</v>
      </c>
      <c r="L1645" s="25">
        <v>127.223105625</v>
      </c>
      <c r="M1645" s="25">
        <v>101.7784845</v>
      </c>
      <c r="N1645" s="56">
        <v>229.001590125</v>
      </c>
      <c r="O1645" s="67">
        <v>1.0</v>
      </c>
      <c r="P1645" s="50"/>
      <c r="Q1645" s="50"/>
      <c r="R1645" s="50"/>
      <c r="S1645" s="50"/>
      <c r="T1645" s="50"/>
      <c r="U1645" s="50"/>
      <c r="V1645" s="50"/>
      <c r="W1645" s="50"/>
      <c r="X1645" s="50"/>
      <c r="Y1645" s="50"/>
    </row>
    <row r="1646" ht="15.75" customHeight="1">
      <c r="A1646" s="21" t="s">
        <v>2949</v>
      </c>
      <c r="B1646" s="21" t="s">
        <v>2950</v>
      </c>
      <c r="C1646" s="21" t="s">
        <v>20</v>
      </c>
      <c r="D1646" s="22">
        <v>119.75</v>
      </c>
      <c r="E1646" s="23">
        <v>0.325</v>
      </c>
      <c r="F1646" s="24">
        <v>2.1</v>
      </c>
      <c r="G1646" s="55">
        <v>38.91875</v>
      </c>
      <c r="H1646" s="25">
        <v>30.715875</v>
      </c>
      <c r="I1646" s="25">
        <v>111.547125</v>
      </c>
      <c r="J1646" s="25">
        <v>11.1547125</v>
      </c>
      <c r="K1646" s="25">
        <v>6.1350918750000005</v>
      </c>
      <c r="L1646" s="25">
        <v>128.836929375</v>
      </c>
      <c r="M1646" s="25">
        <v>103.06954350000001</v>
      </c>
      <c r="N1646" s="56">
        <v>231.90647287500002</v>
      </c>
      <c r="O1646" s="67">
        <v>1.0</v>
      </c>
      <c r="P1646" s="50"/>
      <c r="Q1646" s="50"/>
      <c r="R1646" s="50"/>
      <c r="S1646" s="50"/>
      <c r="T1646" s="50"/>
      <c r="U1646" s="50"/>
      <c r="V1646" s="50"/>
      <c r="W1646" s="50"/>
      <c r="X1646" s="50"/>
      <c r="Y1646" s="50"/>
    </row>
    <row r="1647" ht="15.75" customHeight="1">
      <c r="A1647" s="21" t="s">
        <v>2951</v>
      </c>
      <c r="B1647" s="21" t="s">
        <v>2952</v>
      </c>
      <c r="C1647" s="21" t="s">
        <v>20</v>
      </c>
      <c r="D1647" s="22">
        <v>81.75</v>
      </c>
      <c r="E1647" s="23">
        <v>0.325</v>
      </c>
      <c r="F1647" s="24">
        <v>8.85</v>
      </c>
      <c r="G1647" s="55">
        <v>26.56875</v>
      </c>
      <c r="H1647" s="25">
        <v>20.968875</v>
      </c>
      <c r="I1647" s="25">
        <v>76.150125</v>
      </c>
      <c r="J1647" s="25">
        <v>7.615012500000001</v>
      </c>
      <c r="K1647" s="25">
        <v>4.188256875</v>
      </c>
      <c r="L1647" s="25">
        <v>87.95339437500002</v>
      </c>
      <c r="M1647" s="25">
        <v>70.36271550000002</v>
      </c>
      <c r="N1647" s="56">
        <v>158.31610987500005</v>
      </c>
      <c r="O1647" s="67">
        <v>1.0</v>
      </c>
      <c r="P1647" s="50"/>
      <c r="Q1647" s="50"/>
      <c r="R1647" s="50"/>
      <c r="S1647" s="50"/>
      <c r="T1647" s="50"/>
      <c r="U1647" s="50"/>
      <c r="V1647" s="50"/>
      <c r="W1647" s="50"/>
      <c r="X1647" s="50"/>
      <c r="Y1647" s="50"/>
    </row>
    <row r="1648" ht="15.75" customHeight="1">
      <c r="A1648" s="21" t="s">
        <v>2953</v>
      </c>
      <c r="B1648" s="21" t="s">
        <v>2954</v>
      </c>
      <c r="C1648" s="21" t="s">
        <v>20</v>
      </c>
      <c r="D1648" s="22">
        <v>51.75</v>
      </c>
      <c r="E1648" s="23">
        <v>0.325</v>
      </c>
      <c r="F1648" s="24">
        <v>2.5</v>
      </c>
      <c r="G1648" s="55">
        <v>16.81875</v>
      </c>
      <c r="H1648" s="25">
        <v>13.273875</v>
      </c>
      <c r="I1648" s="25">
        <v>48.205124999999995</v>
      </c>
      <c r="J1648" s="25">
        <v>4.8205124999999995</v>
      </c>
      <c r="K1648" s="25">
        <v>2.651281875</v>
      </c>
      <c r="L1648" s="25">
        <v>55.676919375</v>
      </c>
      <c r="M1648" s="25">
        <v>44.5415355</v>
      </c>
      <c r="N1648" s="56">
        <v>100.21845487499999</v>
      </c>
      <c r="O1648" s="67">
        <v>1.0</v>
      </c>
      <c r="P1648" s="50"/>
      <c r="Q1648" s="50"/>
      <c r="R1648" s="50"/>
      <c r="S1648" s="50"/>
      <c r="T1648" s="50"/>
      <c r="U1648" s="50"/>
      <c r="V1648" s="50"/>
      <c r="W1648" s="50"/>
      <c r="X1648" s="50"/>
      <c r="Y1648" s="50"/>
    </row>
    <row r="1649" ht="15.75" customHeight="1">
      <c r="A1649" s="21" t="s">
        <v>2955</v>
      </c>
      <c r="B1649" s="21" t="s">
        <v>2956</v>
      </c>
      <c r="C1649" s="21" t="s">
        <v>20</v>
      </c>
      <c r="D1649" s="22">
        <v>107.5</v>
      </c>
      <c r="E1649" s="23">
        <v>0.325</v>
      </c>
      <c r="F1649" s="24">
        <v>6.15</v>
      </c>
      <c r="G1649" s="55">
        <v>34.9375</v>
      </c>
      <c r="H1649" s="25">
        <v>27.57375</v>
      </c>
      <c r="I1649" s="25">
        <v>100.13625</v>
      </c>
      <c r="J1649" s="25">
        <v>10.013625000000001</v>
      </c>
      <c r="K1649" s="25">
        <v>5.507493750000001</v>
      </c>
      <c r="L1649" s="25">
        <v>115.65736875</v>
      </c>
      <c r="M1649" s="25">
        <v>92.525895</v>
      </c>
      <c r="N1649" s="56">
        <v>208.18326375</v>
      </c>
      <c r="O1649" s="67">
        <v>1.0</v>
      </c>
      <c r="P1649" s="50"/>
      <c r="Q1649" s="50"/>
      <c r="R1649" s="50"/>
      <c r="S1649" s="50"/>
      <c r="T1649" s="50"/>
      <c r="U1649" s="50"/>
      <c r="V1649" s="50"/>
      <c r="W1649" s="50"/>
      <c r="X1649" s="50"/>
      <c r="Y1649" s="50"/>
    </row>
    <row r="1650" ht="15.75" customHeight="1">
      <c r="A1650" s="21" t="s">
        <v>2957</v>
      </c>
      <c r="B1650" s="21" t="s">
        <v>2958</v>
      </c>
      <c r="C1650" s="21" t="s">
        <v>20</v>
      </c>
      <c r="D1650" s="22">
        <v>7.6</v>
      </c>
      <c r="E1650" s="23">
        <v>0.325</v>
      </c>
      <c r="F1650" s="24">
        <v>0.0</v>
      </c>
      <c r="G1650" s="55">
        <v>2.4699999999999998</v>
      </c>
      <c r="H1650" s="25">
        <v>1.9494</v>
      </c>
      <c r="I1650" s="25">
        <v>7.0794</v>
      </c>
      <c r="J1650" s="25">
        <v>0.70794</v>
      </c>
      <c r="K1650" s="25">
        <v>0.389367</v>
      </c>
      <c r="L1650" s="25">
        <v>8.176707</v>
      </c>
      <c r="M1650" s="25">
        <v>6.541365600000001</v>
      </c>
      <c r="N1650" s="56">
        <v>14.718072600000001</v>
      </c>
      <c r="O1650" s="67">
        <v>1.0</v>
      </c>
      <c r="P1650" s="50"/>
      <c r="Q1650" s="50"/>
      <c r="R1650" s="50"/>
      <c r="S1650" s="50"/>
      <c r="T1650" s="50"/>
      <c r="U1650" s="50"/>
      <c r="V1650" s="50"/>
      <c r="W1650" s="50"/>
      <c r="X1650" s="50"/>
      <c r="Y1650" s="50"/>
    </row>
    <row r="1651" ht="15.75" customHeight="1">
      <c r="A1651" s="21" t="s">
        <v>2959</v>
      </c>
      <c r="B1651" s="21" t="s">
        <v>2960</v>
      </c>
      <c r="C1651" s="21" t="s">
        <v>20</v>
      </c>
      <c r="D1651" s="22">
        <v>13.9</v>
      </c>
      <c r="E1651" s="23">
        <v>0.325</v>
      </c>
      <c r="F1651" s="24">
        <v>0.0</v>
      </c>
      <c r="G1651" s="55">
        <v>4.5175</v>
      </c>
      <c r="H1651" s="25">
        <v>3.56535</v>
      </c>
      <c r="I1651" s="25">
        <v>12.94785</v>
      </c>
      <c r="J1651" s="25">
        <v>1.294785</v>
      </c>
      <c r="K1651" s="25">
        <v>0.7121317500000001</v>
      </c>
      <c r="L1651" s="25">
        <v>14.95476675</v>
      </c>
      <c r="M1651" s="25">
        <v>11.9638134</v>
      </c>
      <c r="N1651" s="56">
        <v>26.918580149999997</v>
      </c>
      <c r="O1651" s="67">
        <v>1.0</v>
      </c>
      <c r="P1651" s="50"/>
      <c r="Q1651" s="50"/>
      <c r="R1651" s="50"/>
      <c r="S1651" s="50"/>
      <c r="T1651" s="50"/>
      <c r="U1651" s="50"/>
      <c r="V1651" s="50"/>
      <c r="W1651" s="50"/>
      <c r="X1651" s="50"/>
      <c r="Y1651" s="50"/>
    </row>
    <row r="1652" ht="15.75" customHeight="1">
      <c r="A1652" s="21" t="s">
        <v>2961</v>
      </c>
      <c r="B1652" s="21" t="s">
        <v>2962</v>
      </c>
      <c r="C1652" s="21" t="s">
        <v>20</v>
      </c>
      <c r="D1652" s="22">
        <v>161.25</v>
      </c>
      <c r="E1652" s="23">
        <v>0.325</v>
      </c>
      <c r="F1652" s="24">
        <v>17.0</v>
      </c>
      <c r="G1652" s="55">
        <v>52.40625</v>
      </c>
      <c r="H1652" s="25">
        <v>41.360625</v>
      </c>
      <c r="I1652" s="25">
        <v>150.204375</v>
      </c>
      <c r="J1652" s="25">
        <v>15.0204375</v>
      </c>
      <c r="K1652" s="25">
        <v>8.261240625</v>
      </c>
      <c r="L1652" s="25">
        <v>173.48605312499998</v>
      </c>
      <c r="M1652" s="25">
        <v>138.7888425</v>
      </c>
      <c r="N1652" s="56">
        <v>312.274895625</v>
      </c>
      <c r="O1652" s="67">
        <v>1.0</v>
      </c>
      <c r="P1652" s="50"/>
      <c r="Q1652" s="50"/>
      <c r="R1652" s="50"/>
      <c r="S1652" s="50"/>
      <c r="T1652" s="50"/>
      <c r="U1652" s="50"/>
      <c r="V1652" s="50"/>
      <c r="W1652" s="50"/>
      <c r="X1652" s="50"/>
      <c r="Y1652" s="50"/>
    </row>
    <row r="1653" ht="15.75" customHeight="1">
      <c r="A1653" s="21" t="s">
        <v>2963</v>
      </c>
      <c r="B1653" s="21" t="s">
        <v>2964</v>
      </c>
      <c r="C1653" s="21" t="s">
        <v>20</v>
      </c>
      <c r="D1653" s="22">
        <v>7.1</v>
      </c>
      <c r="E1653" s="23">
        <v>0.325</v>
      </c>
      <c r="F1653" s="24">
        <v>0.3</v>
      </c>
      <c r="G1653" s="55">
        <v>2.3075</v>
      </c>
      <c r="H1653" s="25">
        <v>1.8211499999999998</v>
      </c>
      <c r="I1653" s="25">
        <v>6.61365</v>
      </c>
      <c r="J1653" s="25">
        <v>0.661365</v>
      </c>
      <c r="K1653" s="25">
        <v>0.36375075</v>
      </c>
      <c r="L1653" s="25">
        <v>7.63876575</v>
      </c>
      <c r="M1653" s="25">
        <v>6.1110126000000005</v>
      </c>
      <c r="N1653" s="56">
        <v>13.74977835</v>
      </c>
      <c r="O1653" s="67">
        <v>1.0</v>
      </c>
      <c r="P1653" s="50"/>
      <c r="Q1653" s="50"/>
      <c r="R1653" s="50"/>
      <c r="S1653" s="50"/>
      <c r="T1653" s="50"/>
      <c r="U1653" s="50"/>
      <c r="V1653" s="50"/>
      <c r="W1653" s="50"/>
      <c r="X1653" s="50"/>
      <c r="Y1653" s="50"/>
    </row>
    <row r="1654" ht="15.75" customHeight="1">
      <c r="A1654" s="21" t="s">
        <v>2965</v>
      </c>
      <c r="B1654" s="21" t="s">
        <v>2966</v>
      </c>
      <c r="C1654" s="21" t="s">
        <v>20</v>
      </c>
      <c r="D1654" s="22">
        <v>282.5</v>
      </c>
      <c r="E1654" s="23">
        <v>0.325</v>
      </c>
      <c r="F1654" s="24">
        <v>33.05</v>
      </c>
      <c r="G1654" s="55">
        <v>91.8125</v>
      </c>
      <c r="H1654" s="25">
        <v>72.46125</v>
      </c>
      <c r="I1654" s="25">
        <v>263.14875</v>
      </c>
      <c r="J1654" s="25">
        <v>26.314875</v>
      </c>
      <c r="K1654" s="25">
        <v>14.47318125</v>
      </c>
      <c r="L1654" s="25">
        <v>303.93680624999996</v>
      </c>
      <c r="M1654" s="25">
        <v>243.149445</v>
      </c>
      <c r="N1654" s="56">
        <v>547.0862512499999</v>
      </c>
      <c r="O1654" s="67">
        <v>1.0</v>
      </c>
      <c r="P1654" s="50"/>
      <c r="Q1654" s="50"/>
      <c r="R1654" s="50"/>
      <c r="S1654" s="50"/>
      <c r="T1654" s="50"/>
      <c r="U1654" s="50"/>
      <c r="V1654" s="50"/>
      <c r="W1654" s="50"/>
      <c r="X1654" s="50"/>
      <c r="Y1654" s="50"/>
    </row>
    <row r="1655" ht="15.75" customHeight="1">
      <c r="A1655" s="21" t="s">
        <v>2967</v>
      </c>
      <c r="B1655" s="21" t="s">
        <v>2575</v>
      </c>
      <c r="C1655" s="21" t="s">
        <v>20</v>
      </c>
      <c r="D1655" s="22">
        <v>2.7</v>
      </c>
      <c r="E1655" s="23">
        <v>0.325</v>
      </c>
      <c r="F1655" s="24">
        <v>0.34</v>
      </c>
      <c r="G1655" s="55">
        <v>0.8775000000000001</v>
      </c>
      <c r="H1655" s="25">
        <v>0.6925500000000001</v>
      </c>
      <c r="I1655" s="25">
        <v>2.5150500000000005</v>
      </c>
      <c r="J1655" s="25">
        <v>0.25150500000000003</v>
      </c>
      <c r="K1655" s="25">
        <v>0.13832775000000003</v>
      </c>
      <c r="L1655" s="25">
        <v>2.9048827500000005</v>
      </c>
      <c r="M1655" s="25">
        <v>2.3239062000000006</v>
      </c>
      <c r="N1655" s="56">
        <v>5.228788950000001</v>
      </c>
      <c r="O1655" s="67">
        <v>1.0</v>
      </c>
      <c r="P1655" s="50"/>
      <c r="Q1655" s="50"/>
      <c r="R1655" s="50"/>
      <c r="S1655" s="50"/>
      <c r="T1655" s="50"/>
      <c r="U1655" s="50"/>
      <c r="V1655" s="50"/>
      <c r="W1655" s="50"/>
      <c r="X1655" s="50"/>
      <c r="Y1655" s="50"/>
    </row>
    <row r="1656" ht="15.75" customHeight="1">
      <c r="A1656" s="21" t="s">
        <v>2968</v>
      </c>
      <c r="B1656" s="21" t="s">
        <v>2969</v>
      </c>
      <c r="C1656" s="21" t="s">
        <v>20</v>
      </c>
      <c r="D1656" s="22">
        <v>64.25</v>
      </c>
      <c r="E1656" s="23">
        <v>0.325</v>
      </c>
      <c r="F1656" s="24">
        <v>5.67</v>
      </c>
      <c r="G1656" s="55">
        <v>20.88125</v>
      </c>
      <c r="H1656" s="25">
        <v>16.480125</v>
      </c>
      <c r="I1656" s="25">
        <v>59.848875</v>
      </c>
      <c r="J1656" s="25">
        <v>5.9848875</v>
      </c>
      <c r="K1656" s="25">
        <v>3.2916881250000003</v>
      </c>
      <c r="L1656" s="25">
        <v>69.12545062500001</v>
      </c>
      <c r="M1656" s="25">
        <v>55.30036050000001</v>
      </c>
      <c r="N1656" s="56">
        <v>124.42581112500002</v>
      </c>
      <c r="O1656" s="67">
        <v>1.0</v>
      </c>
      <c r="P1656" s="50"/>
      <c r="Q1656" s="50"/>
      <c r="R1656" s="50"/>
      <c r="S1656" s="50"/>
      <c r="T1656" s="50"/>
      <c r="U1656" s="50"/>
      <c r="V1656" s="50"/>
      <c r="W1656" s="50"/>
      <c r="X1656" s="50"/>
      <c r="Y1656" s="50"/>
    </row>
    <row r="1657" ht="15.75" customHeight="1">
      <c r="A1657" s="21" t="s">
        <v>2970</v>
      </c>
      <c r="B1657" s="21" t="s">
        <v>2971</v>
      </c>
      <c r="C1657" s="21" t="s">
        <v>20</v>
      </c>
      <c r="D1657" s="22">
        <v>94.75</v>
      </c>
      <c r="E1657" s="23">
        <v>0.325</v>
      </c>
      <c r="F1657" s="24">
        <v>3.5</v>
      </c>
      <c r="G1657" s="55">
        <v>30.79375</v>
      </c>
      <c r="H1657" s="25">
        <v>24.303375</v>
      </c>
      <c r="I1657" s="25">
        <v>88.259625</v>
      </c>
      <c r="J1657" s="25">
        <v>8.825962500000001</v>
      </c>
      <c r="K1657" s="25">
        <v>4.854279375000001</v>
      </c>
      <c r="L1657" s="25">
        <v>101.939866875</v>
      </c>
      <c r="M1657" s="25">
        <v>81.5518935</v>
      </c>
      <c r="N1657" s="56">
        <v>183.491760375</v>
      </c>
      <c r="O1657" s="67">
        <v>1.0</v>
      </c>
      <c r="P1657" s="50"/>
      <c r="Q1657" s="50"/>
      <c r="R1657" s="50"/>
      <c r="S1657" s="50"/>
      <c r="T1657" s="50"/>
      <c r="U1657" s="50"/>
      <c r="V1657" s="50"/>
      <c r="W1657" s="50"/>
      <c r="X1657" s="50"/>
      <c r="Y1657" s="50"/>
    </row>
    <row r="1658" ht="15.75" customHeight="1">
      <c r="A1658" s="21" t="s">
        <v>2972</v>
      </c>
      <c r="B1658" s="21" t="s">
        <v>2973</v>
      </c>
      <c r="C1658" s="21" t="s">
        <v>20</v>
      </c>
      <c r="D1658" s="22">
        <v>54.75</v>
      </c>
      <c r="E1658" s="23">
        <v>0.325</v>
      </c>
      <c r="F1658" s="24">
        <v>2.5</v>
      </c>
      <c r="G1658" s="55">
        <v>17.79375</v>
      </c>
      <c r="H1658" s="25">
        <v>14.043375</v>
      </c>
      <c r="I1658" s="25">
        <v>50.999624999999995</v>
      </c>
      <c r="J1658" s="25">
        <v>5.0999625</v>
      </c>
      <c r="K1658" s="25">
        <v>2.8049793750000003</v>
      </c>
      <c r="L1658" s="25">
        <v>58.904566875</v>
      </c>
      <c r="M1658" s="25">
        <v>47.1236535</v>
      </c>
      <c r="N1658" s="56">
        <v>106.028220375</v>
      </c>
      <c r="O1658" s="67">
        <v>1.0</v>
      </c>
      <c r="P1658" s="50"/>
      <c r="Q1658" s="50"/>
      <c r="R1658" s="50"/>
      <c r="S1658" s="50"/>
      <c r="T1658" s="50"/>
      <c r="U1658" s="50"/>
      <c r="V1658" s="50"/>
      <c r="W1658" s="50"/>
      <c r="X1658" s="50"/>
      <c r="Y1658" s="50"/>
    </row>
    <row r="1659" ht="15.75" customHeight="1">
      <c r="A1659" s="21" t="s">
        <v>2974</v>
      </c>
      <c r="B1659" s="21" t="s">
        <v>2975</v>
      </c>
      <c r="C1659" s="21" t="s">
        <v>20</v>
      </c>
      <c r="D1659" s="22">
        <v>19.2</v>
      </c>
      <c r="E1659" s="23">
        <v>0.325</v>
      </c>
      <c r="F1659" s="24">
        <v>2.0</v>
      </c>
      <c r="G1659" s="55">
        <v>6.24</v>
      </c>
      <c r="H1659" s="25">
        <v>4.924799999999999</v>
      </c>
      <c r="I1659" s="25">
        <v>17.8848</v>
      </c>
      <c r="J1659" s="25">
        <v>1.7884799999999998</v>
      </c>
      <c r="K1659" s="25">
        <v>0.983664</v>
      </c>
      <c r="L1659" s="25">
        <v>20.656944</v>
      </c>
      <c r="M1659" s="25">
        <v>16.5255552</v>
      </c>
      <c r="N1659" s="56">
        <v>37.182499199999995</v>
      </c>
      <c r="O1659" s="67">
        <v>1.0</v>
      </c>
      <c r="P1659" s="50"/>
      <c r="Q1659" s="50"/>
      <c r="R1659" s="50"/>
      <c r="S1659" s="50"/>
      <c r="T1659" s="50"/>
      <c r="U1659" s="50"/>
      <c r="V1659" s="50"/>
      <c r="W1659" s="50"/>
      <c r="X1659" s="50"/>
      <c r="Y1659" s="50"/>
    </row>
    <row r="1660" ht="15.75" customHeight="1">
      <c r="A1660" s="21" t="s">
        <v>2976</v>
      </c>
      <c r="B1660" s="21" t="s">
        <v>2977</v>
      </c>
      <c r="C1660" s="21" t="s">
        <v>20</v>
      </c>
      <c r="D1660" s="22">
        <v>74.75</v>
      </c>
      <c r="E1660" s="23">
        <v>0.325</v>
      </c>
      <c r="F1660" s="24">
        <v>3.0</v>
      </c>
      <c r="G1660" s="55">
        <v>24.29375</v>
      </c>
      <c r="H1660" s="25">
        <v>19.173375</v>
      </c>
      <c r="I1660" s="25">
        <v>69.629625</v>
      </c>
      <c r="J1660" s="25">
        <v>6.962962500000001</v>
      </c>
      <c r="K1660" s="25">
        <v>3.8296293750000006</v>
      </c>
      <c r="L1660" s="25">
        <v>80.422216875</v>
      </c>
      <c r="M1660" s="25">
        <v>64.33777350000001</v>
      </c>
      <c r="N1660" s="56">
        <v>144.75999037500003</v>
      </c>
      <c r="O1660" s="67">
        <v>1.0</v>
      </c>
      <c r="P1660" s="50"/>
      <c r="Q1660" s="50"/>
      <c r="R1660" s="50"/>
      <c r="S1660" s="50"/>
      <c r="T1660" s="50"/>
      <c r="U1660" s="50"/>
      <c r="V1660" s="50"/>
      <c r="W1660" s="50"/>
      <c r="X1660" s="50"/>
      <c r="Y1660" s="50"/>
    </row>
    <row r="1661" ht="15.75" customHeight="1">
      <c r="A1661" s="21" t="s">
        <v>2978</v>
      </c>
      <c r="B1661" s="21" t="s">
        <v>2979</v>
      </c>
      <c r="C1661" s="21" t="s">
        <v>20</v>
      </c>
      <c r="D1661" s="22">
        <v>730.5</v>
      </c>
      <c r="E1661" s="23">
        <v>0.325</v>
      </c>
      <c r="F1661" s="24">
        <v>24.0</v>
      </c>
      <c r="G1661" s="55">
        <v>237.4125</v>
      </c>
      <c r="H1661" s="25">
        <v>187.37324999999998</v>
      </c>
      <c r="I1661" s="25">
        <v>680.46075</v>
      </c>
      <c r="J1661" s="25">
        <v>68.046075</v>
      </c>
      <c r="K1661" s="25">
        <v>37.425341249999995</v>
      </c>
      <c r="L1661" s="25">
        <v>785.9321662499999</v>
      </c>
      <c r="M1661" s="25">
        <v>628.745733</v>
      </c>
      <c r="N1661" s="56">
        <v>1414.6778992499999</v>
      </c>
      <c r="O1661" s="67">
        <v>1.0</v>
      </c>
      <c r="P1661" s="50"/>
      <c r="Q1661" s="50"/>
      <c r="R1661" s="50"/>
      <c r="S1661" s="50"/>
      <c r="T1661" s="50"/>
      <c r="U1661" s="50"/>
      <c r="V1661" s="50"/>
      <c r="W1661" s="50"/>
      <c r="X1661" s="50"/>
      <c r="Y1661" s="50"/>
    </row>
    <row r="1662" ht="15.75" customHeight="1">
      <c r="A1662" s="21" t="s">
        <v>2980</v>
      </c>
      <c r="B1662" s="21" t="s">
        <v>2981</v>
      </c>
      <c r="C1662" s="21" t="s">
        <v>20</v>
      </c>
      <c r="D1662" s="22">
        <v>730.5</v>
      </c>
      <c r="E1662" s="23">
        <v>0.325</v>
      </c>
      <c r="F1662" s="24">
        <v>24.0</v>
      </c>
      <c r="G1662" s="55">
        <v>237.4125</v>
      </c>
      <c r="H1662" s="25">
        <v>187.37324999999998</v>
      </c>
      <c r="I1662" s="25">
        <v>680.46075</v>
      </c>
      <c r="J1662" s="25">
        <v>68.046075</v>
      </c>
      <c r="K1662" s="25">
        <v>37.425341249999995</v>
      </c>
      <c r="L1662" s="25">
        <v>785.9321662499999</v>
      </c>
      <c r="M1662" s="25">
        <v>628.745733</v>
      </c>
      <c r="N1662" s="56">
        <v>1414.6778992499999</v>
      </c>
      <c r="O1662" s="67">
        <v>1.0</v>
      </c>
      <c r="P1662" s="50"/>
      <c r="Q1662" s="50"/>
      <c r="R1662" s="50"/>
      <c r="S1662" s="50"/>
      <c r="T1662" s="50"/>
      <c r="U1662" s="50"/>
      <c r="V1662" s="50"/>
      <c r="W1662" s="50"/>
      <c r="X1662" s="50"/>
      <c r="Y1662" s="50"/>
    </row>
    <row r="1663" ht="15.75" customHeight="1">
      <c r="A1663" s="21" t="s">
        <v>2982</v>
      </c>
      <c r="B1663" s="21" t="s">
        <v>2983</v>
      </c>
      <c r="C1663" s="21" t="s">
        <v>20</v>
      </c>
      <c r="D1663" s="22">
        <v>730.5</v>
      </c>
      <c r="E1663" s="23">
        <v>0.325</v>
      </c>
      <c r="F1663" s="24">
        <v>24.0</v>
      </c>
      <c r="G1663" s="55">
        <v>237.4125</v>
      </c>
      <c r="H1663" s="25">
        <v>187.37324999999998</v>
      </c>
      <c r="I1663" s="25">
        <v>680.46075</v>
      </c>
      <c r="J1663" s="25">
        <v>68.046075</v>
      </c>
      <c r="K1663" s="25">
        <v>37.425341249999995</v>
      </c>
      <c r="L1663" s="25">
        <v>785.9321662499999</v>
      </c>
      <c r="M1663" s="25">
        <v>628.745733</v>
      </c>
      <c r="N1663" s="56">
        <v>1414.6778992499999</v>
      </c>
      <c r="O1663" s="67">
        <v>1.0</v>
      </c>
      <c r="P1663" s="50"/>
      <c r="Q1663" s="50"/>
      <c r="R1663" s="50"/>
      <c r="S1663" s="50"/>
      <c r="T1663" s="50"/>
      <c r="U1663" s="50"/>
      <c r="V1663" s="50"/>
      <c r="W1663" s="50"/>
      <c r="X1663" s="50"/>
      <c r="Y1663" s="50"/>
    </row>
    <row r="1664" ht="15.75" customHeight="1">
      <c r="A1664" s="21" t="s">
        <v>2984</v>
      </c>
      <c r="B1664" s="21" t="s">
        <v>2985</v>
      </c>
      <c r="C1664" s="21" t="s">
        <v>20</v>
      </c>
      <c r="D1664" s="22">
        <v>730.5</v>
      </c>
      <c r="E1664" s="23">
        <v>0.325</v>
      </c>
      <c r="F1664" s="24">
        <v>24.0</v>
      </c>
      <c r="G1664" s="55">
        <v>237.4125</v>
      </c>
      <c r="H1664" s="25">
        <v>187.37324999999998</v>
      </c>
      <c r="I1664" s="25">
        <v>680.46075</v>
      </c>
      <c r="J1664" s="25">
        <v>68.046075</v>
      </c>
      <c r="K1664" s="25">
        <v>37.425341249999995</v>
      </c>
      <c r="L1664" s="25">
        <v>785.9321662499999</v>
      </c>
      <c r="M1664" s="25">
        <v>628.745733</v>
      </c>
      <c r="N1664" s="56">
        <v>1414.6778992499999</v>
      </c>
      <c r="O1664" s="67">
        <v>1.0</v>
      </c>
      <c r="P1664" s="50"/>
      <c r="Q1664" s="50"/>
      <c r="R1664" s="50"/>
      <c r="S1664" s="50"/>
      <c r="T1664" s="50"/>
      <c r="U1664" s="50"/>
      <c r="V1664" s="50"/>
      <c r="W1664" s="50"/>
      <c r="X1664" s="50"/>
      <c r="Y1664" s="50"/>
    </row>
    <row r="1665" ht="15.75" customHeight="1">
      <c r="A1665" s="21" t="s">
        <v>2986</v>
      </c>
      <c r="B1665" s="21" t="s">
        <v>2987</v>
      </c>
      <c r="C1665" s="21" t="s">
        <v>20</v>
      </c>
      <c r="D1665" s="22">
        <v>730.5</v>
      </c>
      <c r="E1665" s="23">
        <v>0.325</v>
      </c>
      <c r="F1665" s="24">
        <v>24.0</v>
      </c>
      <c r="G1665" s="55">
        <v>237.4125</v>
      </c>
      <c r="H1665" s="25">
        <v>187.37324999999998</v>
      </c>
      <c r="I1665" s="25">
        <v>680.46075</v>
      </c>
      <c r="J1665" s="25">
        <v>68.046075</v>
      </c>
      <c r="K1665" s="25">
        <v>37.425341249999995</v>
      </c>
      <c r="L1665" s="25">
        <v>785.9321662499999</v>
      </c>
      <c r="M1665" s="25">
        <v>628.745733</v>
      </c>
      <c r="N1665" s="56">
        <v>1414.6778992499999</v>
      </c>
      <c r="O1665" s="67">
        <v>1.0</v>
      </c>
      <c r="P1665" s="50"/>
      <c r="Q1665" s="50"/>
      <c r="R1665" s="50"/>
      <c r="S1665" s="50"/>
      <c r="T1665" s="50"/>
      <c r="U1665" s="50"/>
      <c r="V1665" s="50"/>
      <c r="W1665" s="50"/>
      <c r="X1665" s="50"/>
      <c r="Y1665" s="50"/>
    </row>
    <row r="1666" ht="15.75" customHeight="1">
      <c r="A1666" s="21" t="s">
        <v>2988</v>
      </c>
      <c r="B1666" s="21" t="s">
        <v>2989</v>
      </c>
      <c r="C1666" s="21" t="s">
        <v>20</v>
      </c>
      <c r="D1666" s="22">
        <v>2.05</v>
      </c>
      <c r="E1666" s="23">
        <v>0.325</v>
      </c>
      <c r="F1666" s="24">
        <v>0.03</v>
      </c>
      <c r="G1666" s="55">
        <v>0.66625</v>
      </c>
      <c r="H1666" s="25">
        <v>0.525825</v>
      </c>
      <c r="I1666" s="25">
        <v>1.9095749999999998</v>
      </c>
      <c r="J1666" s="25">
        <v>0.1909575</v>
      </c>
      <c r="K1666" s="25">
        <v>0.105026625</v>
      </c>
      <c r="L1666" s="25">
        <v>2.2055591249999997</v>
      </c>
      <c r="M1666" s="25">
        <v>1.7644472999999998</v>
      </c>
      <c r="N1666" s="56">
        <v>3.9700064249999993</v>
      </c>
      <c r="O1666" s="67">
        <v>1.0</v>
      </c>
      <c r="P1666" s="50"/>
      <c r="Q1666" s="50"/>
      <c r="R1666" s="50"/>
      <c r="S1666" s="50"/>
      <c r="T1666" s="50"/>
      <c r="U1666" s="50"/>
      <c r="V1666" s="50"/>
      <c r="W1666" s="50"/>
      <c r="X1666" s="50"/>
      <c r="Y1666" s="50"/>
    </row>
    <row r="1667" ht="15.75" customHeight="1">
      <c r="A1667" s="21" t="s">
        <v>2990</v>
      </c>
      <c r="B1667" s="21" t="s">
        <v>2991</v>
      </c>
      <c r="C1667" s="21" t="s">
        <v>20</v>
      </c>
      <c r="D1667" s="22">
        <v>2.05</v>
      </c>
      <c r="E1667" s="23">
        <v>0.325</v>
      </c>
      <c r="F1667" s="24">
        <v>0.1</v>
      </c>
      <c r="G1667" s="55">
        <v>0.66625</v>
      </c>
      <c r="H1667" s="25">
        <v>0.525825</v>
      </c>
      <c r="I1667" s="25">
        <v>1.9095749999999998</v>
      </c>
      <c r="J1667" s="25">
        <v>0.1909575</v>
      </c>
      <c r="K1667" s="25">
        <v>0.105026625</v>
      </c>
      <c r="L1667" s="25">
        <v>2.2055591249999997</v>
      </c>
      <c r="M1667" s="25">
        <v>1.7644472999999998</v>
      </c>
      <c r="N1667" s="56">
        <v>3.9700064249999993</v>
      </c>
      <c r="O1667" s="67">
        <v>1.0</v>
      </c>
      <c r="P1667" s="50"/>
      <c r="Q1667" s="50"/>
      <c r="R1667" s="50"/>
      <c r="S1667" s="50"/>
      <c r="T1667" s="50"/>
      <c r="U1667" s="50"/>
      <c r="V1667" s="50"/>
      <c r="W1667" s="50"/>
      <c r="X1667" s="50"/>
      <c r="Y1667" s="50"/>
    </row>
    <row r="1668" ht="15.75" customHeight="1">
      <c r="A1668" s="21" t="s">
        <v>2992</v>
      </c>
      <c r="B1668" s="21" t="s">
        <v>2993</v>
      </c>
      <c r="C1668" s="21" t="s">
        <v>20</v>
      </c>
      <c r="D1668" s="22">
        <v>64.5</v>
      </c>
      <c r="E1668" s="23">
        <v>0.325</v>
      </c>
      <c r="F1668" s="24">
        <v>4.2</v>
      </c>
      <c r="G1668" s="55">
        <v>20.962500000000002</v>
      </c>
      <c r="H1668" s="25">
        <v>16.544249999999998</v>
      </c>
      <c r="I1668" s="25">
        <v>60.08174999999999</v>
      </c>
      <c r="J1668" s="25">
        <v>6.008175</v>
      </c>
      <c r="K1668" s="25">
        <v>3.3044962499999997</v>
      </c>
      <c r="L1668" s="25">
        <v>69.39442125</v>
      </c>
      <c r="M1668" s="25">
        <v>55.515536999999995</v>
      </c>
      <c r="N1668" s="56">
        <v>124.90995824999999</v>
      </c>
      <c r="O1668" s="67">
        <v>1.0</v>
      </c>
      <c r="P1668" s="50"/>
      <c r="Q1668" s="50"/>
      <c r="R1668" s="50"/>
      <c r="S1668" s="50"/>
      <c r="T1668" s="50"/>
      <c r="U1668" s="50"/>
      <c r="V1668" s="50"/>
      <c r="W1668" s="50"/>
      <c r="X1668" s="50"/>
      <c r="Y1668" s="50"/>
    </row>
    <row r="1669" ht="15.75" customHeight="1">
      <c r="A1669" s="21" t="s">
        <v>2994</v>
      </c>
      <c r="B1669" s="21" t="s">
        <v>2995</v>
      </c>
      <c r="C1669" s="21" t="s">
        <v>20</v>
      </c>
      <c r="D1669" s="22">
        <v>16.9</v>
      </c>
      <c r="E1669" s="23">
        <v>0.325</v>
      </c>
      <c r="F1669" s="24">
        <v>0.5</v>
      </c>
      <c r="G1669" s="55">
        <v>5.4925</v>
      </c>
      <c r="H1669" s="25">
        <v>4.334849999999999</v>
      </c>
      <c r="I1669" s="25">
        <v>15.742349999999998</v>
      </c>
      <c r="J1669" s="25">
        <v>1.5742349999999998</v>
      </c>
      <c r="K1669" s="25">
        <v>0.8658292499999999</v>
      </c>
      <c r="L1669" s="25">
        <v>18.182414249999997</v>
      </c>
      <c r="M1669" s="25">
        <v>14.545931399999999</v>
      </c>
      <c r="N1669" s="56">
        <v>32.728345649999994</v>
      </c>
      <c r="O1669" s="67">
        <v>1.0</v>
      </c>
      <c r="P1669" s="50"/>
      <c r="Q1669" s="50"/>
      <c r="R1669" s="50"/>
      <c r="S1669" s="50"/>
      <c r="T1669" s="50"/>
      <c r="U1669" s="50"/>
      <c r="V1669" s="50"/>
      <c r="W1669" s="50"/>
      <c r="X1669" s="50"/>
      <c r="Y1669" s="50"/>
    </row>
    <row r="1670" ht="15.75" customHeight="1">
      <c r="A1670" s="21" t="s">
        <v>2996</v>
      </c>
      <c r="B1670" s="21" t="s">
        <v>2997</v>
      </c>
      <c r="C1670" s="21" t="s">
        <v>20</v>
      </c>
      <c r="D1670" s="22">
        <v>702.0</v>
      </c>
      <c r="E1670" s="23">
        <v>0.325</v>
      </c>
      <c r="F1670" s="24">
        <v>128.0</v>
      </c>
      <c r="G1670" s="55">
        <v>228.15</v>
      </c>
      <c r="H1670" s="25">
        <v>180.06300000000002</v>
      </c>
      <c r="I1670" s="25">
        <v>653.913</v>
      </c>
      <c r="J1670" s="25">
        <v>65.3913</v>
      </c>
      <c r="K1670" s="25">
        <v>35.965215</v>
      </c>
      <c r="L1670" s="25">
        <v>755.269515</v>
      </c>
      <c r="M1670" s="25">
        <v>604.215612</v>
      </c>
      <c r="N1670" s="56">
        <v>1359.485127</v>
      </c>
      <c r="O1670" s="67">
        <v>1.0</v>
      </c>
      <c r="P1670" s="50"/>
      <c r="Q1670" s="50"/>
      <c r="R1670" s="50"/>
      <c r="S1670" s="50"/>
      <c r="T1670" s="50"/>
      <c r="U1670" s="50"/>
      <c r="V1670" s="50"/>
      <c r="W1670" s="50"/>
      <c r="X1670" s="50"/>
      <c r="Y1670" s="50"/>
    </row>
    <row r="1671" ht="15.75" customHeight="1">
      <c r="A1671" s="21" t="s">
        <v>2998</v>
      </c>
      <c r="B1671" s="21" t="s">
        <v>2999</v>
      </c>
      <c r="C1671" s="21" t="s">
        <v>20</v>
      </c>
      <c r="D1671" s="22">
        <v>594.5</v>
      </c>
      <c r="E1671" s="23">
        <v>0.325</v>
      </c>
      <c r="F1671" s="24">
        <v>15.0</v>
      </c>
      <c r="G1671" s="55">
        <v>193.2125</v>
      </c>
      <c r="H1671" s="25">
        <v>152.48925</v>
      </c>
      <c r="I1671" s="25">
        <v>553.77675</v>
      </c>
      <c r="J1671" s="25">
        <v>55.377675</v>
      </c>
      <c r="K1671" s="25">
        <v>30.45772125</v>
      </c>
      <c r="L1671" s="25">
        <v>639.6121462499999</v>
      </c>
      <c r="M1671" s="25">
        <v>511.689717</v>
      </c>
      <c r="N1671" s="56">
        <v>1151.3018632499998</v>
      </c>
      <c r="O1671" s="67">
        <v>1.0</v>
      </c>
      <c r="P1671" s="50"/>
      <c r="Q1671" s="50"/>
      <c r="R1671" s="50"/>
      <c r="S1671" s="50"/>
      <c r="T1671" s="50"/>
      <c r="U1671" s="50"/>
      <c r="V1671" s="50"/>
      <c r="W1671" s="50"/>
      <c r="X1671" s="50"/>
      <c r="Y1671" s="50"/>
    </row>
    <row r="1672" ht="15.75" customHeight="1">
      <c r="A1672" s="21" t="s">
        <v>3000</v>
      </c>
      <c r="B1672" s="21" t="s">
        <v>3001</v>
      </c>
      <c r="C1672" s="21" t="s">
        <v>20</v>
      </c>
      <c r="D1672" s="22">
        <v>57.75</v>
      </c>
      <c r="E1672" s="23">
        <v>0.325</v>
      </c>
      <c r="F1672" s="24">
        <v>4.0</v>
      </c>
      <c r="G1672" s="55">
        <v>18.76875</v>
      </c>
      <c r="H1672" s="25">
        <v>14.812875000000002</v>
      </c>
      <c r="I1672" s="25">
        <v>53.79412500000001</v>
      </c>
      <c r="J1672" s="25">
        <v>5.379412500000001</v>
      </c>
      <c r="K1672" s="25">
        <v>2.9586768750000005</v>
      </c>
      <c r="L1672" s="25">
        <v>62.13221437500001</v>
      </c>
      <c r="M1672" s="25">
        <v>49.70577150000001</v>
      </c>
      <c r="N1672" s="56">
        <v>111.83798587500002</v>
      </c>
      <c r="O1672" s="67">
        <v>1.0</v>
      </c>
      <c r="P1672" s="50"/>
      <c r="Q1672" s="50"/>
      <c r="R1672" s="50"/>
      <c r="S1672" s="50"/>
      <c r="T1672" s="50"/>
      <c r="U1672" s="50"/>
      <c r="V1672" s="50"/>
      <c r="W1672" s="50"/>
      <c r="X1672" s="50"/>
      <c r="Y1672" s="50"/>
    </row>
    <row r="1673" ht="15.75" customHeight="1">
      <c r="A1673" s="21" t="s">
        <v>3002</v>
      </c>
      <c r="B1673" s="21" t="s">
        <v>3003</v>
      </c>
      <c r="C1673" s="21" t="s">
        <v>20</v>
      </c>
      <c r="D1673" s="22">
        <v>75.25</v>
      </c>
      <c r="E1673" s="23">
        <v>0.325</v>
      </c>
      <c r="F1673" s="24">
        <v>10.0</v>
      </c>
      <c r="G1673" s="55">
        <v>24.45625</v>
      </c>
      <c r="H1673" s="25">
        <v>19.301625</v>
      </c>
      <c r="I1673" s="25">
        <v>70.095375</v>
      </c>
      <c r="J1673" s="25">
        <v>7.0095375</v>
      </c>
      <c r="K1673" s="25">
        <v>3.8552456250000007</v>
      </c>
      <c r="L1673" s="25">
        <v>80.960158125</v>
      </c>
      <c r="M1673" s="25">
        <v>64.76812650000001</v>
      </c>
      <c r="N1673" s="56">
        <v>145.72828462500001</v>
      </c>
      <c r="O1673" s="67">
        <v>1.0</v>
      </c>
      <c r="P1673" s="50"/>
      <c r="Q1673" s="50"/>
      <c r="R1673" s="50"/>
      <c r="S1673" s="50"/>
      <c r="T1673" s="50"/>
      <c r="U1673" s="50"/>
      <c r="V1673" s="50"/>
      <c r="W1673" s="50"/>
      <c r="X1673" s="50"/>
      <c r="Y1673" s="50"/>
    </row>
    <row r="1674" ht="15.75" customHeight="1">
      <c r="A1674" s="21" t="s">
        <v>3004</v>
      </c>
      <c r="B1674" s="21" t="s">
        <v>3005</v>
      </c>
      <c r="C1674" s="21" t="s">
        <v>20</v>
      </c>
      <c r="D1674" s="22">
        <v>17.5</v>
      </c>
      <c r="E1674" s="23">
        <v>0.325</v>
      </c>
      <c r="F1674" s="24">
        <v>1.0</v>
      </c>
      <c r="G1674" s="55">
        <v>5.6875</v>
      </c>
      <c r="H1674" s="25">
        <v>4.4887500000000005</v>
      </c>
      <c r="I1674" s="25">
        <v>16.30125</v>
      </c>
      <c r="J1674" s="25">
        <v>1.630125</v>
      </c>
      <c r="K1674" s="25">
        <v>0.89656875</v>
      </c>
      <c r="L1674" s="25">
        <v>18.82794375</v>
      </c>
      <c r="M1674" s="25">
        <v>15.062355</v>
      </c>
      <c r="N1674" s="56">
        <v>33.89029875</v>
      </c>
      <c r="O1674" s="67">
        <v>1.0</v>
      </c>
      <c r="P1674" s="50"/>
      <c r="Q1674" s="50"/>
      <c r="R1674" s="50"/>
      <c r="S1674" s="50"/>
      <c r="T1674" s="50"/>
      <c r="U1674" s="50"/>
      <c r="V1674" s="50"/>
      <c r="W1674" s="50"/>
      <c r="X1674" s="50"/>
      <c r="Y1674" s="50"/>
    </row>
    <row r="1675" ht="15.75" customHeight="1">
      <c r="A1675" s="21" t="s">
        <v>3006</v>
      </c>
      <c r="B1675" s="21" t="s">
        <v>3007</v>
      </c>
      <c r="C1675" s="21" t="s">
        <v>20</v>
      </c>
      <c r="D1675" s="22">
        <v>164.75</v>
      </c>
      <c r="E1675" s="23">
        <v>0.325</v>
      </c>
      <c r="F1675" s="24">
        <v>9.57</v>
      </c>
      <c r="G1675" s="55">
        <v>53.54375</v>
      </c>
      <c r="H1675" s="25">
        <v>42.258375</v>
      </c>
      <c r="I1675" s="25">
        <v>153.464625</v>
      </c>
      <c r="J1675" s="25">
        <v>15.346462500000001</v>
      </c>
      <c r="K1675" s="25">
        <v>8.440554375000001</v>
      </c>
      <c r="L1675" s="25">
        <v>177.25164187500002</v>
      </c>
      <c r="M1675" s="25">
        <v>141.80131350000002</v>
      </c>
      <c r="N1675" s="56">
        <v>319.052955375</v>
      </c>
      <c r="O1675" s="67">
        <v>1.0</v>
      </c>
      <c r="P1675" s="50"/>
      <c r="Q1675" s="50"/>
      <c r="R1675" s="50"/>
      <c r="S1675" s="50"/>
      <c r="T1675" s="50"/>
      <c r="U1675" s="50"/>
      <c r="V1675" s="50"/>
      <c r="W1675" s="50"/>
      <c r="X1675" s="50"/>
      <c r="Y1675" s="50"/>
    </row>
    <row r="1676" ht="15.75" customHeight="1">
      <c r="A1676" s="21" t="s">
        <v>3008</v>
      </c>
      <c r="B1676" s="21" t="s">
        <v>3009</v>
      </c>
      <c r="C1676" s="21" t="s">
        <v>20</v>
      </c>
      <c r="D1676" s="22">
        <v>302.5</v>
      </c>
      <c r="E1676" s="23">
        <v>0.325</v>
      </c>
      <c r="F1676" s="24">
        <v>20.0</v>
      </c>
      <c r="G1676" s="55">
        <v>98.3125</v>
      </c>
      <c r="H1676" s="25">
        <v>77.59125</v>
      </c>
      <c r="I1676" s="25">
        <v>281.77875</v>
      </c>
      <c r="J1676" s="25">
        <v>28.177875</v>
      </c>
      <c r="K1676" s="25">
        <v>15.497831250000003</v>
      </c>
      <c r="L1676" s="25">
        <v>325.45445625</v>
      </c>
      <c r="M1676" s="25">
        <v>260.36356500000005</v>
      </c>
      <c r="N1676" s="56">
        <v>585.8180212500001</v>
      </c>
      <c r="O1676" s="67">
        <v>1.0</v>
      </c>
      <c r="P1676" s="50"/>
      <c r="Q1676" s="50"/>
      <c r="R1676" s="50"/>
      <c r="S1676" s="50"/>
      <c r="T1676" s="50"/>
      <c r="U1676" s="50"/>
      <c r="V1676" s="50"/>
      <c r="W1676" s="50"/>
      <c r="X1676" s="50"/>
      <c r="Y1676" s="50"/>
    </row>
    <row r="1677" ht="15.75" customHeight="1">
      <c r="A1677" s="21" t="s">
        <v>3010</v>
      </c>
      <c r="B1677" s="21" t="s">
        <v>3011</v>
      </c>
      <c r="C1677" s="21" t="s">
        <v>20</v>
      </c>
      <c r="D1677" s="22">
        <v>75.75</v>
      </c>
      <c r="E1677" s="23">
        <v>0.325</v>
      </c>
      <c r="F1677" s="24">
        <v>5.0</v>
      </c>
      <c r="G1677" s="55">
        <v>24.618750000000002</v>
      </c>
      <c r="H1677" s="25">
        <v>19.429875</v>
      </c>
      <c r="I1677" s="25">
        <v>70.56112499999999</v>
      </c>
      <c r="J1677" s="25">
        <v>7.056112499999999</v>
      </c>
      <c r="K1677" s="25">
        <v>3.8808618749999995</v>
      </c>
      <c r="L1677" s="25">
        <v>81.49809937499998</v>
      </c>
      <c r="M1677" s="25">
        <v>65.19847949999999</v>
      </c>
      <c r="N1677" s="56">
        <v>146.69657887499997</v>
      </c>
      <c r="O1677" s="67">
        <v>1.0</v>
      </c>
      <c r="P1677" s="50"/>
      <c r="Q1677" s="50"/>
      <c r="R1677" s="50"/>
      <c r="S1677" s="50"/>
      <c r="T1677" s="50"/>
      <c r="U1677" s="50"/>
      <c r="V1677" s="50"/>
      <c r="W1677" s="50"/>
      <c r="X1677" s="50"/>
      <c r="Y1677" s="50"/>
    </row>
    <row r="1678" ht="15.75" customHeight="1">
      <c r="A1678" s="21" t="s">
        <v>3012</v>
      </c>
      <c r="B1678" s="21" t="s">
        <v>3013</v>
      </c>
      <c r="C1678" s="21" t="s">
        <v>20</v>
      </c>
      <c r="D1678" s="22">
        <v>84.0</v>
      </c>
      <c r="E1678" s="23">
        <v>0.325</v>
      </c>
      <c r="F1678" s="24">
        <v>7.0</v>
      </c>
      <c r="G1678" s="55">
        <v>27.3</v>
      </c>
      <c r="H1678" s="25">
        <v>21.546000000000003</v>
      </c>
      <c r="I1678" s="25">
        <v>78.24600000000001</v>
      </c>
      <c r="J1678" s="25">
        <v>7.824600000000001</v>
      </c>
      <c r="K1678" s="25">
        <v>4.303530000000001</v>
      </c>
      <c r="L1678" s="25">
        <v>90.37413000000001</v>
      </c>
      <c r="M1678" s="25">
        <v>72.299304</v>
      </c>
      <c r="N1678" s="56">
        <v>162.67343400000001</v>
      </c>
      <c r="O1678" s="67">
        <v>1.0</v>
      </c>
      <c r="P1678" s="50"/>
      <c r="Q1678" s="50"/>
      <c r="R1678" s="50"/>
      <c r="S1678" s="50"/>
      <c r="T1678" s="50"/>
      <c r="U1678" s="50"/>
      <c r="V1678" s="50"/>
      <c r="W1678" s="50"/>
      <c r="X1678" s="50"/>
      <c r="Y1678" s="50"/>
    </row>
    <row r="1679" ht="15.75" customHeight="1">
      <c r="A1679" s="21" t="s">
        <v>3014</v>
      </c>
      <c r="B1679" s="21" t="s">
        <v>3015</v>
      </c>
      <c r="C1679" s="21" t="s">
        <v>20</v>
      </c>
      <c r="D1679" s="22">
        <v>2358.0</v>
      </c>
      <c r="E1679" s="23">
        <v>0.325</v>
      </c>
      <c r="F1679" s="24">
        <v>250.0</v>
      </c>
      <c r="G1679" s="55">
        <v>766.35</v>
      </c>
      <c r="H1679" s="25">
        <v>604.827</v>
      </c>
      <c r="I1679" s="25">
        <v>2196.477</v>
      </c>
      <c r="J1679" s="25">
        <v>219.6477</v>
      </c>
      <c r="K1679" s="25">
        <v>120.806235</v>
      </c>
      <c r="L1679" s="25">
        <v>2536.930935</v>
      </c>
      <c r="M1679" s="25">
        <v>2029.544748</v>
      </c>
      <c r="N1679" s="56">
        <v>4566.475683</v>
      </c>
      <c r="O1679" s="67">
        <v>1.0</v>
      </c>
      <c r="P1679" s="50"/>
      <c r="Q1679" s="50"/>
      <c r="R1679" s="50"/>
      <c r="S1679" s="50"/>
      <c r="T1679" s="50"/>
      <c r="U1679" s="50"/>
      <c r="V1679" s="50"/>
      <c r="W1679" s="50"/>
      <c r="X1679" s="50"/>
      <c r="Y1679" s="50"/>
    </row>
    <row r="1680" ht="15.75" customHeight="1">
      <c r="A1680" s="21" t="s">
        <v>3016</v>
      </c>
      <c r="B1680" s="21" t="s">
        <v>3017</v>
      </c>
      <c r="C1680" s="21" t="s">
        <v>20</v>
      </c>
      <c r="D1680" s="22">
        <v>164.75</v>
      </c>
      <c r="E1680" s="23">
        <v>0.325</v>
      </c>
      <c r="F1680" s="24">
        <v>9.57</v>
      </c>
      <c r="G1680" s="55">
        <v>53.54375</v>
      </c>
      <c r="H1680" s="25">
        <v>42.258375</v>
      </c>
      <c r="I1680" s="25">
        <v>153.464625</v>
      </c>
      <c r="J1680" s="25">
        <v>15.346462500000001</v>
      </c>
      <c r="K1680" s="25">
        <v>8.440554375000001</v>
      </c>
      <c r="L1680" s="25">
        <v>177.25164187500002</v>
      </c>
      <c r="M1680" s="25">
        <v>141.80131350000002</v>
      </c>
      <c r="N1680" s="56">
        <v>319.052955375</v>
      </c>
      <c r="O1680" s="67">
        <v>1.0</v>
      </c>
      <c r="P1680" s="50"/>
      <c r="Q1680" s="50"/>
      <c r="R1680" s="50"/>
      <c r="S1680" s="50"/>
      <c r="T1680" s="50"/>
      <c r="U1680" s="50"/>
      <c r="V1680" s="50"/>
      <c r="W1680" s="50"/>
      <c r="X1680" s="50"/>
      <c r="Y1680" s="50"/>
    </row>
    <row r="1681" ht="15.75" customHeight="1">
      <c r="A1681" s="21" t="s">
        <v>3018</v>
      </c>
      <c r="B1681" s="21" t="s">
        <v>3019</v>
      </c>
      <c r="C1681" s="21" t="s">
        <v>20</v>
      </c>
      <c r="D1681" s="22">
        <v>112.75</v>
      </c>
      <c r="E1681" s="23">
        <v>0.325</v>
      </c>
      <c r="F1681" s="24">
        <v>7.18</v>
      </c>
      <c r="G1681" s="55">
        <v>36.643750000000004</v>
      </c>
      <c r="H1681" s="25">
        <v>28.920374999999996</v>
      </c>
      <c r="I1681" s="25">
        <v>105.02662499999998</v>
      </c>
      <c r="J1681" s="25">
        <v>10.5026625</v>
      </c>
      <c r="K1681" s="25">
        <v>5.776464375</v>
      </c>
      <c r="L1681" s="25">
        <v>121.30575187499998</v>
      </c>
      <c r="M1681" s="25">
        <v>97.0446015</v>
      </c>
      <c r="N1681" s="56">
        <v>218.350353375</v>
      </c>
      <c r="O1681" s="67">
        <v>1.0</v>
      </c>
      <c r="P1681" s="50"/>
      <c r="Q1681" s="50"/>
      <c r="R1681" s="50"/>
      <c r="S1681" s="50"/>
      <c r="T1681" s="50"/>
      <c r="U1681" s="50"/>
      <c r="V1681" s="50"/>
      <c r="W1681" s="50"/>
      <c r="X1681" s="50"/>
      <c r="Y1681" s="50"/>
    </row>
    <row r="1682" ht="15.75" customHeight="1">
      <c r="A1682" s="21" t="s">
        <v>3020</v>
      </c>
      <c r="B1682" s="21" t="s">
        <v>2999</v>
      </c>
      <c r="C1682" s="21" t="s">
        <v>20</v>
      </c>
      <c r="D1682" s="22">
        <v>90.0</v>
      </c>
      <c r="E1682" s="23">
        <v>0.325</v>
      </c>
      <c r="F1682" s="24">
        <v>15.0</v>
      </c>
      <c r="G1682" s="55">
        <v>29.25</v>
      </c>
      <c r="H1682" s="25">
        <v>23.085</v>
      </c>
      <c r="I1682" s="25">
        <v>83.83500000000001</v>
      </c>
      <c r="J1682" s="25">
        <v>8.383500000000002</v>
      </c>
      <c r="K1682" s="25">
        <v>4.610925000000001</v>
      </c>
      <c r="L1682" s="25">
        <v>96.829425</v>
      </c>
      <c r="M1682" s="25">
        <v>77.46354000000001</v>
      </c>
      <c r="N1682" s="56">
        <v>174.292965</v>
      </c>
      <c r="O1682" s="67">
        <v>1.0</v>
      </c>
      <c r="P1682" s="50"/>
      <c r="Q1682" s="50"/>
      <c r="R1682" s="50"/>
      <c r="S1682" s="50"/>
      <c r="T1682" s="50"/>
      <c r="U1682" s="50"/>
      <c r="V1682" s="50"/>
      <c r="W1682" s="50"/>
      <c r="X1682" s="50"/>
      <c r="Y1682" s="50"/>
    </row>
    <row r="1683" ht="15.75" customHeight="1">
      <c r="A1683" s="21" t="s">
        <v>3021</v>
      </c>
      <c r="B1683" s="21" t="s">
        <v>3022</v>
      </c>
      <c r="C1683" s="21" t="s">
        <v>20</v>
      </c>
      <c r="D1683" s="22">
        <v>19.9</v>
      </c>
      <c r="E1683" s="23">
        <v>0.325</v>
      </c>
      <c r="F1683" s="24">
        <v>0.0</v>
      </c>
      <c r="G1683" s="55">
        <v>6.467499999999999</v>
      </c>
      <c r="H1683" s="25">
        <v>5.10435</v>
      </c>
      <c r="I1683" s="25">
        <v>18.53685</v>
      </c>
      <c r="J1683" s="25">
        <v>1.8536850000000002</v>
      </c>
      <c r="K1683" s="25">
        <v>1.01952675</v>
      </c>
      <c r="L1683" s="25">
        <v>21.41006175</v>
      </c>
      <c r="M1683" s="25">
        <v>17.128049400000002</v>
      </c>
      <c r="N1683" s="56">
        <v>38.538111150000006</v>
      </c>
      <c r="O1683" s="67">
        <v>1.0</v>
      </c>
      <c r="P1683" s="50"/>
      <c r="Q1683" s="50"/>
      <c r="R1683" s="50"/>
      <c r="S1683" s="50"/>
      <c r="T1683" s="50"/>
      <c r="U1683" s="50"/>
      <c r="V1683" s="50"/>
      <c r="W1683" s="50"/>
      <c r="X1683" s="50"/>
      <c r="Y1683" s="50"/>
    </row>
    <row r="1684" ht="15.75" customHeight="1">
      <c r="A1684" s="21" t="s">
        <v>3023</v>
      </c>
      <c r="B1684" s="21" t="s">
        <v>3024</v>
      </c>
      <c r="C1684" s="21" t="s">
        <v>20</v>
      </c>
      <c r="D1684" s="22">
        <v>7.75</v>
      </c>
      <c r="E1684" s="23">
        <v>0.325</v>
      </c>
      <c r="F1684" s="24">
        <v>0.01</v>
      </c>
      <c r="G1684" s="55">
        <v>2.5187500000000003</v>
      </c>
      <c r="H1684" s="25">
        <v>1.9878749999999998</v>
      </c>
      <c r="I1684" s="25">
        <v>7.219124999999999</v>
      </c>
      <c r="J1684" s="25">
        <v>0.7219125</v>
      </c>
      <c r="K1684" s="25">
        <v>0.397051875</v>
      </c>
      <c r="L1684" s="25">
        <v>8.338089375</v>
      </c>
      <c r="M1684" s="25">
        <v>6.6704715</v>
      </c>
      <c r="N1684" s="56">
        <v>15.008560874999999</v>
      </c>
      <c r="O1684" s="67">
        <v>1.0</v>
      </c>
      <c r="P1684" s="50"/>
      <c r="Q1684" s="50"/>
      <c r="R1684" s="50"/>
      <c r="S1684" s="50"/>
      <c r="T1684" s="50"/>
      <c r="U1684" s="50"/>
      <c r="V1684" s="50"/>
      <c r="W1684" s="50"/>
      <c r="X1684" s="50"/>
      <c r="Y1684" s="50"/>
    </row>
    <row r="1685" ht="15.75" customHeight="1">
      <c r="A1685" s="21" t="s">
        <v>3025</v>
      </c>
      <c r="B1685" s="21" t="s">
        <v>3026</v>
      </c>
      <c r="C1685" s="21" t="s">
        <v>20</v>
      </c>
      <c r="D1685" s="22">
        <v>19.3</v>
      </c>
      <c r="E1685" s="23">
        <v>0.325</v>
      </c>
      <c r="F1685" s="24">
        <v>0.5</v>
      </c>
      <c r="G1685" s="55">
        <v>6.272500000000001</v>
      </c>
      <c r="H1685" s="25">
        <v>4.95045</v>
      </c>
      <c r="I1685" s="25">
        <v>17.97795</v>
      </c>
      <c r="J1685" s="25">
        <v>1.797795</v>
      </c>
      <c r="K1685" s="25">
        <v>0.9887872500000001</v>
      </c>
      <c r="L1685" s="25">
        <v>20.764532250000002</v>
      </c>
      <c r="M1685" s="25">
        <v>16.611625800000002</v>
      </c>
      <c r="N1685" s="56">
        <v>37.37615805</v>
      </c>
      <c r="O1685" s="67">
        <v>1.0</v>
      </c>
      <c r="P1685" s="50"/>
      <c r="Q1685" s="50"/>
      <c r="R1685" s="50"/>
      <c r="S1685" s="50"/>
      <c r="T1685" s="50"/>
      <c r="U1685" s="50"/>
      <c r="V1685" s="50"/>
      <c r="W1685" s="50"/>
      <c r="X1685" s="50"/>
      <c r="Y1685" s="50"/>
    </row>
    <row r="1686" ht="15.75" customHeight="1">
      <c r="A1686" s="21" t="s">
        <v>3027</v>
      </c>
      <c r="B1686" s="21" t="s">
        <v>3028</v>
      </c>
      <c r="C1686" s="21" t="s">
        <v>20</v>
      </c>
      <c r="D1686" s="22">
        <v>2.75</v>
      </c>
      <c r="E1686" s="23">
        <v>0.325</v>
      </c>
      <c r="F1686" s="24">
        <v>0.5</v>
      </c>
      <c r="G1686" s="55">
        <v>0.89375</v>
      </c>
      <c r="H1686" s="25">
        <v>0.705375</v>
      </c>
      <c r="I1686" s="25">
        <v>2.561625</v>
      </c>
      <c r="J1686" s="25">
        <v>0.2561625</v>
      </c>
      <c r="K1686" s="25">
        <v>0.14088937499999998</v>
      </c>
      <c r="L1686" s="25">
        <v>2.9586768749999997</v>
      </c>
      <c r="M1686" s="25">
        <v>2.3669415</v>
      </c>
      <c r="N1686" s="56">
        <v>5.3256183749999995</v>
      </c>
      <c r="O1686" s="67">
        <v>1.0</v>
      </c>
      <c r="P1686" s="50"/>
      <c r="Q1686" s="50"/>
      <c r="R1686" s="50"/>
      <c r="S1686" s="50"/>
      <c r="T1686" s="50"/>
      <c r="U1686" s="50"/>
      <c r="V1686" s="50"/>
      <c r="W1686" s="50"/>
      <c r="X1686" s="50"/>
      <c r="Y1686" s="50"/>
    </row>
    <row r="1687" ht="15.75" customHeight="1">
      <c r="A1687" s="21" t="s">
        <v>3029</v>
      </c>
      <c r="B1687" s="21" t="s">
        <v>2908</v>
      </c>
      <c r="C1687" s="21" t="s">
        <v>20</v>
      </c>
      <c r="D1687" s="22">
        <v>27.3</v>
      </c>
      <c r="E1687" s="23">
        <v>0.325</v>
      </c>
      <c r="F1687" s="24">
        <v>0.4</v>
      </c>
      <c r="G1687" s="55">
        <v>8.8725</v>
      </c>
      <c r="H1687" s="25">
        <v>7.0024500000000005</v>
      </c>
      <c r="I1687" s="25">
        <v>25.42995</v>
      </c>
      <c r="J1687" s="25">
        <v>2.5429950000000003</v>
      </c>
      <c r="K1687" s="25">
        <v>1.3986472500000002</v>
      </c>
      <c r="L1687" s="25">
        <v>29.371592250000003</v>
      </c>
      <c r="M1687" s="25">
        <v>23.497273800000002</v>
      </c>
      <c r="N1687" s="56">
        <v>52.86886605000001</v>
      </c>
      <c r="O1687" s="67">
        <v>1.0</v>
      </c>
      <c r="P1687" s="50"/>
      <c r="Q1687" s="50"/>
      <c r="R1687" s="50"/>
      <c r="S1687" s="50"/>
      <c r="T1687" s="50"/>
      <c r="U1687" s="50"/>
      <c r="V1687" s="50"/>
      <c r="W1687" s="50"/>
      <c r="X1687" s="50"/>
      <c r="Y1687" s="50"/>
    </row>
    <row r="1688" ht="15.75" customHeight="1">
      <c r="A1688" s="21" t="s">
        <v>3030</v>
      </c>
      <c r="B1688" s="21" t="s">
        <v>3031</v>
      </c>
      <c r="C1688" s="21" t="s">
        <v>20</v>
      </c>
      <c r="D1688" s="22">
        <v>89.5</v>
      </c>
      <c r="E1688" s="23">
        <v>0.325</v>
      </c>
      <c r="F1688" s="24">
        <v>3.5</v>
      </c>
      <c r="G1688" s="55">
        <v>29.087500000000002</v>
      </c>
      <c r="H1688" s="25">
        <v>22.95675</v>
      </c>
      <c r="I1688" s="25">
        <v>83.36925</v>
      </c>
      <c r="J1688" s="25">
        <v>8.336924999999999</v>
      </c>
      <c r="K1688" s="25">
        <v>4.585308749999999</v>
      </c>
      <c r="L1688" s="25">
        <v>96.29148374999998</v>
      </c>
      <c r="M1688" s="25">
        <v>77.033187</v>
      </c>
      <c r="N1688" s="56">
        <v>173.32467075</v>
      </c>
      <c r="O1688" s="67">
        <v>1.0</v>
      </c>
      <c r="P1688" s="50"/>
      <c r="Q1688" s="50"/>
      <c r="R1688" s="50"/>
      <c r="S1688" s="50"/>
      <c r="T1688" s="50"/>
      <c r="U1688" s="50"/>
      <c r="V1688" s="50"/>
      <c r="W1688" s="50"/>
      <c r="X1688" s="50"/>
      <c r="Y1688" s="50"/>
    </row>
    <row r="1689" ht="15.75" customHeight="1">
      <c r="A1689" s="21" t="s">
        <v>3032</v>
      </c>
      <c r="B1689" s="21" t="s">
        <v>3033</v>
      </c>
      <c r="C1689" s="21" t="s">
        <v>20</v>
      </c>
      <c r="D1689" s="22">
        <v>28.1</v>
      </c>
      <c r="E1689" s="23">
        <v>0.325</v>
      </c>
      <c r="F1689" s="24">
        <v>2.0</v>
      </c>
      <c r="G1689" s="55">
        <v>9.1325</v>
      </c>
      <c r="H1689" s="25">
        <v>7.20765</v>
      </c>
      <c r="I1689" s="25">
        <v>26.175150000000002</v>
      </c>
      <c r="J1689" s="25">
        <v>2.6175150000000005</v>
      </c>
      <c r="K1689" s="25">
        <v>1.4396332500000002</v>
      </c>
      <c r="L1689" s="25">
        <v>30.232298250000003</v>
      </c>
      <c r="M1689" s="25">
        <v>24.185838600000004</v>
      </c>
      <c r="N1689" s="56">
        <v>54.41813685000001</v>
      </c>
      <c r="O1689" s="67">
        <v>1.0</v>
      </c>
      <c r="P1689" s="50"/>
      <c r="Q1689" s="50"/>
      <c r="R1689" s="50"/>
      <c r="S1689" s="50"/>
      <c r="T1689" s="50"/>
      <c r="U1689" s="50"/>
      <c r="V1689" s="50"/>
      <c r="W1689" s="50"/>
      <c r="X1689" s="50"/>
      <c r="Y1689" s="50"/>
    </row>
    <row r="1690" ht="15.75" customHeight="1">
      <c r="A1690" s="21" t="s">
        <v>3034</v>
      </c>
      <c r="B1690" s="21" t="s">
        <v>2414</v>
      </c>
      <c r="C1690" s="21" t="s">
        <v>20</v>
      </c>
      <c r="D1690" s="22">
        <v>2.9</v>
      </c>
      <c r="E1690" s="23">
        <v>0.325</v>
      </c>
      <c r="F1690" s="24">
        <v>2.0</v>
      </c>
      <c r="G1690" s="55">
        <v>0.9425</v>
      </c>
      <c r="H1690" s="25">
        <v>0.74385</v>
      </c>
      <c r="I1690" s="25">
        <v>2.70135</v>
      </c>
      <c r="J1690" s="25">
        <v>0.270135</v>
      </c>
      <c r="K1690" s="25">
        <v>0.14857425000000002</v>
      </c>
      <c r="L1690" s="25">
        <v>3.1200592500000006</v>
      </c>
      <c r="M1690" s="25">
        <v>2.4960474000000006</v>
      </c>
      <c r="N1690" s="56">
        <v>5.616106650000001</v>
      </c>
      <c r="O1690" s="67">
        <v>1.0</v>
      </c>
      <c r="P1690" s="50"/>
      <c r="Q1690" s="50"/>
      <c r="R1690" s="50"/>
      <c r="S1690" s="50"/>
      <c r="T1690" s="50"/>
      <c r="U1690" s="50"/>
      <c r="V1690" s="50"/>
      <c r="W1690" s="50"/>
      <c r="X1690" s="50"/>
      <c r="Y1690" s="50"/>
    </row>
    <row r="1691" ht="15.75" customHeight="1">
      <c r="A1691" s="21" t="s">
        <v>3035</v>
      </c>
      <c r="B1691" s="21" t="s">
        <v>3036</v>
      </c>
      <c r="C1691" s="21" t="s">
        <v>20</v>
      </c>
      <c r="D1691" s="22">
        <v>6.75</v>
      </c>
      <c r="E1691" s="23">
        <v>0.325</v>
      </c>
      <c r="F1691" s="24">
        <v>2.0</v>
      </c>
      <c r="G1691" s="55">
        <v>2.19375</v>
      </c>
      <c r="H1691" s="25">
        <v>1.731375</v>
      </c>
      <c r="I1691" s="25">
        <v>6.287625</v>
      </c>
      <c r="J1691" s="25">
        <v>0.6287625000000001</v>
      </c>
      <c r="K1691" s="25">
        <v>0.34581937500000004</v>
      </c>
      <c r="L1691" s="25">
        <v>7.262206875</v>
      </c>
      <c r="M1691" s="25">
        <v>5.809765500000001</v>
      </c>
      <c r="N1691" s="56">
        <v>13.071972375000001</v>
      </c>
      <c r="O1691" s="67">
        <v>1.0</v>
      </c>
      <c r="P1691" s="50"/>
      <c r="Q1691" s="50"/>
      <c r="R1691" s="50"/>
      <c r="S1691" s="50"/>
      <c r="T1691" s="50"/>
      <c r="U1691" s="50"/>
      <c r="V1691" s="50"/>
      <c r="W1691" s="50"/>
      <c r="X1691" s="50"/>
      <c r="Y1691" s="50"/>
    </row>
    <row r="1692" ht="15.75" customHeight="1">
      <c r="A1692" s="21" t="s">
        <v>3037</v>
      </c>
      <c r="B1692" s="21" t="s">
        <v>2418</v>
      </c>
      <c r="C1692" s="21" t="s">
        <v>20</v>
      </c>
      <c r="D1692" s="22">
        <v>89.0</v>
      </c>
      <c r="E1692" s="23">
        <v>0.325</v>
      </c>
      <c r="F1692" s="24">
        <v>6.5</v>
      </c>
      <c r="G1692" s="55">
        <v>28.925</v>
      </c>
      <c r="H1692" s="25">
        <v>22.828500000000002</v>
      </c>
      <c r="I1692" s="25">
        <v>82.90350000000001</v>
      </c>
      <c r="J1692" s="25">
        <v>8.290350000000002</v>
      </c>
      <c r="K1692" s="25">
        <v>4.559692500000001</v>
      </c>
      <c r="L1692" s="25">
        <v>95.75354250000001</v>
      </c>
      <c r="M1692" s="25">
        <v>76.60283400000002</v>
      </c>
      <c r="N1692" s="56">
        <v>172.3563765</v>
      </c>
      <c r="O1692" s="67">
        <v>1.0</v>
      </c>
      <c r="P1692" s="50"/>
      <c r="Q1692" s="50"/>
      <c r="R1692" s="50"/>
      <c r="S1692" s="50"/>
      <c r="T1692" s="50"/>
      <c r="U1692" s="50"/>
      <c r="V1692" s="50"/>
      <c r="W1692" s="50"/>
      <c r="X1692" s="50"/>
      <c r="Y1692" s="50"/>
    </row>
    <row r="1693" ht="15.75" customHeight="1">
      <c r="A1693" s="21" t="s">
        <v>3038</v>
      </c>
      <c r="B1693" s="21" t="s">
        <v>3039</v>
      </c>
      <c r="C1693" s="21" t="s">
        <v>20</v>
      </c>
      <c r="D1693" s="22">
        <v>15.9</v>
      </c>
      <c r="E1693" s="23">
        <v>0.325</v>
      </c>
      <c r="F1693" s="24">
        <v>0.86</v>
      </c>
      <c r="G1693" s="55">
        <v>5.1675</v>
      </c>
      <c r="H1693" s="25">
        <v>4.07835</v>
      </c>
      <c r="I1693" s="25">
        <v>14.81085</v>
      </c>
      <c r="J1693" s="25">
        <v>1.4810850000000002</v>
      </c>
      <c r="K1693" s="25">
        <v>0.8145967500000002</v>
      </c>
      <c r="L1693" s="25">
        <v>17.106531750000002</v>
      </c>
      <c r="M1693" s="25">
        <v>13.685225400000002</v>
      </c>
      <c r="N1693" s="56">
        <v>30.791757150000002</v>
      </c>
      <c r="O1693" s="67">
        <v>1.0</v>
      </c>
      <c r="P1693" s="50"/>
      <c r="Q1693" s="50"/>
      <c r="R1693" s="50"/>
      <c r="S1693" s="50"/>
      <c r="T1693" s="50"/>
      <c r="U1693" s="50"/>
      <c r="V1693" s="50"/>
      <c r="W1693" s="50"/>
      <c r="X1693" s="50"/>
      <c r="Y1693" s="50"/>
    </row>
    <row r="1694" ht="15.75" customHeight="1">
      <c r="A1694" s="21" t="s">
        <v>3040</v>
      </c>
      <c r="B1694" s="21" t="s">
        <v>3041</v>
      </c>
      <c r="C1694" s="21" t="s">
        <v>20</v>
      </c>
      <c r="D1694" s="22">
        <v>190.0</v>
      </c>
      <c r="E1694" s="23">
        <v>0.325</v>
      </c>
      <c r="F1694" s="24">
        <v>18.0</v>
      </c>
      <c r="G1694" s="55">
        <v>61.75</v>
      </c>
      <c r="H1694" s="25">
        <v>48.735</v>
      </c>
      <c r="I1694" s="25">
        <v>176.985</v>
      </c>
      <c r="J1694" s="25">
        <v>17.698500000000003</v>
      </c>
      <c r="K1694" s="25">
        <v>9.734175</v>
      </c>
      <c r="L1694" s="25">
        <v>204.417675</v>
      </c>
      <c r="M1694" s="25">
        <v>163.53414</v>
      </c>
      <c r="N1694" s="56">
        <v>367.951815</v>
      </c>
      <c r="O1694" s="67">
        <v>1.0</v>
      </c>
      <c r="P1694" s="50"/>
      <c r="Q1694" s="50"/>
      <c r="R1694" s="50"/>
      <c r="S1694" s="50"/>
      <c r="T1694" s="50"/>
      <c r="U1694" s="50"/>
      <c r="V1694" s="50"/>
      <c r="W1694" s="50"/>
      <c r="X1694" s="50"/>
      <c r="Y1694" s="50"/>
    </row>
    <row r="1695" ht="15.75" customHeight="1">
      <c r="A1695" s="21" t="s">
        <v>3042</v>
      </c>
      <c r="B1695" s="21" t="s">
        <v>3043</v>
      </c>
      <c r="C1695" s="21" t="s">
        <v>20</v>
      </c>
      <c r="D1695" s="22">
        <v>25.1</v>
      </c>
      <c r="E1695" s="23">
        <v>0.325</v>
      </c>
      <c r="F1695" s="24">
        <v>2.0</v>
      </c>
      <c r="G1695" s="55">
        <v>8.1575</v>
      </c>
      <c r="H1695" s="25">
        <v>6.438150000000001</v>
      </c>
      <c r="I1695" s="25">
        <v>23.380650000000003</v>
      </c>
      <c r="J1695" s="25">
        <v>2.3380650000000003</v>
      </c>
      <c r="K1695" s="25">
        <v>1.2859357500000002</v>
      </c>
      <c r="L1695" s="25">
        <v>27.004650750000003</v>
      </c>
      <c r="M1695" s="25">
        <v>21.603720600000003</v>
      </c>
      <c r="N1695" s="56">
        <v>48.608371350000006</v>
      </c>
      <c r="O1695" s="67">
        <v>1.0</v>
      </c>
      <c r="P1695" s="50"/>
      <c r="Q1695" s="50"/>
      <c r="R1695" s="50"/>
      <c r="S1695" s="50"/>
      <c r="T1695" s="50"/>
      <c r="U1695" s="50"/>
      <c r="V1695" s="50"/>
      <c r="W1695" s="50"/>
      <c r="X1695" s="50"/>
      <c r="Y1695" s="50"/>
    </row>
    <row r="1696" ht="15.75" customHeight="1">
      <c r="A1696" s="21" t="s">
        <v>3044</v>
      </c>
      <c r="B1696" s="21" t="s">
        <v>3045</v>
      </c>
      <c r="C1696" s="21" t="s">
        <v>20</v>
      </c>
      <c r="D1696" s="22">
        <v>0.0</v>
      </c>
      <c r="E1696" s="23">
        <v>0.325</v>
      </c>
      <c r="F1696" s="24">
        <v>0.2</v>
      </c>
      <c r="G1696" s="55">
        <v>0.0</v>
      </c>
      <c r="H1696" s="25">
        <v>0.0</v>
      </c>
      <c r="I1696" s="25">
        <v>0.0</v>
      </c>
      <c r="J1696" s="25">
        <v>0.0</v>
      </c>
      <c r="K1696" s="25">
        <v>0.0</v>
      </c>
      <c r="L1696" s="25">
        <v>0.0</v>
      </c>
      <c r="M1696" s="25">
        <v>0.0</v>
      </c>
      <c r="N1696" s="56">
        <v>0.0</v>
      </c>
      <c r="O1696" s="67">
        <v>1.0</v>
      </c>
      <c r="P1696" s="50"/>
      <c r="Q1696" s="50"/>
      <c r="R1696" s="50"/>
      <c r="S1696" s="50"/>
      <c r="T1696" s="50"/>
      <c r="U1696" s="50"/>
      <c r="V1696" s="50"/>
      <c r="W1696" s="50"/>
      <c r="X1696" s="50"/>
      <c r="Y1696" s="50"/>
    </row>
    <row r="1697" ht="15.75" customHeight="1">
      <c r="A1697" s="21" t="s">
        <v>3046</v>
      </c>
      <c r="B1697" s="21" t="s">
        <v>3047</v>
      </c>
      <c r="C1697" s="21" t="s">
        <v>20</v>
      </c>
      <c r="D1697" s="22">
        <v>126.0</v>
      </c>
      <c r="E1697" s="23">
        <v>0.325</v>
      </c>
      <c r="F1697" s="24">
        <v>7.18</v>
      </c>
      <c r="G1697" s="55">
        <v>40.95</v>
      </c>
      <c r="H1697" s="25">
        <v>32.319</v>
      </c>
      <c r="I1697" s="25">
        <v>117.369</v>
      </c>
      <c r="J1697" s="25">
        <v>11.7369</v>
      </c>
      <c r="K1697" s="25">
        <v>6.455295</v>
      </c>
      <c r="L1697" s="25">
        <v>135.561195</v>
      </c>
      <c r="M1697" s="25">
        <v>108.44895600000001</v>
      </c>
      <c r="N1697" s="56">
        <v>244.010151</v>
      </c>
      <c r="O1697" s="67">
        <v>1.0</v>
      </c>
      <c r="P1697" s="50"/>
      <c r="Q1697" s="50"/>
      <c r="R1697" s="50"/>
      <c r="S1697" s="50"/>
      <c r="T1697" s="50"/>
      <c r="U1697" s="50"/>
      <c r="V1697" s="50"/>
      <c r="W1697" s="50"/>
      <c r="X1697" s="50"/>
      <c r="Y1697" s="50"/>
    </row>
    <row r="1698" ht="15.75" customHeight="1">
      <c r="A1698" s="21" t="s">
        <v>3048</v>
      </c>
      <c r="B1698" s="21" t="s">
        <v>3049</v>
      </c>
      <c r="C1698" s="21" t="s">
        <v>20</v>
      </c>
      <c r="D1698" s="22">
        <v>94.75</v>
      </c>
      <c r="E1698" s="23">
        <v>0.325</v>
      </c>
      <c r="F1698" s="24">
        <v>6.5</v>
      </c>
      <c r="G1698" s="55">
        <v>30.79375</v>
      </c>
      <c r="H1698" s="25">
        <v>24.303375</v>
      </c>
      <c r="I1698" s="25">
        <v>88.259625</v>
      </c>
      <c r="J1698" s="25">
        <v>8.825962500000001</v>
      </c>
      <c r="K1698" s="25">
        <v>4.854279375000001</v>
      </c>
      <c r="L1698" s="25">
        <v>101.939866875</v>
      </c>
      <c r="M1698" s="25">
        <v>81.5518935</v>
      </c>
      <c r="N1698" s="56">
        <v>183.491760375</v>
      </c>
      <c r="O1698" s="67">
        <v>1.0</v>
      </c>
      <c r="P1698" s="50"/>
      <c r="Q1698" s="50"/>
      <c r="R1698" s="50"/>
      <c r="S1698" s="50"/>
      <c r="T1698" s="50"/>
      <c r="U1698" s="50"/>
      <c r="V1698" s="50"/>
      <c r="W1698" s="50"/>
      <c r="X1698" s="50"/>
      <c r="Y1698" s="50"/>
    </row>
    <row r="1699" ht="15.75" customHeight="1">
      <c r="A1699" s="21" t="s">
        <v>3050</v>
      </c>
      <c r="B1699" s="21" t="s">
        <v>3051</v>
      </c>
      <c r="C1699" s="21" t="s">
        <v>20</v>
      </c>
      <c r="D1699" s="22">
        <v>15.1</v>
      </c>
      <c r="E1699" s="23">
        <v>0.325</v>
      </c>
      <c r="F1699" s="24">
        <v>0.37</v>
      </c>
      <c r="G1699" s="55">
        <v>4.9075</v>
      </c>
      <c r="H1699" s="25">
        <v>3.87315</v>
      </c>
      <c r="I1699" s="25">
        <v>14.065649999999998</v>
      </c>
      <c r="J1699" s="25">
        <v>1.4065649999999998</v>
      </c>
      <c r="K1699" s="25">
        <v>0.77361075</v>
      </c>
      <c r="L1699" s="25">
        <v>16.245825749999998</v>
      </c>
      <c r="M1699" s="25">
        <v>12.996660599999998</v>
      </c>
      <c r="N1699" s="56">
        <v>29.242486349999997</v>
      </c>
      <c r="O1699" s="67">
        <v>1.0</v>
      </c>
      <c r="P1699" s="50"/>
      <c r="Q1699" s="50"/>
      <c r="R1699" s="50"/>
      <c r="S1699" s="50"/>
      <c r="T1699" s="50"/>
      <c r="U1699" s="50"/>
      <c r="V1699" s="50"/>
      <c r="W1699" s="50"/>
      <c r="X1699" s="50"/>
      <c r="Y1699" s="50"/>
    </row>
    <row r="1700" ht="15.75" customHeight="1">
      <c r="A1700" s="21" t="s">
        <v>3052</v>
      </c>
      <c r="B1700" s="21" t="s">
        <v>3053</v>
      </c>
      <c r="C1700" s="21" t="s">
        <v>20</v>
      </c>
      <c r="D1700" s="22">
        <v>11.0</v>
      </c>
      <c r="E1700" s="23">
        <v>0.325</v>
      </c>
      <c r="F1700" s="24">
        <v>0.52</v>
      </c>
      <c r="G1700" s="55">
        <v>3.575</v>
      </c>
      <c r="H1700" s="25">
        <v>2.8215</v>
      </c>
      <c r="I1700" s="25">
        <v>10.2465</v>
      </c>
      <c r="J1700" s="25">
        <v>1.02465</v>
      </c>
      <c r="K1700" s="25">
        <v>0.5635574999999999</v>
      </c>
      <c r="L1700" s="25">
        <v>11.834707499999999</v>
      </c>
      <c r="M1700" s="25">
        <v>9.467766</v>
      </c>
      <c r="N1700" s="56">
        <v>21.302473499999998</v>
      </c>
      <c r="O1700" s="67">
        <v>1.0</v>
      </c>
      <c r="P1700" s="50"/>
      <c r="Q1700" s="50"/>
      <c r="R1700" s="50"/>
      <c r="S1700" s="50"/>
      <c r="T1700" s="50"/>
      <c r="U1700" s="50"/>
      <c r="V1700" s="50"/>
      <c r="W1700" s="50"/>
      <c r="X1700" s="50"/>
      <c r="Y1700" s="50"/>
    </row>
    <row r="1701" ht="15.75" customHeight="1">
      <c r="A1701" s="21" t="s">
        <v>3054</v>
      </c>
      <c r="B1701" s="21" t="s">
        <v>3055</v>
      </c>
      <c r="C1701" s="21" t="s">
        <v>20</v>
      </c>
      <c r="D1701" s="22">
        <v>11.0</v>
      </c>
      <c r="E1701" s="23">
        <v>0.325</v>
      </c>
      <c r="F1701" s="24">
        <v>0.52</v>
      </c>
      <c r="G1701" s="55">
        <v>3.575</v>
      </c>
      <c r="H1701" s="25">
        <v>2.8215</v>
      </c>
      <c r="I1701" s="25">
        <v>10.2465</v>
      </c>
      <c r="J1701" s="25">
        <v>1.02465</v>
      </c>
      <c r="K1701" s="25">
        <v>0.5635574999999999</v>
      </c>
      <c r="L1701" s="25">
        <v>11.834707499999999</v>
      </c>
      <c r="M1701" s="25">
        <v>9.467766</v>
      </c>
      <c r="N1701" s="56">
        <v>21.302473499999998</v>
      </c>
      <c r="O1701" s="67">
        <v>1.0</v>
      </c>
      <c r="P1701" s="50"/>
      <c r="Q1701" s="50"/>
      <c r="R1701" s="50"/>
      <c r="S1701" s="50"/>
      <c r="T1701" s="50"/>
      <c r="U1701" s="50"/>
      <c r="V1701" s="50"/>
      <c r="W1701" s="50"/>
      <c r="X1701" s="50"/>
      <c r="Y1701" s="50"/>
    </row>
    <row r="1702" ht="15.75" customHeight="1">
      <c r="A1702" s="21" t="s">
        <v>3056</v>
      </c>
      <c r="B1702" s="21" t="s">
        <v>3057</v>
      </c>
      <c r="C1702" s="21" t="s">
        <v>20</v>
      </c>
      <c r="D1702" s="22">
        <v>17.7</v>
      </c>
      <c r="E1702" s="23">
        <v>0.325</v>
      </c>
      <c r="F1702" s="24">
        <v>0.15</v>
      </c>
      <c r="G1702" s="55">
        <v>5.7525</v>
      </c>
      <c r="H1702" s="25">
        <v>4.540049999999999</v>
      </c>
      <c r="I1702" s="25">
        <v>16.48755</v>
      </c>
      <c r="J1702" s="25">
        <v>1.648755</v>
      </c>
      <c r="K1702" s="25">
        <v>0.9068152500000001</v>
      </c>
      <c r="L1702" s="25">
        <v>19.04312025</v>
      </c>
      <c r="M1702" s="25">
        <v>15.234496200000002</v>
      </c>
      <c r="N1702" s="56">
        <v>34.277616450000004</v>
      </c>
      <c r="O1702" s="67">
        <v>1.0</v>
      </c>
      <c r="P1702" s="50"/>
      <c r="Q1702" s="50"/>
      <c r="R1702" s="50"/>
      <c r="S1702" s="50"/>
      <c r="T1702" s="50"/>
      <c r="U1702" s="50"/>
      <c r="V1702" s="50"/>
      <c r="W1702" s="50"/>
      <c r="X1702" s="50"/>
      <c r="Y1702" s="50"/>
    </row>
    <row r="1703" ht="15.75" customHeight="1">
      <c r="A1703" s="21" t="s">
        <v>3058</v>
      </c>
      <c r="B1703" s="21" t="s">
        <v>3059</v>
      </c>
      <c r="C1703" s="21" t="s">
        <v>20</v>
      </c>
      <c r="D1703" s="22">
        <v>2.7</v>
      </c>
      <c r="E1703" s="23">
        <v>0.325</v>
      </c>
      <c r="F1703" s="24">
        <v>0.28</v>
      </c>
      <c r="G1703" s="55">
        <v>0.8775000000000001</v>
      </c>
      <c r="H1703" s="25">
        <v>0.6925500000000001</v>
      </c>
      <c r="I1703" s="25">
        <v>2.5150500000000005</v>
      </c>
      <c r="J1703" s="25">
        <v>0.25150500000000003</v>
      </c>
      <c r="K1703" s="25">
        <v>0.13832775000000003</v>
      </c>
      <c r="L1703" s="25">
        <v>2.9048827500000005</v>
      </c>
      <c r="M1703" s="25">
        <v>2.3239062000000006</v>
      </c>
      <c r="N1703" s="56">
        <v>5.228788950000001</v>
      </c>
      <c r="O1703" s="67">
        <v>1.0</v>
      </c>
      <c r="P1703" s="50"/>
      <c r="Q1703" s="50"/>
      <c r="R1703" s="50"/>
      <c r="S1703" s="50"/>
      <c r="T1703" s="50"/>
      <c r="U1703" s="50"/>
      <c r="V1703" s="50"/>
      <c r="W1703" s="50"/>
      <c r="X1703" s="50"/>
      <c r="Y1703" s="50"/>
    </row>
    <row r="1704" ht="15.75" customHeight="1">
      <c r="A1704" s="21" t="s">
        <v>3060</v>
      </c>
      <c r="B1704" s="21" t="s">
        <v>3061</v>
      </c>
      <c r="C1704" s="21" t="s">
        <v>20</v>
      </c>
      <c r="D1704" s="22">
        <v>91.0</v>
      </c>
      <c r="E1704" s="23">
        <v>0.325</v>
      </c>
      <c r="F1704" s="24">
        <v>6.5</v>
      </c>
      <c r="G1704" s="55">
        <v>29.575</v>
      </c>
      <c r="H1704" s="25">
        <v>23.3415</v>
      </c>
      <c r="I1704" s="25">
        <v>84.7665</v>
      </c>
      <c r="J1704" s="25">
        <v>8.47665</v>
      </c>
      <c r="K1704" s="25">
        <v>4.662157499999999</v>
      </c>
      <c r="L1704" s="25">
        <v>97.90530749999999</v>
      </c>
      <c r="M1704" s="25">
        <v>78.324246</v>
      </c>
      <c r="N1704" s="56">
        <v>176.2295535</v>
      </c>
      <c r="O1704" s="67">
        <v>1.0</v>
      </c>
      <c r="P1704" s="50"/>
      <c r="Q1704" s="50"/>
      <c r="R1704" s="50"/>
      <c r="S1704" s="50"/>
      <c r="T1704" s="50"/>
      <c r="U1704" s="50"/>
      <c r="V1704" s="50"/>
      <c r="W1704" s="50"/>
      <c r="X1704" s="50"/>
      <c r="Y1704" s="50"/>
    </row>
    <row r="1705" ht="15.75" customHeight="1">
      <c r="A1705" s="21" t="s">
        <v>3062</v>
      </c>
      <c r="B1705" s="21" t="s">
        <v>3063</v>
      </c>
      <c r="C1705" s="21" t="s">
        <v>20</v>
      </c>
      <c r="D1705" s="22">
        <v>882.0</v>
      </c>
      <c r="E1705" s="23">
        <v>0.325</v>
      </c>
      <c r="F1705" s="24">
        <v>34.0</v>
      </c>
      <c r="G1705" s="55">
        <v>286.65000000000003</v>
      </c>
      <c r="H1705" s="25">
        <v>226.23299999999998</v>
      </c>
      <c r="I1705" s="25">
        <v>821.5829999999999</v>
      </c>
      <c r="J1705" s="25">
        <v>82.1583</v>
      </c>
      <c r="K1705" s="25">
        <v>45.187065</v>
      </c>
      <c r="L1705" s="25">
        <v>948.9283649999999</v>
      </c>
      <c r="M1705" s="25">
        <v>759.1426919999999</v>
      </c>
      <c r="N1705" s="56">
        <v>1708.0710569999997</v>
      </c>
      <c r="O1705" s="67">
        <v>1.0</v>
      </c>
      <c r="P1705" s="50"/>
      <c r="Q1705" s="50"/>
      <c r="R1705" s="50"/>
      <c r="S1705" s="50"/>
      <c r="T1705" s="50"/>
      <c r="U1705" s="50"/>
      <c r="V1705" s="50"/>
      <c r="W1705" s="50"/>
      <c r="X1705" s="50"/>
      <c r="Y1705" s="50"/>
    </row>
    <row r="1706" ht="15.75" customHeight="1">
      <c r="A1706" s="21" t="s">
        <v>3064</v>
      </c>
      <c r="B1706" s="21" t="s">
        <v>3065</v>
      </c>
      <c r="C1706" s="21" t="s">
        <v>20</v>
      </c>
      <c r="D1706" s="22">
        <v>902.5</v>
      </c>
      <c r="E1706" s="23">
        <v>0.325</v>
      </c>
      <c r="F1706" s="24">
        <v>34.0</v>
      </c>
      <c r="G1706" s="55">
        <v>293.3125</v>
      </c>
      <c r="H1706" s="25">
        <v>231.49125</v>
      </c>
      <c r="I1706" s="25">
        <v>840.67875</v>
      </c>
      <c r="J1706" s="25">
        <v>84.06787500000002</v>
      </c>
      <c r="K1706" s="25">
        <v>46.237331250000004</v>
      </c>
      <c r="L1706" s="25">
        <v>970.98395625</v>
      </c>
      <c r="M1706" s="25">
        <v>776.7871650000001</v>
      </c>
      <c r="N1706" s="56">
        <v>1747.77112125</v>
      </c>
      <c r="O1706" s="67">
        <v>1.0</v>
      </c>
      <c r="P1706" s="50"/>
      <c r="Q1706" s="50"/>
      <c r="R1706" s="50"/>
      <c r="S1706" s="50"/>
      <c r="T1706" s="50"/>
      <c r="U1706" s="50"/>
      <c r="V1706" s="50"/>
      <c r="W1706" s="50"/>
      <c r="X1706" s="50"/>
      <c r="Y1706" s="50"/>
    </row>
    <row r="1707" ht="15.75" customHeight="1">
      <c r="A1707" s="21" t="s">
        <v>3066</v>
      </c>
      <c r="B1707" s="21" t="s">
        <v>3067</v>
      </c>
      <c r="C1707" s="21" t="s">
        <v>20</v>
      </c>
      <c r="D1707" s="22">
        <v>902.5</v>
      </c>
      <c r="E1707" s="23">
        <v>0.325</v>
      </c>
      <c r="F1707" s="24">
        <v>34.0</v>
      </c>
      <c r="G1707" s="55">
        <v>293.3125</v>
      </c>
      <c r="H1707" s="25">
        <v>231.49125</v>
      </c>
      <c r="I1707" s="25">
        <v>840.67875</v>
      </c>
      <c r="J1707" s="25">
        <v>84.06787500000002</v>
      </c>
      <c r="K1707" s="25">
        <v>46.237331250000004</v>
      </c>
      <c r="L1707" s="25">
        <v>970.98395625</v>
      </c>
      <c r="M1707" s="25">
        <v>776.7871650000001</v>
      </c>
      <c r="N1707" s="56">
        <v>1747.77112125</v>
      </c>
      <c r="O1707" s="67">
        <v>1.0</v>
      </c>
      <c r="P1707" s="50"/>
      <c r="Q1707" s="50"/>
      <c r="R1707" s="50"/>
      <c r="S1707" s="50"/>
      <c r="T1707" s="50"/>
      <c r="U1707" s="50"/>
      <c r="V1707" s="50"/>
      <c r="W1707" s="50"/>
      <c r="X1707" s="50"/>
      <c r="Y1707" s="50"/>
    </row>
    <row r="1708" ht="15.75" customHeight="1">
      <c r="A1708" s="21" t="s">
        <v>3068</v>
      </c>
      <c r="B1708" s="21" t="s">
        <v>3069</v>
      </c>
      <c r="C1708" s="21" t="s">
        <v>20</v>
      </c>
      <c r="D1708" s="22">
        <v>902.5</v>
      </c>
      <c r="E1708" s="23">
        <v>0.325</v>
      </c>
      <c r="F1708" s="24">
        <v>34.0</v>
      </c>
      <c r="G1708" s="55">
        <v>293.3125</v>
      </c>
      <c r="H1708" s="25">
        <v>231.49125</v>
      </c>
      <c r="I1708" s="25">
        <v>840.67875</v>
      </c>
      <c r="J1708" s="25">
        <v>84.06787500000002</v>
      </c>
      <c r="K1708" s="25">
        <v>46.237331250000004</v>
      </c>
      <c r="L1708" s="25">
        <v>970.98395625</v>
      </c>
      <c r="M1708" s="25">
        <v>776.7871650000001</v>
      </c>
      <c r="N1708" s="56">
        <v>1747.77112125</v>
      </c>
      <c r="O1708" s="67">
        <v>1.0</v>
      </c>
      <c r="P1708" s="50"/>
      <c r="Q1708" s="50"/>
      <c r="R1708" s="50"/>
      <c r="S1708" s="50"/>
      <c r="T1708" s="50"/>
      <c r="U1708" s="50"/>
      <c r="V1708" s="50"/>
      <c r="W1708" s="50"/>
      <c r="X1708" s="50"/>
      <c r="Y1708" s="50"/>
    </row>
    <row r="1709" ht="15.75" customHeight="1">
      <c r="A1709" s="21" t="s">
        <v>3070</v>
      </c>
      <c r="B1709" s="21" t="s">
        <v>3071</v>
      </c>
      <c r="C1709" s="21" t="s">
        <v>20</v>
      </c>
      <c r="D1709" s="22">
        <v>882.0</v>
      </c>
      <c r="E1709" s="23">
        <v>0.325</v>
      </c>
      <c r="F1709" s="24">
        <v>34.0</v>
      </c>
      <c r="G1709" s="55">
        <v>286.65000000000003</v>
      </c>
      <c r="H1709" s="25">
        <v>226.23299999999998</v>
      </c>
      <c r="I1709" s="25">
        <v>821.5829999999999</v>
      </c>
      <c r="J1709" s="25">
        <v>82.1583</v>
      </c>
      <c r="K1709" s="25">
        <v>45.187065</v>
      </c>
      <c r="L1709" s="25">
        <v>948.9283649999999</v>
      </c>
      <c r="M1709" s="25">
        <v>759.1426919999999</v>
      </c>
      <c r="N1709" s="56">
        <v>1708.0710569999997</v>
      </c>
      <c r="O1709" s="67">
        <v>1.0</v>
      </c>
      <c r="P1709" s="50"/>
      <c r="Q1709" s="50"/>
      <c r="R1709" s="50"/>
      <c r="S1709" s="50"/>
      <c r="T1709" s="50"/>
      <c r="U1709" s="50"/>
      <c r="V1709" s="50"/>
      <c r="W1709" s="50"/>
      <c r="X1709" s="50"/>
      <c r="Y1709" s="50"/>
    </row>
    <row r="1710" ht="15.75" customHeight="1">
      <c r="A1710" s="21" t="s">
        <v>3072</v>
      </c>
      <c r="B1710" s="21" t="s">
        <v>3073</v>
      </c>
      <c r="C1710" s="21" t="s">
        <v>20</v>
      </c>
      <c r="D1710" s="22">
        <v>882.0</v>
      </c>
      <c r="E1710" s="23">
        <v>0.325</v>
      </c>
      <c r="F1710" s="24">
        <v>34.0</v>
      </c>
      <c r="G1710" s="55">
        <v>286.65000000000003</v>
      </c>
      <c r="H1710" s="25">
        <v>226.23299999999998</v>
      </c>
      <c r="I1710" s="25">
        <v>821.5829999999999</v>
      </c>
      <c r="J1710" s="25">
        <v>82.1583</v>
      </c>
      <c r="K1710" s="25">
        <v>45.187065</v>
      </c>
      <c r="L1710" s="25">
        <v>948.9283649999999</v>
      </c>
      <c r="M1710" s="25">
        <v>759.1426919999999</v>
      </c>
      <c r="N1710" s="56">
        <v>1708.0710569999997</v>
      </c>
      <c r="O1710" s="67">
        <v>1.0</v>
      </c>
      <c r="P1710" s="50"/>
      <c r="Q1710" s="50"/>
      <c r="R1710" s="50"/>
      <c r="S1710" s="50"/>
      <c r="T1710" s="50"/>
      <c r="U1710" s="50"/>
      <c r="V1710" s="50"/>
      <c r="W1710" s="50"/>
      <c r="X1710" s="50"/>
      <c r="Y1710" s="50"/>
    </row>
    <row r="1711" ht="15.75" customHeight="1">
      <c r="A1711" s="21" t="s">
        <v>3074</v>
      </c>
      <c r="B1711" s="21" t="s">
        <v>3075</v>
      </c>
      <c r="C1711" s="21" t="s">
        <v>20</v>
      </c>
      <c r="D1711" s="22">
        <v>882.0</v>
      </c>
      <c r="E1711" s="23">
        <v>0.325</v>
      </c>
      <c r="F1711" s="24">
        <v>34.0</v>
      </c>
      <c r="G1711" s="55">
        <v>286.65000000000003</v>
      </c>
      <c r="H1711" s="25">
        <v>226.23299999999998</v>
      </c>
      <c r="I1711" s="25">
        <v>821.5829999999999</v>
      </c>
      <c r="J1711" s="25">
        <v>82.1583</v>
      </c>
      <c r="K1711" s="25">
        <v>45.187065</v>
      </c>
      <c r="L1711" s="25">
        <v>948.9283649999999</v>
      </c>
      <c r="M1711" s="25">
        <v>759.1426919999999</v>
      </c>
      <c r="N1711" s="56">
        <v>1708.0710569999997</v>
      </c>
      <c r="O1711" s="67">
        <v>1.0</v>
      </c>
      <c r="P1711" s="50"/>
      <c r="Q1711" s="50"/>
      <c r="R1711" s="50"/>
      <c r="S1711" s="50"/>
      <c r="T1711" s="50"/>
      <c r="U1711" s="50"/>
      <c r="V1711" s="50"/>
      <c r="W1711" s="50"/>
      <c r="X1711" s="50"/>
      <c r="Y1711" s="50"/>
    </row>
    <row r="1712" ht="15.75" customHeight="1">
      <c r="A1712" s="21" t="s">
        <v>3076</v>
      </c>
      <c r="B1712" s="21" t="s">
        <v>3077</v>
      </c>
      <c r="C1712" s="21" t="s">
        <v>20</v>
      </c>
      <c r="D1712" s="22">
        <v>882.0</v>
      </c>
      <c r="E1712" s="23">
        <v>0.325</v>
      </c>
      <c r="F1712" s="24">
        <v>34.0</v>
      </c>
      <c r="G1712" s="55">
        <v>286.65000000000003</v>
      </c>
      <c r="H1712" s="25">
        <v>226.23299999999998</v>
      </c>
      <c r="I1712" s="25">
        <v>821.5829999999999</v>
      </c>
      <c r="J1712" s="25">
        <v>82.1583</v>
      </c>
      <c r="K1712" s="25">
        <v>45.187065</v>
      </c>
      <c r="L1712" s="25">
        <v>948.9283649999999</v>
      </c>
      <c r="M1712" s="25">
        <v>759.1426919999999</v>
      </c>
      <c r="N1712" s="56">
        <v>1708.0710569999997</v>
      </c>
      <c r="O1712" s="67">
        <v>1.0</v>
      </c>
      <c r="P1712" s="50"/>
      <c r="Q1712" s="50"/>
      <c r="R1712" s="50"/>
      <c r="S1712" s="50"/>
      <c r="T1712" s="50"/>
      <c r="U1712" s="50"/>
      <c r="V1712" s="50"/>
      <c r="W1712" s="50"/>
      <c r="X1712" s="50"/>
      <c r="Y1712" s="50"/>
    </row>
    <row r="1713" ht="15.75" customHeight="1">
      <c r="A1713" s="21" t="s">
        <v>3078</v>
      </c>
      <c r="B1713" s="21" t="s">
        <v>3079</v>
      </c>
      <c r="C1713" s="21" t="s">
        <v>20</v>
      </c>
      <c r="D1713" s="22">
        <v>882.0</v>
      </c>
      <c r="E1713" s="23">
        <v>0.325</v>
      </c>
      <c r="F1713" s="24">
        <v>34.0</v>
      </c>
      <c r="G1713" s="55">
        <v>286.65000000000003</v>
      </c>
      <c r="H1713" s="25">
        <v>226.23299999999998</v>
      </c>
      <c r="I1713" s="25">
        <v>821.5829999999999</v>
      </c>
      <c r="J1713" s="25">
        <v>82.1583</v>
      </c>
      <c r="K1713" s="25">
        <v>45.187065</v>
      </c>
      <c r="L1713" s="25">
        <v>948.9283649999999</v>
      </c>
      <c r="M1713" s="25">
        <v>759.1426919999999</v>
      </c>
      <c r="N1713" s="56">
        <v>1708.0710569999997</v>
      </c>
      <c r="O1713" s="67">
        <v>1.0</v>
      </c>
      <c r="P1713" s="50"/>
      <c r="Q1713" s="50"/>
      <c r="R1713" s="50"/>
      <c r="S1713" s="50"/>
      <c r="T1713" s="50"/>
      <c r="U1713" s="50"/>
      <c r="V1713" s="50"/>
      <c r="W1713" s="50"/>
      <c r="X1713" s="50"/>
      <c r="Y1713" s="50"/>
    </row>
    <row r="1714" ht="15.75" customHeight="1">
      <c r="A1714" s="21" t="s">
        <v>3080</v>
      </c>
      <c r="B1714" s="21" t="s">
        <v>3081</v>
      </c>
      <c r="C1714" s="21" t="s">
        <v>20</v>
      </c>
      <c r="D1714" s="22">
        <v>304.5</v>
      </c>
      <c r="E1714" s="23">
        <v>0.325</v>
      </c>
      <c r="F1714" s="24">
        <v>18.9</v>
      </c>
      <c r="G1714" s="55">
        <v>98.9625</v>
      </c>
      <c r="H1714" s="25">
        <v>78.10425</v>
      </c>
      <c r="I1714" s="25">
        <v>283.64175</v>
      </c>
      <c r="J1714" s="25">
        <v>28.364175000000003</v>
      </c>
      <c r="K1714" s="25">
        <v>15.60029625</v>
      </c>
      <c r="L1714" s="25">
        <v>327.60622125</v>
      </c>
      <c r="M1714" s="25">
        <v>262.084977</v>
      </c>
      <c r="N1714" s="56">
        <v>589.69119825</v>
      </c>
      <c r="O1714" s="67">
        <v>1.0</v>
      </c>
      <c r="P1714" s="50"/>
      <c r="Q1714" s="50"/>
      <c r="R1714" s="50"/>
      <c r="S1714" s="50"/>
      <c r="T1714" s="50"/>
      <c r="U1714" s="50"/>
      <c r="V1714" s="50"/>
      <c r="W1714" s="50"/>
      <c r="X1714" s="50"/>
      <c r="Y1714" s="50"/>
    </row>
    <row r="1715" ht="15.75" customHeight="1">
      <c r="A1715" s="21" t="s">
        <v>3082</v>
      </c>
      <c r="B1715" s="21" t="s">
        <v>3083</v>
      </c>
      <c r="C1715" s="21" t="s">
        <v>20</v>
      </c>
      <c r="D1715" s="22">
        <v>53.5</v>
      </c>
      <c r="E1715" s="23">
        <v>0.325</v>
      </c>
      <c r="F1715" s="24">
        <v>3.16</v>
      </c>
      <c r="G1715" s="55">
        <v>17.3875</v>
      </c>
      <c r="H1715" s="25">
        <v>13.72275</v>
      </c>
      <c r="I1715" s="25">
        <v>49.835249999999995</v>
      </c>
      <c r="J1715" s="25">
        <v>4.983525</v>
      </c>
      <c r="K1715" s="25">
        <v>2.7409387499999998</v>
      </c>
      <c r="L1715" s="25">
        <v>57.55971374999999</v>
      </c>
      <c r="M1715" s="25">
        <v>46.047771</v>
      </c>
      <c r="N1715" s="56">
        <v>103.60748475</v>
      </c>
      <c r="O1715" s="67">
        <v>1.0</v>
      </c>
      <c r="P1715" s="50"/>
      <c r="Q1715" s="50"/>
      <c r="R1715" s="50"/>
      <c r="S1715" s="50"/>
      <c r="T1715" s="50"/>
      <c r="U1715" s="50"/>
      <c r="V1715" s="50"/>
      <c r="W1715" s="50"/>
      <c r="X1715" s="50"/>
      <c r="Y1715" s="50"/>
    </row>
    <row r="1716" ht="15.75" customHeight="1">
      <c r="A1716" s="21" t="s">
        <v>3084</v>
      </c>
      <c r="B1716" s="21" t="s">
        <v>3085</v>
      </c>
      <c r="C1716" s="21" t="s">
        <v>20</v>
      </c>
      <c r="D1716" s="22">
        <v>172.5</v>
      </c>
      <c r="E1716" s="23">
        <v>0.325</v>
      </c>
      <c r="F1716" s="24">
        <v>1.2</v>
      </c>
      <c r="G1716" s="55">
        <v>56.0625</v>
      </c>
      <c r="H1716" s="25">
        <v>44.24625</v>
      </c>
      <c r="I1716" s="25">
        <v>160.68375</v>
      </c>
      <c r="J1716" s="25">
        <v>16.068375</v>
      </c>
      <c r="K1716" s="25">
        <v>8.83760625</v>
      </c>
      <c r="L1716" s="25">
        <v>185.58973125</v>
      </c>
      <c r="M1716" s="25">
        <v>148.471785</v>
      </c>
      <c r="N1716" s="56">
        <v>334.06151625</v>
      </c>
      <c r="O1716" s="67">
        <v>1.0</v>
      </c>
      <c r="P1716" s="50"/>
      <c r="Q1716" s="50"/>
      <c r="R1716" s="50"/>
      <c r="S1716" s="50"/>
      <c r="T1716" s="50"/>
      <c r="U1716" s="50"/>
      <c r="V1716" s="50"/>
      <c r="W1716" s="50"/>
      <c r="X1716" s="50"/>
      <c r="Y1716" s="50"/>
    </row>
    <row r="1717" ht="15.75" customHeight="1">
      <c r="A1717" s="21" t="s">
        <v>3086</v>
      </c>
      <c r="B1717" s="21" t="s">
        <v>3087</v>
      </c>
      <c r="C1717" s="21" t="s">
        <v>20</v>
      </c>
      <c r="D1717" s="22">
        <v>172.5</v>
      </c>
      <c r="E1717" s="23">
        <v>0.325</v>
      </c>
      <c r="F1717" s="24">
        <v>1.2</v>
      </c>
      <c r="G1717" s="55">
        <v>56.0625</v>
      </c>
      <c r="H1717" s="25">
        <v>44.24625</v>
      </c>
      <c r="I1717" s="25">
        <v>160.68375</v>
      </c>
      <c r="J1717" s="25">
        <v>16.068375</v>
      </c>
      <c r="K1717" s="25">
        <v>8.83760625</v>
      </c>
      <c r="L1717" s="25">
        <v>185.58973125</v>
      </c>
      <c r="M1717" s="25">
        <v>148.471785</v>
      </c>
      <c r="N1717" s="56">
        <v>334.06151625</v>
      </c>
      <c r="O1717" s="67">
        <v>1.0</v>
      </c>
      <c r="P1717" s="50"/>
      <c r="Q1717" s="50"/>
      <c r="R1717" s="50"/>
      <c r="S1717" s="50"/>
      <c r="T1717" s="50"/>
      <c r="U1717" s="50"/>
      <c r="V1717" s="50"/>
      <c r="W1717" s="50"/>
      <c r="X1717" s="50"/>
      <c r="Y1717" s="50"/>
    </row>
    <row r="1718" ht="15.75" customHeight="1">
      <c r="A1718" s="21" t="s">
        <v>3088</v>
      </c>
      <c r="B1718" s="21" t="s">
        <v>3089</v>
      </c>
      <c r="C1718" s="21" t="s">
        <v>20</v>
      </c>
      <c r="D1718" s="22">
        <v>5.7</v>
      </c>
      <c r="E1718" s="23">
        <v>0.325</v>
      </c>
      <c r="F1718" s="24">
        <v>0.2</v>
      </c>
      <c r="G1718" s="55">
        <v>1.8525</v>
      </c>
      <c r="H1718" s="25">
        <v>1.46205</v>
      </c>
      <c r="I1718" s="25">
        <v>5.30955</v>
      </c>
      <c r="J1718" s="25">
        <v>0.530955</v>
      </c>
      <c r="K1718" s="25">
        <v>0.29202524999999996</v>
      </c>
      <c r="L1718" s="25">
        <v>6.132530249999999</v>
      </c>
      <c r="M1718" s="25">
        <v>4.9060242</v>
      </c>
      <c r="N1718" s="56">
        <v>11.03855445</v>
      </c>
      <c r="O1718" s="67">
        <v>1.0</v>
      </c>
      <c r="P1718" s="50"/>
      <c r="Q1718" s="50"/>
      <c r="R1718" s="50"/>
      <c r="S1718" s="50"/>
      <c r="T1718" s="50"/>
      <c r="U1718" s="50"/>
      <c r="V1718" s="50"/>
      <c r="W1718" s="50"/>
      <c r="X1718" s="50"/>
      <c r="Y1718" s="50"/>
    </row>
    <row r="1719" ht="15.75" customHeight="1">
      <c r="A1719" s="21" t="s">
        <v>3090</v>
      </c>
      <c r="B1719" s="21" t="s">
        <v>3091</v>
      </c>
      <c r="C1719" s="21" t="s">
        <v>20</v>
      </c>
      <c r="D1719" s="22">
        <v>129.75</v>
      </c>
      <c r="E1719" s="23">
        <v>0.325</v>
      </c>
      <c r="F1719" s="24">
        <v>4.0</v>
      </c>
      <c r="G1719" s="55">
        <v>42.16875</v>
      </c>
      <c r="H1719" s="25">
        <v>33.280875</v>
      </c>
      <c r="I1719" s="25">
        <v>120.86212499999999</v>
      </c>
      <c r="J1719" s="25">
        <v>12.0862125</v>
      </c>
      <c r="K1719" s="25">
        <v>6.647416874999999</v>
      </c>
      <c r="L1719" s="25">
        <v>139.59575437499998</v>
      </c>
      <c r="M1719" s="25">
        <v>111.6766035</v>
      </c>
      <c r="N1719" s="56">
        <v>251.27235787499998</v>
      </c>
      <c r="O1719" s="67">
        <v>1.0</v>
      </c>
      <c r="P1719" s="50"/>
      <c r="Q1719" s="50"/>
      <c r="R1719" s="50"/>
      <c r="S1719" s="50"/>
      <c r="T1719" s="50"/>
      <c r="U1719" s="50"/>
      <c r="V1719" s="50"/>
      <c r="W1719" s="50"/>
      <c r="X1719" s="50"/>
      <c r="Y1719" s="50"/>
    </row>
    <row r="1720" ht="15.75" customHeight="1">
      <c r="A1720" s="21" t="s">
        <v>3092</v>
      </c>
      <c r="B1720" s="21" t="s">
        <v>3093</v>
      </c>
      <c r="C1720" s="21" t="s">
        <v>20</v>
      </c>
      <c r="D1720" s="22">
        <v>51.0</v>
      </c>
      <c r="E1720" s="23">
        <v>0.325</v>
      </c>
      <c r="F1720" s="24">
        <v>1.0</v>
      </c>
      <c r="G1720" s="55">
        <v>16.575</v>
      </c>
      <c r="H1720" s="25">
        <v>13.081499999999998</v>
      </c>
      <c r="I1720" s="25">
        <v>47.506499999999996</v>
      </c>
      <c r="J1720" s="25">
        <v>4.750649999999999</v>
      </c>
      <c r="K1720" s="25">
        <v>2.6128575</v>
      </c>
      <c r="L1720" s="25">
        <v>54.87000749999999</v>
      </c>
      <c r="M1720" s="25">
        <v>43.896006</v>
      </c>
      <c r="N1720" s="56">
        <v>98.76601349999999</v>
      </c>
      <c r="O1720" s="67">
        <v>1.0</v>
      </c>
      <c r="P1720" s="50"/>
      <c r="Q1720" s="50"/>
      <c r="R1720" s="50"/>
      <c r="S1720" s="50"/>
      <c r="T1720" s="50"/>
      <c r="U1720" s="50"/>
      <c r="V1720" s="50"/>
      <c r="W1720" s="50"/>
      <c r="X1720" s="50"/>
      <c r="Y1720" s="50"/>
    </row>
    <row r="1721" ht="15.75" customHeight="1">
      <c r="A1721" s="21" t="s">
        <v>3094</v>
      </c>
      <c r="B1721" s="21" t="s">
        <v>3095</v>
      </c>
      <c r="C1721" s="21" t="s">
        <v>20</v>
      </c>
      <c r="D1721" s="22">
        <v>0.6</v>
      </c>
      <c r="E1721" s="23">
        <v>0.325</v>
      </c>
      <c r="F1721" s="24">
        <v>1.0</v>
      </c>
      <c r="G1721" s="55">
        <v>0.195</v>
      </c>
      <c r="H1721" s="25">
        <v>0.15389999999999998</v>
      </c>
      <c r="I1721" s="25">
        <v>0.5589</v>
      </c>
      <c r="J1721" s="25">
        <v>0.055889999999999995</v>
      </c>
      <c r="K1721" s="25">
        <v>0.0307395</v>
      </c>
      <c r="L1721" s="25">
        <v>0.6455295</v>
      </c>
      <c r="M1721" s="25">
        <v>0.5164236</v>
      </c>
      <c r="N1721" s="56">
        <v>1.1619530999999998</v>
      </c>
      <c r="O1721" s="67">
        <v>1.0</v>
      </c>
      <c r="P1721" s="50"/>
      <c r="Q1721" s="50"/>
      <c r="R1721" s="50"/>
      <c r="S1721" s="50"/>
      <c r="T1721" s="50"/>
      <c r="U1721" s="50"/>
      <c r="V1721" s="50"/>
      <c r="W1721" s="50"/>
      <c r="X1721" s="50"/>
      <c r="Y1721" s="50"/>
    </row>
    <row r="1722" ht="15.75" customHeight="1">
      <c r="A1722" s="21" t="s">
        <v>3096</v>
      </c>
      <c r="B1722" s="21" t="s">
        <v>3097</v>
      </c>
      <c r="C1722" s="21" t="s">
        <v>20</v>
      </c>
      <c r="D1722" s="22">
        <v>39.9</v>
      </c>
      <c r="E1722" s="23">
        <v>0.325</v>
      </c>
      <c r="F1722" s="24">
        <v>0.5</v>
      </c>
      <c r="G1722" s="55">
        <v>12.9675</v>
      </c>
      <c r="H1722" s="25">
        <v>10.23435</v>
      </c>
      <c r="I1722" s="25">
        <v>37.16685</v>
      </c>
      <c r="J1722" s="25">
        <v>3.716685</v>
      </c>
      <c r="K1722" s="25">
        <v>2.0441767499999997</v>
      </c>
      <c r="L1722" s="25">
        <v>42.92771174999999</v>
      </c>
      <c r="M1722" s="25">
        <v>34.342169399999996</v>
      </c>
      <c r="N1722" s="56">
        <v>77.26988114999999</v>
      </c>
      <c r="O1722" s="67">
        <v>1.0</v>
      </c>
      <c r="P1722" s="50"/>
      <c r="Q1722" s="50"/>
      <c r="R1722" s="50"/>
      <c r="S1722" s="50"/>
      <c r="T1722" s="50"/>
      <c r="U1722" s="50"/>
      <c r="V1722" s="50"/>
      <c r="W1722" s="50"/>
      <c r="X1722" s="50"/>
      <c r="Y1722" s="50"/>
    </row>
    <row r="1723" ht="15.75" customHeight="1">
      <c r="A1723" s="21" t="s">
        <v>3098</v>
      </c>
      <c r="B1723" s="21" t="s">
        <v>3099</v>
      </c>
      <c r="C1723" s="21" t="s">
        <v>20</v>
      </c>
      <c r="D1723" s="22">
        <v>39.9</v>
      </c>
      <c r="E1723" s="23">
        <v>0.325</v>
      </c>
      <c r="F1723" s="24">
        <v>0.5</v>
      </c>
      <c r="G1723" s="55">
        <v>12.9675</v>
      </c>
      <c r="H1723" s="25">
        <v>10.23435</v>
      </c>
      <c r="I1723" s="25">
        <v>37.16685</v>
      </c>
      <c r="J1723" s="25">
        <v>3.716685</v>
      </c>
      <c r="K1723" s="25">
        <v>2.0441767499999997</v>
      </c>
      <c r="L1723" s="25">
        <v>42.92771174999999</v>
      </c>
      <c r="M1723" s="25">
        <v>34.342169399999996</v>
      </c>
      <c r="N1723" s="56">
        <v>77.26988114999999</v>
      </c>
      <c r="O1723" s="67">
        <v>1.0</v>
      </c>
      <c r="P1723" s="50"/>
      <c r="Q1723" s="50"/>
      <c r="R1723" s="50"/>
      <c r="S1723" s="50"/>
      <c r="T1723" s="50"/>
      <c r="U1723" s="50"/>
      <c r="V1723" s="50"/>
      <c r="W1723" s="50"/>
      <c r="X1723" s="50"/>
      <c r="Y1723" s="50"/>
    </row>
    <row r="1724" ht="15.75" customHeight="1">
      <c r="A1724" s="21" t="s">
        <v>3100</v>
      </c>
      <c r="B1724" s="21" t="s">
        <v>3101</v>
      </c>
      <c r="C1724" s="21" t="s">
        <v>20</v>
      </c>
      <c r="D1724" s="22">
        <v>39.9</v>
      </c>
      <c r="E1724" s="23">
        <v>0.325</v>
      </c>
      <c r="F1724" s="24">
        <v>0.5</v>
      </c>
      <c r="G1724" s="55">
        <v>12.9675</v>
      </c>
      <c r="H1724" s="25">
        <v>10.23435</v>
      </c>
      <c r="I1724" s="25">
        <v>37.16685</v>
      </c>
      <c r="J1724" s="25">
        <v>3.716685</v>
      </c>
      <c r="K1724" s="25">
        <v>2.0441767499999997</v>
      </c>
      <c r="L1724" s="25">
        <v>42.92771174999999</v>
      </c>
      <c r="M1724" s="25">
        <v>34.342169399999996</v>
      </c>
      <c r="N1724" s="56">
        <v>77.26988114999999</v>
      </c>
      <c r="O1724" s="67">
        <v>1.0</v>
      </c>
      <c r="P1724" s="50"/>
      <c r="Q1724" s="50"/>
      <c r="R1724" s="50"/>
      <c r="S1724" s="50"/>
      <c r="T1724" s="50"/>
      <c r="U1724" s="50"/>
      <c r="V1724" s="50"/>
      <c r="W1724" s="50"/>
      <c r="X1724" s="50"/>
      <c r="Y1724" s="50"/>
    </row>
    <row r="1725" ht="15.75" customHeight="1">
      <c r="A1725" s="21" t="s">
        <v>3102</v>
      </c>
      <c r="B1725" s="21" t="s">
        <v>3103</v>
      </c>
      <c r="C1725" s="21" t="s">
        <v>20</v>
      </c>
      <c r="D1725" s="22">
        <v>39.9</v>
      </c>
      <c r="E1725" s="23">
        <v>0.325</v>
      </c>
      <c r="F1725" s="24">
        <v>0.5</v>
      </c>
      <c r="G1725" s="55">
        <v>12.9675</v>
      </c>
      <c r="H1725" s="25">
        <v>10.23435</v>
      </c>
      <c r="I1725" s="25">
        <v>37.16685</v>
      </c>
      <c r="J1725" s="25">
        <v>3.716685</v>
      </c>
      <c r="K1725" s="25">
        <v>2.0441767499999997</v>
      </c>
      <c r="L1725" s="25">
        <v>42.92771174999999</v>
      </c>
      <c r="M1725" s="25">
        <v>34.342169399999996</v>
      </c>
      <c r="N1725" s="56">
        <v>77.26988114999999</v>
      </c>
      <c r="O1725" s="67">
        <v>1.0</v>
      </c>
      <c r="P1725" s="50"/>
      <c r="Q1725" s="50"/>
      <c r="R1725" s="50"/>
      <c r="S1725" s="50"/>
      <c r="T1725" s="50"/>
      <c r="U1725" s="50"/>
      <c r="V1725" s="50"/>
      <c r="W1725" s="50"/>
      <c r="X1725" s="50"/>
      <c r="Y1725" s="50"/>
    </row>
    <row r="1726" ht="15.75" customHeight="1">
      <c r="A1726" s="21" t="s">
        <v>3104</v>
      </c>
      <c r="B1726" s="21" t="s">
        <v>3105</v>
      </c>
      <c r="C1726" s="21" t="s">
        <v>20</v>
      </c>
      <c r="D1726" s="22">
        <v>39.9</v>
      </c>
      <c r="E1726" s="23">
        <v>0.325</v>
      </c>
      <c r="F1726" s="24">
        <v>0.5</v>
      </c>
      <c r="G1726" s="55">
        <v>12.9675</v>
      </c>
      <c r="H1726" s="25">
        <v>10.23435</v>
      </c>
      <c r="I1726" s="25">
        <v>37.16685</v>
      </c>
      <c r="J1726" s="25">
        <v>3.716685</v>
      </c>
      <c r="K1726" s="25">
        <v>2.0441767499999997</v>
      </c>
      <c r="L1726" s="25">
        <v>42.92771174999999</v>
      </c>
      <c r="M1726" s="25">
        <v>34.342169399999996</v>
      </c>
      <c r="N1726" s="56">
        <v>77.26988114999999</v>
      </c>
      <c r="O1726" s="67">
        <v>1.0</v>
      </c>
      <c r="P1726" s="50"/>
      <c r="Q1726" s="50"/>
      <c r="R1726" s="50"/>
      <c r="S1726" s="50"/>
      <c r="T1726" s="50"/>
      <c r="U1726" s="50"/>
      <c r="V1726" s="50"/>
      <c r="W1726" s="50"/>
      <c r="X1726" s="50"/>
      <c r="Y1726" s="50"/>
    </row>
    <row r="1727" ht="15.75" customHeight="1">
      <c r="A1727" s="21" t="s">
        <v>3106</v>
      </c>
      <c r="B1727" s="21" t="s">
        <v>3107</v>
      </c>
      <c r="C1727" s="21" t="s">
        <v>20</v>
      </c>
      <c r="D1727" s="22">
        <v>39.9</v>
      </c>
      <c r="E1727" s="23">
        <v>0.325</v>
      </c>
      <c r="F1727" s="24">
        <v>0.5</v>
      </c>
      <c r="G1727" s="55">
        <v>12.9675</v>
      </c>
      <c r="H1727" s="25">
        <v>10.23435</v>
      </c>
      <c r="I1727" s="25">
        <v>37.16685</v>
      </c>
      <c r="J1727" s="25">
        <v>3.716685</v>
      </c>
      <c r="K1727" s="25">
        <v>2.0441767499999997</v>
      </c>
      <c r="L1727" s="25">
        <v>42.92771174999999</v>
      </c>
      <c r="M1727" s="25">
        <v>34.342169399999996</v>
      </c>
      <c r="N1727" s="56">
        <v>77.26988114999999</v>
      </c>
      <c r="O1727" s="67">
        <v>1.0</v>
      </c>
      <c r="P1727" s="50"/>
      <c r="Q1727" s="50"/>
      <c r="R1727" s="50"/>
      <c r="S1727" s="50"/>
      <c r="T1727" s="50"/>
      <c r="U1727" s="50"/>
      <c r="V1727" s="50"/>
      <c r="W1727" s="50"/>
      <c r="X1727" s="50"/>
      <c r="Y1727" s="50"/>
    </row>
    <row r="1728" ht="15.75" customHeight="1">
      <c r="A1728" s="21" t="s">
        <v>3108</v>
      </c>
      <c r="B1728" s="21" t="s">
        <v>3109</v>
      </c>
      <c r="C1728" s="21" t="s">
        <v>20</v>
      </c>
      <c r="D1728" s="22">
        <v>39.9</v>
      </c>
      <c r="E1728" s="23">
        <v>0.325</v>
      </c>
      <c r="F1728" s="24">
        <v>0.5</v>
      </c>
      <c r="G1728" s="55">
        <v>12.9675</v>
      </c>
      <c r="H1728" s="25">
        <v>10.23435</v>
      </c>
      <c r="I1728" s="25">
        <v>37.16685</v>
      </c>
      <c r="J1728" s="25">
        <v>3.716685</v>
      </c>
      <c r="K1728" s="25">
        <v>2.0441767499999997</v>
      </c>
      <c r="L1728" s="25">
        <v>42.92771174999999</v>
      </c>
      <c r="M1728" s="25">
        <v>34.342169399999996</v>
      </c>
      <c r="N1728" s="56">
        <v>77.26988114999999</v>
      </c>
      <c r="O1728" s="67">
        <v>1.0</v>
      </c>
      <c r="P1728" s="50"/>
      <c r="Q1728" s="50"/>
      <c r="R1728" s="50"/>
      <c r="S1728" s="50"/>
      <c r="T1728" s="50"/>
      <c r="U1728" s="50"/>
      <c r="V1728" s="50"/>
      <c r="W1728" s="50"/>
      <c r="X1728" s="50"/>
      <c r="Y1728" s="50"/>
    </row>
    <row r="1729" ht="15.75" customHeight="1">
      <c r="A1729" s="21" t="s">
        <v>3110</v>
      </c>
      <c r="B1729" s="21" t="s">
        <v>3111</v>
      </c>
      <c r="C1729" s="21" t="s">
        <v>20</v>
      </c>
      <c r="D1729" s="22">
        <v>181.75</v>
      </c>
      <c r="E1729" s="23">
        <v>0.325</v>
      </c>
      <c r="F1729" s="24">
        <v>7.8</v>
      </c>
      <c r="G1729" s="55">
        <v>59.06875</v>
      </c>
      <c r="H1729" s="25">
        <v>46.618875</v>
      </c>
      <c r="I1729" s="25">
        <v>169.300125</v>
      </c>
      <c r="J1729" s="25">
        <v>16.9300125</v>
      </c>
      <c r="K1729" s="25">
        <v>9.311506875000001</v>
      </c>
      <c r="L1729" s="25">
        <v>195.541644375</v>
      </c>
      <c r="M1729" s="25">
        <v>156.43331550000002</v>
      </c>
      <c r="N1729" s="56">
        <v>351.974959875</v>
      </c>
      <c r="O1729" s="67">
        <v>1.0</v>
      </c>
      <c r="P1729" s="50"/>
      <c r="Q1729" s="50"/>
      <c r="R1729" s="50"/>
      <c r="S1729" s="50"/>
      <c r="T1729" s="50"/>
      <c r="U1729" s="50"/>
      <c r="V1729" s="50"/>
      <c r="W1729" s="50"/>
      <c r="X1729" s="50"/>
      <c r="Y1729" s="50"/>
    </row>
    <row r="1730" ht="15.75" customHeight="1">
      <c r="A1730" s="21" t="s">
        <v>3112</v>
      </c>
      <c r="B1730" s="21" t="s">
        <v>3113</v>
      </c>
      <c r="C1730" s="21" t="s">
        <v>20</v>
      </c>
      <c r="D1730" s="22">
        <v>94.5</v>
      </c>
      <c r="E1730" s="23">
        <v>0.325</v>
      </c>
      <c r="F1730" s="24">
        <v>1.6</v>
      </c>
      <c r="G1730" s="55">
        <v>30.712500000000002</v>
      </c>
      <c r="H1730" s="25">
        <v>24.23925</v>
      </c>
      <c r="I1730" s="25">
        <v>88.02674999999999</v>
      </c>
      <c r="J1730" s="25">
        <v>8.802674999999999</v>
      </c>
      <c r="K1730" s="25">
        <v>4.84147125</v>
      </c>
      <c r="L1730" s="25">
        <v>101.67089624999998</v>
      </c>
      <c r="M1730" s="25">
        <v>81.336717</v>
      </c>
      <c r="N1730" s="56">
        <v>183.00761324999996</v>
      </c>
      <c r="O1730" s="67">
        <v>1.0</v>
      </c>
      <c r="P1730" s="50"/>
      <c r="Q1730" s="50"/>
      <c r="R1730" s="50"/>
      <c r="S1730" s="50"/>
      <c r="T1730" s="50"/>
      <c r="U1730" s="50"/>
      <c r="V1730" s="50"/>
      <c r="W1730" s="50"/>
      <c r="X1730" s="50"/>
      <c r="Y1730" s="50"/>
    </row>
    <row r="1731" ht="15.75" customHeight="1">
      <c r="A1731" s="21" t="s">
        <v>3114</v>
      </c>
      <c r="B1731" s="21" t="s">
        <v>3115</v>
      </c>
      <c r="C1731" s="21" t="s">
        <v>20</v>
      </c>
      <c r="D1731" s="22">
        <v>98.5</v>
      </c>
      <c r="E1731" s="23">
        <v>0.325</v>
      </c>
      <c r="F1731" s="24">
        <v>3.5</v>
      </c>
      <c r="G1731" s="55">
        <v>32.0125</v>
      </c>
      <c r="H1731" s="25">
        <v>25.265249999999998</v>
      </c>
      <c r="I1731" s="25">
        <v>91.75274999999999</v>
      </c>
      <c r="J1731" s="25">
        <v>9.175275</v>
      </c>
      <c r="K1731" s="25">
        <v>5.04640125</v>
      </c>
      <c r="L1731" s="25">
        <v>105.97442625</v>
      </c>
      <c r="M1731" s="25">
        <v>84.779541</v>
      </c>
      <c r="N1731" s="56">
        <v>190.75396725</v>
      </c>
      <c r="O1731" s="67">
        <v>1.0</v>
      </c>
      <c r="P1731" s="50"/>
      <c r="Q1731" s="50"/>
      <c r="R1731" s="50"/>
      <c r="S1731" s="50"/>
      <c r="T1731" s="50"/>
      <c r="U1731" s="50"/>
      <c r="V1731" s="50"/>
      <c r="W1731" s="50"/>
      <c r="X1731" s="50"/>
      <c r="Y1731" s="50"/>
    </row>
    <row r="1732" ht="15.75" customHeight="1">
      <c r="A1732" s="21" t="s">
        <v>3116</v>
      </c>
      <c r="B1732" s="21" t="s">
        <v>3117</v>
      </c>
      <c r="C1732" s="21" t="s">
        <v>20</v>
      </c>
      <c r="D1732" s="22">
        <v>11.5</v>
      </c>
      <c r="E1732" s="23">
        <v>0.325</v>
      </c>
      <c r="F1732" s="24">
        <v>0.25</v>
      </c>
      <c r="G1732" s="55">
        <v>3.7375000000000003</v>
      </c>
      <c r="H1732" s="25">
        <v>2.94975</v>
      </c>
      <c r="I1732" s="25">
        <v>10.71225</v>
      </c>
      <c r="J1732" s="25">
        <v>1.0712249999999999</v>
      </c>
      <c r="K1732" s="25">
        <v>0.5891737499999999</v>
      </c>
      <c r="L1732" s="25">
        <v>12.37264875</v>
      </c>
      <c r="M1732" s="25">
        <v>9.898119000000001</v>
      </c>
      <c r="N1732" s="56">
        <v>22.27076775</v>
      </c>
      <c r="O1732" s="67">
        <v>1.0</v>
      </c>
      <c r="P1732" s="50"/>
      <c r="Q1732" s="50"/>
      <c r="R1732" s="50"/>
      <c r="S1732" s="50"/>
      <c r="T1732" s="50"/>
      <c r="U1732" s="50"/>
      <c r="V1732" s="50"/>
      <c r="W1732" s="50"/>
      <c r="X1732" s="50"/>
      <c r="Y1732" s="50"/>
    </row>
    <row r="1733" ht="15.75" customHeight="1">
      <c r="A1733" s="21" t="s">
        <v>3118</v>
      </c>
      <c r="B1733" s="21" t="s">
        <v>3119</v>
      </c>
      <c r="C1733" s="21" t="s">
        <v>20</v>
      </c>
      <c r="D1733" s="22">
        <v>33.2</v>
      </c>
      <c r="E1733" s="23">
        <v>0.325</v>
      </c>
      <c r="F1733" s="24">
        <v>0.2</v>
      </c>
      <c r="G1733" s="55">
        <v>10.790000000000001</v>
      </c>
      <c r="H1733" s="25">
        <v>8.515800000000002</v>
      </c>
      <c r="I1733" s="25">
        <v>30.925800000000006</v>
      </c>
      <c r="J1733" s="25">
        <v>3.0925800000000008</v>
      </c>
      <c r="K1733" s="25">
        <v>1.7009190000000005</v>
      </c>
      <c r="L1733" s="25">
        <v>35.71929900000001</v>
      </c>
      <c r="M1733" s="25">
        <v>28.575439200000005</v>
      </c>
      <c r="N1733" s="56">
        <v>64.29473820000001</v>
      </c>
      <c r="O1733" s="67">
        <v>1.0</v>
      </c>
      <c r="P1733" s="50"/>
      <c r="Q1733" s="50"/>
      <c r="R1733" s="50"/>
      <c r="S1733" s="50"/>
      <c r="T1733" s="50"/>
      <c r="U1733" s="50"/>
      <c r="V1733" s="50"/>
      <c r="W1733" s="50"/>
      <c r="X1733" s="50"/>
      <c r="Y1733" s="50"/>
    </row>
    <row r="1734" ht="15.75" customHeight="1">
      <c r="A1734" s="21" t="s">
        <v>3120</v>
      </c>
      <c r="B1734" s="21" t="s">
        <v>3121</v>
      </c>
      <c r="C1734" s="21" t="s">
        <v>20</v>
      </c>
      <c r="D1734" s="22">
        <v>76.25</v>
      </c>
      <c r="E1734" s="23">
        <v>0.325</v>
      </c>
      <c r="F1734" s="24">
        <v>2.0</v>
      </c>
      <c r="G1734" s="55">
        <v>24.78125</v>
      </c>
      <c r="H1734" s="25">
        <v>19.558125</v>
      </c>
      <c r="I1734" s="25">
        <v>71.026875</v>
      </c>
      <c r="J1734" s="25">
        <v>7.102687500000001</v>
      </c>
      <c r="K1734" s="25">
        <v>3.9064781250000005</v>
      </c>
      <c r="L1734" s="25">
        <v>82.03604062500001</v>
      </c>
      <c r="M1734" s="25">
        <v>65.62883250000002</v>
      </c>
      <c r="N1734" s="56">
        <v>147.66487312500004</v>
      </c>
      <c r="O1734" s="67">
        <v>1.0</v>
      </c>
      <c r="P1734" s="50"/>
      <c r="Q1734" s="50"/>
      <c r="R1734" s="50"/>
      <c r="S1734" s="50"/>
      <c r="T1734" s="50"/>
      <c r="U1734" s="50"/>
      <c r="V1734" s="50"/>
      <c r="W1734" s="50"/>
      <c r="X1734" s="50"/>
      <c r="Y1734" s="50"/>
    </row>
    <row r="1735" ht="15.75" customHeight="1">
      <c r="A1735" s="21" t="s">
        <v>3122</v>
      </c>
      <c r="B1735" s="21" t="s">
        <v>3123</v>
      </c>
      <c r="C1735" s="21" t="s">
        <v>20</v>
      </c>
      <c r="D1735" s="22">
        <v>17.4</v>
      </c>
      <c r="E1735" s="23">
        <v>0.325</v>
      </c>
      <c r="F1735" s="24">
        <v>0.52</v>
      </c>
      <c r="G1735" s="55">
        <v>5.654999999999999</v>
      </c>
      <c r="H1735" s="25">
        <v>4.4631</v>
      </c>
      <c r="I1735" s="25">
        <v>16.208099999999998</v>
      </c>
      <c r="J1735" s="25">
        <v>1.6208099999999999</v>
      </c>
      <c r="K1735" s="25">
        <v>0.8914454999999999</v>
      </c>
      <c r="L1735" s="25">
        <v>18.720355499999997</v>
      </c>
      <c r="M1735" s="25">
        <v>14.976284399999997</v>
      </c>
      <c r="N1735" s="56">
        <v>33.696639899999994</v>
      </c>
      <c r="O1735" s="67">
        <v>1.0</v>
      </c>
      <c r="P1735" s="50"/>
      <c r="Q1735" s="50"/>
      <c r="R1735" s="50"/>
      <c r="S1735" s="50"/>
      <c r="T1735" s="50"/>
      <c r="U1735" s="50"/>
      <c r="V1735" s="50"/>
      <c r="W1735" s="50"/>
      <c r="X1735" s="50"/>
      <c r="Y1735" s="50"/>
    </row>
    <row r="1736" ht="15.75" customHeight="1">
      <c r="A1736" s="21" t="s">
        <v>3124</v>
      </c>
      <c r="B1736" s="21" t="s">
        <v>3125</v>
      </c>
      <c r="C1736" s="21" t="s">
        <v>20</v>
      </c>
      <c r="D1736" s="22">
        <v>5.65</v>
      </c>
      <c r="E1736" s="23">
        <v>0.325</v>
      </c>
      <c r="F1736" s="24">
        <v>0.52</v>
      </c>
      <c r="G1736" s="55">
        <v>1.8362500000000002</v>
      </c>
      <c r="H1736" s="25">
        <v>1.449225</v>
      </c>
      <c r="I1736" s="25">
        <v>5.262975</v>
      </c>
      <c r="J1736" s="25">
        <v>0.5262975</v>
      </c>
      <c r="K1736" s="25">
        <v>0.289463625</v>
      </c>
      <c r="L1736" s="25">
        <v>6.078736125</v>
      </c>
      <c r="M1736" s="25">
        <v>4.8629889</v>
      </c>
      <c r="N1736" s="56">
        <v>10.941725025</v>
      </c>
      <c r="O1736" s="67">
        <v>1.0</v>
      </c>
      <c r="P1736" s="50"/>
      <c r="Q1736" s="50"/>
      <c r="R1736" s="50"/>
      <c r="S1736" s="50"/>
      <c r="T1736" s="50"/>
      <c r="U1736" s="50"/>
      <c r="V1736" s="50"/>
      <c r="W1736" s="50"/>
      <c r="X1736" s="50"/>
      <c r="Y1736" s="50"/>
    </row>
    <row r="1737" ht="15.75" customHeight="1">
      <c r="A1737" s="21" t="s">
        <v>3126</v>
      </c>
      <c r="B1737" s="21" t="s">
        <v>3127</v>
      </c>
      <c r="C1737" s="21" t="s">
        <v>20</v>
      </c>
      <c r="D1737" s="22">
        <v>7.0</v>
      </c>
      <c r="E1737" s="23">
        <v>0.325</v>
      </c>
      <c r="F1737" s="24">
        <v>0.05</v>
      </c>
      <c r="G1737" s="55">
        <v>2.275</v>
      </c>
      <c r="H1737" s="25">
        <v>1.7954999999999999</v>
      </c>
      <c r="I1737" s="25">
        <v>6.520499999999999</v>
      </c>
      <c r="J1737" s="25">
        <v>0.65205</v>
      </c>
      <c r="K1737" s="25">
        <v>0.3586275</v>
      </c>
      <c r="L1737" s="25">
        <v>7.531177499999999</v>
      </c>
      <c r="M1737" s="25">
        <v>6.024941999999999</v>
      </c>
      <c r="N1737" s="56">
        <v>13.556119499999998</v>
      </c>
      <c r="O1737" s="67">
        <v>1.0</v>
      </c>
      <c r="P1737" s="50"/>
      <c r="Q1737" s="50"/>
      <c r="R1737" s="50"/>
      <c r="S1737" s="50"/>
      <c r="T1737" s="50"/>
      <c r="U1737" s="50"/>
      <c r="V1737" s="50"/>
      <c r="W1737" s="50"/>
      <c r="X1737" s="50"/>
      <c r="Y1737" s="50"/>
    </row>
    <row r="1738" ht="15.75" customHeight="1">
      <c r="A1738" s="21" t="s">
        <v>3128</v>
      </c>
      <c r="B1738" s="21" t="s">
        <v>3129</v>
      </c>
      <c r="C1738" s="21" t="s">
        <v>20</v>
      </c>
      <c r="D1738" s="22">
        <v>1.4</v>
      </c>
      <c r="E1738" s="23">
        <v>0.325</v>
      </c>
      <c r="F1738" s="24">
        <v>0.04</v>
      </c>
      <c r="G1738" s="55">
        <v>0.45499999999999996</v>
      </c>
      <c r="H1738" s="25">
        <v>0.3591</v>
      </c>
      <c r="I1738" s="25">
        <v>1.3041</v>
      </c>
      <c r="J1738" s="25">
        <v>0.13041</v>
      </c>
      <c r="K1738" s="25">
        <v>0.0717255</v>
      </c>
      <c r="L1738" s="25">
        <v>1.5062354999999998</v>
      </c>
      <c r="M1738" s="25">
        <v>1.2049884</v>
      </c>
      <c r="N1738" s="56">
        <v>2.7112239</v>
      </c>
      <c r="O1738" s="67">
        <v>1.0</v>
      </c>
      <c r="P1738" s="50"/>
      <c r="Q1738" s="50"/>
      <c r="R1738" s="50"/>
      <c r="S1738" s="50"/>
      <c r="T1738" s="50"/>
      <c r="U1738" s="50"/>
      <c r="V1738" s="50"/>
      <c r="W1738" s="50"/>
      <c r="X1738" s="50"/>
      <c r="Y1738" s="50"/>
    </row>
    <row r="1739" ht="15.75" customHeight="1">
      <c r="A1739" s="21" t="s">
        <v>3130</v>
      </c>
      <c r="B1739" s="21" t="s">
        <v>3131</v>
      </c>
      <c r="C1739" s="21" t="s">
        <v>20</v>
      </c>
      <c r="D1739" s="22">
        <v>1.95</v>
      </c>
      <c r="E1739" s="23">
        <v>0.325</v>
      </c>
      <c r="F1739" s="24">
        <v>0.25</v>
      </c>
      <c r="G1739" s="55">
        <v>0.63375</v>
      </c>
      <c r="H1739" s="25">
        <v>0.5001749999999999</v>
      </c>
      <c r="I1739" s="25">
        <v>1.8164249999999997</v>
      </c>
      <c r="J1739" s="25">
        <v>0.18164249999999998</v>
      </c>
      <c r="K1739" s="25">
        <v>0.09990337499999999</v>
      </c>
      <c r="L1739" s="25">
        <v>2.0979708749999997</v>
      </c>
      <c r="M1739" s="25">
        <v>1.6783766999999998</v>
      </c>
      <c r="N1739" s="56">
        <v>3.7763475749999995</v>
      </c>
      <c r="O1739" s="67">
        <v>1.0</v>
      </c>
      <c r="P1739" s="50"/>
      <c r="Q1739" s="50"/>
      <c r="R1739" s="50"/>
      <c r="S1739" s="50"/>
      <c r="T1739" s="50"/>
      <c r="U1739" s="50"/>
      <c r="V1739" s="50"/>
      <c r="W1739" s="50"/>
      <c r="X1739" s="50"/>
      <c r="Y1739" s="50"/>
    </row>
    <row r="1740" ht="15.75" customHeight="1">
      <c r="A1740" s="21" t="s">
        <v>3132</v>
      </c>
      <c r="B1740" s="21" t="s">
        <v>3133</v>
      </c>
      <c r="C1740" s="21" t="s">
        <v>20</v>
      </c>
      <c r="D1740" s="22">
        <v>27.3</v>
      </c>
      <c r="E1740" s="23">
        <v>0.325</v>
      </c>
      <c r="F1740" s="24">
        <v>0.5</v>
      </c>
      <c r="G1740" s="55">
        <v>8.8725</v>
      </c>
      <c r="H1740" s="25">
        <v>7.0024500000000005</v>
      </c>
      <c r="I1740" s="25">
        <v>25.42995</v>
      </c>
      <c r="J1740" s="25">
        <v>2.5429950000000003</v>
      </c>
      <c r="K1740" s="25">
        <v>1.3986472500000002</v>
      </c>
      <c r="L1740" s="25">
        <v>29.371592250000003</v>
      </c>
      <c r="M1740" s="25">
        <v>23.497273800000002</v>
      </c>
      <c r="N1740" s="56">
        <v>52.86886605000001</v>
      </c>
      <c r="O1740" s="67">
        <v>1.0</v>
      </c>
      <c r="P1740" s="50"/>
      <c r="Q1740" s="50"/>
      <c r="R1740" s="50"/>
      <c r="S1740" s="50"/>
      <c r="T1740" s="50"/>
      <c r="U1740" s="50"/>
      <c r="V1740" s="50"/>
      <c r="W1740" s="50"/>
      <c r="X1740" s="50"/>
      <c r="Y1740" s="50"/>
    </row>
    <row r="1741" ht="15.75" customHeight="1">
      <c r="A1741" s="21" t="s">
        <v>3134</v>
      </c>
      <c r="B1741" s="21" t="s">
        <v>3135</v>
      </c>
      <c r="C1741" s="21" t="s">
        <v>20</v>
      </c>
      <c r="D1741" s="22">
        <v>127.0</v>
      </c>
      <c r="E1741" s="23">
        <v>0.325</v>
      </c>
      <c r="F1741" s="24">
        <v>1.2</v>
      </c>
      <c r="G1741" s="55">
        <v>41.275</v>
      </c>
      <c r="H1741" s="25">
        <v>32.5755</v>
      </c>
      <c r="I1741" s="25">
        <v>118.3005</v>
      </c>
      <c r="J1741" s="25">
        <v>11.83005</v>
      </c>
      <c r="K1741" s="25">
        <v>6.506527500000001</v>
      </c>
      <c r="L1741" s="25">
        <v>136.6370775</v>
      </c>
      <c r="M1741" s="25">
        <v>109.309662</v>
      </c>
      <c r="N1741" s="56">
        <v>245.9467395</v>
      </c>
      <c r="O1741" s="67">
        <v>1.0</v>
      </c>
      <c r="P1741" s="50"/>
      <c r="Q1741" s="50"/>
      <c r="R1741" s="50"/>
      <c r="S1741" s="50"/>
      <c r="T1741" s="50"/>
      <c r="U1741" s="50"/>
      <c r="V1741" s="50"/>
      <c r="W1741" s="50"/>
      <c r="X1741" s="50"/>
      <c r="Y1741" s="50"/>
    </row>
    <row r="1742" ht="15.75" customHeight="1">
      <c r="A1742" s="21" t="s">
        <v>3136</v>
      </c>
      <c r="B1742" s="21" t="s">
        <v>3137</v>
      </c>
      <c r="C1742" s="21" t="s">
        <v>20</v>
      </c>
      <c r="D1742" s="22">
        <v>1.0</v>
      </c>
      <c r="E1742" s="23">
        <v>0.325</v>
      </c>
      <c r="F1742" s="24">
        <v>0.05</v>
      </c>
      <c r="G1742" s="55">
        <v>0.325</v>
      </c>
      <c r="H1742" s="25">
        <v>0.2565</v>
      </c>
      <c r="I1742" s="25">
        <v>0.9315</v>
      </c>
      <c r="J1742" s="25">
        <v>0.09315000000000001</v>
      </c>
      <c r="K1742" s="25">
        <v>0.05123250000000001</v>
      </c>
      <c r="L1742" s="25">
        <v>1.0758825</v>
      </c>
      <c r="M1742" s="25">
        <v>0.8607060000000001</v>
      </c>
      <c r="N1742" s="56">
        <v>1.9365885</v>
      </c>
      <c r="O1742" s="67">
        <v>1.0</v>
      </c>
      <c r="P1742" s="50"/>
      <c r="Q1742" s="50"/>
      <c r="R1742" s="50"/>
      <c r="S1742" s="50"/>
      <c r="T1742" s="50"/>
      <c r="U1742" s="50"/>
      <c r="V1742" s="50"/>
      <c r="W1742" s="50"/>
      <c r="X1742" s="50"/>
      <c r="Y1742" s="50"/>
    </row>
    <row r="1743" ht="15.75" customHeight="1">
      <c r="A1743" s="21" t="s">
        <v>3138</v>
      </c>
      <c r="B1743" s="21" t="s">
        <v>3139</v>
      </c>
      <c r="C1743" s="21" t="s">
        <v>20</v>
      </c>
      <c r="D1743" s="22">
        <v>90.25</v>
      </c>
      <c r="E1743" s="23">
        <v>0.325</v>
      </c>
      <c r="F1743" s="24">
        <v>2.0</v>
      </c>
      <c r="G1743" s="55">
        <v>29.33125</v>
      </c>
      <c r="H1743" s="25">
        <v>23.149125</v>
      </c>
      <c r="I1743" s="25">
        <v>84.067875</v>
      </c>
      <c r="J1743" s="25">
        <v>8.4067875</v>
      </c>
      <c r="K1743" s="25">
        <v>4.623733125</v>
      </c>
      <c r="L1743" s="25">
        <v>97.098395625</v>
      </c>
      <c r="M1743" s="25">
        <v>77.67871650000001</v>
      </c>
      <c r="N1743" s="56">
        <v>174.777112125</v>
      </c>
      <c r="O1743" s="67">
        <v>1.0</v>
      </c>
      <c r="P1743" s="50"/>
      <c r="Q1743" s="50"/>
      <c r="R1743" s="50"/>
      <c r="S1743" s="50"/>
      <c r="T1743" s="50"/>
      <c r="U1743" s="50"/>
      <c r="V1743" s="50"/>
      <c r="W1743" s="50"/>
      <c r="X1743" s="50"/>
      <c r="Y1743" s="50"/>
    </row>
    <row r="1744" ht="15.75" customHeight="1">
      <c r="A1744" s="21" t="s">
        <v>3140</v>
      </c>
      <c r="B1744" s="21" t="s">
        <v>3141</v>
      </c>
      <c r="C1744" s="21" t="s">
        <v>20</v>
      </c>
      <c r="D1744" s="22">
        <v>119.75</v>
      </c>
      <c r="E1744" s="23">
        <v>0.325</v>
      </c>
      <c r="F1744" s="24">
        <v>2.1</v>
      </c>
      <c r="G1744" s="55">
        <v>38.91875</v>
      </c>
      <c r="H1744" s="25">
        <v>30.715875</v>
      </c>
      <c r="I1744" s="25">
        <v>111.547125</v>
      </c>
      <c r="J1744" s="25">
        <v>11.1547125</v>
      </c>
      <c r="K1744" s="25">
        <v>6.1350918750000005</v>
      </c>
      <c r="L1744" s="25">
        <v>128.836929375</v>
      </c>
      <c r="M1744" s="25">
        <v>103.06954350000001</v>
      </c>
      <c r="N1744" s="56">
        <v>231.90647287500002</v>
      </c>
      <c r="O1744" s="67">
        <v>1.0</v>
      </c>
      <c r="P1744" s="50"/>
      <c r="Q1744" s="50"/>
      <c r="R1744" s="50"/>
      <c r="S1744" s="50"/>
      <c r="T1744" s="50"/>
      <c r="U1744" s="50"/>
      <c r="V1744" s="50"/>
      <c r="W1744" s="50"/>
      <c r="X1744" s="50"/>
      <c r="Y1744" s="50"/>
    </row>
    <row r="1745" ht="15.75" customHeight="1">
      <c r="A1745" s="21" t="s">
        <v>3142</v>
      </c>
      <c r="B1745" s="21" t="s">
        <v>3143</v>
      </c>
      <c r="C1745" s="21" t="s">
        <v>20</v>
      </c>
      <c r="D1745" s="22">
        <v>7.1</v>
      </c>
      <c r="E1745" s="23">
        <v>0.325</v>
      </c>
      <c r="F1745" s="24">
        <v>0.3</v>
      </c>
      <c r="G1745" s="55">
        <v>2.3075</v>
      </c>
      <c r="H1745" s="25">
        <v>1.8211499999999998</v>
      </c>
      <c r="I1745" s="25">
        <v>6.61365</v>
      </c>
      <c r="J1745" s="25">
        <v>0.661365</v>
      </c>
      <c r="K1745" s="25">
        <v>0.36375075</v>
      </c>
      <c r="L1745" s="25">
        <v>7.63876575</v>
      </c>
      <c r="M1745" s="25">
        <v>6.1110126000000005</v>
      </c>
      <c r="N1745" s="56">
        <v>13.74977835</v>
      </c>
      <c r="O1745" s="67">
        <v>1.0</v>
      </c>
      <c r="P1745" s="50"/>
      <c r="Q1745" s="50"/>
      <c r="R1745" s="50"/>
      <c r="S1745" s="50"/>
      <c r="T1745" s="50"/>
      <c r="U1745" s="50"/>
      <c r="V1745" s="50"/>
      <c r="W1745" s="50"/>
      <c r="X1745" s="50"/>
      <c r="Y1745" s="50"/>
    </row>
    <row r="1746" ht="15.75" customHeight="1">
      <c r="A1746" s="21" t="s">
        <v>3144</v>
      </c>
      <c r="B1746" s="21" t="s">
        <v>3145</v>
      </c>
      <c r="C1746" s="21" t="s">
        <v>20</v>
      </c>
      <c r="D1746" s="22">
        <v>1106.0</v>
      </c>
      <c r="E1746" s="23">
        <v>0.15</v>
      </c>
      <c r="F1746" s="24">
        <v>46.0</v>
      </c>
      <c r="G1746" s="55">
        <v>165.9</v>
      </c>
      <c r="H1746" s="25">
        <v>357.238</v>
      </c>
      <c r="I1746" s="25">
        <v>1297.338</v>
      </c>
      <c r="J1746" s="25">
        <v>129.7338</v>
      </c>
      <c r="K1746" s="25">
        <v>71.35359</v>
      </c>
      <c r="L1746" s="25">
        <v>1498.4253899999999</v>
      </c>
      <c r="M1746" s="25">
        <v>1198.740312</v>
      </c>
      <c r="N1746" s="56">
        <v>2697.165702</v>
      </c>
      <c r="O1746" s="67">
        <v>1.0</v>
      </c>
      <c r="P1746" s="50"/>
      <c r="Q1746" s="50"/>
      <c r="R1746" s="50"/>
      <c r="S1746" s="50"/>
      <c r="T1746" s="50"/>
      <c r="U1746" s="50"/>
      <c r="V1746" s="50"/>
      <c r="W1746" s="50"/>
      <c r="X1746" s="50"/>
      <c r="Y1746" s="50"/>
    </row>
    <row r="1747" ht="15.75" customHeight="1">
      <c r="A1747" s="21" t="s">
        <v>3146</v>
      </c>
      <c r="B1747" s="21" t="s">
        <v>3147</v>
      </c>
      <c r="C1747" s="21" t="s">
        <v>20</v>
      </c>
      <c r="D1747" s="22">
        <v>1519.0</v>
      </c>
      <c r="E1747" s="23">
        <v>0.15</v>
      </c>
      <c r="F1747" s="24">
        <v>100.0</v>
      </c>
      <c r="G1747" s="55">
        <v>227.85</v>
      </c>
      <c r="H1747" s="25">
        <v>490.63700000000006</v>
      </c>
      <c r="I1747" s="25">
        <v>1781.7870000000003</v>
      </c>
      <c r="J1747" s="25">
        <v>178.17870000000005</v>
      </c>
      <c r="K1747" s="25">
        <v>97.99828500000001</v>
      </c>
      <c r="L1747" s="25">
        <v>2057.9639850000003</v>
      </c>
      <c r="M1747" s="25">
        <v>1646.3711880000003</v>
      </c>
      <c r="N1747" s="56">
        <v>3704.3351730000004</v>
      </c>
      <c r="O1747" s="67">
        <v>1.0</v>
      </c>
      <c r="P1747" s="50"/>
      <c r="Q1747" s="50"/>
      <c r="R1747" s="50"/>
      <c r="S1747" s="50"/>
      <c r="T1747" s="50"/>
      <c r="U1747" s="50"/>
      <c r="V1747" s="50"/>
      <c r="W1747" s="50"/>
      <c r="X1747" s="50"/>
      <c r="Y1747" s="50"/>
    </row>
    <row r="1748" ht="15.75" customHeight="1">
      <c r="A1748" s="21" t="s">
        <v>3148</v>
      </c>
      <c r="B1748" s="21" t="s">
        <v>3149</v>
      </c>
      <c r="C1748" s="21" t="s">
        <v>20</v>
      </c>
      <c r="D1748" s="22">
        <v>16.7</v>
      </c>
      <c r="E1748" s="23">
        <v>0.0</v>
      </c>
      <c r="F1748" s="24">
        <v>0.01</v>
      </c>
      <c r="G1748" s="55">
        <v>0.0</v>
      </c>
      <c r="H1748" s="25">
        <v>6.346</v>
      </c>
      <c r="I1748" s="25">
        <v>23.046</v>
      </c>
      <c r="J1748" s="25">
        <v>2.3046</v>
      </c>
      <c r="K1748" s="25">
        <v>1.26753</v>
      </c>
      <c r="L1748" s="25">
        <v>26.61813</v>
      </c>
      <c r="M1748" s="25">
        <v>21.294504000000003</v>
      </c>
      <c r="N1748" s="56">
        <v>47.912634000000004</v>
      </c>
      <c r="O1748" s="67">
        <v>1.0</v>
      </c>
      <c r="P1748" s="50"/>
      <c r="Q1748" s="50"/>
      <c r="R1748" s="50"/>
      <c r="S1748" s="50"/>
      <c r="T1748" s="50"/>
      <c r="U1748" s="50"/>
      <c r="V1748" s="50"/>
      <c r="W1748" s="50"/>
      <c r="X1748" s="50"/>
      <c r="Y1748" s="50"/>
    </row>
    <row r="1749" ht="15.75" customHeight="1">
      <c r="A1749" s="21" t="s">
        <v>3150</v>
      </c>
      <c r="B1749" s="21" t="s">
        <v>3151</v>
      </c>
      <c r="C1749" s="21" t="s">
        <v>20</v>
      </c>
      <c r="D1749" s="22">
        <v>16.7</v>
      </c>
      <c r="E1749" s="23">
        <v>0.0</v>
      </c>
      <c r="F1749" s="24">
        <v>0.01</v>
      </c>
      <c r="G1749" s="55">
        <v>0.0</v>
      </c>
      <c r="H1749" s="25">
        <v>6.346</v>
      </c>
      <c r="I1749" s="25">
        <v>23.046</v>
      </c>
      <c r="J1749" s="25">
        <v>2.3046</v>
      </c>
      <c r="K1749" s="25">
        <v>1.26753</v>
      </c>
      <c r="L1749" s="25">
        <v>26.61813</v>
      </c>
      <c r="M1749" s="25">
        <v>21.294504000000003</v>
      </c>
      <c r="N1749" s="56">
        <v>47.912634000000004</v>
      </c>
      <c r="O1749" s="67">
        <v>1.0</v>
      </c>
      <c r="P1749" s="50"/>
      <c r="Q1749" s="50"/>
      <c r="R1749" s="50"/>
      <c r="S1749" s="50"/>
      <c r="T1749" s="50"/>
      <c r="U1749" s="50"/>
      <c r="V1749" s="50"/>
      <c r="W1749" s="50"/>
      <c r="X1749" s="50"/>
      <c r="Y1749" s="50"/>
    </row>
    <row r="1750" ht="15.75" customHeight="1">
      <c r="A1750" s="21" t="s">
        <v>3152</v>
      </c>
      <c r="B1750" s="21" t="s">
        <v>3153</v>
      </c>
      <c r="C1750" s="21" t="s">
        <v>20</v>
      </c>
      <c r="D1750" s="22">
        <v>16.7</v>
      </c>
      <c r="E1750" s="23">
        <v>0.0</v>
      </c>
      <c r="F1750" s="24">
        <v>0.01</v>
      </c>
      <c r="G1750" s="55">
        <v>0.0</v>
      </c>
      <c r="H1750" s="25">
        <v>6.346</v>
      </c>
      <c r="I1750" s="25">
        <v>23.046</v>
      </c>
      <c r="J1750" s="25">
        <v>2.3046</v>
      </c>
      <c r="K1750" s="25">
        <v>1.26753</v>
      </c>
      <c r="L1750" s="25">
        <v>26.61813</v>
      </c>
      <c r="M1750" s="25">
        <v>21.294504000000003</v>
      </c>
      <c r="N1750" s="56">
        <v>47.912634000000004</v>
      </c>
      <c r="O1750" s="67">
        <v>1.0</v>
      </c>
      <c r="P1750" s="50"/>
      <c r="Q1750" s="50"/>
      <c r="R1750" s="50"/>
      <c r="S1750" s="50"/>
      <c r="T1750" s="50"/>
      <c r="U1750" s="50"/>
      <c r="V1750" s="50"/>
      <c r="W1750" s="50"/>
      <c r="X1750" s="50"/>
      <c r="Y1750" s="50"/>
    </row>
    <row r="1751" ht="15.75" customHeight="1">
      <c r="A1751" s="21" t="s">
        <v>3154</v>
      </c>
      <c r="B1751" s="21" t="s">
        <v>3155</v>
      </c>
      <c r="C1751" s="21" t="s">
        <v>20</v>
      </c>
      <c r="D1751" s="22">
        <v>1218.0</v>
      </c>
      <c r="E1751" s="23">
        <v>0.0</v>
      </c>
      <c r="F1751" s="24">
        <v>11.9</v>
      </c>
      <c r="G1751" s="55">
        <v>0.0</v>
      </c>
      <c r="H1751" s="25">
        <v>462.84000000000003</v>
      </c>
      <c r="I1751" s="25">
        <v>1680.8400000000001</v>
      </c>
      <c r="J1751" s="25">
        <v>168.08400000000003</v>
      </c>
      <c r="K1751" s="25">
        <v>92.44620000000002</v>
      </c>
      <c r="L1751" s="25">
        <v>1941.3702000000003</v>
      </c>
      <c r="M1751" s="25">
        <v>1553.0961600000003</v>
      </c>
      <c r="N1751" s="56">
        <v>3494.4663600000003</v>
      </c>
      <c r="O1751" s="67">
        <v>1.0</v>
      </c>
      <c r="P1751" s="50"/>
      <c r="Q1751" s="50"/>
      <c r="R1751" s="50"/>
      <c r="S1751" s="50"/>
      <c r="T1751" s="50"/>
      <c r="U1751" s="50"/>
      <c r="V1751" s="50"/>
      <c r="W1751" s="50"/>
      <c r="X1751" s="50"/>
      <c r="Y1751" s="50"/>
    </row>
    <row r="1752" ht="15.75" customHeight="1">
      <c r="A1752" s="21" t="s">
        <v>3156</v>
      </c>
      <c r="B1752" s="21" t="s">
        <v>3157</v>
      </c>
      <c r="C1752" s="21" t="s">
        <v>20</v>
      </c>
      <c r="D1752" s="22">
        <v>1480.0</v>
      </c>
      <c r="E1752" s="23">
        <v>0.0</v>
      </c>
      <c r="F1752" s="24">
        <v>10.0</v>
      </c>
      <c r="G1752" s="55">
        <v>0.0</v>
      </c>
      <c r="H1752" s="25">
        <v>562.4</v>
      </c>
      <c r="I1752" s="25">
        <v>2042.4</v>
      </c>
      <c r="J1752" s="25">
        <v>204.24</v>
      </c>
      <c r="K1752" s="25">
        <v>112.33200000000002</v>
      </c>
      <c r="L1752" s="25">
        <v>2358.972</v>
      </c>
      <c r="M1752" s="25">
        <v>1887.1776000000002</v>
      </c>
      <c r="N1752" s="56">
        <v>4246.149600000001</v>
      </c>
      <c r="O1752" s="67">
        <v>1.0</v>
      </c>
      <c r="P1752" s="50"/>
      <c r="Q1752" s="50"/>
      <c r="R1752" s="50"/>
      <c r="S1752" s="50"/>
      <c r="T1752" s="50"/>
      <c r="U1752" s="50"/>
      <c r="V1752" s="50"/>
      <c r="W1752" s="50"/>
      <c r="X1752" s="50"/>
      <c r="Y1752" s="50"/>
    </row>
    <row r="1753" ht="15.75" customHeight="1">
      <c r="A1753" s="21" t="s">
        <v>3158</v>
      </c>
      <c r="B1753" s="21" t="s">
        <v>3159</v>
      </c>
      <c r="C1753" s="21" t="s">
        <v>20</v>
      </c>
      <c r="D1753" s="22">
        <v>167.25</v>
      </c>
      <c r="E1753" s="23">
        <v>0.0</v>
      </c>
      <c r="F1753" s="24">
        <v>0.0</v>
      </c>
      <c r="G1753" s="55">
        <v>0.0</v>
      </c>
      <c r="H1753" s="25">
        <v>63.555</v>
      </c>
      <c r="I1753" s="25">
        <v>230.805</v>
      </c>
      <c r="J1753" s="25">
        <v>23.0805</v>
      </c>
      <c r="K1753" s="25">
        <v>12.694275000000001</v>
      </c>
      <c r="L1753" s="25">
        <v>266.579775</v>
      </c>
      <c r="M1753" s="25">
        <v>213.26382</v>
      </c>
      <c r="N1753" s="56">
        <v>479.843595</v>
      </c>
      <c r="O1753" s="67">
        <v>1.0</v>
      </c>
      <c r="P1753" s="50"/>
      <c r="Q1753" s="50"/>
      <c r="R1753" s="50"/>
      <c r="S1753" s="50"/>
      <c r="T1753" s="50"/>
      <c r="U1753" s="50"/>
      <c r="V1753" s="50"/>
      <c r="W1753" s="50"/>
      <c r="X1753" s="50"/>
      <c r="Y1753" s="50"/>
    </row>
    <row r="1754" ht="15.75" customHeight="1">
      <c r="A1754" s="21" t="s">
        <v>3160</v>
      </c>
      <c r="B1754" s="21" t="s">
        <v>3161</v>
      </c>
      <c r="C1754" s="21" t="s">
        <v>20</v>
      </c>
      <c r="D1754" s="22">
        <v>296.5</v>
      </c>
      <c r="E1754" s="23">
        <v>0.0</v>
      </c>
      <c r="F1754" s="24">
        <v>4.0</v>
      </c>
      <c r="G1754" s="55">
        <v>0.0</v>
      </c>
      <c r="H1754" s="25">
        <v>112.67</v>
      </c>
      <c r="I1754" s="25">
        <v>409.17</v>
      </c>
      <c r="J1754" s="25">
        <v>40.917</v>
      </c>
      <c r="K1754" s="25">
        <v>22.504350000000002</v>
      </c>
      <c r="L1754" s="25">
        <v>472.59135</v>
      </c>
      <c r="M1754" s="25">
        <v>378.07308</v>
      </c>
      <c r="N1754" s="56">
        <v>850.66443</v>
      </c>
      <c r="O1754" s="67">
        <v>1.0</v>
      </c>
      <c r="P1754" s="50"/>
      <c r="Q1754" s="50"/>
      <c r="R1754" s="50"/>
      <c r="S1754" s="50"/>
      <c r="T1754" s="50"/>
      <c r="U1754" s="50"/>
      <c r="V1754" s="50"/>
      <c r="W1754" s="50"/>
      <c r="X1754" s="50"/>
      <c r="Y1754" s="50"/>
    </row>
    <row r="1755" ht="15.75" customHeight="1">
      <c r="A1755" s="2"/>
      <c r="B1755" s="2"/>
      <c r="C1755" s="2"/>
      <c r="D1755" s="42"/>
      <c r="E1755" s="43"/>
      <c r="F1755" s="44"/>
      <c r="G1755" s="57"/>
      <c r="H1755" s="40"/>
      <c r="I1755" s="40"/>
      <c r="J1755" s="40"/>
      <c r="K1755" s="40"/>
      <c r="L1755" s="40"/>
      <c r="M1755" s="40"/>
      <c r="N1755" s="58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ht="15.75" customHeight="1">
      <c r="A1756" s="2"/>
      <c r="B1756" s="2"/>
      <c r="C1756" s="2"/>
      <c r="D1756" s="42"/>
      <c r="E1756" s="43"/>
      <c r="F1756" s="44"/>
      <c r="G1756" s="57"/>
      <c r="H1756" s="40"/>
      <c r="I1756" s="40"/>
      <c r="J1756" s="40"/>
      <c r="K1756" s="40"/>
      <c r="L1756" s="40"/>
      <c r="M1756" s="40"/>
      <c r="N1756" s="58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ht="15.75" customHeight="1">
      <c r="A1757" s="2"/>
      <c r="B1757" s="2"/>
      <c r="C1757" s="2"/>
      <c r="D1757" s="42"/>
      <c r="E1757" s="43"/>
      <c r="F1757" s="44"/>
      <c r="G1757" s="57"/>
      <c r="H1757" s="40"/>
      <c r="I1757" s="40"/>
      <c r="J1757" s="40"/>
      <c r="K1757" s="40"/>
      <c r="L1757" s="40"/>
      <c r="M1757" s="40"/>
      <c r="N1757" s="58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ht="15.75" customHeight="1">
      <c r="A1758" s="2"/>
      <c r="B1758" s="2"/>
      <c r="C1758" s="2"/>
      <c r="D1758" s="42"/>
      <c r="E1758" s="43"/>
      <c r="F1758" s="44"/>
      <c r="G1758" s="57"/>
      <c r="H1758" s="40"/>
      <c r="I1758" s="40"/>
      <c r="J1758" s="40"/>
      <c r="K1758" s="40"/>
      <c r="L1758" s="40"/>
      <c r="M1758" s="40"/>
      <c r="N1758" s="58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ht="15.75" customHeight="1">
      <c r="A1759" s="2"/>
      <c r="B1759" s="2"/>
      <c r="C1759" s="2"/>
      <c r="D1759" s="42"/>
      <c r="E1759" s="43"/>
      <c r="F1759" s="44"/>
      <c r="G1759" s="57"/>
      <c r="H1759" s="40"/>
      <c r="I1759" s="40"/>
      <c r="J1759" s="40"/>
      <c r="K1759" s="40"/>
      <c r="L1759" s="40"/>
      <c r="M1759" s="40"/>
      <c r="N1759" s="58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ht="15.75" customHeight="1">
      <c r="A1760" s="2"/>
      <c r="B1760" s="2"/>
      <c r="C1760" s="2"/>
      <c r="D1760" s="42"/>
      <c r="E1760" s="43"/>
      <c r="F1760" s="44"/>
      <c r="G1760" s="57"/>
      <c r="H1760" s="40"/>
      <c r="I1760" s="40"/>
      <c r="J1760" s="40"/>
      <c r="K1760" s="40"/>
      <c r="L1760" s="40"/>
      <c r="M1760" s="40"/>
      <c r="N1760" s="58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ht="15.75" customHeight="1">
      <c r="A1761" s="2"/>
      <c r="B1761" s="2"/>
      <c r="C1761" s="2"/>
      <c r="D1761" s="42"/>
      <c r="E1761" s="43"/>
      <c r="F1761" s="44"/>
      <c r="G1761" s="57"/>
      <c r="H1761" s="40"/>
      <c r="I1761" s="40"/>
      <c r="J1761" s="40"/>
      <c r="K1761" s="40"/>
      <c r="L1761" s="40"/>
      <c r="M1761" s="40"/>
      <c r="N1761" s="58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ht="15.75" customHeight="1">
      <c r="A1762" s="2"/>
      <c r="B1762" s="2"/>
      <c r="C1762" s="2"/>
      <c r="D1762" s="42"/>
      <c r="E1762" s="43"/>
      <c r="F1762" s="44"/>
      <c r="G1762" s="57"/>
      <c r="H1762" s="40"/>
      <c r="I1762" s="40"/>
      <c r="J1762" s="40"/>
      <c r="K1762" s="40"/>
      <c r="L1762" s="40"/>
      <c r="M1762" s="40"/>
      <c r="N1762" s="58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ht="15.75" customHeight="1">
      <c r="A1763" s="2"/>
      <c r="B1763" s="2"/>
      <c r="C1763" s="2"/>
      <c r="D1763" s="42"/>
      <c r="E1763" s="43"/>
      <c r="F1763" s="44"/>
      <c r="G1763" s="57"/>
      <c r="H1763" s="40"/>
      <c r="I1763" s="40"/>
      <c r="J1763" s="40"/>
      <c r="K1763" s="40"/>
      <c r="L1763" s="40"/>
      <c r="M1763" s="40"/>
      <c r="N1763" s="58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ht="15.75" customHeight="1">
      <c r="A1764" s="2"/>
      <c r="B1764" s="2"/>
      <c r="C1764" s="2"/>
      <c r="D1764" s="42"/>
      <c r="E1764" s="43"/>
      <c r="F1764" s="44"/>
      <c r="G1764" s="57"/>
      <c r="H1764" s="40"/>
      <c r="I1764" s="40"/>
      <c r="J1764" s="40"/>
      <c r="K1764" s="40"/>
      <c r="L1764" s="40"/>
      <c r="M1764" s="40"/>
      <c r="N1764" s="58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ht="15.75" customHeight="1">
      <c r="A1765" s="2"/>
      <c r="B1765" s="2"/>
      <c r="C1765" s="2"/>
      <c r="D1765" s="42"/>
      <c r="E1765" s="43"/>
      <c r="F1765" s="44"/>
      <c r="G1765" s="57"/>
      <c r="H1765" s="40"/>
      <c r="I1765" s="40"/>
      <c r="J1765" s="40"/>
      <c r="K1765" s="40"/>
      <c r="L1765" s="40"/>
      <c r="M1765" s="40"/>
      <c r="N1765" s="58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ht="15.75" customHeight="1">
      <c r="A1766" s="2"/>
      <c r="B1766" s="2"/>
      <c r="C1766" s="2"/>
      <c r="D1766" s="42"/>
      <c r="E1766" s="43"/>
      <c r="F1766" s="44"/>
      <c r="G1766" s="57"/>
      <c r="H1766" s="40"/>
      <c r="I1766" s="40"/>
      <c r="J1766" s="40"/>
      <c r="K1766" s="40"/>
      <c r="L1766" s="40"/>
      <c r="M1766" s="40"/>
      <c r="N1766" s="58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ht="15.75" customHeight="1">
      <c r="A1767" s="2"/>
      <c r="B1767" s="2"/>
      <c r="C1767" s="2"/>
      <c r="D1767" s="42"/>
      <c r="E1767" s="43"/>
      <c r="F1767" s="44"/>
      <c r="G1767" s="57"/>
      <c r="H1767" s="40"/>
      <c r="I1767" s="40"/>
      <c r="J1767" s="40"/>
      <c r="K1767" s="40"/>
      <c r="L1767" s="40"/>
      <c r="M1767" s="40"/>
      <c r="N1767" s="58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ht="15.75" customHeight="1">
      <c r="A1768" s="2"/>
      <c r="B1768" s="2"/>
      <c r="C1768" s="2"/>
      <c r="D1768" s="42"/>
      <c r="E1768" s="43"/>
      <c r="F1768" s="44"/>
      <c r="G1768" s="57"/>
      <c r="H1768" s="40"/>
      <c r="I1768" s="40"/>
      <c r="J1768" s="40"/>
      <c r="K1768" s="40"/>
      <c r="L1768" s="40"/>
      <c r="M1768" s="40"/>
      <c r="N1768" s="58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ht="15.75" customHeight="1">
      <c r="A1769" s="2"/>
      <c r="B1769" s="2"/>
      <c r="C1769" s="2"/>
      <c r="D1769" s="42"/>
      <c r="E1769" s="43"/>
      <c r="F1769" s="44"/>
      <c r="G1769" s="57"/>
      <c r="H1769" s="40"/>
      <c r="I1769" s="40"/>
      <c r="J1769" s="40"/>
      <c r="K1769" s="40"/>
      <c r="L1769" s="40"/>
      <c r="M1769" s="40"/>
      <c r="N1769" s="58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ht="15.75" customHeight="1">
      <c r="A1770" s="2"/>
      <c r="B1770" s="2"/>
      <c r="C1770" s="2"/>
      <c r="D1770" s="42"/>
      <c r="E1770" s="43"/>
      <c r="F1770" s="44"/>
      <c r="G1770" s="57"/>
      <c r="H1770" s="40"/>
      <c r="I1770" s="40"/>
      <c r="J1770" s="40"/>
      <c r="K1770" s="40"/>
      <c r="L1770" s="40"/>
      <c r="M1770" s="40"/>
      <c r="N1770" s="58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ht="15.75" customHeight="1">
      <c r="A1771" s="2"/>
      <c r="B1771" s="2"/>
      <c r="C1771" s="2"/>
      <c r="D1771" s="42"/>
      <c r="E1771" s="43"/>
      <c r="F1771" s="44"/>
      <c r="G1771" s="57"/>
      <c r="H1771" s="40"/>
      <c r="I1771" s="40"/>
      <c r="J1771" s="40"/>
      <c r="K1771" s="40"/>
      <c r="L1771" s="40"/>
      <c r="M1771" s="40"/>
      <c r="N1771" s="58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ht="15.75" customHeight="1">
      <c r="A1772" s="2"/>
      <c r="B1772" s="2"/>
      <c r="C1772" s="2"/>
      <c r="D1772" s="42"/>
      <c r="E1772" s="43"/>
      <c r="F1772" s="44"/>
      <c r="G1772" s="57"/>
      <c r="H1772" s="40"/>
      <c r="I1772" s="40"/>
      <c r="J1772" s="40"/>
      <c r="K1772" s="40"/>
      <c r="L1772" s="40"/>
      <c r="M1772" s="40"/>
      <c r="N1772" s="58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ht="15.75" customHeight="1">
      <c r="A1773" s="2"/>
      <c r="B1773" s="2"/>
      <c r="C1773" s="2"/>
      <c r="D1773" s="42"/>
      <c r="E1773" s="43"/>
      <c r="F1773" s="44"/>
      <c r="G1773" s="57"/>
      <c r="H1773" s="40"/>
      <c r="I1773" s="40"/>
      <c r="J1773" s="40"/>
      <c r="K1773" s="40"/>
      <c r="L1773" s="40"/>
      <c r="M1773" s="40"/>
      <c r="N1773" s="58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ht="15.75" customHeight="1">
      <c r="A1774" s="2"/>
      <c r="B1774" s="2"/>
      <c r="C1774" s="2"/>
      <c r="D1774" s="42"/>
      <c r="E1774" s="43"/>
      <c r="F1774" s="44"/>
      <c r="G1774" s="57"/>
      <c r="H1774" s="40"/>
      <c r="I1774" s="40"/>
      <c r="J1774" s="40"/>
      <c r="K1774" s="40"/>
      <c r="L1774" s="40"/>
      <c r="M1774" s="40"/>
      <c r="N1774" s="58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ht="15.75" customHeight="1">
      <c r="A1775" s="2"/>
      <c r="B1775" s="2"/>
      <c r="C1775" s="2"/>
      <c r="D1775" s="42"/>
      <c r="E1775" s="43"/>
      <c r="F1775" s="44"/>
      <c r="G1775" s="57"/>
      <c r="H1775" s="40"/>
      <c r="I1775" s="40"/>
      <c r="J1775" s="40"/>
      <c r="K1775" s="40"/>
      <c r="L1775" s="40"/>
      <c r="M1775" s="40"/>
      <c r="N1775" s="58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ht="15.75" customHeight="1">
      <c r="A1776" s="2"/>
      <c r="B1776" s="2"/>
      <c r="C1776" s="2"/>
      <c r="D1776" s="42"/>
      <c r="E1776" s="43"/>
      <c r="F1776" s="44"/>
      <c r="G1776" s="57"/>
      <c r="H1776" s="40"/>
      <c r="I1776" s="40"/>
      <c r="J1776" s="40"/>
      <c r="K1776" s="40"/>
      <c r="L1776" s="40"/>
      <c r="M1776" s="40"/>
      <c r="N1776" s="58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ht="15.75" customHeight="1">
      <c r="A1777" s="2"/>
      <c r="B1777" s="2"/>
      <c r="C1777" s="2"/>
      <c r="D1777" s="42"/>
      <c r="E1777" s="43"/>
      <c r="F1777" s="44"/>
      <c r="G1777" s="57"/>
      <c r="H1777" s="40"/>
      <c r="I1777" s="40"/>
      <c r="J1777" s="40"/>
      <c r="K1777" s="40"/>
      <c r="L1777" s="40"/>
      <c r="M1777" s="40"/>
      <c r="N1777" s="58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ht="15.75" customHeight="1">
      <c r="A1778" s="2"/>
      <c r="B1778" s="2"/>
      <c r="C1778" s="2"/>
      <c r="D1778" s="42"/>
      <c r="E1778" s="43"/>
      <c r="F1778" s="44"/>
      <c r="G1778" s="57"/>
      <c r="H1778" s="40"/>
      <c r="I1778" s="40"/>
      <c r="J1778" s="40"/>
      <c r="K1778" s="40"/>
      <c r="L1778" s="40"/>
      <c r="M1778" s="40"/>
      <c r="N1778" s="58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ht="15.75" customHeight="1">
      <c r="A1779" s="2"/>
      <c r="B1779" s="2"/>
      <c r="C1779" s="2"/>
      <c r="D1779" s="42"/>
      <c r="E1779" s="43"/>
      <c r="F1779" s="44"/>
      <c r="G1779" s="57"/>
      <c r="H1779" s="40"/>
      <c r="I1779" s="40"/>
      <c r="J1779" s="40"/>
      <c r="K1779" s="40"/>
      <c r="L1779" s="40"/>
      <c r="M1779" s="40"/>
      <c r="N1779" s="58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ht="15.75" customHeight="1">
      <c r="A1780" s="2"/>
      <c r="B1780" s="2"/>
      <c r="C1780" s="2"/>
      <c r="D1780" s="42"/>
      <c r="E1780" s="43"/>
      <c r="F1780" s="44"/>
      <c r="G1780" s="57"/>
      <c r="H1780" s="40"/>
      <c r="I1780" s="40"/>
      <c r="J1780" s="40"/>
      <c r="K1780" s="40"/>
      <c r="L1780" s="40"/>
      <c r="M1780" s="40"/>
      <c r="N1780" s="58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ht="15.75" customHeight="1">
      <c r="A1781" s="2"/>
      <c r="B1781" s="2"/>
      <c r="C1781" s="2"/>
      <c r="D1781" s="42"/>
      <c r="E1781" s="43"/>
      <c r="F1781" s="44"/>
      <c r="G1781" s="57"/>
      <c r="H1781" s="40"/>
      <c r="I1781" s="40"/>
      <c r="J1781" s="40"/>
      <c r="K1781" s="40"/>
      <c r="L1781" s="40"/>
      <c r="M1781" s="40"/>
      <c r="N1781" s="58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ht="15.75" customHeight="1">
      <c r="A1782" s="2"/>
      <c r="B1782" s="2"/>
      <c r="C1782" s="2"/>
      <c r="D1782" s="42"/>
      <c r="E1782" s="43"/>
      <c r="F1782" s="44"/>
      <c r="G1782" s="57"/>
      <c r="H1782" s="40"/>
      <c r="I1782" s="40"/>
      <c r="J1782" s="40"/>
      <c r="K1782" s="40"/>
      <c r="L1782" s="40"/>
      <c r="M1782" s="40"/>
      <c r="N1782" s="58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ht="15.75" customHeight="1">
      <c r="A1783" s="2"/>
      <c r="B1783" s="2"/>
      <c r="C1783" s="2"/>
      <c r="D1783" s="42"/>
      <c r="E1783" s="43"/>
      <c r="F1783" s="44"/>
      <c r="G1783" s="57"/>
      <c r="H1783" s="40"/>
      <c r="I1783" s="40"/>
      <c r="J1783" s="40"/>
      <c r="K1783" s="40"/>
      <c r="L1783" s="40"/>
      <c r="M1783" s="40"/>
      <c r="N1783" s="58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ht="15.75" customHeight="1">
      <c r="A1784" s="2"/>
      <c r="B1784" s="2"/>
      <c r="C1784" s="2"/>
      <c r="D1784" s="42"/>
      <c r="E1784" s="43"/>
      <c r="F1784" s="44"/>
      <c r="G1784" s="57"/>
      <c r="H1784" s="40"/>
      <c r="I1784" s="40"/>
      <c r="J1784" s="40"/>
      <c r="K1784" s="40"/>
      <c r="L1784" s="40"/>
      <c r="M1784" s="40"/>
      <c r="N1784" s="58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ht="15.75" customHeight="1">
      <c r="A1785" s="2"/>
      <c r="B1785" s="2"/>
      <c r="C1785" s="2"/>
      <c r="D1785" s="42"/>
      <c r="E1785" s="43"/>
      <c r="F1785" s="44"/>
      <c r="G1785" s="57"/>
      <c r="H1785" s="40"/>
      <c r="I1785" s="40"/>
      <c r="J1785" s="40"/>
      <c r="K1785" s="40"/>
      <c r="L1785" s="40"/>
      <c r="M1785" s="40"/>
      <c r="N1785" s="58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ht="15.75" customHeight="1">
      <c r="A1786" s="2"/>
      <c r="B1786" s="2"/>
      <c r="C1786" s="2"/>
      <c r="D1786" s="42"/>
      <c r="E1786" s="43"/>
      <c r="F1786" s="44"/>
      <c r="G1786" s="57"/>
      <c r="H1786" s="40"/>
      <c r="I1786" s="40"/>
      <c r="J1786" s="40"/>
      <c r="K1786" s="40"/>
      <c r="L1786" s="40"/>
      <c r="M1786" s="40"/>
      <c r="N1786" s="58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ht="15.75" customHeight="1">
      <c r="A1787" s="2"/>
      <c r="B1787" s="2"/>
      <c r="C1787" s="2"/>
      <c r="D1787" s="42"/>
      <c r="E1787" s="43"/>
      <c r="F1787" s="44"/>
      <c r="G1787" s="57"/>
      <c r="H1787" s="40"/>
      <c r="I1787" s="40"/>
      <c r="J1787" s="40"/>
      <c r="K1787" s="40"/>
      <c r="L1787" s="40"/>
      <c r="M1787" s="40"/>
      <c r="N1787" s="58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ht="15.75" customHeight="1">
      <c r="A1788" s="2"/>
      <c r="B1788" s="2"/>
      <c r="C1788" s="2"/>
      <c r="D1788" s="42"/>
      <c r="E1788" s="43"/>
      <c r="F1788" s="44"/>
      <c r="G1788" s="57"/>
      <c r="H1788" s="40"/>
      <c r="I1788" s="40"/>
      <c r="J1788" s="40"/>
      <c r="K1788" s="40"/>
      <c r="L1788" s="40"/>
      <c r="M1788" s="40"/>
      <c r="N1788" s="58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ht="15.75" customHeight="1">
      <c r="A1789" s="2"/>
      <c r="B1789" s="2"/>
      <c r="C1789" s="2"/>
      <c r="D1789" s="42"/>
      <c r="E1789" s="43"/>
      <c r="F1789" s="44"/>
      <c r="G1789" s="57"/>
      <c r="H1789" s="40"/>
      <c r="I1789" s="40"/>
      <c r="J1789" s="40"/>
      <c r="K1789" s="40"/>
      <c r="L1789" s="40"/>
      <c r="M1789" s="40"/>
      <c r="N1789" s="58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ht="15.75" customHeight="1">
      <c r="A1790" s="2"/>
      <c r="B1790" s="2"/>
      <c r="C1790" s="2"/>
      <c r="D1790" s="42"/>
      <c r="E1790" s="43"/>
      <c r="F1790" s="44"/>
      <c r="G1790" s="57"/>
      <c r="H1790" s="40"/>
      <c r="I1790" s="40"/>
      <c r="J1790" s="40"/>
      <c r="K1790" s="40"/>
      <c r="L1790" s="40"/>
      <c r="M1790" s="40"/>
      <c r="N1790" s="58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ht="15.75" customHeight="1">
      <c r="A1791" s="2"/>
      <c r="B1791" s="2"/>
      <c r="C1791" s="2"/>
      <c r="D1791" s="42"/>
      <c r="E1791" s="43"/>
      <c r="F1791" s="44"/>
      <c r="G1791" s="57"/>
      <c r="H1791" s="40"/>
      <c r="I1791" s="40"/>
      <c r="J1791" s="40"/>
      <c r="K1791" s="40"/>
      <c r="L1791" s="40"/>
      <c r="M1791" s="40"/>
      <c r="N1791" s="58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ht="15.75" customHeight="1">
      <c r="A1792" s="2"/>
      <c r="B1792" s="2"/>
      <c r="C1792" s="2"/>
      <c r="D1792" s="42"/>
      <c r="E1792" s="43"/>
      <c r="F1792" s="44"/>
      <c r="G1792" s="57"/>
      <c r="H1792" s="40"/>
      <c r="I1792" s="40"/>
      <c r="J1792" s="40"/>
      <c r="K1792" s="40"/>
      <c r="L1792" s="40"/>
      <c r="M1792" s="40"/>
      <c r="N1792" s="58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ht="15.75" customHeight="1">
      <c r="A1793" s="2"/>
      <c r="B1793" s="2"/>
      <c r="C1793" s="2"/>
      <c r="D1793" s="42"/>
      <c r="E1793" s="43"/>
      <c r="F1793" s="44"/>
      <c r="G1793" s="57"/>
      <c r="H1793" s="40"/>
      <c r="I1793" s="40"/>
      <c r="J1793" s="40"/>
      <c r="K1793" s="40"/>
      <c r="L1793" s="40"/>
      <c r="M1793" s="40"/>
      <c r="N1793" s="58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ht="15.75" customHeight="1">
      <c r="A1794" s="2"/>
      <c r="B1794" s="2"/>
      <c r="C1794" s="2"/>
      <c r="D1794" s="42"/>
      <c r="E1794" s="43"/>
      <c r="F1794" s="44"/>
      <c r="G1794" s="57"/>
      <c r="H1794" s="40"/>
      <c r="I1794" s="40"/>
      <c r="J1794" s="40"/>
      <c r="K1794" s="40"/>
      <c r="L1794" s="40"/>
      <c r="M1794" s="40"/>
      <c r="N1794" s="58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ht="15.75" customHeight="1">
      <c r="A1795" s="2"/>
      <c r="B1795" s="2"/>
      <c r="C1795" s="2"/>
      <c r="D1795" s="42"/>
      <c r="E1795" s="43"/>
      <c r="F1795" s="44"/>
      <c r="G1795" s="57"/>
      <c r="H1795" s="40"/>
      <c r="I1795" s="40"/>
      <c r="J1795" s="40"/>
      <c r="K1795" s="40"/>
      <c r="L1795" s="40"/>
      <c r="M1795" s="40"/>
      <c r="N1795" s="58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ht="15.75" customHeight="1">
      <c r="A1796" s="2"/>
      <c r="B1796" s="2"/>
      <c r="C1796" s="2"/>
      <c r="D1796" s="42"/>
      <c r="E1796" s="43"/>
      <c r="F1796" s="44"/>
      <c r="G1796" s="57"/>
      <c r="H1796" s="40"/>
      <c r="I1796" s="40"/>
      <c r="J1796" s="40"/>
      <c r="K1796" s="40"/>
      <c r="L1796" s="40"/>
      <c r="M1796" s="40"/>
      <c r="N1796" s="58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ht="15.75" customHeight="1">
      <c r="A1797" s="2"/>
      <c r="B1797" s="2"/>
      <c r="C1797" s="2"/>
      <c r="D1797" s="42"/>
      <c r="E1797" s="43"/>
      <c r="F1797" s="44"/>
      <c r="G1797" s="57"/>
      <c r="H1797" s="40"/>
      <c r="I1797" s="40"/>
      <c r="J1797" s="40"/>
      <c r="K1797" s="40"/>
      <c r="L1797" s="40"/>
      <c r="M1797" s="40"/>
      <c r="N1797" s="58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ht="15.75" customHeight="1">
      <c r="A1798" s="2"/>
      <c r="B1798" s="2"/>
      <c r="C1798" s="2"/>
      <c r="D1798" s="42"/>
      <c r="E1798" s="43"/>
      <c r="F1798" s="44"/>
      <c r="G1798" s="57"/>
      <c r="H1798" s="40"/>
      <c r="I1798" s="40"/>
      <c r="J1798" s="40"/>
      <c r="K1798" s="40"/>
      <c r="L1798" s="40"/>
      <c r="M1798" s="40"/>
      <c r="N1798" s="58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ht="15.75" customHeight="1">
      <c r="A1799" s="2"/>
      <c r="B1799" s="2"/>
      <c r="C1799" s="2"/>
      <c r="D1799" s="42"/>
      <c r="E1799" s="43"/>
      <c r="F1799" s="44"/>
      <c r="G1799" s="57"/>
      <c r="H1799" s="40"/>
      <c r="I1799" s="40"/>
      <c r="J1799" s="40"/>
      <c r="K1799" s="40"/>
      <c r="L1799" s="40"/>
      <c r="M1799" s="40"/>
      <c r="N1799" s="58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ht="15.75" customHeight="1">
      <c r="A1800" s="2"/>
      <c r="B1800" s="2"/>
      <c r="C1800" s="2"/>
      <c r="D1800" s="42"/>
      <c r="E1800" s="43"/>
      <c r="F1800" s="44"/>
      <c r="G1800" s="57"/>
      <c r="H1800" s="40"/>
      <c r="I1800" s="40"/>
      <c r="J1800" s="40"/>
      <c r="K1800" s="40"/>
      <c r="L1800" s="40"/>
      <c r="M1800" s="40"/>
      <c r="N1800" s="58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ht="15.75" customHeight="1">
      <c r="A1801" s="2"/>
      <c r="B1801" s="2"/>
      <c r="C1801" s="2"/>
      <c r="D1801" s="42"/>
      <c r="E1801" s="43"/>
      <c r="F1801" s="44"/>
      <c r="G1801" s="57"/>
      <c r="H1801" s="40"/>
      <c r="I1801" s="40"/>
      <c r="J1801" s="40"/>
      <c r="K1801" s="40"/>
      <c r="L1801" s="40"/>
      <c r="M1801" s="40"/>
      <c r="N1801" s="58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ht="15.75" customHeight="1">
      <c r="A1802" s="2"/>
      <c r="B1802" s="2"/>
      <c r="C1802" s="2"/>
      <c r="D1802" s="42"/>
      <c r="E1802" s="43"/>
      <c r="F1802" s="44"/>
      <c r="G1802" s="57"/>
      <c r="H1802" s="40"/>
      <c r="I1802" s="40"/>
      <c r="J1802" s="40"/>
      <c r="K1802" s="40"/>
      <c r="L1802" s="40"/>
      <c r="M1802" s="40"/>
      <c r="N1802" s="58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ht="15.75" customHeight="1">
      <c r="A1803" s="2"/>
      <c r="B1803" s="2"/>
      <c r="C1803" s="2"/>
      <c r="D1803" s="42"/>
      <c r="E1803" s="43"/>
      <c r="F1803" s="44"/>
      <c r="G1803" s="57"/>
      <c r="H1803" s="40"/>
      <c r="I1803" s="40"/>
      <c r="J1803" s="40"/>
      <c r="K1803" s="40"/>
      <c r="L1803" s="40"/>
      <c r="M1803" s="40"/>
      <c r="N1803" s="58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ht="15.75" customHeight="1">
      <c r="A1804" s="2"/>
      <c r="B1804" s="2"/>
      <c r="C1804" s="2"/>
      <c r="D1804" s="42"/>
      <c r="E1804" s="43"/>
      <c r="F1804" s="44"/>
      <c r="G1804" s="57"/>
      <c r="H1804" s="40"/>
      <c r="I1804" s="40"/>
      <c r="J1804" s="40"/>
      <c r="K1804" s="40"/>
      <c r="L1804" s="40"/>
      <c r="M1804" s="40"/>
      <c r="N1804" s="58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ht="15.75" customHeight="1">
      <c r="A1805" s="2"/>
      <c r="B1805" s="2"/>
      <c r="C1805" s="2"/>
      <c r="D1805" s="42"/>
      <c r="E1805" s="43"/>
      <c r="F1805" s="44"/>
      <c r="G1805" s="57"/>
      <c r="H1805" s="40"/>
      <c r="I1805" s="40"/>
      <c r="J1805" s="40"/>
      <c r="K1805" s="40"/>
      <c r="L1805" s="40"/>
      <c r="M1805" s="40"/>
      <c r="N1805" s="58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ht="15.75" customHeight="1">
      <c r="A1806" s="2"/>
      <c r="B1806" s="2"/>
      <c r="C1806" s="2"/>
      <c r="D1806" s="42"/>
      <c r="E1806" s="43"/>
      <c r="F1806" s="44"/>
      <c r="G1806" s="57"/>
      <c r="H1806" s="40"/>
      <c r="I1806" s="40"/>
      <c r="J1806" s="40"/>
      <c r="K1806" s="40"/>
      <c r="L1806" s="40"/>
      <c r="M1806" s="40"/>
      <c r="N1806" s="58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ht="15.75" customHeight="1">
      <c r="A1807" s="2"/>
      <c r="B1807" s="2"/>
      <c r="C1807" s="2"/>
      <c r="D1807" s="42"/>
      <c r="E1807" s="43"/>
      <c r="F1807" s="44"/>
      <c r="G1807" s="57"/>
      <c r="H1807" s="40"/>
      <c r="I1807" s="40"/>
      <c r="J1807" s="40"/>
      <c r="K1807" s="40"/>
      <c r="L1807" s="40"/>
      <c r="M1807" s="40"/>
      <c r="N1807" s="58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ht="15.75" customHeight="1">
      <c r="A1808" s="2"/>
      <c r="B1808" s="2"/>
      <c r="C1808" s="2"/>
      <c r="D1808" s="42"/>
      <c r="E1808" s="43"/>
      <c r="F1808" s="44"/>
      <c r="G1808" s="57"/>
      <c r="H1808" s="40"/>
      <c r="I1808" s="40"/>
      <c r="J1808" s="40"/>
      <c r="K1808" s="40"/>
      <c r="L1808" s="40"/>
      <c r="M1808" s="40"/>
      <c r="N1808" s="58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ht="15.75" customHeight="1">
      <c r="A1809" s="2"/>
      <c r="B1809" s="2"/>
      <c r="C1809" s="2"/>
      <c r="D1809" s="42"/>
      <c r="E1809" s="43"/>
      <c r="F1809" s="44"/>
      <c r="G1809" s="57"/>
      <c r="H1809" s="40"/>
      <c r="I1809" s="40"/>
      <c r="J1809" s="40"/>
      <c r="K1809" s="40"/>
      <c r="L1809" s="40"/>
      <c r="M1809" s="40"/>
      <c r="N1809" s="58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ht="15.75" customHeight="1">
      <c r="A1810" s="2"/>
      <c r="B1810" s="2"/>
      <c r="C1810" s="2"/>
      <c r="D1810" s="42"/>
      <c r="E1810" s="43"/>
      <c r="F1810" s="44"/>
      <c r="G1810" s="57"/>
      <c r="H1810" s="40"/>
      <c r="I1810" s="40"/>
      <c r="J1810" s="40"/>
      <c r="K1810" s="40"/>
      <c r="L1810" s="40"/>
      <c r="M1810" s="40"/>
      <c r="N1810" s="58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ht="15.75" customHeight="1">
      <c r="A1811" s="2"/>
      <c r="B1811" s="2"/>
      <c r="C1811" s="2"/>
      <c r="D1811" s="42"/>
      <c r="E1811" s="43"/>
      <c r="F1811" s="44"/>
      <c r="G1811" s="57"/>
      <c r="H1811" s="40"/>
      <c r="I1811" s="40"/>
      <c r="J1811" s="40"/>
      <c r="K1811" s="40"/>
      <c r="L1811" s="40"/>
      <c r="M1811" s="40"/>
      <c r="N1811" s="58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ht="15.75" customHeight="1">
      <c r="A1812" s="2"/>
      <c r="B1812" s="2"/>
      <c r="C1812" s="2"/>
      <c r="D1812" s="42"/>
      <c r="E1812" s="43"/>
      <c r="F1812" s="44"/>
      <c r="G1812" s="57"/>
      <c r="H1812" s="40"/>
      <c r="I1812" s="40"/>
      <c r="J1812" s="40"/>
      <c r="K1812" s="40"/>
      <c r="L1812" s="40"/>
      <c r="M1812" s="40"/>
      <c r="N1812" s="58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ht="15.75" customHeight="1">
      <c r="A1813" s="2"/>
      <c r="B1813" s="2"/>
      <c r="C1813" s="2"/>
      <c r="D1813" s="42"/>
      <c r="E1813" s="43"/>
      <c r="F1813" s="44"/>
      <c r="G1813" s="57"/>
      <c r="H1813" s="40"/>
      <c r="I1813" s="40"/>
      <c r="J1813" s="40"/>
      <c r="K1813" s="40"/>
      <c r="L1813" s="40"/>
      <c r="M1813" s="40"/>
      <c r="N1813" s="58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ht="15.75" customHeight="1">
      <c r="A1814" s="2"/>
      <c r="B1814" s="2"/>
      <c r="C1814" s="2"/>
      <c r="D1814" s="42"/>
      <c r="E1814" s="43"/>
      <c r="F1814" s="44"/>
      <c r="G1814" s="57"/>
      <c r="H1814" s="40"/>
      <c r="I1814" s="40"/>
      <c r="J1814" s="40"/>
      <c r="K1814" s="40"/>
      <c r="L1814" s="40"/>
      <c r="M1814" s="40"/>
      <c r="N1814" s="58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ht="15.75" customHeight="1">
      <c r="A1815" s="2"/>
      <c r="B1815" s="2"/>
      <c r="C1815" s="2"/>
      <c r="D1815" s="42"/>
      <c r="E1815" s="43"/>
      <c r="F1815" s="44"/>
      <c r="G1815" s="57"/>
      <c r="H1815" s="40"/>
      <c r="I1815" s="40"/>
      <c r="J1815" s="40"/>
      <c r="K1815" s="40"/>
      <c r="L1815" s="40"/>
      <c r="M1815" s="40"/>
      <c r="N1815" s="58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ht="15.75" customHeight="1">
      <c r="A1816" s="2"/>
      <c r="B1816" s="2"/>
      <c r="C1816" s="2"/>
      <c r="D1816" s="42"/>
      <c r="E1816" s="43"/>
      <c r="F1816" s="44"/>
      <c r="G1816" s="57"/>
      <c r="H1816" s="40"/>
      <c r="I1816" s="40"/>
      <c r="J1816" s="40"/>
      <c r="K1816" s="40"/>
      <c r="L1816" s="40"/>
      <c r="M1816" s="40"/>
      <c r="N1816" s="58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ht="15.75" customHeight="1">
      <c r="A1817" s="2"/>
      <c r="B1817" s="2"/>
      <c r="C1817" s="2"/>
      <c r="D1817" s="42"/>
      <c r="E1817" s="43"/>
      <c r="F1817" s="44"/>
      <c r="G1817" s="57"/>
      <c r="H1817" s="40"/>
      <c r="I1817" s="40"/>
      <c r="J1817" s="40"/>
      <c r="K1817" s="40"/>
      <c r="L1817" s="40"/>
      <c r="M1817" s="40"/>
      <c r="N1817" s="58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ht="15.75" customHeight="1">
      <c r="A1818" s="2"/>
      <c r="B1818" s="2"/>
      <c r="C1818" s="2"/>
      <c r="D1818" s="42"/>
      <c r="E1818" s="43"/>
      <c r="F1818" s="44"/>
      <c r="G1818" s="57"/>
      <c r="H1818" s="40"/>
      <c r="I1818" s="40"/>
      <c r="J1818" s="40"/>
      <c r="K1818" s="40"/>
      <c r="L1818" s="40"/>
      <c r="M1818" s="40"/>
      <c r="N1818" s="58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ht="15.75" customHeight="1">
      <c r="A1819" s="2"/>
      <c r="B1819" s="2"/>
      <c r="C1819" s="2"/>
      <c r="D1819" s="42"/>
      <c r="E1819" s="43"/>
      <c r="F1819" s="44"/>
      <c r="G1819" s="57"/>
      <c r="H1819" s="40"/>
      <c r="I1819" s="40"/>
      <c r="J1819" s="40"/>
      <c r="K1819" s="40"/>
      <c r="L1819" s="40"/>
      <c r="M1819" s="40"/>
      <c r="N1819" s="58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ht="15.75" customHeight="1">
      <c r="A1820" s="2"/>
      <c r="B1820" s="2"/>
      <c r="C1820" s="2"/>
      <c r="D1820" s="42"/>
      <c r="E1820" s="43"/>
      <c r="F1820" s="44"/>
      <c r="G1820" s="57"/>
      <c r="H1820" s="40"/>
      <c r="I1820" s="40"/>
      <c r="J1820" s="40"/>
      <c r="K1820" s="40"/>
      <c r="L1820" s="40"/>
      <c r="M1820" s="40"/>
      <c r="N1820" s="58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ht="15.75" customHeight="1">
      <c r="A1821" s="2"/>
      <c r="B1821" s="2"/>
      <c r="C1821" s="2"/>
      <c r="D1821" s="42"/>
      <c r="E1821" s="43"/>
      <c r="F1821" s="44"/>
      <c r="G1821" s="57"/>
      <c r="H1821" s="40"/>
      <c r="I1821" s="40"/>
      <c r="J1821" s="40"/>
      <c r="K1821" s="40"/>
      <c r="L1821" s="40"/>
      <c r="M1821" s="40"/>
      <c r="N1821" s="58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ht="15.75" customHeight="1">
      <c r="A1822" s="2"/>
      <c r="B1822" s="2"/>
      <c r="C1822" s="2"/>
      <c r="D1822" s="42"/>
      <c r="E1822" s="43"/>
      <c r="F1822" s="44"/>
      <c r="G1822" s="57"/>
      <c r="H1822" s="40"/>
      <c r="I1822" s="40"/>
      <c r="J1822" s="40"/>
      <c r="K1822" s="40"/>
      <c r="L1822" s="40"/>
      <c r="M1822" s="40"/>
      <c r="N1822" s="58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ht="15.75" customHeight="1">
      <c r="A1823" s="2"/>
      <c r="B1823" s="2"/>
      <c r="C1823" s="2"/>
      <c r="D1823" s="42"/>
      <c r="E1823" s="43"/>
      <c r="F1823" s="44"/>
      <c r="G1823" s="57"/>
      <c r="H1823" s="40"/>
      <c r="I1823" s="40"/>
      <c r="J1823" s="40"/>
      <c r="K1823" s="40"/>
      <c r="L1823" s="40"/>
      <c r="M1823" s="40"/>
      <c r="N1823" s="58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ht="15.75" customHeight="1">
      <c r="A1824" s="2"/>
      <c r="B1824" s="2"/>
      <c r="C1824" s="2"/>
      <c r="D1824" s="42"/>
      <c r="E1824" s="43"/>
      <c r="F1824" s="44"/>
      <c r="G1824" s="57"/>
      <c r="H1824" s="40"/>
      <c r="I1824" s="40"/>
      <c r="J1824" s="40"/>
      <c r="K1824" s="40"/>
      <c r="L1824" s="40"/>
      <c r="M1824" s="40"/>
      <c r="N1824" s="58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ht="15.75" customHeight="1">
      <c r="A1825" s="2"/>
      <c r="B1825" s="2"/>
      <c r="C1825" s="2"/>
      <c r="D1825" s="42"/>
      <c r="E1825" s="43"/>
      <c r="F1825" s="44"/>
      <c r="G1825" s="57"/>
      <c r="H1825" s="40"/>
      <c r="I1825" s="40"/>
      <c r="J1825" s="40"/>
      <c r="K1825" s="40"/>
      <c r="L1825" s="40"/>
      <c r="M1825" s="40"/>
      <c r="N1825" s="58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ht="15.75" customHeight="1">
      <c r="A1826" s="2"/>
      <c r="B1826" s="2"/>
      <c r="C1826" s="2"/>
      <c r="D1826" s="42"/>
      <c r="E1826" s="43"/>
      <c r="F1826" s="44"/>
      <c r="G1826" s="57"/>
      <c r="H1826" s="40"/>
      <c r="I1826" s="40"/>
      <c r="J1826" s="40"/>
      <c r="K1826" s="40"/>
      <c r="L1826" s="40"/>
      <c r="M1826" s="40"/>
      <c r="N1826" s="58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ht="15.75" customHeight="1">
      <c r="A1827" s="2"/>
      <c r="B1827" s="2"/>
      <c r="C1827" s="2"/>
      <c r="D1827" s="42"/>
      <c r="E1827" s="43"/>
      <c r="F1827" s="44"/>
      <c r="G1827" s="57"/>
      <c r="H1827" s="40"/>
      <c r="I1827" s="40"/>
      <c r="J1827" s="40"/>
      <c r="K1827" s="40"/>
      <c r="L1827" s="40"/>
      <c r="M1827" s="40"/>
      <c r="N1827" s="58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ht="15.75" customHeight="1">
      <c r="A1828" s="2"/>
      <c r="B1828" s="2"/>
      <c r="C1828" s="2"/>
      <c r="D1828" s="42"/>
      <c r="E1828" s="43"/>
      <c r="F1828" s="44"/>
      <c r="G1828" s="57"/>
      <c r="H1828" s="40"/>
      <c r="I1828" s="40"/>
      <c r="J1828" s="40"/>
      <c r="K1828" s="40"/>
      <c r="L1828" s="40"/>
      <c r="M1828" s="40"/>
      <c r="N1828" s="58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ht="15.75" customHeight="1">
      <c r="A1829" s="2"/>
      <c r="B1829" s="2"/>
      <c r="C1829" s="2"/>
      <c r="D1829" s="42"/>
      <c r="E1829" s="43"/>
      <c r="F1829" s="44"/>
      <c r="G1829" s="57"/>
      <c r="H1829" s="40"/>
      <c r="I1829" s="40"/>
      <c r="J1829" s="40"/>
      <c r="K1829" s="40"/>
      <c r="L1829" s="40"/>
      <c r="M1829" s="40"/>
      <c r="N1829" s="58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ht="15.75" customHeight="1">
      <c r="A1830" s="2"/>
      <c r="B1830" s="2"/>
      <c r="C1830" s="2"/>
      <c r="D1830" s="42"/>
      <c r="E1830" s="43"/>
      <c r="F1830" s="44"/>
      <c r="G1830" s="57"/>
      <c r="H1830" s="40"/>
      <c r="I1830" s="40"/>
      <c r="J1830" s="40"/>
      <c r="K1830" s="40"/>
      <c r="L1830" s="40"/>
      <c r="M1830" s="40"/>
      <c r="N1830" s="58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ht="15.75" customHeight="1">
      <c r="A1831" s="2"/>
      <c r="B1831" s="2"/>
      <c r="C1831" s="2"/>
      <c r="D1831" s="42"/>
      <c r="E1831" s="43"/>
      <c r="F1831" s="44"/>
      <c r="G1831" s="57"/>
      <c r="H1831" s="40"/>
      <c r="I1831" s="40"/>
      <c r="J1831" s="40"/>
      <c r="K1831" s="40"/>
      <c r="L1831" s="40"/>
      <c r="M1831" s="40"/>
      <c r="N1831" s="58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ht="15.75" customHeight="1">
      <c r="A1832" s="2"/>
      <c r="B1832" s="2"/>
      <c r="C1832" s="2"/>
      <c r="D1832" s="42"/>
      <c r="E1832" s="43"/>
      <c r="F1832" s="44"/>
      <c r="G1832" s="57"/>
      <c r="H1832" s="40"/>
      <c r="I1832" s="40"/>
      <c r="J1832" s="40"/>
      <c r="K1832" s="40"/>
      <c r="L1832" s="40"/>
      <c r="M1832" s="40"/>
      <c r="N1832" s="58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ht="15.75" customHeight="1">
      <c r="A1833" s="2"/>
      <c r="B1833" s="2"/>
      <c r="C1833" s="2"/>
      <c r="D1833" s="42"/>
      <c r="E1833" s="43"/>
      <c r="F1833" s="44"/>
      <c r="G1833" s="57"/>
      <c r="H1833" s="40"/>
      <c r="I1833" s="40"/>
      <c r="J1833" s="40"/>
      <c r="K1833" s="40"/>
      <c r="L1833" s="40"/>
      <c r="M1833" s="40"/>
      <c r="N1833" s="58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ht="15.75" customHeight="1">
      <c r="A1834" s="2"/>
      <c r="B1834" s="2"/>
      <c r="C1834" s="2"/>
      <c r="D1834" s="42"/>
      <c r="E1834" s="43"/>
      <c r="F1834" s="44"/>
      <c r="G1834" s="57"/>
      <c r="H1834" s="40"/>
      <c r="I1834" s="40"/>
      <c r="J1834" s="40"/>
      <c r="K1834" s="40"/>
      <c r="L1834" s="40"/>
      <c r="M1834" s="40"/>
      <c r="N1834" s="58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ht="15.75" customHeight="1">
      <c r="A1835" s="2"/>
      <c r="B1835" s="2"/>
      <c r="C1835" s="2"/>
      <c r="D1835" s="42"/>
      <c r="E1835" s="43"/>
      <c r="F1835" s="44"/>
      <c r="G1835" s="57"/>
      <c r="H1835" s="40"/>
      <c r="I1835" s="40"/>
      <c r="J1835" s="40"/>
      <c r="K1835" s="40"/>
      <c r="L1835" s="40"/>
      <c r="M1835" s="40"/>
      <c r="N1835" s="58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ht="15.75" customHeight="1">
      <c r="A1836" s="2"/>
      <c r="B1836" s="2"/>
      <c r="C1836" s="2"/>
      <c r="D1836" s="42"/>
      <c r="E1836" s="43"/>
      <c r="F1836" s="44"/>
      <c r="G1836" s="57"/>
      <c r="H1836" s="40"/>
      <c r="I1836" s="40"/>
      <c r="J1836" s="40"/>
      <c r="K1836" s="40"/>
      <c r="L1836" s="40"/>
      <c r="M1836" s="40"/>
      <c r="N1836" s="58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ht="15.75" customHeight="1">
      <c r="A1837" s="2"/>
      <c r="B1837" s="2"/>
      <c r="C1837" s="2"/>
      <c r="D1837" s="42"/>
      <c r="E1837" s="43"/>
      <c r="F1837" s="44"/>
      <c r="G1837" s="57"/>
      <c r="H1837" s="40"/>
      <c r="I1837" s="40"/>
      <c r="J1837" s="40"/>
      <c r="K1837" s="40"/>
      <c r="L1837" s="40"/>
      <c r="M1837" s="40"/>
      <c r="N1837" s="58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ht="15.75" customHeight="1">
      <c r="A1838" s="2"/>
      <c r="B1838" s="2"/>
      <c r="C1838" s="2"/>
      <c r="D1838" s="42"/>
      <c r="E1838" s="43"/>
      <c r="F1838" s="44"/>
      <c r="G1838" s="57"/>
      <c r="H1838" s="40"/>
      <c r="I1838" s="40"/>
      <c r="J1838" s="40"/>
      <c r="K1838" s="40"/>
      <c r="L1838" s="40"/>
      <c r="M1838" s="40"/>
      <c r="N1838" s="58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ht="15.75" customHeight="1">
      <c r="A1839" s="2"/>
      <c r="B1839" s="2"/>
      <c r="C1839" s="2"/>
      <c r="D1839" s="42"/>
      <c r="E1839" s="43"/>
      <c r="F1839" s="44"/>
      <c r="G1839" s="57"/>
      <c r="H1839" s="40"/>
      <c r="I1839" s="40"/>
      <c r="J1839" s="40"/>
      <c r="K1839" s="40"/>
      <c r="L1839" s="40"/>
      <c r="M1839" s="40"/>
      <c r="N1839" s="58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ht="15.75" customHeight="1">
      <c r="A1840" s="2"/>
      <c r="B1840" s="2"/>
      <c r="C1840" s="2"/>
      <c r="D1840" s="42"/>
      <c r="E1840" s="43"/>
      <c r="F1840" s="44"/>
      <c r="G1840" s="57"/>
      <c r="H1840" s="40"/>
      <c r="I1840" s="40"/>
      <c r="J1840" s="40"/>
      <c r="K1840" s="40"/>
      <c r="L1840" s="40"/>
      <c r="M1840" s="40"/>
      <c r="N1840" s="58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ht="15.75" customHeight="1">
      <c r="A1841" s="2"/>
      <c r="B1841" s="2"/>
      <c r="C1841" s="2"/>
      <c r="D1841" s="42"/>
      <c r="E1841" s="43"/>
      <c r="F1841" s="44"/>
      <c r="G1841" s="57"/>
      <c r="H1841" s="40"/>
      <c r="I1841" s="40"/>
      <c r="J1841" s="40"/>
      <c r="K1841" s="40"/>
      <c r="L1841" s="40"/>
      <c r="M1841" s="40"/>
      <c r="N1841" s="58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ht="15.75" customHeight="1">
      <c r="A1842" s="2"/>
      <c r="B1842" s="2"/>
      <c r="C1842" s="2"/>
      <c r="D1842" s="42"/>
      <c r="E1842" s="43"/>
      <c r="F1842" s="44"/>
      <c r="G1842" s="57"/>
      <c r="H1842" s="40"/>
      <c r="I1842" s="40"/>
      <c r="J1842" s="40"/>
      <c r="K1842" s="40"/>
      <c r="L1842" s="40"/>
      <c r="M1842" s="40"/>
      <c r="N1842" s="58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ht="15.75" customHeight="1">
      <c r="A1843" s="2"/>
      <c r="B1843" s="2"/>
      <c r="C1843" s="2"/>
      <c r="D1843" s="42"/>
      <c r="E1843" s="43"/>
      <c r="F1843" s="44"/>
      <c r="G1843" s="57"/>
      <c r="H1843" s="40"/>
      <c r="I1843" s="40"/>
      <c r="J1843" s="40"/>
      <c r="K1843" s="40"/>
      <c r="L1843" s="40"/>
      <c r="M1843" s="40"/>
      <c r="N1843" s="58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ht="15.75" customHeight="1">
      <c r="A1844" s="2"/>
      <c r="B1844" s="2"/>
      <c r="C1844" s="2"/>
      <c r="D1844" s="42"/>
      <c r="E1844" s="43"/>
      <c r="F1844" s="44"/>
      <c r="G1844" s="57"/>
      <c r="H1844" s="40"/>
      <c r="I1844" s="40"/>
      <c r="J1844" s="40"/>
      <c r="K1844" s="40"/>
      <c r="L1844" s="40"/>
      <c r="M1844" s="40"/>
      <c r="N1844" s="58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ht="15.75" customHeight="1">
      <c r="A1845" s="2"/>
      <c r="B1845" s="2"/>
      <c r="C1845" s="2"/>
      <c r="D1845" s="42"/>
      <c r="E1845" s="43"/>
      <c r="F1845" s="44"/>
      <c r="G1845" s="57"/>
      <c r="H1845" s="40"/>
      <c r="I1845" s="40"/>
      <c r="J1845" s="40"/>
      <c r="K1845" s="40"/>
      <c r="L1845" s="40"/>
      <c r="M1845" s="40"/>
      <c r="N1845" s="58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ht="15.75" customHeight="1">
      <c r="A1846" s="2"/>
      <c r="B1846" s="2"/>
      <c r="C1846" s="2"/>
      <c r="D1846" s="42"/>
      <c r="E1846" s="43"/>
      <c r="F1846" s="44"/>
      <c r="G1846" s="57"/>
      <c r="H1846" s="40"/>
      <c r="I1846" s="40"/>
      <c r="J1846" s="40"/>
      <c r="K1846" s="40"/>
      <c r="L1846" s="40"/>
      <c r="M1846" s="40"/>
      <c r="N1846" s="58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ht="15.75" customHeight="1">
      <c r="A1847" s="2"/>
      <c r="B1847" s="2"/>
      <c r="C1847" s="2"/>
      <c r="D1847" s="42"/>
      <c r="E1847" s="43"/>
      <c r="F1847" s="44"/>
      <c r="G1847" s="57"/>
      <c r="H1847" s="40"/>
      <c r="I1847" s="40"/>
      <c r="J1847" s="40"/>
      <c r="K1847" s="40"/>
      <c r="L1847" s="40"/>
      <c r="M1847" s="40"/>
      <c r="N1847" s="58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ht="15.75" customHeight="1">
      <c r="A1848" s="2"/>
      <c r="B1848" s="2"/>
      <c r="C1848" s="2"/>
      <c r="D1848" s="42"/>
      <c r="E1848" s="43"/>
      <c r="F1848" s="44"/>
      <c r="G1848" s="57"/>
      <c r="H1848" s="40"/>
      <c r="I1848" s="40"/>
      <c r="J1848" s="40"/>
      <c r="K1848" s="40"/>
      <c r="L1848" s="40"/>
      <c r="M1848" s="40"/>
      <c r="N1848" s="58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ht="15.75" customHeight="1">
      <c r="A1849" s="2"/>
      <c r="B1849" s="2"/>
      <c r="C1849" s="2"/>
      <c r="D1849" s="42"/>
      <c r="E1849" s="43"/>
      <c r="F1849" s="44"/>
      <c r="G1849" s="57"/>
      <c r="H1849" s="40"/>
      <c r="I1849" s="40"/>
      <c r="J1849" s="40"/>
      <c r="K1849" s="40"/>
      <c r="L1849" s="40"/>
      <c r="M1849" s="40"/>
      <c r="N1849" s="58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ht="15.75" customHeight="1">
      <c r="A1850" s="2"/>
      <c r="B1850" s="2"/>
      <c r="C1850" s="2"/>
      <c r="D1850" s="42"/>
      <c r="E1850" s="43"/>
      <c r="F1850" s="44"/>
      <c r="G1850" s="57"/>
      <c r="H1850" s="40"/>
      <c r="I1850" s="40"/>
      <c r="J1850" s="40"/>
      <c r="K1850" s="40"/>
      <c r="L1850" s="40"/>
      <c r="M1850" s="40"/>
      <c r="N1850" s="58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ht="15.75" customHeight="1">
      <c r="A1851" s="2"/>
      <c r="B1851" s="2"/>
      <c r="C1851" s="2"/>
      <c r="D1851" s="42"/>
      <c r="E1851" s="43"/>
      <c r="F1851" s="44"/>
      <c r="G1851" s="57"/>
      <c r="H1851" s="40"/>
      <c r="I1851" s="40"/>
      <c r="J1851" s="40"/>
      <c r="K1851" s="40"/>
      <c r="L1851" s="40"/>
      <c r="M1851" s="40"/>
      <c r="N1851" s="58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ht="15.75" customHeight="1">
      <c r="A1852" s="2"/>
      <c r="B1852" s="2"/>
      <c r="C1852" s="2"/>
      <c r="D1852" s="42"/>
      <c r="E1852" s="43"/>
      <c r="F1852" s="44"/>
      <c r="G1852" s="57"/>
      <c r="H1852" s="40"/>
      <c r="I1852" s="40"/>
      <c r="J1852" s="40"/>
      <c r="K1852" s="40"/>
      <c r="L1852" s="40"/>
      <c r="M1852" s="40"/>
      <c r="N1852" s="58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ht="15.75" customHeight="1">
      <c r="A1853" s="2"/>
      <c r="B1853" s="2"/>
      <c r="C1853" s="2"/>
      <c r="D1853" s="42"/>
      <c r="E1853" s="43"/>
      <c r="F1853" s="44"/>
      <c r="G1853" s="57"/>
      <c r="H1853" s="40"/>
      <c r="I1853" s="40"/>
      <c r="J1853" s="40"/>
      <c r="K1853" s="40"/>
      <c r="L1853" s="40"/>
      <c r="M1853" s="40"/>
      <c r="N1853" s="58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ht="15.75" customHeight="1">
      <c r="A1854" s="2"/>
      <c r="B1854" s="2"/>
      <c r="C1854" s="2"/>
      <c r="D1854" s="42"/>
      <c r="E1854" s="43"/>
      <c r="F1854" s="44"/>
      <c r="G1854" s="57"/>
      <c r="H1854" s="40"/>
      <c r="I1854" s="40"/>
      <c r="J1854" s="40"/>
      <c r="K1854" s="40"/>
      <c r="L1854" s="40"/>
      <c r="M1854" s="40"/>
      <c r="N1854" s="58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ht="15.75" customHeight="1">
      <c r="A1855" s="2"/>
      <c r="B1855" s="2"/>
      <c r="C1855" s="2"/>
      <c r="D1855" s="42"/>
      <c r="E1855" s="43"/>
      <c r="F1855" s="44"/>
      <c r="G1855" s="57"/>
      <c r="H1855" s="40"/>
      <c r="I1855" s="40"/>
      <c r="J1855" s="40"/>
      <c r="K1855" s="40"/>
      <c r="L1855" s="40"/>
      <c r="M1855" s="40"/>
      <c r="N1855" s="58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ht="15.75" customHeight="1">
      <c r="A1856" s="2"/>
      <c r="B1856" s="2"/>
      <c r="C1856" s="2"/>
      <c r="D1856" s="42"/>
      <c r="E1856" s="43"/>
      <c r="F1856" s="44"/>
      <c r="G1856" s="57"/>
      <c r="H1856" s="40"/>
      <c r="I1856" s="40"/>
      <c r="J1856" s="40"/>
      <c r="K1856" s="40"/>
      <c r="L1856" s="40"/>
      <c r="M1856" s="40"/>
      <c r="N1856" s="58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ht="15.75" customHeight="1">
      <c r="A1857" s="2"/>
      <c r="B1857" s="2"/>
      <c r="C1857" s="2"/>
      <c r="D1857" s="42"/>
      <c r="E1857" s="43"/>
      <c r="F1857" s="44"/>
      <c r="G1857" s="57"/>
      <c r="H1857" s="40"/>
      <c r="I1857" s="40"/>
      <c r="J1857" s="40"/>
      <c r="K1857" s="40"/>
      <c r="L1857" s="40"/>
      <c r="M1857" s="40"/>
      <c r="N1857" s="58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ht="15.75" customHeight="1">
      <c r="A1858" s="2"/>
      <c r="B1858" s="2"/>
      <c r="C1858" s="2"/>
      <c r="D1858" s="42"/>
      <c r="E1858" s="43"/>
      <c r="F1858" s="44"/>
      <c r="G1858" s="57"/>
      <c r="H1858" s="40"/>
      <c r="I1858" s="40"/>
      <c r="J1858" s="40"/>
      <c r="K1858" s="40"/>
      <c r="L1858" s="40"/>
      <c r="M1858" s="40"/>
      <c r="N1858" s="58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ht="15.75" customHeight="1">
      <c r="A1859" s="2"/>
      <c r="B1859" s="2"/>
      <c r="C1859" s="2"/>
      <c r="D1859" s="42"/>
      <c r="E1859" s="43"/>
      <c r="F1859" s="44"/>
      <c r="G1859" s="57"/>
      <c r="H1859" s="40"/>
      <c r="I1859" s="40"/>
      <c r="J1859" s="40"/>
      <c r="K1859" s="40"/>
      <c r="L1859" s="40"/>
      <c r="M1859" s="40"/>
      <c r="N1859" s="58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ht="15.75" customHeight="1">
      <c r="A1860" s="2"/>
      <c r="B1860" s="2"/>
      <c r="C1860" s="2"/>
      <c r="D1860" s="42"/>
      <c r="E1860" s="43"/>
      <c r="F1860" s="44"/>
      <c r="G1860" s="57"/>
      <c r="H1860" s="40"/>
      <c r="I1860" s="40"/>
      <c r="J1860" s="40"/>
      <c r="K1860" s="40"/>
      <c r="L1860" s="40"/>
      <c r="M1860" s="40"/>
      <c r="N1860" s="58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ht="15.75" customHeight="1">
      <c r="A1861" s="2"/>
      <c r="B1861" s="2"/>
      <c r="C1861" s="2"/>
      <c r="D1861" s="42"/>
      <c r="E1861" s="43"/>
      <c r="F1861" s="44"/>
      <c r="G1861" s="57"/>
      <c r="H1861" s="40"/>
      <c r="I1861" s="40"/>
      <c r="J1861" s="40"/>
      <c r="K1861" s="40"/>
      <c r="L1861" s="40"/>
      <c r="M1861" s="40"/>
      <c r="N1861" s="58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ht="15.75" customHeight="1">
      <c r="A1862" s="2"/>
      <c r="B1862" s="2"/>
      <c r="C1862" s="2"/>
      <c r="D1862" s="42"/>
      <c r="E1862" s="43"/>
      <c r="F1862" s="44"/>
      <c r="G1862" s="57"/>
      <c r="H1862" s="40"/>
      <c r="I1862" s="40"/>
      <c r="J1862" s="40"/>
      <c r="K1862" s="40"/>
      <c r="L1862" s="40"/>
      <c r="M1862" s="40"/>
      <c r="N1862" s="58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ht="15.75" customHeight="1">
      <c r="A1863" s="2"/>
      <c r="B1863" s="2"/>
      <c r="C1863" s="2"/>
      <c r="D1863" s="42"/>
      <c r="E1863" s="43"/>
      <c r="F1863" s="44"/>
      <c r="G1863" s="57"/>
      <c r="H1863" s="40"/>
      <c r="I1863" s="40"/>
      <c r="J1863" s="40"/>
      <c r="K1863" s="40"/>
      <c r="L1863" s="40"/>
      <c r="M1863" s="40"/>
      <c r="N1863" s="58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ht="15.75" customHeight="1">
      <c r="A1864" s="2"/>
      <c r="B1864" s="2"/>
      <c r="C1864" s="2"/>
      <c r="D1864" s="42"/>
      <c r="E1864" s="43"/>
      <c r="F1864" s="44"/>
      <c r="G1864" s="57"/>
      <c r="H1864" s="40"/>
      <c r="I1864" s="40"/>
      <c r="J1864" s="40"/>
      <c r="K1864" s="40"/>
      <c r="L1864" s="40"/>
      <c r="M1864" s="40"/>
      <c r="N1864" s="58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ht="15.75" customHeight="1">
      <c r="A1865" s="2"/>
      <c r="B1865" s="2"/>
      <c r="C1865" s="2"/>
      <c r="D1865" s="42"/>
      <c r="E1865" s="43"/>
      <c r="F1865" s="44"/>
      <c r="G1865" s="57"/>
      <c r="H1865" s="40"/>
      <c r="I1865" s="40"/>
      <c r="J1865" s="40"/>
      <c r="K1865" s="40"/>
      <c r="L1865" s="40"/>
      <c r="M1865" s="40"/>
      <c r="N1865" s="58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ht="15.75" customHeight="1">
      <c r="A1866" s="2"/>
      <c r="B1866" s="2"/>
      <c r="C1866" s="2"/>
      <c r="D1866" s="42"/>
      <c r="E1866" s="43"/>
      <c r="F1866" s="44"/>
      <c r="G1866" s="57"/>
      <c r="H1866" s="40"/>
      <c r="I1866" s="40"/>
      <c r="J1866" s="40"/>
      <c r="K1866" s="40"/>
      <c r="L1866" s="40"/>
      <c r="M1866" s="40"/>
      <c r="N1866" s="58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ht="15.75" customHeight="1">
      <c r="A1867" s="2"/>
      <c r="B1867" s="2"/>
      <c r="C1867" s="2"/>
      <c r="D1867" s="42"/>
      <c r="E1867" s="43"/>
      <c r="F1867" s="44"/>
      <c r="G1867" s="57"/>
      <c r="H1867" s="40"/>
      <c r="I1867" s="40"/>
      <c r="J1867" s="40"/>
      <c r="K1867" s="40"/>
      <c r="L1867" s="40"/>
      <c r="M1867" s="40"/>
      <c r="N1867" s="58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ht="15.75" customHeight="1">
      <c r="A1868" s="2"/>
      <c r="B1868" s="2"/>
      <c r="C1868" s="2"/>
      <c r="D1868" s="42"/>
      <c r="E1868" s="43"/>
      <c r="F1868" s="44"/>
      <c r="G1868" s="57"/>
      <c r="H1868" s="40"/>
      <c r="I1868" s="40"/>
      <c r="J1868" s="40"/>
      <c r="K1868" s="40"/>
      <c r="L1868" s="40"/>
      <c r="M1868" s="40"/>
      <c r="N1868" s="58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ht="15.75" customHeight="1">
      <c r="A1869" s="2"/>
      <c r="B1869" s="2"/>
      <c r="C1869" s="2"/>
      <c r="D1869" s="42"/>
      <c r="E1869" s="43"/>
      <c r="F1869" s="44"/>
      <c r="G1869" s="57"/>
      <c r="H1869" s="40"/>
      <c r="I1869" s="40"/>
      <c r="J1869" s="40"/>
      <c r="K1869" s="40"/>
      <c r="L1869" s="40"/>
      <c r="M1869" s="40"/>
      <c r="N1869" s="58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ht="15.75" customHeight="1">
      <c r="A1870" s="2"/>
      <c r="B1870" s="2"/>
      <c r="C1870" s="2"/>
      <c r="D1870" s="42"/>
      <c r="E1870" s="43"/>
      <c r="F1870" s="44"/>
      <c r="G1870" s="57"/>
      <c r="H1870" s="40"/>
      <c r="I1870" s="40"/>
      <c r="J1870" s="40"/>
      <c r="K1870" s="40"/>
      <c r="L1870" s="40"/>
      <c r="M1870" s="40"/>
      <c r="N1870" s="58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ht="15.75" customHeight="1">
      <c r="A1871" s="2"/>
      <c r="B1871" s="2"/>
      <c r="C1871" s="2"/>
      <c r="D1871" s="42"/>
      <c r="E1871" s="43"/>
      <c r="F1871" s="44"/>
      <c r="G1871" s="57"/>
      <c r="H1871" s="40"/>
      <c r="I1871" s="40"/>
      <c r="J1871" s="40"/>
      <c r="K1871" s="40"/>
      <c r="L1871" s="40"/>
      <c r="M1871" s="40"/>
      <c r="N1871" s="58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ht="15.75" customHeight="1">
      <c r="A1872" s="2"/>
      <c r="B1872" s="2"/>
      <c r="C1872" s="2"/>
      <c r="D1872" s="42"/>
      <c r="E1872" s="43"/>
      <c r="F1872" s="44"/>
      <c r="G1872" s="57"/>
      <c r="H1872" s="40"/>
      <c r="I1872" s="40"/>
      <c r="J1872" s="40"/>
      <c r="K1872" s="40"/>
      <c r="L1872" s="40"/>
      <c r="M1872" s="40"/>
      <c r="N1872" s="58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ht="15.75" customHeight="1">
      <c r="A1873" s="2"/>
      <c r="B1873" s="2"/>
      <c r="C1873" s="2"/>
      <c r="D1873" s="42"/>
      <c r="E1873" s="43"/>
      <c r="F1873" s="44"/>
      <c r="G1873" s="57"/>
      <c r="H1873" s="40"/>
      <c r="I1873" s="40"/>
      <c r="J1873" s="40"/>
      <c r="K1873" s="40"/>
      <c r="L1873" s="40"/>
      <c r="M1873" s="40"/>
      <c r="N1873" s="58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ht="15.75" customHeight="1">
      <c r="A1874" s="2"/>
      <c r="B1874" s="2"/>
      <c r="C1874" s="2"/>
      <c r="D1874" s="42"/>
      <c r="E1874" s="43"/>
      <c r="F1874" s="44"/>
      <c r="G1874" s="57"/>
      <c r="H1874" s="40"/>
      <c r="I1874" s="40"/>
      <c r="J1874" s="40"/>
      <c r="K1874" s="40"/>
      <c r="L1874" s="40"/>
      <c r="M1874" s="40"/>
      <c r="N1874" s="58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ht="15.75" customHeight="1">
      <c r="A1875" s="2"/>
      <c r="B1875" s="2"/>
      <c r="C1875" s="2"/>
      <c r="D1875" s="42"/>
      <c r="E1875" s="43"/>
      <c r="F1875" s="44"/>
      <c r="G1875" s="57"/>
      <c r="H1875" s="40"/>
      <c r="I1875" s="40"/>
      <c r="J1875" s="40"/>
      <c r="K1875" s="40"/>
      <c r="L1875" s="40"/>
      <c r="M1875" s="40"/>
      <c r="N1875" s="58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ht="15.75" customHeight="1">
      <c r="A1876" s="2"/>
      <c r="B1876" s="2"/>
      <c r="C1876" s="2"/>
      <c r="D1876" s="42"/>
      <c r="E1876" s="43"/>
      <c r="F1876" s="44"/>
      <c r="G1876" s="57"/>
      <c r="H1876" s="40"/>
      <c r="I1876" s="40"/>
      <c r="J1876" s="40"/>
      <c r="K1876" s="40"/>
      <c r="L1876" s="40"/>
      <c r="M1876" s="40"/>
      <c r="N1876" s="58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ht="15.75" customHeight="1">
      <c r="A1877" s="2"/>
      <c r="B1877" s="2"/>
      <c r="C1877" s="2"/>
      <c r="D1877" s="42"/>
      <c r="E1877" s="43"/>
      <c r="F1877" s="44"/>
      <c r="G1877" s="57"/>
      <c r="H1877" s="40"/>
      <c r="I1877" s="40"/>
      <c r="J1877" s="40"/>
      <c r="K1877" s="40"/>
      <c r="L1877" s="40"/>
      <c r="M1877" s="40"/>
      <c r="N1877" s="58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ht="15.75" customHeight="1">
      <c r="A1878" s="2"/>
      <c r="B1878" s="2"/>
      <c r="C1878" s="2"/>
      <c r="D1878" s="42"/>
      <c r="E1878" s="43"/>
      <c r="F1878" s="44"/>
      <c r="G1878" s="57"/>
      <c r="H1878" s="40"/>
      <c r="I1878" s="40"/>
      <c r="J1878" s="40"/>
      <c r="K1878" s="40"/>
      <c r="L1878" s="40"/>
      <c r="M1878" s="40"/>
      <c r="N1878" s="58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ht="15.75" customHeight="1">
      <c r="A1879" s="2"/>
      <c r="B1879" s="2"/>
      <c r="C1879" s="2"/>
      <c r="D1879" s="42"/>
      <c r="E1879" s="43"/>
      <c r="F1879" s="44"/>
      <c r="G1879" s="57"/>
      <c r="H1879" s="40"/>
      <c r="I1879" s="40"/>
      <c r="J1879" s="40"/>
      <c r="K1879" s="40"/>
      <c r="L1879" s="40"/>
      <c r="M1879" s="40"/>
      <c r="N1879" s="58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ht="15.75" customHeight="1">
      <c r="A1880" s="2"/>
      <c r="B1880" s="2"/>
      <c r="C1880" s="2"/>
      <c r="D1880" s="42"/>
      <c r="E1880" s="43"/>
      <c r="F1880" s="44"/>
      <c r="G1880" s="57"/>
      <c r="H1880" s="40"/>
      <c r="I1880" s="40"/>
      <c r="J1880" s="40"/>
      <c r="K1880" s="40"/>
      <c r="L1880" s="40"/>
      <c r="M1880" s="40"/>
      <c r="N1880" s="58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ht="15.75" customHeight="1">
      <c r="A1881" s="2"/>
      <c r="B1881" s="2"/>
      <c r="C1881" s="2"/>
      <c r="D1881" s="42"/>
      <c r="E1881" s="43"/>
      <c r="F1881" s="44"/>
      <c r="G1881" s="57"/>
      <c r="H1881" s="40"/>
      <c r="I1881" s="40"/>
      <c r="J1881" s="40"/>
      <c r="K1881" s="40"/>
      <c r="L1881" s="40"/>
      <c r="M1881" s="40"/>
      <c r="N1881" s="58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ht="15.75" customHeight="1">
      <c r="A1882" s="2"/>
      <c r="B1882" s="2"/>
      <c r="C1882" s="2"/>
      <c r="D1882" s="42"/>
      <c r="E1882" s="43"/>
      <c r="F1882" s="44"/>
      <c r="G1882" s="57"/>
      <c r="H1882" s="40"/>
      <c r="I1882" s="40"/>
      <c r="J1882" s="40"/>
      <c r="K1882" s="40"/>
      <c r="L1882" s="40"/>
      <c r="M1882" s="40"/>
      <c r="N1882" s="58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ht="15.75" customHeight="1">
      <c r="A1883" s="2"/>
      <c r="B1883" s="2"/>
      <c r="C1883" s="2"/>
      <c r="D1883" s="42"/>
      <c r="E1883" s="43"/>
      <c r="F1883" s="44"/>
      <c r="G1883" s="57"/>
      <c r="H1883" s="40"/>
      <c r="I1883" s="40"/>
      <c r="J1883" s="40"/>
      <c r="K1883" s="40"/>
      <c r="L1883" s="40"/>
      <c r="M1883" s="40"/>
      <c r="N1883" s="58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ht="15.75" customHeight="1">
      <c r="A1884" s="2"/>
      <c r="B1884" s="2"/>
      <c r="C1884" s="2"/>
      <c r="D1884" s="42"/>
      <c r="E1884" s="43"/>
      <c r="F1884" s="44"/>
      <c r="G1884" s="57"/>
      <c r="H1884" s="40"/>
      <c r="I1884" s="40"/>
      <c r="J1884" s="40"/>
      <c r="K1884" s="40"/>
      <c r="L1884" s="40"/>
      <c r="M1884" s="40"/>
      <c r="N1884" s="58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ht="15.75" customHeight="1">
      <c r="A1885" s="2"/>
      <c r="B1885" s="2"/>
      <c r="C1885" s="2"/>
      <c r="D1885" s="42"/>
      <c r="E1885" s="43"/>
      <c r="F1885" s="44"/>
      <c r="G1885" s="57"/>
      <c r="H1885" s="40"/>
      <c r="I1885" s="40"/>
      <c r="J1885" s="40"/>
      <c r="K1885" s="40"/>
      <c r="L1885" s="40"/>
      <c r="M1885" s="40"/>
      <c r="N1885" s="58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ht="15.75" customHeight="1">
      <c r="A1886" s="2"/>
      <c r="B1886" s="2"/>
      <c r="C1886" s="2"/>
      <c r="D1886" s="42"/>
      <c r="E1886" s="43"/>
      <c r="F1886" s="44"/>
      <c r="G1886" s="57"/>
      <c r="H1886" s="40"/>
      <c r="I1886" s="40"/>
      <c r="J1886" s="40"/>
      <c r="K1886" s="40"/>
      <c r="L1886" s="40"/>
      <c r="M1886" s="40"/>
      <c r="N1886" s="58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ht="15.75" customHeight="1">
      <c r="A1887" s="2"/>
      <c r="B1887" s="2"/>
      <c r="C1887" s="2"/>
      <c r="D1887" s="42"/>
      <c r="E1887" s="43"/>
      <c r="F1887" s="44"/>
      <c r="G1887" s="57"/>
      <c r="H1887" s="40"/>
      <c r="I1887" s="40"/>
      <c r="J1887" s="40"/>
      <c r="K1887" s="40"/>
      <c r="L1887" s="40"/>
      <c r="M1887" s="40"/>
      <c r="N1887" s="58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ht="15.75" customHeight="1">
      <c r="A1888" s="2"/>
      <c r="B1888" s="2"/>
      <c r="C1888" s="2"/>
      <c r="D1888" s="42"/>
      <c r="E1888" s="43"/>
      <c r="F1888" s="44"/>
      <c r="G1888" s="57"/>
      <c r="H1888" s="40"/>
      <c r="I1888" s="40"/>
      <c r="J1888" s="40"/>
      <c r="K1888" s="40"/>
      <c r="L1888" s="40"/>
      <c r="M1888" s="40"/>
      <c r="N1888" s="58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ht="15.75" customHeight="1">
      <c r="A1889" s="2"/>
      <c r="B1889" s="2"/>
      <c r="C1889" s="2"/>
      <c r="D1889" s="42"/>
      <c r="E1889" s="43"/>
      <c r="F1889" s="44"/>
      <c r="G1889" s="57"/>
      <c r="H1889" s="40"/>
      <c r="I1889" s="40"/>
      <c r="J1889" s="40"/>
      <c r="K1889" s="40"/>
      <c r="L1889" s="40"/>
      <c r="M1889" s="40"/>
      <c r="N1889" s="58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ht="15.75" customHeight="1">
      <c r="A1890" s="2"/>
      <c r="B1890" s="2"/>
      <c r="C1890" s="2"/>
      <c r="D1890" s="42"/>
      <c r="E1890" s="43"/>
      <c r="F1890" s="44"/>
      <c r="G1890" s="57"/>
      <c r="H1890" s="40"/>
      <c r="I1890" s="40"/>
      <c r="J1890" s="40"/>
      <c r="K1890" s="40"/>
      <c r="L1890" s="40"/>
      <c r="M1890" s="40"/>
      <c r="N1890" s="58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ht="15.75" customHeight="1">
      <c r="A1891" s="2"/>
      <c r="B1891" s="2"/>
      <c r="C1891" s="2"/>
      <c r="D1891" s="42"/>
      <c r="E1891" s="43"/>
      <c r="F1891" s="44"/>
      <c r="G1891" s="57"/>
      <c r="H1891" s="40"/>
      <c r="I1891" s="40"/>
      <c r="J1891" s="40"/>
      <c r="K1891" s="40"/>
      <c r="L1891" s="40"/>
      <c r="M1891" s="40"/>
      <c r="N1891" s="58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ht="15.75" customHeight="1">
      <c r="A1892" s="2"/>
      <c r="B1892" s="2"/>
      <c r="C1892" s="2"/>
      <c r="D1892" s="42"/>
      <c r="E1892" s="43"/>
      <c r="F1892" s="44"/>
      <c r="G1892" s="57"/>
      <c r="H1892" s="40"/>
      <c r="I1892" s="40"/>
      <c r="J1892" s="40"/>
      <c r="K1892" s="40"/>
      <c r="L1892" s="40"/>
      <c r="M1892" s="40"/>
      <c r="N1892" s="58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ht="15.75" customHeight="1">
      <c r="A1893" s="2"/>
      <c r="B1893" s="2"/>
      <c r="C1893" s="2"/>
      <c r="D1893" s="42"/>
      <c r="E1893" s="43"/>
      <c r="F1893" s="44"/>
      <c r="G1893" s="57"/>
      <c r="H1893" s="40"/>
      <c r="I1893" s="40"/>
      <c r="J1893" s="40"/>
      <c r="K1893" s="40"/>
      <c r="L1893" s="40"/>
      <c r="M1893" s="40"/>
      <c r="N1893" s="58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ht="15.75" customHeight="1">
      <c r="A1894" s="2"/>
      <c r="B1894" s="2"/>
      <c r="C1894" s="2"/>
      <c r="D1894" s="42"/>
      <c r="E1894" s="43"/>
      <c r="F1894" s="44"/>
      <c r="G1894" s="57"/>
      <c r="H1894" s="40"/>
      <c r="I1894" s="40"/>
      <c r="J1894" s="40"/>
      <c r="K1894" s="40"/>
      <c r="L1894" s="40"/>
      <c r="M1894" s="40"/>
      <c r="N1894" s="58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ht="15.75" customHeight="1">
      <c r="A1895" s="2"/>
      <c r="B1895" s="2"/>
      <c r="C1895" s="2"/>
      <c r="D1895" s="42"/>
      <c r="E1895" s="43"/>
      <c r="F1895" s="44"/>
      <c r="G1895" s="57"/>
      <c r="H1895" s="40"/>
      <c r="I1895" s="40"/>
      <c r="J1895" s="40"/>
      <c r="K1895" s="40"/>
      <c r="L1895" s="40"/>
      <c r="M1895" s="40"/>
      <c r="N1895" s="58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ht="15.75" customHeight="1">
      <c r="A1896" s="2"/>
      <c r="B1896" s="2"/>
      <c r="C1896" s="2"/>
      <c r="D1896" s="42"/>
      <c r="E1896" s="43"/>
      <c r="F1896" s="44"/>
      <c r="G1896" s="57"/>
      <c r="H1896" s="40"/>
      <c r="I1896" s="40"/>
      <c r="J1896" s="40"/>
      <c r="K1896" s="40"/>
      <c r="L1896" s="40"/>
      <c r="M1896" s="40"/>
      <c r="N1896" s="58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ht="15.75" customHeight="1">
      <c r="A1897" s="2"/>
      <c r="B1897" s="2"/>
      <c r="C1897" s="2"/>
      <c r="D1897" s="42"/>
      <c r="E1897" s="43"/>
      <c r="F1897" s="44"/>
      <c r="G1897" s="57"/>
      <c r="H1897" s="40"/>
      <c r="I1897" s="40"/>
      <c r="J1897" s="40"/>
      <c r="K1897" s="40"/>
      <c r="L1897" s="40"/>
      <c r="M1897" s="40"/>
      <c r="N1897" s="58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ht="15.75" customHeight="1">
      <c r="A1898" s="2"/>
      <c r="B1898" s="2"/>
      <c r="C1898" s="2"/>
      <c r="D1898" s="42"/>
      <c r="E1898" s="43"/>
      <c r="F1898" s="44"/>
      <c r="G1898" s="57"/>
      <c r="H1898" s="40"/>
      <c r="I1898" s="40"/>
      <c r="J1898" s="40"/>
      <c r="K1898" s="40"/>
      <c r="L1898" s="40"/>
      <c r="M1898" s="40"/>
      <c r="N1898" s="58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ht="15.75" customHeight="1">
      <c r="A1899" s="2"/>
      <c r="B1899" s="2"/>
      <c r="C1899" s="2"/>
      <c r="D1899" s="42"/>
      <c r="E1899" s="43"/>
      <c r="F1899" s="44"/>
      <c r="G1899" s="57"/>
      <c r="H1899" s="40"/>
      <c r="I1899" s="40"/>
      <c r="J1899" s="40"/>
      <c r="K1899" s="40"/>
      <c r="L1899" s="40"/>
      <c r="M1899" s="40"/>
      <c r="N1899" s="58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ht="15.75" customHeight="1">
      <c r="A1900" s="2"/>
      <c r="B1900" s="2"/>
      <c r="C1900" s="2"/>
      <c r="D1900" s="42"/>
      <c r="E1900" s="43"/>
      <c r="F1900" s="44"/>
      <c r="G1900" s="57"/>
      <c r="H1900" s="40"/>
      <c r="I1900" s="40"/>
      <c r="J1900" s="40"/>
      <c r="K1900" s="40"/>
      <c r="L1900" s="40"/>
      <c r="M1900" s="40"/>
      <c r="N1900" s="58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ht="15.75" customHeight="1">
      <c r="A1901" s="2"/>
      <c r="B1901" s="2"/>
      <c r="C1901" s="2"/>
      <c r="D1901" s="42"/>
      <c r="E1901" s="43"/>
      <c r="F1901" s="44"/>
      <c r="G1901" s="57"/>
      <c r="H1901" s="40"/>
      <c r="I1901" s="40"/>
      <c r="J1901" s="40"/>
      <c r="K1901" s="40"/>
      <c r="L1901" s="40"/>
      <c r="M1901" s="40"/>
      <c r="N1901" s="58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ht="15.75" customHeight="1">
      <c r="A1902" s="2"/>
      <c r="B1902" s="2"/>
      <c r="C1902" s="2"/>
      <c r="D1902" s="42"/>
      <c r="E1902" s="43"/>
      <c r="F1902" s="44"/>
      <c r="G1902" s="57"/>
      <c r="H1902" s="40"/>
      <c r="I1902" s="40"/>
      <c r="J1902" s="40"/>
      <c r="K1902" s="40"/>
      <c r="L1902" s="40"/>
      <c r="M1902" s="40"/>
      <c r="N1902" s="58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ht="15.75" customHeight="1">
      <c r="A1903" s="2"/>
      <c r="B1903" s="2"/>
      <c r="C1903" s="2"/>
      <c r="D1903" s="42"/>
      <c r="E1903" s="43"/>
      <c r="F1903" s="44"/>
      <c r="G1903" s="57"/>
      <c r="H1903" s="40"/>
      <c r="I1903" s="40"/>
      <c r="J1903" s="40"/>
      <c r="K1903" s="40"/>
      <c r="L1903" s="40"/>
      <c r="M1903" s="40"/>
      <c r="N1903" s="58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ht="15.75" customHeight="1">
      <c r="A1904" s="2"/>
      <c r="B1904" s="2"/>
      <c r="C1904" s="2"/>
      <c r="D1904" s="42"/>
      <c r="E1904" s="43"/>
      <c r="F1904" s="44"/>
      <c r="G1904" s="57"/>
      <c r="H1904" s="40"/>
      <c r="I1904" s="40"/>
      <c r="J1904" s="40"/>
      <c r="K1904" s="40"/>
      <c r="L1904" s="40"/>
      <c r="M1904" s="40"/>
      <c r="N1904" s="58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ht="15.75" customHeight="1">
      <c r="A1905" s="2"/>
      <c r="B1905" s="2"/>
      <c r="C1905" s="2"/>
      <c r="D1905" s="42"/>
      <c r="E1905" s="43"/>
      <c r="F1905" s="44"/>
      <c r="G1905" s="57"/>
      <c r="H1905" s="40"/>
      <c r="I1905" s="40"/>
      <c r="J1905" s="40"/>
      <c r="K1905" s="40"/>
      <c r="L1905" s="40"/>
      <c r="M1905" s="40"/>
      <c r="N1905" s="58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ht="15.75" customHeight="1">
      <c r="A1906" s="2"/>
      <c r="B1906" s="2"/>
      <c r="C1906" s="2"/>
      <c r="D1906" s="42"/>
      <c r="E1906" s="43"/>
      <c r="F1906" s="44"/>
      <c r="G1906" s="57"/>
      <c r="H1906" s="40"/>
      <c r="I1906" s="40"/>
      <c r="J1906" s="40"/>
      <c r="K1906" s="40"/>
      <c r="L1906" s="40"/>
      <c r="M1906" s="40"/>
      <c r="N1906" s="58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ht="15.75" customHeight="1">
      <c r="A1907" s="2"/>
      <c r="B1907" s="2"/>
      <c r="C1907" s="2"/>
      <c r="D1907" s="42"/>
      <c r="E1907" s="43"/>
      <c r="F1907" s="44"/>
      <c r="G1907" s="57"/>
      <c r="H1907" s="40"/>
      <c r="I1907" s="40"/>
      <c r="J1907" s="40"/>
      <c r="K1907" s="40"/>
      <c r="L1907" s="40"/>
      <c r="M1907" s="40"/>
      <c r="N1907" s="58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ht="15.75" customHeight="1">
      <c r="A1908" s="2"/>
      <c r="B1908" s="2"/>
      <c r="C1908" s="2"/>
      <c r="D1908" s="42"/>
      <c r="E1908" s="43"/>
      <c r="F1908" s="44"/>
      <c r="G1908" s="57"/>
      <c r="H1908" s="40"/>
      <c r="I1908" s="40"/>
      <c r="J1908" s="40"/>
      <c r="K1908" s="40"/>
      <c r="L1908" s="40"/>
      <c r="M1908" s="40"/>
      <c r="N1908" s="58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ht="15.75" customHeight="1">
      <c r="A1909" s="2"/>
      <c r="B1909" s="2"/>
      <c r="C1909" s="2"/>
      <c r="D1909" s="42"/>
      <c r="E1909" s="43"/>
      <c r="F1909" s="44"/>
      <c r="G1909" s="57"/>
      <c r="H1909" s="40"/>
      <c r="I1909" s="40"/>
      <c r="J1909" s="40"/>
      <c r="K1909" s="40"/>
      <c r="L1909" s="40"/>
      <c r="M1909" s="40"/>
      <c r="N1909" s="58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ht="15.75" customHeight="1">
      <c r="A1910" s="2"/>
      <c r="B1910" s="2"/>
      <c r="C1910" s="2"/>
      <c r="D1910" s="42"/>
      <c r="E1910" s="43"/>
      <c r="F1910" s="44"/>
      <c r="G1910" s="57"/>
      <c r="H1910" s="40"/>
      <c r="I1910" s="40"/>
      <c r="J1910" s="40"/>
      <c r="K1910" s="40"/>
      <c r="L1910" s="40"/>
      <c r="M1910" s="40"/>
      <c r="N1910" s="58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ht="15.75" customHeight="1">
      <c r="A1911" s="2"/>
      <c r="B1911" s="2"/>
      <c r="C1911" s="2"/>
      <c r="D1911" s="42"/>
      <c r="E1911" s="43"/>
      <c r="F1911" s="44"/>
      <c r="G1911" s="57"/>
      <c r="H1911" s="40"/>
      <c r="I1911" s="40"/>
      <c r="J1911" s="40"/>
      <c r="K1911" s="40"/>
      <c r="L1911" s="40"/>
      <c r="M1911" s="40"/>
      <c r="N1911" s="58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ht="15.75" customHeight="1">
      <c r="A1912" s="2"/>
      <c r="B1912" s="2"/>
      <c r="C1912" s="2"/>
      <c r="D1912" s="42"/>
      <c r="E1912" s="43"/>
      <c r="F1912" s="44"/>
      <c r="G1912" s="57"/>
      <c r="H1912" s="40"/>
      <c r="I1912" s="40"/>
      <c r="J1912" s="40"/>
      <c r="K1912" s="40"/>
      <c r="L1912" s="40"/>
      <c r="M1912" s="40"/>
      <c r="N1912" s="58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ht="15.75" customHeight="1">
      <c r="A1913" s="2"/>
      <c r="B1913" s="2"/>
      <c r="C1913" s="2"/>
      <c r="D1913" s="42"/>
      <c r="E1913" s="43"/>
      <c r="F1913" s="44"/>
      <c r="G1913" s="57"/>
      <c r="H1913" s="40"/>
      <c r="I1913" s="40"/>
      <c r="J1913" s="40"/>
      <c r="K1913" s="40"/>
      <c r="L1913" s="40"/>
      <c r="M1913" s="40"/>
      <c r="N1913" s="58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ht="15.75" customHeight="1">
      <c r="A1914" s="2"/>
      <c r="B1914" s="2"/>
      <c r="C1914" s="2"/>
      <c r="D1914" s="42"/>
      <c r="E1914" s="43"/>
      <c r="F1914" s="44"/>
      <c r="G1914" s="57"/>
      <c r="H1914" s="40"/>
      <c r="I1914" s="40"/>
      <c r="J1914" s="40"/>
      <c r="K1914" s="40"/>
      <c r="L1914" s="40"/>
      <c r="M1914" s="40"/>
      <c r="N1914" s="58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ht="15.75" customHeight="1">
      <c r="A1915" s="2"/>
      <c r="B1915" s="2"/>
      <c r="C1915" s="2"/>
      <c r="D1915" s="42"/>
      <c r="E1915" s="43"/>
      <c r="F1915" s="44"/>
      <c r="G1915" s="57"/>
      <c r="H1915" s="40"/>
      <c r="I1915" s="40"/>
      <c r="J1915" s="40"/>
      <c r="K1915" s="40"/>
      <c r="L1915" s="40"/>
      <c r="M1915" s="40"/>
      <c r="N1915" s="58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ht="15.75" customHeight="1">
      <c r="A1916" s="2"/>
      <c r="B1916" s="2"/>
      <c r="C1916" s="2"/>
      <c r="D1916" s="42"/>
      <c r="E1916" s="43"/>
      <c r="F1916" s="44"/>
      <c r="G1916" s="57"/>
      <c r="H1916" s="40"/>
      <c r="I1916" s="40"/>
      <c r="J1916" s="40"/>
      <c r="K1916" s="40"/>
      <c r="L1916" s="40"/>
      <c r="M1916" s="40"/>
      <c r="N1916" s="58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ht="15.75" customHeight="1">
      <c r="A1917" s="2"/>
      <c r="B1917" s="2"/>
      <c r="C1917" s="2"/>
      <c r="D1917" s="42"/>
      <c r="E1917" s="43"/>
      <c r="F1917" s="44"/>
      <c r="G1917" s="57"/>
      <c r="H1917" s="40"/>
      <c r="I1917" s="40"/>
      <c r="J1917" s="40"/>
      <c r="K1917" s="40"/>
      <c r="L1917" s="40"/>
      <c r="M1917" s="40"/>
      <c r="N1917" s="58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ht="15.75" customHeight="1">
      <c r="A1918" s="2"/>
      <c r="B1918" s="2"/>
      <c r="C1918" s="2"/>
      <c r="D1918" s="42"/>
      <c r="E1918" s="43"/>
      <c r="F1918" s="44"/>
      <c r="G1918" s="57"/>
      <c r="H1918" s="40"/>
      <c r="I1918" s="40"/>
      <c r="J1918" s="40"/>
      <c r="K1918" s="40"/>
      <c r="L1918" s="40"/>
      <c r="M1918" s="40"/>
      <c r="N1918" s="58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ht="15.75" customHeight="1">
      <c r="A1919" s="2"/>
      <c r="B1919" s="2"/>
      <c r="C1919" s="2"/>
      <c r="D1919" s="42"/>
      <c r="E1919" s="43"/>
      <c r="F1919" s="44"/>
      <c r="G1919" s="57"/>
      <c r="H1919" s="40"/>
      <c r="I1919" s="40"/>
      <c r="J1919" s="40"/>
      <c r="K1919" s="40"/>
      <c r="L1919" s="40"/>
      <c r="M1919" s="40"/>
      <c r="N1919" s="58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ht="15.75" customHeight="1">
      <c r="A1920" s="2"/>
      <c r="B1920" s="2"/>
      <c r="C1920" s="2"/>
      <c r="D1920" s="42"/>
      <c r="E1920" s="43"/>
      <c r="F1920" s="44"/>
      <c r="G1920" s="57"/>
      <c r="H1920" s="40"/>
      <c r="I1920" s="40"/>
      <c r="J1920" s="40"/>
      <c r="K1920" s="40"/>
      <c r="L1920" s="40"/>
      <c r="M1920" s="40"/>
      <c r="N1920" s="58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ht="15.75" customHeight="1">
      <c r="A1921" s="2"/>
      <c r="B1921" s="2"/>
      <c r="C1921" s="2"/>
      <c r="D1921" s="42"/>
      <c r="E1921" s="43"/>
      <c r="F1921" s="44"/>
      <c r="G1921" s="57"/>
      <c r="H1921" s="40"/>
      <c r="I1921" s="40"/>
      <c r="J1921" s="40"/>
      <c r="K1921" s="40"/>
      <c r="L1921" s="40"/>
      <c r="M1921" s="40"/>
      <c r="N1921" s="58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ht="15.75" customHeight="1">
      <c r="A1922" s="2"/>
      <c r="B1922" s="2"/>
      <c r="C1922" s="2"/>
      <c r="D1922" s="42"/>
      <c r="E1922" s="43"/>
      <c r="F1922" s="44"/>
      <c r="G1922" s="57"/>
      <c r="H1922" s="40"/>
      <c r="I1922" s="40"/>
      <c r="J1922" s="40"/>
      <c r="K1922" s="40"/>
      <c r="L1922" s="40"/>
      <c r="M1922" s="40"/>
      <c r="N1922" s="58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ht="15.75" customHeight="1">
      <c r="A1923" s="2"/>
      <c r="B1923" s="2"/>
      <c r="C1923" s="2"/>
      <c r="D1923" s="42"/>
      <c r="E1923" s="43"/>
      <c r="F1923" s="44"/>
      <c r="G1923" s="57"/>
      <c r="H1923" s="40"/>
      <c r="I1923" s="40"/>
      <c r="J1923" s="40"/>
      <c r="K1923" s="40"/>
      <c r="L1923" s="40"/>
      <c r="M1923" s="40"/>
      <c r="N1923" s="58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ht="15.75" customHeight="1">
      <c r="A1924" s="2"/>
      <c r="B1924" s="2"/>
      <c r="C1924" s="2"/>
      <c r="D1924" s="42"/>
      <c r="E1924" s="43"/>
      <c r="F1924" s="44"/>
      <c r="G1924" s="57"/>
      <c r="H1924" s="40"/>
      <c r="I1924" s="40"/>
      <c r="J1924" s="40"/>
      <c r="K1924" s="40"/>
      <c r="L1924" s="40"/>
      <c r="M1924" s="40"/>
      <c r="N1924" s="58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ht="15.75" customHeight="1">
      <c r="A1925" s="2"/>
      <c r="B1925" s="2"/>
      <c r="C1925" s="2"/>
      <c r="D1925" s="42"/>
      <c r="E1925" s="43"/>
      <c r="F1925" s="44"/>
      <c r="G1925" s="57"/>
      <c r="H1925" s="40"/>
      <c r="I1925" s="40"/>
      <c r="J1925" s="40"/>
      <c r="K1925" s="40"/>
      <c r="L1925" s="40"/>
      <c r="M1925" s="40"/>
      <c r="N1925" s="58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ht="15.75" customHeight="1">
      <c r="A1926" s="2"/>
      <c r="B1926" s="2"/>
      <c r="C1926" s="2"/>
      <c r="D1926" s="42"/>
      <c r="E1926" s="43"/>
      <c r="F1926" s="44"/>
      <c r="G1926" s="57"/>
      <c r="H1926" s="40"/>
      <c r="I1926" s="40"/>
      <c r="J1926" s="40"/>
      <c r="K1926" s="40"/>
      <c r="L1926" s="40"/>
      <c r="M1926" s="40"/>
      <c r="N1926" s="58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ht="15.75" customHeight="1">
      <c r="A1927" s="2"/>
      <c r="B1927" s="2"/>
      <c r="C1927" s="2"/>
      <c r="D1927" s="42"/>
      <c r="E1927" s="43"/>
      <c r="F1927" s="44"/>
      <c r="G1927" s="57"/>
      <c r="H1927" s="40"/>
      <c r="I1927" s="40"/>
      <c r="J1927" s="40"/>
      <c r="K1927" s="40"/>
      <c r="L1927" s="40"/>
      <c r="M1927" s="40"/>
      <c r="N1927" s="58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ht="15.75" customHeight="1">
      <c r="A1928" s="2"/>
      <c r="B1928" s="2"/>
      <c r="C1928" s="2"/>
      <c r="D1928" s="42"/>
      <c r="E1928" s="43"/>
      <c r="F1928" s="44"/>
      <c r="G1928" s="57"/>
      <c r="H1928" s="40"/>
      <c r="I1928" s="40"/>
      <c r="J1928" s="40"/>
      <c r="K1928" s="40"/>
      <c r="L1928" s="40"/>
      <c r="M1928" s="40"/>
      <c r="N1928" s="58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ht="15.75" customHeight="1">
      <c r="A1929" s="2"/>
      <c r="B1929" s="2"/>
      <c r="C1929" s="2"/>
      <c r="D1929" s="42"/>
      <c r="E1929" s="43"/>
      <c r="F1929" s="44"/>
      <c r="G1929" s="57"/>
      <c r="H1929" s="40"/>
      <c r="I1929" s="40"/>
      <c r="J1929" s="40"/>
      <c r="K1929" s="40"/>
      <c r="L1929" s="40"/>
      <c r="M1929" s="40"/>
      <c r="N1929" s="58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ht="15.75" customHeight="1">
      <c r="A1930" s="2"/>
      <c r="B1930" s="2"/>
      <c r="C1930" s="2"/>
      <c r="D1930" s="42"/>
      <c r="E1930" s="43"/>
      <c r="F1930" s="44"/>
      <c r="G1930" s="57"/>
      <c r="H1930" s="40"/>
      <c r="I1930" s="40"/>
      <c r="J1930" s="40"/>
      <c r="K1930" s="40"/>
      <c r="L1930" s="40"/>
      <c r="M1930" s="40"/>
      <c r="N1930" s="58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ht="15.75" customHeight="1">
      <c r="A1931" s="2"/>
      <c r="B1931" s="2"/>
      <c r="C1931" s="2"/>
      <c r="D1931" s="42"/>
      <c r="E1931" s="43"/>
      <c r="F1931" s="44"/>
      <c r="G1931" s="57"/>
      <c r="H1931" s="40"/>
      <c r="I1931" s="40"/>
      <c r="J1931" s="40"/>
      <c r="K1931" s="40"/>
      <c r="L1931" s="40"/>
      <c r="M1931" s="40"/>
      <c r="N1931" s="58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ht="15.75" customHeight="1">
      <c r="A1932" s="2"/>
      <c r="B1932" s="2"/>
      <c r="C1932" s="2"/>
      <c r="D1932" s="42"/>
      <c r="E1932" s="43"/>
      <c r="F1932" s="44"/>
      <c r="G1932" s="57"/>
      <c r="H1932" s="40"/>
      <c r="I1932" s="40"/>
      <c r="J1932" s="40"/>
      <c r="K1932" s="40"/>
      <c r="L1932" s="40"/>
      <c r="M1932" s="40"/>
      <c r="N1932" s="58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ht="15.75" customHeight="1">
      <c r="A1933" s="2"/>
      <c r="B1933" s="2"/>
      <c r="C1933" s="2"/>
      <c r="D1933" s="42"/>
      <c r="E1933" s="43"/>
      <c r="F1933" s="44"/>
      <c r="G1933" s="57"/>
      <c r="H1933" s="40"/>
      <c r="I1933" s="40"/>
      <c r="J1933" s="40"/>
      <c r="K1933" s="40"/>
      <c r="L1933" s="40"/>
      <c r="M1933" s="40"/>
      <c r="N1933" s="58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ht="15.75" customHeight="1">
      <c r="A1934" s="2"/>
      <c r="B1934" s="2"/>
      <c r="C1934" s="2"/>
      <c r="D1934" s="42"/>
      <c r="E1934" s="43"/>
      <c r="F1934" s="44"/>
      <c r="G1934" s="57"/>
      <c r="H1934" s="40"/>
      <c r="I1934" s="40"/>
      <c r="J1934" s="40"/>
      <c r="K1934" s="40"/>
      <c r="L1934" s="40"/>
      <c r="M1934" s="40"/>
      <c r="N1934" s="58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ht="15.75" customHeight="1">
      <c r="A1935" s="2"/>
      <c r="B1935" s="2"/>
      <c r="C1935" s="2"/>
      <c r="D1935" s="42"/>
      <c r="E1935" s="43"/>
      <c r="F1935" s="44"/>
      <c r="G1935" s="57"/>
      <c r="H1935" s="40"/>
      <c r="I1935" s="40"/>
      <c r="J1935" s="40"/>
      <c r="K1935" s="40"/>
      <c r="L1935" s="40"/>
      <c r="M1935" s="40"/>
      <c r="N1935" s="58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ht="15.75" customHeight="1">
      <c r="A1936" s="2"/>
      <c r="B1936" s="2"/>
      <c r="C1936" s="2"/>
      <c r="D1936" s="42"/>
      <c r="E1936" s="43"/>
      <c r="F1936" s="44"/>
      <c r="G1936" s="57"/>
      <c r="H1936" s="40"/>
      <c r="I1936" s="40"/>
      <c r="J1936" s="40"/>
      <c r="K1936" s="40"/>
      <c r="L1936" s="40"/>
      <c r="M1936" s="40"/>
      <c r="N1936" s="58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ht="15.75" customHeight="1">
      <c r="A1937" s="2"/>
      <c r="B1937" s="2"/>
      <c r="C1937" s="2"/>
      <c r="D1937" s="42"/>
      <c r="E1937" s="43"/>
      <c r="F1937" s="44"/>
      <c r="G1937" s="57"/>
      <c r="H1937" s="40"/>
      <c r="I1937" s="40"/>
      <c r="J1937" s="40"/>
      <c r="K1937" s="40"/>
      <c r="L1937" s="40"/>
      <c r="M1937" s="40"/>
      <c r="N1937" s="58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ht="15.75" customHeight="1">
      <c r="A1938" s="2"/>
      <c r="B1938" s="2"/>
      <c r="C1938" s="2"/>
      <c r="D1938" s="42"/>
      <c r="E1938" s="43"/>
      <c r="F1938" s="44"/>
      <c r="G1938" s="57"/>
      <c r="H1938" s="40"/>
      <c r="I1938" s="40"/>
      <c r="J1938" s="40"/>
      <c r="K1938" s="40"/>
      <c r="L1938" s="40"/>
      <c r="M1938" s="40"/>
      <c r="N1938" s="58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ht="15.75" customHeight="1">
      <c r="A1939" s="2"/>
      <c r="B1939" s="2"/>
      <c r="C1939" s="2"/>
      <c r="D1939" s="42"/>
      <c r="E1939" s="43"/>
      <c r="F1939" s="44"/>
      <c r="G1939" s="57"/>
      <c r="H1939" s="40"/>
      <c r="I1939" s="40"/>
      <c r="J1939" s="40"/>
      <c r="K1939" s="40"/>
      <c r="L1939" s="40"/>
      <c r="M1939" s="40"/>
      <c r="N1939" s="58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ht="15.75" customHeight="1">
      <c r="A1940" s="2"/>
      <c r="B1940" s="2"/>
      <c r="C1940" s="2"/>
      <c r="D1940" s="42"/>
      <c r="E1940" s="43"/>
      <c r="F1940" s="44"/>
      <c r="G1940" s="57"/>
      <c r="H1940" s="40"/>
      <c r="I1940" s="40"/>
      <c r="J1940" s="40"/>
      <c r="K1940" s="40"/>
      <c r="L1940" s="40"/>
      <c r="M1940" s="40"/>
      <c r="N1940" s="58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ht="15.75" customHeight="1">
      <c r="A1941" s="2"/>
      <c r="B1941" s="2"/>
      <c r="C1941" s="2"/>
      <c r="D1941" s="42"/>
      <c r="E1941" s="43"/>
      <c r="F1941" s="44"/>
      <c r="G1941" s="57"/>
      <c r="H1941" s="40"/>
      <c r="I1941" s="40"/>
      <c r="J1941" s="40"/>
      <c r="K1941" s="40"/>
      <c r="L1941" s="40"/>
      <c r="M1941" s="40"/>
      <c r="N1941" s="58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ht="15.75" customHeight="1">
      <c r="A1942" s="2"/>
      <c r="B1942" s="2"/>
      <c r="C1942" s="2"/>
      <c r="D1942" s="42"/>
      <c r="E1942" s="43"/>
      <c r="F1942" s="44"/>
      <c r="G1942" s="57"/>
      <c r="H1942" s="40"/>
      <c r="I1942" s="40"/>
      <c r="J1942" s="40"/>
      <c r="K1942" s="40"/>
      <c r="L1942" s="40"/>
      <c r="M1942" s="40"/>
      <c r="N1942" s="58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ht="15.75" customHeight="1">
      <c r="A1943" s="2"/>
      <c r="B1943" s="2"/>
      <c r="C1943" s="2"/>
      <c r="D1943" s="42"/>
      <c r="E1943" s="43"/>
      <c r="F1943" s="44"/>
      <c r="G1943" s="57"/>
      <c r="H1943" s="40"/>
      <c r="I1943" s="40"/>
      <c r="J1943" s="40"/>
      <c r="K1943" s="40"/>
      <c r="L1943" s="40"/>
      <c r="M1943" s="40"/>
      <c r="N1943" s="58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ht="15.75" customHeight="1">
      <c r="A1944" s="2"/>
      <c r="B1944" s="2"/>
      <c r="C1944" s="2"/>
      <c r="D1944" s="42"/>
      <c r="E1944" s="43"/>
      <c r="F1944" s="44"/>
      <c r="G1944" s="57"/>
      <c r="H1944" s="40"/>
      <c r="I1944" s="40"/>
      <c r="J1944" s="40"/>
      <c r="K1944" s="40"/>
      <c r="L1944" s="40"/>
      <c r="M1944" s="40"/>
      <c r="N1944" s="58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ht="15.75" customHeight="1">
      <c r="A1945" s="2"/>
      <c r="B1945" s="2"/>
      <c r="C1945" s="2"/>
      <c r="D1945" s="42"/>
      <c r="E1945" s="43"/>
      <c r="F1945" s="44"/>
      <c r="G1945" s="57"/>
      <c r="H1945" s="40"/>
      <c r="I1945" s="40"/>
      <c r="J1945" s="40"/>
      <c r="K1945" s="40"/>
      <c r="L1945" s="40"/>
      <c r="M1945" s="40"/>
      <c r="N1945" s="58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ht="15.75" customHeight="1">
      <c r="A1946" s="2"/>
      <c r="B1946" s="2"/>
      <c r="C1946" s="2"/>
      <c r="D1946" s="42"/>
      <c r="E1946" s="43"/>
      <c r="F1946" s="44"/>
      <c r="G1946" s="57"/>
      <c r="H1946" s="40"/>
      <c r="I1946" s="40"/>
      <c r="J1946" s="40"/>
      <c r="K1946" s="40"/>
      <c r="L1946" s="40"/>
      <c r="M1946" s="40"/>
      <c r="N1946" s="58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ht="15.75" customHeight="1">
      <c r="A1947" s="2"/>
      <c r="B1947" s="2"/>
      <c r="C1947" s="2"/>
      <c r="D1947" s="42"/>
      <c r="E1947" s="43"/>
      <c r="F1947" s="44"/>
      <c r="G1947" s="57"/>
      <c r="H1947" s="40"/>
      <c r="I1947" s="40"/>
      <c r="J1947" s="40"/>
      <c r="K1947" s="40"/>
      <c r="L1947" s="40"/>
      <c r="M1947" s="40"/>
      <c r="N1947" s="58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ht="15.75" customHeight="1">
      <c r="A1948" s="2"/>
      <c r="B1948" s="2"/>
      <c r="C1948" s="2"/>
      <c r="D1948" s="42"/>
      <c r="E1948" s="43"/>
      <c r="F1948" s="44"/>
      <c r="G1948" s="57"/>
      <c r="H1948" s="40"/>
      <c r="I1948" s="40"/>
      <c r="J1948" s="40"/>
      <c r="K1948" s="40"/>
      <c r="L1948" s="40"/>
      <c r="M1948" s="40"/>
      <c r="N1948" s="58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ht="15.75" customHeight="1">
      <c r="A1949" s="2"/>
      <c r="B1949" s="2"/>
      <c r="C1949" s="2"/>
      <c r="D1949" s="42"/>
      <c r="E1949" s="43"/>
      <c r="F1949" s="44"/>
      <c r="G1949" s="57"/>
      <c r="H1949" s="40"/>
      <c r="I1949" s="40"/>
      <c r="J1949" s="40"/>
      <c r="K1949" s="40"/>
      <c r="L1949" s="40"/>
      <c r="M1949" s="40"/>
      <c r="N1949" s="58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ht="15.75" customHeight="1">
      <c r="A1950" s="2"/>
      <c r="B1950" s="2"/>
      <c r="C1950" s="2"/>
      <c r="D1950" s="42"/>
      <c r="E1950" s="43"/>
      <c r="F1950" s="44"/>
      <c r="G1950" s="57"/>
      <c r="H1950" s="40"/>
      <c r="I1950" s="40"/>
      <c r="J1950" s="40"/>
      <c r="K1950" s="40"/>
      <c r="L1950" s="40"/>
      <c r="M1950" s="40"/>
      <c r="N1950" s="58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ht="15.75" customHeight="1">
      <c r="A1951" s="2"/>
      <c r="B1951" s="2"/>
      <c r="C1951" s="2"/>
      <c r="D1951" s="42"/>
      <c r="E1951" s="43"/>
      <c r="F1951" s="44"/>
      <c r="G1951" s="57"/>
      <c r="H1951" s="40"/>
      <c r="I1951" s="40"/>
      <c r="J1951" s="40"/>
      <c r="K1951" s="40"/>
      <c r="L1951" s="40"/>
      <c r="M1951" s="40"/>
      <c r="N1951" s="58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ht="15.75" customHeight="1">
      <c r="A1952" s="2"/>
      <c r="B1952" s="2"/>
      <c r="C1952" s="2"/>
      <c r="D1952" s="42"/>
      <c r="E1952" s="43"/>
      <c r="F1952" s="44"/>
      <c r="G1952" s="57"/>
      <c r="H1952" s="40"/>
      <c r="I1952" s="40"/>
      <c r="J1952" s="40"/>
      <c r="K1952" s="40"/>
      <c r="L1952" s="40"/>
      <c r="M1952" s="40"/>
      <c r="N1952" s="58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ht="15.75" customHeight="1">
      <c r="A1953" s="2"/>
      <c r="B1953" s="2"/>
      <c r="C1953" s="2"/>
      <c r="D1953" s="42"/>
      <c r="E1953" s="43"/>
      <c r="F1953" s="44"/>
      <c r="G1953" s="57"/>
      <c r="H1953" s="40"/>
      <c r="I1953" s="40"/>
      <c r="J1953" s="40"/>
      <c r="K1953" s="40"/>
      <c r="L1953" s="40"/>
      <c r="M1953" s="40"/>
      <c r="N1953" s="58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ht="15.75" customHeight="1">
      <c r="A1954" s="2"/>
      <c r="B1954" s="2"/>
      <c r="C1954" s="2"/>
      <c r="D1954" s="42"/>
      <c r="E1954" s="43"/>
      <c r="F1954" s="44"/>
      <c r="G1954" s="57"/>
      <c r="H1954" s="40"/>
      <c r="I1954" s="40"/>
      <c r="J1954" s="40"/>
      <c r="K1954" s="40"/>
      <c r="L1954" s="40"/>
      <c r="M1954" s="40"/>
      <c r="N1954" s="58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</sheetData>
  <printOptions gridLines="1"/>
  <pageMargins bottom="0.3937007874015748" footer="0.0" header="0.0" left="0.15748031496062992" right="0.15748031496062992" top="0.1968503937007874"/>
  <pageSetup paperSize="5" scale="80" orientation="landscape"/>
  <headerFooter>
    <oddFooter>&amp;CPage &amp;P of 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29"/>
    <col customWidth="1" min="2" max="2" width="64.86"/>
    <col customWidth="1" min="3" max="3" width="5.14"/>
    <col customWidth="1" min="4" max="4" width="13.29"/>
    <col customWidth="1" min="5" max="26" width="9.14"/>
  </cols>
  <sheetData>
    <row r="1">
      <c r="A1" s="68" t="str">
        <f>+Cost!A1</f>
        <v/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69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0"/>
      <c r="B3" s="70"/>
      <c r="C3" s="70"/>
      <c r="D3" s="69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7" t="s">
        <v>11</v>
      </c>
      <c r="B4" s="27" t="s">
        <v>12</v>
      </c>
      <c r="C4" s="27" t="s">
        <v>13</v>
      </c>
      <c r="D4" s="71" t="s">
        <v>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1" t="s">
        <v>18</v>
      </c>
      <c r="B5" s="21" t="s">
        <v>19</v>
      </c>
      <c r="C5" s="21" t="s">
        <v>20</v>
      </c>
      <c r="D5" s="71">
        <f>Costcomb!P4</f>
        <v>4841.987674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1" t="s">
        <v>21</v>
      </c>
      <c r="B6" s="21" t="s">
        <v>22</v>
      </c>
      <c r="C6" s="21" t="s">
        <v>20</v>
      </c>
      <c r="D6" s="71">
        <f>Costcomb!P5</f>
        <v>5070.532014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1" t="s">
        <v>23</v>
      </c>
      <c r="B7" s="21" t="s">
        <v>24</v>
      </c>
      <c r="C7" s="21" t="s">
        <v>20</v>
      </c>
      <c r="D7" s="71">
        <f>Costcomb!P6</f>
        <v>5390.49409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1" t="s">
        <v>25</v>
      </c>
      <c r="B8" s="21" t="s">
        <v>26</v>
      </c>
      <c r="C8" s="21" t="s">
        <v>20</v>
      </c>
      <c r="D8" s="71">
        <f>Costcomb!P7</f>
        <v>4897.153549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1" t="s">
        <v>27</v>
      </c>
      <c r="B9" s="21" t="s">
        <v>28</v>
      </c>
      <c r="C9" s="21" t="s">
        <v>20</v>
      </c>
      <c r="D9" s="71">
        <f>Costcomb!P8</f>
        <v>5130.426392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1" t="s">
        <v>29</v>
      </c>
      <c r="B10" s="21" t="s">
        <v>30</v>
      </c>
      <c r="C10" s="21" t="s">
        <v>20</v>
      </c>
      <c r="D10" s="71">
        <f>Costcomb!P9</f>
        <v>5447.236133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1" t="s">
        <v>31</v>
      </c>
      <c r="B11" s="21" t="s">
        <v>32</v>
      </c>
      <c r="C11" s="21" t="s">
        <v>20</v>
      </c>
      <c r="D11" s="71">
        <f>Costcomb!P10</f>
        <v>4897.153549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1" t="s">
        <v>33</v>
      </c>
      <c r="B12" s="21" t="s">
        <v>34</v>
      </c>
      <c r="C12" s="21" t="s">
        <v>20</v>
      </c>
      <c r="D12" s="71">
        <f>Costcomb!P11</f>
        <v>5130.426392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1" t="s">
        <v>35</v>
      </c>
      <c r="B13" s="21" t="s">
        <v>36</v>
      </c>
      <c r="C13" s="21" t="s">
        <v>20</v>
      </c>
      <c r="D13" s="71">
        <f>Costcomb!P12</f>
        <v>5447.236133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37</v>
      </c>
      <c r="B14" s="21" t="s">
        <v>38</v>
      </c>
      <c r="C14" s="21" t="s">
        <v>20</v>
      </c>
      <c r="D14" s="71">
        <f>Costcomb!P13</f>
        <v>5503.978176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1" t="s">
        <v>39</v>
      </c>
      <c r="B15" s="21" t="s">
        <v>40</v>
      </c>
      <c r="C15" s="21" t="s">
        <v>20</v>
      </c>
      <c r="D15" s="71">
        <f>Costcomb!P14</f>
        <v>4946.014753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1" t="s">
        <v>41</v>
      </c>
      <c r="B16" s="21" t="s">
        <v>42</v>
      </c>
      <c r="C16" s="21" t="s">
        <v>20</v>
      </c>
      <c r="D16" s="71">
        <f>Costcomb!P15</f>
        <v>5160.373582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1" t="s">
        <v>43</v>
      </c>
      <c r="B17" s="21" t="s">
        <v>44</v>
      </c>
      <c r="C17" s="21" t="s">
        <v>20</v>
      </c>
      <c r="D17" s="71">
        <f>Costcomb!P16</f>
        <v>5466.150147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1" t="s">
        <v>45</v>
      </c>
      <c r="B18" s="21" t="s">
        <v>46</v>
      </c>
      <c r="C18" s="21" t="s">
        <v>20</v>
      </c>
      <c r="D18" s="71">
        <f>Costcomb!P17</f>
        <v>5188.744603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1" t="s">
        <v>47</v>
      </c>
      <c r="B19" s="21" t="s">
        <v>48</v>
      </c>
      <c r="C19" s="21" t="s">
        <v>20</v>
      </c>
      <c r="D19" s="71">
        <f>Costcomb!P18</f>
        <v>4999.60446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1" t="s">
        <v>49</v>
      </c>
      <c r="B20" s="21" t="s">
        <v>50</v>
      </c>
      <c r="C20" s="21" t="s">
        <v>20</v>
      </c>
      <c r="D20" s="71">
        <f>Costcomb!P19</f>
        <v>5231.301136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51</v>
      </c>
      <c r="B21" s="21" t="s">
        <v>52</v>
      </c>
      <c r="C21" s="21" t="s">
        <v>20</v>
      </c>
      <c r="D21" s="71">
        <f>Costcomb!P20</f>
        <v>5549.687044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1" t="s">
        <v>53</v>
      </c>
      <c r="B22" s="21" t="s">
        <v>54</v>
      </c>
      <c r="C22" s="21" t="s">
        <v>20</v>
      </c>
      <c r="D22" s="71">
        <f>Costcomb!P21</f>
        <v>5231.301136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1" t="s">
        <v>55</v>
      </c>
      <c r="B23" s="21" t="s">
        <v>56</v>
      </c>
      <c r="C23" s="21" t="s">
        <v>20</v>
      </c>
      <c r="D23" s="71">
        <f>Costcomb!P22</f>
        <v>4999.60446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57</v>
      </c>
      <c r="B24" s="21" t="s">
        <v>58</v>
      </c>
      <c r="C24" s="21" t="s">
        <v>20</v>
      </c>
      <c r="D24" s="71">
        <f>Costcomb!P23</f>
        <v>5231.301136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1" t="s">
        <v>59</v>
      </c>
      <c r="B25" s="21" t="s">
        <v>60</v>
      </c>
      <c r="C25" s="21" t="s">
        <v>20</v>
      </c>
      <c r="D25" s="71">
        <f>Costcomb!P24</f>
        <v>5549.687044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1" t="s">
        <v>61</v>
      </c>
      <c r="B26" s="21" t="s">
        <v>62</v>
      </c>
      <c r="C26" s="21" t="s">
        <v>20</v>
      </c>
      <c r="D26" s="71">
        <f>Costcomb!P25</f>
        <v>5231.301136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1" t="s">
        <v>63</v>
      </c>
      <c r="B27" s="21" t="s">
        <v>64</v>
      </c>
      <c r="C27" s="21" t="s">
        <v>20</v>
      </c>
      <c r="D27" s="71">
        <f>Costcomb!P26</f>
        <v>5998.894885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65</v>
      </c>
      <c r="B28" s="21" t="s">
        <v>66</v>
      </c>
      <c r="C28" s="21" t="s">
        <v>20</v>
      </c>
      <c r="D28" s="71">
        <f>Costcomb!P27</f>
        <v>6276.300428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1" t="s">
        <v>67</v>
      </c>
      <c r="B29" s="21" t="s">
        <v>68</v>
      </c>
      <c r="C29" s="21" t="s">
        <v>20</v>
      </c>
      <c r="D29" s="71">
        <f>Costcomb!P28</f>
        <v>6054.06076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1" t="s">
        <v>69</v>
      </c>
      <c r="B30" s="21" t="s">
        <v>70</v>
      </c>
      <c r="C30" s="21" t="s">
        <v>20</v>
      </c>
      <c r="D30" s="71">
        <f>Costcomb!P29</f>
        <v>6351.956486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1" t="s">
        <v>71</v>
      </c>
      <c r="B31" s="21" t="s">
        <v>72</v>
      </c>
      <c r="C31" s="21" t="s">
        <v>20</v>
      </c>
      <c r="D31" s="71">
        <f>Costcomb!P30</f>
        <v>6054.06076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1" t="s">
        <v>73</v>
      </c>
      <c r="B32" s="21" t="s">
        <v>74</v>
      </c>
      <c r="C32" s="21" t="s">
        <v>20</v>
      </c>
      <c r="D32" s="71">
        <f>Costcomb!P31</f>
        <v>6351.956486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1" t="s">
        <v>75</v>
      </c>
      <c r="B33" s="21" t="s">
        <v>72</v>
      </c>
      <c r="C33" s="21" t="s">
        <v>20</v>
      </c>
      <c r="D33" s="71">
        <f>Costcomb!P32</f>
        <v>6679.799401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1" t="s">
        <v>76</v>
      </c>
      <c r="B34" s="21" t="s">
        <v>77</v>
      </c>
      <c r="C34" s="21" t="s">
        <v>20</v>
      </c>
      <c r="D34" s="71">
        <f>Costcomb!P33</f>
        <v>6260.53875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78</v>
      </c>
      <c r="B35" s="21" t="s">
        <v>79</v>
      </c>
      <c r="C35" s="21" t="s">
        <v>20</v>
      </c>
      <c r="D35" s="71">
        <f>Costcomb!P34</f>
        <v>6537.944294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1" t="s">
        <v>80</v>
      </c>
      <c r="B36" s="21" t="s">
        <v>81</v>
      </c>
      <c r="C36" s="21" t="s">
        <v>20</v>
      </c>
      <c r="D36" s="71">
        <f>Costcomb!P35</f>
        <v>6317.280793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1" t="s">
        <v>82</v>
      </c>
      <c r="B37" s="21" t="s">
        <v>83</v>
      </c>
      <c r="C37" s="21" t="s">
        <v>20</v>
      </c>
      <c r="D37" s="71">
        <f>Costcomb!P36</f>
        <v>6615.176519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1" t="s">
        <v>84</v>
      </c>
      <c r="B38" s="21" t="s">
        <v>85</v>
      </c>
      <c r="C38" s="21" t="s">
        <v>20</v>
      </c>
      <c r="D38" s="71">
        <f>Costcomb!P37</f>
        <v>6317.280793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1" t="s">
        <v>86</v>
      </c>
      <c r="B39" s="21" t="s">
        <v>87</v>
      </c>
      <c r="C39" s="21" t="s">
        <v>20</v>
      </c>
      <c r="D39" s="71">
        <f>Costcomb!P38</f>
        <v>6615.176519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1" t="s">
        <v>88</v>
      </c>
      <c r="B40" s="21" t="s">
        <v>89</v>
      </c>
      <c r="C40" s="21" t="s">
        <v>20</v>
      </c>
      <c r="D40" s="71">
        <f>Costcomb!P39</f>
        <v>6260.53875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1" t="s">
        <v>90</v>
      </c>
      <c r="B41" s="21" t="s">
        <v>91</v>
      </c>
      <c r="C41" s="21" t="s">
        <v>20</v>
      </c>
      <c r="D41" s="71">
        <f>Costcomb!P40</f>
        <v>6537.944294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92</v>
      </c>
      <c r="B42" s="21" t="s">
        <v>93</v>
      </c>
      <c r="C42" s="21" t="s">
        <v>20</v>
      </c>
      <c r="D42" s="71">
        <f>Costcomb!P41</f>
        <v>6615.176519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94</v>
      </c>
      <c r="B43" s="21" t="s">
        <v>95</v>
      </c>
      <c r="C43" s="21" t="s">
        <v>20</v>
      </c>
      <c r="D43" s="71">
        <f>Costcomb!P42</f>
        <v>7130.58341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1" t="s">
        <v>96</v>
      </c>
      <c r="B44" s="21" t="s">
        <v>95</v>
      </c>
      <c r="C44" s="21" t="s">
        <v>20</v>
      </c>
      <c r="D44" s="71">
        <f>Costcomb!P43</f>
        <v>7130.58341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1" t="s">
        <v>97</v>
      </c>
      <c r="B45" s="21" t="s">
        <v>95</v>
      </c>
      <c r="C45" s="21" t="s">
        <v>20</v>
      </c>
      <c r="D45" s="71">
        <f>Costcomb!P44</f>
        <v>7130.58341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1" t="s">
        <v>98</v>
      </c>
      <c r="B46" s="21" t="s">
        <v>99</v>
      </c>
      <c r="C46" s="21" t="s">
        <v>20</v>
      </c>
      <c r="D46" s="71">
        <f>Costcomb!P45</f>
        <v>7130.58341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1" t="s">
        <v>100</v>
      </c>
      <c r="B47" s="21" t="s">
        <v>101</v>
      </c>
      <c r="C47" s="21" t="s">
        <v>20</v>
      </c>
      <c r="D47" s="71">
        <f>Costcomb!P46</f>
        <v>7130.58341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1" t="s">
        <v>102</v>
      </c>
      <c r="B48" s="21" t="s">
        <v>103</v>
      </c>
      <c r="C48" s="21" t="s">
        <v>20</v>
      </c>
      <c r="D48" s="71">
        <f>Costcomb!P47</f>
        <v>7130.58341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104</v>
      </c>
      <c r="B49" s="21" t="s">
        <v>105</v>
      </c>
      <c r="C49" s="21" t="s">
        <v>20</v>
      </c>
      <c r="D49" s="71">
        <f>Costcomb!P48</f>
        <v>9425.483818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1" t="s">
        <v>106</v>
      </c>
      <c r="B50" s="21" t="s">
        <v>107</v>
      </c>
      <c r="C50" s="21" t="s">
        <v>20</v>
      </c>
      <c r="D50" s="71">
        <f>Costcomb!P49</f>
        <v>9425.483818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1" t="s">
        <v>108</v>
      </c>
      <c r="B51" s="21" t="s">
        <v>107</v>
      </c>
      <c r="C51" s="21" t="s">
        <v>20</v>
      </c>
      <c r="D51" s="71">
        <f>Costcomb!P50</f>
        <v>9425.483818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109</v>
      </c>
      <c r="B52" s="21" t="s">
        <v>110</v>
      </c>
      <c r="C52" s="21" t="s">
        <v>20</v>
      </c>
      <c r="D52" s="71">
        <f>Costcomb!P51</f>
        <v>9425.483818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1" t="s">
        <v>111</v>
      </c>
      <c r="B53" s="21" t="s">
        <v>112</v>
      </c>
      <c r="C53" s="21" t="s">
        <v>20</v>
      </c>
      <c r="D53" s="71">
        <f>Costcomb!P52</f>
        <v>9425.483818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1" t="s">
        <v>113</v>
      </c>
      <c r="B54" s="21" t="s">
        <v>114</v>
      </c>
      <c r="C54" s="21" t="s">
        <v>20</v>
      </c>
      <c r="D54" s="71">
        <f>Costcomb!P53</f>
        <v>9425.483818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1" t="s">
        <v>115</v>
      </c>
      <c r="B55" s="21" t="s">
        <v>116</v>
      </c>
      <c r="C55" s="21" t="s">
        <v>20</v>
      </c>
      <c r="D55" s="71">
        <f>Costcomb!P54</f>
        <v>9425.483818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1" t="s">
        <v>117</v>
      </c>
      <c r="B56" s="21" t="s">
        <v>118</v>
      </c>
      <c r="C56" s="21" t="s">
        <v>20</v>
      </c>
      <c r="D56" s="71">
        <f>Costcomb!P55</f>
        <v>9425.483818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1" t="s">
        <v>119</v>
      </c>
      <c r="B57" s="21" t="s">
        <v>120</v>
      </c>
      <c r="C57" s="21" t="s">
        <v>20</v>
      </c>
      <c r="D57" s="71">
        <f>Costcomb!P56</f>
        <v>3606.272069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1" t="s">
        <v>121</v>
      </c>
      <c r="B58" s="21" t="s">
        <v>122</v>
      </c>
      <c r="C58" s="21" t="s">
        <v>20</v>
      </c>
      <c r="D58" s="71">
        <f>Costcomb!P57</f>
        <v>7086.45071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123</v>
      </c>
      <c r="B59" s="21" t="s">
        <v>124</v>
      </c>
      <c r="C59" s="21" t="s">
        <v>20</v>
      </c>
      <c r="D59" s="71">
        <f>Costcomb!P58</f>
        <v>7086.45071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1" t="s">
        <v>125</v>
      </c>
      <c r="B60" s="21" t="s">
        <v>126</v>
      </c>
      <c r="C60" s="21" t="s">
        <v>20</v>
      </c>
      <c r="D60" s="71">
        <f>Costcomb!P59</f>
        <v>6550.553637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1" t="s">
        <v>127</v>
      </c>
      <c r="B61" s="21" t="s">
        <v>128</v>
      </c>
      <c r="C61" s="21" t="s">
        <v>20</v>
      </c>
      <c r="D61" s="71">
        <f>Costcomb!P60</f>
        <v>6550.553637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1" t="s">
        <v>129</v>
      </c>
      <c r="B62" s="21" t="s">
        <v>130</v>
      </c>
      <c r="C62" s="21" t="s">
        <v>20</v>
      </c>
      <c r="D62" s="71">
        <f>Costcomb!P61</f>
        <v>6911.496077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1" t="s">
        <v>131</v>
      </c>
      <c r="B63" s="21" t="s">
        <v>132</v>
      </c>
      <c r="C63" s="21" t="s">
        <v>20</v>
      </c>
      <c r="D63" s="71">
        <f>Costcomb!P62</f>
        <v>9937.738373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1" t="s">
        <v>133</v>
      </c>
      <c r="B64" s="21" t="s">
        <v>134</v>
      </c>
      <c r="C64" s="21" t="s">
        <v>20</v>
      </c>
      <c r="D64" s="71">
        <f>Costcomb!P63</f>
        <v>9937.738373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1" t="s">
        <v>135</v>
      </c>
      <c r="B65" s="21" t="s">
        <v>136</v>
      </c>
      <c r="C65" s="21" t="s">
        <v>20</v>
      </c>
      <c r="D65" s="71">
        <f>Costcomb!P64</f>
        <v>3806.445388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1" t="s">
        <v>137</v>
      </c>
      <c r="B66" s="21" t="s">
        <v>138</v>
      </c>
      <c r="C66" s="21" t="s">
        <v>20</v>
      </c>
      <c r="D66" s="71">
        <f>Costcomb!P65</f>
        <v>2758.293759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1" t="s">
        <v>139</v>
      </c>
      <c r="B67" s="21" t="s">
        <v>140</v>
      </c>
      <c r="C67" s="21" t="s">
        <v>20</v>
      </c>
      <c r="D67" s="71">
        <f>Costcomb!P66</f>
        <v>2663.723688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141</v>
      </c>
      <c r="B68" s="21" t="s">
        <v>142</v>
      </c>
      <c r="C68" s="21" t="s">
        <v>20</v>
      </c>
      <c r="D68" s="71">
        <f>Costcomb!P67</f>
        <v>2758.293759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1" t="s">
        <v>143</v>
      </c>
      <c r="B69" s="21" t="s">
        <v>144</v>
      </c>
      <c r="C69" s="21" t="s">
        <v>20</v>
      </c>
      <c r="D69" s="71">
        <f>Costcomb!P68</f>
        <v>2657.419016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1" t="s">
        <v>145</v>
      </c>
      <c r="B70" s="21" t="s">
        <v>146</v>
      </c>
      <c r="C70" s="21" t="s">
        <v>20</v>
      </c>
      <c r="D70" s="71">
        <f>Costcomb!P69</f>
        <v>2580.186791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1" t="s">
        <v>147</v>
      </c>
      <c r="B71" s="21" t="s">
        <v>148</v>
      </c>
      <c r="C71" s="21" t="s">
        <v>20</v>
      </c>
      <c r="D71" s="71">
        <f>Costcomb!P70</f>
        <v>2487.192887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1" t="s">
        <v>149</v>
      </c>
      <c r="B72" s="21" t="s">
        <v>150</v>
      </c>
      <c r="C72" s="21" t="s">
        <v>20</v>
      </c>
      <c r="D72" s="71">
        <f>Costcomb!P71</f>
        <v>2580.186791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1" t="s">
        <v>151</v>
      </c>
      <c r="B73" s="21" t="s">
        <v>152</v>
      </c>
      <c r="C73" s="21" t="s">
        <v>20</v>
      </c>
      <c r="D73" s="71">
        <f>Costcomb!P72</f>
        <v>3667.742616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1" t="s">
        <v>153</v>
      </c>
      <c r="B74" s="21" t="s">
        <v>154</v>
      </c>
      <c r="C74" s="21" t="s">
        <v>20</v>
      </c>
      <c r="D74" s="71">
        <f>Costcomb!P73</f>
        <v>2711.008724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1" t="s">
        <v>155</v>
      </c>
      <c r="B75" s="21" t="s">
        <v>156</v>
      </c>
      <c r="C75" s="21" t="s">
        <v>20</v>
      </c>
      <c r="D75" s="71">
        <f>Costcomb!P74</f>
        <v>2613.286316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1" t="s">
        <v>157</v>
      </c>
      <c r="B76" s="21" t="s">
        <v>158</v>
      </c>
      <c r="C76" s="21" t="s">
        <v>20</v>
      </c>
      <c r="D76" s="71">
        <f>Costcomb!P75</f>
        <v>2711.008724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1" t="s">
        <v>159</v>
      </c>
      <c r="B77" s="21" t="s">
        <v>160</v>
      </c>
      <c r="C77" s="21" t="s">
        <v>20</v>
      </c>
      <c r="D77" s="71">
        <f>Costcomb!P76</f>
        <v>2711.008724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1" t="s">
        <v>161</v>
      </c>
      <c r="B78" s="21" t="s">
        <v>162</v>
      </c>
      <c r="C78" s="21" t="s">
        <v>20</v>
      </c>
      <c r="D78" s="71">
        <f>Costcomb!P77</f>
        <v>38.53811115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1" t="s">
        <v>163</v>
      </c>
      <c r="B79" s="21" t="s">
        <v>164</v>
      </c>
      <c r="C79" s="21" t="s">
        <v>20</v>
      </c>
      <c r="D79" s="71">
        <f>Costcomb!P78</f>
        <v>2651.189657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1" t="s">
        <v>165</v>
      </c>
      <c r="B80" s="21" t="s">
        <v>166</v>
      </c>
      <c r="C80" s="21" t="s">
        <v>20</v>
      </c>
      <c r="D80" s="71">
        <f>Costcomb!P79</f>
        <v>415.290645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1" t="s">
        <v>167</v>
      </c>
      <c r="B81" s="21" t="s">
        <v>168</v>
      </c>
      <c r="C81" s="21" t="s">
        <v>20</v>
      </c>
      <c r="D81" s="71">
        <f>Costcomb!P80</f>
        <v>1134.69741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1" t="s">
        <v>169</v>
      </c>
      <c r="B82" s="21" t="s">
        <v>170</v>
      </c>
      <c r="C82" s="21" t="s">
        <v>20</v>
      </c>
      <c r="D82" s="71">
        <f>Costcomb!P81</f>
        <v>513.55458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1" t="s">
        <v>171</v>
      </c>
      <c r="B83" s="21" t="s">
        <v>172</v>
      </c>
      <c r="C83" s="21" t="s">
        <v>20</v>
      </c>
      <c r="D83" s="71">
        <f>Costcomb!P82</f>
        <v>33.567534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1" t="s">
        <v>173</v>
      </c>
      <c r="B84" s="21" t="s">
        <v>174</v>
      </c>
      <c r="C84" s="21" t="s">
        <v>20</v>
      </c>
      <c r="D84" s="71">
        <f>Costcomb!P83</f>
        <v>421.74594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1" t="s">
        <v>175</v>
      </c>
      <c r="B85" s="21" t="s">
        <v>176</v>
      </c>
      <c r="C85" s="21" t="s">
        <v>20</v>
      </c>
      <c r="D85" s="71">
        <f>Costcomb!P84</f>
        <v>489.16791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1" t="s">
        <v>177</v>
      </c>
      <c r="B86" s="21" t="s">
        <v>178</v>
      </c>
      <c r="C86" s="21" t="s">
        <v>20</v>
      </c>
      <c r="D86" s="71">
        <f>Costcomb!P85</f>
        <v>4269.10176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1" t="s">
        <v>179</v>
      </c>
      <c r="B87" s="21" t="s">
        <v>180</v>
      </c>
      <c r="C87" s="21" t="s">
        <v>20</v>
      </c>
      <c r="D87" s="71">
        <f>Costcomb!P86</f>
        <v>2041.30773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1" t="s">
        <v>181</v>
      </c>
      <c r="B88" s="21" t="s">
        <v>182</v>
      </c>
      <c r="C88" s="21" t="s">
        <v>20</v>
      </c>
      <c r="D88" s="71">
        <f>Costcomb!P87</f>
        <v>424.61496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1" t="s">
        <v>183</v>
      </c>
      <c r="B89" s="21" t="s">
        <v>184</v>
      </c>
      <c r="C89" s="21" t="s">
        <v>20</v>
      </c>
      <c r="D89" s="71">
        <f>Costcomb!P88</f>
        <v>180.031005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1" t="s">
        <v>185</v>
      </c>
      <c r="B90" s="21" t="s">
        <v>186</v>
      </c>
      <c r="C90" s="21" t="s">
        <v>20</v>
      </c>
      <c r="D90" s="71">
        <f>Costcomb!P89</f>
        <v>123.654762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1" t="s">
        <v>187</v>
      </c>
      <c r="B91" s="21" t="s">
        <v>188</v>
      </c>
      <c r="C91" s="21" t="s">
        <v>20</v>
      </c>
      <c r="D91" s="71">
        <f>Costcomb!P90</f>
        <v>132.548724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1" t="s">
        <v>189</v>
      </c>
      <c r="B92" s="21" t="s">
        <v>190</v>
      </c>
      <c r="C92" s="21" t="s">
        <v>20</v>
      </c>
      <c r="D92" s="71">
        <f>Costcomb!P91</f>
        <v>185.05179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1" t="s">
        <v>191</v>
      </c>
      <c r="B93" s="21" t="s">
        <v>192</v>
      </c>
      <c r="C93" s="21" t="s">
        <v>20</v>
      </c>
      <c r="D93" s="71">
        <f>Costcomb!P92</f>
        <v>3130.10082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1" t="s">
        <v>193</v>
      </c>
      <c r="B94" s="21" t="s">
        <v>194</v>
      </c>
      <c r="C94" s="21" t="s">
        <v>20</v>
      </c>
      <c r="D94" s="71">
        <f>Costcomb!P93</f>
        <v>3044.03022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1" t="s">
        <v>195</v>
      </c>
      <c r="B95" s="21" t="s">
        <v>196</v>
      </c>
      <c r="C95" s="21" t="s">
        <v>20</v>
      </c>
      <c r="D95" s="71">
        <f>Costcomb!P94</f>
        <v>3147.31494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1" t="s">
        <v>197</v>
      </c>
      <c r="B96" s="21" t="s">
        <v>198</v>
      </c>
      <c r="C96" s="21" t="s">
        <v>20</v>
      </c>
      <c r="D96" s="71">
        <f>Costcomb!P95</f>
        <v>1555.00884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1" t="s">
        <v>199</v>
      </c>
      <c r="B97" s="21" t="s">
        <v>200</v>
      </c>
      <c r="C97" s="21" t="s">
        <v>20</v>
      </c>
      <c r="D97" s="71">
        <f>Costcomb!P96</f>
        <v>1453.15863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1" t="s">
        <v>201</v>
      </c>
      <c r="B98" s="21" t="s">
        <v>202</v>
      </c>
      <c r="C98" s="21" t="s">
        <v>20</v>
      </c>
      <c r="D98" s="71">
        <f>Costcomb!P97</f>
        <v>1164.82212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1" t="s">
        <v>203</v>
      </c>
      <c r="B99" s="21" t="s">
        <v>204</v>
      </c>
      <c r="C99" s="21" t="s">
        <v>20</v>
      </c>
      <c r="D99" s="71">
        <f>Costcomb!P98</f>
        <v>760.2903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1" t="s">
        <v>205</v>
      </c>
      <c r="B100" s="21" t="s">
        <v>206</v>
      </c>
      <c r="C100" s="21" t="s">
        <v>20</v>
      </c>
      <c r="D100" s="71">
        <f>Costcomb!P99</f>
        <v>692.151075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1" t="s">
        <v>207</v>
      </c>
      <c r="B101" s="21" t="s">
        <v>208</v>
      </c>
      <c r="C101" s="21" t="s">
        <v>20</v>
      </c>
      <c r="D101" s="71">
        <f>Costcomb!P100</f>
        <v>186.3966431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1" t="s">
        <v>209</v>
      </c>
      <c r="B102" s="21" t="s">
        <v>210</v>
      </c>
      <c r="C102" s="21" t="s">
        <v>20</v>
      </c>
      <c r="D102" s="71">
        <f>Costcomb!P101</f>
        <v>579.0399615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1" t="s">
        <v>211</v>
      </c>
      <c r="B103" s="21" t="s">
        <v>212</v>
      </c>
      <c r="C103" s="21" t="s">
        <v>20</v>
      </c>
      <c r="D103" s="71">
        <f>Costcomb!P102</f>
        <v>322.9261324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1" t="s">
        <v>213</v>
      </c>
      <c r="B104" s="21" t="s">
        <v>214</v>
      </c>
      <c r="C104" s="21" t="s">
        <v>20</v>
      </c>
      <c r="D104" s="71">
        <f>Costcomb!P103</f>
        <v>54.9991134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1" t="s">
        <v>215</v>
      </c>
      <c r="B105" s="21" t="s">
        <v>216</v>
      </c>
      <c r="C105" s="21" t="s">
        <v>20</v>
      </c>
      <c r="D105" s="71">
        <f>Costcomb!P104</f>
        <v>84.8225763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1" t="s">
        <v>217</v>
      </c>
      <c r="B106" s="21" t="s">
        <v>218</v>
      </c>
      <c r="C106" s="21" t="s">
        <v>20</v>
      </c>
      <c r="D106" s="71">
        <f>Costcomb!P105</f>
        <v>186.3966431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1" t="s">
        <v>219</v>
      </c>
      <c r="B107" s="21" t="s">
        <v>220</v>
      </c>
      <c r="C107" s="21" t="s">
        <v>20</v>
      </c>
      <c r="D107" s="71">
        <f>Costcomb!P106</f>
        <v>85.9845294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1" t="s">
        <v>221</v>
      </c>
      <c r="B108" s="21" t="s">
        <v>222</v>
      </c>
      <c r="C108" s="21" t="s">
        <v>20</v>
      </c>
      <c r="D108" s="71">
        <f>Costcomb!P107</f>
        <v>54.9991134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1" t="s">
        <v>223</v>
      </c>
      <c r="B109" s="21" t="s">
        <v>224</v>
      </c>
      <c r="C109" s="21" t="s">
        <v>20</v>
      </c>
      <c r="D109" s="71">
        <f>Costcomb!P108</f>
        <v>204.7942339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1" t="s">
        <v>225</v>
      </c>
      <c r="B110" s="21" t="s">
        <v>226</v>
      </c>
      <c r="C110" s="21" t="s">
        <v>20</v>
      </c>
      <c r="D110" s="71">
        <f>Costcomb!P109</f>
        <v>250.7882108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1" t="s">
        <v>227</v>
      </c>
      <c r="B111" s="21" t="s">
        <v>228</v>
      </c>
      <c r="C111" s="21" t="s">
        <v>20</v>
      </c>
      <c r="D111" s="71">
        <f>Costcomb!P110</f>
        <v>155.4112271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1" t="s">
        <v>229</v>
      </c>
      <c r="B112" s="21" t="s">
        <v>230</v>
      </c>
      <c r="C112" s="21" t="s">
        <v>20</v>
      </c>
      <c r="D112" s="71">
        <f>Costcomb!P111</f>
        <v>155.4112271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1" t="s">
        <v>231</v>
      </c>
      <c r="B113" s="21" t="s">
        <v>232</v>
      </c>
      <c r="C113" s="21" t="s">
        <v>20</v>
      </c>
      <c r="D113" s="71">
        <f>Costcomb!P112</f>
        <v>397.4847896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1" t="s">
        <v>233</v>
      </c>
      <c r="B114" s="21" t="s">
        <v>234</v>
      </c>
      <c r="C114" s="21" t="s">
        <v>20</v>
      </c>
      <c r="D114" s="71">
        <f>Costcomb!P113</f>
        <v>397.4847896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1" t="s">
        <v>235</v>
      </c>
      <c r="B115" s="21" t="s">
        <v>236</v>
      </c>
      <c r="C115" s="21" t="s">
        <v>20</v>
      </c>
      <c r="D115" s="71">
        <f>Costcomb!P114</f>
        <v>306.9492773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1" t="s">
        <v>237</v>
      </c>
      <c r="B116" s="21" t="s">
        <v>238</v>
      </c>
      <c r="C116" s="21" t="s">
        <v>20</v>
      </c>
      <c r="D116" s="71">
        <f>Costcomb!P115</f>
        <v>1.1619531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1" t="s">
        <v>239</v>
      </c>
      <c r="B117" s="21" t="s">
        <v>240</v>
      </c>
      <c r="C117" s="21" t="s">
        <v>20</v>
      </c>
      <c r="D117" s="71">
        <f>Costcomb!P116</f>
        <v>1.9365885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1" t="s">
        <v>241</v>
      </c>
      <c r="B118" s="21" t="s">
        <v>242</v>
      </c>
      <c r="C118" s="21" t="s">
        <v>20</v>
      </c>
      <c r="D118" s="71">
        <f>Costcomb!P117</f>
        <v>0.639074205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1" t="s">
        <v>243</v>
      </c>
      <c r="B119" s="21" t="s">
        <v>244</v>
      </c>
      <c r="C119" s="21" t="s">
        <v>20</v>
      </c>
      <c r="D119" s="71">
        <f>Costcomb!P118</f>
        <v>0.639074205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1" t="s">
        <v>245</v>
      </c>
      <c r="B120" s="21" t="s">
        <v>246</v>
      </c>
      <c r="C120" s="21" t="s">
        <v>20</v>
      </c>
      <c r="D120" s="71">
        <f>Costcomb!P119</f>
        <v>0.484147125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1" t="s">
        <v>247</v>
      </c>
      <c r="B121" s="21" t="s">
        <v>248</v>
      </c>
      <c r="C121" s="21" t="s">
        <v>20</v>
      </c>
      <c r="D121" s="71">
        <f>Costcomb!P120</f>
        <v>0.484147125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1" t="s">
        <v>249</v>
      </c>
      <c r="B122" s="21" t="s">
        <v>250</v>
      </c>
      <c r="C122" s="21" t="s">
        <v>20</v>
      </c>
      <c r="D122" s="71">
        <f>Costcomb!P121</f>
        <v>1.35561195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1" t="s">
        <v>251</v>
      </c>
      <c r="B123" s="21" t="s">
        <v>252</v>
      </c>
      <c r="C123" s="21" t="s">
        <v>20</v>
      </c>
      <c r="D123" s="71">
        <f>Costcomb!P122</f>
        <v>0.7746354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1" t="s">
        <v>253</v>
      </c>
      <c r="B124" s="21" t="s">
        <v>254</v>
      </c>
      <c r="C124" s="21" t="s">
        <v>20</v>
      </c>
      <c r="D124" s="71">
        <f>Costcomb!P123</f>
        <v>1.35561195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1" t="s">
        <v>255</v>
      </c>
      <c r="B125" s="21" t="s">
        <v>256</v>
      </c>
      <c r="C125" s="21" t="s">
        <v>20</v>
      </c>
      <c r="D125" s="71">
        <f>Costcomb!P124</f>
        <v>41.63665275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1" t="s">
        <v>257</v>
      </c>
      <c r="B126" s="21" t="s">
        <v>258</v>
      </c>
      <c r="C126" s="21" t="s">
        <v>20</v>
      </c>
      <c r="D126" s="71">
        <f>Costcomb!P125</f>
        <v>0.484147125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1" t="s">
        <v>259</v>
      </c>
      <c r="B127" s="21" t="s">
        <v>260</v>
      </c>
      <c r="C127" s="21" t="s">
        <v>20</v>
      </c>
      <c r="D127" s="71">
        <f>Costcomb!P126</f>
        <v>1.9365885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1" t="s">
        <v>261</v>
      </c>
      <c r="B128" s="21" t="s">
        <v>262</v>
      </c>
      <c r="C128" s="21" t="s">
        <v>20</v>
      </c>
      <c r="D128" s="71">
        <f>Costcomb!P127</f>
        <v>26.91858015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1" t="s">
        <v>263</v>
      </c>
      <c r="B129" s="21" t="s">
        <v>264</v>
      </c>
      <c r="C129" s="21" t="s">
        <v>20</v>
      </c>
      <c r="D129" s="71">
        <f>Costcomb!P128</f>
        <v>0.7746354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1" t="s">
        <v>265</v>
      </c>
      <c r="B130" s="21" t="s">
        <v>266</v>
      </c>
      <c r="C130" s="21" t="s">
        <v>20</v>
      </c>
      <c r="D130" s="71">
        <f>Costcomb!P129</f>
        <v>23.04540315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1" t="s">
        <v>267</v>
      </c>
      <c r="B131" s="21" t="s">
        <v>268</v>
      </c>
      <c r="C131" s="21" t="s">
        <v>20</v>
      </c>
      <c r="D131" s="71">
        <f>Costcomb!P130</f>
        <v>26.91858015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1" t="s">
        <v>269</v>
      </c>
      <c r="B132" s="21" t="s">
        <v>270</v>
      </c>
      <c r="C132" s="21" t="s">
        <v>20</v>
      </c>
      <c r="D132" s="71">
        <f>Costcomb!P131</f>
        <v>14.13709605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1" t="s">
        <v>271</v>
      </c>
      <c r="B133" s="21" t="s">
        <v>272</v>
      </c>
      <c r="C133" s="21" t="s">
        <v>20</v>
      </c>
      <c r="D133" s="71">
        <f>Costcomb!P132</f>
        <v>10.74806618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1" t="s">
        <v>273</v>
      </c>
      <c r="B134" s="21" t="s">
        <v>274</v>
      </c>
      <c r="C134" s="21" t="s">
        <v>20</v>
      </c>
      <c r="D134" s="71">
        <f>Costcomb!P133</f>
        <v>118.1318985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1" t="s">
        <v>275</v>
      </c>
      <c r="B135" s="21" t="s">
        <v>276</v>
      </c>
      <c r="C135" s="21" t="s">
        <v>20</v>
      </c>
      <c r="D135" s="71">
        <f>Costcomb!P134</f>
        <v>118.1318985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1" t="s">
        <v>277</v>
      </c>
      <c r="B136" s="21" t="s">
        <v>278</v>
      </c>
      <c r="C136" s="21" t="s">
        <v>20</v>
      </c>
      <c r="D136" s="71">
        <f>Costcomb!P135</f>
        <v>7.262206875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1" t="s">
        <v>279</v>
      </c>
      <c r="B137" s="21" t="s">
        <v>280</v>
      </c>
      <c r="C137" s="21" t="s">
        <v>20</v>
      </c>
      <c r="D137" s="71">
        <f>Costcomb!P136</f>
        <v>7.262206875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1" t="s">
        <v>281</v>
      </c>
      <c r="B138" s="21" t="s">
        <v>282</v>
      </c>
      <c r="C138" s="21" t="s">
        <v>20</v>
      </c>
      <c r="D138" s="71">
        <f>Costcomb!P137</f>
        <v>7.262206875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1" t="s">
        <v>283</v>
      </c>
      <c r="B139" s="21" t="s">
        <v>284</v>
      </c>
      <c r="C139" s="21" t="s">
        <v>20</v>
      </c>
      <c r="D139" s="71">
        <f>Costcomb!P138</f>
        <v>7.262206875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1" t="s">
        <v>285</v>
      </c>
      <c r="B140" s="21" t="s">
        <v>286</v>
      </c>
      <c r="C140" s="21" t="s">
        <v>20</v>
      </c>
      <c r="D140" s="71">
        <f>Costcomb!P139</f>
        <v>7.262206875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1" t="s">
        <v>287</v>
      </c>
      <c r="B141" s="21" t="s">
        <v>288</v>
      </c>
      <c r="C141" s="21" t="s">
        <v>20</v>
      </c>
      <c r="D141" s="71">
        <f>Costcomb!P140</f>
        <v>7.262206875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1" t="s">
        <v>289</v>
      </c>
      <c r="B142" s="21" t="s">
        <v>290</v>
      </c>
      <c r="C142" s="21" t="s">
        <v>20</v>
      </c>
      <c r="D142" s="71">
        <f>Costcomb!P141</f>
        <v>7.262206875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1" t="s">
        <v>291</v>
      </c>
      <c r="B143" s="21" t="s">
        <v>292</v>
      </c>
      <c r="C143" s="21" t="s">
        <v>20</v>
      </c>
      <c r="D143" s="71">
        <f>Costcomb!P142</f>
        <v>3.776347575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1" t="s">
        <v>293</v>
      </c>
      <c r="B144" s="21" t="s">
        <v>294</v>
      </c>
      <c r="C144" s="21" t="s">
        <v>20</v>
      </c>
      <c r="D144" s="71">
        <f>Costcomb!P143</f>
        <v>0.639074205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1" t="s">
        <v>295</v>
      </c>
      <c r="B145" s="21" t="s">
        <v>296</v>
      </c>
      <c r="C145" s="21" t="s">
        <v>20</v>
      </c>
      <c r="D145" s="71">
        <f>Costcomb!P144</f>
        <v>1.35561195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1" t="s">
        <v>297</v>
      </c>
      <c r="B146" s="21" t="s">
        <v>298</v>
      </c>
      <c r="C146" s="21" t="s">
        <v>20</v>
      </c>
      <c r="D146" s="71">
        <f>Costcomb!P145</f>
        <v>250.7882108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1" t="s">
        <v>299</v>
      </c>
      <c r="B147" s="21" t="s">
        <v>300</v>
      </c>
      <c r="C147" s="21" t="s">
        <v>20</v>
      </c>
      <c r="D147" s="71">
        <f>Costcomb!P146</f>
        <v>208.6674109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1" t="s">
        <v>301</v>
      </c>
      <c r="B148" s="21" t="s">
        <v>302</v>
      </c>
      <c r="C148" s="21" t="s">
        <v>20</v>
      </c>
      <c r="D148" s="71">
        <f>Costcomb!P147</f>
        <v>1.5492708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1" t="s">
        <v>303</v>
      </c>
      <c r="B149" s="21" t="s">
        <v>304</v>
      </c>
      <c r="C149" s="21" t="s">
        <v>20</v>
      </c>
      <c r="D149" s="71">
        <f>Costcomb!P148</f>
        <v>1.1619531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1" t="s">
        <v>305</v>
      </c>
      <c r="B150" s="21" t="s">
        <v>306</v>
      </c>
      <c r="C150" s="21" t="s">
        <v>20</v>
      </c>
      <c r="D150" s="71">
        <f>Costcomb!P149</f>
        <v>1.5492708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1" t="s">
        <v>307</v>
      </c>
      <c r="B151" s="21" t="s">
        <v>308</v>
      </c>
      <c r="C151" s="21" t="s">
        <v>20</v>
      </c>
      <c r="D151" s="71">
        <f>Costcomb!P150</f>
        <v>7.16537745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1" t="s">
        <v>309</v>
      </c>
      <c r="B152" s="21" t="s">
        <v>310</v>
      </c>
      <c r="C152" s="21" t="s">
        <v>20</v>
      </c>
      <c r="D152" s="71">
        <f>Costcomb!P151</f>
        <v>0.61970832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1" t="s">
        <v>311</v>
      </c>
      <c r="B153" s="21" t="s">
        <v>312</v>
      </c>
      <c r="C153" s="21" t="s">
        <v>20</v>
      </c>
      <c r="D153" s="71">
        <f>Costcomb!P152</f>
        <v>5.4224478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1" t="s">
        <v>313</v>
      </c>
      <c r="B154" s="21" t="s">
        <v>314</v>
      </c>
      <c r="C154" s="21" t="s">
        <v>20</v>
      </c>
      <c r="D154" s="71">
        <f>Costcomb!P153</f>
        <v>3.0985416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1" t="s">
        <v>315</v>
      </c>
      <c r="B155" s="21" t="s">
        <v>316</v>
      </c>
      <c r="C155" s="21" t="s">
        <v>20</v>
      </c>
      <c r="D155" s="71">
        <f>Costcomb!P154</f>
        <v>76.6889046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1" t="s">
        <v>317</v>
      </c>
      <c r="B156" s="21" t="s">
        <v>318</v>
      </c>
      <c r="C156" s="21" t="s">
        <v>20</v>
      </c>
      <c r="D156" s="71">
        <f>Costcomb!P155</f>
        <v>37.37615805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1" t="s">
        <v>319</v>
      </c>
      <c r="B157" s="21" t="s">
        <v>320</v>
      </c>
      <c r="C157" s="21" t="s">
        <v>20</v>
      </c>
      <c r="D157" s="71">
        <f>Costcomb!P156</f>
        <v>5.4224478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1" t="s">
        <v>321</v>
      </c>
      <c r="B158" s="21" t="s">
        <v>322</v>
      </c>
      <c r="C158" s="21" t="s">
        <v>20</v>
      </c>
      <c r="D158" s="71">
        <f>Costcomb!P157</f>
        <v>130.7197238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1" t="s">
        <v>323</v>
      </c>
      <c r="B159" s="21" t="s">
        <v>324</v>
      </c>
      <c r="C159" s="21" t="s">
        <v>20</v>
      </c>
      <c r="D159" s="71">
        <f>Costcomb!P158</f>
        <v>32.34102795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1" t="s">
        <v>325</v>
      </c>
      <c r="B160" s="21" t="s">
        <v>326</v>
      </c>
      <c r="C160" s="21" t="s">
        <v>20</v>
      </c>
      <c r="D160" s="71">
        <f>Costcomb!P159</f>
        <v>37.37615805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1" t="s">
        <v>327</v>
      </c>
      <c r="B161" s="21" t="s">
        <v>328</v>
      </c>
      <c r="C161" s="21" t="s">
        <v>20</v>
      </c>
      <c r="D161" s="71">
        <f>Costcomb!P160</f>
        <v>5.22878895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1" t="s">
        <v>329</v>
      </c>
      <c r="B162" s="21" t="s">
        <v>330</v>
      </c>
      <c r="C162" s="21" t="s">
        <v>20</v>
      </c>
      <c r="D162" s="71">
        <f>Costcomb!P161</f>
        <v>5.22878895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1" t="s">
        <v>331</v>
      </c>
      <c r="B163" s="21" t="s">
        <v>332</v>
      </c>
      <c r="C163" s="21" t="s">
        <v>20</v>
      </c>
      <c r="D163" s="71">
        <f>Costcomb!P162</f>
        <v>118.1318985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1" t="s">
        <v>333</v>
      </c>
      <c r="B164" s="21" t="s">
        <v>334</v>
      </c>
      <c r="C164" s="21" t="s">
        <v>20</v>
      </c>
      <c r="D164" s="71">
        <f>Costcomb!P163</f>
        <v>120.5526341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1" t="s">
        <v>335</v>
      </c>
      <c r="B165" s="21" t="s">
        <v>336</v>
      </c>
      <c r="C165" s="21" t="s">
        <v>20</v>
      </c>
      <c r="D165" s="71">
        <f>Costcomb!P164</f>
        <v>21.88345005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1" t="s">
        <v>337</v>
      </c>
      <c r="B166" s="21" t="s">
        <v>338</v>
      </c>
      <c r="C166" s="21" t="s">
        <v>20</v>
      </c>
      <c r="D166" s="71">
        <f>Costcomb!P165</f>
        <v>22.4644266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1" t="s">
        <v>339</v>
      </c>
      <c r="B167" s="21" t="s">
        <v>340</v>
      </c>
      <c r="C167" s="21" t="s">
        <v>20</v>
      </c>
      <c r="D167" s="71">
        <f>Costcomb!P166</f>
        <v>21.88345005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1" t="s">
        <v>341</v>
      </c>
      <c r="B168" s="21" t="s">
        <v>342</v>
      </c>
      <c r="C168" s="21" t="s">
        <v>20</v>
      </c>
      <c r="D168" s="71">
        <f>Costcomb!P167</f>
        <v>119.1001928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1" t="s">
        <v>343</v>
      </c>
      <c r="B169" s="21" t="s">
        <v>344</v>
      </c>
      <c r="C169" s="21" t="s">
        <v>20</v>
      </c>
      <c r="D169" s="71">
        <f>Costcomb!P168</f>
        <v>133.1404594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1" t="s">
        <v>345</v>
      </c>
      <c r="B170" s="21" t="s">
        <v>346</v>
      </c>
      <c r="C170" s="21" t="s">
        <v>20</v>
      </c>
      <c r="D170" s="71">
        <f>Costcomb!P169</f>
        <v>27.69321555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1" t="s">
        <v>347</v>
      </c>
      <c r="B171" s="21" t="s">
        <v>348</v>
      </c>
      <c r="C171" s="21" t="s">
        <v>20</v>
      </c>
      <c r="D171" s="71">
        <f>Costcomb!P170</f>
        <v>12.49099583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1" t="s">
        <v>349</v>
      </c>
      <c r="B172" s="21" t="s">
        <v>350</v>
      </c>
      <c r="C172" s="21" t="s">
        <v>20</v>
      </c>
      <c r="D172" s="71">
        <f>Costcomb!P171</f>
        <v>121.5209284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1" t="s">
        <v>351</v>
      </c>
      <c r="B173" s="21" t="s">
        <v>352</v>
      </c>
      <c r="C173" s="21" t="s">
        <v>20</v>
      </c>
      <c r="D173" s="71">
        <f>Costcomb!P172</f>
        <v>7.262206875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1" t="s">
        <v>353</v>
      </c>
      <c r="B174" s="21" t="s">
        <v>354</v>
      </c>
      <c r="C174" s="21" t="s">
        <v>20</v>
      </c>
      <c r="D174" s="71">
        <f>Costcomb!P173</f>
        <v>122.9733698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1" t="s">
        <v>355</v>
      </c>
      <c r="B175" s="21" t="s">
        <v>356</v>
      </c>
      <c r="C175" s="21" t="s">
        <v>20</v>
      </c>
      <c r="D175" s="71">
        <f>Costcomb!P174</f>
        <v>122.9733698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1" t="s">
        <v>357</v>
      </c>
      <c r="B176" s="21" t="s">
        <v>358</v>
      </c>
      <c r="C176" s="21" t="s">
        <v>20</v>
      </c>
      <c r="D176" s="71">
        <f>Costcomb!P175</f>
        <v>122.9733698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1" t="s">
        <v>359</v>
      </c>
      <c r="B177" s="21" t="s">
        <v>360</v>
      </c>
      <c r="C177" s="21" t="s">
        <v>20</v>
      </c>
      <c r="D177" s="71">
        <f>Costcomb!P176</f>
        <v>41.63665275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1" t="s">
        <v>361</v>
      </c>
      <c r="B178" s="21" t="s">
        <v>362</v>
      </c>
      <c r="C178" s="21" t="s">
        <v>20</v>
      </c>
      <c r="D178" s="71">
        <f>Costcomb!P177</f>
        <v>52.48154835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1" t="s">
        <v>363</v>
      </c>
      <c r="B179" s="21" t="s">
        <v>364</v>
      </c>
      <c r="C179" s="21" t="s">
        <v>20</v>
      </c>
      <c r="D179" s="71">
        <f>Costcomb!P178</f>
        <v>52.48154835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1" t="s">
        <v>365</v>
      </c>
      <c r="B180" s="21" t="s">
        <v>366</v>
      </c>
      <c r="C180" s="21" t="s">
        <v>20</v>
      </c>
      <c r="D180" s="71">
        <f>Costcomb!P179</f>
        <v>121.5209284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1" t="s">
        <v>367</v>
      </c>
      <c r="B181" s="21" t="s">
        <v>368</v>
      </c>
      <c r="C181" s="21" t="s">
        <v>20</v>
      </c>
      <c r="D181" s="71">
        <f>Costcomb!P180</f>
        <v>7.55269515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1" t="s">
        <v>369</v>
      </c>
      <c r="B182" s="21" t="s">
        <v>370</v>
      </c>
      <c r="C182" s="21" t="s">
        <v>20</v>
      </c>
      <c r="D182" s="71">
        <f>Costcomb!P181</f>
        <v>21.3024735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1" t="s">
        <v>371</v>
      </c>
      <c r="B183" s="21" t="s">
        <v>372</v>
      </c>
      <c r="C183" s="21" t="s">
        <v>20</v>
      </c>
      <c r="D183" s="71">
        <f>Costcomb!P182</f>
        <v>21.3024735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1" t="s">
        <v>373</v>
      </c>
      <c r="B184" s="21" t="s">
        <v>374</v>
      </c>
      <c r="C184" s="21" t="s">
        <v>20</v>
      </c>
      <c r="D184" s="71">
        <f>Costcomb!P183</f>
        <v>7.55269515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1" t="s">
        <v>375</v>
      </c>
      <c r="B185" s="21" t="s">
        <v>376</v>
      </c>
      <c r="C185" s="21" t="s">
        <v>20</v>
      </c>
      <c r="D185" s="71">
        <f>Costcomb!P184</f>
        <v>8.811477675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1" t="s">
        <v>377</v>
      </c>
      <c r="B186" s="21" t="s">
        <v>378</v>
      </c>
      <c r="C186" s="21" t="s">
        <v>20</v>
      </c>
      <c r="D186" s="71">
        <f>Costcomb!P185</f>
        <v>21.88345005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1" t="s">
        <v>379</v>
      </c>
      <c r="B187" s="21" t="s">
        <v>380</v>
      </c>
      <c r="C187" s="21" t="s">
        <v>20</v>
      </c>
      <c r="D187" s="71">
        <f>Costcomb!P186</f>
        <v>713.6328623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1" t="s">
        <v>381</v>
      </c>
      <c r="B188" s="21" t="s">
        <v>382</v>
      </c>
      <c r="C188" s="21" t="s">
        <v>20</v>
      </c>
      <c r="D188" s="71">
        <f>Costcomb!P187</f>
        <v>18.88173788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1" t="s">
        <v>383</v>
      </c>
      <c r="B189" s="21" t="s">
        <v>384</v>
      </c>
      <c r="C189" s="21" t="s">
        <v>20</v>
      </c>
      <c r="D189" s="71">
        <f>Costcomb!P188</f>
        <v>229.9698844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1" t="s">
        <v>385</v>
      </c>
      <c r="B190" s="21" t="s">
        <v>386</v>
      </c>
      <c r="C190" s="21" t="s">
        <v>20</v>
      </c>
      <c r="D190" s="71">
        <f>Costcomb!P189</f>
        <v>1144.523804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1" t="s">
        <v>387</v>
      </c>
      <c r="B191" s="21" t="s">
        <v>388</v>
      </c>
      <c r="C191" s="21" t="s">
        <v>20</v>
      </c>
      <c r="D191" s="71">
        <f>Costcomb!P190</f>
        <v>350.5225185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1" t="s">
        <v>389</v>
      </c>
      <c r="B192" s="21" t="s">
        <v>390</v>
      </c>
      <c r="C192" s="21" t="s">
        <v>20</v>
      </c>
      <c r="D192" s="71">
        <f>Costcomb!P191</f>
        <v>551.9277225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1" t="s">
        <v>391</v>
      </c>
      <c r="B193" s="21" t="s">
        <v>392</v>
      </c>
      <c r="C193" s="21" t="s">
        <v>20</v>
      </c>
      <c r="D193" s="71">
        <f>Costcomb!P192</f>
        <v>7.068548025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1" t="s">
        <v>393</v>
      </c>
      <c r="B194" s="21" t="s">
        <v>394</v>
      </c>
      <c r="C194" s="21" t="s">
        <v>20</v>
      </c>
      <c r="D194" s="71">
        <f>Costcomb!P193</f>
        <v>22.65808545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1" t="s">
        <v>395</v>
      </c>
      <c r="B195" s="21" t="s">
        <v>396</v>
      </c>
      <c r="C195" s="21" t="s">
        <v>20</v>
      </c>
      <c r="D195" s="71">
        <f>Costcomb!P194</f>
        <v>2.3239062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1" t="s">
        <v>397</v>
      </c>
      <c r="B196" s="21" t="s">
        <v>398</v>
      </c>
      <c r="C196" s="21" t="s">
        <v>20</v>
      </c>
      <c r="D196" s="71">
        <f>Costcomb!P195</f>
        <v>54.9991134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1" t="s">
        <v>399</v>
      </c>
      <c r="B197" s="21" t="s">
        <v>400</v>
      </c>
      <c r="C197" s="21" t="s">
        <v>20</v>
      </c>
      <c r="D197" s="71">
        <f>Costcomb!P196</f>
        <v>1.35561195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1" t="s">
        <v>401</v>
      </c>
      <c r="B198" s="21" t="s">
        <v>402</v>
      </c>
      <c r="C198" s="21" t="s">
        <v>20</v>
      </c>
      <c r="D198" s="71">
        <f>Costcomb!P197</f>
        <v>0.484147125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1" t="s">
        <v>403</v>
      </c>
      <c r="B199" s="21" t="s">
        <v>404</v>
      </c>
      <c r="C199" s="21" t="s">
        <v>20</v>
      </c>
      <c r="D199" s="71">
        <f>Costcomb!P198</f>
        <v>0.484147125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1" t="s">
        <v>405</v>
      </c>
      <c r="B200" s="21" t="s">
        <v>406</v>
      </c>
      <c r="C200" s="21" t="s">
        <v>20</v>
      </c>
      <c r="D200" s="71">
        <f>Costcomb!P199</f>
        <v>0.484147125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1" t="s">
        <v>407</v>
      </c>
      <c r="B201" s="21" t="s">
        <v>408</v>
      </c>
      <c r="C201" s="21" t="s">
        <v>20</v>
      </c>
      <c r="D201" s="71">
        <f>Costcomb!P200</f>
        <v>0.484147125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1" t="s">
        <v>409</v>
      </c>
      <c r="B202" s="21" t="s">
        <v>410</v>
      </c>
      <c r="C202" s="21" t="s">
        <v>20</v>
      </c>
      <c r="D202" s="71">
        <f>Costcomb!P201</f>
        <v>0.484147125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1" t="s">
        <v>411</v>
      </c>
      <c r="B203" s="21" t="s">
        <v>412</v>
      </c>
      <c r="C203" s="21" t="s">
        <v>20</v>
      </c>
      <c r="D203" s="71">
        <f>Costcomb!P202</f>
        <v>21.3024735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1" t="s">
        <v>413</v>
      </c>
      <c r="B204" s="21" t="s">
        <v>414</v>
      </c>
      <c r="C204" s="21" t="s">
        <v>20</v>
      </c>
      <c r="D204" s="71">
        <f>Costcomb!P203</f>
        <v>5.4224478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1" t="s">
        <v>415</v>
      </c>
      <c r="B205" s="21" t="s">
        <v>416</v>
      </c>
      <c r="C205" s="21" t="s">
        <v>20</v>
      </c>
      <c r="D205" s="71">
        <f>Costcomb!P204</f>
        <v>8.811477675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1" t="s">
        <v>417</v>
      </c>
      <c r="B206" s="21" t="s">
        <v>418</v>
      </c>
      <c r="C206" s="21" t="s">
        <v>20</v>
      </c>
      <c r="D206" s="71">
        <f>Costcomb!P205</f>
        <v>0.7746354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1" t="s">
        <v>419</v>
      </c>
      <c r="B207" s="21" t="s">
        <v>420</v>
      </c>
      <c r="C207" s="21" t="s">
        <v>20</v>
      </c>
      <c r="D207" s="71">
        <f>Costcomb!P206</f>
        <v>1.35561195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1" t="s">
        <v>421</v>
      </c>
      <c r="B208" s="21" t="s">
        <v>422</v>
      </c>
      <c r="C208" s="21" t="s">
        <v>20</v>
      </c>
      <c r="D208" s="71">
        <f>Costcomb!P207</f>
        <v>1.1619531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1" t="s">
        <v>423</v>
      </c>
      <c r="B209" s="21" t="s">
        <v>424</v>
      </c>
      <c r="C209" s="21" t="s">
        <v>20</v>
      </c>
      <c r="D209" s="71">
        <f>Costcomb!P208</f>
        <v>1.1619531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1" t="s">
        <v>425</v>
      </c>
      <c r="B210" s="21" t="s">
        <v>426</v>
      </c>
      <c r="C210" s="21" t="s">
        <v>20</v>
      </c>
      <c r="D210" s="71">
        <f>Costcomb!P209</f>
        <v>878.2428848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1" t="s">
        <v>427</v>
      </c>
      <c r="B211" s="21" t="s">
        <v>428</v>
      </c>
      <c r="C211" s="21" t="s">
        <v>20</v>
      </c>
      <c r="D211" s="71">
        <f>Costcomb!P210</f>
        <v>9.6829425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1" t="s">
        <v>429</v>
      </c>
      <c r="B212" s="21" t="s">
        <v>430</v>
      </c>
      <c r="C212" s="21" t="s">
        <v>20</v>
      </c>
      <c r="D212" s="71">
        <f>Costcomb!P211</f>
        <v>26.91858015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1" t="s">
        <v>431</v>
      </c>
      <c r="B213" s="21" t="s">
        <v>432</v>
      </c>
      <c r="C213" s="21" t="s">
        <v>20</v>
      </c>
      <c r="D213" s="71">
        <f>Costcomb!P212</f>
        <v>0.89083071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1" t="s">
        <v>433</v>
      </c>
      <c r="B214" s="21" t="s">
        <v>434</v>
      </c>
      <c r="C214" s="21" t="s">
        <v>20</v>
      </c>
      <c r="D214" s="71">
        <f>Costcomb!P213</f>
        <v>7.068548025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1" t="s">
        <v>435</v>
      </c>
      <c r="B215" s="21" t="s">
        <v>436</v>
      </c>
      <c r="C215" s="21" t="s">
        <v>20</v>
      </c>
      <c r="D215" s="71">
        <f>Costcomb!P214</f>
        <v>1.1619531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1" t="s">
        <v>437</v>
      </c>
      <c r="B216" s="21" t="s">
        <v>438</v>
      </c>
      <c r="C216" s="21" t="s">
        <v>20</v>
      </c>
      <c r="D216" s="71">
        <f>Costcomb!P215</f>
        <v>0.7746354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1" t="s">
        <v>439</v>
      </c>
      <c r="B217" s="21" t="s">
        <v>440</v>
      </c>
      <c r="C217" s="21" t="s">
        <v>20</v>
      </c>
      <c r="D217" s="71">
        <f>Costcomb!P216</f>
        <v>1.9365885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1" t="s">
        <v>441</v>
      </c>
      <c r="B218" s="21" t="s">
        <v>442</v>
      </c>
      <c r="C218" s="21" t="s">
        <v>20</v>
      </c>
      <c r="D218" s="71">
        <f>Costcomb!P217</f>
        <v>2.420735625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1" t="s">
        <v>443</v>
      </c>
      <c r="B219" s="21" t="s">
        <v>444</v>
      </c>
      <c r="C219" s="21" t="s">
        <v>20</v>
      </c>
      <c r="D219" s="71">
        <f>Costcomb!P218</f>
        <v>0.7746354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1" t="s">
        <v>445</v>
      </c>
      <c r="B220" s="21" t="s">
        <v>446</v>
      </c>
      <c r="C220" s="21" t="s">
        <v>20</v>
      </c>
      <c r="D220" s="71">
        <f>Costcomb!P219</f>
        <v>559.6740765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1" t="s">
        <v>447</v>
      </c>
      <c r="B221" s="21" t="s">
        <v>448</v>
      </c>
      <c r="C221" s="21" t="s">
        <v>20</v>
      </c>
      <c r="D221" s="71">
        <f>Costcomb!P220</f>
        <v>559.6740765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1" t="s">
        <v>449</v>
      </c>
      <c r="B222" s="21" t="s">
        <v>450</v>
      </c>
      <c r="C222" s="21" t="s">
        <v>20</v>
      </c>
      <c r="D222" s="71">
        <f>Costcomb!P221</f>
        <v>21.88345005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1" t="s">
        <v>451</v>
      </c>
      <c r="B223" s="21" t="s">
        <v>452</v>
      </c>
      <c r="C223" s="21" t="s">
        <v>20</v>
      </c>
      <c r="D223" s="71">
        <f>Costcomb!P222</f>
        <v>2.13024735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1" t="s">
        <v>453</v>
      </c>
      <c r="B224" s="21" t="s">
        <v>454</v>
      </c>
      <c r="C224" s="21" t="s">
        <v>20</v>
      </c>
      <c r="D224" s="71">
        <f>Costcomb!P223</f>
        <v>2.13024735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1" t="s">
        <v>455</v>
      </c>
      <c r="B225" s="21" t="s">
        <v>456</v>
      </c>
      <c r="C225" s="21" t="s">
        <v>20</v>
      </c>
      <c r="D225" s="71">
        <f>Costcomb!P224</f>
        <v>209.151558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1" t="s">
        <v>457</v>
      </c>
      <c r="B226" s="21" t="s">
        <v>458</v>
      </c>
      <c r="C226" s="21" t="s">
        <v>20</v>
      </c>
      <c r="D226" s="71">
        <f>Costcomb!P225</f>
        <v>1.9365885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1" t="s">
        <v>459</v>
      </c>
      <c r="B227" s="21" t="s">
        <v>460</v>
      </c>
      <c r="C227" s="21" t="s">
        <v>20</v>
      </c>
      <c r="D227" s="71">
        <f>Costcomb!P226</f>
        <v>299.6870704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1" t="s">
        <v>461</v>
      </c>
      <c r="B228" s="21" t="s">
        <v>462</v>
      </c>
      <c r="C228" s="21" t="s">
        <v>20</v>
      </c>
      <c r="D228" s="71">
        <f>Costcomb!P227</f>
        <v>299.6870704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1" t="s">
        <v>463</v>
      </c>
      <c r="B229" s="21" t="s">
        <v>464</v>
      </c>
      <c r="C229" s="21" t="s">
        <v>20</v>
      </c>
      <c r="D229" s="71">
        <f>Costcomb!P228</f>
        <v>21.3024735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1" t="s">
        <v>465</v>
      </c>
      <c r="B230" s="21" t="s">
        <v>466</v>
      </c>
      <c r="C230" s="21" t="s">
        <v>20</v>
      </c>
      <c r="D230" s="71">
        <f>Costcomb!P229</f>
        <v>60.8088789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1" t="s">
        <v>467</v>
      </c>
      <c r="B231" s="21" t="s">
        <v>468</v>
      </c>
      <c r="C231" s="21" t="s">
        <v>20</v>
      </c>
      <c r="D231" s="71">
        <f>Costcomb!P230</f>
        <v>73.00938645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1" t="s">
        <v>469</v>
      </c>
      <c r="B232" s="21" t="s">
        <v>470</v>
      </c>
      <c r="C232" s="21" t="s">
        <v>20</v>
      </c>
      <c r="D232" s="71">
        <f>Costcomb!P231</f>
        <v>198.9844684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1" t="s">
        <v>471</v>
      </c>
      <c r="B233" s="21" t="s">
        <v>472</v>
      </c>
      <c r="C233" s="21" t="s">
        <v>20</v>
      </c>
      <c r="D233" s="71">
        <f>Costcomb!P232</f>
        <v>258.0504176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1" t="s">
        <v>473</v>
      </c>
      <c r="B234" s="21" t="s">
        <v>474</v>
      </c>
      <c r="C234" s="21" t="s">
        <v>20</v>
      </c>
      <c r="D234" s="71">
        <f>Costcomb!P233</f>
        <v>0.639074205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1" t="s">
        <v>475</v>
      </c>
      <c r="B235" s="21" t="s">
        <v>476</v>
      </c>
      <c r="C235" s="21" t="s">
        <v>20</v>
      </c>
      <c r="D235" s="71">
        <f>Costcomb!P234</f>
        <v>1.35561195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1" t="s">
        <v>477</v>
      </c>
      <c r="B236" s="21" t="s">
        <v>478</v>
      </c>
      <c r="C236" s="21" t="s">
        <v>20</v>
      </c>
      <c r="D236" s="71">
        <f>Costcomb!P235</f>
        <v>37.5698169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1" t="s">
        <v>479</v>
      </c>
      <c r="B237" s="21" t="s">
        <v>480</v>
      </c>
      <c r="C237" s="21" t="s">
        <v>20</v>
      </c>
      <c r="D237" s="71">
        <f>Costcomb!P236</f>
        <v>4.744641825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1" t="s">
        <v>481</v>
      </c>
      <c r="B238" s="21" t="s">
        <v>482</v>
      </c>
      <c r="C238" s="21" t="s">
        <v>20</v>
      </c>
      <c r="D238" s="71">
        <f>Costcomb!P237</f>
        <v>186.3966431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1" t="s">
        <v>483</v>
      </c>
      <c r="B239" s="21" t="s">
        <v>484</v>
      </c>
      <c r="C239" s="21" t="s">
        <v>20</v>
      </c>
      <c r="D239" s="71">
        <f>Costcomb!P238</f>
        <v>206.2466753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1" t="s">
        <v>485</v>
      </c>
      <c r="B240" s="21" t="s">
        <v>486</v>
      </c>
      <c r="C240" s="21" t="s">
        <v>20</v>
      </c>
      <c r="D240" s="71">
        <f>Costcomb!P239</f>
        <v>187.3649374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1" t="s">
        <v>487</v>
      </c>
      <c r="B241" s="21" t="s">
        <v>488</v>
      </c>
      <c r="C241" s="21" t="s">
        <v>20</v>
      </c>
      <c r="D241" s="71">
        <f>Costcomb!P240</f>
        <v>458.9714745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1" t="s">
        <v>489</v>
      </c>
      <c r="B242" s="21" t="s">
        <v>490</v>
      </c>
      <c r="C242" s="21" t="s">
        <v>20</v>
      </c>
      <c r="D242" s="71">
        <f>Costcomb!P241</f>
        <v>246.9150338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1" t="s">
        <v>491</v>
      </c>
      <c r="B243" s="21" t="s">
        <v>492</v>
      </c>
      <c r="C243" s="21" t="s">
        <v>20</v>
      </c>
      <c r="D243" s="71">
        <f>Costcomb!P242</f>
        <v>236.263797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1" t="s">
        <v>493</v>
      </c>
      <c r="B244" s="21" t="s">
        <v>494</v>
      </c>
      <c r="C244" s="21" t="s">
        <v>20</v>
      </c>
      <c r="D244" s="71">
        <f>Costcomb!P243</f>
        <v>367.951815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1" t="s">
        <v>495</v>
      </c>
      <c r="B245" s="21" t="s">
        <v>496</v>
      </c>
      <c r="C245" s="21" t="s">
        <v>20</v>
      </c>
      <c r="D245" s="71">
        <f>Costcomb!P244</f>
        <v>236.263797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1" t="s">
        <v>497</v>
      </c>
      <c r="B246" s="21" t="s">
        <v>498</v>
      </c>
      <c r="C246" s="21" t="s">
        <v>20</v>
      </c>
      <c r="D246" s="71">
        <f>Costcomb!P245</f>
        <v>185.4283489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1" t="s">
        <v>499</v>
      </c>
      <c r="B247" s="21" t="s">
        <v>500</v>
      </c>
      <c r="C247" s="21" t="s">
        <v>20</v>
      </c>
      <c r="D247" s="71">
        <f>Costcomb!P246</f>
        <v>187.3649374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1" t="s">
        <v>501</v>
      </c>
      <c r="B248" s="21" t="s">
        <v>502</v>
      </c>
      <c r="C248" s="21" t="s">
        <v>20</v>
      </c>
      <c r="D248" s="71">
        <f>Costcomb!P247</f>
        <v>219.8027948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1" t="s">
        <v>503</v>
      </c>
      <c r="B249" s="21" t="s">
        <v>504</v>
      </c>
      <c r="C249" s="21" t="s">
        <v>20</v>
      </c>
      <c r="D249" s="71">
        <f>Costcomb!P248</f>
        <v>219.8027948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1" t="s">
        <v>505</v>
      </c>
      <c r="B250" s="21" t="s">
        <v>506</v>
      </c>
      <c r="C250" s="21" t="s">
        <v>20</v>
      </c>
      <c r="D250" s="71">
        <f>Costcomb!P249</f>
        <v>219.8027948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1" t="s">
        <v>507</v>
      </c>
      <c r="B251" s="21" t="s">
        <v>508</v>
      </c>
      <c r="C251" s="21" t="s">
        <v>20</v>
      </c>
      <c r="D251" s="71">
        <f>Costcomb!P250</f>
        <v>590.6594925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1" t="s">
        <v>509</v>
      </c>
      <c r="B252" s="21" t="s">
        <v>510</v>
      </c>
      <c r="C252" s="21" t="s">
        <v>20</v>
      </c>
      <c r="D252" s="71">
        <f>Costcomb!P251</f>
        <v>590.6594925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1" t="s">
        <v>511</v>
      </c>
      <c r="B253" s="21" t="s">
        <v>512</v>
      </c>
      <c r="C253" s="21" t="s">
        <v>20</v>
      </c>
      <c r="D253" s="71">
        <f>Costcomb!P252</f>
        <v>311.3066014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1" t="s">
        <v>513</v>
      </c>
      <c r="B254" s="21" t="s">
        <v>514</v>
      </c>
      <c r="C254" s="21" t="s">
        <v>20</v>
      </c>
      <c r="D254" s="71">
        <f>Costcomb!P253</f>
        <v>310.8224543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1" t="s">
        <v>515</v>
      </c>
      <c r="B255" s="21" t="s">
        <v>516</v>
      </c>
      <c r="C255" s="21" t="s">
        <v>20</v>
      </c>
      <c r="D255" s="71">
        <f>Costcomb!P254</f>
        <v>310.8224543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1" t="s">
        <v>517</v>
      </c>
      <c r="B256" s="21" t="s">
        <v>518</v>
      </c>
      <c r="C256" s="21" t="s">
        <v>20</v>
      </c>
      <c r="D256" s="71">
        <f>Costcomb!P255</f>
        <v>533.5301318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1" t="s">
        <v>519</v>
      </c>
      <c r="B257" s="21" t="s">
        <v>520</v>
      </c>
      <c r="C257" s="21" t="s">
        <v>20</v>
      </c>
      <c r="D257" s="71">
        <f>Costcomb!P256</f>
        <v>366.0152265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1" t="s">
        <v>521</v>
      </c>
      <c r="B258" s="21" t="s">
        <v>522</v>
      </c>
      <c r="C258" s="21" t="s">
        <v>20</v>
      </c>
      <c r="D258" s="71">
        <f>Costcomb!P257</f>
        <v>293.8773049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1" t="s">
        <v>523</v>
      </c>
      <c r="B259" s="21" t="s">
        <v>524</v>
      </c>
      <c r="C259" s="21" t="s">
        <v>20</v>
      </c>
      <c r="D259" s="71">
        <f>Costcomb!P258</f>
        <v>219.8027948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1" t="s">
        <v>525</v>
      </c>
      <c r="B260" s="21" t="s">
        <v>526</v>
      </c>
      <c r="C260" s="21" t="s">
        <v>20</v>
      </c>
      <c r="D260" s="71">
        <f>Costcomb!P259</f>
        <v>219.8027948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1" t="s">
        <v>527</v>
      </c>
      <c r="B261" s="21" t="s">
        <v>528</v>
      </c>
      <c r="C261" s="21" t="s">
        <v>20</v>
      </c>
      <c r="D261" s="71">
        <f>Costcomb!P260</f>
        <v>0.561610665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1" t="s">
        <v>529</v>
      </c>
      <c r="B262" s="21" t="s">
        <v>530</v>
      </c>
      <c r="C262" s="21" t="s">
        <v>20</v>
      </c>
      <c r="D262" s="71">
        <f>Costcomb!P261</f>
        <v>1672.24417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1" t="s">
        <v>531</v>
      </c>
      <c r="B263" s="21" t="s">
        <v>532</v>
      </c>
      <c r="C263" s="21" t="s">
        <v>20</v>
      </c>
      <c r="D263" s="71">
        <f>Costcomb!P262</f>
        <v>1722.595471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1" t="s">
        <v>533</v>
      </c>
      <c r="B264" s="21" t="s">
        <v>534</v>
      </c>
      <c r="C264" s="21" t="s">
        <v>20</v>
      </c>
      <c r="D264" s="71">
        <f>Costcomb!P263</f>
        <v>1722.595471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1" t="s">
        <v>535</v>
      </c>
      <c r="B265" s="21" t="s">
        <v>536</v>
      </c>
      <c r="C265" s="21" t="s">
        <v>20</v>
      </c>
      <c r="D265" s="71">
        <f>Costcomb!P264</f>
        <v>167.0307581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1" t="s">
        <v>537</v>
      </c>
      <c r="B266" s="21" t="s">
        <v>538</v>
      </c>
      <c r="C266" s="21" t="s">
        <v>20</v>
      </c>
      <c r="D266" s="71">
        <f>Costcomb!P265</f>
        <v>31.56639255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1" t="s">
        <v>539</v>
      </c>
      <c r="B267" s="21" t="s">
        <v>540</v>
      </c>
      <c r="C267" s="21" t="s">
        <v>20</v>
      </c>
      <c r="D267" s="71">
        <f>Costcomb!P266</f>
        <v>16.2673434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1" t="s">
        <v>541</v>
      </c>
      <c r="B268" s="21" t="s">
        <v>542</v>
      </c>
      <c r="C268" s="21" t="s">
        <v>20</v>
      </c>
      <c r="D268" s="71">
        <f>Costcomb!P267</f>
        <v>250.7882108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1" t="s">
        <v>543</v>
      </c>
      <c r="B269" s="21" t="s">
        <v>544</v>
      </c>
      <c r="C269" s="21" t="s">
        <v>20</v>
      </c>
      <c r="D269" s="71">
        <f>Costcomb!P268</f>
        <v>268.7016544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1" t="s">
        <v>545</v>
      </c>
      <c r="B270" s="21" t="s">
        <v>546</v>
      </c>
      <c r="C270" s="21" t="s">
        <v>20</v>
      </c>
      <c r="D270" s="71">
        <f>Costcomb!P269</f>
        <v>268.7016544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1" t="s">
        <v>547</v>
      </c>
      <c r="B271" s="21" t="s">
        <v>548</v>
      </c>
      <c r="C271" s="21" t="s">
        <v>20</v>
      </c>
      <c r="D271" s="71">
        <f>Costcomb!P270</f>
        <v>228.0332959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1" t="s">
        <v>549</v>
      </c>
      <c r="B272" s="21" t="s">
        <v>550</v>
      </c>
      <c r="C272" s="21" t="s">
        <v>20</v>
      </c>
      <c r="D272" s="71">
        <f>Costcomb!P271</f>
        <v>2.7112239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1" t="s">
        <v>551</v>
      </c>
      <c r="B273" s="21" t="s">
        <v>552</v>
      </c>
      <c r="C273" s="21" t="s">
        <v>20</v>
      </c>
      <c r="D273" s="71">
        <f>Costcomb!P272</f>
        <v>35.05225185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1" t="s">
        <v>553</v>
      </c>
      <c r="B274" s="21" t="s">
        <v>554</v>
      </c>
      <c r="C274" s="21" t="s">
        <v>20</v>
      </c>
      <c r="D274" s="71">
        <f>Costcomb!P273</f>
        <v>17.13880823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1" t="s">
        <v>555</v>
      </c>
      <c r="B275" s="21" t="s">
        <v>556</v>
      </c>
      <c r="C275" s="21" t="s">
        <v>20</v>
      </c>
      <c r="D275" s="71">
        <f>Costcomb!P274</f>
        <v>17.13880823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1" t="s">
        <v>557</v>
      </c>
      <c r="B276" s="21" t="s">
        <v>558</v>
      </c>
      <c r="C276" s="21" t="s">
        <v>20</v>
      </c>
      <c r="D276" s="71">
        <f>Costcomb!P275</f>
        <v>17.13880823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1" t="s">
        <v>559</v>
      </c>
      <c r="B277" s="21" t="s">
        <v>560</v>
      </c>
      <c r="C277" s="21" t="s">
        <v>20</v>
      </c>
      <c r="D277" s="71">
        <f>Costcomb!P276</f>
        <v>453.161709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1" t="s">
        <v>561</v>
      </c>
      <c r="B278" s="21" t="s">
        <v>562</v>
      </c>
      <c r="C278" s="21" t="s">
        <v>20</v>
      </c>
      <c r="D278" s="71">
        <f>Costcomb!P277</f>
        <v>3.67951815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1" t="s">
        <v>563</v>
      </c>
      <c r="B279" s="21" t="s">
        <v>564</v>
      </c>
      <c r="C279" s="21" t="s">
        <v>20</v>
      </c>
      <c r="D279" s="71">
        <f>Costcomb!P278</f>
        <v>127.3306939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1" t="s">
        <v>565</v>
      </c>
      <c r="B280" s="21" t="s">
        <v>566</v>
      </c>
      <c r="C280" s="21" t="s">
        <v>20</v>
      </c>
      <c r="D280" s="71">
        <f>Costcomb!P279</f>
        <v>17.13880823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1" t="s">
        <v>567</v>
      </c>
      <c r="B281" s="21" t="s">
        <v>568</v>
      </c>
      <c r="C281" s="21" t="s">
        <v>20</v>
      </c>
      <c r="D281" s="71">
        <f>Costcomb!P280</f>
        <v>41.63665275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1" t="s">
        <v>569</v>
      </c>
      <c r="B282" s="21" t="s">
        <v>570</v>
      </c>
      <c r="C282" s="21" t="s">
        <v>20</v>
      </c>
      <c r="D282" s="71">
        <f>Costcomb!P281</f>
        <v>298.234629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1" t="s">
        <v>571</v>
      </c>
      <c r="B283" s="21" t="s">
        <v>572</v>
      </c>
      <c r="C283" s="21" t="s">
        <v>20</v>
      </c>
      <c r="D283" s="71">
        <f>Costcomb!P282</f>
        <v>318.5688083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1" t="s">
        <v>573</v>
      </c>
      <c r="B284" s="21" t="s">
        <v>574</v>
      </c>
      <c r="C284" s="21" t="s">
        <v>20</v>
      </c>
      <c r="D284" s="71">
        <f>Costcomb!P283</f>
        <v>318.5688083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1" t="s">
        <v>575</v>
      </c>
      <c r="B285" s="21" t="s">
        <v>576</v>
      </c>
      <c r="C285" s="21" t="s">
        <v>20</v>
      </c>
      <c r="D285" s="71">
        <f>Costcomb!P284</f>
        <v>37.76347575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1" t="s">
        <v>577</v>
      </c>
      <c r="B286" s="21" t="s">
        <v>578</v>
      </c>
      <c r="C286" s="21" t="s">
        <v>20</v>
      </c>
      <c r="D286" s="71">
        <f>Costcomb!P285</f>
        <v>25.1756505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1" t="s">
        <v>579</v>
      </c>
      <c r="B287" s="21" t="s">
        <v>580</v>
      </c>
      <c r="C287" s="21" t="s">
        <v>20</v>
      </c>
      <c r="D287" s="71">
        <f>Costcomb!P286</f>
        <v>16.2673434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1" t="s">
        <v>581</v>
      </c>
      <c r="B288" s="21" t="s">
        <v>582</v>
      </c>
      <c r="C288" s="21" t="s">
        <v>20</v>
      </c>
      <c r="D288" s="71">
        <f>Costcomb!P287</f>
        <v>34.4712753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1" t="s">
        <v>583</v>
      </c>
      <c r="B289" s="21" t="s">
        <v>584</v>
      </c>
      <c r="C289" s="21" t="s">
        <v>585</v>
      </c>
      <c r="D289" s="71">
        <f>Costcomb!P288</f>
        <v>370.3725506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1" t="s">
        <v>586</v>
      </c>
      <c r="B290" s="21" t="s">
        <v>587</v>
      </c>
      <c r="C290" s="21" t="s">
        <v>20</v>
      </c>
      <c r="D290" s="71">
        <f>Costcomb!P289</f>
        <v>3.776347575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1" t="s">
        <v>588</v>
      </c>
      <c r="B291" s="21" t="s">
        <v>589</v>
      </c>
      <c r="C291" s="21" t="s">
        <v>20</v>
      </c>
      <c r="D291" s="71">
        <f>Costcomb!P290</f>
        <v>3.970006425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1" t="s">
        <v>590</v>
      </c>
      <c r="B292" s="21" t="s">
        <v>591</v>
      </c>
      <c r="C292" s="21" t="s">
        <v>20</v>
      </c>
      <c r="D292" s="71">
        <f>Costcomb!P291</f>
        <v>5.4224478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1" t="s">
        <v>592</v>
      </c>
      <c r="B293" s="21" t="s">
        <v>593</v>
      </c>
      <c r="C293" s="21" t="s">
        <v>20</v>
      </c>
      <c r="D293" s="71">
        <f>Costcomb!P292</f>
        <v>0.484147125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1" t="s">
        <v>594</v>
      </c>
      <c r="B294" s="21" t="s">
        <v>595</v>
      </c>
      <c r="C294" s="21" t="s">
        <v>20</v>
      </c>
      <c r="D294" s="71">
        <f>Costcomb!P293</f>
        <v>0.484147125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1" t="s">
        <v>596</v>
      </c>
      <c r="B295" s="21" t="s">
        <v>597</v>
      </c>
      <c r="C295" s="21" t="s">
        <v>20</v>
      </c>
      <c r="D295" s="71">
        <f>Costcomb!P294</f>
        <v>1.9365885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1" t="s">
        <v>598</v>
      </c>
      <c r="B296" s="21" t="s">
        <v>599</v>
      </c>
      <c r="C296" s="21" t="s">
        <v>20</v>
      </c>
      <c r="D296" s="71">
        <f>Costcomb!P295</f>
        <v>0.7746354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1" t="s">
        <v>600</v>
      </c>
      <c r="B297" s="21" t="s">
        <v>601</v>
      </c>
      <c r="C297" s="21" t="s">
        <v>20</v>
      </c>
      <c r="D297" s="71">
        <f>Costcomb!P296</f>
        <v>32.34102795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1" t="s">
        <v>602</v>
      </c>
      <c r="B298" s="21" t="s">
        <v>603</v>
      </c>
      <c r="C298" s="21" t="s">
        <v>20</v>
      </c>
      <c r="D298" s="71">
        <f>Costcomb!P297</f>
        <v>27.4995567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1" t="s">
        <v>604</v>
      </c>
      <c r="B299" s="21" t="s">
        <v>605</v>
      </c>
      <c r="C299" s="21" t="s">
        <v>20</v>
      </c>
      <c r="D299" s="71">
        <f>Costcomb!P298</f>
        <v>4.744641825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1" t="s">
        <v>606</v>
      </c>
      <c r="B300" s="21" t="s">
        <v>607</v>
      </c>
      <c r="C300" s="21" t="s">
        <v>20</v>
      </c>
      <c r="D300" s="71">
        <f>Costcomb!P299</f>
        <v>169.4514938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1" t="s">
        <v>608</v>
      </c>
      <c r="B301" s="21" t="s">
        <v>609</v>
      </c>
      <c r="C301" s="21" t="s">
        <v>20</v>
      </c>
      <c r="D301" s="71">
        <f>Costcomb!P300</f>
        <v>533.5301318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1" t="s">
        <v>610</v>
      </c>
      <c r="B302" s="21" t="s">
        <v>611</v>
      </c>
      <c r="C302" s="21" t="s">
        <v>20</v>
      </c>
      <c r="D302" s="71">
        <f>Costcomb!P301</f>
        <v>46.8654417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1" t="s">
        <v>612</v>
      </c>
      <c r="B303" s="21" t="s">
        <v>613</v>
      </c>
      <c r="C303" s="21" t="s">
        <v>20</v>
      </c>
      <c r="D303" s="71">
        <f>Costcomb!P302</f>
        <v>92.76258915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1" t="s">
        <v>614</v>
      </c>
      <c r="B304" s="21" t="s">
        <v>615</v>
      </c>
      <c r="C304" s="21" t="s">
        <v>20</v>
      </c>
      <c r="D304" s="71">
        <f>Costcomb!P303</f>
        <v>16.36417283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1" t="s">
        <v>616</v>
      </c>
      <c r="B305" s="21" t="s">
        <v>617</v>
      </c>
      <c r="C305" s="21" t="s">
        <v>20</v>
      </c>
      <c r="D305" s="71">
        <f>Costcomb!P304</f>
        <v>3.67951815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1" t="s">
        <v>618</v>
      </c>
      <c r="B306" s="21" t="s">
        <v>619</v>
      </c>
      <c r="C306" s="21" t="s">
        <v>20</v>
      </c>
      <c r="D306" s="71">
        <f>Costcomb!P305</f>
        <v>0.561610665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1" t="s">
        <v>620</v>
      </c>
      <c r="B307" s="21" t="s">
        <v>621</v>
      </c>
      <c r="C307" s="21" t="s">
        <v>20</v>
      </c>
      <c r="D307" s="71">
        <f>Costcomb!P306</f>
        <v>92.76258915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1" t="s">
        <v>622</v>
      </c>
      <c r="B308" s="21" t="s">
        <v>623</v>
      </c>
      <c r="C308" s="21" t="s">
        <v>20</v>
      </c>
      <c r="D308" s="71">
        <f>Costcomb!P307</f>
        <v>15.00856088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1" t="s">
        <v>624</v>
      </c>
      <c r="B309" s="21" t="s">
        <v>625</v>
      </c>
      <c r="C309" s="21" t="s">
        <v>20</v>
      </c>
      <c r="D309" s="71">
        <f>Costcomb!P308</f>
        <v>110.3855445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1" t="s">
        <v>626</v>
      </c>
      <c r="B310" s="21" t="s">
        <v>627</v>
      </c>
      <c r="C310" s="21" t="s">
        <v>20</v>
      </c>
      <c r="D310" s="71">
        <f>Costcomb!P309</f>
        <v>250.7882108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1" t="s">
        <v>628</v>
      </c>
      <c r="B311" s="21" t="s">
        <v>629</v>
      </c>
      <c r="C311" s="21" t="s">
        <v>20</v>
      </c>
      <c r="D311" s="71">
        <f>Costcomb!P310</f>
        <v>41.4429939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1" t="s">
        <v>630</v>
      </c>
      <c r="B312" s="21" t="s">
        <v>631</v>
      </c>
      <c r="C312" s="21" t="s">
        <v>20</v>
      </c>
      <c r="D312" s="71">
        <f>Costcomb!P311</f>
        <v>161.7051398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1" t="s">
        <v>632</v>
      </c>
      <c r="B313" s="21" t="s">
        <v>633</v>
      </c>
      <c r="C313" s="21" t="s">
        <v>20</v>
      </c>
      <c r="D313" s="71">
        <f>Costcomb!P312</f>
        <v>254.1772406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1" t="s">
        <v>634</v>
      </c>
      <c r="B314" s="21" t="s">
        <v>635</v>
      </c>
      <c r="C314" s="21" t="s">
        <v>20</v>
      </c>
      <c r="D314" s="71">
        <f>Costcomb!P313</f>
        <v>417.3348218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1" t="s">
        <v>636</v>
      </c>
      <c r="B315" s="21" t="s">
        <v>637</v>
      </c>
      <c r="C315" s="21" t="s">
        <v>20</v>
      </c>
      <c r="D315" s="71">
        <f>Costcomb!P314</f>
        <v>7.94001285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1" t="s">
        <v>638</v>
      </c>
      <c r="B316" s="21" t="s">
        <v>639</v>
      </c>
      <c r="C316" s="21" t="s">
        <v>20</v>
      </c>
      <c r="D316" s="71">
        <f>Costcomb!P315</f>
        <v>27.4995567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1" t="s">
        <v>640</v>
      </c>
      <c r="B317" s="21" t="s">
        <v>641</v>
      </c>
      <c r="C317" s="21" t="s">
        <v>20</v>
      </c>
      <c r="D317" s="71">
        <f>Costcomb!P316</f>
        <v>16.2673434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1" t="s">
        <v>642</v>
      </c>
      <c r="B318" s="21" t="s">
        <v>643</v>
      </c>
      <c r="C318" s="21" t="s">
        <v>20</v>
      </c>
      <c r="D318" s="71">
        <f>Costcomb!P317</f>
        <v>11.81318985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1" t="s">
        <v>644</v>
      </c>
      <c r="B319" s="21" t="s">
        <v>645</v>
      </c>
      <c r="C319" s="21" t="s">
        <v>20</v>
      </c>
      <c r="D319" s="71">
        <f>Costcomb!P318</f>
        <v>3.873177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1" t="s">
        <v>646</v>
      </c>
      <c r="B320" s="21" t="s">
        <v>647</v>
      </c>
      <c r="C320" s="21" t="s">
        <v>20</v>
      </c>
      <c r="D320" s="71">
        <f>Costcomb!P319</f>
        <v>5.61610665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1" t="s">
        <v>648</v>
      </c>
      <c r="B321" s="21" t="s">
        <v>649</v>
      </c>
      <c r="C321" s="21" t="s">
        <v>20</v>
      </c>
      <c r="D321" s="71">
        <f>Costcomb!P320</f>
        <v>889.8624158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1" t="s">
        <v>650</v>
      </c>
      <c r="B322" s="21" t="s">
        <v>651</v>
      </c>
      <c r="C322" s="21" t="s">
        <v>20</v>
      </c>
      <c r="D322" s="71">
        <f>Costcomb!P321</f>
        <v>866.6233538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1" t="s">
        <v>652</v>
      </c>
      <c r="B323" s="21" t="s">
        <v>653</v>
      </c>
      <c r="C323" s="21" t="s">
        <v>20</v>
      </c>
      <c r="D323" s="71">
        <f>Costcomb!P322</f>
        <v>866.6233538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1" t="s">
        <v>654</v>
      </c>
      <c r="B324" s="21" t="s">
        <v>655</v>
      </c>
      <c r="C324" s="21" t="s">
        <v>20</v>
      </c>
      <c r="D324" s="71">
        <f>Costcomb!P323</f>
        <v>19.07539673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1" t="s">
        <v>656</v>
      </c>
      <c r="B325" s="21" t="s">
        <v>657</v>
      </c>
      <c r="C325" s="21" t="s">
        <v>20</v>
      </c>
      <c r="D325" s="71">
        <f>Costcomb!P324</f>
        <v>453.161709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1" t="s">
        <v>658</v>
      </c>
      <c r="B326" s="21" t="s">
        <v>659</v>
      </c>
      <c r="C326" s="21" t="s">
        <v>20</v>
      </c>
      <c r="D326" s="71">
        <f>Costcomb!P325</f>
        <v>25.5629682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1" t="s">
        <v>660</v>
      </c>
      <c r="B327" s="21" t="s">
        <v>661</v>
      </c>
      <c r="C327" s="21" t="s">
        <v>20</v>
      </c>
      <c r="D327" s="71">
        <f>Costcomb!P326</f>
        <v>619.70832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1" t="s">
        <v>662</v>
      </c>
      <c r="B328" s="21" t="s">
        <v>663</v>
      </c>
      <c r="C328" s="21" t="s">
        <v>20</v>
      </c>
      <c r="D328" s="71">
        <f>Costcomb!P327</f>
        <v>398.937231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1" t="s">
        <v>664</v>
      </c>
      <c r="B329" s="21" t="s">
        <v>665</v>
      </c>
      <c r="C329" s="21" t="s">
        <v>20</v>
      </c>
      <c r="D329" s="71">
        <f>Costcomb!P328</f>
        <v>462.8446515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1" t="s">
        <v>666</v>
      </c>
      <c r="B330" s="21" t="s">
        <v>667</v>
      </c>
      <c r="C330" s="21" t="s">
        <v>20</v>
      </c>
      <c r="D330" s="71">
        <f>Costcomb!P329</f>
        <v>115.2270158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1" t="s">
        <v>668</v>
      </c>
      <c r="B331" s="21" t="s">
        <v>669</v>
      </c>
      <c r="C331" s="21" t="s">
        <v>20</v>
      </c>
      <c r="D331" s="71">
        <f>Costcomb!P330</f>
        <v>84.24159975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1" t="s">
        <v>670</v>
      </c>
      <c r="B332" s="21" t="s">
        <v>671</v>
      </c>
      <c r="C332" s="21" t="s">
        <v>20</v>
      </c>
      <c r="D332" s="71">
        <f>Costcomb!P331</f>
        <v>84.24159975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1" t="s">
        <v>672</v>
      </c>
      <c r="B333" s="21" t="s">
        <v>673</v>
      </c>
      <c r="C333" s="21" t="s">
        <v>20</v>
      </c>
      <c r="D333" s="71">
        <f>Costcomb!P332</f>
        <v>260.4711533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1" t="s">
        <v>674</v>
      </c>
      <c r="B334" s="21" t="s">
        <v>675</v>
      </c>
      <c r="C334" s="21" t="s">
        <v>20</v>
      </c>
      <c r="D334" s="71">
        <f>Costcomb!P333</f>
        <v>260.4711533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1" t="s">
        <v>676</v>
      </c>
      <c r="B335" s="21" t="s">
        <v>677</v>
      </c>
      <c r="C335" s="21" t="s">
        <v>20</v>
      </c>
      <c r="D335" s="71">
        <f>Costcomb!P334</f>
        <v>343.7444588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1" t="s">
        <v>678</v>
      </c>
      <c r="B336" s="21" t="s">
        <v>679</v>
      </c>
      <c r="C336" s="21" t="s">
        <v>20</v>
      </c>
      <c r="D336" s="71">
        <f>Costcomb!P335</f>
        <v>377.6347575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1" t="s">
        <v>680</v>
      </c>
      <c r="B337" s="21" t="s">
        <v>681</v>
      </c>
      <c r="C337" s="21" t="s">
        <v>20</v>
      </c>
      <c r="D337" s="71">
        <f>Costcomb!P336</f>
        <v>377.6347575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1" t="s">
        <v>682</v>
      </c>
      <c r="B338" s="21" t="s">
        <v>683</v>
      </c>
      <c r="C338" s="21" t="s">
        <v>20</v>
      </c>
      <c r="D338" s="71">
        <f>Costcomb!P337</f>
        <v>393.6116126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1" t="s">
        <v>684</v>
      </c>
      <c r="B339" s="21" t="s">
        <v>685</v>
      </c>
      <c r="C339" s="21" t="s">
        <v>20</v>
      </c>
      <c r="D339" s="71">
        <f>Costcomb!P338</f>
        <v>103.6074848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1" t="s">
        <v>686</v>
      </c>
      <c r="B340" s="21" t="s">
        <v>687</v>
      </c>
      <c r="C340" s="21" t="s">
        <v>20</v>
      </c>
      <c r="D340" s="71">
        <f>Costcomb!P339</f>
        <v>115.2270158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1" t="s">
        <v>688</v>
      </c>
      <c r="B341" s="21" t="s">
        <v>689</v>
      </c>
      <c r="C341" s="21" t="s">
        <v>20</v>
      </c>
      <c r="D341" s="71">
        <f>Costcomb!P340</f>
        <v>106.5123675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1" t="s">
        <v>690</v>
      </c>
      <c r="B342" s="21" t="s">
        <v>691</v>
      </c>
      <c r="C342" s="21" t="s">
        <v>20</v>
      </c>
      <c r="D342" s="71">
        <f>Costcomb!P341</f>
        <v>115.2270158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1" t="s">
        <v>692</v>
      </c>
      <c r="B343" s="21" t="s">
        <v>693</v>
      </c>
      <c r="C343" s="21" t="s">
        <v>20</v>
      </c>
      <c r="D343" s="71">
        <f>Costcomb!P342</f>
        <v>112.8062801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1" t="s">
        <v>694</v>
      </c>
      <c r="B344" s="21" t="s">
        <v>695</v>
      </c>
      <c r="C344" s="21" t="s">
        <v>20</v>
      </c>
      <c r="D344" s="71">
        <f>Costcomb!P343</f>
        <v>103.1233376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1" t="s">
        <v>696</v>
      </c>
      <c r="B345" s="21" t="s">
        <v>697</v>
      </c>
      <c r="C345" s="21" t="s">
        <v>20</v>
      </c>
      <c r="D345" s="71">
        <f>Costcomb!P344</f>
        <v>189.785673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1" t="s">
        <v>698</v>
      </c>
      <c r="B346" s="21" t="s">
        <v>699</v>
      </c>
      <c r="C346" s="21" t="s">
        <v>20</v>
      </c>
      <c r="D346" s="71">
        <f>Costcomb!P345</f>
        <v>179.6185834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1" t="s">
        <v>700</v>
      </c>
      <c r="B347" s="21" t="s">
        <v>701</v>
      </c>
      <c r="C347" s="21" t="s">
        <v>20</v>
      </c>
      <c r="D347" s="71">
        <f>Costcomb!P346</f>
        <v>133.1404594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1" t="s">
        <v>702</v>
      </c>
      <c r="B348" s="21" t="s">
        <v>703</v>
      </c>
      <c r="C348" s="21" t="s">
        <v>20</v>
      </c>
      <c r="D348" s="71">
        <f>Costcomb!P347</f>
        <v>127.3306939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1" t="s">
        <v>704</v>
      </c>
      <c r="B349" s="21" t="s">
        <v>705</v>
      </c>
      <c r="C349" s="21" t="s">
        <v>20</v>
      </c>
      <c r="D349" s="71">
        <f>Costcomb!P348</f>
        <v>177.6819949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1" t="s">
        <v>706</v>
      </c>
      <c r="B350" s="21" t="s">
        <v>707</v>
      </c>
      <c r="C350" s="21" t="s">
        <v>20</v>
      </c>
      <c r="D350" s="71">
        <f>Costcomb!P349</f>
        <v>190.7539673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1" t="s">
        <v>708</v>
      </c>
      <c r="B351" s="21" t="s">
        <v>709</v>
      </c>
      <c r="C351" s="21" t="s">
        <v>20</v>
      </c>
      <c r="D351" s="71">
        <f>Costcomb!P350</f>
        <v>183.4917604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1" t="s">
        <v>710</v>
      </c>
      <c r="B352" s="21" t="s">
        <v>711</v>
      </c>
      <c r="C352" s="21" t="s">
        <v>20</v>
      </c>
      <c r="D352" s="71">
        <f>Costcomb!P351</f>
        <v>210.6039994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1" t="s">
        <v>712</v>
      </c>
      <c r="B353" s="21" t="s">
        <v>713</v>
      </c>
      <c r="C353" s="21" t="s">
        <v>20</v>
      </c>
      <c r="D353" s="71">
        <f>Costcomb!P352</f>
        <v>210.6039994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1" t="s">
        <v>714</v>
      </c>
      <c r="B354" s="21" t="s">
        <v>715</v>
      </c>
      <c r="C354" s="21" t="s">
        <v>20</v>
      </c>
      <c r="D354" s="71">
        <f>Costcomb!P353</f>
        <v>329.7041921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1" t="s">
        <v>716</v>
      </c>
      <c r="B355" s="21" t="s">
        <v>717</v>
      </c>
      <c r="C355" s="21" t="s">
        <v>20</v>
      </c>
      <c r="D355" s="71">
        <f>Costcomb!P354</f>
        <v>262.8918889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1" t="s">
        <v>718</v>
      </c>
      <c r="B356" s="21" t="s">
        <v>719</v>
      </c>
      <c r="C356" s="21" t="s">
        <v>20</v>
      </c>
      <c r="D356" s="71">
        <f>Costcomb!P355</f>
        <v>438.6372953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1" t="s">
        <v>720</v>
      </c>
      <c r="B357" s="21" t="s">
        <v>721</v>
      </c>
      <c r="C357" s="21" t="s">
        <v>20</v>
      </c>
      <c r="D357" s="71">
        <f>Costcomb!P356</f>
        <v>290.488275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1" t="s">
        <v>722</v>
      </c>
      <c r="B358" s="21" t="s">
        <v>723</v>
      </c>
      <c r="C358" s="21" t="s">
        <v>20</v>
      </c>
      <c r="D358" s="71">
        <f>Costcomb!P357</f>
        <v>364.078638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1" t="s">
        <v>724</v>
      </c>
      <c r="B359" s="21" t="s">
        <v>725</v>
      </c>
      <c r="C359" s="21" t="s">
        <v>20</v>
      </c>
      <c r="D359" s="71">
        <f>Costcomb!P358</f>
        <v>379.0871989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1" t="s">
        <v>726</v>
      </c>
      <c r="B360" s="21" t="s">
        <v>727</v>
      </c>
      <c r="C360" s="21" t="s">
        <v>20</v>
      </c>
      <c r="D360" s="71">
        <f>Costcomb!P359</f>
        <v>232.8747671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1" t="s">
        <v>728</v>
      </c>
      <c r="B361" s="21" t="s">
        <v>729</v>
      </c>
      <c r="C361" s="21" t="s">
        <v>20</v>
      </c>
      <c r="D361" s="71">
        <f>Costcomb!P360</f>
        <v>302.107806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1" t="s">
        <v>730</v>
      </c>
      <c r="B362" s="21" t="s">
        <v>731</v>
      </c>
      <c r="C362" s="21" t="s">
        <v>20</v>
      </c>
      <c r="D362" s="71">
        <f>Costcomb!P361</f>
        <v>493.8300675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1" t="s">
        <v>732</v>
      </c>
      <c r="B363" s="21" t="s">
        <v>733</v>
      </c>
      <c r="C363" s="21" t="s">
        <v>20</v>
      </c>
      <c r="D363" s="71">
        <f>Costcomb!P362</f>
        <v>343.7444588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1" t="s">
        <v>734</v>
      </c>
      <c r="B364" s="21" t="s">
        <v>735</v>
      </c>
      <c r="C364" s="21" t="s">
        <v>20</v>
      </c>
      <c r="D364" s="71">
        <f>Costcomb!P363</f>
        <v>419.7555574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1" t="s">
        <v>736</v>
      </c>
      <c r="B365" s="21" t="s">
        <v>737</v>
      </c>
      <c r="C365" s="21" t="s">
        <v>20</v>
      </c>
      <c r="D365" s="71">
        <f>Costcomb!P364</f>
        <v>410.0726149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1" t="s">
        <v>738</v>
      </c>
      <c r="B366" s="21" t="s">
        <v>739</v>
      </c>
      <c r="C366" s="21" t="s">
        <v>20</v>
      </c>
      <c r="D366" s="71">
        <f>Costcomb!P365</f>
        <v>268.2175073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1" t="s">
        <v>740</v>
      </c>
      <c r="B367" s="21" t="s">
        <v>741</v>
      </c>
      <c r="C367" s="21" t="s">
        <v>20</v>
      </c>
      <c r="D367" s="71">
        <f>Costcomb!P366</f>
        <v>338.9029875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1" t="s">
        <v>742</v>
      </c>
      <c r="B368" s="21" t="s">
        <v>715</v>
      </c>
      <c r="C368" s="21" t="s">
        <v>20</v>
      </c>
      <c r="D368" s="71">
        <f>Costcomb!P367</f>
        <v>353.9115484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1" t="s">
        <v>743</v>
      </c>
      <c r="B369" s="21" t="s">
        <v>717</v>
      </c>
      <c r="C369" s="21" t="s">
        <v>20</v>
      </c>
      <c r="D369" s="71">
        <f>Costcomb!P368</f>
        <v>291.9407164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1" t="s">
        <v>744</v>
      </c>
      <c r="B370" s="21" t="s">
        <v>745</v>
      </c>
      <c r="C370" s="21" t="s">
        <v>20</v>
      </c>
      <c r="D370" s="71">
        <f>Costcomb!P369</f>
        <v>468.654417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1" t="s">
        <v>746</v>
      </c>
      <c r="B371" s="21" t="s">
        <v>721</v>
      </c>
      <c r="C371" s="21" t="s">
        <v>20</v>
      </c>
      <c r="D371" s="71">
        <f>Costcomb!P370</f>
        <v>317.1163669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1" t="s">
        <v>747</v>
      </c>
      <c r="B372" s="21" t="s">
        <v>723</v>
      </c>
      <c r="C372" s="21" t="s">
        <v>20</v>
      </c>
      <c r="D372" s="71">
        <f>Costcomb!P371</f>
        <v>392.6433184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1" t="s">
        <v>748</v>
      </c>
      <c r="B373" s="21" t="s">
        <v>725</v>
      </c>
      <c r="C373" s="21" t="s">
        <v>20</v>
      </c>
      <c r="D373" s="71">
        <f>Costcomb!P372</f>
        <v>406.1994379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1" t="s">
        <v>749</v>
      </c>
      <c r="B374" s="21" t="s">
        <v>727</v>
      </c>
      <c r="C374" s="21" t="s">
        <v>20</v>
      </c>
      <c r="D374" s="71">
        <f>Costcomb!P373</f>
        <v>254.1772406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1" t="s">
        <v>750</v>
      </c>
      <c r="B375" s="21" t="s">
        <v>729</v>
      </c>
      <c r="C375" s="21" t="s">
        <v>20</v>
      </c>
      <c r="D375" s="71">
        <f>Costcomb!P374</f>
        <v>323.8944266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1" t="s">
        <v>751</v>
      </c>
      <c r="B376" s="21" t="s">
        <v>731</v>
      </c>
      <c r="C376" s="21" t="s">
        <v>20</v>
      </c>
      <c r="D376" s="71">
        <f>Costcomb!P375</f>
        <v>506.4178928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1" t="s">
        <v>752</v>
      </c>
      <c r="B377" s="21" t="s">
        <v>733</v>
      </c>
      <c r="C377" s="21" t="s">
        <v>20</v>
      </c>
      <c r="D377" s="71">
        <f>Costcomb!P376</f>
        <v>353.9115484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1" t="s">
        <v>753</v>
      </c>
      <c r="B378" s="21" t="s">
        <v>735</v>
      </c>
      <c r="C378" s="21" t="s">
        <v>20</v>
      </c>
      <c r="D378" s="71">
        <f>Costcomb!P377</f>
        <v>433.3116769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1" t="s">
        <v>754</v>
      </c>
      <c r="B379" s="21" t="s">
        <v>737</v>
      </c>
      <c r="C379" s="21" t="s">
        <v>20</v>
      </c>
      <c r="D379" s="71">
        <f>Costcomb!P378</f>
        <v>434.7641183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1" t="s">
        <v>755</v>
      </c>
      <c r="B380" s="21" t="s">
        <v>739</v>
      </c>
      <c r="C380" s="21" t="s">
        <v>20</v>
      </c>
      <c r="D380" s="71">
        <f>Costcomb!P379</f>
        <v>294.361452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1" t="s">
        <v>756</v>
      </c>
      <c r="B381" s="21" t="s">
        <v>741</v>
      </c>
      <c r="C381" s="21" t="s">
        <v>20</v>
      </c>
      <c r="D381" s="71">
        <f>Costcomb!P380</f>
        <v>358.2688725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1" t="s">
        <v>757</v>
      </c>
      <c r="B382" s="21" t="s">
        <v>715</v>
      </c>
      <c r="C382" s="21" t="s">
        <v>20</v>
      </c>
      <c r="D382" s="71">
        <f>Costcomb!P381</f>
        <v>365.0469323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1" t="s">
        <v>758</v>
      </c>
      <c r="B383" s="21" t="s">
        <v>717</v>
      </c>
      <c r="C383" s="21" t="s">
        <v>20</v>
      </c>
      <c r="D383" s="71">
        <f>Costcomb!P382</f>
        <v>303.5602474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1" t="s">
        <v>759</v>
      </c>
      <c r="B384" s="21" t="s">
        <v>760</v>
      </c>
      <c r="C384" s="21" t="s">
        <v>20</v>
      </c>
      <c r="D384" s="71">
        <f>Costcomb!P383</f>
        <v>464.78124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1" t="s">
        <v>761</v>
      </c>
      <c r="B385" s="21" t="s">
        <v>741</v>
      </c>
      <c r="C385" s="21" t="s">
        <v>20</v>
      </c>
      <c r="D385" s="71">
        <f>Costcomb!P384</f>
        <v>394.0957598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1" t="s">
        <v>762</v>
      </c>
      <c r="B386" s="21" t="s">
        <v>715</v>
      </c>
      <c r="C386" s="21" t="s">
        <v>20</v>
      </c>
      <c r="D386" s="71">
        <f>Costcomb!P385</f>
        <v>384.8969644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1" t="s">
        <v>763</v>
      </c>
      <c r="B387" s="21" t="s">
        <v>717</v>
      </c>
      <c r="C387" s="21" t="s">
        <v>20</v>
      </c>
      <c r="D387" s="71">
        <f>Costcomb!P386</f>
        <v>319.5371025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1" t="s">
        <v>764</v>
      </c>
      <c r="B388" s="21" t="s">
        <v>745</v>
      </c>
      <c r="C388" s="21" t="s">
        <v>20</v>
      </c>
      <c r="D388" s="71">
        <f>Costcomb!P387</f>
        <v>548.0545455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1" t="s">
        <v>765</v>
      </c>
      <c r="B389" s="21" t="s">
        <v>721</v>
      </c>
      <c r="C389" s="21" t="s">
        <v>20</v>
      </c>
      <c r="D389" s="71">
        <f>Costcomb!P388</f>
        <v>397.4847896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1" t="s">
        <v>766</v>
      </c>
      <c r="B390" s="21" t="s">
        <v>723</v>
      </c>
      <c r="C390" s="21" t="s">
        <v>20</v>
      </c>
      <c r="D390" s="71">
        <f>Costcomb!P389</f>
        <v>471.0751526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1" t="s">
        <v>767</v>
      </c>
      <c r="B391" s="21" t="s">
        <v>725</v>
      </c>
      <c r="C391" s="21" t="s">
        <v>20</v>
      </c>
      <c r="D391" s="71">
        <f>Costcomb!P390</f>
        <v>477.3690653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1" t="s">
        <v>768</v>
      </c>
      <c r="B392" s="21" t="s">
        <v>727</v>
      </c>
      <c r="C392" s="21" t="s">
        <v>20</v>
      </c>
      <c r="D392" s="71">
        <f>Costcomb!P391</f>
        <v>319.5371025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1" t="s">
        <v>769</v>
      </c>
      <c r="B393" s="21" t="s">
        <v>729</v>
      </c>
      <c r="C393" s="21" t="s">
        <v>20</v>
      </c>
      <c r="D393" s="71">
        <f>Costcomb!P392</f>
        <v>394.0957598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1" t="s">
        <v>770</v>
      </c>
      <c r="B394" s="21" t="s">
        <v>731</v>
      </c>
      <c r="C394" s="21" t="s">
        <v>20</v>
      </c>
      <c r="D394" s="71">
        <f>Costcomb!P393</f>
        <v>566.4521363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1" t="s">
        <v>771</v>
      </c>
      <c r="B395" s="21" t="s">
        <v>733</v>
      </c>
      <c r="C395" s="21" t="s">
        <v>20</v>
      </c>
      <c r="D395" s="71">
        <f>Costcomb!P394</f>
        <v>444.9312079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1" t="s">
        <v>772</v>
      </c>
      <c r="B396" s="21" t="s">
        <v>735</v>
      </c>
      <c r="C396" s="21" t="s">
        <v>20</v>
      </c>
      <c r="D396" s="71">
        <f>Costcomb!P395</f>
        <v>519.005718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1" t="s">
        <v>773</v>
      </c>
      <c r="B397" s="21" t="s">
        <v>737</v>
      </c>
      <c r="C397" s="21" t="s">
        <v>20</v>
      </c>
      <c r="D397" s="71">
        <f>Costcomb!P396</f>
        <v>473.4958883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1" t="s">
        <v>774</v>
      </c>
      <c r="B398" s="21" t="s">
        <v>739</v>
      </c>
      <c r="C398" s="21" t="s">
        <v>20</v>
      </c>
      <c r="D398" s="71">
        <f>Costcomb!P397</f>
        <v>322.9261324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1" t="s">
        <v>775</v>
      </c>
      <c r="B399" s="21" t="s">
        <v>741</v>
      </c>
      <c r="C399" s="21" t="s">
        <v>20</v>
      </c>
      <c r="D399" s="71">
        <f>Costcomb!P398</f>
        <v>406.1994379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1" t="s">
        <v>776</v>
      </c>
      <c r="B400" s="21" t="s">
        <v>777</v>
      </c>
      <c r="C400" s="21" t="s">
        <v>20</v>
      </c>
      <c r="D400" s="71">
        <f>Costcomb!P399</f>
        <v>716.537745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1" t="s">
        <v>778</v>
      </c>
      <c r="B401" s="21" t="s">
        <v>731</v>
      </c>
      <c r="C401" s="21" t="s">
        <v>20</v>
      </c>
      <c r="D401" s="71">
        <f>Costcomb!P400</f>
        <v>812.3988758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1" t="s">
        <v>779</v>
      </c>
      <c r="B402" s="21" t="s">
        <v>780</v>
      </c>
      <c r="C402" s="21" t="s">
        <v>20</v>
      </c>
      <c r="D402" s="71">
        <f>Costcomb!P401</f>
        <v>817.240347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1" t="s">
        <v>781</v>
      </c>
      <c r="B403" s="21" t="s">
        <v>782</v>
      </c>
      <c r="C403" s="21" t="s">
        <v>20</v>
      </c>
      <c r="D403" s="71">
        <f>Costcomb!P402</f>
        <v>959.5796018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1" t="s">
        <v>783</v>
      </c>
      <c r="B404" s="21" t="s">
        <v>784</v>
      </c>
      <c r="C404" s="21" t="s">
        <v>20</v>
      </c>
      <c r="D404" s="71">
        <f>Costcomb!P403</f>
        <v>628.4229683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1" t="s">
        <v>785</v>
      </c>
      <c r="B405" s="21" t="s">
        <v>737</v>
      </c>
      <c r="C405" s="21" t="s">
        <v>20</v>
      </c>
      <c r="D405" s="71">
        <f>Costcomb!P404</f>
        <v>784.3183425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1" t="s">
        <v>786</v>
      </c>
      <c r="B406" s="21" t="s">
        <v>787</v>
      </c>
      <c r="C406" s="21" t="s">
        <v>20</v>
      </c>
      <c r="D406" s="71">
        <f>Costcomb!P405</f>
        <v>927.6258915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1" t="s">
        <v>788</v>
      </c>
      <c r="B407" s="21" t="s">
        <v>789</v>
      </c>
      <c r="C407" s="21" t="s">
        <v>20</v>
      </c>
      <c r="D407" s="71">
        <f>Costcomb!P406</f>
        <v>716.537745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1" t="s">
        <v>790</v>
      </c>
      <c r="B408" s="21" t="s">
        <v>791</v>
      </c>
      <c r="C408" s="21" t="s">
        <v>20</v>
      </c>
      <c r="D408" s="71">
        <f>Costcomb!P407</f>
        <v>870.4965308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1" t="s">
        <v>792</v>
      </c>
      <c r="B409" s="21" t="s">
        <v>793</v>
      </c>
      <c r="C409" s="21" t="s">
        <v>20</v>
      </c>
      <c r="D409" s="71">
        <f>Costcomb!P408</f>
        <v>522.878895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1" t="s">
        <v>794</v>
      </c>
      <c r="B410" s="21" t="s">
        <v>731</v>
      </c>
      <c r="C410" s="21" t="s">
        <v>20</v>
      </c>
      <c r="D410" s="71">
        <f>Costcomb!P409</f>
        <v>917.942949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1" t="s">
        <v>795</v>
      </c>
      <c r="B411" s="21" t="s">
        <v>780</v>
      </c>
      <c r="C411" s="21" t="s">
        <v>20</v>
      </c>
      <c r="D411" s="71">
        <f>Costcomb!P410</f>
        <v>848.225763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1" t="s">
        <v>796</v>
      </c>
      <c r="B412" s="21" t="s">
        <v>782</v>
      </c>
      <c r="C412" s="21" t="s">
        <v>20</v>
      </c>
      <c r="D412" s="71">
        <f>Costcomb!P411</f>
        <v>994.4381948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1" t="s">
        <v>797</v>
      </c>
      <c r="B413" s="21" t="s">
        <v>784</v>
      </c>
      <c r="C413" s="21" t="s">
        <v>20</v>
      </c>
      <c r="D413" s="71">
        <f>Costcomb!P412</f>
        <v>660.3766785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1" t="s">
        <v>798</v>
      </c>
      <c r="B414" s="21" t="s">
        <v>737</v>
      </c>
      <c r="C414" s="21" t="s">
        <v>20</v>
      </c>
      <c r="D414" s="71">
        <f>Costcomb!P413</f>
        <v>805.620816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1" t="s">
        <v>799</v>
      </c>
      <c r="B415" s="21" t="s">
        <v>789</v>
      </c>
      <c r="C415" s="21" t="s">
        <v>20</v>
      </c>
      <c r="D415" s="71">
        <f>Costcomb!P414</f>
        <v>737.8402185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1" t="s">
        <v>800</v>
      </c>
      <c r="B416" s="21" t="s">
        <v>801</v>
      </c>
      <c r="C416" s="21" t="s">
        <v>20</v>
      </c>
      <c r="D416" s="71">
        <f>Costcomb!P415</f>
        <v>888.8941215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1" t="s">
        <v>802</v>
      </c>
      <c r="B417" s="21" t="s">
        <v>793</v>
      </c>
      <c r="C417" s="21" t="s">
        <v>20</v>
      </c>
      <c r="D417" s="71">
        <f>Costcomb!P416</f>
        <v>545.1496628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1" t="s">
        <v>803</v>
      </c>
      <c r="B418" s="21" t="s">
        <v>777</v>
      </c>
      <c r="C418" s="21" t="s">
        <v>20</v>
      </c>
      <c r="D418" s="71">
        <f>Costcomb!P417</f>
        <v>795.9378735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1" t="s">
        <v>804</v>
      </c>
      <c r="B419" s="21" t="s">
        <v>731</v>
      </c>
      <c r="C419" s="21" t="s">
        <v>20</v>
      </c>
      <c r="D419" s="71">
        <f>Costcomb!P418</f>
        <v>977.9771925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1" t="s">
        <v>805</v>
      </c>
      <c r="B420" s="21" t="s">
        <v>780</v>
      </c>
      <c r="C420" s="21" t="s">
        <v>20</v>
      </c>
      <c r="D420" s="71">
        <f>Costcomb!P419</f>
        <v>912.1331835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1" t="s">
        <v>806</v>
      </c>
      <c r="B421" s="21" t="s">
        <v>782</v>
      </c>
      <c r="C421" s="21" t="s">
        <v>20</v>
      </c>
      <c r="D421" s="71">
        <f>Costcomb!P420</f>
        <v>997.3430775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1" t="s">
        <v>807</v>
      </c>
      <c r="B422" s="21" t="s">
        <v>784</v>
      </c>
      <c r="C422" s="21" t="s">
        <v>20</v>
      </c>
      <c r="D422" s="71">
        <f>Costcomb!P421</f>
        <v>696.2035658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1" t="s">
        <v>808</v>
      </c>
      <c r="B423" s="21" t="s">
        <v>737</v>
      </c>
      <c r="C423" s="21" t="s">
        <v>20</v>
      </c>
      <c r="D423" s="71">
        <f>Costcomb!P422</f>
        <v>855.0038228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1" t="s">
        <v>809</v>
      </c>
      <c r="B424" s="21" t="s">
        <v>789</v>
      </c>
      <c r="C424" s="21" t="s">
        <v>20</v>
      </c>
      <c r="D424" s="71">
        <f>Costcomb!P423</f>
        <v>791.0964023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1" t="s">
        <v>810</v>
      </c>
      <c r="B425" s="21" t="s">
        <v>801</v>
      </c>
      <c r="C425" s="21" t="s">
        <v>20</v>
      </c>
      <c r="D425" s="71">
        <f>Costcomb!P424</f>
        <v>942.1503053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1" t="s">
        <v>811</v>
      </c>
      <c r="B426" s="21" t="s">
        <v>793</v>
      </c>
      <c r="C426" s="21" t="s">
        <v>20</v>
      </c>
      <c r="D426" s="71">
        <f>Costcomb!P425</f>
        <v>570.3253133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1" t="s">
        <v>812</v>
      </c>
      <c r="B427" s="21" t="s">
        <v>731</v>
      </c>
      <c r="C427" s="21" t="s">
        <v>20</v>
      </c>
      <c r="D427" s="71">
        <f>Costcomb!P426</f>
        <v>1004.121137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1" t="s">
        <v>813</v>
      </c>
      <c r="B428" s="21" t="s">
        <v>780</v>
      </c>
      <c r="C428" s="21" t="s">
        <v>20</v>
      </c>
      <c r="D428" s="71">
        <f>Costcomb!P427</f>
        <v>931.4990685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1" t="s">
        <v>814</v>
      </c>
      <c r="B429" s="21" t="s">
        <v>782</v>
      </c>
      <c r="C429" s="21" t="s">
        <v>20</v>
      </c>
      <c r="D429" s="71">
        <f>Costcomb!P428</f>
        <v>1078.679795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1" t="s">
        <v>815</v>
      </c>
      <c r="B430" s="21" t="s">
        <v>784</v>
      </c>
      <c r="C430" s="21" t="s">
        <v>20</v>
      </c>
      <c r="D430" s="71">
        <f>Costcomb!P429</f>
        <v>722.3475105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1" t="s">
        <v>816</v>
      </c>
      <c r="B431" s="21" t="s">
        <v>737</v>
      </c>
      <c r="C431" s="21" t="s">
        <v>20</v>
      </c>
      <c r="D431" s="71">
        <f>Costcomb!P430</f>
        <v>874.3697078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1" t="s">
        <v>817</v>
      </c>
      <c r="B432" s="21" t="s">
        <v>789</v>
      </c>
      <c r="C432" s="21" t="s">
        <v>20</v>
      </c>
      <c r="D432" s="71">
        <f>Costcomb!P431</f>
        <v>816.2720528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1" t="s">
        <v>818</v>
      </c>
      <c r="B433" s="21" t="s">
        <v>791</v>
      </c>
      <c r="C433" s="21" t="s">
        <v>20</v>
      </c>
      <c r="D433" s="71">
        <f>Costcomb!P432</f>
        <v>969.2625443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1" t="s">
        <v>819</v>
      </c>
      <c r="B434" s="21" t="s">
        <v>793</v>
      </c>
      <c r="C434" s="21" t="s">
        <v>20</v>
      </c>
      <c r="D434" s="71">
        <f>Costcomb!P433</f>
        <v>593.5643753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1" t="s">
        <v>820</v>
      </c>
      <c r="B435" s="21" t="s">
        <v>731</v>
      </c>
      <c r="C435" s="21" t="s">
        <v>20</v>
      </c>
      <c r="D435" s="71">
        <f>Costcomb!P434</f>
        <v>1298.482589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1" t="s">
        <v>821</v>
      </c>
      <c r="B436" s="21" t="s">
        <v>822</v>
      </c>
      <c r="C436" s="21" t="s">
        <v>20</v>
      </c>
      <c r="D436" s="71">
        <f>Costcomb!P435</f>
        <v>999.279666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1" t="s">
        <v>823</v>
      </c>
      <c r="B437" s="21" t="s">
        <v>782</v>
      </c>
      <c r="C437" s="21" t="s">
        <v>20</v>
      </c>
      <c r="D437" s="71">
        <f>Costcomb!P436</f>
        <v>1141.618921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1" t="s">
        <v>824</v>
      </c>
      <c r="B438" s="21" t="s">
        <v>784</v>
      </c>
      <c r="C438" s="21" t="s">
        <v>20</v>
      </c>
      <c r="D438" s="71">
        <f>Costcomb!P437</f>
        <v>835.6379378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1" t="s">
        <v>825</v>
      </c>
      <c r="B439" s="21" t="s">
        <v>737</v>
      </c>
      <c r="C439" s="21" t="s">
        <v>20</v>
      </c>
      <c r="D439" s="71">
        <f>Costcomb!P438</f>
        <v>1094.172503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1" t="s">
        <v>826</v>
      </c>
      <c r="B440" s="21" t="s">
        <v>789</v>
      </c>
      <c r="C440" s="21" t="s">
        <v>20</v>
      </c>
      <c r="D440" s="71">
        <f>Costcomb!P439</f>
        <v>871.464825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1" t="s">
        <v>827</v>
      </c>
      <c r="B441" s="21" t="s">
        <v>791</v>
      </c>
      <c r="C441" s="21" t="s">
        <v>20</v>
      </c>
      <c r="D441" s="71">
        <f>Costcomb!P440</f>
        <v>1030.265082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1" t="s">
        <v>828</v>
      </c>
      <c r="B442" s="21" t="s">
        <v>793</v>
      </c>
      <c r="C442" s="21" t="s">
        <v>20</v>
      </c>
      <c r="D442" s="71">
        <f>Costcomb!P441</f>
        <v>667.1547383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1" t="s">
        <v>829</v>
      </c>
      <c r="B443" s="21" t="s">
        <v>731</v>
      </c>
      <c r="C443" s="21" t="s">
        <v>20</v>
      </c>
      <c r="D443" s="71">
        <f>Costcomb!P442</f>
        <v>1319.785063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1" t="s">
        <v>830</v>
      </c>
      <c r="B444" s="21" t="s">
        <v>780</v>
      </c>
      <c r="C444" s="21" t="s">
        <v>20</v>
      </c>
      <c r="D444" s="71">
        <f>Costcomb!P443</f>
        <v>1030.265082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1" t="s">
        <v>831</v>
      </c>
      <c r="B445" s="21" t="s">
        <v>782</v>
      </c>
      <c r="C445" s="21" t="s">
        <v>20</v>
      </c>
      <c r="D445" s="71">
        <f>Costcomb!P444</f>
        <v>1174.540925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1" t="s">
        <v>832</v>
      </c>
      <c r="B446" s="21" t="s">
        <v>784</v>
      </c>
      <c r="C446" s="21" t="s">
        <v>20</v>
      </c>
      <c r="D446" s="71">
        <f>Costcomb!P445</f>
        <v>873.4014135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1" t="s">
        <v>833</v>
      </c>
      <c r="B447" s="21" t="s">
        <v>737</v>
      </c>
      <c r="C447" s="21" t="s">
        <v>20</v>
      </c>
      <c r="D447" s="71">
        <f>Costcomb!P446</f>
        <v>1109.665211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1" t="s">
        <v>834</v>
      </c>
      <c r="B448" s="21" t="s">
        <v>789</v>
      </c>
      <c r="C448" s="21" t="s">
        <v>20</v>
      </c>
      <c r="D448" s="71">
        <f>Costcomb!P447</f>
        <v>905.3551238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1" t="s">
        <v>835</v>
      </c>
      <c r="B449" s="21" t="s">
        <v>791</v>
      </c>
      <c r="C449" s="21" t="s">
        <v>20</v>
      </c>
      <c r="D449" s="71">
        <f>Costcomb!P448</f>
        <v>1053.504144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1" t="s">
        <v>836</v>
      </c>
      <c r="B450" s="21" t="s">
        <v>793</v>
      </c>
      <c r="C450" s="21" t="s">
        <v>20</v>
      </c>
      <c r="D450" s="71">
        <f>Costcomb!P449</f>
        <v>690.3938003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1" t="s">
        <v>837</v>
      </c>
      <c r="B451" s="21" t="s">
        <v>838</v>
      </c>
      <c r="C451" s="21" t="s">
        <v>20</v>
      </c>
      <c r="D451" s="71">
        <f>Costcomb!P450</f>
        <v>1265.560585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1" t="s">
        <v>839</v>
      </c>
      <c r="B452" s="21" t="s">
        <v>840</v>
      </c>
      <c r="C452" s="21" t="s">
        <v>20</v>
      </c>
      <c r="D452" s="71">
        <f>Costcomb!P451</f>
        <v>1233.606875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1" t="s">
        <v>841</v>
      </c>
      <c r="B453" s="21" t="s">
        <v>842</v>
      </c>
      <c r="C453" s="21" t="s">
        <v>20</v>
      </c>
      <c r="D453" s="71">
        <f>Costcomb!P452</f>
        <v>1458.251141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1" t="s">
        <v>843</v>
      </c>
      <c r="B454" s="21" t="s">
        <v>844</v>
      </c>
      <c r="C454" s="21" t="s">
        <v>20</v>
      </c>
      <c r="D454" s="71">
        <f>Costcomb!P453</f>
        <v>863.718471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1" t="s">
        <v>845</v>
      </c>
      <c r="B455" s="21" t="s">
        <v>846</v>
      </c>
      <c r="C455" s="21" t="s">
        <v>20</v>
      </c>
      <c r="D455" s="71">
        <f>Costcomb!P454</f>
        <v>1342.055831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1" t="s">
        <v>847</v>
      </c>
      <c r="B456" s="21" t="s">
        <v>848</v>
      </c>
      <c r="C456" s="21" t="s">
        <v>20</v>
      </c>
      <c r="D456" s="71">
        <f>Costcomb!P455</f>
        <v>1601.55869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1" t="s">
        <v>849</v>
      </c>
      <c r="B457" s="21" t="s">
        <v>850</v>
      </c>
      <c r="C457" s="21" t="s">
        <v>20</v>
      </c>
      <c r="D457" s="71">
        <f>Costcomb!P456</f>
        <v>1089.331031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1" t="s">
        <v>851</v>
      </c>
      <c r="B458" s="21" t="s">
        <v>852</v>
      </c>
      <c r="C458" s="21" t="s">
        <v>20</v>
      </c>
      <c r="D458" s="71">
        <f>Costcomb!P457</f>
        <v>1274.275233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1" t="s">
        <v>853</v>
      </c>
      <c r="B459" s="21" t="s">
        <v>854</v>
      </c>
      <c r="C459" s="21" t="s">
        <v>20</v>
      </c>
      <c r="D459" s="71">
        <f>Costcomb!P458</f>
        <v>1565.731802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1" t="s">
        <v>855</v>
      </c>
      <c r="B460" s="21" t="s">
        <v>856</v>
      </c>
      <c r="C460" s="21" t="s">
        <v>20</v>
      </c>
      <c r="D460" s="71">
        <f>Costcomb!P459</f>
        <v>1312.038709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1" t="s">
        <v>857</v>
      </c>
      <c r="B461" s="21" t="s">
        <v>858</v>
      </c>
      <c r="C461" s="21" t="s">
        <v>20</v>
      </c>
      <c r="D461" s="71">
        <f>Costcomb!P460</f>
        <v>703.9499198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1" t="s">
        <v>859</v>
      </c>
      <c r="B462" s="21" t="s">
        <v>860</v>
      </c>
      <c r="C462" s="21" t="s">
        <v>20</v>
      </c>
      <c r="D462" s="71">
        <f>Costcomb!P461</f>
        <v>963.4527788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1" t="s">
        <v>861</v>
      </c>
      <c r="B463" s="21" t="s">
        <v>848</v>
      </c>
      <c r="C463" s="21" t="s">
        <v>20</v>
      </c>
      <c r="D463" s="71">
        <f>Costcomb!P462</f>
        <v>1696.451526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1" t="s">
        <v>862</v>
      </c>
      <c r="B464" s="21" t="s">
        <v>863</v>
      </c>
      <c r="C464" s="21" t="s">
        <v>20</v>
      </c>
      <c r="D464" s="71">
        <f>Costcomb!P463</f>
        <v>1575.414745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1" t="s">
        <v>864</v>
      </c>
      <c r="B465" s="21" t="s">
        <v>865</v>
      </c>
      <c r="C465" s="21" t="s">
        <v>20</v>
      </c>
      <c r="D465" s="71">
        <f>Costcomb!P464</f>
        <v>1329.468005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1" t="s">
        <v>866</v>
      </c>
      <c r="B466" s="21" t="s">
        <v>867</v>
      </c>
      <c r="C466" s="21" t="s">
        <v>20</v>
      </c>
      <c r="D466" s="71">
        <f>Costcomb!P465</f>
        <v>726.2206875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1" t="s">
        <v>868</v>
      </c>
      <c r="B467" s="21" t="s">
        <v>860</v>
      </c>
      <c r="C467" s="21" t="s">
        <v>20</v>
      </c>
      <c r="D467" s="71">
        <f>Costcomb!P466</f>
        <v>1073.838323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1" t="s">
        <v>869</v>
      </c>
      <c r="B468" s="21" t="s">
        <v>870</v>
      </c>
      <c r="C468" s="21" t="s">
        <v>20</v>
      </c>
      <c r="D468" s="71">
        <f>Costcomb!P467</f>
        <v>1508.602442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1" t="s">
        <v>871</v>
      </c>
      <c r="B469" s="21" t="s">
        <v>872</v>
      </c>
      <c r="C469" s="21" t="s">
        <v>20</v>
      </c>
      <c r="D469" s="71">
        <f>Costcomb!P468</f>
        <v>1324.626534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1" t="s">
        <v>873</v>
      </c>
      <c r="B470" s="21" t="s">
        <v>874</v>
      </c>
      <c r="C470" s="21" t="s">
        <v>20</v>
      </c>
      <c r="D470" s="71">
        <f>Costcomb!P469</f>
        <v>957.6430133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1" t="s">
        <v>875</v>
      </c>
      <c r="B471" s="21" t="s">
        <v>715</v>
      </c>
      <c r="C471" s="21" t="s">
        <v>20</v>
      </c>
      <c r="D471" s="71">
        <f>Costcomb!P470</f>
        <v>353.9115484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1" t="s">
        <v>876</v>
      </c>
      <c r="B472" s="21" t="s">
        <v>717</v>
      </c>
      <c r="C472" s="21" t="s">
        <v>20</v>
      </c>
      <c r="D472" s="71">
        <f>Costcomb!P471</f>
        <v>285.1626566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1" t="s">
        <v>877</v>
      </c>
      <c r="B473" s="21" t="s">
        <v>878</v>
      </c>
      <c r="C473" s="21" t="s">
        <v>20</v>
      </c>
      <c r="D473" s="71">
        <f>Costcomb!P472</f>
        <v>188.8173788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1" t="s">
        <v>879</v>
      </c>
      <c r="B474" s="21" t="s">
        <v>745</v>
      </c>
      <c r="C474" s="21" t="s">
        <v>20</v>
      </c>
      <c r="D474" s="71">
        <f>Costcomb!P473</f>
        <v>467.6861228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1" t="s">
        <v>880</v>
      </c>
      <c r="B475" s="21" t="s">
        <v>721</v>
      </c>
      <c r="C475" s="21" t="s">
        <v>20</v>
      </c>
      <c r="D475" s="71">
        <f>Costcomb!P474</f>
        <v>314.2114841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1" t="s">
        <v>881</v>
      </c>
      <c r="B476" s="21" t="s">
        <v>723</v>
      </c>
      <c r="C476" s="21" t="s">
        <v>20</v>
      </c>
      <c r="D476" s="71">
        <f>Costcomb!P475</f>
        <v>387.3177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1" t="s">
        <v>882</v>
      </c>
      <c r="B477" s="21" t="s">
        <v>725</v>
      </c>
      <c r="C477" s="21" t="s">
        <v>20</v>
      </c>
      <c r="D477" s="71">
        <f>Costcomb!P476</f>
        <v>408.1360264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1" t="s">
        <v>883</v>
      </c>
      <c r="B478" s="21" t="s">
        <v>727</v>
      </c>
      <c r="C478" s="21" t="s">
        <v>20</v>
      </c>
      <c r="D478" s="71">
        <f>Costcomb!P477</f>
        <v>254.1772406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1" t="s">
        <v>884</v>
      </c>
      <c r="B479" s="21" t="s">
        <v>729</v>
      </c>
      <c r="C479" s="21" t="s">
        <v>20</v>
      </c>
      <c r="D479" s="71">
        <f>Costcomb!P478</f>
        <v>328.7358979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1" t="s">
        <v>885</v>
      </c>
      <c r="B480" s="21" t="s">
        <v>731</v>
      </c>
      <c r="C480" s="21" t="s">
        <v>20</v>
      </c>
      <c r="D480" s="71">
        <f>Costcomb!P479</f>
        <v>527.7203663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1" t="s">
        <v>886</v>
      </c>
      <c r="B481" s="21" t="s">
        <v>733</v>
      </c>
      <c r="C481" s="21" t="s">
        <v>20</v>
      </c>
      <c r="D481" s="71">
        <f>Costcomb!P480</f>
        <v>387.3177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1" t="s">
        <v>887</v>
      </c>
      <c r="B482" s="21" t="s">
        <v>735</v>
      </c>
      <c r="C482" s="21" t="s">
        <v>20</v>
      </c>
      <c r="D482" s="71">
        <f>Costcomb!P481</f>
        <v>459.4556216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1" t="s">
        <v>888</v>
      </c>
      <c r="B483" s="21" t="s">
        <v>737</v>
      </c>
      <c r="C483" s="21" t="s">
        <v>20</v>
      </c>
      <c r="D483" s="71">
        <f>Costcomb!P482</f>
        <v>431.8592355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1" t="s">
        <v>889</v>
      </c>
      <c r="B484" s="21" t="s">
        <v>739</v>
      </c>
      <c r="C484" s="21" t="s">
        <v>20</v>
      </c>
      <c r="D484" s="71">
        <f>Costcomb!P483</f>
        <v>294.361452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1" t="s">
        <v>890</v>
      </c>
      <c r="B485" s="21" t="s">
        <v>741</v>
      </c>
      <c r="C485" s="21" t="s">
        <v>20</v>
      </c>
      <c r="D485" s="71">
        <f>Costcomb!P484</f>
        <v>361.6579024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1" t="s">
        <v>891</v>
      </c>
      <c r="B486" s="21" t="s">
        <v>715</v>
      </c>
      <c r="C486" s="21" t="s">
        <v>20</v>
      </c>
      <c r="D486" s="71">
        <f>Costcomb!P485</f>
        <v>369.8884035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1" t="s">
        <v>892</v>
      </c>
      <c r="B487" s="21" t="s">
        <v>717</v>
      </c>
      <c r="C487" s="21" t="s">
        <v>20</v>
      </c>
      <c r="D487" s="71">
        <f>Costcomb!P486</f>
        <v>309.85416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1" t="s">
        <v>893</v>
      </c>
      <c r="B488" s="21" t="s">
        <v>745</v>
      </c>
      <c r="C488" s="21" t="s">
        <v>20</v>
      </c>
      <c r="D488" s="71">
        <f>Costcomb!P487</f>
        <v>514.1642468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1" t="s">
        <v>894</v>
      </c>
      <c r="B489" s="21" t="s">
        <v>721</v>
      </c>
      <c r="C489" s="21" t="s">
        <v>20</v>
      </c>
      <c r="D489" s="71">
        <f>Costcomb!P488</f>
        <v>365.0469323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1" t="s">
        <v>895</v>
      </c>
      <c r="B490" s="21" t="s">
        <v>723</v>
      </c>
      <c r="C490" s="21" t="s">
        <v>20</v>
      </c>
      <c r="D490" s="71">
        <f>Costcomb!P489</f>
        <v>434.7641183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1" t="s">
        <v>896</v>
      </c>
      <c r="B491" s="21" t="s">
        <v>725</v>
      </c>
      <c r="C491" s="21" t="s">
        <v>20</v>
      </c>
      <c r="D491" s="71">
        <f>Costcomb!P490</f>
        <v>413.9457919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1" t="s">
        <v>897</v>
      </c>
      <c r="B492" s="21" t="s">
        <v>727</v>
      </c>
      <c r="C492" s="21" t="s">
        <v>20</v>
      </c>
      <c r="D492" s="71">
        <f>Costcomb!P491</f>
        <v>190.7539673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1" t="s">
        <v>898</v>
      </c>
      <c r="B493" s="21" t="s">
        <v>729</v>
      </c>
      <c r="C493" s="21" t="s">
        <v>20</v>
      </c>
      <c r="D493" s="71">
        <f>Costcomb!P492</f>
        <v>345.1969001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1" t="s">
        <v>899</v>
      </c>
      <c r="B494" s="21" t="s">
        <v>731</v>
      </c>
      <c r="C494" s="21" t="s">
        <v>20</v>
      </c>
      <c r="D494" s="71">
        <f>Costcomb!P493</f>
        <v>527.7203663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1" t="s">
        <v>900</v>
      </c>
      <c r="B495" s="21" t="s">
        <v>733</v>
      </c>
      <c r="C495" s="21" t="s">
        <v>20</v>
      </c>
      <c r="D495" s="71">
        <f>Costcomb!P494</f>
        <v>377.6347575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1" t="s">
        <v>901</v>
      </c>
      <c r="B496" s="21" t="s">
        <v>735</v>
      </c>
      <c r="C496" s="21" t="s">
        <v>20</v>
      </c>
      <c r="D496" s="71">
        <f>Costcomb!P495</f>
        <v>444.9312079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1" t="s">
        <v>902</v>
      </c>
      <c r="B497" s="21" t="s">
        <v>737</v>
      </c>
      <c r="C497" s="21" t="s">
        <v>20</v>
      </c>
      <c r="D497" s="71">
        <f>Costcomb!P496</f>
        <v>444.9312079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1" t="s">
        <v>903</v>
      </c>
      <c r="B498" s="21" t="s">
        <v>739</v>
      </c>
      <c r="C498" s="21" t="s">
        <v>20</v>
      </c>
      <c r="D498" s="71">
        <f>Costcomb!P497</f>
        <v>309.85416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1" t="s">
        <v>904</v>
      </c>
      <c r="B499" s="21" t="s">
        <v>741</v>
      </c>
      <c r="C499" s="21" t="s">
        <v>20</v>
      </c>
      <c r="D499" s="71">
        <f>Costcomb!P498</f>
        <v>375.2140219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1" t="s">
        <v>905</v>
      </c>
      <c r="B500" s="21" t="s">
        <v>715</v>
      </c>
      <c r="C500" s="21" t="s">
        <v>20</v>
      </c>
      <c r="D500" s="71">
        <f>Costcomb!P499</f>
        <v>406.1994379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1" t="s">
        <v>906</v>
      </c>
      <c r="B501" s="21" t="s">
        <v>717</v>
      </c>
      <c r="C501" s="21" t="s">
        <v>20</v>
      </c>
      <c r="D501" s="71">
        <f>Costcomb!P500</f>
        <v>316.1480726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1" t="s">
        <v>907</v>
      </c>
      <c r="B502" s="21" t="s">
        <v>715</v>
      </c>
      <c r="C502" s="21" t="s">
        <v>20</v>
      </c>
      <c r="D502" s="71">
        <f>Costcomb!P501</f>
        <v>457.5190331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1" t="s">
        <v>908</v>
      </c>
      <c r="B503" s="21" t="s">
        <v>717</v>
      </c>
      <c r="C503" s="21" t="s">
        <v>20</v>
      </c>
      <c r="D503" s="71">
        <f>Costcomb!P502</f>
        <v>393.6116126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1" t="s">
        <v>909</v>
      </c>
      <c r="B504" s="21" t="s">
        <v>745</v>
      </c>
      <c r="C504" s="21" t="s">
        <v>20</v>
      </c>
      <c r="D504" s="71">
        <f>Costcomb!P503</f>
        <v>570.3253133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1" t="s">
        <v>910</v>
      </c>
      <c r="B505" s="21" t="s">
        <v>721</v>
      </c>
      <c r="C505" s="21" t="s">
        <v>20</v>
      </c>
      <c r="D505" s="71">
        <f>Costcomb!P504</f>
        <v>425.0811758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1" t="s">
        <v>911</v>
      </c>
      <c r="B506" s="21" t="s">
        <v>723</v>
      </c>
      <c r="C506" s="21" t="s">
        <v>20</v>
      </c>
      <c r="D506" s="71">
        <f>Costcomb!P505</f>
        <v>497.7032445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1" t="s">
        <v>912</v>
      </c>
      <c r="B507" s="21" t="s">
        <v>725</v>
      </c>
      <c r="C507" s="21" t="s">
        <v>20</v>
      </c>
      <c r="D507" s="71">
        <f>Costcomb!P506</f>
        <v>492.8617733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1" t="s">
        <v>913</v>
      </c>
      <c r="B508" s="21" t="s">
        <v>727</v>
      </c>
      <c r="C508" s="21" t="s">
        <v>20</v>
      </c>
      <c r="D508" s="71">
        <f>Costcomb!P507</f>
        <v>338.9029875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1" t="s">
        <v>914</v>
      </c>
      <c r="B509" s="21" t="s">
        <v>729</v>
      </c>
      <c r="C509" s="21" t="s">
        <v>20</v>
      </c>
      <c r="D509" s="71">
        <f>Costcomb!P508</f>
        <v>406.1994379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1" t="s">
        <v>915</v>
      </c>
      <c r="B510" s="21" t="s">
        <v>731</v>
      </c>
      <c r="C510" s="21" t="s">
        <v>20</v>
      </c>
      <c r="D510" s="71">
        <f>Costcomb!P509</f>
        <v>615.835143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1" t="s">
        <v>916</v>
      </c>
      <c r="B511" s="21" t="s">
        <v>733</v>
      </c>
      <c r="C511" s="21" t="s">
        <v>20</v>
      </c>
      <c r="D511" s="71">
        <f>Costcomb!P510</f>
        <v>464.78124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1" t="s">
        <v>917</v>
      </c>
      <c r="B512" s="21" t="s">
        <v>735</v>
      </c>
      <c r="C512" s="21" t="s">
        <v>20</v>
      </c>
      <c r="D512" s="71">
        <f>Costcomb!P511</f>
        <v>438.6372953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1" t="s">
        <v>918</v>
      </c>
      <c r="B513" s="21" t="s">
        <v>737</v>
      </c>
      <c r="C513" s="21" t="s">
        <v>20</v>
      </c>
      <c r="D513" s="71">
        <f>Costcomb!P512</f>
        <v>494.7983618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1" t="s">
        <v>919</v>
      </c>
      <c r="B514" s="21" t="s">
        <v>739</v>
      </c>
      <c r="C514" s="21" t="s">
        <v>20</v>
      </c>
      <c r="D514" s="71">
        <f>Costcomb!P513</f>
        <v>348.58593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1" t="s">
        <v>920</v>
      </c>
      <c r="B515" s="21" t="s">
        <v>741</v>
      </c>
      <c r="C515" s="21" t="s">
        <v>20</v>
      </c>
      <c r="D515" s="71">
        <f>Costcomb!P514</f>
        <v>413.9457919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1" t="s">
        <v>921</v>
      </c>
      <c r="B516" s="21" t="s">
        <v>715</v>
      </c>
      <c r="C516" s="21" t="s">
        <v>20</v>
      </c>
      <c r="D516" s="71">
        <f>Costcomb!P515</f>
        <v>367.951815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1" t="s">
        <v>922</v>
      </c>
      <c r="B517" s="21" t="s">
        <v>923</v>
      </c>
      <c r="C517" s="21" t="s">
        <v>20</v>
      </c>
      <c r="D517" s="71">
        <f>Costcomb!P516</f>
        <v>653.5986188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1" t="s">
        <v>924</v>
      </c>
      <c r="B518" s="21" t="s">
        <v>717</v>
      </c>
      <c r="C518" s="21" t="s">
        <v>20</v>
      </c>
      <c r="D518" s="71">
        <f>Costcomb!P517</f>
        <v>316.1480726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1" t="s">
        <v>925</v>
      </c>
      <c r="B519" s="21" t="s">
        <v>926</v>
      </c>
      <c r="C519" s="21" t="s">
        <v>20</v>
      </c>
      <c r="D519" s="71">
        <f>Costcomb!P518</f>
        <v>188.8173788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1" t="s">
        <v>927</v>
      </c>
      <c r="B520" s="21" t="s">
        <v>745</v>
      </c>
      <c r="C520" s="21" t="s">
        <v>20</v>
      </c>
      <c r="D520" s="71">
        <f>Costcomb!P519</f>
        <v>324.8627209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1" t="s">
        <v>928</v>
      </c>
      <c r="B521" s="21" t="s">
        <v>721</v>
      </c>
      <c r="C521" s="21" t="s">
        <v>20</v>
      </c>
      <c r="D521" s="71">
        <f>Costcomb!P520</f>
        <v>342.7761645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1" t="s">
        <v>929</v>
      </c>
      <c r="B522" s="21" t="s">
        <v>723</v>
      </c>
      <c r="C522" s="21" t="s">
        <v>20</v>
      </c>
      <c r="D522" s="71">
        <f>Costcomb!P521</f>
        <v>419.2714103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1" t="s">
        <v>930</v>
      </c>
      <c r="B523" s="21" t="s">
        <v>725</v>
      </c>
      <c r="C523" s="21" t="s">
        <v>20</v>
      </c>
      <c r="D523" s="71">
        <f>Costcomb!P522</f>
        <v>424.5970286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1" t="s">
        <v>931</v>
      </c>
      <c r="B524" s="21" t="s">
        <v>727</v>
      </c>
      <c r="C524" s="21" t="s">
        <v>20</v>
      </c>
      <c r="D524" s="71">
        <f>Costcomb!P523</f>
        <v>274.995567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1" t="s">
        <v>932</v>
      </c>
      <c r="B525" s="21" t="s">
        <v>729</v>
      </c>
      <c r="C525" s="21" t="s">
        <v>20</v>
      </c>
      <c r="D525" s="71">
        <f>Costcomb!P524</f>
        <v>350.5225185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1" t="s">
        <v>933</v>
      </c>
      <c r="B526" s="21" t="s">
        <v>731</v>
      </c>
      <c r="C526" s="21" t="s">
        <v>20</v>
      </c>
      <c r="D526" s="71">
        <f>Costcomb!P525</f>
        <v>556.7691938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1" t="s">
        <v>934</v>
      </c>
      <c r="B527" s="21" t="s">
        <v>733</v>
      </c>
      <c r="C527" s="21" t="s">
        <v>20</v>
      </c>
      <c r="D527" s="71">
        <f>Costcomb!P526</f>
        <v>406.1994379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1" t="s">
        <v>935</v>
      </c>
      <c r="B528" s="21" t="s">
        <v>735</v>
      </c>
      <c r="C528" s="21" t="s">
        <v>20</v>
      </c>
      <c r="D528" s="71">
        <f>Costcomb!P527</f>
        <v>477.3690653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1" t="s">
        <v>936</v>
      </c>
      <c r="B529" s="21" t="s">
        <v>737</v>
      </c>
      <c r="C529" s="21" t="s">
        <v>20</v>
      </c>
      <c r="D529" s="71">
        <f>Costcomb!P528</f>
        <v>451.7092676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1" t="s">
        <v>937</v>
      </c>
      <c r="B530" s="21" t="s">
        <v>739</v>
      </c>
      <c r="C530" s="21" t="s">
        <v>20</v>
      </c>
      <c r="D530" s="71">
        <f>Costcomb!P529</f>
        <v>302.107806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1" t="s">
        <v>938</v>
      </c>
      <c r="B531" s="21" t="s">
        <v>741</v>
      </c>
      <c r="C531" s="21" t="s">
        <v>20</v>
      </c>
      <c r="D531" s="71">
        <f>Costcomb!P530</f>
        <v>375.2140219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1" t="s">
        <v>939</v>
      </c>
      <c r="B532" s="21" t="s">
        <v>940</v>
      </c>
      <c r="C532" s="21" t="s">
        <v>20</v>
      </c>
      <c r="D532" s="71">
        <f>Costcomb!P531</f>
        <v>384.8969644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1" t="s">
        <v>941</v>
      </c>
      <c r="B533" s="21" t="s">
        <v>942</v>
      </c>
      <c r="C533" s="21" t="s">
        <v>20</v>
      </c>
      <c r="D533" s="71">
        <f>Costcomb!P532</f>
        <v>451.7092676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1" t="s">
        <v>943</v>
      </c>
      <c r="B534" s="21" t="s">
        <v>717</v>
      </c>
      <c r="C534" s="21" t="s">
        <v>20</v>
      </c>
      <c r="D534" s="71">
        <f>Costcomb!P533</f>
        <v>322.9261324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1" t="s">
        <v>944</v>
      </c>
      <c r="B535" s="21" t="s">
        <v>926</v>
      </c>
      <c r="C535" s="21" t="s">
        <v>20</v>
      </c>
      <c r="D535" s="71">
        <f>Costcomb!P534</f>
        <v>210.6039994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1" t="s">
        <v>945</v>
      </c>
      <c r="B536" s="21" t="s">
        <v>745</v>
      </c>
      <c r="C536" s="21" t="s">
        <v>20</v>
      </c>
      <c r="D536" s="71">
        <f>Costcomb!P535</f>
        <v>550.9594283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1" t="s">
        <v>946</v>
      </c>
      <c r="B537" s="21" t="s">
        <v>721</v>
      </c>
      <c r="C537" s="21" t="s">
        <v>20</v>
      </c>
      <c r="D537" s="71">
        <f>Costcomb!P536</f>
        <v>402.810408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1" t="s">
        <v>947</v>
      </c>
      <c r="B538" s="21" t="s">
        <v>723</v>
      </c>
      <c r="C538" s="21" t="s">
        <v>20</v>
      </c>
      <c r="D538" s="71">
        <f>Costcomb!P537</f>
        <v>473.4958883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1" t="s">
        <v>948</v>
      </c>
      <c r="B539" s="21" t="s">
        <v>725</v>
      </c>
      <c r="C539" s="21" t="s">
        <v>20</v>
      </c>
      <c r="D539" s="71">
        <f>Costcomb!P538</f>
        <v>440.0897366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1" t="s">
        <v>949</v>
      </c>
      <c r="B540" s="21" t="s">
        <v>727</v>
      </c>
      <c r="C540" s="21" t="s">
        <v>20</v>
      </c>
      <c r="D540" s="71">
        <f>Costcomb!P539</f>
        <v>287.5833923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1" t="s">
        <v>950</v>
      </c>
      <c r="B541" s="21" t="s">
        <v>729</v>
      </c>
      <c r="C541" s="21" t="s">
        <v>20</v>
      </c>
      <c r="D541" s="71">
        <f>Costcomb!P540</f>
        <v>362.6261966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1" t="s">
        <v>951</v>
      </c>
      <c r="B542" s="21" t="s">
        <v>731</v>
      </c>
      <c r="C542" s="21" t="s">
        <v>20</v>
      </c>
      <c r="D542" s="71">
        <f>Costcomb!P541</f>
        <v>560.6423708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1" t="s">
        <v>952</v>
      </c>
      <c r="B543" s="21" t="s">
        <v>733</v>
      </c>
      <c r="C543" s="21" t="s">
        <v>20</v>
      </c>
      <c r="D543" s="71">
        <f>Costcomb!P542</f>
        <v>408.6201735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1" t="s">
        <v>953</v>
      </c>
      <c r="B544" s="21" t="s">
        <v>735</v>
      </c>
      <c r="C544" s="21" t="s">
        <v>20</v>
      </c>
      <c r="D544" s="71">
        <f>Costcomb!P543</f>
        <v>487.0520078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1" t="s">
        <v>954</v>
      </c>
      <c r="B545" s="21" t="s">
        <v>737</v>
      </c>
      <c r="C545" s="21" t="s">
        <v>20</v>
      </c>
      <c r="D545" s="71">
        <f>Costcomb!P544</f>
        <v>464.78124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1" t="s">
        <v>955</v>
      </c>
      <c r="B546" s="21" t="s">
        <v>739</v>
      </c>
      <c r="C546" s="21" t="s">
        <v>20</v>
      </c>
      <c r="D546" s="71">
        <f>Costcomb!P545</f>
        <v>316.1480726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1" t="s">
        <v>956</v>
      </c>
      <c r="B547" s="21" t="s">
        <v>741</v>
      </c>
      <c r="C547" s="21" t="s">
        <v>20</v>
      </c>
      <c r="D547" s="71">
        <f>Costcomb!P546</f>
        <v>387.3177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1" t="s">
        <v>957</v>
      </c>
      <c r="B548" s="21" t="s">
        <v>715</v>
      </c>
      <c r="C548" s="21" t="s">
        <v>20</v>
      </c>
      <c r="D548" s="71">
        <f>Costcomb!P547</f>
        <v>434.7641183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1" t="s">
        <v>958</v>
      </c>
      <c r="B549" s="21" t="s">
        <v>959</v>
      </c>
      <c r="C549" s="21" t="s">
        <v>20</v>
      </c>
      <c r="D549" s="71">
        <f>Costcomb!P548</f>
        <v>502.5447158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1" t="s">
        <v>960</v>
      </c>
      <c r="B550" s="21" t="s">
        <v>717</v>
      </c>
      <c r="C550" s="21" t="s">
        <v>20</v>
      </c>
      <c r="D550" s="71">
        <f>Costcomb!P549</f>
        <v>342.7761645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1" t="s">
        <v>961</v>
      </c>
      <c r="B551" s="21" t="s">
        <v>741</v>
      </c>
      <c r="C551" s="21" t="s">
        <v>20</v>
      </c>
      <c r="D551" s="71">
        <f>Costcomb!P550</f>
        <v>422.176293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1" t="s">
        <v>962</v>
      </c>
      <c r="B552" s="21" t="s">
        <v>715</v>
      </c>
      <c r="C552" s="21" t="s">
        <v>20</v>
      </c>
      <c r="D552" s="71">
        <f>Costcomb!P551</f>
        <v>442.9946194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1" t="s">
        <v>963</v>
      </c>
      <c r="B553" s="21" t="s">
        <v>717</v>
      </c>
      <c r="C553" s="21" t="s">
        <v>20</v>
      </c>
      <c r="D553" s="71">
        <f>Costcomb!P552</f>
        <v>369.8884035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1" t="s">
        <v>964</v>
      </c>
      <c r="B554" s="21" t="s">
        <v>745</v>
      </c>
      <c r="C554" s="21" t="s">
        <v>20</v>
      </c>
      <c r="D554" s="71">
        <f>Costcomb!P553</f>
        <v>595.5009638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1" t="s">
        <v>965</v>
      </c>
      <c r="B555" s="21" t="s">
        <v>721</v>
      </c>
      <c r="C555" s="21" t="s">
        <v>20</v>
      </c>
      <c r="D555" s="71">
        <f>Costcomb!P554</f>
        <v>442.9946194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1" t="s">
        <v>966</v>
      </c>
      <c r="B556" s="21" t="s">
        <v>723</v>
      </c>
      <c r="C556" s="21" t="s">
        <v>20</v>
      </c>
      <c r="D556" s="71">
        <f>Costcomb!P555</f>
        <v>514.1642468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1" t="s">
        <v>967</v>
      </c>
      <c r="B557" s="21" t="s">
        <v>725</v>
      </c>
      <c r="C557" s="21" t="s">
        <v>20</v>
      </c>
      <c r="D557" s="71">
        <f>Costcomb!P556</f>
        <v>467.6861228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1" t="s">
        <v>968</v>
      </c>
      <c r="B558" s="21" t="s">
        <v>727</v>
      </c>
      <c r="C558" s="21" t="s">
        <v>20</v>
      </c>
      <c r="D558" s="71">
        <f>Costcomb!P557</f>
        <v>319.5371025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1" t="s">
        <v>969</v>
      </c>
      <c r="B559" s="21" t="s">
        <v>729</v>
      </c>
      <c r="C559" s="21" t="s">
        <v>20</v>
      </c>
      <c r="D559" s="71">
        <f>Costcomb!P558</f>
        <v>397.4847896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1" t="s">
        <v>970</v>
      </c>
      <c r="B560" s="21" t="s">
        <v>731</v>
      </c>
      <c r="C560" s="21" t="s">
        <v>20</v>
      </c>
      <c r="D560" s="71">
        <f>Costcomb!P559</f>
        <v>614.8668488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1" t="s">
        <v>971</v>
      </c>
      <c r="B561" s="21" t="s">
        <v>733</v>
      </c>
      <c r="C561" s="21" t="s">
        <v>20</v>
      </c>
      <c r="D561" s="71">
        <f>Costcomb!P560</f>
        <v>473.4958883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1" t="s">
        <v>972</v>
      </c>
      <c r="B562" s="21" t="s">
        <v>735</v>
      </c>
      <c r="C562" s="21" t="s">
        <v>20</v>
      </c>
      <c r="D562" s="71">
        <f>Costcomb!P561</f>
        <v>549.0228398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1" t="s">
        <v>973</v>
      </c>
      <c r="B563" s="21" t="s">
        <v>737</v>
      </c>
      <c r="C563" s="21" t="s">
        <v>20</v>
      </c>
      <c r="D563" s="71">
        <f>Costcomb!P562</f>
        <v>509.3227755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1" t="s">
        <v>974</v>
      </c>
      <c r="B564" s="21" t="s">
        <v>739</v>
      </c>
      <c r="C564" s="21" t="s">
        <v>20</v>
      </c>
      <c r="D564" s="71">
        <f>Costcomb!P563</f>
        <v>359.2371668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1" t="s">
        <v>975</v>
      </c>
      <c r="B565" s="21" t="s">
        <v>741</v>
      </c>
      <c r="C565" s="21" t="s">
        <v>20</v>
      </c>
      <c r="D565" s="71">
        <f>Costcomb!P564</f>
        <v>440.0897366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1" t="s">
        <v>976</v>
      </c>
      <c r="B566" s="21" t="s">
        <v>731</v>
      </c>
      <c r="C566" s="21" t="s">
        <v>20</v>
      </c>
      <c r="D566" s="71">
        <f>Costcomb!P565</f>
        <v>628.4229683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1" t="s">
        <v>977</v>
      </c>
      <c r="B567" s="21" t="s">
        <v>784</v>
      </c>
      <c r="C567" s="21" t="s">
        <v>20</v>
      </c>
      <c r="D567" s="71">
        <f>Costcomb!P566</f>
        <v>466.7178285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1" t="s">
        <v>978</v>
      </c>
      <c r="B568" s="21" t="s">
        <v>979</v>
      </c>
      <c r="C568" s="21" t="s">
        <v>20</v>
      </c>
      <c r="D568" s="71">
        <f>Costcomb!P567</f>
        <v>568.3887248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1" t="s">
        <v>980</v>
      </c>
      <c r="B569" s="21" t="s">
        <v>737</v>
      </c>
      <c r="C569" s="21" t="s">
        <v>20</v>
      </c>
      <c r="D569" s="71">
        <f>Costcomb!P568</f>
        <v>545.1496628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1" t="s">
        <v>981</v>
      </c>
      <c r="B570" s="21" t="s">
        <v>793</v>
      </c>
      <c r="C570" s="21" t="s">
        <v>20</v>
      </c>
      <c r="D570" s="71">
        <f>Costcomb!P569</f>
        <v>377.6347575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1" t="s">
        <v>982</v>
      </c>
      <c r="B571" s="21" t="s">
        <v>983</v>
      </c>
      <c r="C571" s="21" t="s">
        <v>20</v>
      </c>
      <c r="D571" s="71">
        <f>Costcomb!P570</f>
        <v>448.8043849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1" t="s">
        <v>984</v>
      </c>
      <c r="B572" s="21" t="s">
        <v>731</v>
      </c>
      <c r="C572" s="21" t="s">
        <v>20</v>
      </c>
      <c r="D572" s="71">
        <f>Costcomb!P571</f>
        <v>685.552329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1" t="s">
        <v>985</v>
      </c>
      <c r="B573" s="21" t="s">
        <v>784</v>
      </c>
      <c r="C573" s="21" t="s">
        <v>20</v>
      </c>
      <c r="D573" s="71">
        <f>Costcomb!P572</f>
        <v>528.6886605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1" t="s">
        <v>986</v>
      </c>
      <c r="B574" s="21" t="s">
        <v>987</v>
      </c>
      <c r="C574" s="21" t="s">
        <v>20</v>
      </c>
      <c r="D574" s="71">
        <f>Costcomb!P573</f>
        <v>578.0716673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1" t="s">
        <v>988</v>
      </c>
      <c r="B575" s="21" t="s">
        <v>979</v>
      </c>
      <c r="C575" s="21" t="s">
        <v>20</v>
      </c>
      <c r="D575" s="71">
        <f>Costcomb!P574</f>
        <v>623.581497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1" t="s">
        <v>989</v>
      </c>
      <c r="B576" s="21" t="s">
        <v>737</v>
      </c>
      <c r="C576" s="21" t="s">
        <v>20</v>
      </c>
      <c r="D576" s="71">
        <f>Costcomb!P575</f>
        <v>556.7691938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1" t="s">
        <v>990</v>
      </c>
      <c r="B577" s="21" t="s">
        <v>793</v>
      </c>
      <c r="C577" s="21" t="s">
        <v>20</v>
      </c>
      <c r="D577" s="71">
        <f>Costcomb!P576</f>
        <v>399.9055253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1" t="s">
        <v>991</v>
      </c>
      <c r="B578" s="21" t="s">
        <v>983</v>
      </c>
      <c r="C578" s="21" t="s">
        <v>20</v>
      </c>
      <c r="D578" s="71">
        <f>Costcomb!P577</f>
        <v>491.893479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1" t="s">
        <v>992</v>
      </c>
      <c r="B579" s="21" t="s">
        <v>731</v>
      </c>
      <c r="C579" s="21" t="s">
        <v>20</v>
      </c>
      <c r="D579" s="71">
        <f>Costcomb!P578</f>
        <v>768.8256345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1" t="s">
        <v>993</v>
      </c>
      <c r="B580" s="21" t="s">
        <v>784</v>
      </c>
      <c r="C580" s="21" t="s">
        <v>20</v>
      </c>
      <c r="D580" s="71">
        <f>Costcomb!P579</f>
        <v>604.215612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1" t="s">
        <v>994</v>
      </c>
      <c r="B581" s="21" t="s">
        <v>737</v>
      </c>
      <c r="C581" s="21" t="s">
        <v>20</v>
      </c>
      <c r="D581" s="71">
        <f>Costcomb!P580</f>
        <v>680.7108578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1" t="s">
        <v>995</v>
      </c>
      <c r="B582" s="21" t="s">
        <v>793</v>
      </c>
      <c r="C582" s="21" t="s">
        <v>20</v>
      </c>
      <c r="D582" s="71">
        <f>Costcomb!P581</f>
        <v>514.1642468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1" t="s">
        <v>996</v>
      </c>
      <c r="B583" s="21" t="s">
        <v>731</v>
      </c>
      <c r="C583" s="21" t="s">
        <v>20</v>
      </c>
      <c r="D583" s="71">
        <f>Costcomb!P582</f>
        <v>674.9010923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1" t="s">
        <v>997</v>
      </c>
      <c r="B584" s="21" t="s">
        <v>784</v>
      </c>
      <c r="C584" s="21" t="s">
        <v>20</v>
      </c>
      <c r="D584" s="71">
        <f>Costcomb!P583</f>
        <v>519.005718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1" t="s">
        <v>998</v>
      </c>
      <c r="B585" s="21" t="s">
        <v>737</v>
      </c>
      <c r="C585" s="21" t="s">
        <v>20</v>
      </c>
      <c r="D585" s="71">
        <f>Costcomb!P584</f>
        <v>570.3253133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1" t="s">
        <v>999</v>
      </c>
      <c r="B586" s="21" t="s">
        <v>793</v>
      </c>
      <c r="C586" s="21" t="s">
        <v>20</v>
      </c>
      <c r="D586" s="71">
        <f>Costcomb!P585</f>
        <v>417.8189689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1" t="s">
        <v>1000</v>
      </c>
      <c r="B587" s="21" t="s">
        <v>983</v>
      </c>
      <c r="C587" s="21" t="s">
        <v>20</v>
      </c>
      <c r="D587" s="71">
        <f>Costcomb!P586</f>
        <v>514.1642468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1" t="s">
        <v>1001</v>
      </c>
      <c r="B588" s="21" t="s">
        <v>731</v>
      </c>
      <c r="C588" s="21" t="s">
        <v>20</v>
      </c>
      <c r="D588" s="71">
        <f>Costcomb!P587</f>
        <v>682.6474463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1" t="s">
        <v>1002</v>
      </c>
      <c r="B589" s="21" t="s">
        <v>784</v>
      </c>
      <c r="C589" s="21" t="s">
        <v>20</v>
      </c>
      <c r="D589" s="71">
        <f>Costcomb!P588</f>
        <v>523.8471893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1" t="s">
        <v>1003</v>
      </c>
      <c r="B590" s="21" t="s">
        <v>737</v>
      </c>
      <c r="C590" s="21" t="s">
        <v>20</v>
      </c>
      <c r="D590" s="71">
        <f>Costcomb!P589</f>
        <v>593.5643753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1" t="s">
        <v>1004</v>
      </c>
      <c r="B591" s="21" t="s">
        <v>793</v>
      </c>
      <c r="C591" s="21" t="s">
        <v>20</v>
      </c>
      <c r="D591" s="71">
        <f>Costcomb!P590</f>
        <v>441.0580309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1" t="s">
        <v>1005</v>
      </c>
      <c r="B592" s="21" t="s">
        <v>777</v>
      </c>
      <c r="C592" s="21" t="s">
        <v>20</v>
      </c>
      <c r="D592" s="71">
        <f>Costcomb!P591</f>
        <v>628.4229683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1" t="s">
        <v>1006</v>
      </c>
      <c r="B593" s="21" t="s">
        <v>731</v>
      </c>
      <c r="C593" s="21" t="s">
        <v>20</v>
      </c>
      <c r="D593" s="71">
        <f>Costcomb!P592</f>
        <v>685.552329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1" t="s">
        <v>1007</v>
      </c>
      <c r="B594" s="21" t="s">
        <v>780</v>
      </c>
      <c r="C594" s="21" t="s">
        <v>20</v>
      </c>
      <c r="D594" s="71">
        <f>Costcomb!P593</f>
        <v>659.4083843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1" t="s">
        <v>1008</v>
      </c>
      <c r="B595" s="21" t="s">
        <v>1009</v>
      </c>
      <c r="C595" s="21" t="s">
        <v>20</v>
      </c>
      <c r="D595" s="71">
        <f>Costcomb!P594</f>
        <v>765.9207518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1" t="s">
        <v>1010</v>
      </c>
      <c r="B596" s="21" t="s">
        <v>784</v>
      </c>
      <c r="C596" s="21" t="s">
        <v>20</v>
      </c>
      <c r="D596" s="71">
        <f>Costcomb!P595</f>
        <v>517.0691295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1" t="s">
        <v>1011</v>
      </c>
      <c r="B597" s="21" t="s">
        <v>979</v>
      </c>
      <c r="C597" s="21" t="s">
        <v>20</v>
      </c>
      <c r="D597" s="71">
        <f>Costcomb!P596</f>
        <v>580.97655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1" t="s">
        <v>1012</v>
      </c>
      <c r="B598" s="21" t="s">
        <v>737</v>
      </c>
      <c r="C598" s="21" t="s">
        <v>20</v>
      </c>
      <c r="D598" s="71">
        <f>Costcomb!P597</f>
        <v>593.5643753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1" t="s">
        <v>1013</v>
      </c>
      <c r="B599" s="21" t="s">
        <v>787</v>
      </c>
      <c r="C599" s="21" t="s">
        <v>20</v>
      </c>
      <c r="D599" s="71">
        <f>Costcomb!P598</f>
        <v>711.6962738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1" t="s">
        <v>1014</v>
      </c>
      <c r="B600" s="21" t="s">
        <v>789</v>
      </c>
      <c r="C600" s="21" t="s">
        <v>20</v>
      </c>
      <c r="D600" s="71">
        <f>Costcomb!P599</f>
        <v>569.357019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1" t="s">
        <v>1015</v>
      </c>
      <c r="B601" s="21" t="s">
        <v>791</v>
      </c>
      <c r="C601" s="21" t="s">
        <v>20</v>
      </c>
      <c r="D601" s="71">
        <f>Costcomb!P600</f>
        <v>681.679152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1" t="s">
        <v>1016</v>
      </c>
      <c r="B602" s="21" t="s">
        <v>793</v>
      </c>
      <c r="C602" s="21" t="s">
        <v>20</v>
      </c>
      <c r="D602" s="71">
        <f>Costcomb!P601</f>
        <v>417.8189689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1" t="s">
        <v>1017</v>
      </c>
      <c r="B603" s="21" t="s">
        <v>983</v>
      </c>
      <c r="C603" s="21" t="s">
        <v>20</v>
      </c>
      <c r="D603" s="71">
        <f>Costcomb!P602</f>
        <v>489.9568905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1" t="s">
        <v>1018</v>
      </c>
      <c r="B604" s="21" t="s">
        <v>731</v>
      </c>
      <c r="C604" s="21" t="s">
        <v>20</v>
      </c>
      <c r="D604" s="71">
        <f>Costcomb!P603</f>
        <v>702.0133313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1" t="s">
        <v>1019</v>
      </c>
      <c r="B605" s="21" t="s">
        <v>780</v>
      </c>
      <c r="C605" s="21" t="s">
        <v>20</v>
      </c>
      <c r="D605" s="71">
        <f>Costcomb!P604</f>
        <v>678.7742693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1" t="s">
        <v>1020</v>
      </c>
      <c r="B606" s="21" t="s">
        <v>1009</v>
      </c>
      <c r="C606" s="21" t="s">
        <v>20</v>
      </c>
      <c r="D606" s="71">
        <f>Costcomb!P605</f>
        <v>784.3183425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1" t="s">
        <v>1021</v>
      </c>
      <c r="B607" s="21" t="s">
        <v>784</v>
      </c>
      <c r="C607" s="21" t="s">
        <v>20</v>
      </c>
      <c r="D607" s="71">
        <f>Costcomb!P606</f>
        <v>541.2764858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1" t="s">
        <v>1022</v>
      </c>
      <c r="B608" s="21" t="s">
        <v>979</v>
      </c>
      <c r="C608" s="21" t="s">
        <v>20</v>
      </c>
      <c r="D608" s="71">
        <f>Costcomb!P607</f>
        <v>604.215612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1" t="s">
        <v>1023</v>
      </c>
      <c r="B609" s="21" t="s">
        <v>737</v>
      </c>
      <c r="C609" s="21" t="s">
        <v>20</v>
      </c>
      <c r="D609" s="71">
        <f>Costcomb!P608</f>
        <v>611.961966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1" t="s">
        <v>1024</v>
      </c>
      <c r="B610" s="21" t="s">
        <v>789</v>
      </c>
      <c r="C610" s="21" t="s">
        <v>20</v>
      </c>
      <c r="D610" s="71">
        <f>Costcomb!P609</f>
        <v>591.6277868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1" t="s">
        <v>1025</v>
      </c>
      <c r="B611" s="21" t="s">
        <v>791</v>
      </c>
      <c r="C611" s="21" t="s">
        <v>20</v>
      </c>
      <c r="D611" s="71">
        <f>Costcomb!P610</f>
        <v>700.0767428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1" t="s">
        <v>1026</v>
      </c>
      <c r="B612" s="21" t="s">
        <v>793</v>
      </c>
      <c r="C612" s="21" t="s">
        <v>20</v>
      </c>
      <c r="D612" s="71">
        <f>Costcomb!P611</f>
        <v>441.0580309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1" t="s">
        <v>1027</v>
      </c>
      <c r="B613" s="21" t="s">
        <v>1028</v>
      </c>
      <c r="C613" s="21" t="s">
        <v>20</v>
      </c>
      <c r="D613" s="71">
        <f>Costcomb!P612</f>
        <v>530.625249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1" t="s">
        <v>1029</v>
      </c>
      <c r="B614" s="21" t="s">
        <v>983</v>
      </c>
      <c r="C614" s="21" t="s">
        <v>20</v>
      </c>
      <c r="D614" s="71">
        <f>Costcomb!P613</f>
        <v>508.3544813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1" t="s">
        <v>1030</v>
      </c>
      <c r="B615" s="21" t="s">
        <v>731</v>
      </c>
      <c r="C615" s="21" t="s">
        <v>20</v>
      </c>
      <c r="D615" s="71">
        <f>Costcomb!P614</f>
        <v>747.523161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1" t="s">
        <v>1031</v>
      </c>
      <c r="B616" s="21" t="s">
        <v>780</v>
      </c>
      <c r="C616" s="21" t="s">
        <v>20</v>
      </c>
      <c r="D616" s="71">
        <f>Costcomb!P615</f>
        <v>716.537745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1" t="s">
        <v>1032</v>
      </c>
      <c r="B617" s="21" t="s">
        <v>1033</v>
      </c>
      <c r="C617" s="21" t="s">
        <v>20</v>
      </c>
      <c r="D617" s="71">
        <f>Costcomb!P616</f>
        <v>821.113524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1" t="s">
        <v>1034</v>
      </c>
      <c r="B618" s="21" t="s">
        <v>784</v>
      </c>
      <c r="C618" s="21" t="s">
        <v>20</v>
      </c>
      <c r="D618" s="71">
        <f>Costcomb!P617</f>
        <v>552.8960168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1" t="s">
        <v>1035</v>
      </c>
      <c r="B619" s="21" t="s">
        <v>979</v>
      </c>
      <c r="C619" s="21" t="s">
        <v>20</v>
      </c>
      <c r="D619" s="71">
        <f>Costcomb!P618</f>
        <v>598.4058465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1" t="s">
        <v>1036</v>
      </c>
      <c r="B620" s="21" t="s">
        <v>737</v>
      </c>
      <c r="C620" s="21" t="s">
        <v>20</v>
      </c>
      <c r="D620" s="71">
        <f>Costcomb!P619</f>
        <v>650.693736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1" t="s">
        <v>1037</v>
      </c>
      <c r="B621" s="21" t="s">
        <v>789</v>
      </c>
      <c r="C621" s="21" t="s">
        <v>20</v>
      </c>
      <c r="D621" s="71">
        <f>Costcomb!P620</f>
        <v>614.8668488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1" t="s">
        <v>1038</v>
      </c>
      <c r="B622" s="21" t="s">
        <v>791</v>
      </c>
      <c r="C622" s="21" t="s">
        <v>20</v>
      </c>
      <c r="D622" s="71">
        <f>Costcomb!P621</f>
        <v>730.0938645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1" t="s">
        <v>1039</v>
      </c>
      <c r="B623" s="21" t="s">
        <v>793</v>
      </c>
      <c r="C623" s="21" t="s">
        <v>20</v>
      </c>
      <c r="D623" s="71">
        <f>Costcomb!P622</f>
        <v>453.6458561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1" t="s">
        <v>1040</v>
      </c>
      <c r="B624" s="21" t="s">
        <v>983</v>
      </c>
      <c r="C624" s="21" t="s">
        <v>20</v>
      </c>
      <c r="D624" s="71">
        <f>Costcomb!P623</f>
        <v>517.0691295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1" t="s">
        <v>1041</v>
      </c>
      <c r="B625" s="21" t="s">
        <v>731</v>
      </c>
      <c r="C625" s="21" t="s">
        <v>20</v>
      </c>
      <c r="D625" s="71">
        <f>Costcomb!P624</f>
        <v>769.7939288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1" t="s">
        <v>1042</v>
      </c>
      <c r="B626" s="21" t="s">
        <v>780</v>
      </c>
      <c r="C626" s="21" t="s">
        <v>20</v>
      </c>
      <c r="D626" s="71">
        <f>Costcomb!P625</f>
        <v>728.157276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1" t="s">
        <v>1043</v>
      </c>
      <c r="B627" s="21" t="s">
        <v>1009</v>
      </c>
      <c r="C627" s="21" t="s">
        <v>20</v>
      </c>
      <c r="D627" s="71">
        <f>Costcomb!P626</f>
        <v>833.7013493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1" t="s">
        <v>1044</v>
      </c>
      <c r="B628" s="21" t="s">
        <v>784</v>
      </c>
      <c r="C628" s="21" t="s">
        <v>20</v>
      </c>
      <c r="D628" s="71">
        <f>Costcomb!P627</f>
        <v>568.3887248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1" t="s">
        <v>1045</v>
      </c>
      <c r="B629" s="21" t="s">
        <v>979</v>
      </c>
      <c r="C629" s="21" t="s">
        <v>20</v>
      </c>
      <c r="D629" s="71">
        <f>Costcomb!P628</f>
        <v>638.1059108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1" t="s">
        <v>1046</v>
      </c>
      <c r="B630" s="21" t="s">
        <v>737</v>
      </c>
      <c r="C630" s="21" t="s">
        <v>20</v>
      </c>
      <c r="D630" s="71">
        <f>Costcomb!P629</f>
        <v>674.9010923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1" t="s">
        <v>1047</v>
      </c>
      <c r="B631" s="21" t="s">
        <v>789</v>
      </c>
      <c r="C631" s="21" t="s">
        <v>20</v>
      </c>
      <c r="D631" s="71">
        <f>Costcomb!P630</f>
        <v>631.327851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1" t="s">
        <v>1048</v>
      </c>
      <c r="B632" s="21" t="s">
        <v>791</v>
      </c>
      <c r="C632" s="21" t="s">
        <v>20</v>
      </c>
      <c r="D632" s="71">
        <f>Costcomb!P631</f>
        <v>746.5548668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1" t="s">
        <v>1049</v>
      </c>
      <c r="B633" s="21" t="s">
        <v>793</v>
      </c>
      <c r="C633" s="21" t="s">
        <v>20</v>
      </c>
      <c r="D633" s="71">
        <f>Costcomb!P632</f>
        <v>477.3690653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1" t="s">
        <v>1050</v>
      </c>
      <c r="B634" s="21" t="s">
        <v>983</v>
      </c>
      <c r="C634" s="21" t="s">
        <v>20</v>
      </c>
      <c r="D634" s="71">
        <f>Costcomb!P633</f>
        <v>359.2371668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1" t="s">
        <v>1051</v>
      </c>
      <c r="B635" s="21" t="s">
        <v>777</v>
      </c>
      <c r="C635" s="21" t="s">
        <v>20</v>
      </c>
      <c r="D635" s="71">
        <f>Costcomb!P634</f>
        <v>751.396338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1" t="s">
        <v>1052</v>
      </c>
      <c r="B636" s="21" t="s">
        <v>731</v>
      </c>
      <c r="C636" s="21" t="s">
        <v>20</v>
      </c>
      <c r="D636" s="71">
        <f>Costcomb!P635</f>
        <v>747.523161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1" t="s">
        <v>1053</v>
      </c>
      <c r="B637" s="21" t="s">
        <v>780</v>
      </c>
      <c r="C637" s="21" t="s">
        <v>20</v>
      </c>
      <c r="D637" s="71">
        <f>Costcomb!P636</f>
        <v>772.6988115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1" t="s">
        <v>1054</v>
      </c>
      <c r="B638" s="21" t="s">
        <v>1009</v>
      </c>
      <c r="C638" s="21" t="s">
        <v>20</v>
      </c>
      <c r="D638" s="71">
        <f>Costcomb!P637</f>
        <v>915.0380663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1" t="s">
        <v>1055</v>
      </c>
      <c r="B639" s="21" t="s">
        <v>784</v>
      </c>
      <c r="C639" s="21" t="s">
        <v>20</v>
      </c>
      <c r="D639" s="71">
        <f>Costcomb!P638</f>
        <v>552.8960168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1" t="s">
        <v>1056</v>
      </c>
      <c r="B640" s="21" t="s">
        <v>737</v>
      </c>
      <c r="C640" s="21" t="s">
        <v>20</v>
      </c>
      <c r="D640" s="71">
        <f>Costcomb!P639</f>
        <v>650.693736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1" t="s">
        <v>1057</v>
      </c>
      <c r="B641" s="21" t="s">
        <v>787</v>
      </c>
      <c r="C641" s="21" t="s">
        <v>20</v>
      </c>
      <c r="D641" s="71">
        <f>Costcomb!P640</f>
        <v>782.381754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1" t="s">
        <v>1058</v>
      </c>
      <c r="B642" s="21" t="s">
        <v>789</v>
      </c>
      <c r="C642" s="21" t="s">
        <v>20</v>
      </c>
      <c r="D642" s="71">
        <f>Costcomb!P641</f>
        <v>679.7425635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1" t="s">
        <v>1059</v>
      </c>
      <c r="B643" s="21" t="s">
        <v>791</v>
      </c>
      <c r="C643" s="21" t="s">
        <v>20</v>
      </c>
      <c r="D643" s="71">
        <f>Costcomb!P642</f>
        <v>848.225763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1" t="s">
        <v>1060</v>
      </c>
      <c r="B644" s="21" t="s">
        <v>793</v>
      </c>
      <c r="C644" s="21" t="s">
        <v>20</v>
      </c>
      <c r="D644" s="71">
        <f>Costcomb!P643</f>
        <v>453.6458561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1" t="s">
        <v>1061</v>
      </c>
      <c r="B645" s="21" t="s">
        <v>731</v>
      </c>
      <c r="C645" s="21" t="s">
        <v>20</v>
      </c>
      <c r="D645" s="71">
        <f>Costcomb!P644</f>
        <v>768.8256345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1" t="s">
        <v>1062</v>
      </c>
      <c r="B646" s="21" t="s">
        <v>780</v>
      </c>
      <c r="C646" s="21" t="s">
        <v>20</v>
      </c>
      <c r="D646" s="71">
        <f>Costcomb!P645</f>
        <v>805.620816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1" t="s">
        <v>1063</v>
      </c>
      <c r="B647" s="21" t="s">
        <v>782</v>
      </c>
      <c r="C647" s="21" t="s">
        <v>20</v>
      </c>
      <c r="D647" s="71">
        <f>Costcomb!P646</f>
        <v>954.7381305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1" t="s">
        <v>1064</v>
      </c>
      <c r="B648" s="21" t="s">
        <v>784</v>
      </c>
      <c r="C648" s="21" t="s">
        <v>20</v>
      </c>
      <c r="D648" s="71">
        <f>Costcomb!P647</f>
        <v>568.3887248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1" t="s">
        <v>1065</v>
      </c>
      <c r="B649" s="21" t="s">
        <v>737</v>
      </c>
      <c r="C649" s="21" t="s">
        <v>20</v>
      </c>
      <c r="D649" s="71">
        <f>Costcomb!P648</f>
        <v>674.9010923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1" t="s">
        <v>1066</v>
      </c>
      <c r="B650" s="21" t="s">
        <v>789</v>
      </c>
      <c r="C650" s="21" t="s">
        <v>20</v>
      </c>
      <c r="D650" s="71">
        <f>Costcomb!P649</f>
        <v>704.918214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1" t="s">
        <v>1067</v>
      </c>
      <c r="B651" s="21" t="s">
        <v>791</v>
      </c>
      <c r="C651" s="21" t="s">
        <v>20</v>
      </c>
      <c r="D651" s="71">
        <f>Costcomb!P650</f>
        <v>863.718471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1" t="s">
        <v>1068</v>
      </c>
      <c r="B652" s="21" t="s">
        <v>793</v>
      </c>
      <c r="C652" s="21" t="s">
        <v>20</v>
      </c>
      <c r="D652" s="71">
        <f>Costcomb!P651</f>
        <v>477.3690653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1" t="s">
        <v>1069</v>
      </c>
      <c r="B653" s="21" t="s">
        <v>731</v>
      </c>
      <c r="C653" s="21" t="s">
        <v>20</v>
      </c>
      <c r="D653" s="71">
        <f>Costcomb!P652</f>
        <v>807.5574045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1" t="s">
        <v>1070</v>
      </c>
      <c r="B654" s="21" t="s">
        <v>780</v>
      </c>
      <c r="C654" s="21" t="s">
        <v>20</v>
      </c>
      <c r="D654" s="71">
        <f>Costcomb!P653</f>
        <v>812.3988758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1" t="s">
        <v>1071</v>
      </c>
      <c r="B655" s="21" t="s">
        <v>1009</v>
      </c>
      <c r="C655" s="21" t="s">
        <v>20</v>
      </c>
      <c r="D655" s="71">
        <f>Costcomb!P654</f>
        <v>955.7064248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1" t="s">
        <v>1072</v>
      </c>
      <c r="B656" s="21" t="s">
        <v>784</v>
      </c>
      <c r="C656" s="21" t="s">
        <v>20</v>
      </c>
      <c r="D656" s="71">
        <f>Costcomb!P655</f>
        <v>610.0253775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1" t="s">
        <v>1073</v>
      </c>
      <c r="B657" s="21" t="s">
        <v>737</v>
      </c>
      <c r="C657" s="21" t="s">
        <v>20</v>
      </c>
      <c r="D657" s="71">
        <f>Costcomb!P656</f>
        <v>701.045037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1" t="s">
        <v>1074</v>
      </c>
      <c r="B658" s="21" t="s">
        <v>789</v>
      </c>
      <c r="C658" s="21" t="s">
        <v>20</v>
      </c>
      <c r="D658" s="71">
        <f>Costcomb!P657</f>
        <v>709.7596853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1" t="s">
        <v>1075</v>
      </c>
      <c r="B659" s="21" t="s">
        <v>791</v>
      </c>
      <c r="C659" s="21" t="s">
        <v>20</v>
      </c>
      <c r="D659" s="71">
        <f>Costcomb!P658</f>
        <v>866.6233538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1" t="s">
        <v>1076</v>
      </c>
      <c r="B660" s="21" t="s">
        <v>793</v>
      </c>
      <c r="C660" s="21" t="s">
        <v>20</v>
      </c>
      <c r="D660" s="71">
        <f>Costcomb!P659</f>
        <v>496.7349503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1" t="s">
        <v>1077</v>
      </c>
      <c r="B661" s="21" t="s">
        <v>731</v>
      </c>
      <c r="C661" s="21" t="s">
        <v>20</v>
      </c>
      <c r="D661" s="71">
        <f>Costcomb!P660</f>
        <v>834.6696435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1" t="s">
        <v>1078</v>
      </c>
      <c r="B662" s="21" t="s">
        <v>780</v>
      </c>
      <c r="C662" s="21" t="s">
        <v>20</v>
      </c>
      <c r="D662" s="71">
        <f>Costcomb!P661</f>
        <v>833.7013493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1" t="s">
        <v>1079</v>
      </c>
      <c r="B663" s="21" t="s">
        <v>1009</v>
      </c>
      <c r="C663" s="21" t="s">
        <v>20</v>
      </c>
      <c r="D663" s="71">
        <f>Costcomb!P662</f>
        <v>980.8820753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1" t="s">
        <v>1080</v>
      </c>
      <c r="B664" s="21" t="s">
        <v>784</v>
      </c>
      <c r="C664" s="21" t="s">
        <v>20</v>
      </c>
      <c r="D664" s="71">
        <f>Costcomb!P663</f>
        <v>626.4863798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1" t="s">
        <v>1081</v>
      </c>
      <c r="B665" s="21" t="s">
        <v>737</v>
      </c>
      <c r="C665" s="21" t="s">
        <v>20</v>
      </c>
      <c r="D665" s="71">
        <f>Costcomb!P664</f>
        <v>724.284099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1" t="s">
        <v>1082</v>
      </c>
      <c r="B666" s="21" t="s">
        <v>789</v>
      </c>
      <c r="C666" s="21" t="s">
        <v>20</v>
      </c>
      <c r="D666" s="71">
        <f>Costcomb!P665</f>
        <v>737.8402185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1" t="s">
        <v>1083</v>
      </c>
      <c r="B667" s="21" t="s">
        <v>791</v>
      </c>
      <c r="C667" s="21" t="s">
        <v>20</v>
      </c>
      <c r="D667" s="71">
        <f>Costcomb!P666</f>
        <v>888.8941215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1" t="s">
        <v>1084</v>
      </c>
      <c r="B668" s="21" t="s">
        <v>793</v>
      </c>
      <c r="C668" s="21" t="s">
        <v>20</v>
      </c>
      <c r="D668" s="71">
        <f>Costcomb!P667</f>
        <v>522.878895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1" t="s">
        <v>1085</v>
      </c>
      <c r="B669" s="21" t="s">
        <v>1086</v>
      </c>
      <c r="C669" s="21" t="s">
        <v>20</v>
      </c>
      <c r="D669" s="71">
        <f>Costcomb!P668</f>
        <v>282.2577739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1" t="s">
        <v>1087</v>
      </c>
      <c r="B670" s="21" t="s">
        <v>1088</v>
      </c>
      <c r="C670" s="21" t="s">
        <v>20</v>
      </c>
      <c r="D670" s="71">
        <f>Costcomb!P669</f>
        <v>282.2577739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1" t="s">
        <v>1089</v>
      </c>
      <c r="B671" s="21" t="s">
        <v>1090</v>
      </c>
      <c r="C671" s="21" t="s">
        <v>20</v>
      </c>
      <c r="D671" s="71">
        <f>Costcomb!P670</f>
        <v>345.6810473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1" t="s">
        <v>1091</v>
      </c>
      <c r="B672" s="21" t="s">
        <v>1092</v>
      </c>
      <c r="C672" s="21" t="s">
        <v>20</v>
      </c>
      <c r="D672" s="71">
        <f>Costcomb!P671</f>
        <v>9.10196595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1" t="s">
        <v>1093</v>
      </c>
      <c r="B673" s="21" t="s">
        <v>1094</v>
      </c>
      <c r="C673" s="21" t="s">
        <v>1095</v>
      </c>
      <c r="D673" s="71">
        <f>Costcomb!P672</f>
        <v>109.9013974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1" t="s">
        <v>1096</v>
      </c>
      <c r="B674" s="21" t="s">
        <v>1097</v>
      </c>
      <c r="C674" s="21" t="s">
        <v>20</v>
      </c>
      <c r="D674" s="71">
        <f>Costcomb!P673</f>
        <v>174.292965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1" t="s">
        <v>1098</v>
      </c>
      <c r="B675" s="21" t="s">
        <v>1099</v>
      </c>
      <c r="C675" s="21" t="s">
        <v>20</v>
      </c>
      <c r="D675" s="71">
        <f>Costcomb!P674</f>
        <v>166.0624639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1" t="s">
        <v>1100</v>
      </c>
      <c r="B676" s="21" t="s">
        <v>1101</v>
      </c>
      <c r="C676" s="21" t="s">
        <v>20</v>
      </c>
      <c r="D676" s="71">
        <f>Costcomb!P675</f>
        <v>172.8405236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1" t="s">
        <v>1102</v>
      </c>
      <c r="B677" s="21" t="s">
        <v>1103</v>
      </c>
      <c r="C677" s="21" t="s">
        <v>20</v>
      </c>
      <c r="D677" s="71">
        <f>Costcomb!P676</f>
        <v>362.6261966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1" t="s">
        <v>1104</v>
      </c>
      <c r="B678" s="21" t="s">
        <v>1105</v>
      </c>
      <c r="C678" s="21" t="s">
        <v>20</v>
      </c>
      <c r="D678" s="71">
        <f>Costcomb!P677</f>
        <v>386.8335529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1" t="s">
        <v>1106</v>
      </c>
      <c r="B679" s="21" t="s">
        <v>1107</v>
      </c>
      <c r="C679" s="21" t="s">
        <v>20</v>
      </c>
      <c r="D679" s="71">
        <f>Costcomb!P678</f>
        <v>248.3674751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1" t="s">
        <v>1108</v>
      </c>
      <c r="B680" s="21" t="s">
        <v>1109</v>
      </c>
      <c r="C680" s="21" t="s">
        <v>20</v>
      </c>
      <c r="D680" s="71">
        <f>Costcomb!P679</f>
        <v>279.8370383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1" t="s">
        <v>1110</v>
      </c>
      <c r="B681" s="21" t="s">
        <v>1111</v>
      </c>
      <c r="C681" s="21" t="s">
        <v>20</v>
      </c>
      <c r="D681" s="71">
        <f>Costcomb!P680</f>
        <v>304.0443945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1" t="s">
        <v>1112</v>
      </c>
      <c r="B682" s="21" t="s">
        <v>1113</v>
      </c>
      <c r="C682" s="21" t="s">
        <v>20</v>
      </c>
      <c r="D682" s="71">
        <f>Costcomb!P681</f>
        <v>276.9321555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1" t="s">
        <v>1114</v>
      </c>
      <c r="B683" s="21" t="s">
        <v>1115</v>
      </c>
      <c r="C683" s="21" t="s">
        <v>20</v>
      </c>
      <c r="D683" s="71">
        <f>Costcomb!P682</f>
        <v>313.2431899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1" t="s">
        <v>1116</v>
      </c>
      <c r="B684" s="21" t="s">
        <v>1117</v>
      </c>
      <c r="C684" s="21" t="s">
        <v>20</v>
      </c>
      <c r="D684" s="71">
        <f>Costcomb!P683</f>
        <v>332.1249278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1" t="s">
        <v>1118</v>
      </c>
      <c r="B685" s="21" t="s">
        <v>1119</v>
      </c>
      <c r="C685" s="21" t="s">
        <v>20</v>
      </c>
      <c r="D685" s="71">
        <f>Costcomb!P684</f>
        <v>298.234629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1" t="s">
        <v>1120</v>
      </c>
      <c r="B686" s="21" t="s">
        <v>1121</v>
      </c>
      <c r="C686" s="21" t="s">
        <v>20</v>
      </c>
      <c r="D686" s="71">
        <f>Costcomb!P685</f>
        <v>325.346868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1" t="s">
        <v>1122</v>
      </c>
      <c r="B687" s="21" t="s">
        <v>1123</v>
      </c>
      <c r="C687" s="21" t="s">
        <v>20</v>
      </c>
      <c r="D687" s="71">
        <f>Costcomb!P686</f>
        <v>347.6176358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1" t="s">
        <v>1124</v>
      </c>
      <c r="B688" s="21" t="s">
        <v>1125</v>
      </c>
      <c r="C688" s="21" t="s">
        <v>20</v>
      </c>
      <c r="D688" s="71">
        <f>Costcomb!P687</f>
        <v>399.9055253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1" t="s">
        <v>1126</v>
      </c>
      <c r="B689" s="21" t="s">
        <v>1127</v>
      </c>
      <c r="C689" s="21" t="s">
        <v>20</v>
      </c>
      <c r="D689" s="71">
        <f>Costcomb!P688</f>
        <v>399.9055253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1" t="s">
        <v>1128</v>
      </c>
      <c r="B690" s="21" t="s">
        <v>1129</v>
      </c>
      <c r="C690" s="21" t="s">
        <v>20</v>
      </c>
      <c r="D690" s="71">
        <f>Costcomb!P689</f>
        <v>597.4375523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1" t="s">
        <v>1130</v>
      </c>
      <c r="B691" s="21" t="s">
        <v>1131</v>
      </c>
      <c r="C691" s="21" t="s">
        <v>20</v>
      </c>
      <c r="D691" s="71">
        <f>Costcomb!P690</f>
        <v>488.9885963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1" t="s">
        <v>1132</v>
      </c>
      <c r="B692" s="21" t="s">
        <v>1133</v>
      </c>
      <c r="C692" s="21" t="s">
        <v>20</v>
      </c>
      <c r="D692" s="71">
        <f>Costcomb!P691</f>
        <v>428.4702056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1" t="s">
        <v>1134</v>
      </c>
      <c r="B693" s="21" t="s">
        <v>1135</v>
      </c>
      <c r="C693" s="21" t="s">
        <v>20</v>
      </c>
      <c r="D693" s="71">
        <f>Costcomb!P692</f>
        <v>428.4702056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1" t="s">
        <v>1136</v>
      </c>
      <c r="B694" s="21" t="s">
        <v>1137</v>
      </c>
      <c r="C694" s="21" t="s">
        <v>20</v>
      </c>
      <c r="D694" s="71">
        <f>Costcomb!P693</f>
        <v>710.7279795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1" t="s">
        <v>1138</v>
      </c>
      <c r="B695" s="21" t="s">
        <v>1139</v>
      </c>
      <c r="C695" s="21" t="s">
        <v>20</v>
      </c>
      <c r="D695" s="71">
        <f>Costcomb!P694</f>
        <v>545.1496628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1" t="s">
        <v>1140</v>
      </c>
      <c r="B696" s="21" t="s">
        <v>1141</v>
      </c>
      <c r="C696" s="21" t="s">
        <v>20</v>
      </c>
      <c r="D696" s="71">
        <f>Costcomb!P695</f>
        <v>490.9251848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1" t="s">
        <v>1142</v>
      </c>
      <c r="B697" s="21" t="s">
        <v>1143</v>
      </c>
      <c r="C697" s="21" t="s">
        <v>20</v>
      </c>
      <c r="D697" s="71">
        <f>Costcomb!P696</f>
        <v>746.5548668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1" t="s">
        <v>1144</v>
      </c>
      <c r="B698" s="21" t="s">
        <v>1145</v>
      </c>
      <c r="C698" s="21" t="s">
        <v>20</v>
      </c>
      <c r="D698" s="71">
        <f>Costcomb!P697</f>
        <v>885.9892388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1" t="s">
        <v>1146</v>
      </c>
      <c r="B699" s="21" t="s">
        <v>1147</v>
      </c>
      <c r="C699" s="21" t="s">
        <v>20</v>
      </c>
      <c r="D699" s="71">
        <f>Costcomb!P698</f>
        <v>307.9175715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1" t="s">
        <v>1148</v>
      </c>
      <c r="B700" s="21" t="s">
        <v>1149</v>
      </c>
      <c r="C700" s="21" t="s">
        <v>20</v>
      </c>
      <c r="D700" s="71">
        <f>Costcomb!P699</f>
        <v>307.9175715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1" t="s">
        <v>1150</v>
      </c>
      <c r="B701" s="21" t="s">
        <v>1151</v>
      </c>
      <c r="C701" s="21" t="s">
        <v>20</v>
      </c>
      <c r="D701" s="71">
        <f>Costcomb!P700</f>
        <v>288.0675394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1" t="s">
        <v>1152</v>
      </c>
      <c r="B702" s="21" t="s">
        <v>1153</v>
      </c>
      <c r="C702" s="21" t="s">
        <v>20</v>
      </c>
      <c r="D702" s="71">
        <f>Costcomb!P701</f>
        <v>329.7041921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1" t="s">
        <v>1154</v>
      </c>
      <c r="B703" s="21" t="s">
        <v>1155</v>
      </c>
      <c r="C703" s="21" t="s">
        <v>20</v>
      </c>
      <c r="D703" s="71">
        <f>Costcomb!P702</f>
        <v>268.2175073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1" t="s">
        <v>1156</v>
      </c>
      <c r="B704" s="21" t="s">
        <v>1157</v>
      </c>
      <c r="C704" s="21" t="s">
        <v>20</v>
      </c>
      <c r="D704" s="71">
        <f>Costcomb!P703</f>
        <v>298.234629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1" t="s">
        <v>1158</v>
      </c>
      <c r="B705" s="21" t="s">
        <v>1159</v>
      </c>
      <c r="C705" s="21" t="s">
        <v>20</v>
      </c>
      <c r="D705" s="71">
        <f>Costcomb!P704</f>
        <v>405.7152908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1" t="s">
        <v>1160</v>
      </c>
      <c r="B706" s="21" t="s">
        <v>1161</v>
      </c>
      <c r="C706" s="21" t="s">
        <v>20</v>
      </c>
      <c r="D706" s="71">
        <f>Costcomb!P705</f>
        <v>346.1651944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1" t="s">
        <v>1162</v>
      </c>
      <c r="B707" s="21" t="s">
        <v>1163</v>
      </c>
      <c r="C707" s="21" t="s">
        <v>20</v>
      </c>
      <c r="D707" s="71">
        <f>Costcomb!P706</f>
        <v>377.6347575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1" t="s">
        <v>1164</v>
      </c>
      <c r="B708" s="21" t="s">
        <v>1165</v>
      </c>
      <c r="C708" s="21" t="s">
        <v>20</v>
      </c>
      <c r="D708" s="71">
        <f>Costcomb!P707</f>
        <v>685.552329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1" t="s">
        <v>1166</v>
      </c>
      <c r="B709" s="21" t="s">
        <v>1167</v>
      </c>
      <c r="C709" s="21" t="s">
        <v>20</v>
      </c>
      <c r="D709" s="71">
        <f>Costcomb!P708</f>
        <v>411.5250563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1" t="s">
        <v>1168</v>
      </c>
      <c r="B710" s="21" t="s">
        <v>1169</v>
      </c>
      <c r="C710" s="21" t="s">
        <v>20</v>
      </c>
      <c r="D710" s="71">
        <f>Costcomb!P709</f>
        <v>332.1249278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1" t="s">
        <v>1170</v>
      </c>
      <c r="B711" s="21" t="s">
        <v>1171</v>
      </c>
      <c r="C711" s="21" t="s">
        <v>20</v>
      </c>
      <c r="D711" s="71">
        <f>Costcomb!P710</f>
        <v>332.1249278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1" t="s">
        <v>1172</v>
      </c>
      <c r="B712" s="21" t="s">
        <v>1173</v>
      </c>
      <c r="C712" s="21" t="s">
        <v>20</v>
      </c>
      <c r="D712" s="71">
        <f>Costcomb!P711</f>
        <v>332.1249278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1" t="s">
        <v>1174</v>
      </c>
      <c r="B713" s="21" t="s">
        <v>1175</v>
      </c>
      <c r="C713" s="21" t="s">
        <v>20</v>
      </c>
      <c r="D713" s="71">
        <f>Costcomb!P712</f>
        <v>332.1249278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1" t="s">
        <v>1176</v>
      </c>
      <c r="B714" s="21" t="s">
        <v>1177</v>
      </c>
      <c r="C714" s="21" t="s">
        <v>20</v>
      </c>
      <c r="D714" s="71">
        <f>Costcomb!P713</f>
        <v>404.2628494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1" t="s">
        <v>1178</v>
      </c>
      <c r="B715" s="21" t="s">
        <v>1179</v>
      </c>
      <c r="C715" s="21" t="s">
        <v>20</v>
      </c>
      <c r="D715" s="71">
        <f>Costcomb!P714</f>
        <v>372.3091391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1" t="s">
        <v>1180</v>
      </c>
      <c r="B716" s="21" t="s">
        <v>1181</v>
      </c>
      <c r="C716" s="21" t="s">
        <v>20</v>
      </c>
      <c r="D716" s="71">
        <f>Costcomb!P715</f>
        <v>372.3091391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1" t="s">
        <v>1182</v>
      </c>
      <c r="B717" s="21" t="s">
        <v>1183</v>
      </c>
      <c r="C717" s="21" t="s">
        <v>20</v>
      </c>
      <c r="D717" s="71">
        <f>Costcomb!P716</f>
        <v>372.3091391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1" t="s">
        <v>1184</v>
      </c>
      <c r="B718" s="21" t="s">
        <v>1185</v>
      </c>
      <c r="C718" s="21" t="s">
        <v>20</v>
      </c>
      <c r="D718" s="71">
        <f>Costcomb!P717</f>
        <v>372.3091391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1" t="s">
        <v>1186</v>
      </c>
      <c r="B719" s="21" t="s">
        <v>1187</v>
      </c>
      <c r="C719" s="21" t="s">
        <v>20</v>
      </c>
      <c r="D719" s="71">
        <f>Costcomb!P718</f>
        <v>372.3091391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1" t="s">
        <v>1188</v>
      </c>
      <c r="B720" s="21" t="s">
        <v>1189</v>
      </c>
      <c r="C720" s="21" t="s">
        <v>20</v>
      </c>
      <c r="D720" s="71">
        <f>Costcomb!P719</f>
        <v>386.8335529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1" t="s">
        <v>1190</v>
      </c>
      <c r="B721" s="21" t="s">
        <v>1191</v>
      </c>
      <c r="C721" s="21" t="s">
        <v>20</v>
      </c>
      <c r="D721" s="71">
        <f>Costcomb!P720</f>
        <v>386.8335529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1" t="s">
        <v>1192</v>
      </c>
      <c r="B722" s="21" t="s">
        <v>1193</v>
      </c>
      <c r="C722" s="21" t="s">
        <v>20</v>
      </c>
      <c r="D722" s="71">
        <f>Costcomb!P721</f>
        <v>1785.534597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1" t="s">
        <v>1194</v>
      </c>
      <c r="B723" s="21" t="s">
        <v>1195</v>
      </c>
      <c r="C723" s="21" t="s">
        <v>20</v>
      </c>
      <c r="D723" s="71">
        <f>Costcomb!P722</f>
        <v>929.56248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1" t="s">
        <v>1196</v>
      </c>
      <c r="B724" s="21" t="s">
        <v>1197</v>
      </c>
      <c r="C724" s="21" t="s">
        <v>20</v>
      </c>
      <c r="D724" s="71">
        <f>Costcomb!P723</f>
        <v>976.040604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1" t="s">
        <v>1198</v>
      </c>
      <c r="B725" s="21" t="s">
        <v>1199</v>
      </c>
      <c r="C725" s="21" t="s">
        <v>20</v>
      </c>
      <c r="D725" s="71">
        <f>Costcomb!P724</f>
        <v>1115.474976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1" t="s">
        <v>1200</v>
      </c>
      <c r="B726" s="21" t="s">
        <v>1201</v>
      </c>
      <c r="C726" s="21" t="s">
        <v>20</v>
      </c>
      <c r="D726" s="71">
        <f>Costcomb!P725</f>
        <v>699.1084485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1" t="s">
        <v>1202</v>
      </c>
      <c r="B727" s="21" t="s">
        <v>1195</v>
      </c>
      <c r="C727" s="21" t="s">
        <v>20</v>
      </c>
      <c r="D727" s="71">
        <f>Costcomb!P726</f>
        <v>1043.821202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1" t="s">
        <v>1203</v>
      </c>
      <c r="B728" s="21" t="s">
        <v>1197</v>
      </c>
      <c r="C728" s="21" t="s">
        <v>20</v>
      </c>
      <c r="D728" s="71">
        <f>Costcomb!P727</f>
        <v>1103.855445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1" t="s">
        <v>1204</v>
      </c>
      <c r="B729" s="21" t="s">
        <v>1201</v>
      </c>
      <c r="C729" s="21" t="s">
        <v>20</v>
      </c>
      <c r="D729" s="71">
        <f>Costcomb!P728</f>
        <v>816.2720528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1" t="s">
        <v>1205</v>
      </c>
      <c r="B730" s="21" t="s">
        <v>1195</v>
      </c>
      <c r="C730" s="21" t="s">
        <v>20</v>
      </c>
      <c r="D730" s="71">
        <f>Costcomb!P729</f>
        <v>1003.152843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1" t="s">
        <v>1206</v>
      </c>
      <c r="B731" s="21" t="s">
        <v>1197</v>
      </c>
      <c r="C731" s="21" t="s">
        <v>20</v>
      </c>
      <c r="D731" s="71">
        <f>Costcomb!P730</f>
        <v>1051.567556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1" t="s">
        <v>1207</v>
      </c>
      <c r="B732" s="21" t="s">
        <v>1199</v>
      </c>
      <c r="C732" s="21" t="s">
        <v>20</v>
      </c>
      <c r="D732" s="71">
        <f>Costcomb!P731</f>
        <v>1247.162994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1" t="s">
        <v>1208</v>
      </c>
      <c r="B733" s="21" t="s">
        <v>1201</v>
      </c>
      <c r="C733" s="21" t="s">
        <v>20</v>
      </c>
      <c r="D733" s="71">
        <f>Costcomb!P732</f>
        <v>733.9670415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1" t="s">
        <v>1209</v>
      </c>
      <c r="B734" s="21" t="s">
        <v>1195</v>
      </c>
      <c r="C734" s="21" t="s">
        <v>20</v>
      </c>
      <c r="D734" s="71">
        <f>Costcomb!P733</f>
        <v>1227.797109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1" t="s">
        <v>1210</v>
      </c>
      <c r="B735" s="21" t="s">
        <v>1197</v>
      </c>
      <c r="C735" s="21" t="s">
        <v>20</v>
      </c>
      <c r="D735" s="71">
        <f>Costcomb!P734</f>
        <v>1275.243527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1" t="s">
        <v>1211</v>
      </c>
      <c r="B736" s="21" t="s">
        <v>1199</v>
      </c>
      <c r="C736" s="21" t="s">
        <v>20</v>
      </c>
      <c r="D736" s="71">
        <f>Costcomb!P735</f>
        <v>1458.251141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1" t="s">
        <v>1212</v>
      </c>
      <c r="B737" s="21" t="s">
        <v>1201</v>
      </c>
      <c r="C737" s="21" t="s">
        <v>20</v>
      </c>
      <c r="D737" s="71">
        <f>Costcomb!P736</f>
        <v>976.040604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1" t="s">
        <v>1213</v>
      </c>
      <c r="B738" s="21" t="s">
        <v>1195</v>
      </c>
      <c r="C738" s="21" t="s">
        <v>20</v>
      </c>
      <c r="D738" s="71">
        <f>Costcomb!P737</f>
        <v>1275.243527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1" t="s">
        <v>1214</v>
      </c>
      <c r="B739" s="21" t="s">
        <v>1197</v>
      </c>
      <c r="C739" s="21" t="s">
        <v>20</v>
      </c>
      <c r="D739" s="71">
        <f>Costcomb!P738</f>
        <v>1262.655702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1" t="s">
        <v>1215</v>
      </c>
      <c r="B740" s="21" t="s">
        <v>1199</v>
      </c>
      <c r="C740" s="21" t="s">
        <v>20</v>
      </c>
      <c r="D740" s="71">
        <f>Costcomb!P739</f>
        <v>1407.89984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1" t="s">
        <v>1216</v>
      </c>
      <c r="B741" s="21" t="s">
        <v>1201</v>
      </c>
      <c r="C741" s="21" t="s">
        <v>20</v>
      </c>
      <c r="D741" s="71">
        <f>Costcomb!P740</f>
        <v>853.0672343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1" t="s">
        <v>1217</v>
      </c>
      <c r="B742" s="21" t="s">
        <v>1195</v>
      </c>
      <c r="C742" s="21" t="s">
        <v>20</v>
      </c>
      <c r="D742" s="71">
        <f>Costcomb!P741</f>
        <v>1577.351333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1" t="s">
        <v>1218</v>
      </c>
      <c r="B743" s="21" t="s">
        <v>1197</v>
      </c>
      <c r="C743" s="21" t="s">
        <v>20</v>
      </c>
      <c r="D743" s="71">
        <f>Costcomb!P742</f>
        <v>1594.78063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1" t="s">
        <v>1219</v>
      </c>
      <c r="B744" s="21" t="s">
        <v>1220</v>
      </c>
      <c r="C744" s="21" t="s">
        <v>20</v>
      </c>
      <c r="D744" s="71">
        <f>Costcomb!P743</f>
        <v>1704.19788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1" t="s">
        <v>1221</v>
      </c>
      <c r="B745" s="21" t="s">
        <v>1201</v>
      </c>
      <c r="C745" s="21" t="s">
        <v>20</v>
      </c>
      <c r="D745" s="71">
        <f>Costcomb!P744</f>
        <v>1168.73116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1" t="s">
        <v>1222</v>
      </c>
      <c r="B746" s="21" t="s">
        <v>1195</v>
      </c>
      <c r="C746" s="21" t="s">
        <v>20</v>
      </c>
      <c r="D746" s="71">
        <f>Costcomb!P745</f>
        <v>1616.083103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1" t="s">
        <v>1223</v>
      </c>
      <c r="B747" s="21" t="s">
        <v>1197</v>
      </c>
      <c r="C747" s="21" t="s">
        <v>20</v>
      </c>
      <c r="D747" s="71">
        <f>Costcomb!P746</f>
        <v>1594.78063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1" t="s">
        <v>1224</v>
      </c>
      <c r="B748" s="21" t="s">
        <v>1199</v>
      </c>
      <c r="C748" s="21" t="s">
        <v>20</v>
      </c>
      <c r="D748" s="71">
        <f>Costcomb!P747</f>
        <v>1777.788243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1" t="s">
        <v>1225</v>
      </c>
      <c r="B749" s="21" t="s">
        <v>1201</v>
      </c>
      <c r="C749" s="21" t="s">
        <v>20</v>
      </c>
      <c r="D749" s="71">
        <f>Costcomb!P748</f>
        <v>1262.655702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1" t="s">
        <v>1226</v>
      </c>
      <c r="B750" s="21" t="s">
        <v>1195</v>
      </c>
      <c r="C750" s="21" t="s">
        <v>20</v>
      </c>
      <c r="D750" s="71">
        <f>Costcomb!P749</f>
        <v>1879.459139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1" t="s">
        <v>1227</v>
      </c>
      <c r="B751" s="21" t="s">
        <v>1228</v>
      </c>
      <c r="C751" s="21" t="s">
        <v>20</v>
      </c>
      <c r="D751" s="71">
        <f>Costcomb!P750</f>
        <v>1948.208031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1" t="s">
        <v>1229</v>
      </c>
      <c r="B752" s="21" t="s">
        <v>1199</v>
      </c>
      <c r="C752" s="21" t="s">
        <v>20</v>
      </c>
      <c r="D752" s="71">
        <f>Costcomb!P751</f>
        <v>2093.452169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1" t="s">
        <v>1230</v>
      </c>
      <c r="B753" s="21" t="s">
        <v>1201</v>
      </c>
      <c r="C753" s="21" t="s">
        <v>20</v>
      </c>
      <c r="D753" s="71">
        <f>Costcomb!P752</f>
        <v>1356.580244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1" t="s">
        <v>1231</v>
      </c>
      <c r="B754" s="21" t="s">
        <v>1195</v>
      </c>
      <c r="C754" s="21" t="s">
        <v>20</v>
      </c>
      <c r="D754" s="71">
        <f>Costcomb!P753</f>
        <v>1790.376068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1" t="s">
        <v>1232</v>
      </c>
      <c r="B755" s="21" t="s">
        <v>1197</v>
      </c>
      <c r="C755" s="21" t="s">
        <v>20</v>
      </c>
      <c r="D755" s="71">
        <f>Costcomb!P754</f>
        <v>1745.834533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1" t="s">
        <v>1233</v>
      </c>
      <c r="B756" s="21" t="s">
        <v>1199</v>
      </c>
      <c r="C756" s="21" t="s">
        <v>20</v>
      </c>
      <c r="D756" s="71">
        <f>Costcomb!P755</f>
        <v>1930.778735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1" t="s">
        <v>1234</v>
      </c>
      <c r="B757" s="21" t="s">
        <v>1201</v>
      </c>
      <c r="C757" s="21" t="s">
        <v>20</v>
      </c>
      <c r="D757" s="71">
        <f>Costcomb!P756</f>
        <v>1337.214359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1" t="s">
        <v>1235</v>
      </c>
      <c r="B758" s="21" t="s">
        <v>1195</v>
      </c>
      <c r="C758" s="21" t="s">
        <v>20</v>
      </c>
      <c r="D758" s="71">
        <f>Costcomb!P757</f>
        <v>2023.734983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1" t="s">
        <v>1236</v>
      </c>
      <c r="B759" s="21" t="s">
        <v>1197</v>
      </c>
      <c r="C759" s="21" t="s">
        <v>20</v>
      </c>
      <c r="D759" s="71">
        <f>Costcomb!P758</f>
        <v>2023.734983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1" t="s">
        <v>1237</v>
      </c>
      <c r="B760" s="21" t="s">
        <v>1195</v>
      </c>
      <c r="C760" s="21" t="s">
        <v>20</v>
      </c>
      <c r="D760" s="71">
        <f>Costcomb!P759</f>
        <v>2023.734983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1" t="s">
        <v>1238</v>
      </c>
      <c r="B761" s="21" t="s">
        <v>1197</v>
      </c>
      <c r="C761" s="21" t="s">
        <v>20</v>
      </c>
      <c r="D761" s="71">
        <f>Costcomb!P760</f>
        <v>2023.734983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1" t="s">
        <v>1239</v>
      </c>
      <c r="B762" s="21" t="s">
        <v>1199</v>
      </c>
      <c r="C762" s="21" t="s">
        <v>20</v>
      </c>
      <c r="D762" s="71">
        <f>Costcomb!P761</f>
        <v>2256.125603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1" t="s">
        <v>1240</v>
      </c>
      <c r="B763" s="21" t="s">
        <v>1201</v>
      </c>
      <c r="C763" s="21" t="s">
        <v>20</v>
      </c>
      <c r="D763" s="71">
        <f>Costcomb!P762</f>
        <v>1594.78063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1" t="s">
        <v>1241</v>
      </c>
      <c r="B764" s="21" t="s">
        <v>1242</v>
      </c>
      <c r="C764" s="21" t="s">
        <v>20</v>
      </c>
      <c r="D764" s="71">
        <f>Costcomb!P763</f>
        <v>2567.916351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1" t="s">
        <v>1243</v>
      </c>
      <c r="B765" s="21" t="s">
        <v>1244</v>
      </c>
      <c r="C765" s="21" t="s">
        <v>20</v>
      </c>
      <c r="D765" s="71">
        <f>Costcomb!P764</f>
        <v>3696.947447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1" t="s">
        <v>1245</v>
      </c>
      <c r="B766" s="21" t="s">
        <v>1193</v>
      </c>
      <c r="C766" s="21" t="s">
        <v>20</v>
      </c>
      <c r="D766" s="71">
        <f>Costcomb!P765</f>
        <v>918.9112433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1" t="s">
        <v>1246</v>
      </c>
      <c r="B767" s="21" t="s">
        <v>1195</v>
      </c>
      <c r="C767" s="21" t="s">
        <v>20</v>
      </c>
      <c r="D767" s="71">
        <f>Costcomb!P766</f>
        <v>739.776807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1" t="s">
        <v>1247</v>
      </c>
      <c r="B768" s="21" t="s">
        <v>1201</v>
      </c>
      <c r="C768" s="21" t="s">
        <v>20</v>
      </c>
      <c r="D768" s="71">
        <f>Costcomb!P767</f>
        <v>597.4375523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1" t="s">
        <v>1248</v>
      </c>
      <c r="B769" s="21" t="s">
        <v>1195</v>
      </c>
      <c r="C769" s="21" t="s">
        <v>20</v>
      </c>
      <c r="D769" s="71">
        <f>Costcomb!P768</f>
        <v>753.3329265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1" t="s">
        <v>1249</v>
      </c>
      <c r="B770" s="21" t="s">
        <v>1201</v>
      </c>
      <c r="C770" s="21" t="s">
        <v>20</v>
      </c>
      <c r="D770" s="71">
        <f>Costcomb!P769</f>
        <v>608.088789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1" t="s">
        <v>1250</v>
      </c>
      <c r="B771" s="21" t="s">
        <v>1195</v>
      </c>
      <c r="C771" s="21" t="s">
        <v>20</v>
      </c>
      <c r="D771" s="71">
        <f>Costcomb!P770</f>
        <v>815.3037585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1" t="s">
        <v>1251</v>
      </c>
      <c r="B772" s="21" t="s">
        <v>1201</v>
      </c>
      <c r="C772" s="21" t="s">
        <v>20</v>
      </c>
      <c r="D772" s="71">
        <f>Costcomb!P771</f>
        <v>669.0913268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1" t="s">
        <v>1252</v>
      </c>
      <c r="B773" s="21" t="s">
        <v>1193</v>
      </c>
      <c r="C773" s="21" t="s">
        <v>20</v>
      </c>
      <c r="D773" s="71">
        <f>Costcomb!P772</f>
        <v>990.5650178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1" t="s">
        <v>1253</v>
      </c>
      <c r="B774" s="21" t="s">
        <v>1195</v>
      </c>
      <c r="C774" s="21" t="s">
        <v>20</v>
      </c>
      <c r="D774" s="71">
        <f>Costcomb!P773</f>
        <v>765.9207518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1" t="s">
        <v>1254</v>
      </c>
      <c r="B775" s="21" t="s">
        <v>1201</v>
      </c>
      <c r="C775" s="21" t="s">
        <v>20</v>
      </c>
      <c r="D775" s="71">
        <f>Costcomb!P774</f>
        <v>619.70832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1" t="s">
        <v>1255</v>
      </c>
      <c r="B776" s="21" t="s">
        <v>1195</v>
      </c>
      <c r="C776" s="21" t="s">
        <v>20</v>
      </c>
      <c r="D776" s="71">
        <f>Costcomb!P775</f>
        <v>753.3329265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1" t="s">
        <v>1256</v>
      </c>
      <c r="B777" s="21" t="s">
        <v>1201</v>
      </c>
      <c r="C777" s="21" t="s">
        <v>20</v>
      </c>
      <c r="D777" s="71">
        <f>Costcomb!P776</f>
        <v>608.088789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1" t="s">
        <v>1257</v>
      </c>
      <c r="B778" s="21" t="s">
        <v>1195</v>
      </c>
      <c r="C778" s="21" t="s">
        <v>20</v>
      </c>
      <c r="D778" s="71">
        <f>Costcomb!P777</f>
        <v>815.3037585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1" t="s">
        <v>1258</v>
      </c>
      <c r="B779" s="21" t="s">
        <v>1201</v>
      </c>
      <c r="C779" s="21" t="s">
        <v>20</v>
      </c>
      <c r="D779" s="71">
        <f>Costcomb!P778</f>
        <v>669.0913268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1" t="s">
        <v>1259</v>
      </c>
      <c r="B780" s="21" t="s">
        <v>1260</v>
      </c>
      <c r="C780" s="21" t="s">
        <v>20</v>
      </c>
      <c r="D780" s="71">
        <f>Costcomb!P779</f>
        <v>990.5650178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1" t="s">
        <v>1261</v>
      </c>
      <c r="B781" s="21" t="s">
        <v>1195</v>
      </c>
      <c r="C781" s="21" t="s">
        <v>20</v>
      </c>
      <c r="D781" s="71">
        <f>Costcomb!P780</f>
        <v>765.9207518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1" t="s">
        <v>1262</v>
      </c>
      <c r="B782" s="21" t="s">
        <v>1197</v>
      </c>
      <c r="C782" s="21" t="s">
        <v>20</v>
      </c>
      <c r="D782" s="71">
        <f>Costcomb!P781</f>
        <v>785.2866368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1" t="s">
        <v>1263</v>
      </c>
      <c r="B783" s="21" t="s">
        <v>1199</v>
      </c>
      <c r="C783" s="21" t="s">
        <v>20</v>
      </c>
      <c r="D783" s="71">
        <f>Costcomb!P782</f>
        <v>607.1204948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1" t="s">
        <v>1264</v>
      </c>
      <c r="B784" s="21" t="s">
        <v>1201</v>
      </c>
      <c r="C784" s="21" t="s">
        <v>20</v>
      </c>
      <c r="D784" s="71">
        <f>Costcomb!P783</f>
        <v>638.1059108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1" t="s">
        <v>1265</v>
      </c>
      <c r="B785" s="21" t="s">
        <v>1195</v>
      </c>
      <c r="C785" s="21" t="s">
        <v>20</v>
      </c>
      <c r="D785" s="71">
        <f>Costcomb!P784</f>
        <v>830.7964665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1" t="s">
        <v>1266</v>
      </c>
      <c r="B786" s="21" t="s">
        <v>1197</v>
      </c>
      <c r="C786" s="21" t="s">
        <v>20</v>
      </c>
      <c r="D786" s="71">
        <f>Costcomb!P785</f>
        <v>816.2720528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1" t="s">
        <v>1267</v>
      </c>
      <c r="B787" s="21" t="s">
        <v>1268</v>
      </c>
      <c r="C787" s="21" t="s">
        <v>20</v>
      </c>
      <c r="D787" s="71">
        <f>Costcomb!P786</f>
        <v>906.323418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1" t="s">
        <v>1269</v>
      </c>
      <c r="B788" s="21" t="s">
        <v>1201</v>
      </c>
      <c r="C788" s="21" t="s">
        <v>20</v>
      </c>
      <c r="D788" s="71">
        <f>Costcomb!P787</f>
        <v>672.9645038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1" t="s">
        <v>1270</v>
      </c>
      <c r="B789" s="21" t="s">
        <v>1271</v>
      </c>
      <c r="C789" s="21" t="s">
        <v>20</v>
      </c>
      <c r="D789" s="71">
        <f>Costcomb!P788</f>
        <v>912.1331835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1" t="s">
        <v>1272</v>
      </c>
      <c r="B790" s="21" t="s">
        <v>1197</v>
      </c>
      <c r="C790" s="21" t="s">
        <v>20</v>
      </c>
      <c r="D790" s="71">
        <f>Costcomb!P789</f>
        <v>895.6721813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1" t="s">
        <v>1273</v>
      </c>
      <c r="B791" s="21" t="s">
        <v>1201</v>
      </c>
      <c r="C791" s="21" t="s">
        <v>20</v>
      </c>
      <c r="D791" s="71">
        <f>Costcomb!P790</f>
        <v>773.6671058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1" t="s">
        <v>1274</v>
      </c>
      <c r="B792" s="21" t="s">
        <v>1195</v>
      </c>
      <c r="C792" s="21" t="s">
        <v>20</v>
      </c>
      <c r="D792" s="71">
        <f>Costcomb!P791</f>
        <v>812.3988758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1" t="s">
        <v>1275</v>
      </c>
      <c r="B793" s="21" t="s">
        <v>1197</v>
      </c>
      <c r="C793" s="21" t="s">
        <v>20</v>
      </c>
      <c r="D793" s="71">
        <f>Costcomb!P792</f>
        <v>805.620816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1" t="s">
        <v>1276</v>
      </c>
      <c r="B794" s="21" t="s">
        <v>1277</v>
      </c>
      <c r="C794" s="21" t="s">
        <v>20</v>
      </c>
      <c r="D794" s="71">
        <f>Costcomb!P793</f>
        <v>912.1331835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1" t="s">
        <v>1278</v>
      </c>
      <c r="B795" s="21" t="s">
        <v>1201</v>
      </c>
      <c r="C795" s="21" t="s">
        <v>20</v>
      </c>
      <c r="D795" s="71">
        <f>Costcomb!P794</f>
        <v>672.9645038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1" t="s">
        <v>1279</v>
      </c>
      <c r="B796" s="21" t="s">
        <v>1195</v>
      </c>
      <c r="C796" s="21" t="s">
        <v>20</v>
      </c>
      <c r="D796" s="71">
        <f>Costcomb!P795</f>
        <v>877.2745905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1" t="s">
        <v>1280</v>
      </c>
      <c r="B797" s="21" t="s">
        <v>1281</v>
      </c>
      <c r="C797" s="21" t="s">
        <v>20</v>
      </c>
      <c r="D797" s="71">
        <f>Costcomb!P796</f>
        <v>874.3697078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1" t="s">
        <v>1282</v>
      </c>
      <c r="B798" s="21" t="s">
        <v>1201</v>
      </c>
      <c r="C798" s="21" t="s">
        <v>20</v>
      </c>
      <c r="D798" s="71">
        <f>Costcomb!P797</f>
        <v>704.918214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1" t="s">
        <v>1283</v>
      </c>
      <c r="B799" s="21" t="s">
        <v>1284</v>
      </c>
      <c r="C799" s="21" t="s">
        <v>20</v>
      </c>
      <c r="D799" s="71">
        <f>Costcomb!P798</f>
        <v>912.1331835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1" t="s">
        <v>1285</v>
      </c>
      <c r="B800" s="21" t="s">
        <v>1201</v>
      </c>
      <c r="C800" s="21" t="s">
        <v>20</v>
      </c>
      <c r="D800" s="71">
        <f>Costcomb!P799</f>
        <v>773.6671058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1" t="s">
        <v>1286</v>
      </c>
      <c r="B801" s="21" t="s">
        <v>1193</v>
      </c>
      <c r="C801" s="21" t="s">
        <v>20</v>
      </c>
      <c r="D801" s="71">
        <f>Costcomb!P800</f>
        <v>1289.767941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1" t="s">
        <v>1287</v>
      </c>
      <c r="B802" s="21" t="s">
        <v>1195</v>
      </c>
      <c r="C802" s="21" t="s">
        <v>20</v>
      </c>
      <c r="D802" s="71">
        <f>Costcomb!P801</f>
        <v>810.4622873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1" t="s">
        <v>1288</v>
      </c>
      <c r="B803" s="21" t="s">
        <v>1197</v>
      </c>
      <c r="C803" s="21" t="s">
        <v>20</v>
      </c>
      <c r="D803" s="71">
        <f>Costcomb!P802</f>
        <v>827.8915838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1" t="s">
        <v>1289</v>
      </c>
      <c r="B804" s="21" t="s">
        <v>1277</v>
      </c>
      <c r="C804" s="21" t="s">
        <v>20</v>
      </c>
      <c r="D804" s="71">
        <f>Costcomb!P803</f>
        <v>929.56248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1" t="s">
        <v>1290</v>
      </c>
      <c r="B805" s="21" t="s">
        <v>1201</v>
      </c>
      <c r="C805" s="21" t="s">
        <v>20</v>
      </c>
      <c r="D805" s="71">
        <f>Costcomb!P804</f>
        <v>629.3912625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1" t="s">
        <v>1291</v>
      </c>
      <c r="B806" s="21" t="s">
        <v>1195</v>
      </c>
      <c r="C806" s="21" t="s">
        <v>20</v>
      </c>
      <c r="D806" s="71">
        <f>Costcomb!P805</f>
        <v>880.1794733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1" t="s">
        <v>1292</v>
      </c>
      <c r="B807" s="21" t="s">
        <v>1197</v>
      </c>
      <c r="C807" s="21" t="s">
        <v>20</v>
      </c>
      <c r="D807" s="71">
        <f>Costcomb!P806</f>
        <v>912.1331835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1" t="s">
        <v>1293</v>
      </c>
      <c r="B808" s="21" t="s">
        <v>1199</v>
      </c>
      <c r="C808" s="21" t="s">
        <v>20</v>
      </c>
      <c r="D808" s="71">
        <f>Costcomb!P807</f>
        <v>1009.930903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1" t="s">
        <v>1294</v>
      </c>
      <c r="B809" s="21" t="s">
        <v>1201</v>
      </c>
      <c r="C809" s="21" t="s">
        <v>20</v>
      </c>
      <c r="D809" s="71">
        <f>Costcomb!P808</f>
        <v>704.918214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1" t="s">
        <v>1295</v>
      </c>
      <c r="B810" s="21" t="s">
        <v>1195</v>
      </c>
      <c r="C810" s="21" t="s">
        <v>20</v>
      </c>
      <c r="D810" s="71">
        <f>Costcomb!P809</f>
        <v>984.7552523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1" t="s">
        <v>1296</v>
      </c>
      <c r="B811" s="21" t="s">
        <v>1197</v>
      </c>
      <c r="C811" s="21" t="s">
        <v>20</v>
      </c>
      <c r="D811" s="71">
        <f>Costcomb!P810</f>
        <v>984.7552523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1" t="s">
        <v>1297</v>
      </c>
      <c r="B812" s="21" t="s">
        <v>1201</v>
      </c>
      <c r="C812" s="21" t="s">
        <v>20</v>
      </c>
      <c r="D812" s="71">
        <f>Costcomb!P811</f>
        <v>848.225763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1" t="s">
        <v>1298</v>
      </c>
      <c r="B813" s="21" t="s">
        <v>1195</v>
      </c>
      <c r="C813" s="21" t="s">
        <v>20</v>
      </c>
      <c r="D813" s="71">
        <f>Costcomb!P812</f>
        <v>798.8427563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1" t="s">
        <v>1299</v>
      </c>
      <c r="B814" s="21" t="s">
        <v>1197</v>
      </c>
      <c r="C814" s="21" t="s">
        <v>20</v>
      </c>
      <c r="D814" s="71">
        <f>Costcomb!P813</f>
        <v>846.2891745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1" t="s">
        <v>1300</v>
      </c>
      <c r="B815" s="21" t="s">
        <v>1277</v>
      </c>
      <c r="C815" s="21" t="s">
        <v>20</v>
      </c>
      <c r="D815" s="71">
        <f>Costcomb!P814</f>
        <v>984.7552523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1" t="s">
        <v>1301</v>
      </c>
      <c r="B816" s="21" t="s">
        <v>1201</v>
      </c>
      <c r="C816" s="21" t="s">
        <v>20</v>
      </c>
      <c r="D816" s="71">
        <f>Costcomb!P815</f>
        <v>613.8985545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1" t="s">
        <v>1302</v>
      </c>
      <c r="B817" s="21" t="s">
        <v>1195</v>
      </c>
      <c r="C817" s="21" t="s">
        <v>20</v>
      </c>
      <c r="D817" s="71">
        <f>Costcomb!P816</f>
        <v>912.1331835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1" t="s">
        <v>1303</v>
      </c>
      <c r="B818" s="21" t="s">
        <v>1281</v>
      </c>
      <c r="C818" s="21" t="s">
        <v>20</v>
      </c>
      <c r="D818" s="71">
        <f>Costcomb!P817</f>
        <v>942.1503053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1" t="s">
        <v>1304</v>
      </c>
      <c r="B819" s="21" t="s">
        <v>1201</v>
      </c>
      <c r="C819" s="21" t="s">
        <v>20</v>
      </c>
      <c r="D819" s="71">
        <f>Costcomb!P818</f>
        <v>753.3329265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1" t="s">
        <v>1305</v>
      </c>
      <c r="B820" s="21" t="s">
        <v>1306</v>
      </c>
      <c r="C820" s="21" t="s">
        <v>20</v>
      </c>
      <c r="D820" s="71">
        <f>Costcomb!P819</f>
        <v>368.9201093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1" t="s">
        <v>1307</v>
      </c>
      <c r="B821" s="21" t="s">
        <v>1308</v>
      </c>
      <c r="C821" s="21" t="s">
        <v>20</v>
      </c>
      <c r="D821" s="71">
        <f>Costcomb!P820</f>
        <v>354.3956955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1" t="s">
        <v>1309</v>
      </c>
      <c r="B822" s="21" t="s">
        <v>1310</v>
      </c>
      <c r="C822" s="21" t="s">
        <v>20</v>
      </c>
      <c r="D822" s="71">
        <f>Costcomb!P821</f>
        <v>498.6715388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1" t="s">
        <v>1311</v>
      </c>
      <c r="B823" s="21" t="s">
        <v>1312</v>
      </c>
      <c r="C823" s="21" t="s">
        <v>20</v>
      </c>
      <c r="D823" s="71">
        <f>Costcomb!P822</f>
        <v>444.9312079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1" t="s">
        <v>1313</v>
      </c>
      <c r="B824" s="21" t="s">
        <v>1314</v>
      </c>
      <c r="C824" s="21" t="s">
        <v>20</v>
      </c>
      <c r="D824" s="71">
        <f>Costcomb!P823</f>
        <v>558.7057823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1" t="s">
        <v>1315</v>
      </c>
      <c r="B825" s="21" t="s">
        <v>1316</v>
      </c>
      <c r="C825" s="21" t="s">
        <v>20</v>
      </c>
      <c r="D825" s="71">
        <f>Costcomb!P824</f>
        <v>643.9156763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1" t="s">
        <v>1317</v>
      </c>
      <c r="B826" s="21" t="s">
        <v>1318</v>
      </c>
      <c r="C826" s="21" t="s">
        <v>20</v>
      </c>
      <c r="D826" s="71">
        <f>Costcomb!P825</f>
        <v>671.0279153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1" t="s">
        <v>1319</v>
      </c>
      <c r="B827" s="21" t="s">
        <v>1320</v>
      </c>
      <c r="C827" s="21" t="s">
        <v>20</v>
      </c>
      <c r="D827" s="71">
        <f>Costcomb!P826</f>
        <v>718.4743335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1" t="s">
        <v>1321</v>
      </c>
      <c r="B828" s="21" t="s">
        <v>1322</v>
      </c>
      <c r="C828" s="21" t="s">
        <v>20</v>
      </c>
      <c r="D828" s="71">
        <f>Costcomb!P827</f>
        <v>796.9061678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1" t="s">
        <v>1323</v>
      </c>
      <c r="B829" s="21" t="s">
        <v>1324</v>
      </c>
      <c r="C829" s="21" t="s">
        <v>20</v>
      </c>
      <c r="D829" s="71">
        <f>Costcomb!P828</f>
        <v>828.859878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1" t="s">
        <v>1325</v>
      </c>
      <c r="B830" s="21" t="s">
        <v>1326</v>
      </c>
      <c r="C830" s="21" t="s">
        <v>20</v>
      </c>
      <c r="D830" s="71">
        <f>Costcomb!P829</f>
        <v>1167.762866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1" t="s">
        <v>1327</v>
      </c>
      <c r="B831" s="21" t="s">
        <v>1328</v>
      </c>
      <c r="C831" s="21" t="s">
        <v>20</v>
      </c>
      <c r="D831" s="71">
        <f>Costcomb!P830</f>
        <v>1275.243527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1" t="s">
        <v>1329</v>
      </c>
      <c r="B832" s="21" t="s">
        <v>1330</v>
      </c>
      <c r="C832" s="21" t="s">
        <v>20</v>
      </c>
      <c r="D832" s="71">
        <f>Costcomb!P831</f>
        <v>1383.692483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1" t="s">
        <v>1331</v>
      </c>
      <c r="B833" s="21" t="s">
        <v>1332</v>
      </c>
      <c r="C833" s="21" t="s">
        <v>20</v>
      </c>
      <c r="D833" s="71">
        <f>Costcomb!P832</f>
        <v>1005.089432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1" t="s">
        <v>1333</v>
      </c>
      <c r="B834" s="21" t="s">
        <v>1334</v>
      </c>
      <c r="C834" s="21" t="s">
        <v>20</v>
      </c>
      <c r="D834" s="71">
        <f>Costcomb!P833</f>
        <v>1405.963251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1" t="s">
        <v>1335</v>
      </c>
      <c r="B835" s="21" t="s">
        <v>1336</v>
      </c>
      <c r="C835" s="21" t="s">
        <v>20</v>
      </c>
      <c r="D835" s="71">
        <f>Costcomb!P834</f>
        <v>1405.963251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1" t="s">
        <v>1337</v>
      </c>
      <c r="B836" s="21" t="s">
        <v>1338</v>
      </c>
      <c r="C836" s="21" t="s">
        <v>20</v>
      </c>
      <c r="D836" s="71">
        <f>Costcomb!P835</f>
        <v>352.459107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1" t="s">
        <v>1339</v>
      </c>
      <c r="B837" s="21" t="s">
        <v>1340</v>
      </c>
      <c r="C837" s="21" t="s">
        <v>20</v>
      </c>
      <c r="D837" s="71">
        <f>Costcomb!P836</f>
        <v>2023.734983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1" t="s">
        <v>1341</v>
      </c>
      <c r="B838" s="21" t="s">
        <v>1342</v>
      </c>
      <c r="C838" s="21" t="s">
        <v>20</v>
      </c>
      <c r="D838" s="71">
        <f>Costcomb!P837</f>
        <v>422.6604401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1" t="s">
        <v>1343</v>
      </c>
      <c r="B839" s="21" t="s">
        <v>1344</v>
      </c>
      <c r="C839" s="21" t="s">
        <v>20</v>
      </c>
      <c r="D839" s="71">
        <f>Costcomb!P838</f>
        <v>531.5935433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1" t="s">
        <v>1345</v>
      </c>
      <c r="B840" s="21" t="s">
        <v>1346</v>
      </c>
      <c r="C840" s="21" t="s">
        <v>20</v>
      </c>
      <c r="D840" s="71">
        <f>Costcomb!P839</f>
        <v>574.1984903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1" t="s">
        <v>1347</v>
      </c>
      <c r="B841" s="21" t="s">
        <v>1348</v>
      </c>
      <c r="C841" s="21" t="s">
        <v>20</v>
      </c>
      <c r="D841" s="71">
        <f>Costcomb!P840</f>
        <v>412.4933505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1" t="s">
        <v>1349</v>
      </c>
      <c r="B842" s="21" t="s">
        <v>1350</v>
      </c>
      <c r="C842" s="21" t="s">
        <v>20</v>
      </c>
      <c r="D842" s="71">
        <f>Costcomb!P841</f>
        <v>450.2568263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1" t="s">
        <v>1351</v>
      </c>
      <c r="B843" s="21" t="s">
        <v>1352</v>
      </c>
      <c r="C843" s="21" t="s">
        <v>20</v>
      </c>
      <c r="D843" s="71">
        <f>Costcomb!P842</f>
        <v>531.5935433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1" t="s">
        <v>1353</v>
      </c>
      <c r="B844" s="21" t="s">
        <v>1354</v>
      </c>
      <c r="C844" s="21" t="s">
        <v>20</v>
      </c>
      <c r="D844" s="71">
        <f>Costcomb!P843</f>
        <v>574.1984903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1" t="s">
        <v>1355</v>
      </c>
      <c r="B845" s="21" t="s">
        <v>1356</v>
      </c>
      <c r="C845" s="21" t="s">
        <v>20</v>
      </c>
      <c r="D845" s="71">
        <f>Costcomb!P844</f>
        <v>442.0263251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1" t="s">
        <v>1357</v>
      </c>
      <c r="B846" s="21" t="s">
        <v>1358</v>
      </c>
      <c r="C846" s="21" t="s">
        <v>20</v>
      </c>
      <c r="D846" s="71">
        <f>Costcomb!P845</f>
        <v>561.610665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1" t="s">
        <v>1359</v>
      </c>
      <c r="B847" s="21" t="s">
        <v>1360</v>
      </c>
      <c r="C847" s="21" t="s">
        <v>20</v>
      </c>
      <c r="D847" s="71">
        <f>Costcomb!P846</f>
        <v>658.44009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1" t="s">
        <v>1361</v>
      </c>
      <c r="B848" s="21" t="s">
        <v>1362</v>
      </c>
      <c r="C848" s="21" t="s">
        <v>20</v>
      </c>
      <c r="D848" s="71">
        <f>Costcomb!P847</f>
        <v>440.0897366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1" t="s">
        <v>1363</v>
      </c>
      <c r="B849" s="21" t="s">
        <v>1364</v>
      </c>
      <c r="C849" s="21" t="s">
        <v>20</v>
      </c>
      <c r="D849" s="71">
        <f>Costcomb!P848</f>
        <v>465.7495343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1" t="s">
        <v>1365</v>
      </c>
      <c r="B850" s="21" t="s">
        <v>1366</v>
      </c>
      <c r="C850" s="21" t="s">
        <v>20</v>
      </c>
      <c r="D850" s="71">
        <f>Costcomb!P849</f>
        <v>561.610665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1" t="s">
        <v>1367</v>
      </c>
      <c r="B851" s="21" t="s">
        <v>1368</v>
      </c>
      <c r="C851" s="21" t="s">
        <v>20</v>
      </c>
      <c r="D851" s="71">
        <f>Costcomb!P850</f>
        <v>492.8617733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1" t="s">
        <v>1369</v>
      </c>
      <c r="B852" s="21" t="s">
        <v>1370</v>
      </c>
      <c r="C852" s="21" t="s">
        <v>20</v>
      </c>
      <c r="D852" s="71">
        <f>Costcomb!P851</f>
        <v>593.5643753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1" t="s">
        <v>1371</v>
      </c>
      <c r="B853" s="21" t="s">
        <v>1372</v>
      </c>
      <c r="C853" s="21" t="s">
        <v>20</v>
      </c>
      <c r="D853" s="71">
        <f>Costcomb!P852</f>
        <v>698.1401543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1" t="s">
        <v>1373</v>
      </c>
      <c r="B854" s="21" t="s">
        <v>1374</v>
      </c>
      <c r="C854" s="21" t="s">
        <v>20</v>
      </c>
      <c r="D854" s="71">
        <f>Costcomb!P853</f>
        <v>534.498426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1" t="s">
        <v>1375</v>
      </c>
      <c r="B855" s="21" t="s">
        <v>1376</v>
      </c>
      <c r="C855" s="21" t="s">
        <v>20</v>
      </c>
      <c r="D855" s="71">
        <f>Costcomb!P854</f>
        <v>593.5643753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1" t="s">
        <v>1377</v>
      </c>
      <c r="B856" s="21" t="s">
        <v>1378</v>
      </c>
      <c r="C856" s="21" t="s">
        <v>20</v>
      </c>
      <c r="D856" s="71">
        <f>Costcomb!P855</f>
        <v>1658.68805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1" t="s">
        <v>1379</v>
      </c>
      <c r="B857" s="21" t="s">
        <v>1380</v>
      </c>
      <c r="C857" s="21" t="s">
        <v>20</v>
      </c>
      <c r="D857" s="71">
        <f>Costcomb!P856</f>
        <v>79.20646965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1" t="s">
        <v>1381</v>
      </c>
      <c r="B858" s="21" t="s">
        <v>1382</v>
      </c>
      <c r="C858" s="21" t="s">
        <v>20</v>
      </c>
      <c r="D858" s="71">
        <f>Costcomb!P857</f>
        <v>3.582688725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1" t="s">
        <v>1383</v>
      </c>
      <c r="B859" s="21" t="s">
        <v>1384</v>
      </c>
      <c r="C859" s="21" t="s">
        <v>20</v>
      </c>
      <c r="D859" s="71">
        <f>Costcomb!P858</f>
        <v>26.91858015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1" t="s">
        <v>1385</v>
      </c>
      <c r="B860" s="21" t="s">
        <v>1386</v>
      </c>
      <c r="C860" s="21" t="s">
        <v>20</v>
      </c>
      <c r="D860" s="71">
        <f>Costcomb!P859</f>
        <v>0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1" t="s">
        <v>1387</v>
      </c>
      <c r="B861" s="21" t="s">
        <v>1388</v>
      </c>
      <c r="C861" s="21" t="s">
        <v>20</v>
      </c>
      <c r="D861" s="71">
        <f>Costcomb!P860</f>
        <v>319.5371025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1" t="s">
        <v>1389</v>
      </c>
      <c r="B862" s="21" t="s">
        <v>1390</v>
      </c>
      <c r="C862" s="21" t="s">
        <v>20</v>
      </c>
      <c r="D862" s="71">
        <f>Costcomb!P861</f>
        <v>467.6861228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1" t="s">
        <v>1391</v>
      </c>
      <c r="B863" s="21" t="s">
        <v>1392</v>
      </c>
      <c r="C863" s="21" t="s">
        <v>20</v>
      </c>
      <c r="D863" s="71">
        <f>Costcomb!P862</f>
        <v>366.0152265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1" t="s">
        <v>1393</v>
      </c>
      <c r="B864" s="21" t="s">
        <v>1394</v>
      </c>
      <c r="C864" s="21" t="s">
        <v>20</v>
      </c>
      <c r="D864" s="71">
        <f>Costcomb!P863</f>
        <v>511.259364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1" t="s">
        <v>1395</v>
      </c>
      <c r="B865" s="21" t="s">
        <v>1396</v>
      </c>
      <c r="C865" s="21" t="s">
        <v>20</v>
      </c>
      <c r="D865" s="71">
        <f>Costcomb!P864</f>
        <v>382.9603759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1" t="s">
        <v>1397</v>
      </c>
      <c r="B866" s="21" t="s">
        <v>1398</v>
      </c>
      <c r="C866" s="21" t="s">
        <v>20</v>
      </c>
      <c r="D866" s="71">
        <f>Costcomb!P865</f>
        <v>471.0751526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1" t="s">
        <v>1399</v>
      </c>
      <c r="B867" s="21" t="s">
        <v>1400</v>
      </c>
      <c r="C867" s="21" t="s">
        <v>20</v>
      </c>
      <c r="D867" s="71">
        <f>Costcomb!P866</f>
        <v>619.70832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1" t="s">
        <v>1401</v>
      </c>
      <c r="B868" s="21" t="s">
        <v>1402</v>
      </c>
      <c r="C868" s="21" t="s">
        <v>20</v>
      </c>
      <c r="D868" s="71">
        <f>Costcomb!P867</f>
        <v>556.7691938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1" t="s">
        <v>1403</v>
      </c>
      <c r="B869" s="21" t="s">
        <v>1404</v>
      </c>
      <c r="C869" s="21" t="s">
        <v>20</v>
      </c>
      <c r="D869" s="71">
        <f>Costcomb!P868</f>
        <v>707.8230968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1" t="s">
        <v>1405</v>
      </c>
      <c r="B870" s="21" t="s">
        <v>1406</v>
      </c>
      <c r="C870" s="21" t="s">
        <v>20</v>
      </c>
      <c r="D870" s="71">
        <f>Costcomb!P869</f>
        <v>548.0545455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1" t="s">
        <v>1407</v>
      </c>
      <c r="B871" s="21" t="s">
        <v>1408</v>
      </c>
      <c r="C871" s="21" t="s">
        <v>20</v>
      </c>
      <c r="D871" s="71">
        <f>Costcomb!P870</f>
        <v>218.3503534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1" t="s">
        <v>1409</v>
      </c>
      <c r="B872" s="21" t="s">
        <v>1410</v>
      </c>
      <c r="C872" s="21" t="s">
        <v>20</v>
      </c>
      <c r="D872" s="71">
        <f>Costcomb!P871</f>
        <v>323.8944266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1" t="s">
        <v>1411</v>
      </c>
      <c r="B873" s="21" t="s">
        <v>1412</v>
      </c>
      <c r="C873" s="21" t="s">
        <v>20</v>
      </c>
      <c r="D873" s="71">
        <f>Costcomb!P872</f>
        <v>281.7736268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1" t="s">
        <v>1413</v>
      </c>
      <c r="B874" s="21" t="s">
        <v>1414</v>
      </c>
      <c r="C874" s="21" t="s">
        <v>20</v>
      </c>
      <c r="D874" s="71">
        <f>Costcomb!P873</f>
        <v>426.5336171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1" t="s">
        <v>1415</v>
      </c>
      <c r="B875" s="21" t="s">
        <v>1416</v>
      </c>
      <c r="C875" s="21" t="s">
        <v>20</v>
      </c>
      <c r="D875" s="71">
        <f>Costcomb!P874</f>
        <v>299.6870704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1" t="s">
        <v>1417</v>
      </c>
      <c r="B876" s="21" t="s">
        <v>1418</v>
      </c>
      <c r="C876" s="21" t="s">
        <v>20</v>
      </c>
      <c r="D876" s="71">
        <f>Costcomb!P875</f>
        <v>451.7092676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1" t="s">
        <v>1419</v>
      </c>
      <c r="B877" s="21" t="s">
        <v>1420</v>
      </c>
      <c r="C877" s="21" t="s">
        <v>20</v>
      </c>
      <c r="D877" s="71">
        <f>Costcomb!P876</f>
        <v>37.9571346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1" t="s">
        <v>1421</v>
      </c>
      <c r="B878" s="21" t="s">
        <v>1422</v>
      </c>
      <c r="C878" s="21" t="s">
        <v>20</v>
      </c>
      <c r="D878" s="71">
        <f>Costcomb!P877</f>
        <v>156.3795214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1" t="s">
        <v>1423</v>
      </c>
      <c r="B879" s="21" t="s">
        <v>1424</v>
      </c>
      <c r="C879" s="21" t="s">
        <v>20</v>
      </c>
      <c r="D879" s="71">
        <f>Costcomb!P878</f>
        <v>87.34014135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1" t="s">
        <v>1425</v>
      </c>
      <c r="B880" s="21" t="s">
        <v>1426</v>
      </c>
      <c r="C880" s="21" t="s">
        <v>20</v>
      </c>
      <c r="D880" s="71">
        <f>Costcomb!P879</f>
        <v>98.28186638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1" t="s">
        <v>1427</v>
      </c>
      <c r="B881" s="21" t="s">
        <v>1428</v>
      </c>
      <c r="C881" s="21" t="s">
        <v>20</v>
      </c>
      <c r="D881" s="71">
        <f>Costcomb!P880</f>
        <v>188.8173788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1" t="s">
        <v>1429</v>
      </c>
      <c r="B882" s="21" t="s">
        <v>1430</v>
      </c>
      <c r="C882" s="21" t="s">
        <v>20</v>
      </c>
      <c r="D882" s="71">
        <f>Costcomb!P881</f>
        <v>58.4849727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1" t="s">
        <v>1431</v>
      </c>
      <c r="B883" s="21" t="s">
        <v>1432</v>
      </c>
      <c r="C883" s="21" t="s">
        <v>20</v>
      </c>
      <c r="D883" s="71">
        <f>Costcomb!P882</f>
        <v>58.4849727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1" t="s">
        <v>1433</v>
      </c>
      <c r="B884" s="21" t="s">
        <v>1434</v>
      </c>
      <c r="C884" s="21" t="s">
        <v>20</v>
      </c>
      <c r="D884" s="71">
        <f>Costcomb!P883</f>
        <v>79.20646965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1" t="s">
        <v>1435</v>
      </c>
      <c r="B885" s="21" t="s">
        <v>1436</v>
      </c>
      <c r="C885" s="21" t="s">
        <v>20</v>
      </c>
      <c r="D885" s="71">
        <f>Costcomb!P884</f>
        <v>87.34014135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1" t="s">
        <v>1437</v>
      </c>
      <c r="B886" s="21" t="s">
        <v>1438</v>
      </c>
      <c r="C886" s="21" t="s">
        <v>20</v>
      </c>
      <c r="D886" s="71">
        <f>Costcomb!P885</f>
        <v>33.89029875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1" t="s">
        <v>1439</v>
      </c>
      <c r="B887" s="21" t="s">
        <v>1440</v>
      </c>
      <c r="C887" s="21" t="s">
        <v>20</v>
      </c>
      <c r="D887" s="71">
        <f>Costcomb!P886</f>
        <v>33.89029875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1" t="s">
        <v>1441</v>
      </c>
      <c r="B888" s="21" t="s">
        <v>1442</v>
      </c>
      <c r="C888" s="21" t="s">
        <v>20</v>
      </c>
      <c r="D888" s="71">
        <f>Costcomb!P887</f>
        <v>33.89029875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1" t="s">
        <v>1443</v>
      </c>
      <c r="B889" s="21" t="s">
        <v>1444</v>
      </c>
      <c r="C889" s="21" t="s">
        <v>20</v>
      </c>
      <c r="D889" s="71">
        <f>Costcomb!P888</f>
        <v>46.8654417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1" t="s">
        <v>1445</v>
      </c>
      <c r="B890" s="21" t="s">
        <v>1446</v>
      </c>
      <c r="C890" s="21" t="s">
        <v>20</v>
      </c>
      <c r="D890" s="71">
        <f>Costcomb!P889</f>
        <v>26.91858015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1" t="s">
        <v>1447</v>
      </c>
      <c r="B891" s="21" t="s">
        <v>1448</v>
      </c>
      <c r="C891" s="21" t="s">
        <v>20</v>
      </c>
      <c r="D891" s="71">
        <f>Costcomb!P890</f>
        <v>27.69321555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1" t="s">
        <v>1449</v>
      </c>
      <c r="B892" s="21" t="s">
        <v>1450</v>
      </c>
      <c r="C892" s="21" t="s">
        <v>20</v>
      </c>
      <c r="D892" s="71">
        <f>Costcomb!P891</f>
        <v>27.69321555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1" t="s">
        <v>1451</v>
      </c>
      <c r="B893" s="21" t="s">
        <v>1452</v>
      </c>
      <c r="C893" s="21" t="s">
        <v>20</v>
      </c>
      <c r="D893" s="71">
        <f>Costcomb!P892</f>
        <v>30.985416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1" t="s">
        <v>1453</v>
      </c>
      <c r="B894" s="21" t="s">
        <v>1454</v>
      </c>
      <c r="C894" s="21" t="s">
        <v>20</v>
      </c>
      <c r="D894" s="71">
        <f>Costcomb!P893</f>
        <v>30.985416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1" t="s">
        <v>1455</v>
      </c>
      <c r="B895" s="21" t="s">
        <v>1456</v>
      </c>
      <c r="C895" s="21" t="s">
        <v>20</v>
      </c>
      <c r="D895" s="71">
        <f>Costcomb!P894</f>
        <v>468.654417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1" t="s">
        <v>1457</v>
      </c>
      <c r="B896" s="21" t="s">
        <v>1458</v>
      </c>
      <c r="C896" s="21" t="s">
        <v>20</v>
      </c>
      <c r="D896" s="71">
        <f>Costcomb!P895</f>
        <v>259.0187119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1" t="s">
        <v>1459</v>
      </c>
      <c r="B897" s="21" t="s">
        <v>1460</v>
      </c>
      <c r="C897" s="21" t="s">
        <v>20</v>
      </c>
      <c r="D897" s="71">
        <f>Costcomb!P896</f>
        <v>275.4797141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1" t="s">
        <v>1461</v>
      </c>
      <c r="B898" s="21" t="s">
        <v>1462</v>
      </c>
      <c r="C898" s="21" t="s">
        <v>20</v>
      </c>
      <c r="D898" s="71">
        <f>Costcomb!P897</f>
        <v>275.4797141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1" t="s">
        <v>1463</v>
      </c>
      <c r="B899" s="21" t="s">
        <v>1464</v>
      </c>
      <c r="C899" s="21" t="s">
        <v>20</v>
      </c>
      <c r="D899" s="71">
        <f>Costcomb!P898</f>
        <v>338.9029875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1" t="s">
        <v>1465</v>
      </c>
      <c r="B900" s="21" t="s">
        <v>1466</v>
      </c>
      <c r="C900" s="21" t="s">
        <v>20</v>
      </c>
      <c r="D900" s="71">
        <f>Costcomb!P899</f>
        <v>338.9029875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1" t="s">
        <v>1467</v>
      </c>
      <c r="B901" s="21" t="s">
        <v>1468</v>
      </c>
      <c r="C901" s="21" t="s">
        <v>20</v>
      </c>
      <c r="D901" s="71">
        <f>Costcomb!P900</f>
        <v>152.0221973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1" t="s">
        <v>1469</v>
      </c>
      <c r="B902" s="21" t="s">
        <v>1470</v>
      </c>
      <c r="C902" s="21" t="s">
        <v>20</v>
      </c>
      <c r="D902" s="71">
        <f>Costcomb!P901</f>
        <v>384.8969644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1" t="s">
        <v>1471</v>
      </c>
      <c r="B903" s="21" t="s">
        <v>1472</v>
      </c>
      <c r="C903" s="21" t="s">
        <v>20</v>
      </c>
      <c r="D903" s="71">
        <f>Costcomb!P902</f>
        <v>167.5149053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1" t="s">
        <v>1473</v>
      </c>
      <c r="B904" s="21" t="s">
        <v>1474</v>
      </c>
      <c r="C904" s="21" t="s">
        <v>20</v>
      </c>
      <c r="D904" s="71">
        <f>Costcomb!P903</f>
        <v>208.6674109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1" t="s">
        <v>1475</v>
      </c>
      <c r="B905" s="21" t="s">
        <v>1476</v>
      </c>
      <c r="C905" s="21" t="s">
        <v>20</v>
      </c>
      <c r="D905" s="71">
        <f>Costcomb!P904</f>
        <v>338.9029875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1" t="s">
        <v>1477</v>
      </c>
      <c r="B906" s="21" t="s">
        <v>1478</v>
      </c>
      <c r="C906" s="21" t="s">
        <v>20</v>
      </c>
      <c r="D906" s="71">
        <f>Costcomb!P905</f>
        <v>422.176293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1" t="s">
        <v>1479</v>
      </c>
      <c r="B907" s="21" t="s">
        <v>1480</v>
      </c>
      <c r="C907" s="21" t="s">
        <v>20</v>
      </c>
      <c r="D907" s="71">
        <f>Costcomb!P906</f>
        <v>422.176293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1" t="s">
        <v>1481</v>
      </c>
      <c r="B908" s="21" t="s">
        <v>1482</v>
      </c>
      <c r="C908" s="21" t="s">
        <v>20</v>
      </c>
      <c r="D908" s="71">
        <f>Costcomb!P907</f>
        <v>380.5396403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1" t="s">
        <v>1483</v>
      </c>
      <c r="B909" s="21" t="s">
        <v>1484</v>
      </c>
      <c r="C909" s="21" t="s">
        <v>20</v>
      </c>
      <c r="D909" s="71">
        <f>Costcomb!P908</f>
        <v>430.8909413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1" t="s">
        <v>1485</v>
      </c>
      <c r="B910" s="21" t="s">
        <v>1486</v>
      </c>
      <c r="C910" s="21" t="s">
        <v>20</v>
      </c>
      <c r="D910" s="71">
        <f>Costcomb!P909</f>
        <v>438.6372953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1" t="s">
        <v>1487</v>
      </c>
      <c r="B911" s="21" t="s">
        <v>1488</v>
      </c>
      <c r="C911" s="21" t="s">
        <v>20</v>
      </c>
      <c r="D911" s="71">
        <f>Costcomb!P910</f>
        <v>503.51301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1" t="s">
        <v>1489</v>
      </c>
      <c r="B912" s="21" t="s">
        <v>1490</v>
      </c>
      <c r="C912" s="21" t="s">
        <v>20</v>
      </c>
      <c r="D912" s="71">
        <f>Costcomb!P911</f>
        <v>556.7691938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1" t="s">
        <v>1491</v>
      </c>
      <c r="B913" s="21" t="s">
        <v>1492</v>
      </c>
      <c r="C913" s="21" t="s">
        <v>20</v>
      </c>
      <c r="D913" s="71">
        <f>Costcomb!P912</f>
        <v>591.6277868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1" t="s">
        <v>1493</v>
      </c>
      <c r="B914" s="21" t="s">
        <v>1494</v>
      </c>
      <c r="C914" s="21" t="s">
        <v>20</v>
      </c>
      <c r="D914" s="71">
        <f>Costcomb!P913</f>
        <v>674.9010923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1" t="s">
        <v>1495</v>
      </c>
      <c r="B915" s="21" t="s">
        <v>1496</v>
      </c>
      <c r="C915" s="21" t="s">
        <v>20</v>
      </c>
      <c r="D915" s="71">
        <f>Costcomb!P914</f>
        <v>811.4305815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1" t="s">
        <v>1497</v>
      </c>
      <c r="B916" s="21" t="s">
        <v>1498</v>
      </c>
      <c r="C916" s="21" t="s">
        <v>20</v>
      </c>
      <c r="D916" s="71">
        <f>Costcomb!P915</f>
        <v>737.8402185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1" t="s">
        <v>1499</v>
      </c>
      <c r="B917" s="21" t="s">
        <v>1500</v>
      </c>
      <c r="C917" s="21" t="s">
        <v>20</v>
      </c>
      <c r="D917" s="71">
        <f>Costcomb!P916</f>
        <v>167.5149053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1" t="s">
        <v>1501</v>
      </c>
      <c r="B918" s="21" t="s">
        <v>1502</v>
      </c>
      <c r="C918" s="21" t="s">
        <v>20</v>
      </c>
      <c r="D918" s="71">
        <f>Costcomb!P917</f>
        <v>208.6674109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1" t="s">
        <v>1503</v>
      </c>
      <c r="B919" s="21" t="s">
        <v>1504</v>
      </c>
      <c r="C919" s="21" t="s">
        <v>20</v>
      </c>
      <c r="D919" s="71">
        <f>Costcomb!P918</f>
        <v>167.5149053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1" t="s">
        <v>1505</v>
      </c>
      <c r="B920" s="21" t="s">
        <v>1506</v>
      </c>
      <c r="C920" s="21" t="s">
        <v>20</v>
      </c>
      <c r="D920" s="71">
        <f>Costcomb!P919</f>
        <v>208.6674109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1" t="s">
        <v>1507</v>
      </c>
      <c r="B921" s="21" t="s">
        <v>1508</v>
      </c>
      <c r="C921" s="21" t="s">
        <v>20</v>
      </c>
      <c r="D921" s="71">
        <f>Costcomb!P920</f>
        <v>208.6674109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1" t="s">
        <v>1509</v>
      </c>
      <c r="B922" s="21" t="s">
        <v>1510</v>
      </c>
      <c r="C922" s="21" t="s">
        <v>20</v>
      </c>
      <c r="D922" s="71">
        <f>Costcomb!P921</f>
        <v>233.3589143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1" t="s">
        <v>1511</v>
      </c>
      <c r="B923" s="21" t="s">
        <v>1512</v>
      </c>
      <c r="C923" s="21" t="s">
        <v>20</v>
      </c>
      <c r="D923" s="71">
        <f>Costcomb!P922</f>
        <v>324.8627209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1" t="s">
        <v>1513</v>
      </c>
      <c r="B924" s="21" t="s">
        <v>1514</v>
      </c>
      <c r="C924" s="21" t="s">
        <v>20</v>
      </c>
      <c r="D924" s="71">
        <f>Costcomb!P923</f>
        <v>237.7162384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1" t="s">
        <v>1515</v>
      </c>
      <c r="B925" s="21" t="s">
        <v>1516</v>
      </c>
      <c r="C925" s="21" t="s">
        <v>20</v>
      </c>
      <c r="D925" s="71">
        <f>Costcomb!P924</f>
        <v>317.1163669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1" t="s">
        <v>1517</v>
      </c>
      <c r="B926" s="21" t="s">
        <v>1518</v>
      </c>
      <c r="C926" s="21" t="s">
        <v>20</v>
      </c>
      <c r="D926" s="71">
        <f>Costcomb!P925</f>
        <v>237.7162384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1" t="s">
        <v>1519</v>
      </c>
      <c r="B927" s="21" t="s">
        <v>1520</v>
      </c>
      <c r="C927" s="21" t="s">
        <v>20</v>
      </c>
      <c r="D927" s="71">
        <f>Costcomb!P926</f>
        <v>322.9261324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1" t="s">
        <v>1521</v>
      </c>
      <c r="B928" s="21" t="s">
        <v>1522</v>
      </c>
      <c r="C928" s="21" t="s">
        <v>20</v>
      </c>
      <c r="D928" s="71">
        <f>Costcomb!P927</f>
        <v>253.2089464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1" t="s">
        <v>1523</v>
      </c>
      <c r="B929" s="21" t="s">
        <v>1524</v>
      </c>
      <c r="C929" s="21" t="s">
        <v>20</v>
      </c>
      <c r="D929" s="71">
        <f>Costcomb!P928</f>
        <v>352.459107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1" t="s">
        <v>1525</v>
      </c>
      <c r="B930" s="21" t="s">
        <v>1526</v>
      </c>
      <c r="C930" s="21" t="s">
        <v>20</v>
      </c>
      <c r="D930" s="71">
        <f>Costcomb!P929</f>
        <v>272.0906843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1" t="s">
        <v>1527</v>
      </c>
      <c r="B931" s="21" t="s">
        <v>1528</v>
      </c>
      <c r="C931" s="21" t="s">
        <v>20</v>
      </c>
      <c r="D931" s="71">
        <f>Costcomb!P930</f>
        <v>352.459107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1" t="s">
        <v>1529</v>
      </c>
      <c r="B932" s="21" t="s">
        <v>1530</v>
      </c>
      <c r="C932" s="21" t="s">
        <v>20</v>
      </c>
      <c r="D932" s="71">
        <f>Costcomb!P931</f>
        <v>285.1626566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1" t="s">
        <v>1531</v>
      </c>
      <c r="B933" s="21" t="s">
        <v>1532</v>
      </c>
      <c r="C933" s="21" t="s">
        <v>20</v>
      </c>
      <c r="D933" s="71">
        <f>Costcomb!P932</f>
        <v>368.9201093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1" t="s">
        <v>1533</v>
      </c>
      <c r="B934" s="21" t="s">
        <v>1534</v>
      </c>
      <c r="C934" s="21" t="s">
        <v>20</v>
      </c>
      <c r="D934" s="71">
        <f>Costcomb!P933</f>
        <v>16.17051398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1" t="s">
        <v>1535</v>
      </c>
      <c r="B935" s="21" t="s">
        <v>1536</v>
      </c>
      <c r="C935" s="21" t="s">
        <v>20</v>
      </c>
      <c r="D935" s="71">
        <f>Costcomb!P934</f>
        <v>0.85209894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1" t="s">
        <v>1537</v>
      </c>
      <c r="B936" s="21" t="s">
        <v>1538</v>
      </c>
      <c r="C936" s="21" t="s">
        <v>20</v>
      </c>
      <c r="D936" s="71">
        <f>Costcomb!P935</f>
        <v>62.16449085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1" t="s">
        <v>1539</v>
      </c>
      <c r="B937" s="21" t="s">
        <v>1540</v>
      </c>
      <c r="C937" s="21" t="s">
        <v>20</v>
      </c>
      <c r="D937" s="71">
        <f>Costcomb!P936</f>
        <v>9.198795375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1" t="s">
        <v>1541</v>
      </c>
      <c r="B938" s="21" t="s">
        <v>1542</v>
      </c>
      <c r="C938" s="21" t="s">
        <v>20</v>
      </c>
      <c r="D938" s="71">
        <f>Costcomb!P937</f>
        <v>803.6842275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1" t="s">
        <v>1543</v>
      </c>
      <c r="B939" s="21" t="s">
        <v>1544</v>
      </c>
      <c r="C939" s="21" t="s">
        <v>20</v>
      </c>
      <c r="D939" s="71">
        <f>Costcomb!P938</f>
        <v>53.4498426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1" t="s">
        <v>1545</v>
      </c>
      <c r="B940" s="21" t="s">
        <v>1546</v>
      </c>
      <c r="C940" s="21" t="s">
        <v>20</v>
      </c>
      <c r="D940" s="71">
        <f>Costcomb!P939</f>
        <v>21.49613235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1" t="s">
        <v>1547</v>
      </c>
      <c r="B941" s="21" t="s">
        <v>1548</v>
      </c>
      <c r="C941" s="21" t="s">
        <v>20</v>
      </c>
      <c r="D941" s="71">
        <f>Costcomb!P940</f>
        <v>3.29220045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1" t="s">
        <v>1549</v>
      </c>
      <c r="B942" s="21" t="s">
        <v>1550</v>
      </c>
      <c r="C942" s="21" t="s">
        <v>20</v>
      </c>
      <c r="D942" s="71">
        <f>Costcomb!P941</f>
        <v>3.29220045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1" t="s">
        <v>1551</v>
      </c>
      <c r="B943" s="21" t="s">
        <v>1552</v>
      </c>
      <c r="C943" s="21" t="s">
        <v>20</v>
      </c>
      <c r="D943" s="71">
        <f>Costcomb!P942</f>
        <v>2.7112239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1" t="s">
        <v>1553</v>
      </c>
      <c r="B944" s="21" t="s">
        <v>1554</v>
      </c>
      <c r="C944" s="21" t="s">
        <v>20</v>
      </c>
      <c r="D944" s="71">
        <f>Costcomb!P943</f>
        <v>2.808053325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1" t="s">
        <v>1555</v>
      </c>
      <c r="B945" s="21" t="s">
        <v>1556</v>
      </c>
      <c r="C945" s="21" t="s">
        <v>20</v>
      </c>
      <c r="D945" s="71">
        <f>Costcomb!P944</f>
        <v>52.86886605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1" t="s">
        <v>1557</v>
      </c>
      <c r="B946" s="21" t="s">
        <v>1558</v>
      </c>
      <c r="C946" s="21" t="s">
        <v>20</v>
      </c>
      <c r="D946" s="71">
        <f>Costcomb!P945</f>
        <v>57.51667845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1" t="s">
        <v>1559</v>
      </c>
      <c r="B947" s="21" t="s">
        <v>1560</v>
      </c>
      <c r="C947" s="21" t="s">
        <v>20</v>
      </c>
      <c r="D947" s="71">
        <f>Costcomb!P946</f>
        <v>71.6537745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1" t="s">
        <v>1561</v>
      </c>
      <c r="B948" s="21" t="s">
        <v>1562</v>
      </c>
      <c r="C948" s="21" t="s">
        <v>20</v>
      </c>
      <c r="D948" s="71">
        <f>Costcomb!P947</f>
        <v>75.33329265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1" t="s">
        <v>1563</v>
      </c>
      <c r="B949" s="21" t="s">
        <v>1564</v>
      </c>
      <c r="C949" s="21" t="s">
        <v>20</v>
      </c>
      <c r="D949" s="71">
        <f>Costcomb!P948</f>
        <v>82.1113524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1" t="s">
        <v>1565</v>
      </c>
      <c r="B950" s="21" t="s">
        <v>1566</v>
      </c>
      <c r="C950" s="21" t="s">
        <v>20</v>
      </c>
      <c r="D950" s="71">
        <f>Costcomb!P949</f>
        <v>36.4078638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1" t="s">
        <v>1567</v>
      </c>
      <c r="B951" s="21" t="s">
        <v>1568</v>
      </c>
      <c r="C951" s="21" t="s">
        <v>20</v>
      </c>
      <c r="D951" s="71">
        <f>Costcomb!P950</f>
        <v>36.4078638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1" t="s">
        <v>1569</v>
      </c>
      <c r="B952" s="21" t="s">
        <v>1570</v>
      </c>
      <c r="C952" s="21" t="s">
        <v>20</v>
      </c>
      <c r="D952" s="71">
        <f>Costcomb!P951</f>
        <v>9.779771925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1" t="s">
        <v>1571</v>
      </c>
      <c r="B953" s="21" t="s">
        <v>1572</v>
      </c>
      <c r="C953" s="21" t="s">
        <v>20</v>
      </c>
      <c r="D953" s="71">
        <f>Costcomb!P952</f>
        <v>36.98884035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1" t="s">
        <v>1573</v>
      </c>
      <c r="B954" s="21" t="s">
        <v>1574</v>
      </c>
      <c r="C954" s="21" t="s">
        <v>20</v>
      </c>
      <c r="D954" s="71">
        <f>Costcomb!P953</f>
        <v>42.604947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1" t="s">
        <v>1575</v>
      </c>
      <c r="B955" s="21" t="s">
        <v>1576</v>
      </c>
      <c r="C955" s="21" t="s">
        <v>20</v>
      </c>
      <c r="D955" s="71">
        <f>Costcomb!P954</f>
        <v>42.604947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1" t="s">
        <v>1577</v>
      </c>
      <c r="B956" s="21" t="s">
        <v>1578</v>
      </c>
      <c r="C956" s="21" t="s">
        <v>20</v>
      </c>
      <c r="D956" s="71">
        <f>Costcomb!P955</f>
        <v>48.60837135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1" t="s">
        <v>1579</v>
      </c>
      <c r="B957" s="21" t="s">
        <v>1580</v>
      </c>
      <c r="C957" s="21" t="s">
        <v>20</v>
      </c>
      <c r="D957" s="71">
        <f>Costcomb!P956</f>
        <v>49.5766656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1" t="s">
        <v>1581</v>
      </c>
      <c r="B958" s="21" t="s">
        <v>1582</v>
      </c>
      <c r="C958" s="21" t="s">
        <v>20</v>
      </c>
      <c r="D958" s="71">
        <f>Costcomb!P957</f>
        <v>0.85209894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1" t="s">
        <v>1583</v>
      </c>
      <c r="B959" s="21" t="s">
        <v>1584</v>
      </c>
      <c r="C959" s="21" t="s">
        <v>20</v>
      </c>
      <c r="D959" s="71">
        <f>Costcomb!P958</f>
        <v>0.85209894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1" t="s">
        <v>1585</v>
      </c>
      <c r="B960" s="21" t="s">
        <v>1586</v>
      </c>
      <c r="C960" s="21" t="s">
        <v>20</v>
      </c>
      <c r="D960" s="71">
        <f>Costcomb!P959</f>
        <v>0.96829425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1" t="s">
        <v>1587</v>
      </c>
      <c r="B961" s="21" t="s">
        <v>1588</v>
      </c>
      <c r="C961" s="21" t="s">
        <v>20</v>
      </c>
      <c r="D961" s="71">
        <f>Costcomb!P960</f>
        <v>0.290488275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1" t="s">
        <v>1589</v>
      </c>
      <c r="B962" s="21" t="s">
        <v>1590</v>
      </c>
      <c r="C962" s="21" t="s">
        <v>20</v>
      </c>
      <c r="D962" s="71">
        <f>Costcomb!P961</f>
        <v>0.54224478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1" t="s">
        <v>1591</v>
      </c>
      <c r="B963" s="21" t="s">
        <v>1592</v>
      </c>
      <c r="C963" s="21" t="s">
        <v>20</v>
      </c>
      <c r="D963" s="71">
        <f>Costcomb!P962</f>
        <v>39.1190877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1" t="s">
        <v>1593</v>
      </c>
      <c r="B964" s="21" t="s">
        <v>1594</v>
      </c>
      <c r="C964" s="21" t="s">
        <v>20</v>
      </c>
      <c r="D964" s="71">
        <f>Costcomb!P963</f>
        <v>120.5526341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1" t="s">
        <v>1595</v>
      </c>
      <c r="B965" s="21" t="s">
        <v>1596</v>
      </c>
      <c r="C965" s="21" t="s">
        <v>20</v>
      </c>
      <c r="D965" s="71">
        <f>Costcomb!P964</f>
        <v>120.5526341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1" t="s">
        <v>1597</v>
      </c>
      <c r="B966" s="21" t="s">
        <v>1598</v>
      </c>
      <c r="C966" s="21" t="s">
        <v>20</v>
      </c>
      <c r="D966" s="71">
        <f>Costcomb!P965</f>
        <v>120.5526341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1" t="s">
        <v>1599</v>
      </c>
      <c r="B967" s="21" t="s">
        <v>1600</v>
      </c>
      <c r="C967" s="21" t="s">
        <v>20</v>
      </c>
      <c r="D967" s="71">
        <f>Costcomb!P966</f>
        <v>0.85209894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1" t="s">
        <v>1601</v>
      </c>
      <c r="B968" s="21" t="s">
        <v>1602</v>
      </c>
      <c r="C968" s="21" t="s">
        <v>20</v>
      </c>
      <c r="D968" s="71">
        <f>Costcomb!P967</f>
        <v>31.3727337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1" t="s">
        <v>1603</v>
      </c>
      <c r="B969" s="21" t="s">
        <v>1604</v>
      </c>
      <c r="C969" s="21" t="s">
        <v>20</v>
      </c>
      <c r="D969" s="71">
        <f>Costcomb!P968</f>
        <v>106.5123675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1" t="s">
        <v>1605</v>
      </c>
      <c r="B970" s="21" t="s">
        <v>1606</v>
      </c>
      <c r="C970" s="21" t="s">
        <v>20</v>
      </c>
      <c r="D970" s="71">
        <f>Costcomb!P969</f>
        <v>49.38300675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1" t="s">
        <v>1607</v>
      </c>
      <c r="B971" s="21" t="s">
        <v>1608</v>
      </c>
      <c r="C971" s="21" t="s">
        <v>20</v>
      </c>
      <c r="D971" s="71">
        <f>Costcomb!P970</f>
        <v>73.78402185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1" t="s">
        <v>1609</v>
      </c>
      <c r="B972" s="21" t="s">
        <v>1610</v>
      </c>
      <c r="C972" s="21" t="s">
        <v>20</v>
      </c>
      <c r="D972" s="71">
        <f>Costcomb!P971</f>
        <v>39.1190877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1" t="s">
        <v>1611</v>
      </c>
      <c r="B973" s="21" t="s">
        <v>1612</v>
      </c>
      <c r="C973" s="21" t="s">
        <v>20</v>
      </c>
      <c r="D973" s="71">
        <f>Costcomb!P972</f>
        <v>83.85428205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1" t="s">
        <v>1613</v>
      </c>
      <c r="B974" s="21" t="s">
        <v>1614</v>
      </c>
      <c r="C974" s="21" t="s">
        <v>20</v>
      </c>
      <c r="D974" s="71">
        <f>Costcomb!P973</f>
        <v>187.3649374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1" t="s">
        <v>1615</v>
      </c>
      <c r="B975" s="21" t="s">
        <v>1616</v>
      </c>
      <c r="C975" s="21" t="s">
        <v>20</v>
      </c>
      <c r="D975" s="71">
        <f>Costcomb!P974</f>
        <v>83.85428205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1" t="s">
        <v>1617</v>
      </c>
      <c r="B976" s="21" t="s">
        <v>1618</v>
      </c>
      <c r="C976" s="21" t="s">
        <v>20</v>
      </c>
      <c r="D976" s="71">
        <f>Costcomb!P975</f>
        <v>217.8662063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1" t="s">
        <v>1619</v>
      </c>
      <c r="B977" s="21" t="s">
        <v>1620</v>
      </c>
      <c r="C977" s="21" t="s">
        <v>20</v>
      </c>
      <c r="D977" s="71">
        <f>Costcomb!P976</f>
        <v>83.85428205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1" t="s">
        <v>1621</v>
      </c>
      <c r="B978" s="21" t="s">
        <v>1622</v>
      </c>
      <c r="C978" s="21" t="s">
        <v>20</v>
      </c>
      <c r="D978" s="71">
        <f>Costcomb!P977</f>
        <v>217.8662063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1" t="s">
        <v>1623</v>
      </c>
      <c r="B979" s="21" t="s">
        <v>1624</v>
      </c>
      <c r="C979" s="21" t="s">
        <v>20</v>
      </c>
      <c r="D979" s="71">
        <f>Costcomb!P978</f>
        <v>1.646100225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1" t="s">
        <v>1625</v>
      </c>
      <c r="B980" s="21" t="s">
        <v>1626</v>
      </c>
      <c r="C980" s="21" t="s">
        <v>20</v>
      </c>
      <c r="D980" s="71">
        <f>Costcomb!P979</f>
        <v>76.88256345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1" t="s">
        <v>1627</v>
      </c>
      <c r="B981" s="21" t="s">
        <v>1628</v>
      </c>
      <c r="C981" s="21" t="s">
        <v>20</v>
      </c>
      <c r="D981" s="71">
        <f>Costcomb!P980</f>
        <v>3.582688725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1" t="s">
        <v>1629</v>
      </c>
      <c r="B982" s="21" t="s">
        <v>1630</v>
      </c>
      <c r="C982" s="21" t="s">
        <v>20</v>
      </c>
      <c r="D982" s="71">
        <f>Costcomb!P981</f>
        <v>1.9365885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1" t="s">
        <v>1631</v>
      </c>
      <c r="B983" s="21" t="s">
        <v>1632</v>
      </c>
      <c r="C983" s="21" t="s">
        <v>20</v>
      </c>
      <c r="D983" s="71">
        <f>Costcomb!P982</f>
        <v>3.873177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1" t="s">
        <v>1633</v>
      </c>
      <c r="B984" s="21" t="s">
        <v>1634</v>
      </c>
      <c r="C984" s="21" t="s">
        <v>20</v>
      </c>
      <c r="D984" s="71">
        <f>Costcomb!P983</f>
        <v>106.5123675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1" t="s">
        <v>1635</v>
      </c>
      <c r="B985" s="21" t="s">
        <v>1636</v>
      </c>
      <c r="C985" s="21" t="s">
        <v>20</v>
      </c>
      <c r="D985" s="71">
        <f>Costcomb!P984</f>
        <v>49.38300675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1" t="s">
        <v>1637</v>
      </c>
      <c r="B986" s="21" t="s">
        <v>1638</v>
      </c>
      <c r="C986" s="21" t="s">
        <v>20</v>
      </c>
      <c r="D986" s="71">
        <f>Costcomb!P985</f>
        <v>33.89029875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1" t="s">
        <v>1639</v>
      </c>
      <c r="B987" s="21" t="s">
        <v>1640</v>
      </c>
      <c r="C987" s="21" t="s">
        <v>20</v>
      </c>
      <c r="D987" s="71">
        <f>Costcomb!P986</f>
        <v>6.293912625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1" t="s">
        <v>1641</v>
      </c>
      <c r="B988" s="21" t="s">
        <v>1642</v>
      </c>
      <c r="C988" s="21" t="s">
        <v>20</v>
      </c>
      <c r="D988" s="71">
        <f>Costcomb!P987</f>
        <v>12.87831353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1" t="s">
        <v>1643</v>
      </c>
      <c r="B989" s="21" t="s">
        <v>1644</v>
      </c>
      <c r="C989" s="21" t="s">
        <v>20</v>
      </c>
      <c r="D989" s="71">
        <f>Costcomb!P988</f>
        <v>14.52441375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1" t="s">
        <v>1645</v>
      </c>
      <c r="B990" s="21" t="s">
        <v>1646</v>
      </c>
      <c r="C990" s="21" t="s">
        <v>20</v>
      </c>
      <c r="D990" s="71">
        <f>Costcomb!P989</f>
        <v>8.71464825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1" t="s">
        <v>1647</v>
      </c>
      <c r="B991" s="21" t="s">
        <v>1648</v>
      </c>
      <c r="C991" s="21" t="s">
        <v>20</v>
      </c>
      <c r="D991" s="71">
        <f>Costcomb!P990</f>
        <v>13.74977835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1" t="s">
        <v>1649</v>
      </c>
      <c r="B992" s="21" t="s">
        <v>1650</v>
      </c>
      <c r="C992" s="21" t="s">
        <v>20</v>
      </c>
      <c r="D992" s="71">
        <f>Costcomb!P991</f>
        <v>0.69717186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1" t="s">
        <v>1651</v>
      </c>
      <c r="B993" s="21" t="s">
        <v>1652</v>
      </c>
      <c r="C993" s="21" t="s">
        <v>20</v>
      </c>
      <c r="D993" s="71">
        <f>Costcomb!P992</f>
        <v>55.19277225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1" t="s">
        <v>1653</v>
      </c>
      <c r="B994" s="21" t="s">
        <v>1654</v>
      </c>
      <c r="C994" s="21" t="s">
        <v>20</v>
      </c>
      <c r="D994" s="71">
        <f>Costcomb!P993</f>
        <v>21.3024735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1" t="s">
        <v>1655</v>
      </c>
      <c r="B995" s="21" t="s">
        <v>1656</v>
      </c>
      <c r="C995" s="21" t="s">
        <v>20</v>
      </c>
      <c r="D995" s="71">
        <f>Costcomb!P994</f>
        <v>4.938300675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1" t="s">
        <v>1657</v>
      </c>
      <c r="B996" s="21" t="s">
        <v>1658</v>
      </c>
      <c r="C996" s="21" t="s">
        <v>20</v>
      </c>
      <c r="D996" s="71">
        <f>Costcomb!P995</f>
        <v>37.76347575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1" t="s">
        <v>1659</v>
      </c>
      <c r="B997" s="21" t="s">
        <v>1660</v>
      </c>
      <c r="C997" s="21" t="s">
        <v>20</v>
      </c>
      <c r="D997" s="71">
        <f>Costcomb!P996</f>
        <v>3.582688725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1" t="s">
        <v>1661</v>
      </c>
      <c r="B998" s="21" t="s">
        <v>1662</v>
      </c>
      <c r="C998" s="21" t="s">
        <v>20</v>
      </c>
      <c r="D998" s="71">
        <f>Costcomb!P997</f>
        <v>131.688018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1" t="s">
        <v>1663</v>
      </c>
      <c r="B999" s="21" t="s">
        <v>1664</v>
      </c>
      <c r="C999" s="21" t="s">
        <v>20</v>
      </c>
      <c r="D999" s="71">
        <f>Costcomb!P998</f>
        <v>131.688018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1" t="s">
        <v>1665</v>
      </c>
      <c r="B1000" s="21" t="s">
        <v>1666</v>
      </c>
      <c r="C1000" s="21" t="s">
        <v>20</v>
      </c>
      <c r="D1000" s="71">
        <f>Costcomb!P999</f>
        <v>154.92708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21" t="s">
        <v>1667</v>
      </c>
      <c r="B1001" s="21" t="s">
        <v>1668</v>
      </c>
      <c r="C1001" s="21" t="s">
        <v>20</v>
      </c>
      <c r="D1001" s="71">
        <f>Costcomb!P1000</f>
        <v>161.7051398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21" t="s">
        <v>1669</v>
      </c>
      <c r="B1002" s="21" t="s">
        <v>1670</v>
      </c>
      <c r="C1002" s="21" t="s">
        <v>20</v>
      </c>
      <c r="D1002" s="71">
        <f>Costcomb!P1001</f>
        <v>130.2355766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21" t="s">
        <v>1671</v>
      </c>
      <c r="B1003" s="21" t="s">
        <v>1672</v>
      </c>
      <c r="C1003" s="21" t="s">
        <v>20</v>
      </c>
      <c r="D1003" s="71">
        <f>Costcomb!P1002</f>
        <v>130.2355766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21" t="s">
        <v>1673</v>
      </c>
      <c r="B1004" s="21" t="s">
        <v>1674</v>
      </c>
      <c r="C1004" s="21" t="s">
        <v>20</v>
      </c>
      <c r="D1004" s="71">
        <f>Costcomb!P1003</f>
        <v>136.5294893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21" t="s">
        <v>1675</v>
      </c>
      <c r="B1005" s="21" t="s">
        <v>1676</v>
      </c>
      <c r="C1005" s="21" t="s">
        <v>20</v>
      </c>
      <c r="D1005" s="71">
        <f>Costcomb!P1004</f>
        <v>70.8791391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21" t="s">
        <v>1677</v>
      </c>
      <c r="B1006" s="21" t="s">
        <v>1678</v>
      </c>
      <c r="C1006" s="21" t="s">
        <v>20</v>
      </c>
      <c r="D1006" s="71">
        <f>Costcomb!P1005</f>
        <v>235.2955028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21" t="s">
        <v>1679</v>
      </c>
      <c r="B1007" s="21" t="s">
        <v>1680</v>
      </c>
      <c r="C1007" s="21" t="s">
        <v>20</v>
      </c>
      <c r="D1007" s="71">
        <f>Costcomb!P1006</f>
        <v>178.166142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21" t="s">
        <v>1681</v>
      </c>
      <c r="B1008" s="21" t="s">
        <v>1682</v>
      </c>
      <c r="C1008" s="21" t="s">
        <v>20</v>
      </c>
      <c r="D1008" s="71">
        <f>Costcomb!P1007</f>
        <v>99.73430775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21" t="s">
        <v>1683</v>
      </c>
      <c r="B1009" s="21" t="s">
        <v>1684</v>
      </c>
      <c r="C1009" s="21" t="s">
        <v>20</v>
      </c>
      <c r="D1009" s="71">
        <f>Costcomb!P1008</f>
        <v>143.7916961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21" t="s">
        <v>1685</v>
      </c>
      <c r="B1010" s="21" t="s">
        <v>1686</v>
      </c>
      <c r="C1010" s="21" t="s">
        <v>20</v>
      </c>
      <c r="D1010" s="71">
        <f>Costcomb!P1009</f>
        <v>176.2295535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21" t="s">
        <v>1687</v>
      </c>
      <c r="B1011" s="21" t="s">
        <v>1688</v>
      </c>
      <c r="C1011" s="21" t="s">
        <v>20</v>
      </c>
      <c r="D1011" s="71">
        <f>Costcomb!P1010</f>
        <v>24.98199165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21" t="s">
        <v>1689</v>
      </c>
      <c r="B1012" s="21" t="s">
        <v>1690</v>
      </c>
      <c r="C1012" s="21" t="s">
        <v>20</v>
      </c>
      <c r="D1012" s="71">
        <f>Costcomb!P1011</f>
        <v>27.30589785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21" t="s">
        <v>1691</v>
      </c>
      <c r="B1013" s="21" t="s">
        <v>1692</v>
      </c>
      <c r="C1013" s="21" t="s">
        <v>20</v>
      </c>
      <c r="D1013" s="71">
        <f>Costcomb!P1012</f>
        <v>70.8791391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21" t="s">
        <v>1693</v>
      </c>
      <c r="B1014" s="21" t="s">
        <v>1694</v>
      </c>
      <c r="C1014" s="21" t="s">
        <v>20</v>
      </c>
      <c r="D1014" s="71">
        <f>Costcomb!P1013</f>
        <v>68.74889175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21" t="s">
        <v>1695</v>
      </c>
      <c r="B1015" s="21" t="s">
        <v>1696</v>
      </c>
      <c r="C1015" s="21" t="s">
        <v>20</v>
      </c>
      <c r="D1015" s="71">
        <f>Costcomb!P1014</f>
        <v>235.2955028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21" t="s">
        <v>1697</v>
      </c>
      <c r="B1016" s="21" t="s">
        <v>1698</v>
      </c>
      <c r="C1016" s="21" t="s">
        <v>20</v>
      </c>
      <c r="D1016" s="71">
        <f>Costcomb!P1015</f>
        <v>108.448956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21" t="s">
        <v>1699</v>
      </c>
      <c r="B1017" s="21" t="s">
        <v>1700</v>
      </c>
      <c r="C1017" s="21" t="s">
        <v>20</v>
      </c>
      <c r="D1017" s="71">
        <f>Costcomb!P1016</f>
        <v>83.2733055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21" t="s">
        <v>1701</v>
      </c>
      <c r="B1018" s="21" t="s">
        <v>1702</v>
      </c>
      <c r="C1018" s="21" t="s">
        <v>20</v>
      </c>
      <c r="D1018" s="71">
        <f>Costcomb!P1017</f>
        <v>83.2733055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21" t="s">
        <v>1703</v>
      </c>
      <c r="B1019" s="21" t="s">
        <v>1704</v>
      </c>
      <c r="C1019" s="21" t="s">
        <v>20</v>
      </c>
      <c r="D1019" s="71">
        <f>Costcomb!P1018</f>
        <v>105.0599261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21" t="s">
        <v>1705</v>
      </c>
      <c r="B1020" s="21" t="s">
        <v>1706</v>
      </c>
      <c r="C1020" s="21" t="s">
        <v>20</v>
      </c>
      <c r="D1020" s="71">
        <f>Costcomb!P1019</f>
        <v>125.3941054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21" t="s">
        <v>1707</v>
      </c>
      <c r="B1021" s="21" t="s">
        <v>1708</v>
      </c>
      <c r="C1021" s="21" t="s">
        <v>20</v>
      </c>
      <c r="D1021" s="71">
        <f>Costcomb!P1020</f>
        <v>122.9733698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21" t="s">
        <v>1709</v>
      </c>
      <c r="B1022" s="21" t="s">
        <v>1710</v>
      </c>
      <c r="C1022" s="21" t="s">
        <v>20</v>
      </c>
      <c r="D1022" s="71">
        <f>Costcomb!P1021</f>
        <v>122.9733698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21" t="s">
        <v>1711</v>
      </c>
      <c r="B1023" s="21" t="s">
        <v>1712</v>
      </c>
      <c r="C1023" s="21" t="s">
        <v>20</v>
      </c>
      <c r="D1023" s="71">
        <f>Costcomb!P1022</f>
        <v>139.434372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21" t="s">
        <v>1713</v>
      </c>
      <c r="B1024" s="21" t="s">
        <v>1714</v>
      </c>
      <c r="C1024" s="21" t="s">
        <v>20</v>
      </c>
      <c r="D1024" s="71">
        <f>Costcomb!P1023</f>
        <v>224.644266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21" t="s">
        <v>1715</v>
      </c>
      <c r="B1025" s="21" t="s">
        <v>1716</v>
      </c>
      <c r="C1025" s="21" t="s">
        <v>20</v>
      </c>
      <c r="D1025" s="71">
        <f>Costcomb!P1024</f>
        <v>139.434372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21" t="s">
        <v>1717</v>
      </c>
      <c r="B1026" s="21" t="s">
        <v>1718</v>
      </c>
      <c r="C1026" s="21" t="s">
        <v>20</v>
      </c>
      <c r="D1026" s="71">
        <f>Costcomb!P1025</f>
        <v>23.6263797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21" t="s">
        <v>1719</v>
      </c>
      <c r="B1027" s="21" t="s">
        <v>1720</v>
      </c>
      <c r="C1027" s="21" t="s">
        <v>20</v>
      </c>
      <c r="D1027" s="71">
        <f>Costcomb!P1026</f>
        <v>40.6683585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21" t="s">
        <v>1721</v>
      </c>
      <c r="B1028" s="21" t="s">
        <v>1722</v>
      </c>
      <c r="C1028" s="21" t="s">
        <v>20</v>
      </c>
      <c r="D1028" s="71">
        <f>Costcomb!P1027</f>
        <v>79.20646965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21" t="s">
        <v>1723</v>
      </c>
      <c r="B1029" s="21" t="s">
        <v>1724</v>
      </c>
      <c r="C1029" s="21" t="s">
        <v>20</v>
      </c>
      <c r="D1029" s="71">
        <f>Costcomb!P1028</f>
        <v>111.3538388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21" t="s">
        <v>1725</v>
      </c>
      <c r="B1030" s="21" t="s">
        <v>1726</v>
      </c>
      <c r="C1030" s="21" t="s">
        <v>20</v>
      </c>
      <c r="D1030" s="71">
        <f>Costcomb!P1029</f>
        <v>107.4806618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21" t="s">
        <v>1727</v>
      </c>
      <c r="B1031" s="21" t="s">
        <v>1728</v>
      </c>
      <c r="C1031" s="21" t="s">
        <v>20</v>
      </c>
      <c r="D1031" s="71">
        <f>Costcomb!P1030</f>
        <v>132.1721651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21" t="s">
        <v>1729</v>
      </c>
      <c r="B1032" s="21" t="s">
        <v>1730</v>
      </c>
      <c r="C1032" s="21" t="s">
        <v>20</v>
      </c>
      <c r="D1032" s="71">
        <f>Costcomb!P1031</f>
        <v>553.864311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21" t="s">
        <v>1731</v>
      </c>
      <c r="B1033" s="21" t="s">
        <v>1732</v>
      </c>
      <c r="C1033" s="21" t="s">
        <v>20</v>
      </c>
      <c r="D1033" s="71">
        <f>Costcomb!P1032</f>
        <v>263.8601831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21" t="s">
        <v>1733</v>
      </c>
      <c r="B1034" s="21" t="s">
        <v>1734</v>
      </c>
      <c r="C1034" s="21" t="s">
        <v>20</v>
      </c>
      <c r="D1034" s="71">
        <f>Costcomb!P1033</f>
        <v>292.4248635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21" t="s">
        <v>1735</v>
      </c>
      <c r="B1035" s="21" t="s">
        <v>1736</v>
      </c>
      <c r="C1035" s="21" t="s">
        <v>20</v>
      </c>
      <c r="D1035" s="71">
        <f>Costcomb!P1034</f>
        <v>7.55269515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21" t="s">
        <v>1737</v>
      </c>
      <c r="B1036" s="21" t="s">
        <v>1738</v>
      </c>
      <c r="C1036" s="21" t="s">
        <v>20</v>
      </c>
      <c r="D1036" s="71">
        <f>Costcomb!P1035</f>
        <v>482.2105365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21" t="s">
        <v>1739</v>
      </c>
      <c r="B1037" s="21" t="s">
        <v>1740</v>
      </c>
      <c r="C1037" s="21" t="s">
        <v>20</v>
      </c>
      <c r="D1037" s="71">
        <f>Costcomb!P1036</f>
        <v>26.14394475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21" t="s">
        <v>1741</v>
      </c>
      <c r="B1038" s="21" t="s">
        <v>1742</v>
      </c>
      <c r="C1038" s="21" t="s">
        <v>585</v>
      </c>
      <c r="D1038" s="71">
        <f>Costcomb!P1037</f>
        <v>226.0967074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21" t="s">
        <v>1743</v>
      </c>
      <c r="B1039" s="21" t="s">
        <v>1744</v>
      </c>
      <c r="C1039" s="21" t="s">
        <v>20</v>
      </c>
      <c r="D1039" s="71">
        <f>Costcomb!P1038</f>
        <v>55.19277225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21" t="s">
        <v>1745</v>
      </c>
      <c r="B1040" s="21" t="s">
        <v>1746</v>
      </c>
      <c r="C1040" s="21" t="s">
        <v>585</v>
      </c>
      <c r="D1040" s="71">
        <f>Costcomb!P1039</f>
        <v>550.9594283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21" t="s">
        <v>1747</v>
      </c>
      <c r="B1041" s="21" t="s">
        <v>1748</v>
      </c>
      <c r="C1041" s="21" t="s">
        <v>20</v>
      </c>
      <c r="D1041" s="71">
        <f>Costcomb!P1040</f>
        <v>126.8465468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21" t="s">
        <v>1749</v>
      </c>
      <c r="B1042" s="21" t="s">
        <v>1750</v>
      </c>
      <c r="C1042" s="21" t="s">
        <v>20</v>
      </c>
      <c r="D1042" s="71">
        <f>Costcomb!P1041</f>
        <v>173.3246708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21" t="s">
        <v>1751</v>
      </c>
      <c r="B1043" s="21" t="s">
        <v>1752</v>
      </c>
      <c r="C1043" s="21" t="s">
        <v>20</v>
      </c>
      <c r="D1043" s="71">
        <f>Costcomb!P1042</f>
        <v>7.55269515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21" t="s">
        <v>1753</v>
      </c>
      <c r="B1044" s="21" t="s">
        <v>1754</v>
      </c>
      <c r="C1044" s="21" t="s">
        <v>20</v>
      </c>
      <c r="D1044" s="71">
        <f>Costcomb!P1043</f>
        <v>1.452441375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21" t="s">
        <v>1755</v>
      </c>
      <c r="B1045" s="21" t="s">
        <v>1756</v>
      </c>
      <c r="C1045" s="21" t="s">
        <v>20</v>
      </c>
      <c r="D1045" s="71">
        <f>Costcomb!P1044</f>
        <v>141.3709605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21" t="s">
        <v>1757</v>
      </c>
      <c r="B1046" s="21" t="s">
        <v>1758</v>
      </c>
      <c r="C1046" s="21" t="s">
        <v>20</v>
      </c>
      <c r="D1046" s="71">
        <f>Costcomb!P1045</f>
        <v>1.258782525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21" t="s">
        <v>1759</v>
      </c>
      <c r="B1047" s="21" t="s">
        <v>1760</v>
      </c>
      <c r="C1047" s="21" t="s">
        <v>20</v>
      </c>
      <c r="D1047" s="71">
        <f>Costcomb!P1046</f>
        <v>4.550982975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21" t="s">
        <v>1761</v>
      </c>
      <c r="B1048" s="21" t="s">
        <v>1762</v>
      </c>
      <c r="C1048" s="21" t="s">
        <v>20</v>
      </c>
      <c r="D1048" s="71">
        <f>Costcomb!P1047</f>
        <v>259.0187119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21" t="s">
        <v>1763</v>
      </c>
      <c r="B1049" s="21" t="s">
        <v>1764</v>
      </c>
      <c r="C1049" s="21" t="s">
        <v>20</v>
      </c>
      <c r="D1049" s="71">
        <f>Costcomb!P1048</f>
        <v>549.0228398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21" t="s">
        <v>1765</v>
      </c>
      <c r="B1050" s="21" t="s">
        <v>1766</v>
      </c>
      <c r="C1050" s="21" t="s">
        <v>20</v>
      </c>
      <c r="D1050" s="71">
        <f>Costcomb!P1049</f>
        <v>351.4908128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21" t="s">
        <v>1767</v>
      </c>
      <c r="B1051" s="21" t="s">
        <v>1768</v>
      </c>
      <c r="C1051" s="21" t="s">
        <v>20</v>
      </c>
      <c r="D1051" s="71">
        <f>Costcomb!P1050</f>
        <v>296.2980405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21" t="s">
        <v>1769</v>
      </c>
      <c r="B1052" s="21" t="s">
        <v>1770</v>
      </c>
      <c r="C1052" s="21" t="s">
        <v>20</v>
      </c>
      <c r="D1052" s="71">
        <f>Costcomb!P1051</f>
        <v>353.9115484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21" t="s">
        <v>1771</v>
      </c>
      <c r="B1053" s="21" t="s">
        <v>1772</v>
      </c>
      <c r="C1053" s="21" t="s">
        <v>20</v>
      </c>
      <c r="D1053" s="71">
        <f>Costcomb!P1052</f>
        <v>298.7187761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21" t="s">
        <v>1773</v>
      </c>
      <c r="B1054" s="21" t="s">
        <v>1774</v>
      </c>
      <c r="C1054" s="21" t="s">
        <v>20</v>
      </c>
      <c r="D1054" s="71">
        <f>Costcomb!P1053</f>
        <v>8.71464825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21" t="s">
        <v>1775</v>
      </c>
      <c r="B1055" s="21" t="s">
        <v>1776</v>
      </c>
      <c r="C1055" s="21" t="s">
        <v>20</v>
      </c>
      <c r="D1055" s="71">
        <f>Costcomb!P1054</f>
        <v>62.7454674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21" t="s">
        <v>1777</v>
      </c>
      <c r="B1056" s="21" t="s">
        <v>1778</v>
      </c>
      <c r="C1056" s="21" t="s">
        <v>20</v>
      </c>
      <c r="D1056" s="71">
        <f>Costcomb!P1055</f>
        <v>7.068548025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21" t="s">
        <v>1779</v>
      </c>
      <c r="B1057" s="21" t="s">
        <v>1780</v>
      </c>
      <c r="C1057" s="21" t="s">
        <v>20</v>
      </c>
      <c r="D1057" s="71">
        <f>Costcomb!P1056</f>
        <v>4.744641825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21" t="s">
        <v>1781</v>
      </c>
      <c r="B1058" s="21" t="s">
        <v>1782</v>
      </c>
      <c r="C1058" s="21" t="s">
        <v>20</v>
      </c>
      <c r="D1058" s="71">
        <f>Costcomb!P1057</f>
        <v>549.0228398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21" t="s">
        <v>1783</v>
      </c>
      <c r="B1059" s="21" t="s">
        <v>1784</v>
      </c>
      <c r="C1059" s="21" t="s">
        <v>20</v>
      </c>
      <c r="D1059" s="71">
        <f>Costcomb!P1058</f>
        <v>594.5326695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21" t="s">
        <v>1785</v>
      </c>
      <c r="B1060" s="21" t="s">
        <v>1786</v>
      </c>
      <c r="C1060" s="21" t="s">
        <v>20</v>
      </c>
      <c r="D1060" s="71">
        <f>Costcomb!P1059</f>
        <v>79.59378735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21" t="s">
        <v>1787</v>
      </c>
      <c r="B1061" s="21" t="s">
        <v>1788</v>
      </c>
      <c r="C1061" s="21" t="s">
        <v>20</v>
      </c>
      <c r="D1061" s="71">
        <f>Costcomb!P1060</f>
        <v>18.2039319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21" t="s">
        <v>1789</v>
      </c>
      <c r="B1062" s="21" t="s">
        <v>1790</v>
      </c>
      <c r="C1062" s="21" t="s">
        <v>20</v>
      </c>
      <c r="D1062" s="71">
        <f>Costcomb!P1061</f>
        <v>7.455865725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21" t="s">
        <v>1791</v>
      </c>
      <c r="B1063" s="21" t="s">
        <v>1792</v>
      </c>
      <c r="C1063" s="21" t="s">
        <v>20</v>
      </c>
      <c r="D1063" s="71">
        <f>Costcomb!P1062</f>
        <v>11.42587215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21" t="s">
        <v>1793</v>
      </c>
      <c r="B1064" s="21" t="s">
        <v>1794</v>
      </c>
      <c r="C1064" s="21" t="s">
        <v>20</v>
      </c>
      <c r="D1064" s="71">
        <f>Costcomb!P1063</f>
        <v>14.13709605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21" t="s">
        <v>1795</v>
      </c>
      <c r="B1065" s="21" t="s">
        <v>1796</v>
      </c>
      <c r="C1065" s="21" t="s">
        <v>20</v>
      </c>
      <c r="D1065" s="71">
        <f>Costcomb!P1064</f>
        <v>402.810408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21" t="s">
        <v>1797</v>
      </c>
      <c r="B1066" s="21" t="s">
        <v>1798</v>
      </c>
      <c r="C1066" s="21" t="s">
        <v>20</v>
      </c>
      <c r="D1066" s="71">
        <f>Costcomb!P1065</f>
        <v>302.107806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21" t="s">
        <v>1799</v>
      </c>
      <c r="B1067" s="21" t="s">
        <v>1800</v>
      </c>
      <c r="C1067" s="21" t="s">
        <v>20</v>
      </c>
      <c r="D1067" s="71">
        <f>Costcomb!P1066</f>
        <v>12.7814841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21" t="s">
        <v>1801</v>
      </c>
      <c r="B1068" s="21" t="s">
        <v>1802</v>
      </c>
      <c r="C1068" s="21" t="s">
        <v>20</v>
      </c>
      <c r="D1068" s="71">
        <f>Costcomb!P1067</f>
        <v>40.86201735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21" t="s">
        <v>1803</v>
      </c>
      <c r="B1069" s="21" t="s">
        <v>540</v>
      </c>
      <c r="C1069" s="21" t="s">
        <v>20</v>
      </c>
      <c r="D1069" s="71">
        <f>Costcomb!P1068</f>
        <v>10.8448956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21" t="s">
        <v>1804</v>
      </c>
      <c r="B1070" s="21" t="s">
        <v>1805</v>
      </c>
      <c r="C1070" s="21" t="s">
        <v>20</v>
      </c>
      <c r="D1070" s="71">
        <f>Costcomb!P1069</f>
        <v>15.39587858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21" t="s">
        <v>1806</v>
      </c>
      <c r="B1071" s="21" t="s">
        <v>1794</v>
      </c>
      <c r="C1071" s="21" t="s">
        <v>20</v>
      </c>
      <c r="D1071" s="71">
        <f>Costcomb!P1070</f>
        <v>15.00856088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21" t="s">
        <v>1807</v>
      </c>
      <c r="B1072" s="21" t="s">
        <v>1808</v>
      </c>
      <c r="C1072" s="21" t="s">
        <v>20</v>
      </c>
      <c r="D1072" s="71">
        <f>Costcomb!P1071</f>
        <v>373.2774334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21" t="s">
        <v>1809</v>
      </c>
      <c r="B1073" s="21" t="s">
        <v>1810</v>
      </c>
      <c r="C1073" s="21" t="s">
        <v>20</v>
      </c>
      <c r="D1073" s="71">
        <f>Costcomb!P1072</f>
        <v>610.0253775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21" t="s">
        <v>1811</v>
      </c>
      <c r="B1074" s="21" t="s">
        <v>1812</v>
      </c>
      <c r="C1074" s="21" t="s">
        <v>20</v>
      </c>
      <c r="D1074" s="71">
        <f>Costcomb!P1073</f>
        <v>104.0916319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21" t="s">
        <v>1813</v>
      </c>
      <c r="B1075" s="21" t="s">
        <v>1814</v>
      </c>
      <c r="C1075" s="21" t="s">
        <v>20</v>
      </c>
      <c r="D1075" s="71">
        <f>Costcomb!P1074</f>
        <v>157.3478156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21" t="s">
        <v>1815</v>
      </c>
      <c r="B1076" s="21" t="s">
        <v>1816</v>
      </c>
      <c r="C1076" s="21" t="s">
        <v>20</v>
      </c>
      <c r="D1076" s="71">
        <f>Costcomb!P1075</f>
        <v>157.3478156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21" t="s">
        <v>1817</v>
      </c>
      <c r="B1077" s="21" t="s">
        <v>1818</v>
      </c>
      <c r="C1077" s="21" t="s">
        <v>20</v>
      </c>
      <c r="D1077" s="71">
        <f>Costcomb!P1076</f>
        <v>157.3478156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21" t="s">
        <v>1819</v>
      </c>
      <c r="B1078" s="21" t="s">
        <v>1820</v>
      </c>
      <c r="C1078" s="21" t="s">
        <v>20</v>
      </c>
      <c r="D1078" s="71">
        <f>Costcomb!P1077</f>
        <v>292.4248635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21" t="s">
        <v>1821</v>
      </c>
      <c r="B1079" s="21" t="s">
        <v>1822</v>
      </c>
      <c r="C1079" s="21" t="s">
        <v>20</v>
      </c>
      <c r="D1079" s="71">
        <f>Costcomb!P1078</f>
        <v>111.8379859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21" t="s">
        <v>1823</v>
      </c>
      <c r="B1080" s="21" t="s">
        <v>1824</v>
      </c>
      <c r="C1080" s="21" t="s">
        <v>20</v>
      </c>
      <c r="D1080" s="71">
        <f>Costcomb!P1079</f>
        <v>10.0702602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21" t="s">
        <v>1825</v>
      </c>
      <c r="B1081" s="21" t="s">
        <v>1826</v>
      </c>
      <c r="C1081" s="21" t="s">
        <v>20</v>
      </c>
      <c r="D1081" s="71">
        <f>Costcomb!P1080</f>
        <v>28.6615098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21" t="s">
        <v>1827</v>
      </c>
      <c r="B1082" s="21" t="s">
        <v>1828</v>
      </c>
      <c r="C1082" s="21" t="s">
        <v>20</v>
      </c>
      <c r="D1082" s="71">
        <f>Costcomb!P1081</f>
        <v>351.4908128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21" t="s">
        <v>1829</v>
      </c>
      <c r="B1083" s="21" t="s">
        <v>1830</v>
      </c>
      <c r="C1083" s="21" t="s">
        <v>20</v>
      </c>
      <c r="D1083" s="71">
        <f>Costcomb!P1082</f>
        <v>919.8795375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21" t="s">
        <v>1831</v>
      </c>
      <c r="B1084" s="21" t="s">
        <v>1832</v>
      </c>
      <c r="C1084" s="21" t="s">
        <v>20</v>
      </c>
      <c r="D1084" s="71">
        <f>Costcomb!P1083</f>
        <v>919.8795375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21" t="s">
        <v>1833</v>
      </c>
      <c r="B1085" s="21" t="s">
        <v>1834</v>
      </c>
      <c r="C1085" s="21" t="s">
        <v>20</v>
      </c>
      <c r="D1085" s="71">
        <f>Costcomb!P1084</f>
        <v>919.8795375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21" t="s">
        <v>1835</v>
      </c>
      <c r="B1086" s="21" t="s">
        <v>1836</v>
      </c>
      <c r="C1086" s="21" t="s">
        <v>20</v>
      </c>
      <c r="D1086" s="71">
        <f>Costcomb!P1085</f>
        <v>958.6113075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21" t="s">
        <v>1837</v>
      </c>
      <c r="B1087" s="21" t="s">
        <v>1838</v>
      </c>
      <c r="C1087" s="21" t="s">
        <v>20</v>
      </c>
      <c r="D1087" s="71">
        <f>Costcomb!P1086</f>
        <v>966.3576615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21" t="s">
        <v>1839</v>
      </c>
      <c r="B1088" s="21" t="s">
        <v>1840</v>
      </c>
      <c r="C1088" s="21" t="s">
        <v>1841</v>
      </c>
      <c r="D1088" s="71">
        <f>Costcomb!P1087</f>
        <v>0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21" t="s">
        <v>1842</v>
      </c>
      <c r="B1089" s="21" t="s">
        <v>1843</v>
      </c>
      <c r="C1089" s="21" t="s">
        <v>20</v>
      </c>
      <c r="D1089" s="71">
        <f>Costcomb!P1088</f>
        <v>728.157276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21" t="s">
        <v>1844</v>
      </c>
      <c r="B1090" s="21" t="s">
        <v>1845</v>
      </c>
      <c r="C1090" s="21" t="s">
        <v>20</v>
      </c>
      <c r="D1090" s="71">
        <f>Costcomb!P1089</f>
        <v>261.9235946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21" t="s">
        <v>1846</v>
      </c>
      <c r="B1091" s="21" t="s">
        <v>1847</v>
      </c>
      <c r="C1091" s="21" t="s">
        <v>20</v>
      </c>
      <c r="D1091" s="71">
        <f>Costcomb!P1090</f>
        <v>9.779771925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21" t="s">
        <v>1848</v>
      </c>
      <c r="B1092" s="21" t="s">
        <v>1849</v>
      </c>
      <c r="C1092" s="21" t="s">
        <v>20</v>
      </c>
      <c r="D1092" s="71">
        <f>Costcomb!P1091</f>
        <v>159.7685513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21" t="s">
        <v>1850</v>
      </c>
      <c r="B1093" s="21" t="s">
        <v>1851</v>
      </c>
      <c r="C1093" s="21" t="s">
        <v>20</v>
      </c>
      <c r="D1093" s="71">
        <f>Costcomb!P1092</f>
        <v>117.1636043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21" t="s">
        <v>1852</v>
      </c>
      <c r="B1094" s="21" t="s">
        <v>1853</v>
      </c>
      <c r="C1094" s="21" t="s">
        <v>20</v>
      </c>
      <c r="D1094" s="71">
        <f>Costcomb!P1093</f>
        <v>100.2184549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21" t="s">
        <v>1854</v>
      </c>
      <c r="B1095" s="21" t="s">
        <v>1855</v>
      </c>
      <c r="C1095" s="21" t="s">
        <v>20</v>
      </c>
      <c r="D1095" s="71">
        <f>Costcomb!P1094</f>
        <v>145.7282846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21" t="s">
        <v>1856</v>
      </c>
      <c r="B1096" s="21" t="s">
        <v>1857</v>
      </c>
      <c r="C1096" s="21" t="s">
        <v>20</v>
      </c>
      <c r="D1096" s="71">
        <f>Costcomb!P1095</f>
        <v>78.04451655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21" t="s">
        <v>1858</v>
      </c>
      <c r="B1097" s="21" t="s">
        <v>1859</v>
      </c>
      <c r="C1097" s="21" t="s">
        <v>20</v>
      </c>
      <c r="D1097" s="71">
        <f>Costcomb!P1096</f>
        <v>87.34014135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21" t="s">
        <v>1860</v>
      </c>
      <c r="B1098" s="21" t="s">
        <v>1861</v>
      </c>
      <c r="C1098" s="21" t="s">
        <v>20</v>
      </c>
      <c r="D1098" s="71">
        <f>Costcomb!P1097</f>
        <v>88.50209445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21" t="s">
        <v>1862</v>
      </c>
      <c r="B1099" s="21" t="s">
        <v>1863</v>
      </c>
      <c r="C1099" s="21" t="s">
        <v>20</v>
      </c>
      <c r="D1099" s="71">
        <f>Costcomb!P1098</f>
        <v>93.92454225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21" t="s">
        <v>1864</v>
      </c>
      <c r="B1100" s="21" t="s">
        <v>1865</v>
      </c>
      <c r="C1100" s="21" t="s">
        <v>20</v>
      </c>
      <c r="D1100" s="71">
        <f>Costcomb!P1099</f>
        <v>814.3354643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21" t="s">
        <v>1866</v>
      </c>
      <c r="B1101" s="21" t="s">
        <v>1867</v>
      </c>
      <c r="C1101" s="21" t="s">
        <v>20</v>
      </c>
      <c r="D1101" s="71">
        <f>Costcomb!P1100</f>
        <v>346.1651944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21" t="s">
        <v>1868</v>
      </c>
      <c r="B1102" s="21" t="s">
        <v>1869</v>
      </c>
      <c r="C1102" s="21" t="s">
        <v>20</v>
      </c>
      <c r="D1102" s="71">
        <f>Costcomb!P1101</f>
        <v>1182.287279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21" t="s">
        <v>1870</v>
      </c>
      <c r="B1103" s="21" t="s">
        <v>1871</v>
      </c>
      <c r="C1103" s="21" t="s">
        <v>20</v>
      </c>
      <c r="D1103" s="71">
        <f>Costcomb!P1102</f>
        <v>114.2587215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21" t="s">
        <v>1872</v>
      </c>
      <c r="B1104" s="21" t="s">
        <v>1873</v>
      </c>
      <c r="C1104" s="21" t="s">
        <v>20</v>
      </c>
      <c r="D1104" s="71">
        <f>Costcomb!P1103</f>
        <v>152.0221973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21" t="s">
        <v>1874</v>
      </c>
      <c r="B1105" s="21" t="s">
        <v>1875</v>
      </c>
      <c r="C1105" s="21" t="s">
        <v>20</v>
      </c>
      <c r="D1105" s="71">
        <f>Costcomb!P1104</f>
        <v>88.50209445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21" t="s">
        <v>1876</v>
      </c>
      <c r="B1106" s="21" t="s">
        <v>1877</v>
      </c>
      <c r="C1106" s="21" t="s">
        <v>20</v>
      </c>
      <c r="D1106" s="71">
        <f>Costcomb!P1105</f>
        <v>88.50209445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21" t="s">
        <v>1878</v>
      </c>
      <c r="B1107" s="21" t="s">
        <v>1879</v>
      </c>
      <c r="C1107" s="21" t="s">
        <v>20</v>
      </c>
      <c r="D1107" s="71">
        <f>Costcomb!P1106</f>
        <v>88.50209445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21" t="s">
        <v>1880</v>
      </c>
      <c r="B1108" s="21" t="s">
        <v>1881</v>
      </c>
      <c r="C1108" s="21" t="s">
        <v>20</v>
      </c>
      <c r="D1108" s="71">
        <f>Costcomb!P1107</f>
        <v>93.92454225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21" t="s">
        <v>1882</v>
      </c>
      <c r="B1109" s="21" t="s">
        <v>1883</v>
      </c>
      <c r="C1109" s="21" t="s">
        <v>20</v>
      </c>
      <c r="D1109" s="71">
        <f>Costcomb!P1108</f>
        <v>397.9689368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21" t="s">
        <v>1884</v>
      </c>
      <c r="B1110" s="21" t="s">
        <v>1885</v>
      </c>
      <c r="C1110" s="21" t="s">
        <v>20</v>
      </c>
      <c r="D1110" s="71">
        <f>Costcomb!P1109</f>
        <v>107.4806618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21" t="s">
        <v>1886</v>
      </c>
      <c r="B1111" s="21" t="s">
        <v>1887</v>
      </c>
      <c r="C1111" s="21" t="s">
        <v>20</v>
      </c>
      <c r="D1111" s="71">
        <f>Costcomb!P1110</f>
        <v>49.9639833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21" t="s">
        <v>1888</v>
      </c>
      <c r="B1112" s="21" t="s">
        <v>1889</v>
      </c>
      <c r="C1112" s="21" t="s">
        <v>20</v>
      </c>
      <c r="D1112" s="71">
        <f>Costcomb!P1111</f>
        <v>1.452441375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21" t="s">
        <v>1890</v>
      </c>
      <c r="B1113" s="21" t="s">
        <v>1891</v>
      </c>
      <c r="C1113" s="21" t="s">
        <v>20</v>
      </c>
      <c r="D1113" s="71">
        <f>Costcomb!P1112</f>
        <v>0.92956248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21" t="s">
        <v>1892</v>
      </c>
      <c r="B1114" s="21" t="s">
        <v>1893</v>
      </c>
      <c r="C1114" s="21" t="s">
        <v>20</v>
      </c>
      <c r="D1114" s="71">
        <f>Costcomb!P1113</f>
        <v>0.92956248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21" t="s">
        <v>1894</v>
      </c>
      <c r="B1115" s="21" t="s">
        <v>1895</v>
      </c>
      <c r="C1115" s="21" t="s">
        <v>20</v>
      </c>
      <c r="D1115" s="71">
        <f>Costcomb!P1114</f>
        <v>1.452441375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21" t="s">
        <v>1896</v>
      </c>
      <c r="B1116" s="21" t="s">
        <v>1897</v>
      </c>
      <c r="C1116" s="21" t="s">
        <v>20</v>
      </c>
      <c r="D1116" s="71">
        <f>Costcomb!P1115</f>
        <v>8.230501125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21" t="s">
        <v>1898</v>
      </c>
      <c r="B1117" s="21" t="s">
        <v>1899</v>
      </c>
      <c r="C1117" s="21" t="s">
        <v>20</v>
      </c>
      <c r="D1117" s="71">
        <f>Costcomb!P1116</f>
        <v>35.6332284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21" t="s">
        <v>1900</v>
      </c>
      <c r="B1118" s="21" t="s">
        <v>1901</v>
      </c>
      <c r="C1118" s="21" t="s">
        <v>20</v>
      </c>
      <c r="D1118" s="71">
        <f>Costcomb!P1117</f>
        <v>1.258782525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21" t="s">
        <v>1902</v>
      </c>
      <c r="B1119" s="21" t="s">
        <v>1903</v>
      </c>
      <c r="C1119" s="21" t="s">
        <v>20</v>
      </c>
      <c r="D1119" s="71">
        <f>Costcomb!P1118</f>
        <v>2.227076775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21" t="s">
        <v>1904</v>
      </c>
      <c r="B1120" s="21" t="s">
        <v>1905</v>
      </c>
      <c r="C1120" s="21" t="s">
        <v>20</v>
      </c>
      <c r="D1120" s="71">
        <f>Costcomb!P1119</f>
        <v>6.9717186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21" t="s">
        <v>1906</v>
      </c>
      <c r="B1121" s="21" t="s">
        <v>1907</v>
      </c>
      <c r="C1121" s="21" t="s">
        <v>20</v>
      </c>
      <c r="D1121" s="71">
        <f>Costcomb!P1120</f>
        <v>1.9365885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21" t="s">
        <v>1908</v>
      </c>
      <c r="B1122" s="21" t="s">
        <v>1909</v>
      </c>
      <c r="C1122" s="21" t="s">
        <v>20</v>
      </c>
      <c r="D1122" s="71">
        <f>Costcomb!P1121</f>
        <v>7.455865725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21" t="s">
        <v>1910</v>
      </c>
      <c r="B1123" s="21" t="s">
        <v>1911</v>
      </c>
      <c r="C1123" s="21" t="s">
        <v>20</v>
      </c>
      <c r="D1123" s="71">
        <f>Costcomb!P1122</f>
        <v>143.7916961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21" t="s">
        <v>1912</v>
      </c>
      <c r="B1124" s="21" t="s">
        <v>1913</v>
      </c>
      <c r="C1124" s="21" t="s">
        <v>20</v>
      </c>
      <c r="D1124" s="71">
        <f>Costcomb!P1123</f>
        <v>126.8465468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21" t="s">
        <v>1914</v>
      </c>
      <c r="B1125" s="21" t="s">
        <v>1915</v>
      </c>
      <c r="C1125" s="21" t="s">
        <v>20</v>
      </c>
      <c r="D1125" s="71">
        <f>Costcomb!P1124</f>
        <v>144.7599904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21" t="s">
        <v>1916</v>
      </c>
      <c r="B1126" s="21" t="s">
        <v>1917</v>
      </c>
      <c r="C1126" s="21" t="s">
        <v>20</v>
      </c>
      <c r="D1126" s="71">
        <f>Costcomb!P1125</f>
        <v>126.8465468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21" t="s">
        <v>1918</v>
      </c>
      <c r="B1127" s="21" t="s">
        <v>1919</v>
      </c>
      <c r="C1127" s="21" t="s">
        <v>20</v>
      </c>
      <c r="D1127" s="71">
        <f>Costcomb!P1126</f>
        <v>209.151558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21" t="s">
        <v>1920</v>
      </c>
      <c r="B1128" s="21" t="s">
        <v>1921</v>
      </c>
      <c r="C1128" s="21" t="s">
        <v>20</v>
      </c>
      <c r="D1128" s="71">
        <f>Costcomb!P1127</f>
        <v>161.2209926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21" t="s">
        <v>1922</v>
      </c>
      <c r="B1129" s="21" t="s">
        <v>1923</v>
      </c>
      <c r="C1129" s="21" t="s">
        <v>20</v>
      </c>
      <c r="D1129" s="71">
        <f>Costcomb!P1128</f>
        <v>0.561610665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21" t="s">
        <v>1924</v>
      </c>
      <c r="B1130" s="21" t="s">
        <v>1925</v>
      </c>
      <c r="C1130" s="21" t="s">
        <v>20</v>
      </c>
      <c r="D1130" s="71">
        <f>Costcomb!P1129</f>
        <v>2.3239062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21" t="s">
        <v>1926</v>
      </c>
      <c r="B1131" s="21" t="s">
        <v>1927</v>
      </c>
      <c r="C1131" s="21" t="s">
        <v>20</v>
      </c>
      <c r="D1131" s="71">
        <f>Costcomb!P1130</f>
        <v>2.90488275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21" t="s">
        <v>1928</v>
      </c>
      <c r="B1132" s="21" t="s">
        <v>1929</v>
      </c>
      <c r="C1132" s="21" t="s">
        <v>20</v>
      </c>
      <c r="D1132" s="71">
        <f>Costcomb!P1131</f>
        <v>4.2604947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5.75" customHeight="1">
      <c r="A1133" s="21" t="s">
        <v>1930</v>
      </c>
      <c r="B1133" s="21" t="s">
        <v>1931</v>
      </c>
      <c r="C1133" s="21" t="s">
        <v>20</v>
      </c>
      <c r="D1133" s="71">
        <f>Costcomb!P1132</f>
        <v>18.49442018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21" t="s">
        <v>1932</v>
      </c>
      <c r="B1134" s="21" t="s">
        <v>1933</v>
      </c>
      <c r="C1134" s="21" t="s">
        <v>20</v>
      </c>
      <c r="D1134" s="71">
        <f>Costcomb!P1133</f>
        <v>0.89083071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21" t="s">
        <v>1934</v>
      </c>
      <c r="B1135" s="21" t="s">
        <v>1935</v>
      </c>
      <c r="C1135" s="21" t="s">
        <v>20</v>
      </c>
      <c r="D1135" s="71">
        <f>Costcomb!P1134</f>
        <v>96.63576615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21" t="s">
        <v>1936</v>
      </c>
      <c r="B1136" s="21" t="s">
        <v>1937</v>
      </c>
      <c r="C1136" s="21" t="s">
        <v>20</v>
      </c>
      <c r="D1136" s="71">
        <f>Costcomb!P1135</f>
        <v>2.7112239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21" t="s">
        <v>1938</v>
      </c>
      <c r="B1137" s="21" t="s">
        <v>1939</v>
      </c>
      <c r="C1137" s="21" t="s">
        <v>20</v>
      </c>
      <c r="D1137" s="71">
        <f>Costcomb!P1136</f>
        <v>1.35561195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21" t="s">
        <v>1940</v>
      </c>
      <c r="B1138" s="21" t="s">
        <v>1941</v>
      </c>
      <c r="C1138" s="21" t="s">
        <v>20</v>
      </c>
      <c r="D1138" s="71">
        <f>Costcomb!P1137</f>
        <v>19.26905558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21" t="s">
        <v>1942</v>
      </c>
      <c r="B1139" s="21" t="s">
        <v>1943</v>
      </c>
      <c r="C1139" s="21" t="s">
        <v>20</v>
      </c>
      <c r="D1139" s="71">
        <f>Costcomb!P1138</f>
        <v>19.26905558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21" t="s">
        <v>1944</v>
      </c>
      <c r="B1140" s="21" t="s">
        <v>1945</v>
      </c>
      <c r="C1140" s="21" t="s">
        <v>20</v>
      </c>
      <c r="D1140" s="71">
        <f>Costcomb!P1139</f>
        <v>0.561610665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21" t="s">
        <v>1946</v>
      </c>
      <c r="B1141" s="21" t="s">
        <v>1947</v>
      </c>
      <c r="C1141" s="21" t="s">
        <v>20</v>
      </c>
      <c r="D1141" s="71">
        <f>Costcomb!P1140</f>
        <v>60.22790235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21" t="s">
        <v>1948</v>
      </c>
      <c r="B1142" s="21" t="s">
        <v>1947</v>
      </c>
      <c r="C1142" s="21" t="s">
        <v>20</v>
      </c>
      <c r="D1142" s="71">
        <f>Costcomb!P1141</f>
        <v>60.22790235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21" t="s">
        <v>1949</v>
      </c>
      <c r="B1143" s="21" t="s">
        <v>1950</v>
      </c>
      <c r="C1143" s="21" t="s">
        <v>20</v>
      </c>
      <c r="D1143" s="71">
        <f>Costcomb!P1142</f>
        <v>355.8481369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21" t="s">
        <v>1951</v>
      </c>
      <c r="B1144" s="21" t="s">
        <v>1952</v>
      </c>
      <c r="C1144" s="21" t="s">
        <v>20</v>
      </c>
      <c r="D1144" s="71">
        <f>Costcomb!P1143</f>
        <v>358.7530196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21" t="s">
        <v>1953</v>
      </c>
      <c r="B1145" s="21" t="s">
        <v>1954</v>
      </c>
      <c r="C1145" s="21" t="s">
        <v>20</v>
      </c>
      <c r="D1145" s="71">
        <f>Costcomb!P1144</f>
        <v>106.5123675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21" t="s">
        <v>1955</v>
      </c>
      <c r="B1146" s="21" t="s">
        <v>1956</v>
      </c>
      <c r="C1146" s="21" t="s">
        <v>20</v>
      </c>
      <c r="D1146" s="71">
        <f>Costcomb!P1145</f>
        <v>7.16537745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21" t="s">
        <v>1957</v>
      </c>
      <c r="B1147" s="21" t="s">
        <v>1958</v>
      </c>
      <c r="C1147" s="21" t="s">
        <v>20</v>
      </c>
      <c r="D1147" s="71">
        <f>Costcomb!P1146</f>
        <v>20.72149695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21" t="s">
        <v>1959</v>
      </c>
      <c r="B1148" s="21" t="s">
        <v>1960</v>
      </c>
      <c r="C1148" s="21" t="s">
        <v>20</v>
      </c>
      <c r="D1148" s="71">
        <f>Costcomb!P1147</f>
        <v>0.755269515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21" t="s">
        <v>1961</v>
      </c>
      <c r="B1149" s="21" t="s">
        <v>1962</v>
      </c>
      <c r="C1149" s="21" t="s">
        <v>20</v>
      </c>
      <c r="D1149" s="71">
        <f>Costcomb!P1148</f>
        <v>33.89029875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21" t="s">
        <v>1963</v>
      </c>
      <c r="B1150" s="21" t="s">
        <v>1964</v>
      </c>
      <c r="C1150" s="21" t="s">
        <v>20</v>
      </c>
      <c r="D1150" s="71">
        <f>Costcomb!P1149</f>
        <v>52.09423065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21" t="s">
        <v>1965</v>
      </c>
      <c r="B1151" s="21" t="s">
        <v>1966</v>
      </c>
      <c r="C1151" s="21" t="s">
        <v>20</v>
      </c>
      <c r="D1151" s="71">
        <f>Costcomb!P1150</f>
        <v>12.29733698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21" t="s">
        <v>1967</v>
      </c>
      <c r="B1152" s="21" t="s">
        <v>1968</v>
      </c>
      <c r="C1152" s="21" t="s">
        <v>20</v>
      </c>
      <c r="D1152" s="71">
        <f>Costcomb!P1151</f>
        <v>48.0273948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21" t="s">
        <v>1969</v>
      </c>
      <c r="B1153" s="21" t="s">
        <v>1970</v>
      </c>
      <c r="C1153" s="21" t="s">
        <v>20</v>
      </c>
      <c r="D1153" s="71">
        <f>Costcomb!P1152</f>
        <v>84.62891745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21" t="s">
        <v>1971</v>
      </c>
      <c r="B1154" s="21" t="s">
        <v>1972</v>
      </c>
      <c r="C1154" s="21" t="s">
        <v>20</v>
      </c>
      <c r="D1154" s="71">
        <f>Costcomb!P1153</f>
        <v>57.3230196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21" t="s">
        <v>1973</v>
      </c>
      <c r="B1155" s="21" t="s">
        <v>1974</v>
      </c>
      <c r="C1155" s="21" t="s">
        <v>20</v>
      </c>
      <c r="D1155" s="71">
        <f>Costcomb!P1154</f>
        <v>43.7669001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21" t="s">
        <v>1975</v>
      </c>
      <c r="B1156" s="21" t="s">
        <v>1976</v>
      </c>
      <c r="C1156" s="21" t="s">
        <v>20</v>
      </c>
      <c r="D1156" s="71">
        <f>Costcomb!P1155</f>
        <v>312.2748956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21" t="s">
        <v>1977</v>
      </c>
      <c r="B1157" s="21" t="s">
        <v>1978</v>
      </c>
      <c r="C1157" s="21" t="s">
        <v>20</v>
      </c>
      <c r="D1157" s="71">
        <f>Costcomb!P1156</f>
        <v>43.7669001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21" t="s">
        <v>1979</v>
      </c>
      <c r="B1158" s="21" t="s">
        <v>1980</v>
      </c>
      <c r="C1158" s="21" t="s">
        <v>20</v>
      </c>
      <c r="D1158" s="71">
        <f>Costcomb!P1157</f>
        <v>310.8224543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21" t="s">
        <v>1981</v>
      </c>
      <c r="B1159" s="21" t="s">
        <v>1982</v>
      </c>
      <c r="C1159" s="21" t="s">
        <v>20</v>
      </c>
      <c r="D1159" s="71">
        <f>Costcomb!P1158</f>
        <v>1398.216897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21" t="s">
        <v>1983</v>
      </c>
      <c r="B1160" s="21" t="s">
        <v>1984</v>
      </c>
      <c r="C1160" s="21" t="s">
        <v>20</v>
      </c>
      <c r="D1160" s="71">
        <f>Costcomb!P1159</f>
        <v>1443.726727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21" t="s">
        <v>1985</v>
      </c>
      <c r="B1161" s="21" t="s">
        <v>1986</v>
      </c>
      <c r="C1161" s="21" t="s">
        <v>20</v>
      </c>
      <c r="D1161" s="71">
        <f>Costcomb!P1160</f>
        <v>9.392454225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21" t="s">
        <v>1987</v>
      </c>
      <c r="B1162" s="21" t="s">
        <v>1988</v>
      </c>
      <c r="C1162" s="21" t="s">
        <v>20</v>
      </c>
      <c r="D1162" s="71">
        <f>Costcomb!P1161</f>
        <v>16.36417283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21" t="s">
        <v>1989</v>
      </c>
      <c r="B1163" s="21" t="s">
        <v>1990</v>
      </c>
      <c r="C1163" s="21" t="s">
        <v>20</v>
      </c>
      <c r="D1163" s="71">
        <f>Costcomb!P1162</f>
        <v>6.487571475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21" t="s">
        <v>1991</v>
      </c>
      <c r="B1164" s="21" t="s">
        <v>1992</v>
      </c>
      <c r="C1164" s="21" t="s">
        <v>20</v>
      </c>
      <c r="D1164" s="71">
        <f>Costcomb!P1163</f>
        <v>7.55269515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21" t="s">
        <v>1993</v>
      </c>
      <c r="B1165" s="21" t="s">
        <v>1994</v>
      </c>
      <c r="C1165" s="21" t="s">
        <v>20</v>
      </c>
      <c r="D1165" s="71">
        <f>Costcomb!P1164</f>
        <v>11.42587215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21" t="s">
        <v>1995</v>
      </c>
      <c r="B1166" s="21" t="s">
        <v>1996</v>
      </c>
      <c r="C1166" s="21" t="s">
        <v>20</v>
      </c>
      <c r="D1166" s="71">
        <f>Costcomb!P1165</f>
        <v>30.01712175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21" t="s">
        <v>1997</v>
      </c>
      <c r="B1167" s="21" t="s">
        <v>1998</v>
      </c>
      <c r="C1167" s="21" t="s">
        <v>20</v>
      </c>
      <c r="D1167" s="71">
        <f>Costcomb!P1166</f>
        <v>12.29733698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21" t="s">
        <v>1999</v>
      </c>
      <c r="B1168" s="21" t="s">
        <v>2000</v>
      </c>
      <c r="C1168" s="21" t="s">
        <v>20</v>
      </c>
      <c r="D1168" s="71">
        <f>Costcomb!P1167</f>
        <v>0.81336717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21" t="s">
        <v>2001</v>
      </c>
      <c r="B1169" s="21" t="s">
        <v>2002</v>
      </c>
      <c r="C1169" s="21" t="s">
        <v>20</v>
      </c>
      <c r="D1169" s="71">
        <f>Costcomb!P1168</f>
        <v>161.2209926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21" t="s">
        <v>2003</v>
      </c>
      <c r="B1170" s="21" t="s">
        <v>2004</v>
      </c>
      <c r="C1170" s="21" t="s">
        <v>20</v>
      </c>
      <c r="D1170" s="71">
        <f>Costcomb!P1169</f>
        <v>195.5954385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21" t="s">
        <v>2005</v>
      </c>
      <c r="B1171" s="21" t="s">
        <v>2006</v>
      </c>
      <c r="C1171" s="21" t="s">
        <v>20</v>
      </c>
      <c r="D1171" s="71">
        <f>Costcomb!P1170</f>
        <v>918.9112433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21" t="s">
        <v>2007</v>
      </c>
      <c r="B1172" s="21" t="s">
        <v>2008</v>
      </c>
      <c r="C1172" s="21" t="s">
        <v>20</v>
      </c>
      <c r="D1172" s="71">
        <f>Costcomb!P1171</f>
        <v>965.3893673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21" t="s">
        <v>2009</v>
      </c>
      <c r="B1173" s="21" t="s">
        <v>2010</v>
      </c>
      <c r="C1173" s="21" t="s">
        <v>20</v>
      </c>
      <c r="D1173" s="71">
        <f>Costcomb!P1172</f>
        <v>892.7672985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21" t="s">
        <v>2011</v>
      </c>
      <c r="B1174" s="21" t="s">
        <v>2012</v>
      </c>
      <c r="C1174" s="21" t="s">
        <v>20</v>
      </c>
      <c r="D1174" s="71">
        <f>Costcomb!P1173</f>
        <v>943.1185995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21" t="s">
        <v>2013</v>
      </c>
      <c r="B1175" s="21" t="s">
        <v>2014</v>
      </c>
      <c r="C1175" s="21" t="s">
        <v>20</v>
      </c>
      <c r="D1175" s="71">
        <f>Costcomb!P1174</f>
        <v>1.452441375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21" t="s">
        <v>2015</v>
      </c>
      <c r="B1176" s="21" t="s">
        <v>2016</v>
      </c>
      <c r="C1176" s="21" t="s">
        <v>20</v>
      </c>
      <c r="D1176" s="71">
        <f>Costcomb!P1175</f>
        <v>1144.523804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21" t="s">
        <v>2017</v>
      </c>
      <c r="B1177" s="21" t="s">
        <v>2018</v>
      </c>
      <c r="C1177" s="21" t="s">
        <v>20</v>
      </c>
      <c r="D1177" s="71">
        <f>Costcomb!P1176</f>
        <v>1332.372888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21" t="s">
        <v>2019</v>
      </c>
      <c r="B1178" s="21" t="s">
        <v>2020</v>
      </c>
      <c r="C1178" s="21" t="s">
        <v>20</v>
      </c>
      <c r="D1178" s="71">
        <f>Costcomb!P1177</f>
        <v>1286.863058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21" t="s">
        <v>2021</v>
      </c>
      <c r="B1179" s="21" t="s">
        <v>2022</v>
      </c>
      <c r="C1179" s="21" t="s">
        <v>20</v>
      </c>
      <c r="D1179" s="71">
        <f>Costcomb!P1178</f>
        <v>1493.109734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21" t="s">
        <v>2023</v>
      </c>
      <c r="B1180" s="21" t="s">
        <v>2024</v>
      </c>
      <c r="C1180" s="21" t="s">
        <v>20</v>
      </c>
      <c r="D1180" s="71">
        <f>Costcomb!P1179</f>
        <v>1102.887151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21" t="s">
        <v>2025</v>
      </c>
      <c r="B1181" s="21" t="s">
        <v>2026</v>
      </c>
      <c r="C1181" s="21" t="s">
        <v>20</v>
      </c>
      <c r="D1181" s="71">
        <f>Costcomb!P1180</f>
        <v>1241.353229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21" t="s">
        <v>2027</v>
      </c>
      <c r="B1182" s="21" t="s">
        <v>2028</v>
      </c>
      <c r="C1182" s="21" t="s">
        <v>20</v>
      </c>
      <c r="D1182" s="71">
        <f>Costcomb!P1181</f>
        <v>1539.587858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21" t="s">
        <v>2029</v>
      </c>
      <c r="B1183" s="21" t="s">
        <v>2030</v>
      </c>
      <c r="C1183" s="21" t="s">
        <v>20</v>
      </c>
      <c r="D1183" s="71">
        <f>Costcomb!P1182</f>
        <v>1539.587858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21" t="s">
        <v>2031</v>
      </c>
      <c r="B1184" s="21" t="s">
        <v>2032</v>
      </c>
      <c r="C1184" s="21" t="s">
        <v>20</v>
      </c>
      <c r="D1184" s="71">
        <f>Costcomb!P1183</f>
        <v>1377.882718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21" t="s">
        <v>2033</v>
      </c>
      <c r="B1185" s="21" t="s">
        <v>2034</v>
      </c>
      <c r="C1185" s="21" t="s">
        <v>20</v>
      </c>
      <c r="D1185" s="71">
        <f>Costcomb!P1184</f>
        <v>780.4451655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21" t="s">
        <v>2035</v>
      </c>
      <c r="B1186" s="21" t="s">
        <v>2036</v>
      </c>
      <c r="C1186" s="21" t="s">
        <v>20</v>
      </c>
      <c r="D1186" s="71">
        <f>Costcomb!P1185</f>
        <v>109.4172503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21" t="s">
        <v>2037</v>
      </c>
      <c r="B1187" s="21" t="s">
        <v>2038</v>
      </c>
      <c r="C1187" s="21" t="s">
        <v>20</v>
      </c>
      <c r="D1187" s="71">
        <f>Costcomb!P1186</f>
        <v>21.10881465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21" t="s">
        <v>2039</v>
      </c>
      <c r="B1188" s="21" t="s">
        <v>2040</v>
      </c>
      <c r="C1188" s="21" t="s">
        <v>20</v>
      </c>
      <c r="D1188" s="71">
        <f>Costcomb!P1187</f>
        <v>115.2270158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21" t="s">
        <v>2041</v>
      </c>
      <c r="B1189" s="21" t="s">
        <v>2042</v>
      </c>
      <c r="C1189" s="21" t="s">
        <v>20</v>
      </c>
      <c r="D1189" s="71">
        <f>Costcomb!P1188</f>
        <v>52.86886605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21" t="s">
        <v>2043</v>
      </c>
      <c r="B1190" s="21" t="s">
        <v>2044</v>
      </c>
      <c r="C1190" s="21" t="s">
        <v>20</v>
      </c>
      <c r="D1190" s="71">
        <f>Costcomb!P1189</f>
        <v>21.3024735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21" t="s">
        <v>2045</v>
      </c>
      <c r="B1191" s="21" t="s">
        <v>2046</v>
      </c>
      <c r="C1191" s="21" t="s">
        <v>20</v>
      </c>
      <c r="D1191" s="71">
        <f>Costcomb!P1190</f>
        <v>68.9425506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21" t="s">
        <v>2047</v>
      </c>
      <c r="B1192" s="21" t="s">
        <v>2048</v>
      </c>
      <c r="C1192" s="21" t="s">
        <v>20</v>
      </c>
      <c r="D1192" s="71">
        <f>Costcomb!P1191</f>
        <v>18.88173788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21" t="s">
        <v>2049</v>
      </c>
      <c r="B1193" s="21" t="s">
        <v>2050</v>
      </c>
      <c r="C1193" s="21" t="s">
        <v>20</v>
      </c>
      <c r="D1193" s="71">
        <f>Costcomb!P1192</f>
        <v>87.34014135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21" t="s">
        <v>2051</v>
      </c>
      <c r="B1194" s="21" t="s">
        <v>2052</v>
      </c>
      <c r="C1194" s="21" t="s">
        <v>20</v>
      </c>
      <c r="D1194" s="71">
        <f>Costcomb!P1193</f>
        <v>293.8773049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21" t="s">
        <v>2053</v>
      </c>
      <c r="B1195" s="21" t="s">
        <v>2054</v>
      </c>
      <c r="C1195" s="21" t="s">
        <v>20</v>
      </c>
      <c r="D1195" s="71">
        <f>Costcomb!P1194</f>
        <v>113.2904273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21" t="s">
        <v>2055</v>
      </c>
      <c r="B1196" s="21" t="s">
        <v>2056</v>
      </c>
      <c r="C1196" s="21" t="s">
        <v>20</v>
      </c>
      <c r="D1196" s="71">
        <f>Costcomb!P1195</f>
        <v>1162.921394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21" t="s">
        <v>2057</v>
      </c>
      <c r="B1197" s="21" t="s">
        <v>2058</v>
      </c>
      <c r="C1197" s="21" t="s">
        <v>20</v>
      </c>
      <c r="D1197" s="71">
        <f>Costcomb!P1196</f>
        <v>2713.160489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21" t="s">
        <v>2059</v>
      </c>
      <c r="B1198" s="21" t="s">
        <v>2060</v>
      </c>
      <c r="C1198" s="21" t="s">
        <v>20</v>
      </c>
      <c r="D1198" s="71">
        <f>Costcomb!P1197</f>
        <v>236.263797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5.75" customHeight="1">
      <c r="A1199" s="21" t="s">
        <v>2061</v>
      </c>
      <c r="B1199" s="21" t="s">
        <v>2062</v>
      </c>
      <c r="C1199" s="21" t="s">
        <v>20</v>
      </c>
      <c r="D1199" s="71">
        <f>Costcomb!P1198</f>
        <v>442.0263251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21" t="s">
        <v>2063</v>
      </c>
      <c r="B1200" s="21" t="s">
        <v>2064</v>
      </c>
      <c r="C1200" s="21" t="s">
        <v>20</v>
      </c>
      <c r="D1200" s="71">
        <f>Costcomb!P1199</f>
        <v>19.07539673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21" t="s">
        <v>2065</v>
      </c>
      <c r="B1201" s="21" t="s">
        <v>2066</v>
      </c>
      <c r="C1201" s="21" t="s">
        <v>20</v>
      </c>
      <c r="D1201" s="71">
        <f>Costcomb!P1200</f>
        <v>115.2270158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21" t="s">
        <v>2067</v>
      </c>
      <c r="B1202" s="21" t="s">
        <v>2068</v>
      </c>
      <c r="C1202" s="21" t="s">
        <v>20</v>
      </c>
      <c r="D1202" s="71">
        <f>Costcomb!P1201</f>
        <v>124.9099583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21" t="s">
        <v>2069</v>
      </c>
      <c r="B1203" s="21" t="s">
        <v>2070</v>
      </c>
      <c r="C1203" s="21" t="s">
        <v>20</v>
      </c>
      <c r="D1203" s="71">
        <f>Costcomb!P1202</f>
        <v>8.71464825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21" t="s">
        <v>2071</v>
      </c>
      <c r="B1204" s="21" t="s">
        <v>2072</v>
      </c>
      <c r="C1204" s="21" t="s">
        <v>20</v>
      </c>
      <c r="D1204" s="71">
        <f>Costcomb!P1203</f>
        <v>104.0916319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21" t="s">
        <v>2073</v>
      </c>
      <c r="B1205" s="21" t="s">
        <v>2074</v>
      </c>
      <c r="C1205" s="21" t="s">
        <v>20</v>
      </c>
      <c r="D1205" s="71">
        <f>Costcomb!P1204</f>
        <v>30.79175715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21" t="s">
        <v>2075</v>
      </c>
      <c r="B1206" s="21" t="s">
        <v>2076</v>
      </c>
      <c r="C1206" s="21" t="s">
        <v>20</v>
      </c>
      <c r="D1206" s="71">
        <f>Costcomb!P1205</f>
        <v>7.55269515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21" t="s">
        <v>2077</v>
      </c>
      <c r="B1207" s="21" t="s">
        <v>2078</v>
      </c>
      <c r="C1207" s="21" t="s">
        <v>20</v>
      </c>
      <c r="D1207" s="71">
        <f>Costcomb!P1206</f>
        <v>106.0282204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21" t="s">
        <v>2079</v>
      </c>
      <c r="B1208" s="21" t="s">
        <v>2080</v>
      </c>
      <c r="C1208" s="21" t="s">
        <v>20</v>
      </c>
      <c r="D1208" s="71">
        <f>Costcomb!P1207</f>
        <v>1711.944234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21" t="s">
        <v>2081</v>
      </c>
      <c r="B1209" s="21" t="s">
        <v>2082</v>
      </c>
      <c r="C1209" s="21" t="s">
        <v>20</v>
      </c>
      <c r="D1209" s="71">
        <f>Costcomb!P1208</f>
        <v>1355.61195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21" t="s">
        <v>2083</v>
      </c>
      <c r="B1210" s="21" t="s">
        <v>2084</v>
      </c>
      <c r="C1210" s="21" t="s">
        <v>20</v>
      </c>
      <c r="D1210" s="71">
        <f>Costcomb!P1209</f>
        <v>96.829425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21" t="s">
        <v>2085</v>
      </c>
      <c r="B1211" s="21" t="s">
        <v>2086</v>
      </c>
      <c r="C1211" s="21" t="s">
        <v>20</v>
      </c>
      <c r="D1211" s="71">
        <f>Costcomb!P1210</f>
        <v>115.2270158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21" t="s">
        <v>2087</v>
      </c>
      <c r="B1212" s="21" t="s">
        <v>2088</v>
      </c>
      <c r="C1212" s="21" t="s">
        <v>20</v>
      </c>
      <c r="D1212" s="71">
        <f>Costcomb!P1211</f>
        <v>118.6160456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21" t="s">
        <v>2089</v>
      </c>
      <c r="B1213" s="21" t="s">
        <v>2090</v>
      </c>
      <c r="C1213" s="21" t="s">
        <v>20</v>
      </c>
      <c r="D1213" s="71">
        <f>Costcomb!P1212</f>
        <v>453.161709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21" t="s">
        <v>2091</v>
      </c>
      <c r="B1214" s="21" t="s">
        <v>2092</v>
      </c>
      <c r="C1214" s="21" t="s">
        <v>20</v>
      </c>
      <c r="D1214" s="71">
        <f>Costcomb!P1213</f>
        <v>115.2270158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21" t="s">
        <v>2093</v>
      </c>
      <c r="B1215" s="21" t="s">
        <v>2094</v>
      </c>
      <c r="C1215" s="21" t="s">
        <v>20</v>
      </c>
      <c r="D1215" s="71">
        <f>Costcomb!P1214</f>
        <v>114.2587215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21" t="s">
        <v>2095</v>
      </c>
      <c r="B1216" s="21" t="s">
        <v>2096</v>
      </c>
      <c r="C1216" s="21" t="s">
        <v>20</v>
      </c>
      <c r="D1216" s="71">
        <f>Costcomb!P1215</f>
        <v>100.702602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21" t="s">
        <v>2097</v>
      </c>
      <c r="B1217" s="21" t="s">
        <v>2098</v>
      </c>
      <c r="C1217" s="21" t="s">
        <v>20</v>
      </c>
      <c r="D1217" s="71">
        <f>Costcomb!P1216</f>
        <v>100.702602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21" t="s">
        <v>2099</v>
      </c>
      <c r="B1218" s="21" t="s">
        <v>2100</v>
      </c>
      <c r="C1218" s="21" t="s">
        <v>1841</v>
      </c>
      <c r="D1218" s="71">
        <f>Costcomb!P1217</f>
        <v>0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21" t="s">
        <v>2101</v>
      </c>
      <c r="B1219" s="21" t="s">
        <v>2102</v>
      </c>
      <c r="C1219" s="21" t="s">
        <v>20</v>
      </c>
      <c r="D1219" s="71">
        <f>Costcomb!P1218</f>
        <v>128.2989881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21" t="s">
        <v>2103</v>
      </c>
      <c r="B1220" s="21" t="s">
        <v>2104</v>
      </c>
      <c r="C1220" s="21" t="s">
        <v>20</v>
      </c>
      <c r="D1220" s="71">
        <f>Costcomb!P1219</f>
        <v>0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21" t="s">
        <v>2105</v>
      </c>
      <c r="B1221" s="21" t="s">
        <v>2106</v>
      </c>
      <c r="C1221" s="21" t="s">
        <v>20</v>
      </c>
      <c r="D1221" s="71">
        <f>Costcomb!P1220</f>
        <v>71.07279795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21" t="s">
        <v>2107</v>
      </c>
      <c r="B1222" s="21" t="s">
        <v>2108</v>
      </c>
      <c r="C1222" s="21" t="s">
        <v>20</v>
      </c>
      <c r="D1222" s="71">
        <f>Costcomb!P1221</f>
        <v>423.1445873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21" t="s">
        <v>2109</v>
      </c>
      <c r="B1223" s="21" t="s">
        <v>2110</v>
      </c>
      <c r="C1223" s="21" t="s">
        <v>20</v>
      </c>
      <c r="D1223" s="71">
        <f>Costcomb!P1222</f>
        <v>96.63576615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21" t="s">
        <v>2111</v>
      </c>
      <c r="B1224" s="21" t="s">
        <v>2112</v>
      </c>
      <c r="C1224" s="21" t="s">
        <v>20</v>
      </c>
      <c r="D1224" s="71">
        <f>Costcomb!P1223</f>
        <v>11.81318985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21" t="s">
        <v>2113</v>
      </c>
      <c r="B1225" s="21" t="s">
        <v>2114</v>
      </c>
      <c r="C1225" s="21" t="s">
        <v>20</v>
      </c>
      <c r="D1225" s="71">
        <f>Costcomb!P1224</f>
        <v>77.65719885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21" t="s">
        <v>2115</v>
      </c>
      <c r="B1226" s="21" t="s">
        <v>2116</v>
      </c>
      <c r="C1226" s="21" t="s">
        <v>20</v>
      </c>
      <c r="D1226" s="71">
        <f>Costcomb!P1225</f>
        <v>77.65719885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21" t="s">
        <v>2117</v>
      </c>
      <c r="B1227" s="21" t="s">
        <v>2118</v>
      </c>
      <c r="C1227" s="21" t="s">
        <v>20</v>
      </c>
      <c r="D1227" s="71">
        <f>Costcomb!P1226</f>
        <v>187.3649374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21" t="s">
        <v>2119</v>
      </c>
      <c r="B1228" s="21" t="s">
        <v>2120</v>
      </c>
      <c r="C1228" s="21" t="s">
        <v>20</v>
      </c>
      <c r="D1228" s="71">
        <f>Costcomb!P1227</f>
        <v>79.59378735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21" t="s">
        <v>2121</v>
      </c>
      <c r="B1229" s="21" t="s">
        <v>2122</v>
      </c>
      <c r="C1229" s="21" t="s">
        <v>20</v>
      </c>
      <c r="D1229" s="71">
        <f>Costcomb!P1228</f>
        <v>80.5620816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21" t="s">
        <v>2123</v>
      </c>
      <c r="B1230" s="21" t="s">
        <v>2124</v>
      </c>
      <c r="C1230" s="21" t="s">
        <v>20</v>
      </c>
      <c r="D1230" s="71">
        <f>Costcomb!P1229</f>
        <v>54.41813685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21" t="s">
        <v>2125</v>
      </c>
      <c r="B1231" s="21" t="s">
        <v>2126</v>
      </c>
      <c r="C1231" s="21" t="s">
        <v>20</v>
      </c>
      <c r="D1231" s="71">
        <f>Costcomb!P1230</f>
        <v>54.41813685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21" t="s">
        <v>2127</v>
      </c>
      <c r="B1232" s="21" t="s">
        <v>2128</v>
      </c>
      <c r="C1232" s="21" t="s">
        <v>20</v>
      </c>
      <c r="D1232" s="71">
        <f>Costcomb!P1231</f>
        <v>668.1230325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21" t="s">
        <v>2129</v>
      </c>
      <c r="B1233" s="21" t="s">
        <v>2130</v>
      </c>
      <c r="C1233" s="21" t="s">
        <v>20</v>
      </c>
      <c r="D1233" s="71">
        <f>Costcomb!P1232</f>
        <v>31.56639255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21" t="s">
        <v>2131</v>
      </c>
      <c r="B1234" s="21" t="s">
        <v>2132</v>
      </c>
      <c r="C1234" s="21" t="s">
        <v>20</v>
      </c>
      <c r="D1234" s="71">
        <f>Costcomb!P1233</f>
        <v>493.8300675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21" t="s">
        <v>2133</v>
      </c>
      <c r="B1235" s="21" t="s">
        <v>2134</v>
      </c>
      <c r="C1235" s="21" t="s">
        <v>20</v>
      </c>
      <c r="D1235" s="71">
        <f>Costcomb!P1234</f>
        <v>1481.490203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21" t="s">
        <v>2135</v>
      </c>
      <c r="B1236" s="21" t="s">
        <v>2136</v>
      </c>
      <c r="C1236" s="21" t="s">
        <v>20</v>
      </c>
      <c r="D1236" s="71">
        <f>Costcomb!P1235</f>
        <v>48.4147125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21" t="s">
        <v>2137</v>
      </c>
      <c r="B1237" s="21" t="s">
        <v>2138</v>
      </c>
      <c r="C1237" s="21" t="s">
        <v>20</v>
      </c>
      <c r="D1237" s="71">
        <f>Costcomb!P1236</f>
        <v>135.0770479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21" t="s">
        <v>2139</v>
      </c>
      <c r="B1238" s="21" t="s">
        <v>2140</v>
      </c>
      <c r="C1238" s="21" t="s">
        <v>20</v>
      </c>
      <c r="D1238" s="71">
        <f>Costcomb!P1237</f>
        <v>91.60063605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21" t="s">
        <v>2141</v>
      </c>
      <c r="B1239" s="21" t="s">
        <v>2142</v>
      </c>
      <c r="C1239" s="21" t="s">
        <v>20</v>
      </c>
      <c r="D1239" s="71">
        <f>Costcomb!P1238</f>
        <v>15.00856088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21" t="s">
        <v>2143</v>
      </c>
      <c r="B1240" s="21" t="s">
        <v>2144</v>
      </c>
      <c r="C1240" s="21" t="s">
        <v>20</v>
      </c>
      <c r="D1240" s="71">
        <f>Costcomb!P1239</f>
        <v>31.3727337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21" t="s">
        <v>2145</v>
      </c>
      <c r="B1241" s="21" t="s">
        <v>2146</v>
      </c>
      <c r="C1241" s="21" t="s">
        <v>20</v>
      </c>
      <c r="D1241" s="71">
        <f>Costcomb!P1240</f>
        <v>52.48154835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21" t="s">
        <v>2147</v>
      </c>
      <c r="B1242" s="21" t="s">
        <v>2148</v>
      </c>
      <c r="C1242" s="21" t="s">
        <v>20</v>
      </c>
      <c r="D1242" s="71">
        <f>Costcomb!P1241</f>
        <v>49.9639833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21" t="s">
        <v>2149</v>
      </c>
      <c r="B1243" s="21" t="s">
        <v>2150</v>
      </c>
      <c r="C1243" s="21" t="s">
        <v>20</v>
      </c>
      <c r="D1243" s="71">
        <f>Costcomb!P1242</f>
        <v>30.79175715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21" t="s">
        <v>2151</v>
      </c>
      <c r="B1244" s="21" t="s">
        <v>2152</v>
      </c>
      <c r="C1244" s="21" t="s">
        <v>20</v>
      </c>
      <c r="D1244" s="71">
        <f>Costcomb!P1243</f>
        <v>30.2107806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21" t="s">
        <v>2153</v>
      </c>
      <c r="B1245" s="21" t="s">
        <v>2154</v>
      </c>
      <c r="C1245" s="21" t="s">
        <v>20</v>
      </c>
      <c r="D1245" s="71">
        <f>Costcomb!P1244</f>
        <v>62.7454674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21" t="s">
        <v>2155</v>
      </c>
      <c r="B1246" s="21" t="s">
        <v>2156</v>
      </c>
      <c r="C1246" s="21" t="s">
        <v>20</v>
      </c>
      <c r="D1246" s="71">
        <f>Costcomb!P1245</f>
        <v>73.2030453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21" t="s">
        <v>2157</v>
      </c>
      <c r="B1247" s="21" t="s">
        <v>2158</v>
      </c>
      <c r="C1247" s="21" t="s">
        <v>20</v>
      </c>
      <c r="D1247" s="71">
        <f>Costcomb!P1246</f>
        <v>18.88173788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21" t="s">
        <v>2159</v>
      </c>
      <c r="B1248" s="21" t="s">
        <v>2160</v>
      </c>
      <c r="C1248" s="21" t="s">
        <v>20</v>
      </c>
      <c r="D1248" s="71">
        <f>Costcomb!P1247</f>
        <v>18.88173788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21" t="s">
        <v>2161</v>
      </c>
      <c r="B1249" s="21" t="s">
        <v>2162</v>
      </c>
      <c r="C1249" s="21" t="s">
        <v>20</v>
      </c>
      <c r="D1249" s="71">
        <f>Costcomb!P1248</f>
        <v>158.3161099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21" t="s">
        <v>2163</v>
      </c>
      <c r="B1250" s="21" t="s">
        <v>2164</v>
      </c>
      <c r="C1250" s="21" t="s">
        <v>20</v>
      </c>
      <c r="D1250" s="71">
        <f>Costcomb!P1249</f>
        <v>2.51756505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21" t="s">
        <v>2165</v>
      </c>
      <c r="B1251" s="21" t="s">
        <v>2166</v>
      </c>
      <c r="C1251" s="21" t="s">
        <v>20</v>
      </c>
      <c r="D1251" s="71">
        <f>Costcomb!P1250</f>
        <v>2.51756505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21" t="s">
        <v>2167</v>
      </c>
      <c r="B1252" s="21" t="s">
        <v>2168</v>
      </c>
      <c r="C1252" s="21" t="s">
        <v>20</v>
      </c>
      <c r="D1252" s="71">
        <f>Costcomb!P1251</f>
        <v>23.04540315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21" t="s">
        <v>2169</v>
      </c>
      <c r="B1253" s="21" t="s">
        <v>2170</v>
      </c>
      <c r="C1253" s="21" t="s">
        <v>20</v>
      </c>
      <c r="D1253" s="71">
        <f>Costcomb!P1252</f>
        <v>22.0771089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21" t="s">
        <v>2171</v>
      </c>
      <c r="B1254" s="21" t="s">
        <v>2172</v>
      </c>
      <c r="C1254" s="21" t="s">
        <v>20</v>
      </c>
      <c r="D1254" s="71">
        <f>Costcomb!P1253</f>
        <v>62.3581497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21" t="s">
        <v>2173</v>
      </c>
      <c r="B1255" s="21" t="s">
        <v>2174</v>
      </c>
      <c r="C1255" s="21" t="s">
        <v>20</v>
      </c>
      <c r="D1255" s="71">
        <f>Costcomb!P1254</f>
        <v>59.6469258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21" t="s">
        <v>2175</v>
      </c>
      <c r="B1256" s="21" t="s">
        <v>2176</v>
      </c>
      <c r="C1256" s="21" t="s">
        <v>20</v>
      </c>
      <c r="D1256" s="71">
        <f>Costcomb!P1255</f>
        <v>30.79175715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21" t="s">
        <v>2177</v>
      </c>
      <c r="B1257" s="21" t="s">
        <v>2178</v>
      </c>
      <c r="C1257" s="21" t="s">
        <v>20</v>
      </c>
      <c r="D1257" s="71">
        <f>Costcomb!P1256</f>
        <v>30.79175715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21" t="s">
        <v>2179</v>
      </c>
      <c r="B1258" s="21" t="s">
        <v>2180</v>
      </c>
      <c r="C1258" s="21" t="s">
        <v>2181</v>
      </c>
      <c r="D1258" s="71">
        <f>Costcomb!P1257</f>
        <v>12.49099583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21" t="s">
        <v>2182</v>
      </c>
      <c r="B1259" s="21" t="s">
        <v>2183</v>
      </c>
      <c r="C1259" s="21" t="s">
        <v>2181</v>
      </c>
      <c r="D1259" s="71">
        <f>Costcomb!P1258</f>
        <v>21.88345005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21" t="s">
        <v>2184</v>
      </c>
      <c r="B1260" s="21" t="s">
        <v>2185</v>
      </c>
      <c r="C1260" s="21" t="s">
        <v>2181</v>
      </c>
      <c r="D1260" s="71">
        <f>Costcomb!P1259</f>
        <v>20.5278381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21" t="s">
        <v>2186</v>
      </c>
      <c r="B1261" s="21" t="s">
        <v>2187</v>
      </c>
      <c r="C1261" s="21" t="s">
        <v>2181</v>
      </c>
      <c r="D1261" s="71">
        <f>Costcomb!P1260</f>
        <v>12.49099583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21" t="s">
        <v>2188</v>
      </c>
      <c r="B1262" s="21" t="s">
        <v>2189</v>
      </c>
      <c r="C1262" s="21" t="s">
        <v>20</v>
      </c>
      <c r="D1262" s="71">
        <f>Costcomb!P1261</f>
        <v>32.34102795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21" t="s">
        <v>2190</v>
      </c>
      <c r="B1263" s="21" t="s">
        <v>2191</v>
      </c>
      <c r="C1263" s="21" t="s">
        <v>20</v>
      </c>
      <c r="D1263" s="71">
        <f>Costcomb!P1262</f>
        <v>30.79175715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21" t="s">
        <v>2192</v>
      </c>
      <c r="B1264" s="21" t="s">
        <v>2193</v>
      </c>
      <c r="C1264" s="21" t="s">
        <v>20</v>
      </c>
      <c r="D1264" s="71">
        <f>Costcomb!P1263</f>
        <v>34.27761645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21" t="s">
        <v>2194</v>
      </c>
      <c r="B1265" s="21" t="s">
        <v>2195</v>
      </c>
      <c r="C1265" s="21" t="s">
        <v>20</v>
      </c>
      <c r="D1265" s="71">
        <f>Costcomb!P1264</f>
        <v>30.79175715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21" t="s">
        <v>2196</v>
      </c>
      <c r="B1266" s="21" t="s">
        <v>2197</v>
      </c>
      <c r="C1266" s="21" t="s">
        <v>20</v>
      </c>
      <c r="D1266" s="71">
        <f>Costcomb!P1265</f>
        <v>34.27761645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21" t="s">
        <v>2198</v>
      </c>
      <c r="B1267" s="21" t="s">
        <v>2199</v>
      </c>
      <c r="C1267" s="21" t="s">
        <v>20</v>
      </c>
      <c r="D1267" s="71">
        <f>Costcomb!P1266</f>
        <v>48.0273948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21" t="s">
        <v>2200</v>
      </c>
      <c r="B1268" s="21" t="s">
        <v>2201</v>
      </c>
      <c r="C1268" s="21" t="s">
        <v>20</v>
      </c>
      <c r="D1268" s="71">
        <f>Costcomb!P1267</f>
        <v>48.0273948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21" t="s">
        <v>2202</v>
      </c>
      <c r="B1269" s="21" t="s">
        <v>2203</v>
      </c>
      <c r="C1269" s="21" t="s">
        <v>20</v>
      </c>
      <c r="D1269" s="71">
        <f>Costcomb!P1268</f>
        <v>48.0273948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21" t="s">
        <v>2204</v>
      </c>
      <c r="B1270" s="21" t="s">
        <v>2205</v>
      </c>
      <c r="C1270" s="21" t="s">
        <v>20</v>
      </c>
      <c r="D1270" s="71">
        <f>Costcomb!P1269</f>
        <v>12.87831353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21" t="s">
        <v>2206</v>
      </c>
      <c r="B1271" s="21" t="s">
        <v>2207</v>
      </c>
      <c r="C1271" s="21" t="s">
        <v>20</v>
      </c>
      <c r="D1271" s="71">
        <f>Costcomb!P1270</f>
        <v>14.3307549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21" t="s">
        <v>2208</v>
      </c>
      <c r="B1272" s="21" t="s">
        <v>2209</v>
      </c>
      <c r="C1272" s="21" t="s">
        <v>20</v>
      </c>
      <c r="D1272" s="71">
        <f>Costcomb!P1271</f>
        <v>15.78319628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21" t="s">
        <v>2210</v>
      </c>
      <c r="B1273" s="21" t="s">
        <v>2211</v>
      </c>
      <c r="C1273" s="21" t="s">
        <v>20</v>
      </c>
      <c r="D1273" s="71">
        <f>Costcomb!P1272</f>
        <v>17.13880823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21" t="s">
        <v>2212</v>
      </c>
      <c r="B1274" s="21" t="s">
        <v>2213</v>
      </c>
      <c r="C1274" s="21" t="s">
        <v>20</v>
      </c>
      <c r="D1274" s="71">
        <f>Costcomb!P1273</f>
        <v>2.420735625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21" t="s">
        <v>2214</v>
      </c>
      <c r="B1275" s="21" t="s">
        <v>2215</v>
      </c>
      <c r="C1275" s="21" t="s">
        <v>20</v>
      </c>
      <c r="D1275" s="71">
        <f>Costcomb!P1274</f>
        <v>2.420735625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21" t="s">
        <v>2216</v>
      </c>
      <c r="B1276" s="21" t="s">
        <v>2217</v>
      </c>
      <c r="C1276" s="21" t="s">
        <v>20</v>
      </c>
      <c r="D1276" s="71">
        <f>Costcomb!P1275</f>
        <v>2.3239062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21" t="s">
        <v>2218</v>
      </c>
      <c r="B1277" s="21" t="s">
        <v>2219</v>
      </c>
      <c r="C1277" s="21" t="s">
        <v>20</v>
      </c>
      <c r="D1277" s="71">
        <f>Costcomb!P1276</f>
        <v>9.586113075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21" t="s">
        <v>2220</v>
      </c>
      <c r="B1278" s="21" t="s">
        <v>2221</v>
      </c>
      <c r="C1278" s="21" t="s">
        <v>20</v>
      </c>
      <c r="D1278" s="71">
        <f>Costcomb!P1277</f>
        <v>32.34102795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21" t="s">
        <v>2222</v>
      </c>
      <c r="B1279" s="21" t="s">
        <v>2223</v>
      </c>
      <c r="C1279" s="21" t="s">
        <v>20</v>
      </c>
      <c r="D1279" s="71">
        <f>Costcomb!P1278</f>
        <v>28.2741921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21" t="s">
        <v>2224</v>
      </c>
      <c r="B1280" s="21" t="s">
        <v>2225</v>
      </c>
      <c r="C1280" s="21" t="s">
        <v>20</v>
      </c>
      <c r="D1280" s="71">
        <f>Costcomb!P1279</f>
        <v>0.92956248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21" t="s">
        <v>2226</v>
      </c>
      <c r="B1281" s="21" t="s">
        <v>2227</v>
      </c>
      <c r="C1281" s="21" t="s">
        <v>20</v>
      </c>
      <c r="D1281" s="71">
        <f>Costcomb!P1280</f>
        <v>169.4514938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21" t="s">
        <v>2228</v>
      </c>
      <c r="B1282" s="21" t="s">
        <v>2229</v>
      </c>
      <c r="C1282" s="21" t="s">
        <v>20</v>
      </c>
      <c r="D1282" s="71">
        <f>Costcomb!P1281</f>
        <v>169.4514938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21" t="s">
        <v>2230</v>
      </c>
      <c r="B1283" s="21" t="s">
        <v>2231</v>
      </c>
      <c r="C1283" s="21" t="s">
        <v>20</v>
      </c>
      <c r="D1283" s="71">
        <f>Costcomb!P1282</f>
        <v>226.5808545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21" t="s">
        <v>2232</v>
      </c>
      <c r="B1284" s="21" t="s">
        <v>2233</v>
      </c>
      <c r="C1284" s="21" t="s">
        <v>20</v>
      </c>
      <c r="D1284" s="71">
        <f>Costcomb!P1283</f>
        <v>225.6125603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5.75" customHeight="1">
      <c r="A1285" s="21" t="s">
        <v>2234</v>
      </c>
      <c r="B1285" s="21" t="s">
        <v>2235</v>
      </c>
      <c r="C1285" s="21" t="s">
        <v>20</v>
      </c>
      <c r="D1285" s="71">
        <f>Costcomb!P1284</f>
        <v>225.6125603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21" t="s">
        <v>2236</v>
      </c>
      <c r="B1286" s="21" t="s">
        <v>2237</v>
      </c>
      <c r="C1286" s="21" t="s">
        <v>20</v>
      </c>
      <c r="D1286" s="71">
        <f>Costcomb!P1285</f>
        <v>87.34014135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21" t="s">
        <v>2238</v>
      </c>
      <c r="B1287" s="21" t="s">
        <v>2239</v>
      </c>
      <c r="C1287" s="21" t="s">
        <v>20</v>
      </c>
      <c r="D1287" s="71">
        <f>Costcomb!P1286</f>
        <v>71.6537745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21" t="s">
        <v>2240</v>
      </c>
      <c r="B1288" s="21" t="s">
        <v>2241</v>
      </c>
      <c r="C1288" s="21" t="s">
        <v>20</v>
      </c>
      <c r="D1288" s="71">
        <f>Costcomb!P1287</f>
        <v>146.2124318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21" t="s">
        <v>2242</v>
      </c>
      <c r="B1289" s="21" t="s">
        <v>2243</v>
      </c>
      <c r="C1289" s="21" t="s">
        <v>20</v>
      </c>
      <c r="D1289" s="71">
        <f>Costcomb!P1288</f>
        <v>11.2322133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21" t="s">
        <v>2244</v>
      </c>
      <c r="B1290" s="21" t="s">
        <v>2245</v>
      </c>
      <c r="C1290" s="21" t="s">
        <v>20</v>
      </c>
      <c r="D1290" s="71">
        <f>Costcomb!P1289</f>
        <v>30.2107806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21" t="s">
        <v>2246</v>
      </c>
      <c r="B1291" s="21" t="s">
        <v>2247</v>
      </c>
      <c r="C1291" s="21" t="s">
        <v>20</v>
      </c>
      <c r="D1291" s="71">
        <f>Costcomb!P1290</f>
        <v>224.644266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21" t="s">
        <v>2248</v>
      </c>
      <c r="B1292" s="21" t="s">
        <v>2249</v>
      </c>
      <c r="C1292" s="21" t="s">
        <v>20</v>
      </c>
      <c r="D1292" s="71">
        <f>Costcomb!P1291</f>
        <v>224.644266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21" t="s">
        <v>2250</v>
      </c>
      <c r="B1293" s="21" t="s">
        <v>2251</v>
      </c>
      <c r="C1293" s="21" t="s">
        <v>20</v>
      </c>
      <c r="D1293" s="71">
        <f>Costcomb!P1292</f>
        <v>8.5209894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21" t="s">
        <v>2252</v>
      </c>
      <c r="B1294" s="21" t="s">
        <v>2253</v>
      </c>
      <c r="C1294" s="21" t="s">
        <v>20</v>
      </c>
      <c r="D1294" s="71">
        <f>Costcomb!P1293</f>
        <v>3.873177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21" t="s">
        <v>2254</v>
      </c>
      <c r="B1295" s="21" t="s">
        <v>2255</v>
      </c>
      <c r="C1295" s="21" t="s">
        <v>20</v>
      </c>
      <c r="D1295" s="71">
        <f>Costcomb!P1294</f>
        <v>62.3581497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21" t="s">
        <v>2256</v>
      </c>
      <c r="B1296" s="21" t="s">
        <v>2257</v>
      </c>
      <c r="C1296" s="21" t="s">
        <v>20</v>
      </c>
      <c r="D1296" s="71">
        <f>Costcomb!P1295</f>
        <v>62.3581497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21" t="s">
        <v>2258</v>
      </c>
      <c r="B1297" s="21" t="s">
        <v>2259</v>
      </c>
      <c r="C1297" s="21" t="s">
        <v>20</v>
      </c>
      <c r="D1297" s="71">
        <f>Costcomb!P1296</f>
        <v>62.3581497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21" t="s">
        <v>2260</v>
      </c>
      <c r="B1298" s="21" t="s">
        <v>2261</v>
      </c>
      <c r="C1298" s="21" t="s">
        <v>20</v>
      </c>
      <c r="D1298" s="71">
        <f>Costcomb!P1297</f>
        <v>79.7874462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21" t="s">
        <v>2262</v>
      </c>
      <c r="B1299" s="21" t="s">
        <v>2263</v>
      </c>
      <c r="C1299" s="21" t="s">
        <v>20</v>
      </c>
      <c r="D1299" s="71">
        <f>Costcomb!P1298</f>
        <v>258.0504176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21" t="s">
        <v>2264</v>
      </c>
      <c r="B1300" s="21" t="s">
        <v>2265</v>
      </c>
      <c r="C1300" s="21" t="s">
        <v>20</v>
      </c>
      <c r="D1300" s="71">
        <f>Costcomb!P1299</f>
        <v>412.0092034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21" t="s">
        <v>2266</v>
      </c>
      <c r="B1301" s="21" t="s">
        <v>2267</v>
      </c>
      <c r="C1301" s="21" t="s">
        <v>20</v>
      </c>
      <c r="D1301" s="71">
        <f>Costcomb!P1300</f>
        <v>71.6537745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21" t="s">
        <v>2268</v>
      </c>
      <c r="B1302" s="21" t="s">
        <v>2269</v>
      </c>
      <c r="C1302" s="21" t="s">
        <v>20</v>
      </c>
      <c r="D1302" s="71">
        <f>Costcomb!P1301</f>
        <v>80.5620816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21" t="s">
        <v>2270</v>
      </c>
      <c r="B1303" s="21" t="s">
        <v>1941</v>
      </c>
      <c r="C1303" s="21" t="s">
        <v>20</v>
      </c>
      <c r="D1303" s="71">
        <f>Costcomb!P1302</f>
        <v>15.00856088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21" t="s">
        <v>2271</v>
      </c>
      <c r="B1304" s="21" t="s">
        <v>2272</v>
      </c>
      <c r="C1304" s="21" t="s">
        <v>20</v>
      </c>
      <c r="D1304" s="71">
        <f>Costcomb!P1303</f>
        <v>54.41813685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21" t="s">
        <v>2273</v>
      </c>
      <c r="B1305" s="21" t="s">
        <v>2274</v>
      </c>
      <c r="C1305" s="21" t="s">
        <v>20</v>
      </c>
      <c r="D1305" s="71">
        <f>Costcomb!P1304</f>
        <v>54.41813685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21" t="s">
        <v>2275</v>
      </c>
      <c r="B1306" s="21" t="s">
        <v>2276</v>
      </c>
      <c r="C1306" s="21" t="s">
        <v>20</v>
      </c>
      <c r="D1306" s="71">
        <f>Costcomb!P1305</f>
        <v>78.04451655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21" t="s">
        <v>2277</v>
      </c>
      <c r="B1307" s="21" t="s">
        <v>2278</v>
      </c>
      <c r="C1307" s="21" t="s">
        <v>20</v>
      </c>
      <c r="D1307" s="71">
        <f>Costcomb!P1306</f>
        <v>78.04451655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21" t="s">
        <v>2279</v>
      </c>
      <c r="B1308" s="21" t="s">
        <v>2280</v>
      </c>
      <c r="C1308" s="21" t="s">
        <v>20</v>
      </c>
      <c r="D1308" s="71">
        <f>Costcomb!P1307</f>
        <v>54.9991134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21" t="s">
        <v>2281</v>
      </c>
      <c r="B1309" s="21" t="s">
        <v>2282</v>
      </c>
      <c r="C1309" s="21" t="s">
        <v>20</v>
      </c>
      <c r="D1309" s="71">
        <f>Costcomb!P1308</f>
        <v>5.4224478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21" t="s">
        <v>2283</v>
      </c>
      <c r="B1310" s="21" t="s">
        <v>2284</v>
      </c>
      <c r="C1310" s="21" t="s">
        <v>20</v>
      </c>
      <c r="D1310" s="71">
        <f>Costcomb!P1309</f>
        <v>29.24248635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21" t="s">
        <v>2285</v>
      </c>
      <c r="B1311" s="21" t="s">
        <v>2286</v>
      </c>
      <c r="C1311" s="21" t="s">
        <v>20</v>
      </c>
      <c r="D1311" s="71">
        <f>Costcomb!P1310</f>
        <v>30.79175715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21" t="s">
        <v>2287</v>
      </c>
      <c r="B1312" s="21" t="s">
        <v>2288</v>
      </c>
      <c r="C1312" s="21" t="s">
        <v>20</v>
      </c>
      <c r="D1312" s="71">
        <f>Costcomb!P1311</f>
        <v>2.227076775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21" t="s">
        <v>2289</v>
      </c>
      <c r="B1313" s="21" t="s">
        <v>2290</v>
      </c>
      <c r="C1313" s="21" t="s">
        <v>20</v>
      </c>
      <c r="D1313" s="71">
        <f>Costcomb!P1312</f>
        <v>2.3239062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21" t="s">
        <v>2291</v>
      </c>
      <c r="B1314" s="21" t="s">
        <v>2292</v>
      </c>
      <c r="C1314" s="21" t="s">
        <v>20</v>
      </c>
      <c r="D1314" s="71">
        <f>Costcomb!P1313</f>
        <v>50.7386187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21" t="s">
        <v>2293</v>
      </c>
      <c r="B1315" s="21" t="s">
        <v>2294</v>
      </c>
      <c r="C1315" s="21" t="s">
        <v>20</v>
      </c>
      <c r="D1315" s="71">
        <f>Costcomb!P1314</f>
        <v>31.56639255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21" t="s">
        <v>2295</v>
      </c>
      <c r="B1316" s="21" t="s">
        <v>2296</v>
      </c>
      <c r="C1316" s="21" t="s">
        <v>20</v>
      </c>
      <c r="D1316" s="71">
        <f>Costcomb!P1315</f>
        <v>31.56639255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21" t="s">
        <v>2297</v>
      </c>
      <c r="B1317" s="21" t="s">
        <v>2298</v>
      </c>
      <c r="C1317" s="21" t="s">
        <v>20</v>
      </c>
      <c r="D1317" s="71">
        <f>Costcomb!P1316</f>
        <v>30.2107806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21" t="s">
        <v>2299</v>
      </c>
      <c r="B1318" s="21" t="s">
        <v>2300</v>
      </c>
      <c r="C1318" s="21" t="s">
        <v>20</v>
      </c>
      <c r="D1318" s="71">
        <f>Costcomb!P1317</f>
        <v>2.3239062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21" t="s">
        <v>2301</v>
      </c>
      <c r="B1319" s="21" t="s">
        <v>2302</v>
      </c>
      <c r="C1319" s="21" t="s">
        <v>20</v>
      </c>
      <c r="D1319" s="71">
        <f>Costcomb!P1318</f>
        <v>23.04540315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21" t="s">
        <v>2303</v>
      </c>
      <c r="B1320" s="21" t="s">
        <v>2304</v>
      </c>
      <c r="C1320" s="21" t="s">
        <v>20</v>
      </c>
      <c r="D1320" s="71">
        <f>Costcomb!P1319</f>
        <v>306.9492773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21" t="s">
        <v>2305</v>
      </c>
      <c r="B1321" s="21" t="s">
        <v>2306</v>
      </c>
      <c r="C1321" s="21" t="s">
        <v>20</v>
      </c>
      <c r="D1321" s="71">
        <f>Costcomb!P1320</f>
        <v>11.03855445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21" t="s">
        <v>2307</v>
      </c>
      <c r="B1322" s="21" t="s">
        <v>2308</v>
      </c>
      <c r="C1322" s="21" t="s">
        <v>20</v>
      </c>
      <c r="D1322" s="71">
        <f>Costcomb!P1321</f>
        <v>467.2019756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21" t="s">
        <v>2309</v>
      </c>
      <c r="B1323" s="21" t="s">
        <v>2310</v>
      </c>
      <c r="C1323" s="21" t="s">
        <v>20</v>
      </c>
      <c r="D1323" s="71">
        <f>Costcomb!P1322</f>
        <v>54.9991134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21" t="s">
        <v>2311</v>
      </c>
      <c r="B1324" s="21" t="s">
        <v>2312</v>
      </c>
      <c r="C1324" s="21" t="s">
        <v>20</v>
      </c>
      <c r="D1324" s="71">
        <f>Costcomb!P1323</f>
        <v>14.62124318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21" t="s">
        <v>2313</v>
      </c>
      <c r="B1325" s="21" t="s">
        <v>2314</v>
      </c>
      <c r="C1325" s="21" t="s">
        <v>20</v>
      </c>
      <c r="D1325" s="71">
        <f>Costcomb!P1324</f>
        <v>25.1756505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21" t="s">
        <v>2315</v>
      </c>
      <c r="B1326" s="21" t="s">
        <v>2316</v>
      </c>
      <c r="C1326" s="21" t="s">
        <v>20</v>
      </c>
      <c r="D1326" s="71">
        <f>Costcomb!P1325</f>
        <v>189.785673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21" t="s">
        <v>2317</v>
      </c>
      <c r="B1327" s="21" t="s">
        <v>2318</v>
      </c>
      <c r="C1327" s="21" t="s">
        <v>1841</v>
      </c>
      <c r="D1327" s="71">
        <f>Costcomb!P1326</f>
        <v>0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21" t="s">
        <v>2319</v>
      </c>
      <c r="B1328" s="21" t="s">
        <v>2320</v>
      </c>
      <c r="C1328" s="21" t="s">
        <v>20</v>
      </c>
      <c r="D1328" s="71">
        <f>Costcomb!P1327</f>
        <v>0.89083071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21" t="s">
        <v>2321</v>
      </c>
      <c r="B1329" s="21" t="s">
        <v>2322</v>
      </c>
      <c r="C1329" s="21" t="s">
        <v>20</v>
      </c>
      <c r="D1329" s="71">
        <f>Costcomb!P1328</f>
        <v>18.68807903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21" t="s">
        <v>2323</v>
      </c>
      <c r="B1330" s="21" t="s">
        <v>2324</v>
      </c>
      <c r="C1330" s="21" t="s">
        <v>20</v>
      </c>
      <c r="D1330" s="71">
        <f>Costcomb!P1329</f>
        <v>18.68807903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21" t="s">
        <v>2325</v>
      </c>
      <c r="B1331" s="21" t="s">
        <v>2326</v>
      </c>
      <c r="C1331" s="21" t="s">
        <v>2181</v>
      </c>
      <c r="D1331" s="71">
        <f>Costcomb!P1330</f>
        <v>20.5278381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21" t="s">
        <v>2327</v>
      </c>
      <c r="B1332" s="21" t="s">
        <v>2328</v>
      </c>
      <c r="C1332" s="21" t="s">
        <v>20</v>
      </c>
      <c r="D1332" s="71">
        <f>Costcomb!P1331</f>
        <v>14.62124318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21" t="s">
        <v>2329</v>
      </c>
      <c r="B1333" s="21" t="s">
        <v>2330</v>
      </c>
      <c r="C1333" s="21" t="s">
        <v>1841</v>
      </c>
      <c r="D1333" s="71">
        <f>Costcomb!P1332</f>
        <v>24.59467395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21" t="s">
        <v>2331</v>
      </c>
      <c r="B1334" s="21" t="s">
        <v>2332</v>
      </c>
      <c r="C1334" s="21" t="s">
        <v>1841</v>
      </c>
      <c r="D1334" s="71">
        <f>Costcomb!P1333</f>
        <v>41.0556762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21" t="s">
        <v>2333</v>
      </c>
      <c r="B1335" s="21" t="s">
        <v>2334</v>
      </c>
      <c r="C1335" s="21" t="s">
        <v>20</v>
      </c>
      <c r="D1335" s="71">
        <f>Costcomb!P1334</f>
        <v>582.9131385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21" t="s">
        <v>2335</v>
      </c>
      <c r="B1336" s="21" t="s">
        <v>2336</v>
      </c>
      <c r="C1336" s="21" t="s">
        <v>20</v>
      </c>
      <c r="D1336" s="71">
        <f>Costcomb!P1335</f>
        <v>81.91769355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21" t="s">
        <v>2337</v>
      </c>
      <c r="B1337" s="21" t="s">
        <v>2338</v>
      </c>
      <c r="C1337" s="21" t="s">
        <v>20</v>
      </c>
      <c r="D1337" s="71">
        <f>Costcomb!P1336</f>
        <v>161.7051398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21" t="s">
        <v>2339</v>
      </c>
      <c r="B1338" s="21" t="s">
        <v>2340</v>
      </c>
      <c r="C1338" s="21" t="s">
        <v>20</v>
      </c>
      <c r="D1338" s="71">
        <f>Costcomb!P1337</f>
        <v>161.7051398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21" t="s">
        <v>2341</v>
      </c>
      <c r="B1339" s="21" t="s">
        <v>2342</v>
      </c>
      <c r="C1339" s="21" t="s">
        <v>20</v>
      </c>
      <c r="D1339" s="71">
        <f>Costcomb!P1338</f>
        <v>656.5035015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21" t="s">
        <v>2343</v>
      </c>
      <c r="B1340" s="21" t="s">
        <v>2338</v>
      </c>
      <c r="C1340" s="21" t="s">
        <v>20</v>
      </c>
      <c r="D1340" s="71">
        <f>Costcomb!P1339</f>
        <v>0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21" t="s">
        <v>2344</v>
      </c>
      <c r="B1341" s="21" t="s">
        <v>2338</v>
      </c>
      <c r="C1341" s="21" t="s">
        <v>20</v>
      </c>
      <c r="D1341" s="71">
        <f>Costcomb!P1340</f>
        <v>0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21" t="s">
        <v>2345</v>
      </c>
      <c r="B1342" s="21" t="s">
        <v>2346</v>
      </c>
      <c r="C1342" s="21" t="s">
        <v>20</v>
      </c>
      <c r="D1342" s="71">
        <f>Costcomb!P1341</f>
        <v>145.7282846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21" t="s">
        <v>2347</v>
      </c>
      <c r="B1343" s="21" t="s">
        <v>2348</v>
      </c>
      <c r="C1343" s="21" t="s">
        <v>20</v>
      </c>
      <c r="D1343" s="71">
        <f>Costcomb!P1342</f>
        <v>32.34102795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21" t="s">
        <v>2349</v>
      </c>
      <c r="B1344" s="21" t="s">
        <v>2350</v>
      </c>
      <c r="C1344" s="21" t="s">
        <v>20</v>
      </c>
      <c r="D1344" s="71">
        <f>Costcomb!P1343</f>
        <v>34.27761645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21" t="s">
        <v>2351</v>
      </c>
      <c r="B1345" s="21" t="s">
        <v>2352</v>
      </c>
      <c r="C1345" s="21" t="s">
        <v>20</v>
      </c>
      <c r="D1345" s="71">
        <f>Costcomb!P1344</f>
        <v>582.9131385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21" t="s">
        <v>2353</v>
      </c>
      <c r="B1346" s="21" t="s">
        <v>2354</v>
      </c>
      <c r="C1346" s="21" t="s">
        <v>20</v>
      </c>
      <c r="D1346" s="71">
        <f>Costcomb!P1345</f>
        <v>70.4918214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21" t="s">
        <v>2355</v>
      </c>
      <c r="B1347" s="21" t="s">
        <v>2356</v>
      </c>
      <c r="C1347" s="21" t="s">
        <v>20</v>
      </c>
      <c r="D1347" s="71">
        <f>Costcomb!P1346</f>
        <v>7694.066111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21" t="s">
        <v>2357</v>
      </c>
      <c r="B1348" s="21" t="s">
        <v>2358</v>
      </c>
      <c r="C1348" s="21" t="s">
        <v>20</v>
      </c>
      <c r="D1348" s="71">
        <f>Costcomb!P1347</f>
        <v>67.58693865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21" t="s">
        <v>2359</v>
      </c>
      <c r="B1349" s="21" t="s">
        <v>2360</v>
      </c>
      <c r="C1349" s="21" t="s">
        <v>20</v>
      </c>
      <c r="D1349" s="71">
        <f>Costcomb!P1348</f>
        <v>8.5209894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21" t="s">
        <v>2361</v>
      </c>
      <c r="B1350" s="21" t="s">
        <v>2362</v>
      </c>
      <c r="C1350" s="21" t="s">
        <v>20</v>
      </c>
      <c r="D1350" s="71">
        <f>Costcomb!P1349</f>
        <v>21.88345005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21" t="s">
        <v>2363</v>
      </c>
      <c r="B1351" s="21" t="s">
        <v>2364</v>
      </c>
      <c r="C1351" s="21" t="s">
        <v>20</v>
      </c>
      <c r="D1351" s="71">
        <f>Costcomb!P1350</f>
        <v>228.0332959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21" t="s">
        <v>2365</v>
      </c>
      <c r="B1352" s="21" t="s">
        <v>2366</v>
      </c>
      <c r="C1352" s="21" t="s">
        <v>20</v>
      </c>
      <c r="D1352" s="71">
        <f>Costcomb!P1351</f>
        <v>643.9156763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21" t="s">
        <v>2367</v>
      </c>
      <c r="B1353" s="21" t="s">
        <v>2368</v>
      </c>
      <c r="C1353" s="21" t="s">
        <v>20</v>
      </c>
      <c r="D1353" s="71">
        <f>Costcomb!P1352</f>
        <v>118.6160456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21" t="s">
        <v>2369</v>
      </c>
      <c r="B1354" s="21" t="s">
        <v>2370</v>
      </c>
      <c r="C1354" s="21" t="s">
        <v>20</v>
      </c>
      <c r="D1354" s="71">
        <f>Costcomb!P1353</f>
        <v>22.0771089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21" t="s">
        <v>2371</v>
      </c>
      <c r="B1355" s="21" t="s">
        <v>2372</v>
      </c>
      <c r="C1355" s="21" t="s">
        <v>20</v>
      </c>
      <c r="D1355" s="71">
        <f>Costcomb!P1354</f>
        <v>107.9648089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21" t="s">
        <v>2373</v>
      </c>
      <c r="B1356" s="21" t="s">
        <v>2374</v>
      </c>
      <c r="C1356" s="21" t="s">
        <v>20</v>
      </c>
      <c r="D1356" s="71">
        <f>Costcomb!P1355</f>
        <v>177.1978478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21" t="s">
        <v>2375</v>
      </c>
      <c r="B1357" s="21" t="s">
        <v>2376</v>
      </c>
      <c r="C1357" s="21" t="s">
        <v>20</v>
      </c>
      <c r="D1357" s="71">
        <f>Costcomb!P1356</f>
        <v>1057.377321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21" t="s">
        <v>2377</v>
      </c>
      <c r="B1358" s="21" t="s">
        <v>2378</v>
      </c>
      <c r="C1358" s="21" t="s">
        <v>20</v>
      </c>
      <c r="D1358" s="71">
        <f>Costcomb!P1357</f>
        <v>497.7032445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21" t="s">
        <v>2379</v>
      </c>
      <c r="B1359" s="21" t="s">
        <v>2380</v>
      </c>
      <c r="C1359" s="21" t="s">
        <v>20</v>
      </c>
      <c r="D1359" s="71">
        <f>Costcomb!P1358</f>
        <v>382.9603759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21" t="s">
        <v>2381</v>
      </c>
      <c r="B1360" s="21" t="s">
        <v>2382</v>
      </c>
      <c r="C1360" s="21" t="s">
        <v>20</v>
      </c>
      <c r="D1360" s="71">
        <f>Costcomb!P1359</f>
        <v>0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21" t="s">
        <v>2383</v>
      </c>
      <c r="B1361" s="21" t="s">
        <v>2384</v>
      </c>
      <c r="C1361" s="21" t="s">
        <v>20</v>
      </c>
      <c r="D1361" s="71">
        <f>Costcomb!P1360</f>
        <v>15.39587858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21" t="s">
        <v>2385</v>
      </c>
      <c r="B1362" s="21" t="s">
        <v>2386</v>
      </c>
      <c r="C1362" s="21" t="s">
        <v>20</v>
      </c>
      <c r="D1362" s="71">
        <f>Costcomb!P1361</f>
        <v>23.04540315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21" t="s">
        <v>2387</v>
      </c>
      <c r="B1363" s="21" t="s">
        <v>2388</v>
      </c>
      <c r="C1363" s="21" t="s">
        <v>20</v>
      </c>
      <c r="D1363" s="71">
        <f>Costcomb!P1362</f>
        <v>22.4644266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21" t="s">
        <v>2389</v>
      </c>
      <c r="B1364" s="21" t="s">
        <v>2390</v>
      </c>
      <c r="C1364" s="21" t="s">
        <v>20</v>
      </c>
      <c r="D1364" s="71">
        <f>Costcomb!P1363</f>
        <v>15.39587858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21" t="s">
        <v>2391</v>
      </c>
      <c r="B1365" s="21" t="s">
        <v>2392</v>
      </c>
      <c r="C1365" s="21" t="s">
        <v>20</v>
      </c>
      <c r="D1365" s="71">
        <f>Costcomb!P1364</f>
        <v>6.487571475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21" t="s">
        <v>2393</v>
      </c>
      <c r="B1366" s="21" t="s">
        <v>2394</v>
      </c>
      <c r="C1366" s="21" t="s">
        <v>20</v>
      </c>
      <c r="D1366" s="71">
        <f>Costcomb!P1365</f>
        <v>8.811477675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21" t="s">
        <v>2395</v>
      </c>
      <c r="B1367" s="21" t="s">
        <v>2396</v>
      </c>
      <c r="C1367" s="21" t="s">
        <v>20</v>
      </c>
      <c r="D1367" s="71">
        <f>Costcomb!P1366</f>
        <v>1802.963894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21" t="s">
        <v>2397</v>
      </c>
      <c r="B1368" s="21" t="s">
        <v>2398</v>
      </c>
      <c r="C1368" s="21" t="s">
        <v>20</v>
      </c>
      <c r="D1368" s="71">
        <f>Costcomb!P1367</f>
        <v>1095.140797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21" t="s">
        <v>2399</v>
      </c>
      <c r="B1369" s="21" t="s">
        <v>2400</v>
      </c>
      <c r="C1369" s="21" t="s">
        <v>20</v>
      </c>
      <c r="D1369" s="71">
        <f>Costcomb!P1368</f>
        <v>202.3734983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21" t="s">
        <v>2401</v>
      </c>
      <c r="B1370" s="21" t="s">
        <v>2402</v>
      </c>
      <c r="C1370" s="21" t="s">
        <v>20</v>
      </c>
      <c r="D1370" s="71">
        <f>Costcomb!P1369</f>
        <v>39.31274655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21" t="s">
        <v>2403</v>
      </c>
      <c r="B1371" s="21" t="s">
        <v>2404</v>
      </c>
      <c r="C1371" s="21" t="s">
        <v>20</v>
      </c>
      <c r="D1371" s="71">
        <f>Costcomb!P1370</f>
        <v>39.31274655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21" t="s">
        <v>2405</v>
      </c>
      <c r="B1372" s="21" t="s">
        <v>2406</v>
      </c>
      <c r="C1372" s="21" t="s">
        <v>20</v>
      </c>
      <c r="D1372" s="71">
        <f>Costcomb!P1371</f>
        <v>32.34102795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21" t="s">
        <v>2407</v>
      </c>
      <c r="B1373" s="21" t="s">
        <v>2408</v>
      </c>
      <c r="C1373" s="21" t="s">
        <v>20</v>
      </c>
      <c r="D1373" s="71">
        <f>Costcomb!P1372</f>
        <v>2374.257501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21" t="s">
        <v>2409</v>
      </c>
      <c r="B1374" s="21" t="s">
        <v>2410</v>
      </c>
      <c r="C1374" s="21" t="s">
        <v>20</v>
      </c>
      <c r="D1374" s="71">
        <f>Costcomb!P1373</f>
        <v>1171.636043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21" t="s">
        <v>2411</v>
      </c>
      <c r="B1375" s="21" t="s">
        <v>2412</v>
      </c>
      <c r="C1375" s="21" t="s">
        <v>20</v>
      </c>
      <c r="D1375" s="71">
        <f>Costcomb!P1374</f>
        <v>420.7238516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21" t="s">
        <v>2413</v>
      </c>
      <c r="B1376" s="21" t="s">
        <v>2414</v>
      </c>
      <c r="C1376" s="21" t="s">
        <v>20</v>
      </c>
      <c r="D1376" s="71">
        <f>Costcomb!P1375</f>
        <v>20.72149695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21" t="s">
        <v>2415</v>
      </c>
      <c r="B1377" s="21" t="s">
        <v>2416</v>
      </c>
      <c r="C1377" s="21" t="s">
        <v>20</v>
      </c>
      <c r="D1377" s="71">
        <f>Costcomb!P1376</f>
        <v>397.9689368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21" t="s">
        <v>2417</v>
      </c>
      <c r="B1378" s="21" t="s">
        <v>2418</v>
      </c>
      <c r="C1378" s="21" t="s">
        <v>20</v>
      </c>
      <c r="D1378" s="71">
        <f>Costcomb!P1377</f>
        <v>684.5840348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21" t="s">
        <v>2419</v>
      </c>
      <c r="B1379" s="21" t="s">
        <v>2420</v>
      </c>
      <c r="C1379" s="21" t="s">
        <v>20</v>
      </c>
      <c r="D1379" s="71">
        <f>Costcomb!P1378</f>
        <v>41.0556762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21" t="s">
        <v>2421</v>
      </c>
      <c r="B1380" s="21" t="s">
        <v>2422</v>
      </c>
      <c r="C1380" s="21" t="s">
        <v>20</v>
      </c>
      <c r="D1380" s="71">
        <f>Costcomb!P1379</f>
        <v>119.1001928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21" t="s">
        <v>2423</v>
      </c>
      <c r="B1381" s="21" t="s">
        <v>2424</v>
      </c>
      <c r="C1381" s="21" t="s">
        <v>20</v>
      </c>
      <c r="D1381" s="71">
        <f>Costcomb!P1380</f>
        <v>100.2184549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21" t="s">
        <v>2425</v>
      </c>
      <c r="B1382" s="21" t="s">
        <v>2426</v>
      </c>
      <c r="C1382" s="21" t="s">
        <v>20</v>
      </c>
      <c r="D1382" s="71">
        <f>Costcomb!P1381</f>
        <v>25.9502859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21" t="s">
        <v>2427</v>
      </c>
      <c r="B1383" s="21" t="s">
        <v>2428</v>
      </c>
      <c r="C1383" s="21" t="s">
        <v>20</v>
      </c>
      <c r="D1383" s="71">
        <f>Costcomb!P1382</f>
        <v>98.7660135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21" t="s">
        <v>2429</v>
      </c>
      <c r="B1384" s="21" t="s">
        <v>2430</v>
      </c>
      <c r="C1384" s="21" t="s">
        <v>20</v>
      </c>
      <c r="D1384" s="71">
        <f>Costcomb!P1383</f>
        <v>15.00856088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21" t="s">
        <v>2431</v>
      </c>
      <c r="B1385" s="21" t="s">
        <v>2432</v>
      </c>
      <c r="C1385" s="21" t="s">
        <v>20</v>
      </c>
      <c r="D1385" s="71">
        <f>Costcomb!P1384</f>
        <v>48.0273948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21" t="s">
        <v>2433</v>
      </c>
      <c r="B1386" s="21" t="s">
        <v>2434</v>
      </c>
      <c r="C1386" s="21" t="s">
        <v>20</v>
      </c>
      <c r="D1386" s="71">
        <f>Costcomb!P1385</f>
        <v>70.4918214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21" t="s">
        <v>2435</v>
      </c>
      <c r="B1387" s="21" t="s">
        <v>2436</v>
      </c>
      <c r="C1387" s="21" t="s">
        <v>20</v>
      </c>
      <c r="D1387" s="71">
        <f>Costcomb!P1386</f>
        <v>52.86886605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21" t="s">
        <v>2437</v>
      </c>
      <c r="B1388" s="21" t="s">
        <v>2438</v>
      </c>
      <c r="C1388" s="21" t="s">
        <v>20</v>
      </c>
      <c r="D1388" s="71">
        <f>Costcomb!P1387</f>
        <v>52.86886605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21" t="s">
        <v>2439</v>
      </c>
      <c r="B1389" s="21" t="s">
        <v>2440</v>
      </c>
      <c r="C1389" s="21" t="s">
        <v>20</v>
      </c>
      <c r="D1389" s="71">
        <f>Costcomb!P1388</f>
        <v>1559.922037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21" t="s">
        <v>2441</v>
      </c>
      <c r="B1390" s="21" t="s">
        <v>2442</v>
      </c>
      <c r="C1390" s="21" t="s">
        <v>20</v>
      </c>
      <c r="D1390" s="71">
        <f>Costcomb!P1389</f>
        <v>225.6125603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21" t="s">
        <v>2443</v>
      </c>
      <c r="B1391" s="21" t="s">
        <v>2444</v>
      </c>
      <c r="C1391" s="21" t="s">
        <v>20</v>
      </c>
      <c r="D1391" s="71">
        <f>Costcomb!P1390</f>
        <v>6.293912625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21" t="s">
        <v>2445</v>
      </c>
      <c r="B1392" s="21" t="s">
        <v>2446</v>
      </c>
      <c r="C1392" s="21" t="s">
        <v>20</v>
      </c>
      <c r="D1392" s="71">
        <f>Costcomb!P1391</f>
        <v>12.49099583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21" t="s">
        <v>2447</v>
      </c>
      <c r="B1393" s="21" t="s">
        <v>2448</v>
      </c>
      <c r="C1393" s="21" t="s">
        <v>20</v>
      </c>
      <c r="D1393" s="71">
        <f>Costcomb!P1392</f>
        <v>6.487571475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21" t="s">
        <v>2449</v>
      </c>
      <c r="B1394" s="21" t="s">
        <v>2450</v>
      </c>
      <c r="C1394" s="21" t="s">
        <v>20</v>
      </c>
      <c r="D1394" s="71">
        <f>Costcomb!P1393</f>
        <v>6.39074205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21" t="s">
        <v>2451</v>
      </c>
      <c r="B1395" s="21" t="s">
        <v>2452</v>
      </c>
      <c r="C1395" s="21" t="s">
        <v>20</v>
      </c>
      <c r="D1395" s="71">
        <f>Costcomb!P1394</f>
        <v>6.39074205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21" t="s">
        <v>2453</v>
      </c>
      <c r="B1396" s="21" t="s">
        <v>2454</v>
      </c>
      <c r="C1396" s="21" t="s">
        <v>20</v>
      </c>
      <c r="D1396" s="71">
        <f>Costcomb!P1395</f>
        <v>8.71464825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21" t="s">
        <v>2455</v>
      </c>
      <c r="B1397" s="21" t="s">
        <v>2456</v>
      </c>
      <c r="C1397" s="21" t="s">
        <v>20</v>
      </c>
      <c r="D1397" s="71">
        <f>Costcomb!P1396</f>
        <v>12.87831353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21" t="s">
        <v>2457</v>
      </c>
      <c r="B1398" s="21" t="s">
        <v>2458</v>
      </c>
      <c r="C1398" s="21" t="s">
        <v>20</v>
      </c>
      <c r="D1398" s="71">
        <f>Costcomb!P1397</f>
        <v>16.36417283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21" t="s">
        <v>2459</v>
      </c>
      <c r="B1399" s="21" t="s">
        <v>2460</v>
      </c>
      <c r="C1399" s="21" t="s">
        <v>20</v>
      </c>
      <c r="D1399" s="71">
        <f>Costcomb!P1398</f>
        <v>10.8448956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21" t="s">
        <v>2461</v>
      </c>
      <c r="B1400" s="21" t="s">
        <v>2462</v>
      </c>
      <c r="C1400" s="21" t="s">
        <v>20</v>
      </c>
      <c r="D1400" s="71">
        <f>Costcomb!P1399</f>
        <v>2.90488275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21" t="s">
        <v>2463</v>
      </c>
      <c r="B1401" s="21" t="s">
        <v>2464</v>
      </c>
      <c r="C1401" s="21" t="s">
        <v>20</v>
      </c>
      <c r="D1401" s="71">
        <f>Costcomb!P1400</f>
        <v>52.86886605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21" t="s">
        <v>2465</v>
      </c>
      <c r="B1402" s="21" t="s">
        <v>2466</v>
      </c>
      <c r="C1402" s="21" t="s">
        <v>20</v>
      </c>
      <c r="D1402" s="71">
        <f>Costcomb!P1401</f>
        <v>5.712936075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21" t="s">
        <v>2467</v>
      </c>
      <c r="B1403" s="21" t="s">
        <v>2468</v>
      </c>
      <c r="C1403" s="21" t="s">
        <v>20</v>
      </c>
      <c r="D1403" s="71">
        <f>Costcomb!P1402</f>
        <v>0.65844009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21" t="s">
        <v>2469</v>
      </c>
      <c r="B1404" s="21" t="s">
        <v>2470</v>
      </c>
      <c r="C1404" s="21" t="s">
        <v>20</v>
      </c>
      <c r="D1404" s="71">
        <f>Costcomb!P1403</f>
        <v>2.3239062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21" t="s">
        <v>2471</v>
      </c>
      <c r="B1405" s="21" t="s">
        <v>2472</v>
      </c>
      <c r="C1405" s="21" t="s">
        <v>20</v>
      </c>
      <c r="D1405" s="71">
        <f>Costcomb!P1404</f>
        <v>7.262206875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21" t="s">
        <v>2473</v>
      </c>
      <c r="B1406" s="21" t="s">
        <v>2474</v>
      </c>
      <c r="C1406" s="21" t="s">
        <v>20</v>
      </c>
      <c r="D1406" s="71">
        <f>Costcomb!P1405</f>
        <v>25.9502859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21" t="s">
        <v>2475</v>
      </c>
      <c r="B1407" s="21" t="s">
        <v>2476</v>
      </c>
      <c r="C1407" s="21" t="s">
        <v>20</v>
      </c>
      <c r="D1407" s="71">
        <f>Costcomb!P1406</f>
        <v>0.561610665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21" t="s">
        <v>2477</v>
      </c>
      <c r="B1408" s="21" t="s">
        <v>2478</v>
      </c>
      <c r="C1408" s="21" t="s">
        <v>20</v>
      </c>
      <c r="D1408" s="71">
        <f>Costcomb!P1407</f>
        <v>8.5209894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21" t="s">
        <v>2479</v>
      </c>
      <c r="B1409" s="21" t="s">
        <v>2480</v>
      </c>
      <c r="C1409" s="21" t="s">
        <v>20</v>
      </c>
      <c r="D1409" s="71">
        <f>Costcomb!P1408</f>
        <v>15.39587858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21" t="s">
        <v>2481</v>
      </c>
      <c r="B1410" s="21" t="s">
        <v>2482</v>
      </c>
      <c r="C1410" s="21" t="s">
        <v>20</v>
      </c>
      <c r="D1410" s="71">
        <f>Costcomb!P1409</f>
        <v>15.39587858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21" t="s">
        <v>2483</v>
      </c>
      <c r="B1411" s="21" t="s">
        <v>2480</v>
      </c>
      <c r="C1411" s="21" t="s">
        <v>20</v>
      </c>
      <c r="D1411" s="71">
        <f>Costcomb!P1410</f>
        <v>12.87831353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21" t="s">
        <v>2484</v>
      </c>
      <c r="B1412" s="21" t="s">
        <v>2485</v>
      </c>
      <c r="C1412" s="21" t="s">
        <v>20</v>
      </c>
      <c r="D1412" s="71">
        <f>Costcomb!P1411</f>
        <v>14.62124318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21" t="s">
        <v>2486</v>
      </c>
      <c r="B1413" s="21" t="s">
        <v>2487</v>
      </c>
      <c r="C1413" s="21" t="s">
        <v>20</v>
      </c>
      <c r="D1413" s="71">
        <f>Costcomb!P1412</f>
        <v>247.3991809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21" t="s">
        <v>2488</v>
      </c>
      <c r="B1414" s="21" t="s">
        <v>2489</v>
      </c>
      <c r="C1414" s="21" t="s">
        <v>20</v>
      </c>
      <c r="D1414" s="71">
        <f>Costcomb!P1413</f>
        <v>22.4644266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21" t="s">
        <v>2490</v>
      </c>
      <c r="B1415" s="21" t="s">
        <v>2491</v>
      </c>
      <c r="C1415" s="21" t="s">
        <v>20</v>
      </c>
      <c r="D1415" s="71">
        <f>Costcomb!P1414</f>
        <v>58.29131385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21" t="s">
        <v>2492</v>
      </c>
      <c r="B1416" s="21" t="s">
        <v>2493</v>
      </c>
      <c r="C1416" s="21" t="s">
        <v>20</v>
      </c>
      <c r="D1416" s="71">
        <f>Costcomb!P1415</f>
        <v>220.2869419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21" t="s">
        <v>2494</v>
      </c>
      <c r="B1417" s="21" t="s">
        <v>2495</v>
      </c>
      <c r="C1417" s="21" t="s">
        <v>20</v>
      </c>
      <c r="D1417" s="71">
        <f>Costcomb!P1416</f>
        <v>220.2869419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21" t="s">
        <v>2496</v>
      </c>
      <c r="B1418" s="21" t="s">
        <v>2497</v>
      </c>
      <c r="C1418" s="21" t="s">
        <v>20</v>
      </c>
      <c r="D1418" s="71">
        <f>Costcomb!P1417</f>
        <v>37.1824992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21" t="s">
        <v>2498</v>
      </c>
      <c r="B1419" s="21" t="s">
        <v>2499</v>
      </c>
      <c r="C1419" s="21" t="s">
        <v>20</v>
      </c>
      <c r="D1419" s="71">
        <f>Costcomb!P1418</f>
        <v>89.083071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21" t="s">
        <v>2500</v>
      </c>
      <c r="B1420" s="21" t="s">
        <v>2501</v>
      </c>
      <c r="C1420" s="21" t="s">
        <v>20</v>
      </c>
      <c r="D1420" s="71">
        <f>Costcomb!P1419</f>
        <v>45.7034886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21" t="s">
        <v>2502</v>
      </c>
      <c r="B1421" s="21" t="s">
        <v>2503</v>
      </c>
      <c r="C1421" s="21" t="s">
        <v>20</v>
      </c>
      <c r="D1421" s="71">
        <f>Costcomb!P1420</f>
        <v>58.29131385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21" t="s">
        <v>2504</v>
      </c>
      <c r="B1422" s="21" t="s">
        <v>2505</v>
      </c>
      <c r="C1422" s="21" t="s">
        <v>20</v>
      </c>
      <c r="D1422" s="71">
        <f>Costcomb!P1421</f>
        <v>47.6400771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21" t="s">
        <v>2506</v>
      </c>
      <c r="B1423" s="21" t="s">
        <v>2507</v>
      </c>
      <c r="C1423" s="21" t="s">
        <v>20</v>
      </c>
      <c r="D1423" s="71">
        <f>Costcomb!P1422</f>
        <v>72.0410922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21" t="s">
        <v>2508</v>
      </c>
      <c r="B1424" s="21" t="s">
        <v>2509</v>
      </c>
      <c r="C1424" s="21" t="s">
        <v>20</v>
      </c>
      <c r="D1424" s="71">
        <f>Costcomb!P1423</f>
        <v>74.3649984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21" t="s">
        <v>2510</v>
      </c>
      <c r="B1425" s="21" t="s">
        <v>2511</v>
      </c>
      <c r="C1425" s="21" t="s">
        <v>20</v>
      </c>
      <c r="D1425" s="71">
        <f>Costcomb!P1424</f>
        <v>18.49442018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21" t="s">
        <v>2512</v>
      </c>
      <c r="B1426" s="21" t="s">
        <v>2513</v>
      </c>
      <c r="C1426" s="21" t="s">
        <v>20</v>
      </c>
      <c r="D1426" s="71">
        <f>Costcomb!P1425</f>
        <v>8.5209894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21" t="s">
        <v>2514</v>
      </c>
      <c r="B1427" s="21" t="s">
        <v>2515</v>
      </c>
      <c r="C1427" s="21" t="s">
        <v>20</v>
      </c>
      <c r="D1427" s="71">
        <f>Costcomb!P1426</f>
        <v>21.88345005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21" t="s">
        <v>2516</v>
      </c>
      <c r="B1428" s="21" t="s">
        <v>2517</v>
      </c>
      <c r="C1428" s="21" t="s">
        <v>20</v>
      </c>
      <c r="D1428" s="71">
        <f>Costcomb!P1427</f>
        <v>7.068548025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21" t="s">
        <v>2518</v>
      </c>
      <c r="B1429" s="21" t="s">
        <v>2519</v>
      </c>
      <c r="C1429" s="21" t="s">
        <v>20</v>
      </c>
      <c r="D1429" s="71">
        <f>Costcomb!P1428</f>
        <v>4.550982975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21" t="s">
        <v>2520</v>
      </c>
      <c r="B1430" s="21" t="s">
        <v>2521</v>
      </c>
      <c r="C1430" s="21" t="s">
        <v>20</v>
      </c>
      <c r="D1430" s="71">
        <f>Costcomb!P1429</f>
        <v>2.3239062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21" t="s">
        <v>2522</v>
      </c>
      <c r="B1431" s="21" t="s">
        <v>2523</v>
      </c>
      <c r="C1431" s="21" t="s">
        <v>20</v>
      </c>
      <c r="D1431" s="71">
        <f>Costcomb!P1430</f>
        <v>3.195371025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21" t="s">
        <v>2524</v>
      </c>
      <c r="B1432" s="21" t="s">
        <v>2525</v>
      </c>
      <c r="C1432" s="21" t="s">
        <v>20</v>
      </c>
      <c r="D1432" s="71">
        <f>Costcomb!P1431</f>
        <v>17.8166142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21" t="s">
        <v>2526</v>
      </c>
      <c r="B1433" s="21" t="s">
        <v>2527</v>
      </c>
      <c r="C1433" s="21" t="s">
        <v>20</v>
      </c>
      <c r="D1433" s="71">
        <f>Costcomb!P1432</f>
        <v>1.9365885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21" t="s">
        <v>2528</v>
      </c>
      <c r="B1434" s="21" t="s">
        <v>2529</v>
      </c>
      <c r="C1434" s="21" t="s">
        <v>20</v>
      </c>
      <c r="D1434" s="71">
        <f>Costcomb!P1433</f>
        <v>236.263797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21" t="s">
        <v>2530</v>
      </c>
      <c r="B1435" s="21" t="s">
        <v>2531</v>
      </c>
      <c r="C1435" s="21" t="s">
        <v>20</v>
      </c>
      <c r="D1435" s="71">
        <f>Costcomb!P1434</f>
        <v>176.2295535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21" t="s">
        <v>2532</v>
      </c>
      <c r="B1436" s="21" t="s">
        <v>2533</v>
      </c>
      <c r="C1436" s="21" t="s">
        <v>20</v>
      </c>
      <c r="D1436" s="71">
        <f>Costcomb!P1435</f>
        <v>27.8868744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21" t="s">
        <v>2534</v>
      </c>
      <c r="B1437" s="21" t="s">
        <v>2535</v>
      </c>
      <c r="C1437" s="21" t="s">
        <v>20</v>
      </c>
      <c r="D1437" s="71">
        <f>Costcomb!P1436</f>
        <v>118.1318985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21" t="s">
        <v>2536</v>
      </c>
      <c r="B1438" s="21" t="s">
        <v>2537</v>
      </c>
      <c r="C1438" s="21" t="s">
        <v>20</v>
      </c>
      <c r="D1438" s="71">
        <f>Costcomb!P1437</f>
        <v>29.0488275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21" t="s">
        <v>2538</v>
      </c>
      <c r="B1439" s="21" t="s">
        <v>2539</v>
      </c>
      <c r="C1439" s="21" t="s">
        <v>20</v>
      </c>
      <c r="D1439" s="71">
        <f>Costcomb!P1438</f>
        <v>30.01712175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21" t="s">
        <v>2540</v>
      </c>
      <c r="B1440" s="21" t="s">
        <v>2541</v>
      </c>
      <c r="C1440" s="21" t="s">
        <v>20</v>
      </c>
      <c r="D1440" s="71">
        <f>Costcomb!P1439</f>
        <v>137.0136364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21" t="s">
        <v>2542</v>
      </c>
      <c r="B1441" s="21" t="s">
        <v>2543</v>
      </c>
      <c r="C1441" s="21" t="s">
        <v>20</v>
      </c>
      <c r="D1441" s="71">
        <f>Costcomb!P1440</f>
        <v>137.0136364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21" t="s">
        <v>2544</v>
      </c>
      <c r="B1442" s="21" t="s">
        <v>2545</v>
      </c>
      <c r="C1442" s="21" t="s">
        <v>20</v>
      </c>
      <c r="D1442" s="71">
        <f>Costcomb!P1441</f>
        <v>0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21" t="s">
        <v>2546</v>
      </c>
      <c r="B1443" s="21" t="s">
        <v>2547</v>
      </c>
      <c r="C1443" s="21" t="s">
        <v>20</v>
      </c>
      <c r="D1443" s="71">
        <f>Costcomb!P1442</f>
        <v>71.07279795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21" t="s">
        <v>2548</v>
      </c>
      <c r="B1444" s="21" t="s">
        <v>2549</v>
      </c>
      <c r="C1444" s="21" t="s">
        <v>20</v>
      </c>
      <c r="D1444" s="71">
        <f>Costcomb!P1443</f>
        <v>52.2878895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21" t="s">
        <v>2550</v>
      </c>
      <c r="B1445" s="21" t="s">
        <v>2551</v>
      </c>
      <c r="C1445" s="21" t="s">
        <v>20</v>
      </c>
      <c r="D1445" s="71">
        <f>Costcomb!P1444</f>
        <v>714.6011565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21" t="s">
        <v>2552</v>
      </c>
      <c r="B1446" s="21" t="s">
        <v>2553</v>
      </c>
      <c r="C1446" s="21" t="s">
        <v>20</v>
      </c>
      <c r="D1446" s="71">
        <f>Costcomb!P1445</f>
        <v>75.9142692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21" t="s">
        <v>2554</v>
      </c>
      <c r="B1447" s="21" t="s">
        <v>2555</v>
      </c>
      <c r="C1447" s="21" t="s">
        <v>20</v>
      </c>
      <c r="D1447" s="71">
        <f>Costcomb!P1446</f>
        <v>26.91858015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21" t="s">
        <v>2556</v>
      </c>
      <c r="B1448" s="21" t="s">
        <v>2557</v>
      </c>
      <c r="C1448" s="21" t="s">
        <v>20</v>
      </c>
      <c r="D1448" s="71">
        <f>Costcomb!P1447</f>
        <v>1638.353871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21" t="s">
        <v>2558</v>
      </c>
      <c r="B1449" s="21" t="s">
        <v>2559</v>
      </c>
      <c r="C1449" s="21" t="s">
        <v>20</v>
      </c>
      <c r="D1449" s="71">
        <f>Costcomb!P1448</f>
        <v>2858.404626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21" t="s">
        <v>2560</v>
      </c>
      <c r="B1450" s="21" t="s">
        <v>2561</v>
      </c>
      <c r="C1450" s="21" t="s">
        <v>20</v>
      </c>
      <c r="D1450" s="71">
        <f>Costcomb!P1449</f>
        <v>2858.404626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21" t="s">
        <v>2562</v>
      </c>
      <c r="B1451" s="21" t="s">
        <v>2563</v>
      </c>
      <c r="C1451" s="21" t="s">
        <v>20</v>
      </c>
      <c r="D1451" s="71">
        <f>Costcomb!P1450</f>
        <v>58.8722904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21" t="s">
        <v>2564</v>
      </c>
      <c r="B1452" s="21" t="s">
        <v>2565</v>
      </c>
      <c r="C1452" s="21" t="s">
        <v>20</v>
      </c>
      <c r="D1452" s="71">
        <f>Costcomb!P1451</f>
        <v>61.970832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21" t="s">
        <v>2566</v>
      </c>
      <c r="B1453" s="21" t="s">
        <v>2567</v>
      </c>
      <c r="C1453" s="21" t="s">
        <v>20</v>
      </c>
      <c r="D1453" s="71">
        <f>Costcomb!P1452</f>
        <v>13.74977835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21" t="s">
        <v>2568</v>
      </c>
      <c r="B1454" s="21" t="s">
        <v>2569</v>
      </c>
      <c r="C1454" s="21" t="s">
        <v>20</v>
      </c>
      <c r="D1454" s="71">
        <f>Costcomb!P1453</f>
        <v>43.3795824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21" t="s">
        <v>2570</v>
      </c>
      <c r="B1455" s="21" t="s">
        <v>2571</v>
      </c>
      <c r="C1455" s="21" t="s">
        <v>20</v>
      </c>
      <c r="D1455" s="71">
        <f>Costcomb!P1454</f>
        <v>21.88345005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21" t="s">
        <v>2572</v>
      </c>
      <c r="B1456" s="21" t="s">
        <v>2573</v>
      </c>
      <c r="C1456" s="21" t="s">
        <v>20</v>
      </c>
      <c r="D1456" s="71">
        <f>Costcomb!P1455</f>
        <v>32.72834565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21" t="s">
        <v>2574</v>
      </c>
      <c r="B1457" s="21" t="s">
        <v>2575</v>
      </c>
      <c r="C1457" s="21" t="s">
        <v>20</v>
      </c>
      <c r="D1457" s="71">
        <f>Costcomb!P1456</f>
        <v>15.00856088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21" t="s">
        <v>2576</v>
      </c>
      <c r="B1458" s="21" t="s">
        <v>2577</v>
      </c>
      <c r="C1458" s="21" t="s">
        <v>20</v>
      </c>
      <c r="D1458" s="71">
        <f>Costcomb!P1457</f>
        <v>5.712936075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21" t="s">
        <v>2578</v>
      </c>
      <c r="B1459" s="21" t="s">
        <v>2418</v>
      </c>
      <c r="C1459" s="21" t="s">
        <v>20</v>
      </c>
      <c r="D1459" s="71">
        <f>Costcomb!P1458</f>
        <v>102.1550434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21" t="s">
        <v>2579</v>
      </c>
      <c r="B1460" s="21" t="s">
        <v>2580</v>
      </c>
      <c r="C1460" s="21" t="s">
        <v>20</v>
      </c>
      <c r="D1460" s="71">
        <f>Costcomb!P1459</f>
        <v>102.1550434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21" t="s">
        <v>2581</v>
      </c>
      <c r="B1461" s="21" t="s">
        <v>2582</v>
      </c>
      <c r="C1461" s="21" t="s">
        <v>20</v>
      </c>
      <c r="D1461" s="71">
        <f>Costcomb!P1460</f>
        <v>13.74977835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21" t="s">
        <v>2583</v>
      </c>
      <c r="B1462" s="21" t="s">
        <v>2584</v>
      </c>
      <c r="C1462" s="21" t="s">
        <v>20</v>
      </c>
      <c r="D1462" s="71">
        <f>Costcomb!P1461</f>
        <v>11.03855445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21" t="s">
        <v>2585</v>
      </c>
      <c r="B1463" s="21" t="s">
        <v>2586</v>
      </c>
      <c r="C1463" s="21" t="s">
        <v>20</v>
      </c>
      <c r="D1463" s="71">
        <f>Costcomb!P1462</f>
        <v>30.79175715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21" t="s">
        <v>2587</v>
      </c>
      <c r="B1464" s="21" t="s">
        <v>2588</v>
      </c>
      <c r="C1464" s="21" t="s">
        <v>20</v>
      </c>
      <c r="D1464" s="71">
        <f>Costcomb!P1463</f>
        <v>493.8300675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21" t="s">
        <v>2589</v>
      </c>
      <c r="B1465" s="21" t="s">
        <v>2590</v>
      </c>
      <c r="C1465" s="21" t="s">
        <v>20</v>
      </c>
      <c r="D1465" s="71">
        <f>Costcomb!P1464</f>
        <v>493.8300675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21" t="s">
        <v>2591</v>
      </c>
      <c r="B1466" s="21" t="s">
        <v>2592</v>
      </c>
      <c r="C1466" s="21" t="s">
        <v>20</v>
      </c>
      <c r="D1466" s="71">
        <f>Costcomb!P1465</f>
        <v>34.27761645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21" t="s">
        <v>2593</v>
      </c>
      <c r="B1467" s="21" t="s">
        <v>2594</v>
      </c>
      <c r="C1467" s="21" t="s">
        <v>20</v>
      </c>
      <c r="D1467" s="71">
        <f>Costcomb!P1466</f>
        <v>707.8230968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21" t="s">
        <v>2595</v>
      </c>
      <c r="B1468" s="21" t="s">
        <v>2596</v>
      </c>
      <c r="C1468" s="21" t="s">
        <v>20</v>
      </c>
      <c r="D1468" s="71">
        <f>Costcomb!P1467</f>
        <v>0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21" t="s">
        <v>2597</v>
      </c>
      <c r="B1469" s="21" t="s">
        <v>2598</v>
      </c>
      <c r="C1469" s="21" t="s">
        <v>20</v>
      </c>
      <c r="D1469" s="71">
        <f>Costcomb!P1468</f>
        <v>274.0272728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21" t="s">
        <v>2599</v>
      </c>
      <c r="B1470" s="21" t="s">
        <v>2600</v>
      </c>
      <c r="C1470" s="21" t="s">
        <v>20</v>
      </c>
      <c r="D1470" s="71">
        <f>Costcomb!P1469</f>
        <v>274.0272728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21" t="s">
        <v>2601</v>
      </c>
      <c r="B1471" s="21" t="s">
        <v>2602</v>
      </c>
      <c r="C1471" s="21" t="s">
        <v>20</v>
      </c>
      <c r="D1471" s="71">
        <f>Costcomb!P1470</f>
        <v>1861.061549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21" t="s">
        <v>2603</v>
      </c>
      <c r="B1472" s="21" t="s">
        <v>2604</v>
      </c>
      <c r="C1472" s="21" t="s">
        <v>20</v>
      </c>
      <c r="D1472" s="71">
        <f>Costcomb!P1471</f>
        <v>1861.061549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21" t="s">
        <v>2605</v>
      </c>
      <c r="B1473" s="21" t="s">
        <v>2606</v>
      </c>
      <c r="C1473" s="21" t="s">
        <v>20</v>
      </c>
      <c r="D1473" s="71">
        <f>Costcomb!P1472</f>
        <v>855.0038228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21" t="s">
        <v>2607</v>
      </c>
      <c r="B1474" s="21" t="s">
        <v>2608</v>
      </c>
      <c r="C1474" s="21" t="s">
        <v>20</v>
      </c>
      <c r="D1474" s="71">
        <f>Costcomb!P1473</f>
        <v>855.0038228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21" t="s">
        <v>2609</v>
      </c>
      <c r="B1475" s="21" t="s">
        <v>2610</v>
      </c>
      <c r="C1475" s="21" t="s">
        <v>20</v>
      </c>
      <c r="D1475" s="71">
        <f>Costcomb!P1474</f>
        <v>16.36417283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21" t="s">
        <v>2611</v>
      </c>
      <c r="B1476" s="21" t="s">
        <v>2612</v>
      </c>
      <c r="C1476" s="21" t="s">
        <v>20</v>
      </c>
      <c r="D1476" s="71">
        <f>Costcomb!P1475</f>
        <v>16.36417283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21" t="s">
        <v>2613</v>
      </c>
      <c r="B1477" s="21" t="s">
        <v>2614</v>
      </c>
      <c r="C1477" s="21" t="s">
        <v>20</v>
      </c>
      <c r="D1477" s="71">
        <f>Costcomb!P1476</f>
        <v>6512.747126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21" t="s">
        <v>2615</v>
      </c>
      <c r="B1478" s="21" t="s">
        <v>2616</v>
      </c>
      <c r="C1478" s="21" t="s">
        <v>20</v>
      </c>
      <c r="D1478" s="71">
        <f>Costcomb!P1477</f>
        <v>6512.747126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21" t="s">
        <v>2617</v>
      </c>
      <c r="B1479" s="21" t="s">
        <v>2618</v>
      </c>
      <c r="C1479" s="21" t="s">
        <v>20</v>
      </c>
      <c r="D1479" s="71">
        <f>Costcomb!P1478</f>
        <v>6936.860007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21" t="s">
        <v>2619</v>
      </c>
      <c r="B1480" s="21" t="s">
        <v>2620</v>
      </c>
      <c r="C1480" s="21" t="s">
        <v>20</v>
      </c>
      <c r="D1480" s="71">
        <f>Costcomb!P1479</f>
        <v>21.88345005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21" t="s">
        <v>2621</v>
      </c>
      <c r="B1481" s="21" t="s">
        <v>2622</v>
      </c>
      <c r="C1481" s="21" t="s">
        <v>20</v>
      </c>
      <c r="D1481" s="71">
        <f>Costcomb!P1480</f>
        <v>101.6708963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21" t="s">
        <v>2623</v>
      </c>
      <c r="B1482" s="21" t="s">
        <v>2624</v>
      </c>
      <c r="C1482" s="21" t="s">
        <v>20</v>
      </c>
      <c r="D1482" s="71">
        <f>Costcomb!P1481</f>
        <v>121.0367813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21" t="s">
        <v>2625</v>
      </c>
      <c r="B1483" s="21" t="s">
        <v>2626</v>
      </c>
      <c r="C1483" s="21" t="s">
        <v>20</v>
      </c>
      <c r="D1483" s="71">
        <f>Costcomb!P1482</f>
        <v>121.0367813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21" t="s">
        <v>2627</v>
      </c>
      <c r="B1484" s="21" t="s">
        <v>2628</v>
      </c>
      <c r="C1484" s="21" t="s">
        <v>20</v>
      </c>
      <c r="D1484" s="71">
        <f>Costcomb!P1483</f>
        <v>48.99568905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21" t="s">
        <v>2629</v>
      </c>
      <c r="B1485" s="21" t="s">
        <v>2630</v>
      </c>
      <c r="C1485" s="21" t="s">
        <v>20</v>
      </c>
      <c r="D1485" s="71">
        <f>Costcomb!P1484</f>
        <v>151.053903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21" t="s">
        <v>2631</v>
      </c>
      <c r="B1486" s="21" t="s">
        <v>2632</v>
      </c>
      <c r="C1486" s="21" t="s">
        <v>20</v>
      </c>
      <c r="D1486" s="71">
        <f>Costcomb!P1485</f>
        <v>2.90488275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21" t="s">
        <v>2633</v>
      </c>
      <c r="B1487" s="21" t="s">
        <v>2634</v>
      </c>
      <c r="C1487" s="21" t="s">
        <v>20</v>
      </c>
      <c r="D1487" s="71">
        <f>Costcomb!P1486</f>
        <v>1452.441375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21" t="s">
        <v>2635</v>
      </c>
      <c r="B1488" s="21" t="s">
        <v>2636</v>
      </c>
      <c r="C1488" s="21" t="s">
        <v>20</v>
      </c>
      <c r="D1488" s="71">
        <f>Costcomb!P1487</f>
        <v>0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21" t="s">
        <v>2637</v>
      </c>
      <c r="B1489" s="21" t="s">
        <v>2638</v>
      </c>
      <c r="C1489" s="21" t="s">
        <v>20</v>
      </c>
      <c r="D1489" s="71">
        <f>Costcomb!P1488</f>
        <v>34.858593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21" t="s">
        <v>2639</v>
      </c>
      <c r="B1490" s="21" t="s">
        <v>2622</v>
      </c>
      <c r="C1490" s="21" t="s">
        <v>20</v>
      </c>
      <c r="D1490" s="71">
        <f>Costcomb!P1489</f>
        <v>80.5620816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21" t="s">
        <v>2640</v>
      </c>
      <c r="B1491" s="21" t="s">
        <v>2641</v>
      </c>
      <c r="C1491" s="21" t="s">
        <v>20</v>
      </c>
      <c r="D1491" s="71">
        <f>Costcomb!P1490</f>
        <v>85.9845294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21" t="s">
        <v>2642</v>
      </c>
      <c r="B1492" s="21" t="s">
        <v>2643</v>
      </c>
      <c r="C1492" s="21" t="s">
        <v>20</v>
      </c>
      <c r="D1492" s="71">
        <f>Costcomb!P1491</f>
        <v>62.16449085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21" t="s">
        <v>2644</v>
      </c>
      <c r="B1493" s="21" t="s">
        <v>2645</v>
      </c>
      <c r="C1493" s="21" t="s">
        <v>20</v>
      </c>
      <c r="D1493" s="71">
        <f>Costcomb!P1492</f>
        <v>8.5209894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21" t="s">
        <v>2646</v>
      </c>
      <c r="B1494" s="21" t="s">
        <v>2416</v>
      </c>
      <c r="C1494" s="21" t="s">
        <v>20</v>
      </c>
      <c r="D1494" s="71">
        <f>Costcomb!P1493</f>
        <v>174.7771121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21" t="s">
        <v>2647</v>
      </c>
      <c r="B1495" s="21" t="s">
        <v>2648</v>
      </c>
      <c r="C1495" s="21" t="s">
        <v>20</v>
      </c>
      <c r="D1495" s="71">
        <f>Costcomb!P1494</f>
        <v>174.7771121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21" t="s">
        <v>2649</v>
      </c>
      <c r="B1496" s="21" t="s">
        <v>2650</v>
      </c>
      <c r="C1496" s="21" t="s">
        <v>20</v>
      </c>
      <c r="D1496" s="71">
        <f>Costcomb!P1495</f>
        <v>56.9357019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21" t="s">
        <v>2651</v>
      </c>
      <c r="B1497" s="21" t="s">
        <v>2412</v>
      </c>
      <c r="C1497" s="21" t="s">
        <v>20</v>
      </c>
      <c r="D1497" s="71">
        <f>Costcomb!P1496</f>
        <v>245.9467395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21" t="s">
        <v>2652</v>
      </c>
      <c r="B1498" s="21" t="s">
        <v>2653</v>
      </c>
      <c r="C1498" s="21" t="s">
        <v>20</v>
      </c>
      <c r="D1498" s="71">
        <f>Costcomb!P1497</f>
        <v>245.9467395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21" t="s">
        <v>2654</v>
      </c>
      <c r="B1499" s="21" t="s">
        <v>2655</v>
      </c>
      <c r="C1499" s="21" t="s">
        <v>20</v>
      </c>
      <c r="D1499" s="71">
        <f>Costcomb!P1498</f>
        <v>177.1978478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21" t="s">
        <v>2656</v>
      </c>
      <c r="B1500" s="21" t="s">
        <v>2657</v>
      </c>
      <c r="C1500" s="21" t="s">
        <v>20</v>
      </c>
      <c r="D1500" s="71">
        <f>Costcomb!P1499</f>
        <v>522.878895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21" t="s">
        <v>2658</v>
      </c>
      <c r="B1501" s="21" t="s">
        <v>2659</v>
      </c>
      <c r="C1501" s="21" t="s">
        <v>20</v>
      </c>
      <c r="D1501" s="71">
        <f>Costcomb!P1500</f>
        <v>12.49099583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21" t="s">
        <v>2660</v>
      </c>
      <c r="B1502" s="21" t="s">
        <v>2661</v>
      </c>
      <c r="C1502" s="21" t="s">
        <v>20</v>
      </c>
      <c r="D1502" s="71">
        <f>Costcomb!P1501</f>
        <v>12.49099583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21" t="s">
        <v>2662</v>
      </c>
      <c r="B1503" s="21" t="s">
        <v>2663</v>
      </c>
      <c r="C1503" s="21" t="s">
        <v>20</v>
      </c>
      <c r="D1503" s="71">
        <f>Costcomb!P1502</f>
        <v>32.72834565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21" t="s">
        <v>2664</v>
      </c>
      <c r="B1504" s="21" t="s">
        <v>2665</v>
      </c>
      <c r="C1504" s="21" t="s">
        <v>20</v>
      </c>
      <c r="D1504" s="71">
        <f>Costcomb!P1503</f>
        <v>27.4995567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21" t="s">
        <v>2666</v>
      </c>
      <c r="B1505" s="21" t="s">
        <v>2667</v>
      </c>
      <c r="C1505" s="21" t="s">
        <v>20</v>
      </c>
      <c r="D1505" s="71">
        <f>Costcomb!P1504</f>
        <v>24.59467395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21" t="s">
        <v>2668</v>
      </c>
      <c r="B1506" s="21" t="s">
        <v>2669</v>
      </c>
      <c r="C1506" s="21" t="s">
        <v>20</v>
      </c>
      <c r="D1506" s="71">
        <f>Costcomb!P1505</f>
        <v>19.365885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21" t="s">
        <v>2670</v>
      </c>
      <c r="B1507" s="21" t="s">
        <v>2671</v>
      </c>
      <c r="C1507" s="21" t="s">
        <v>20</v>
      </c>
      <c r="D1507" s="71">
        <f>Costcomb!P1506</f>
        <v>71.07279795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21" t="s">
        <v>2672</v>
      </c>
      <c r="B1508" s="21" t="s">
        <v>2673</v>
      </c>
      <c r="C1508" s="21" t="s">
        <v>20</v>
      </c>
      <c r="D1508" s="71">
        <f>Costcomb!P1507</f>
        <v>13.74977835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21" t="s">
        <v>2674</v>
      </c>
      <c r="B1509" s="21" t="s">
        <v>2675</v>
      </c>
      <c r="C1509" s="21" t="s">
        <v>20</v>
      </c>
      <c r="D1509" s="71">
        <f>Costcomb!P1508</f>
        <v>24.4010151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21" t="s">
        <v>2676</v>
      </c>
      <c r="B1510" s="21" t="s">
        <v>2677</v>
      </c>
      <c r="C1510" s="21" t="s">
        <v>20</v>
      </c>
      <c r="D1510" s="71">
        <f>Costcomb!P1509</f>
        <v>177.1978478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21" t="s">
        <v>2678</v>
      </c>
      <c r="B1511" s="21" t="s">
        <v>2679</v>
      </c>
      <c r="C1511" s="21" t="s">
        <v>20</v>
      </c>
      <c r="D1511" s="71">
        <f>Costcomb!P1510</f>
        <v>4.550982975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21" t="s">
        <v>2680</v>
      </c>
      <c r="B1512" s="21" t="s">
        <v>2681</v>
      </c>
      <c r="C1512" s="21" t="s">
        <v>20</v>
      </c>
      <c r="D1512" s="71">
        <f>Costcomb!P1511</f>
        <v>4.550982975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21" t="s">
        <v>2682</v>
      </c>
      <c r="B1513" s="21" t="s">
        <v>2683</v>
      </c>
      <c r="C1513" s="21" t="s">
        <v>20</v>
      </c>
      <c r="D1513" s="71">
        <f>Costcomb!P1512</f>
        <v>4.550982975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21" t="s">
        <v>2684</v>
      </c>
      <c r="B1514" s="21" t="s">
        <v>2685</v>
      </c>
      <c r="C1514" s="21" t="s">
        <v>20</v>
      </c>
      <c r="D1514" s="71">
        <f>Costcomb!P1513</f>
        <v>26.91858015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21" t="s">
        <v>2686</v>
      </c>
      <c r="B1515" s="21" t="s">
        <v>2687</v>
      </c>
      <c r="C1515" s="21" t="s">
        <v>20</v>
      </c>
      <c r="D1515" s="71">
        <f>Costcomb!P1514</f>
        <v>546.117957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21" t="s">
        <v>2688</v>
      </c>
      <c r="B1516" s="21" t="s">
        <v>2689</v>
      </c>
      <c r="C1516" s="21" t="s">
        <v>20</v>
      </c>
      <c r="D1516" s="71">
        <f>Costcomb!P1515</f>
        <v>98.7660135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21" t="s">
        <v>2690</v>
      </c>
      <c r="B1517" s="21" t="s">
        <v>2691</v>
      </c>
      <c r="C1517" s="21" t="s">
        <v>20</v>
      </c>
      <c r="D1517" s="71">
        <f>Costcomb!P1516</f>
        <v>516.1008353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21" t="s">
        <v>2692</v>
      </c>
      <c r="B1518" s="21" t="s">
        <v>2693</v>
      </c>
      <c r="C1518" s="21" t="s">
        <v>20</v>
      </c>
      <c r="D1518" s="71">
        <f>Costcomb!P1517</f>
        <v>516.1008353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21" t="s">
        <v>2694</v>
      </c>
      <c r="B1519" s="21" t="s">
        <v>2695</v>
      </c>
      <c r="C1519" s="21" t="s">
        <v>20</v>
      </c>
      <c r="D1519" s="71">
        <f>Costcomb!P1518</f>
        <v>516.1008353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21" t="s">
        <v>2696</v>
      </c>
      <c r="B1520" s="21" t="s">
        <v>2697</v>
      </c>
      <c r="C1520" s="21" t="s">
        <v>20</v>
      </c>
      <c r="D1520" s="71">
        <f>Costcomb!P1519</f>
        <v>774.6354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21" t="s">
        <v>2698</v>
      </c>
      <c r="B1521" s="21" t="s">
        <v>2699</v>
      </c>
      <c r="C1521" s="21" t="s">
        <v>20</v>
      </c>
      <c r="D1521" s="71">
        <f>Costcomb!P1520</f>
        <v>774.6354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21" t="s">
        <v>2700</v>
      </c>
      <c r="B1522" s="21" t="s">
        <v>2701</v>
      </c>
      <c r="C1522" s="21" t="s">
        <v>20</v>
      </c>
      <c r="D1522" s="71">
        <f>Costcomb!P1521</f>
        <v>1025.423611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21" t="s">
        <v>2702</v>
      </c>
      <c r="B1523" s="21" t="s">
        <v>2703</v>
      </c>
      <c r="C1523" s="21" t="s">
        <v>20</v>
      </c>
      <c r="D1523" s="71">
        <f>Costcomb!P1522</f>
        <v>1025.423611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21" t="s">
        <v>2704</v>
      </c>
      <c r="B1524" s="21" t="s">
        <v>2705</v>
      </c>
      <c r="C1524" s="21" t="s">
        <v>20</v>
      </c>
      <c r="D1524" s="71">
        <f>Costcomb!P1523</f>
        <v>1025.423611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21" t="s">
        <v>2706</v>
      </c>
      <c r="B1525" s="21" t="s">
        <v>2707</v>
      </c>
      <c r="C1525" s="21" t="s">
        <v>20</v>
      </c>
      <c r="D1525" s="71">
        <f>Costcomb!P1524</f>
        <v>58.8722904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21" t="s">
        <v>2708</v>
      </c>
      <c r="B1526" s="21" t="s">
        <v>2709</v>
      </c>
      <c r="C1526" s="21" t="s">
        <v>20</v>
      </c>
      <c r="D1526" s="71">
        <f>Costcomb!P1525</f>
        <v>58.8722904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21" t="s">
        <v>2710</v>
      </c>
      <c r="B1527" s="21" t="s">
        <v>2711</v>
      </c>
      <c r="C1527" s="21" t="s">
        <v>20</v>
      </c>
      <c r="D1527" s="71">
        <f>Costcomb!P1526</f>
        <v>58.8722904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21" t="s">
        <v>2712</v>
      </c>
      <c r="B1528" s="21" t="s">
        <v>2713</v>
      </c>
      <c r="C1528" s="21" t="s">
        <v>20</v>
      </c>
      <c r="D1528" s="71">
        <f>Costcomb!P1527</f>
        <v>58.8722904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21" t="s">
        <v>2714</v>
      </c>
      <c r="B1529" s="21" t="s">
        <v>2715</v>
      </c>
      <c r="C1529" s="21" t="s">
        <v>20</v>
      </c>
      <c r="D1529" s="71">
        <f>Costcomb!P1528</f>
        <v>58.8722904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21" t="s">
        <v>2716</v>
      </c>
      <c r="B1530" s="21" t="s">
        <v>2717</v>
      </c>
      <c r="C1530" s="21" t="s">
        <v>20</v>
      </c>
      <c r="D1530" s="71">
        <f>Costcomb!P1529</f>
        <v>58.8722904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21" t="s">
        <v>2718</v>
      </c>
      <c r="B1531" s="21" t="s">
        <v>2719</v>
      </c>
      <c r="C1531" s="21" t="s">
        <v>20</v>
      </c>
      <c r="D1531" s="71">
        <f>Costcomb!P1530</f>
        <v>58.8722904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21" t="s">
        <v>2720</v>
      </c>
      <c r="B1532" s="21" t="s">
        <v>2721</v>
      </c>
      <c r="C1532" s="21" t="s">
        <v>20</v>
      </c>
      <c r="D1532" s="71">
        <f>Costcomb!P1531</f>
        <v>58.8722904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21" t="s">
        <v>2722</v>
      </c>
      <c r="B1533" s="21" t="s">
        <v>2723</v>
      </c>
      <c r="C1533" s="21" t="s">
        <v>20</v>
      </c>
      <c r="D1533" s="71">
        <f>Costcomb!P1532</f>
        <v>114.2587215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21" t="s">
        <v>2724</v>
      </c>
      <c r="B1534" s="21" t="s">
        <v>2725</v>
      </c>
      <c r="C1534" s="21" t="s">
        <v>20</v>
      </c>
      <c r="D1534" s="71">
        <f>Costcomb!P1533</f>
        <v>114.2587215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21" t="s">
        <v>2726</v>
      </c>
      <c r="B1535" s="21" t="s">
        <v>2727</v>
      </c>
      <c r="C1535" s="21" t="s">
        <v>20</v>
      </c>
      <c r="D1535" s="71">
        <f>Costcomb!P1534</f>
        <v>114.2587215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21" t="s">
        <v>2728</v>
      </c>
      <c r="B1536" s="21" t="s">
        <v>2729</v>
      </c>
      <c r="C1536" s="21" t="s">
        <v>20</v>
      </c>
      <c r="D1536" s="71">
        <f>Costcomb!P1535</f>
        <v>114.2587215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21" t="s">
        <v>2730</v>
      </c>
      <c r="B1537" s="21" t="s">
        <v>2731</v>
      </c>
      <c r="C1537" s="21" t="s">
        <v>20</v>
      </c>
      <c r="D1537" s="71">
        <f>Costcomb!P1536</f>
        <v>114.2587215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21" t="s">
        <v>2732</v>
      </c>
      <c r="B1538" s="21" t="s">
        <v>2733</v>
      </c>
      <c r="C1538" s="21" t="s">
        <v>20</v>
      </c>
      <c r="D1538" s="71">
        <f>Costcomb!P1537</f>
        <v>114.2587215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21" t="s">
        <v>2734</v>
      </c>
      <c r="B1539" s="21" t="s">
        <v>2735</v>
      </c>
      <c r="C1539" s="21" t="s">
        <v>20</v>
      </c>
      <c r="D1539" s="71">
        <f>Costcomb!P1538</f>
        <v>792.0646965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21" t="s">
        <v>2736</v>
      </c>
      <c r="B1540" s="21" t="s">
        <v>2737</v>
      </c>
      <c r="C1540" s="21" t="s">
        <v>20</v>
      </c>
      <c r="D1540" s="71">
        <f>Costcomb!P1539</f>
        <v>792.0646965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21" t="s">
        <v>2738</v>
      </c>
      <c r="B1541" s="21" t="s">
        <v>2739</v>
      </c>
      <c r="C1541" s="21" t="s">
        <v>20</v>
      </c>
      <c r="D1541" s="71">
        <f>Costcomb!P1540</f>
        <v>792.0646965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21" t="s">
        <v>2740</v>
      </c>
      <c r="B1542" s="21" t="s">
        <v>2741</v>
      </c>
      <c r="C1542" s="21" t="s">
        <v>20</v>
      </c>
      <c r="D1542" s="71">
        <f>Costcomb!P1541</f>
        <v>1052.53585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21" t="s">
        <v>2742</v>
      </c>
      <c r="B1543" s="21" t="s">
        <v>2743</v>
      </c>
      <c r="C1543" s="21" t="s">
        <v>20</v>
      </c>
      <c r="D1543" s="71">
        <f>Costcomb!P1542</f>
        <v>1052.53585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21" t="s">
        <v>2744</v>
      </c>
      <c r="B1544" s="21" t="s">
        <v>2745</v>
      </c>
      <c r="C1544" s="21" t="s">
        <v>20</v>
      </c>
      <c r="D1544" s="71">
        <f>Costcomb!P1543</f>
        <v>1052.53585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21" t="s">
        <v>2746</v>
      </c>
      <c r="B1545" s="21" t="s">
        <v>2747</v>
      </c>
      <c r="C1545" s="21" t="s">
        <v>20</v>
      </c>
      <c r="D1545" s="71">
        <f>Costcomb!P1544</f>
        <v>1052.53585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21" t="s">
        <v>2748</v>
      </c>
      <c r="B1546" s="21" t="s">
        <v>2749</v>
      </c>
      <c r="C1546" s="21" t="s">
        <v>20</v>
      </c>
      <c r="D1546" s="71">
        <f>Costcomb!P1545</f>
        <v>1052.53585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21" t="s">
        <v>2750</v>
      </c>
      <c r="B1547" s="21" t="s">
        <v>2751</v>
      </c>
      <c r="C1547" s="21" t="s">
        <v>20</v>
      </c>
      <c r="D1547" s="71">
        <f>Costcomb!P1546</f>
        <v>1052.53585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21" t="s">
        <v>2752</v>
      </c>
      <c r="B1548" s="21" t="s">
        <v>2753</v>
      </c>
      <c r="C1548" s="21" t="s">
        <v>20</v>
      </c>
      <c r="D1548" s="71">
        <f>Costcomb!P1547</f>
        <v>1052.53585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21" t="s">
        <v>2754</v>
      </c>
      <c r="B1549" s="21" t="s">
        <v>2755</v>
      </c>
      <c r="C1549" s="21" t="s">
        <v>20</v>
      </c>
      <c r="D1549" s="71">
        <f>Costcomb!P1548</f>
        <v>110.3855445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21" t="s">
        <v>2756</v>
      </c>
      <c r="B1550" s="21" t="s">
        <v>2757</v>
      </c>
      <c r="C1550" s="21" t="s">
        <v>20</v>
      </c>
      <c r="D1550" s="71">
        <f>Costcomb!P1549</f>
        <v>106.5123675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21" t="s">
        <v>2758</v>
      </c>
      <c r="B1551" s="21" t="s">
        <v>2759</v>
      </c>
      <c r="C1551" s="21" t="s">
        <v>20</v>
      </c>
      <c r="D1551" s="71">
        <f>Costcomb!P1550</f>
        <v>81.91769355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21" t="s">
        <v>2760</v>
      </c>
      <c r="B1552" s="21" t="s">
        <v>2761</v>
      </c>
      <c r="C1552" s="21" t="s">
        <v>20</v>
      </c>
      <c r="D1552" s="71">
        <f>Costcomb!P1551</f>
        <v>114.2587215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21" t="s">
        <v>2762</v>
      </c>
      <c r="B1553" s="21" t="s">
        <v>2763</v>
      </c>
      <c r="C1553" s="21" t="s">
        <v>20</v>
      </c>
      <c r="D1553" s="71">
        <f>Costcomb!P1552</f>
        <v>193.65885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21" t="s">
        <v>2764</v>
      </c>
      <c r="B1554" s="21" t="s">
        <v>2765</v>
      </c>
      <c r="C1554" s="21" t="s">
        <v>20</v>
      </c>
      <c r="D1554" s="71">
        <f>Costcomb!P1553</f>
        <v>216.897912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21" t="s">
        <v>2766</v>
      </c>
      <c r="B1555" s="21" t="s">
        <v>2767</v>
      </c>
      <c r="C1555" s="21" t="s">
        <v>20</v>
      </c>
      <c r="D1555" s="71">
        <f>Costcomb!P1554</f>
        <v>192.6905558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21" t="s">
        <v>2768</v>
      </c>
      <c r="B1556" s="21" t="s">
        <v>2769</v>
      </c>
      <c r="C1556" s="21" t="s">
        <v>20</v>
      </c>
      <c r="D1556" s="71">
        <f>Costcomb!P1555</f>
        <v>362.064586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21" t="s">
        <v>2770</v>
      </c>
      <c r="B1557" s="21" t="s">
        <v>2771</v>
      </c>
      <c r="C1557" s="21" t="s">
        <v>20</v>
      </c>
      <c r="D1557" s="71">
        <f>Costcomb!P1556</f>
        <v>131.2038709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21" t="s">
        <v>2772</v>
      </c>
      <c r="B1558" s="21" t="s">
        <v>2773</v>
      </c>
      <c r="C1558" s="21" t="s">
        <v>20</v>
      </c>
      <c r="D1558" s="71">
        <f>Costcomb!P1557</f>
        <v>10.74806618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21" t="s">
        <v>2774</v>
      </c>
      <c r="B1559" s="21" t="s">
        <v>2775</v>
      </c>
      <c r="C1559" s="21" t="s">
        <v>20</v>
      </c>
      <c r="D1559" s="71">
        <f>Costcomb!P1558</f>
        <v>16.17051398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21" t="s">
        <v>2776</v>
      </c>
      <c r="B1560" s="21" t="s">
        <v>2777</v>
      </c>
      <c r="C1560" s="21" t="s">
        <v>20</v>
      </c>
      <c r="D1560" s="71">
        <f>Costcomb!P1559</f>
        <v>288.5516865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21" t="s">
        <v>2778</v>
      </c>
      <c r="B1561" s="21" t="s">
        <v>2779</v>
      </c>
      <c r="C1561" s="21" t="s">
        <v>20</v>
      </c>
      <c r="D1561" s="71">
        <f>Costcomb!P1560</f>
        <v>15.00856088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21" t="s">
        <v>2780</v>
      </c>
      <c r="B1562" s="21" t="s">
        <v>2781</v>
      </c>
      <c r="C1562" s="21" t="s">
        <v>20</v>
      </c>
      <c r="D1562" s="71">
        <f>Costcomb!P1561</f>
        <v>0.755269515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21" t="s">
        <v>2782</v>
      </c>
      <c r="B1563" s="21" t="s">
        <v>2783</v>
      </c>
      <c r="C1563" s="21" t="s">
        <v>20</v>
      </c>
      <c r="D1563" s="71">
        <f>Costcomb!P1562</f>
        <v>3.776347575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21" t="s">
        <v>2784</v>
      </c>
      <c r="B1564" s="21" t="s">
        <v>2785</v>
      </c>
      <c r="C1564" s="21" t="s">
        <v>20</v>
      </c>
      <c r="D1564" s="71">
        <f>Costcomb!P1563</f>
        <v>4.744641825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21" t="s">
        <v>2786</v>
      </c>
      <c r="B1565" s="21" t="s">
        <v>2787</v>
      </c>
      <c r="C1565" s="21" t="s">
        <v>20</v>
      </c>
      <c r="D1565" s="71">
        <f>Costcomb!P1564</f>
        <v>6.293912625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21" t="s">
        <v>2788</v>
      </c>
      <c r="B1566" s="21" t="s">
        <v>2789</v>
      </c>
      <c r="C1566" s="21" t="s">
        <v>20</v>
      </c>
      <c r="D1566" s="71">
        <f>Costcomb!P1565</f>
        <v>2.7112239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21" t="s">
        <v>2790</v>
      </c>
      <c r="B1567" s="21" t="s">
        <v>2791</v>
      </c>
      <c r="C1567" s="21" t="s">
        <v>20</v>
      </c>
      <c r="D1567" s="71">
        <f>Costcomb!P1566</f>
        <v>4.550982975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21" t="s">
        <v>2792</v>
      </c>
      <c r="B1568" s="21" t="s">
        <v>2793</v>
      </c>
      <c r="C1568" s="21" t="s">
        <v>20</v>
      </c>
      <c r="D1568" s="71">
        <f>Costcomb!P1567</f>
        <v>16.75149053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21" t="s">
        <v>2794</v>
      </c>
      <c r="B1569" s="21" t="s">
        <v>2795</v>
      </c>
      <c r="C1569" s="21" t="s">
        <v>20</v>
      </c>
      <c r="D1569" s="71">
        <f>Costcomb!P1568</f>
        <v>14.42758433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21" t="s">
        <v>2796</v>
      </c>
      <c r="B1570" s="21" t="s">
        <v>2797</v>
      </c>
      <c r="C1570" s="21" t="s">
        <v>20</v>
      </c>
      <c r="D1570" s="71">
        <f>Costcomb!P1569</f>
        <v>3.776347575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21" t="s">
        <v>2798</v>
      </c>
      <c r="B1571" s="21" t="s">
        <v>2799</v>
      </c>
      <c r="C1571" s="21" t="s">
        <v>20</v>
      </c>
      <c r="D1571" s="71">
        <f>Costcomb!P1570</f>
        <v>176.2295535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21" t="s">
        <v>2800</v>
      </c>
      <c r="B1572" s="21" t="s">
        <v>2801</v>
      </c>
      <c r="C1572" s="21" t="s">
        <v>20</v>
      </c>
      <c r="D1572" s="71">
        <f>Costcomb!P1571</f>
        <v>6.487571475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21" t="s">
        <v>2802</v>
      </c>
      <c r="B1573" s="21" t="s">
        <v>2803</v>
      </c>
      <c r="C1573" s="21" t="s">
        <v>20</v>
      </c>
      <c r="D1573" s="71">
        <f>Costcomb!P1572</f>
        <v>6.00342435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21" t="s">
        <v>2804</v>
      </c>
      <c r="B1574" s="21" t="s">
        <v>2805</v>
      </c>
      <c r="C1574" s="21" t="s">
        <v>20</v>
      </c>
      <c r="D1574" s="71">
        <f>Costcomb!P1573</f>
        <v>2.51756505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21" t="s">
        <v>2806</v>
      </c>
      <c r="B1575" s="21" t="s">
        <v>2807</v>
      </c>
      <c r="C1575" s="21" t="s">
        <v>20</v>
      </c>
      <c r="D1575" s="71">
        <f>Costcomb!P1574</f>
        <v>2.90488275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21" t="s">
        <v>2808</v>
      </c>
      <c r="B1576" s="21" t="s">
        <v>2809</v>
      </c>
      <c r="C1576" s="21" t="s">
        <v>20</v>
      </c>
      <c r="D1576" s="71">
        <f>Costcomb!P1575</f>
        <v>24.0136974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21" t="s">
        <v>2810</v>
      </c>
      <c r="B1577" s="21" t="s">
        <v>2811</v>
      </c>
      <c r="C1577" s="21" t="s">
        <v>20</v>
      </c>
      <c r="D1577" s="71">
        <f>Costcomb!P1576</f>
        <v>23.04540315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21" t="s">
        <v>2812</v>
      </c>
      <c r="B1578" s="21" t="s">
        <v>2813</v>
      </c>
      <c r="C1578" s="21" t="s">
        <v>20</v>
      </c>
      <c r="D1578" s="71">
        <f>Costcomb!P1577</f>
        <v>200.4369098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21" t="s">
        <v>2814</v>
      </c>
      <c r="B1579" s="21" t="s">
        <v>2815</v>
      </c>
      <c r="C1579" s="21" t="s">
        <v>20</v>
      </c>
      <c r="D1579" s="71">
        <f>Costcomb!P1578</f>
        <v>200.4369098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21" t="s">
        <v>2816</v>
      </c>
      <c r="B1580" s="21" t="s">
        <v>2817</v>
      </c>
      <c r="C1580" s="21" t="s">
        <v>20</v>
      </c>
      <c r="D1580" s="71">
        <f>Costcomb!P1579</f>
        <v>139.434372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21" t="s">
        <v>2818</v>
      </c>
      <c r="B1581" s="21" t="s">
        <v>2819</v>
      </c>
      <c r="C1581" s="21" t="s">
        <v>20</v>
      </c>
      <c r="D1581" s="71">
        <f>Costcomb!P1580</f>
        <v>150.5697559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21" t="s">
        <v>2820</v>
      </c>
      <c r="B1582" s="21" t="s">
        <v>2821</v>
      </c>
      <c r="C1582" s="21" t="s">
        <v>20</v>
      </c>
      <c r="D1582" s="71">
        <f>Costcomb!P1581</f>
        <v>1.258782525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21" t="s">
        <v>2822</v>
      </c>
      <c r="B1583" s="21" t="s">
        <v>2823</v>
      </c>
      <c r="C1583" s="21" t="s">
        <v>20</v>
      </c>
      <c r="D1583" s="71">
        <f>Costcomb!P1582</f>
        <v>2.7112239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21" t="s">
        <v>2824</v>
      </c>
      <c r="B1584" s="21" t="s">
        <v>2825</v>
      </c>
      <c r="C1584" s="21" t="s">
        <v>20</v>
      </c>
      <c r="D1584" s="71">
        <f>Costcomb!P1583</f>
        <v>4.45415355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21" t="s">
        <v>2826</v>
      </c>
      <c r="B1585" s="21" t="s">
        <v>2827</v>
      </c>
      <c r="C1585" s="21" t="s">
        <v>20</v>
      </c>
      <c r="D1585" s="71">
        <f>Costcomb!P1584</f>
        <v>832.733055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21" t="s">
        <v>2828</v>
      </c>
      <c r="B1586" s="21" t="s">
        <v>2829</v>
      </c>
      <c r="C1586" s="21" t="s">
        <v>20</v>
      </c>
      <c r="D1586" s="71">
        <f>Costcomb!P1585</f>
        <v>911.1648893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21" t="s">
        <v>2830</v>
      </c>
      <c r="B1587" s="21" t="s">
        <v>2831</v>
      </c>
      <c r="C1587" s="21" t="s">
        <v>20</v>
      </c>
      <c r="D1587" s="71">
        <f>Costcomb!P1586</f>
        <v>531.5935433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21" t="s">
        <v>2832</v>
      </c>
      <c r="B1588" s="21" t="s">
        <v>2833</v>
      </c>
      <c r="C1588" s="21" t="s">
        <v>20</v>
      </c>
      <c r="D1588" s="71">
        <f>Costcomb!P1587</f>
        <v>1012.835786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21" t="s">
        <v>2834</v>
      </c>
      <c r="B1589" s="21" t="s">
        <v>2835</v>
      </c>
      <c r="C1589" s="21" t="s">
        <v>20</v>
      </c>
      <c r="D1589" s="71">
        <f>Costcomb!P1588</f>
        <v>1012.835786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21" t="s">
        <v>2836</v>
      </c>
      <c r="B1590" s="21" t="s">
        <v>2837</v>
      </c>
      <c r="C1590" s="21" t="s">
        <v>20</v>
      </c>
      <c r="D1590" s="71">
        <f>Costcomb!P1589</f>
        <v>1.258782525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21" t="s">
        <v>2838</v>
      </c>
      <c r="B1591" s="21" t="s">
        <v>2839</v>
      </c>
      <c r="C1591" s="21" t="s">
        <v>20</v>
      </c>
      <c r="D1591" s="71">
        <f>Costcomb!P1590</f>
        <v>2.227076775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21" t="s">
        <v>2840</v>
      </c>
      <c r="B1592" s="21" t="s">
        <v>2841</v>
      </c>
      <c r="C1592" s="21" t="s">
        <v>20</v>
      </c>
      <c r="D1592" s="71">
        <f>Costcomb!P1591</f>
        <v>5.712936075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21" t="s">
        <v>2842</v>
      </c>
      <c r="B1593" s="21" t="s">
        <v>2843</v>
      </c>
      <c r="C1593" s="21" t="s">
        <v>20</v>
      </c>
      <c r="D1593" s="71">
        <f>Costcomb!P1592</f>
        <v>1.258782525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21" t="s">
        <v>2844</v>
      </c>
      <c r="B1594" s="21" t="s">
        <v>2845</v>
      </c>
      <c r="C1594" s="21" t="s">
        <v>20</v>
      </c>
      <c r="D1594" s="71">
        <f>Costcomb!P1593</f>
        <v>2.7112239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21" t="s">
        <v>2846</v>
      </c>
      <c r="B1595" s="21" t="s">
        <v>2847</v>
      </c>
      <c r="C1595" s="21" t="s">
        <v>20</v>
      </c>
      <c r="D1595" s="71">
        <f>Costcomb!P1594</f>
        <v>312.2748956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21" t="s">
        <v>2848</v>
      </c>
      <c r="B1596" s="21" t="s">
        <v>2849</v>
      </c>
      <c r="C1596" s="21" t="s">
        <v>20</v>
      </c>
      <c r="D1596" s="71">
        <f>Costcomb!P1595</f>
        <v>278.3845969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21" t="s">
        <v>2850</v>
      </c>
      <c r="B1597" s="21" t="s">
        <v>2851</v>
      </c>
      <c r="C1597" s="21" t="s">
        <v>20</v>
      </c>
      <c r="D1597" s="71">
        <f>Costcomb!P1596</f>
        <v>235.2955028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21" t="s">
        <v>2852</v>
      </c>
      <c r="B1598" s="21" t="s">
        <v>2853</v>
      </c>
      <c r="C1598" s="21" t="s">
        <v>20</v>
      </c>
      <c r="D1598" s="71">
        <f>Costcomb!P1597</f>
        <v>4.550982975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21" t="s">
        <v>2854</v>
      </c>
      <c r="B1599" s="21" t="s">
        <v>2855</v>
      </c>
      <c r="C1599" s="21" t="s">
        <v>20</v>
      </c>
      <c r="D1599" s="71">
        <f>Costcomb!P1598</f>
        <v>79.59378735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21" t="s">
        <v>2856</v>
      </c>
      <c r="B1600" s="21" t="s">
        <v>2857</v>
      </c>
      <c r="C1600" s="21" t="s">
        <v>20</v>
      </c>
      <c r="D1600" s="71">
        <f>Costcomb!P1599</f>
        <v>79.59378735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21" t="s">
        <v>2858</v>
      </c>
      <c r="B1601" s="21" t="s">
        <v>2859</v>
      </c>
      <c r="C1601" s="21" t="s">
        <v>20</v>
      </c>
      <c r="D1601" s="71">
        <f>Costcomb!P1600</f>
        <v>79.59378735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21" t="s">
        <v>2860</v>
      </c>
      <c r="B1602" s="21" t="s">
        <v>2861</v>
      </c>
      <c r="C1602" s="21" t="s">
        <v>20</v>
      </c>
      <c r="D1602" s="71">
        <f>Costcomb!P1601</f>
        <v>79.59378735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21" t="s">
        <v>2862</v>
      </c>
      <c r="B1603" s="21" t="s">
        <v>2863</v>
      </c>
      <c r="C1603" s="21" t="s">
        <v>20</v>
      </c>
      <c r="D1603" s="71">
        <f>Costcomb!P1602</f>
        <v>7.262206875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21" t="s">
        <v>2864</v>
      </c>
      <c r="B1604" s="21" t="s">
        <v>2865</v>
      </c>
      <c r="C1604" s="21" t="s">
        <v>20</v>
      </c>
      <c r="D1604" s="71">
        <f>Costcomb!P1603</f>
        <v>47.44641825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21" t="s">
        <v>2866</v>
      </c>
      <c r="B1605" s="21" t="s">
        <v>2867</v>
      </c>
      <c r="C1605" s="21" t="s">
        <v>20</v>
      </c>
      <c r="D1605" s="71">
        <f>Costcomb!P1604</f>
        <v>48.60837135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21" t="s">
        <v>2868</v>
      </c>
      <c r="B1606" s="21" t="s">
        <v>2869</v>
      </c>
      <c r="C1606" s="21" t="s">
        <v>20</v>
      </c>
      <c r="D1606" s="71">
        <f>Costcomb!P1605</f>
        <v>143.307549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21" t="s">
        <v>2870</v>
      </c>
      <c r="B1607" s="21" t="s">
        <v>2871</v>
      </c>
      <c r="C1607" s="21" t="s">
        <v>20</v>
      </c>
      <c r="D1607" s="71">
        <f>Costcomb!P1606</f>
        <v>152.0221973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21" t="s">
        <v>2872</v>
      </c>
      <c r="B1608" s="21" t="s">
        <v>2873</v>
      </c>
      <c r="C1608" s="21" t="s">
        <v>20</v>
      </c>
      <c r="D1608" s="71">
        <f>Costcomb!P1607</f>
        <v>145.7282846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21" t="s">
        <v>2874</v>
      </c>
      <c r="B1609" s="21" t="s">
        <v>2875</v>
      </c>
      <c r="C1609" s="21" t="s">
        <v>20</v>
      </c>
      <c r="D1609" s="71">
        <f>Costcomb!P1608</f>
        <v>185.4283489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21" t="s">
        <v>2876</v>
      </c>
      <c r="B1610" s="21" t="s">
        <v>2877</v>
      </c>
      <c r="C1610" s="21" t="s">
        <v>20</v>
      </c>
      <c r="D1610" s="71">
        <f>Costcomb!P1609</f>
        <v>3743.425571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21" t="s">
        <v>2878</v>
      </c>
      <c r="B1611" s="21" t="s">
        <v>2879</v>
      </c>
      <c r="C1611" s="21" t="s">
        <v>20</v>
      </c>
      <c r="D1611" s="71">
        <f>Costcomb!P1610</f>
        <v>134.1087536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21" t="s">
        <v>2880</v>
      </c>
      <c r="B1612" s="21" t="s">
        <v>2881</v>
      </c>
      <c r="C1612" s="21" t="s">
        <v>20</v>
      </c>
      <c r="D1612" s="71">
        <f>Costcomb!P1611</f>
        <v>105.0599261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21" t="s">
        <v>2882</v>
      </c>
      <c r="B1613" s="21" t="s">
        <v>2883</v>
      </c>
      <c r="C1613" s="21" t="s">
        <v>20</v>
      </c>
      <c r="D1613" s="71">
        <f>Costcomb!P1612</f>
        <v>121.5209284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21" t="s">
        <v>2884</v>
      </c>
      <c r="B1614" s="21" t="s">
        <v>2885</v>
      </c>
      <c r="C1614" s="21" t="s">
        <v>20</v>
      </c>
      <c r="D1614" s="71">
        <f>Costcomb!P1613</f>
        <v>470.1068584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21" t="s">
        <v>2886</v>
      </c>
      <c r="B1615" s="21" t="s">
        <v>2887</v>
      </c>
      <c r="C1615" s="21" t="s">
        <v>20</v>
      </c>
      <c r="D1615" s="71">
        <f>Costcomb!P1614</f>
        <v>144.2758433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21" t="s">
        <v>2888</v>
      </c>
      <c r="B1616" s="21" t="s">
        <v>2889</v>
      </c>
      <c r="C1616" s="21" t="s">
        <v>20</v>
      </c>
      <c r="D1616" s="71">
        <f>Costcomb!P1615</f>
        <v>161.7051398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21" t="s">
        <v>2890</v>
      </c>
      <c r="B1617" s="21" t="s">
        <v>2891</v>
      </c>
      <c r="C1617" s="21" t="s">
        <v>20</v>
      </c>
      <c r="D1617" s="71">
        <f>Costcomb!P1616</f>
        <v>35.05225185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21" t="s">
        <v>2892</v>
      </c>
      <c r="B1618" s="21" t="s">
        <v>2893</v>
      </c>
      <c r="C1618" s="21" t="s">
        <v>20</v>
      </c>
      <c r="D1618" s="71">
        <f>Costcomb!P1617</f>
        <v>121.5209284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21" t="s">
        <v>2894</v>
      </c>
      <c r="B1619" s="21" t="s">
        <v>2895</v>
      </c>
      <c r="C1619" s="21" t="s">
        <v>20</v>
      </c>
      <c r="D1619" s="71">
        <f>Costcomb!P1618</f>
        <v>111.8379859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21" t="s">
        <v>2896</v>
      </c>
      <c r="B1620" s="21" t="s">
        <v>2883</v>
      </c>
      <c r="C1620" s="21" t="s">
        <v>20</v>
      </c>
      <c r="D1620" s="71">
        <f>Costcomb!P1619</f>
        <v>30.79175715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21" t="s">
        <v>2897</v>
      </c>
      <c r="B1621" s="21" t="s">
        <v>2575</v>
      </c>
      <c r="C1621" s="21" t="s">
        <v>20</v>
      </c>
      <c r="D1621" s="71">
        <f>Costcomb!P1620</f>
        <v>12.87831353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customHeight="1">
      <c r="A1622" s="21" t="s">
        <v>2898</v>
      </c>
      <c r="B1622" s="21" t="s">
        <v>2575</v>
      </c>
      <c r="C1622" s="21" t="s">
        <v>20</v>
      </c>
      <c r="D1622" s="71">
        <f>Costcomb!P1621</f>
        <v>9.392454225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customHeight="1">
      <c r="A1623" s="21" t="s">
        <v>2899</v>
      </c>
      <c r="B1623" s="21" t="s">
        <v>2900</v>
      </c>
      <c r="C1623" s="21" t="s">
        <v>20</v>
      </c>
      <c r="D1623" s="71">
        <f>Costcomb!P1622</f>
        <v>23.04540315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customHeight="1">
      <c r="A1624" s="21" t="s">
        <v>2901</v>
      </c>
      <c r="B1624" s="21" t="s">
        <v>2902</v>
      </c>
      <c r="C1624" s="21" t="s">
        <v>20</v>
      </c>
      <c r="D1624" s="71">
        <f>Costcomb!P1623</f>
        <v>17.13880823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customHeight="1">
      <c r="A1625" s="21" t="s">
        <v>2903</v>
      </c>
      <c r="B1625" s="21" t="s">
        <v>2904</v>
      </c>
      <c r="C1625" s="21" t="s">
        <v>20</v>
      </c>
      <c r="D1625" s="71">
        <f>Costcomb!P1624</f>
        <v>104.0916319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customHeight="1">
      <c r="A1626" s="21" t="s">
        <v>2905</v>
      </c>
      <c r="B1626" s="21" t="s">
        <v>2906</v>
      </c>
      <c r="C1626" s="21" t="s">
        <v>20</v>
      </c>
      <c r="D1626" s="71">
        <f>Costcomb!P1625</f>
        <v>43.96055895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customHeight="1">
      <c r="A1627" s="21" t="s">
        <v>2907</v>
      </c>
      <c r="B1627" s="21" t="s">
        <v>2908</v>
      </c>
      <c r="C1627" s="21" t="s">
        <v>20</v>
      </c>
      <c r="D1627" s="71">
        <f>Costcomb!P1626</f>
        <v>54.41813685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customHeight="1">
      <c r="A1628" s="21" t="s">
        <v>2909</v>
      </c>
      <c r="B1628" s="21" t="s">
        <v>2910</v>
      </c>
      <c r="C1628" s="21" t="s">
        <v>20</v>
      </c>
      <c r="D1628" s="71">
        <f>Costcomb!P1627</f>
        <v>305.4968359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customHeight="1">
      <c r="A1629" s="21" t="s">
        <v>2911</v>
      </c>
      <c r="B1629" s="21" t="s">
        <v>2912</v>
      </c>
      <c r="C1629" s="21" t="s">
        <v>20</v>
      </c>
      <c r="D1629" s="71">
        <f>Costcomb!P1628</f>
        <v>305.4968359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customHeight="1">
      <c r="A1630" s="21" t="s">
        <v>2913</v>
      </c>
      <c r="B1630" s="21" t="s">
        <v>2914</v>
      </c>
      <c r="C1630" s="21" t="s">
        <v>20</v>
      </c>
      <c r="D1630" s="71">
        <f>Costcomb!P1629</f>
        <v>305.4968359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customHeight="1">
      <c r="A1631" s="21" t="s">
        <v>2915</v>
      </c>
      <c r="B1631" s="21" t="s">
        <v>2916</v>
      </c>
      <c r="C1631" s="21" t="s">
        <v>20</v>
      </c>
      <c r="D1631" s="71">
        <f>Costcomb!P1630</f>
        <v>305.4968359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customHeight="1">
      <c r="A1632" s="21" t="s">
        <v>2917</v>
      </c>
      <c r="B1632" s="21" t="s">
        <v>2918</v>
      </c>
      <c r="C1632" s="21" t="s">
        <v>20</v>
      </c>
      <c r="D1632" s="71">
        <f>Costcomb!P1631</f>
        <v>143.7916961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customHeight="1">
      <c r="A1633" s="21" t="s">
        <v>2919</v>
      </c>
      <c r="B1633" s="21" t="s">
        <v>2920</v>
      </c>
      <c r="C1633" s="21" t="s">
        <v>20</v>
      </c>
      <c r="D1633" s="71">
        <f>Costcomb!P1632</f>
        <v>1203.589753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customHeight="1">
      <c r="A1634" s="21" t="s">
        <v>2921</v>
      </c>
      <c r="B1634" s="21" t="s">
        <v>2922</v>
      </c>
      <c r="C1634" s="21" t="s">
        <v>20</v>
      </c>
      <c r="D1634" s="71">
        <f>Costcomb!P1633</f>
        <v>1203.589753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customHeight="1">
      <c r="A1635" s="21" t="s">
        <v>2923</v>
      </c>
      <c r="B1635" s="21" t="s">
        <v>2924</v>
      </c>
      <c r="C1635" s="21" t="s">
        <v>20</v>
      </c>
      <c r="D1635" s="71">
        <f>Costcomb!P1634</f>
        <v>1203.589753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customHeight="1">
      <c r="A1636" s="21" t="s">
        <v>2925</v>
      </c>
      <c r="B1636" s="21" t="s">
        <v>2926</v>
      </c>
      <c r="C1636" s="21" t="s">
        <v>20</v>
      </c>
      <c r="D1636" s="71">
        <f>Costcomb!P1635</f>
        <v>1203.589753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customHeight="1">
      <c r="A1637" s="21" t="s">
        <v>2927</v>
      </c>
      <c r="B1637" s="21" t="s">
        <v>2928</v>
      </c>
      <c r="C1637" s="21" t="s">
        <v>20</v>
      </c>
      <c r="D1637" s="71">
        <f>Costcomb!P1636</f>
        <v>1203.589753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customHeight="1">
      <c r="A1638" s="21" t="s">
        <v>2929</v>
      </c>
      <c r="B1638" s="21" t="s">
        <v>2930</v>
      </c>
      <c r="C1638" s="21" t="s">
        <v>20</v>
      </c>
      <c r="D1638" s="71">
        <f>Costcomb!P1637</f>
        <v>1203.589753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customHeight="1">
      <c r="A1639" s="21" t="s">
        <v>2931</v>
      </c>
      <c r="B1639" s="21" t="s">
        <v>2932</v>
      </c>
      <c r="C1639" s="21" t="s">
        <v>20</v>
      </c>
      <c r="D1639" s="71">
        <f>Costcomb!P1638</f>
        <v>2999.775587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customHeight="1">
      <c r="A1640" s="21" t="s">
        <v>2933</v>
      </c>
      <c r="B1640" s="21" t="s">
        <v>2934</v>
      </c>
      <c r="C1640" s="21" t="s">
        <v>20</v>
      </c>
      <c r="D1640" s="71">
        <f>Costcomb!P1639</f>
        <v>20.72149695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customHeight="1">
      <c r="A1641" s="21" t="s">
        <v>2935</v>
      </c>
      <c r="B1641" s="21" t="s">
        <v>2936</v>
      </c>
      <c r="C1641" s="21" t="s">
        <v>20</v>
      </c>
      <c r="D1641" s="71">
        <f>Costcomb!P1640</f>
        <v>6.00342435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customHeight="1">
      <c r="A1642" s="21" t="s">
        <v>2937</v>
      </c>
      <c r="B1642" s="21" t="s">
        <v>2938</v>
      </c>
      <c r="C1642" s="21" t="s">
        <v>20</v>
      </c>
      <c r="D1642" s="71">
        <f>Costcomb!P1641</f>
        <v>4.744641825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customHeight="1">
      <c r="A1643" s="21" t="s">
        <v>2939</v>
      </c>
      <c r="B1643" s="21" t="s">
        <v>2940</v>
      </c>
      <c r="C1643" s="21" t="s">
        <v>20</v>
      </c>
      <c r="D1643" s="71">
        <f>Costcomb!P1642</f>
        <v>525.7837778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customHeight="1">
      <c r="A1644" s="21" t="s">
        <v>2941</v>
      </c>
      <c r="B1644" s="21" t="s">
        <v>2942</v>
      </c>
      <c r="C1644" s="21" t="s">
        <v>20</v>
      </c>
      <c r="D1644" s="71">
        <f>Costcomb!P1643</f>
        <v>43.96055895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customHeight="1">
      <c r="A1645" s="21" t="s">
        <v>2943</v>
      </c>
      <c r="B1645" s="21" t="s">
        <v>2944</v>
      </c>
      <c r="C1645" s="21" t="s">
        <v>20</v>
      </c>
      <c r="D1645" s="71">
        <f>Costcomb!P1644</f>
        <v>87.9211179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customHeight="1">
      <c r="A1646" s="21" t="s">
        <v>2945</v>
      </c>
      <c r="B1646" s="21" t="s">
        <v>2946</v>
      </c>
      <c r="C1646" s="21" t="s">
        <v>20</v>
      </c>
      <c r="D1646" s="71">
        <f>Costcomb!P1645</f>
        <v>229.0015901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customHeight="1">
      <c r="A1647" s="21" t="s">
        <v>2947</v>
      </c>
      <c r="B1647" s="21" t="s">
        <v>2948</v>
      </c>
      <c r="C1647" s="21" t="s">
        <v>20</v>
      </c>
      <c r="D1647" s="71">
        <f>Costcomb!P1646</f>
        <v>229.0015901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customHeight="1">
      <c r="A1648" s="21" t="s">
        <v>2949</v>
      </c>
      <c r="B1648" s="21" t="s">
        <v>2950</v>
      </c>
      <c r="C1648" s="21" t="s">
        <v>20</v>
      </c>
      <c r="D1648" s="71">
        <f>Costcomb!P1647</f>
        <v>231.9064729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customHeight="1">
      <c r="A1649" s="21" t="s">
        <v>2951</v>
      </c>
      <c r="B1649" s="21" t="s">
        <v>2952</v>
      </c>
      <c r="C1649" s="21" t="s">
        <v>20</v>
      </c>
      <c r="D1649" s="71">
        <f>Costcomb!P1648</f>
        <v>158.3161099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customHeight="1">
      <c r="A1650" s="21" t="s">
        <v>2953</v>
      </c>
      <c r="B1650" s="21" t="s">
        <v>2954</v>
      </c>
      <c r="C1650" s="21" t="s">
        <v>20</v>
      </c>
      <c r="D1650" s="71">
        <f>Costcomb!P1649</f>
        <v>100.2184549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customHeight="1">
      <c r="A1651" s="21" t="s">
        <v>2955</v>
      </c>
      <c r="B1651" s="21" t="s">
        <v>2956</v>
      </c>
      <c r="C1651" s="21" t="s">
        <v>20</v>
      </c>
      <c r="D1651" s="71">
        <f>Costcomb!P1650</f>
        <v>208.1832638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customHeight="1">
      <c r="A1652" s="21" t="s">
        <v>2957</v>
      </c>
      <c r="B1652" s="21" t="s">
        <v>2958</v>
      </c>
      <c r="C1652" s="21" t="s">
        <v>20</v>
      </c>
      <c r="D1652" s="71">
        <f>Costcomb!P1651</f>
        <v>14.7180726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customHeight="1">
      <c r="A1653" s="21" t="s">
        <v>2959</v>
      </c>
      <c r="B1653" s="21" t="s">
        <v>2960</v>
      </c>
      <c r="C1653" s="21" t="s">
        <v>20</v>
      </c>
      <c r="D1653" s="71">
        <f>Costcomb!P1652</f>
        <v>26.91858015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customHeight="1">
      <c r="A1654" s="21" t="s">
        <v>2961</v>
      </c>
      <c r="B1654" s="21" t="s">
        <v>2962</v>
      </c>
      <c r="C1654" s="21" t="s">
        <v>20</v>
      </c>
      <c r="D1654" s="71">
        <f>Costcomb!P1653</f>
        <v>312.2748956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customHeight="1">
      <c r="A1655" s="21" t="s">
        <v>2963</v>
      </c>
      <c r="B1655" s="21" t="s">
        <v>2964</v>
      </c>
      <c r="C1655" s="21" t="s">
        <v>20</v>
      </c>
      <c r="D1655" s="71">
        <f>Costcomb!P1654</f>
        <v>13.74977835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5.75" customHeight="1">
      <c r="A1656" s="21" t="s">
        <v>2965</v>
      </c>
      <c r="B1656" s="21" t="s">
        <v>2966</v>
      </c>
      <c r="C1656" s="21" t="s">
        <v>20</v>
      </c>
      <c r="D1656" s="71">
        <f>Costcomb!P1655</f>
        <v>547.0862513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customHeight="1">
      <c r="A1657" s="21" t="s">
        <v>2967</v>
      </c>
      <c r="B1657" s="21" t="s">
        <v>2575</v>
      </c>
      <c r="C1657" s="21" t="s">
        <v>20</v>
      </c>
      <c r="D1657" s="71">
        <f>Costcomb!P1656</f>
        <v>5.22878895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customHeight="1">
      <c r="A1658" s="21" t="s">
        <v>2968</v>
      </c>
      <c r="B1658" s="21" t="s">
        <v>2969</v>
      </c>
      <c r="C1658" s="21" t="s">
        <v>20</v>
      </c>
      <c r="D1658" s="71">
        <f>Costcomb!P1657</f>
        <v>124.4258111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customHeight="1">
      <c r="A1659" s="21" t="s">
        <v>2970</v>
      </c>
      <c r="B1659" s="21" t="s">
        <v>2971</v>
      </c>
      <c r="C1659" s="21" t="s">
        <v>20</v>
      </c>
      <c r="D1659" s="71">
        <f>Costcomb!P1658</f>
        <v>183.4917604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customHeight="1">
      <c r="A1660" s="21" t="s">
        <v>2972</v>
      </c>
      <c r="B1660" s="21" t="s">
        <v>2973</v>
      </c>
      <c r="C1660" s="21" t="s">
        <v>20</v>
      </c>
      <c r="D1660" s="71">
        <f>Costcomb!P1659</f>
        <v>106.0282204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customHeight="1">
      <c r="A1661" s="21" t="s">
        <v>2974</v>
      </c>
      <c r="B1661" s="21" t="s">
        <v>2975</v>
      </c>
      <c r="C1661" s="21" t="s">
        <v>20</v>
      </c>
      <c r="D1661" s="71">
        <f>Costcomb!P1660</f>
        <v>37.1824992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customHeight="1">
      <c r="A1662" s="21" t="s">
        <v>2976</v>
      </c>
      <c r="B1662" s="21" t="s">
        <v>2977</v>
      </c>
      <c r="C1662" s="21" t="s">
        <v>20</v>
      </c>
      <c r="D1662" s="71">
        <f>Costcomb!P1661</f>
        <v>144.7599904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customHeight="1">
      <c r="A1663" s="21" t="s">
        <v>2978</v>
      </c>
      <c r="B1663" s="21" t="s">
        <v>2979</v>
      </c>
      <c r="C1663" s="21" t="s">
        <v>20</v>
      </c>
      <c r="D1663" s="71">
        <f>Costcomb!P1662</f>
        <v>1414.677899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customHeight="1">
      <c r="A1664" s="21" t="s">
        <v>2980</v>
      </c>
      <c r="B1664" s="21" t="s">
        <v>2981</v>
      </c>
      <c r="C1664" s="21" t="s">
        <v>20</v>
      </c>
      <c r="D1664" s="71">
        <f>Costcomb!P1663</f>
        <v>1414.677899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customHeight="1">
      <c r="A1665" s="21" t="s">
        <v>2982</v>
      </c>
      <c r="B1665" s="21" t="s">
        <v>2983</v>
      </c>
      <c r="C1665" s="21" t="s">
        <v>20</v>
      </c>
      <c r="D1665" s="71">
        <f>Costcomb!P1664</f>
        <v>1414.677899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customHeight="1">
      <c r="A1666" s="21" t="s">
        <v>2984</v>
      </c>
      <c r="B1666" s="21" t="s">
        <v>2985</v>
      </c>
      <c r="C1666" s="21" t="s">
        <v>20</v>
      </c>
      <c r="D1666" s="71">
        <f>Costcomb!P1665</f>
        <v>1414.677899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customHeight="1">
      <c r="A1667" s="21" t="s">
        <v>2986</v>
      </c>
      <c r="B1667" s="21" t="s">
        <v>2987</v>
      </c>
      <c r="C1667" s="21" t="s">
        <v>20</v>
      </c>
      <c r="D1667" s="71">
        <f>Costcomb!P1666</f>
        <v>1414.677899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customHeight="1">
      <c r="A1668" s="21" t="s">
        <v>2988</v>
      </c>
      <c r="B1668" s="21" t="s">
        <v>2989</v>
      </c>
      <c r="C1668" s="21" t="s">
        <v>20</v>
      </c>
      <c r="D1668" s="71">
        <f>Costcomb!P1667</f>
        <v>3.970006425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customHeight="1">
      <c r="A1669" s="21" t="s">
        <v>2990</v>
      </c>
      <c r="B1669" s="21" t="s">
        <v>2991</v>
      </c>
      <c r="C1669" s="21" t="s">
        <v>20</v>
      </c>
      <c r="D1669" s="71">
        <f>Costcomb!P1668</f>
        <v>3.970006425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customHeight="1">
      <c r="A1670" s="21" t="s">
        <v>2992</v>
      </c>
      <c r="B1670" s="21" t="s">
        <v>2993</v>
      </c>
      <c r="C1670" s="21" t="s">
        <v>20</v>
      </c>
      <c r="D1670" s="71">
        <f>Costcomb!P1669</f>
        <v>124.9099583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customHeight="1">
      <c r="A1671" s="21" t="s">
        <v>2994</v>
      </c>
      <c r="B1671" s="21" t="s">
        <v>2995</v>
      </c>
      <c r="C1671" s="21" t="s">
        <v>20</v>
      </c>
      <c r="D1671" s="71">
        <f>Costcomb!P1670</f>
        <v>32.72834565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customHeight="1">
      <c r="A1672" s="21" t="s">
        <v>2996</v>
      </c>
      <c r="B1672" s="21" t="s">
        <v>2997</v>
      </c>
      <c r="C1672" s="21" t="s">
        <v>20</v>
      </c>
      <c r="D1672" s="71">
        <f>Costcomb!P1671</f>
        <v>1359.485127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customHeight="1">
      <c r="A1673" s="21" t="s">
        <v>2998</v>
      </c>
      <c r="B1673" s="21" t="s">
        <v>2999</v>
      </c>
      <c r="C1673" s="21" t="s">
        <v>20</v>
      </c>
      <c r="D1673" s="71">
        <f>Costcomb!P1672</f>
        <v>1151.301863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customHeight="1">
      <c r="A1674" s="21" t="s">
        <v>3000</v>
      </c>
      <c r="B1674" s="21" t="s">
        <v>3001</v>
      </c>
      <c r="C1674" s="21" t="s">
        <v>20</v>
      </c>
      <c r="D1674" s="71">
        <f>Costcomb!P1673</f>
        <v>111.8379859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customHeight="1">
      <c r="A1675" s="21" t="s">
        <v>3002</v>
      </c>
      <c r="B1675" s="21" t="s">
        <v>3003</v>
      </c>
      <c r="C1675" s="21" t="s">
        <v>20</v>
      </c>
      <c r="D1675" s="71">
        <f>Costcomb!P1674</f>
        <v>145.7282846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customHeight="1">
      <c r="A1676" s="21" t="s">
        <v>3004</v>
      </c>
      <c r="B1676" s="21" t="s">
        <v>3005</v>
      </c>
      <c r="C1676" s="21" t="s">
        <v>20</v>
      </c>
      <c r="D1676" s="71">
        <f>Costcomb!P1675</f>
        <v>33.89029875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customHeight="1">
      <c r="A1677" s="21" t="s">
        <v>3006</v>
      </c>
      <c r="B1677" s="21" t="s">
        <v>3007</v>
      </c>
      <c r="C1677" s="21" t="s">
        <v>20</v>
      </c>
      <c r="D1677" s="71">
        <f>Costcomb!P1676</f>
        <v>319.0529554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customHeight="1">
      <c r="A1678" s="21" t="s">
        <v>3008</v>
      </c>
      <c r="B1678" s="21" t="s">
        <v>3009</v>
      </c>
      <c r="C1678" s="21" t="s">
        <v>20</v>
      </c>
      <c r="D1678" s="71">
        <f>Costcomb!P1677</f>
        <v>585.8180213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customHeight="1">
      <c r="A1679" s="21" t="s">
        <v>3010</v>
      </c>
      <c r="B1679" s="21" t="s">
        <v>3011</v>
      </c>
      <c r="C1679" s="21" t="s">
        <v>20</v>
      </c>
      <c r="D1679" s="71">
        <f>Costcomb!P1678</f>
        <v>146.6965789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customHeight="1">
      <c r="A1680" s="21" t="s">
        <v>3012</v>
      </c>
      <c r="B1680" s="21" t="s">
        <v>3013</v>
      </c>
      <c r="C1680" s="21" t="s">
        <v>20</v>
      </c>
      <c r="D1680" s="71">
        <f>Costcomb!P1679</f>
        <v>162.673434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customHeight="1">
      <c r="A1681" s="21" t="s">
        <v>3014</v>
      </c>
      <c r="B1681" s="21" t="s">
        <v>3015</v>
      </c>
      <c r="C1681" s="21" t="s">
        <v>20</v>
      </c>
      <c r="D1681" s="71">
        <f>Costcomb!P1680</f>
        <v>4566.475683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customHeight="1">
      <c r="A1682" s="21" t="s">
        <v>3016</v>
      </c>
      <c r="B1682" s="21" t="s">
        <v>3017</v>
      </c>
      <c r="C1682" s="21" t="s">
        <v>20</v>
      </c>
      <c r="D1682" s="71">
        <f>Costcomb!P1681</f>
        <v>319.0529554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5.75" customHeight="1">
      <c r="A1683" s="21" t="s">
        <v>3018</v>
      </c>
      <c r="B1683" s="21" t="s">
        <v>3019</v>
      </c>
      <c r="C1683" s="21" t="s">
        <v>20</v>
      </c>
      <c r="D1683" s="71">
        <f>Costcomb!P1682</f>
        <v>218.3503534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customHeight="1">
      <c r="A1684" s="21" t="s">
        <v>3020</v>
      </c>
      <c r="B1684" s="21" t="s">
        <v>2999</v>
      </c>
      <c r="C1684" s="21" t="s">
        <v>20</v>
      </c>
      <c r="D1684" s="71">
        <f>Costcomb!P1683</f>
        <v>174.292965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customHeight="1">
      <c r="A1685" s="21" t="s">
        <v>3021</v>
      </c>
      <c r="B1685" s="21" t="s">
        <v>3022</v>
      </c>
      <c r="C1685" s="21" t="s">
        <v>20</v>
      </c>
      <c r="D1685" s="71">
        <f>Costcomb!P1684</f>
        <v>38.53811115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customHeight="1">
      <c r="A1686" s="21" t="s">
        <v>3023</v>
      </c>
      <c r="B1686" s="21" t="s">
        <v>3024</v>
      </c>
      <c r="C1686" s="21" t="s">
        <v>20</v>
      </c>
      <c r="D1686" s="71">
        <f>Costcomb!P1685</f>
        <v>15.00856088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customHeight="1">
      <c r="A1687" s="21" t="s">
        <v>3025</v>
      </c>
      <c r="B1687" s="21" t="s">
        <v>3026</v>
      </c>
      <c r="C1687" s="21" t="s">
        <v>20</v>
      </c>
      <c r="D1687" s="71">
        <f>Costcomb!P1686</f>
        <v>37.37615805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customHeight="1">
      <c r="A1688" s="21" t="s">
        <v>3027</v>
      </c>
      <c r="B1688" s="21" t="s">
        <v>3028</v>
      </c>
      <c r="C1688" s="21" t="s">
        <v>20</v>
      </c>
      <c r="D1688" s="71">
        <f>Costcomb!P1687</f>
        <v>5.325618375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customHeight="1">
      <c r="A1689" s="21" t="s">
        <v>3029</v>
      </c>
      <c r="B1689" s="21" t="s">
        <v>2908</v>
      </c>
      <c r="C1689" s="21" t="s">
        <v>20</v>
      </c>
      <c r="D1689" s="71">
        <f>Costcomb!P1688</f>
        <v>52.86886605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customHeight="1">
      <c r="A1690" s="21" t="s">
        <v>3030</v>
      </c>
      <c r="B1690" s="21" t="s">
        <v>3031</v>
      </c>
      <c r="C1690" s="21" t="s">
        <v>20</v>
      </c>
      <c r="D1690" s="71">
        <f>Costcomb!P1689</f>
        <v>173.3246708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customHeight="1">
      <c r="A1691" s="21" t="s">
        <v>3032</v>
      </c>
      <c r="B1691" s="21" t="s">
        <v>3033</v>
      </c>
      <c r="C1691" s="21" t="s">
        <v>20</v>
      </c>
      <c r="D1691" s="71">
        <f>Costcomb!P1690</f>
        <v>54.41813685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customHeight="1">
      <c r="A1692" s="21" t="s">
        <v>3034</v>
      </c>
      <c r="B1692" s="21" t="s">
        <v>2414</v>
      </c>
      <c r="C1692" s="21" t="s">
        <v>20</v>
      </c>
      <c r="D1692" s="71">
        <f>Costcomb!P1691</f>
        <v>5.61610665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customHeight="1">
      <c r="A1693" s="21" t="s">
        <v>3035</v>
      </c>
      <c r="B1693" s="21" t="s">
        <v>3036</v>
      </c>
      <c r="C1693" s="21" t="s">
        <v>20</v>
      </c>
      <c r="D1693" s="71">
        <f>Costcomb!P1692</f>
        <v>13.07197238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customHeight="1">
      <c r="A1694" s="21" t="s">
        <v>3037</v>
      </c>
      <c r="B1694" s="21" t="s">
        <v>2418</v>
      </c>
      <c r="C1694" s="21" t="s">
        <v>20</v>
      </c>
      <c r="D1694" s="71">
        <f>Costcomb!P1693</f>
        <v>172.3563765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customHeight="1">
      <c r="A1695" s="21" t="s">
        <v>3038</v>
      </c>
      <c r="B1695" s="21" t="s">
        <v>3039</v>
      </c>
      <c r="C1695" s="21" t="s">
        <v>20</v>
      </c>
      <c r="D1695" s="71">
        <f>Costcomb!P1694</f>
        <v>30.79175715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customHeight="1">
      <c r="A1696" s="21" t="s">
        <v>3040</v>
      </c>
      <c r="B1696" s="21" t="s">
        <v>3041</v>
      </c>
      <c r="C1696" s="21" t="s">
        <v>20</v>
      </c>
      <c r="D1696" s="71">
        <f>Costcomb!P1695</f>
        <v>367.951815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customHeight="1">
      <c r="A1697" s="21" t="s">
        <v>3042</v>
      </c>
      <c r="B1697" s="21" t="s">
        <v>3043</v>
      </c>
      <c r="C1697" s="21" t="s">
        <v>20</v>
      </c>
      <c r="D1697" s="71">
        <f>Costcomb!P1696</f>
        <v>48.60837135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customHeight="1">
      <c r="A1698" s="21" t="s">
        <v>3044</v>
      </c>
      <c r="B1698" s="21" t="s">
        <v>3045</v>
      </c>
      <c r="C1698" s="21" t="s">
        <v>20</v>
      </c>
      <c r="D1698" s="71">
        <f>Costcomb!P1697</f>
        <v>0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customHeight="1">
      <c r="A1699" s="21" t="s">
        <v>3046</v>
      </c>
      <c r="B1699" s="21" t="s">
        <v>3047</v>
      </c>
      <c r="C1699" s="21" t="s">
        <v>20</v>
      </c>
      <c r="D1699" s="71">
        <f>Costcomb!P1698</f>
        <v>244.010151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customHeight="1">
      <c r="A1700" s="21" t="s">
        <v>3048</v>
      </c>
      <c r="B1700" s="21" t="s">
        <v>3049</v>
      </c>
      <c r="C1700" s="21" t="s">
        <v>20</v>
      </c>
      <c r="D1700" s="71">
        <f>Costcomb!P1699</f>
        <v>183.4917604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customHeight="1">
      <c r="A1701" s="21" t="s">
        <v>3050</v>
      </c>
      <c r="B1701" s="21" t="s">
        <v>3051</v>
      </c>
      <c r="C1701" s="21" t="s">
        <v>20</v>
      </c>
      <c r="D1701" s="71">
        <f>Costcomb!P1700</f>
        <v>29.24248635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customHeight="1">
      <c r="A1702" s="21" t="s">
        <v>3052</v>
      </c>
      <c r="B1702" s="21" t="s">
        <v>3053</v>
      </c>
      <c r="C1702" s="21" t="s">
        <v>20</v>
      </c>
      <c r="D1702" s="71">
        <f>Costcomb!P1701</f>
        <v>21.3024735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customHeight="1">
      <c r="A1703" s="21" t="s">
        <v>3054</v>
      </c>
      <c r="B1703" s="21" t="s">
        <v>3055</v>
      </c>
      <c r="C1703" s="21" t="s">
        <v>20</v>
      </c>
      <c r="D1703" s="71">
        <f>Costcomb!P1702</f>
        <v>21.3024735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customHeight="1">
      <c r="A1704" s="21" t="s">
        <v>3056</v>
      </c>
      <c r="B1704" s="21" t="s">
        <v>3057</v>
      </c>
      <c r="C1704" s="21" t="s">
        <v>20</v>
      </c>
      <c r="D1704" s="71">
        <f>Costcomb!P1703</f>
        <v>34.27761645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customHeight="1">
      <c r="A1705" s="21" t="s">
        <v>3058</v>
      </c>
      <c r="B1705" s="21" t="s">
        <v>3059</v>
      </c>
      <c r="C1705" s="21" t="s">
        <v>20</v>
      </c>
      <c r="D1705" s="71">
        <f>Costcomb!P1704</f>
        <v>5.22878895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75" customHeight="1">
      <c r="A1706" s="21" t="s">
        <v>3060</v>
      </c>
      <c r="B1706" s="21" t="s">
        <v>3061</v>
      </c>
      <c r="C1706" s="21" t="s">
        <v>20</v>
      </c>
      <c r="D1706" s="71">
        <f>Costcomb!P1705</f>
        <v>176.2295535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75" customHeight="1">
      <c r="A1707" s="21" t="s">
        <v>3062</v>
      </c>
      <c r="B1707" s="21" t="s">
        <v>3063</v>
      </c>
      <c r="C1707" s="21" t="s">
        <v>20</v>
      </c>
      <c r="D1707" s="71">
        <f>Costcomb!P1706</f>
        <v>1708.071057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75" customHeight="1">
      <c r="A1708" s="21" t="s">
        <v>3064</v>
      </c>
      <c r="B1708" s="21" t="s">
        <v>3065</v>
      </c>
      <c r="C1708" s="21" t="s">
        <v>20</v>
      </c>
      <c r="D1708" s="71">
        <f>Costcomb!P1707</f>
        <v>1747.771121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75" customHeight="1">
      <c r="A1709" s="21" t="s">
        <v>3066</v>
      </c>
      <c r="B1709" s="21" t="s">
        <v>3067</v>
      </c>
      <c r="C1709" s="21" t="s">
        <v>20</v>
      </c>
      <c r="D1709" s="71">
        <f>Costcomb!P1708</f>
        <v>1747.771121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75" customHeight="1">
      <c r="A1710" s="21" t="s">
        <v>3068</v>
      </c>
      <c r="B1710" s="21" t="s">
        <v>3069</v>
      </c>
      <c r="C1710" s="21" t="s">
        <v>20</v>
      </c>
      <c r="D1710" s="71">
        <f>Costcomb!P1709</f>
        <v>1747.771121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75" customHeight="1">
      <c r="A1711" s="21" t="s">
        <v>3070</v>
      </c>
      <c r="B1711" s="21" t="s">
        <v>3071</v>
      </c>
      <c r="C1711" s="21" t="s">
        <v>20</v>
      </c>
      <c r="D1711" s="71">
        <f>Costcomb!P1710</f>
        <v>1708.071057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75" customHeight="1">
      <c r="A1712" s="21" t="s">
        <v>3072</v>
      </c>
      <c r="B1712" s="21" t="s">
        <v>3073</v>
      </c>
      <c r="C1712" s="21" t="s">
        <v>20</v>
      </c>
      <c r="D1712" s="71">
        <f>Costcomb!P1711</f>
        <v>1708.071057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75" customHeight="1">
      <c r="A1713" s="21" t="s">
        <v>3074</v>
      </c>
      <c r="B1713" s="21" t="s">
        <v>3075</v>
      </c>
      <c r="C1713" s="21" t="s">
        <v>20</v>
      </c>
      <c r="D1713" s="71">
        <f>Costcomb!P1712</f>
        <v>1708.071057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75" customHeight="1">
      <c r="A1714" s="21" t="s">
        <v>3076</v>
      </c>
      <c r="B1714" s="21" t="s">
        <v>3077</v>
      </c>
      <c r="C1714" s="21" t="s">
        <v>20</v>
      </c>
      <c r="D1714" s="71">
        <f>Costcomb!P1713</f>
        <v>1708.071057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75" customHeight="1">
      <c r="A1715" s="21" t="s">
        <v>3078</v>
      </c>
      <c r="B1715" s="21" t="s">
        <v>3079</v>
      </c>
      <c r="C1715" s="21" t="s">
        <v>20</v>
      </c>
      <c r="D1715" s="71">
        <f>Costcomb!P1714</f>
        <v>1708.071057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75" customHeight="1">
      <c r="A1716" s="21" t="s">
        <v>3080</v>
      </c>
      <c r="B1716" s="21" t="s">
        <v>3081</v>
      </c>
      <c r="C1716" s="21" t="s">
        <v>20</v>
      </c>
      <c r="D1716" s="71">
        <f>Costcomb!P1715</f>
        <v>589.6911983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75" customHeight="1">
      <c r="A1717" s="21" t="s">
        <v>3082</v>
      </c>
      <c r="B1717" s="21" t="s">
        <v>3083</v>
      </c>
      <c r="C1717" s="21" t="s">
        <v>20</v>
      </c>
      <c r="D1717" s="71">
        <f>Costcomb!P1716</f>
        <v>103.6074848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75" customHeight="1">
      <c r="A1718" s="21" t="s">
        <v>3084</v>
      </c>
      <c r="B1718" s="21" t="s">
        <v>3085</v>
      </c>
      <c r="C1718" s="21" t="s">
        <v>20</v>
      </c>
      <c r="D1718" s="71">
        <f>Costcomb!P1717</f>
        <v>334.0615163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75" customHeight="1">
      <c r="A1719" s="21" t="s">
        <v>3086</v>
      </c>
      <c r="B1719" s="21" t="s">
        <v>3087</v>
      </c>
      <c r="C1719" s="21" t="s">
        <v>20</v>
      </c>
      <c r="D1719" s="71">
        <f>Costcomb!P1718</f>
        <v>334.0615163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75" customHeight="1">
      <c r="A1720" s="21" t="s">
        <v>3088</v>
      </c>
      <c r="B1720" s="21" t="s">
        <v>3089</v>
      </c>
      <c r="C1720" s="21" t="s">
        <v>20</v>
      </c>
      <c r="D1720" s="71">
        <f>Costcomb!P1719</f>
        <v>11.03855445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75" customHeight="1">
      <c r="A1721" s="21" t="s">
        <v>3090</v>
      </c>
      <c r="B1721" s="21" t="s">
        <v>3091</v>
      </c>
      <c r="C1721" s="21" t="s">
        <v>20</v>
      </c>
      <c r="D1721" s="71">
        <f>Costcomb!P1720</f>
        <v>251.2723579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75" customHeight="1">
      <c r="A1722" s="21" t="s">
        <v>3092</v>
      </c>
      <c r="B1722" s="21" t="s">
        <v>3093</v>
      </c>
      <c r="C1722" s="21" t="s">
        <v>20</v>
      </c>
      <c r="D1722" s="71">
        <f>Costcomb!P1721</f>
        <v>98.7660135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75" customHeight="1">
      <c r="A1723" s="21" t="s">
        <v>3094</v>
      </c>
      <c r="B1723" s="21" t="s">
        <v>3095</v>
      </c>
      <c r="C1723" s="21" t="s">
        <v>20</v>
      </c>
      <c r="D1723" s="71">
        <f>Costcomb!P1722</f>
        <v>1.1619531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75" customHeight="1">
      <c r="A1724" s="21" t="s">
        <v>3096</v>
      </c>
      <c r="B1724" s="21" t="s">
        <v>3097</v>
      </c>
      <c r="C1724" s="21" t="s">
        <v>20</v>
      </c>
      <c r="D1724" s="71">
        <f>Costcomb!P1723</f>
        <v>77.26988115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75" customHeight="1">
      <c r="A1725" s="21" t="s">
        <v>3098</v>
      </c>
      <c r="B1725" s="21" t="s">
        <v>3099</v>
      </c>
      <c r="C1725" s="21" t="s">
        <v>20</v>
      </c>
      <c r="D1725" s="71">
        <f>Costcomb!P1724</f>
        <v>77.26988115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75" customHeight="1">
      <c r="A1726" s="21" t="s">
        <v>3100</v>
      </c>
      <c r="B1726" s="21" t="s">
        <v>3101</v>
      </c>
      <c r="C1726" s="21" t="s">
        <v>20</v>
      </c>
      <c r="D1726" s="71">
        <f>Costcomb!P1725</f>
        <v>77.26988115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75" customHeight="1">
      <c r="A1727" s="21" t="s">
        <v>3102</v>
      </c>
      <c r="B1727" s="21" t="s">
        <v>3103</v>
      </c>
      <c r="C1727" s="21" t="s">
        <v>20</v>
      </c>
      <c r="D1727" s="71">
        <f>Costcomb!P1726</f>
        <v>77.26988115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75" customHeight="1">
      <c r="A1728" s="21" t="s">
        <v>3104</v>
      </c>
      <c r="B1728" s="21" t="s">
        <v>3105</v>
      </c>
      <c r="C1728" s="21" t="s">
        <v>20</v>
      </c>
      <c r="D1728" s="71">
        <f>Costcomb!P1727</f>
        <v>77.26988115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75" customHeight="1">
      <c r="A1729" s="21" t="s">
        <v>3106</v>
      </c>
      <c r="B1729" s="21" t="s">
        <v>3107</v>
      </c>
      <c r="C1729" s="21" t="s">
        <v>20</v>
      </c>
      <c r="D1729" s="71">
        <f>Costcomb!P1728</f>
        <v>77.26988115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75" customHeight="1">
      <c r="A1730" s="21" t="s">
        <v>3108</v>
      </c>
      <c r="B1730" s="21" t="s">
        <v>3109</v>
      </c>
      <c r="C1730" s="21" t="s">
        <v>20</v>
      </c>
      <c r="D1730" s="71">
        <f>Costcomb!P1729</f>
        <v>77.26988115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75" customHeight="1">
      <c r="A1731" s="21" t="s">
        <v>3110</v>
      </c>
      <c r="B1731" s="21" t="s">
        <v>3111</v>
      </c>
      <c r="C1731" s="21" t="s">
        <v>20</v>
      </c>
      <c r="D1731" s="71">
        <f>Costcomb!P1730</f>
        <v>351.9749599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75" customHeight="1">
      <c r="A1732" s="21" t="s">
        <v>3112</v>
      </c>
      <c r="B1732" s="21" t="s">
        <v>3113</v>
      </c>
      <c r="C1732" s="21" t="s">
        <v>20</v>
      </c>
      <c r="D1732" s="71">
        <f>Costcomb!P1731</f>
        <v>183.0076133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75" customHeight="1">
      <c r="A1733" s="21" t="s">
        <v>3114</v>
      </c>
      <c r="B1733" s="21" t="s">
        <v>3115</v>
      </c>
      <c r="C1733" s="21" t="s">
        <v>20</v>
      </c>
      <c r="D1733" s="71">
        <f>Costcomb!P1732</f>
        <v>190.7539673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75" customHeight="1">
      <c r="A1734" s="21" t="s">
        <v>3116</v>
      </c>
      <c r="B1734" s="21" t="s">
        <v>3117</v>
      </c>
      <c r="C1734" s="21" t="s">
        <v>20</v>
      </c>
      <c r="D1734" s="71">
        <f>Costcomb!P1733</f>
        <v>22.27076775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75" customHeight="1">
      <c r="A1735" s="21" t="s">
        <v>3118</v>
      </c>
      <c r="B1735" s="21" t="s">
        <v>3119</v>
      </c>
      <c r="C1735" s="21" t="s">
        <v>20</v>
      </c>
      <c r="D1735" s="71">
        <f>Costcomb!P1734</f>
        <v>64.2947382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75" customHeight="1">
      <c r="A1736" s="21" t="s">
        <v>3120</v>
      </c>
      <c r="B1736" s="21" t="s">
        <v>3121</v>
      </c>
      <c r="C1736" s="21" t="s">
        <v>20</v>
      </c>
      <c r="D1736" s="71">
        <f>Costcomb!P1735</f>
        <v>147.6648731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75" customHeight="1">
      <c r="A1737" s="21" t="s">
        <v>3122</v>
      </c>
      <c r="B1737" s="21" t="s">
        <v>3123</v>
      </c>
      <c r="C1737" s="21" t="s">
        <v>20</v>
      </c>
      <c r="D1737" s="71">
        <f>Costcomb!P1736</f>
        <v>33.6966399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75" customHeight="1">
      <c r="A1738" s="21" t="s">
        <v>3124</v>
      </c>
      <c r="B1738" s="21" t="s">
        <v>3125</v>
      </c>
      <c r="C1738" s="21" t="s">
        <v>20</v>
      </c>
      <c r="D1738" s="71">
        <f>Costcomb!P1737</f>
        <v>10.94172503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75" customHeight="1">
      <c r="A1739" s="21" t="s">
        <v>3126</v>
      </c>
      <c r="B1739" s="21" t="s">
        <v>3127</v>
      </c>
      <c r="C1739" s="21" t="s">
        <v>20</v>
      </c>
      <c r="D1739" s="71">
        <f>Costcomb!P1738</f>
        <v>13.5561195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75" customHeight="1">
      <c r="A1740" s="21" t="s">
        <v>3128</v>
      </c>
      <c r="B1740" s="21" t="s">
        <v>3129</v>
      </c>
      <c r="C1740" s="21" t="s">
        <v>20</v>
      </c>
      <c r="D1740" s="71">
        <f>Costcomb!P1739</f>
        <v>2.7112239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75" customHeight="1">
      <c r="A1741" s="21" t="s">
        <v>3130</v>
      </c>
      <c r="B1741" s="21" t="s">
        <v>3131</v>
      </c>
      <c r="C1741" s="21" t="s">
        <v>20</v>
      </c>
      <c r="D1741" s="71">
        <f>Costcomb!P1740</f>
        <v>3.776347575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75" customHeight="1">
      <c r="A1742" s="21" t="s">
        <v>3132</v>
      </c>
      <c r="B1742" s="21" t="s">
        <v>3133</v>
      </c>
      <c r="C1742" s="21" t="s">
        <v>20</v>
      </c>
      <c r="D1742" s="71">
        <f>Costcomb!P1741</f>
        <v>52.86886605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75" customHeight="1">
      <c r="A1743" s="21" t="s">
        <v>3134</v>
      </c>
      <c r="B1743" s="21" t="s">
        <v>3135</v>
      </c>
      <c r="C1743" s="21" t="s">
        <v>20</v>
      </c>
      <c r="D1743" s="71">
        <f>Costcomb!P1742</f>
        <v>245.9467395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75" customHeight="1">
      <c r="A1744" s="21" t="s">
        <v>3136</v>
      </c>
      <c r="B1744" s="21" t="s">
        <v>3137</v>
      </c>
      <c r="C1744" s="21" t="s">
        <v>20</v>
      </c>
      <c r="D1744" s="71">
        <f>Costcomb!P1743</f>
        <v>1.9365885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75" customHeight="1">
      <c r="A1745" s="21" t="s">
        <v>3138</v>
      </c>
      <c r="B1745" s="21" t="s">
        <v>3139</v>
      </c>
      <c r="C1745" s="21" t="s">
        <v>20</v>
      </c>
      <c r="D1745" s="71">
        <f>Costcomb!P1744</f>
        <v>174.7771121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75" customHeight="1">
      <c r="A1746" s="21" t="s">
        <v>3140</v>
      </c>
      <c r="B1746" s="21" t="s">
        <v>3141</v>
      </c>
      <c r="C1746" s="21" t="s">
        <v>20</v>
      </c>
      <c r="D1746" s="71">
        <f>Costcomb!P1745</f>
        <v>231.9064729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75" customHeight="1">
      <c r="A1747" s="21" t="s">
        <v>3142</v>
      </c>
      <c r="B1747" s="21" t="s">
        <v>3143</v>
      </c>
      <c r="C1747" s="21" t="s">
        <v>20</v>
      </c>
      <c r="D1747" s="71">
        <f>Costcomb!P1746</f>
        <v>13.74977835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75" customHeight="1">
      <c r="A1748" s="21" t="s">
        <v>3144</v>
      </c>
      <c r="B1748" s="21" t="s">
        <v>3145</v>
      </c>
      <c r="C1748" s="21" t="s">
        <v>20</v>
      </c>
      <c r="D1748" s="71">
        <f>Costcomb!P1747</f>
        <v>2697.165702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75" customHeight="1">
      <c r="A1749" s="21" t="s">
        <v>3146</v>
      </c>
      <c r="B1749" s="21" t="s">
        <v>3147</v>
      </c>
      <c r="C1749" s="21" t="s">
        <v>20</v>
      </c>
      <c r="D1749" s="71">
        <f>Costcomb!P1748</f>
        <v>3704.335173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75" customHeight="1">
      <c r="A1750" s="21" t="s">
        <v>3148</v>
      </c>
      <c r="B1750" s="21" t="s">
        <v>3149</v>
      </c>
      <c r="C1750" s="21" t="s">
        <v>20</v>
      </c>
      <c r="D1750" s="71">
        <f>Costcomb!P1749</f>
        <v>47.912634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75" customHeight="1">
      <c r="A1751" s="21" t="s">
        <v>3150</v>
      </c>
      <c r="B1751" s="21" t="s">
        <v>3151</v>
      </c>
      <c r="C1751" s="21" t="s">
        <v>20</v>
      </c>
      <c r="D1751" s="71">
        <f>Costcomb!P1750</f>
        <v>47.912634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75" customHeight="1">
      <c r="A1752" s="21" t="s">
        <v>3152</v>
      </c>
      <c r="B1752" s="21" t="s">
        <v>3153</v>
      </c>
      <c r="C1752" s="21" t="s">
        <v>20</v>
      </c>
      <c r="D1752" s="71">
        <f>Costcomb!P1751</f>
        <v>47.912634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75" customHeight="1">
      <c r="A1753" s="21" t="s">
        <v>3154</v>
      </c>
      <c r="B1753" s="21" t="s">
        <v>3155</v>
      </c>
      <c r="C1753" s="21" t="s">
        <v>20</v>
      </c>
      <c r="D1753" s="71">
        <f>Costcomb!P1752</f>
        <v>3494.46636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75" customHeight="1">
      <c r="A1754" s="21" t="s">
        <v>3156</v>
      </c>
      <c r="B1754" s="21" t="s">
        <v>3157</v>
      </c>
      <c r="C1754" s="21" t="s">
        <v>20</v>
      </c>
      <c r="D1754" s="71">
        <f>Costcomb!P1753</f>
        <v>4246.1496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5.75" customHeight="1">
      <c r="A1755" s="21" t="s">
        <v>3158</v>
      </c>
      <c r="B1755" s="21" t="s">
        <v>3159</v>
      </c>
      <c r="C1755" s="21" t="s">
        <v>20</v>
      </c>
      <c r="D1755" s="71">
        <f>Costcomb!P1754</f>
        <v>479.843595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75" customHeight="1">
      <c r="A1756" s="21" t="s">
        <v>3160</v>
      </c>
      <c r="B1756" s="21" t="s">
        <v>3161</v>
      </c>
      <c r="C1756" s="21" t="s">
        <v>20</v>
      </c>
      <c r="D1756" s="71">
        <f>Costcomb!P1755</f>
        <v>850.66443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75" customHeight="1">
      <c r="A1757" s="27"/>
      <c r="B1757" s="27"/>
      <c r="C1757" s="27"/>
      <c r="D1757" s="71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75" customHeight="1">
      <c r="A1758" s="27"/>
      <c r="B1758" s="27"/>
      <c r="C1758" s="27"/>
      <c r="D1758" s="71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75" customHeight="1">
      <c r="A1759" s="27"/>
      <c r="B1759" s="27"/>
      <c r="C1759" s="27"/>
      <c r="D1759" s="71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75" customHeight="1">
      <c r="A1760" s="27"/>
      <c r="B1760" s="27"/>
      <c r="C1760" s="27"/>
      <c r="D1760" s="71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75" customHeight="1">
      <c r="A1761" s="27"/>
      <c r="B1761" s="27"/>
      <c r="C1761" s="27"/>
      <c r="D1761" s="71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75" customHeight="1">
      <c r="A1762" s="27"/>
      <c r="B1762" s="27"/>
      <c r="C1762" s="27"/>
      <c r="D1762" s="71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75" customHeight="1">
      <c r="A1763" s="27"/>
      <c r="B1763" s="27"/>
      <c r="C1763" s="27"/>
      <c r="D1763" s="71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75" customHeight="1">
      <c r="A1764" s="27"/>
      <c r="B1764" s="27"/>
      <c r="C1764" s="27"/>
      <c r="D1764" s="71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75" customHeight="1">
      <c r="A1765" s="27"/>
      <c r="B1765" s="27"/>
      <c r="C1765" s="27"/>
      <c r="D1765" s="71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75" customHeight="1">
      <c r="A1766" s="27"/>
      <c r="B1766" s="27"/>
      <c r="C1766" s="27"/>
      <c r="D1766" s="71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75" customHeight="1">
      <c r="A1767" s="27"/>
      <c r="B1767" s="27"/>
      <c r="C1767" s="27"/>
      <c r="D1767" s="71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75" customHeight="1">
      <c r="A1768" s="27"/>
      <c r="B1768" s="27"/>
      <c r="C1768" s="27"/>
      <c r="D1768" s="71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75" customHeight="1">
      <c r="A1769" s="27"/>
      <c r="B1769" s="27"/>
      <c r="C1769" s="27"/>
      <c r="D1769" s="71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75" customHeight="1">
      <c r="A1770" s="27"/>
      <c r="B1770" s="27"/>
      <c r="C1770" s="27"/>
      <c r="D1770" s="71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75" customHeight="1">
      <c r="A1771" s="27"/>
      <c r="B1771" s="27"/>
      <c r="C1771" s="27"/>
      <c r="D1771" s="71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75" customHeight="1">
      <c r="A1772" s="27"/>
      <c r="B1772" s="27"/>
      <c r="C1772" s="27"/>
      <c r="D1772" s="71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75" customHeight="1">
      <c r="A1773" s="27"/>
      <c r="B1773" s="27"/>
      <c r="C1773" s="27"/>
      <c r="D1773" s="71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75" customHeight="1">
      <c r="A1774" s="27"/>
      <c r="B1774" s="27"/>
      <c r="C1774" s="27"/>
      <c r="D1774" s="71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75" customHeight="1">
      <c r="A1775" s="27"/>
      <c r="B1775" s="27"/>
      <c r="C1775" s="27"/>
      <c r="D1775" s="71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75" customHeight="1">
      <c r="A1776" s="27"/>
      <c r="B1776" s="27"/>
      <c r="C1776" s="27"/>
      <c r="D1776" s="71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75" customHeight="1">
      <c r="A1777" s="27"/>
      <c r="B1777" s="27"/>
      <c r="C1777" s="27"/>
      <c r="D1777" s="71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75" customHeight="1">
      <c r="A1778" s="27"/>
      <c r="B1778" s="27"/>
      <c r="C1778" s="27"/>
      <c r="D1778" s="71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75" customHeight="1">
      <c r="A1779" s="27"/>
      <c r="B1779" s="27"/>
      <c r="C1779" s="27"/>
      <c r="D1779" s="71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75" customHeight="1">
      <c r="A1780" s="27"/>
      <c r="B1780" s="27"/>
      <c r="C1780" s="27"/>
      <c r="D1780" s="71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15.75" customHeight="1">
      <c r="A1781" s="27"/>
      <c r="B1781" s="27"/>
      <c r="C1781" s="27"/>
      <c r="D1781" s="71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75" customHeight="1">
      <c r="A1782" s="27"/>
      <c r="B1782" s="27"/>
      <c r="C1782" s="27"/>
      <c r="D1782" s="71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75" customHeight="1">
      <c r="A1783" s="27"/>
      <c r="B1783" s="27"/>
      <c r="C1783" s="27"/>
      <c r="D1783" s="71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75" customHeight="1">
      <c r="A1784" s="27"/>
      <c r="B1784" s="27"/>
      <c r="C1784" s="27"/>
      <c r="D1784" s="71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75" customHeight="1">
      <c r="A1785" s="27"/>
      <c r="B1785" s="27"/>
      <c r="C1785" s="27"/>
      <c r="D1785" s="71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75" customHeight="1">
      <c r="A1786" s="27"/>
      <c r="B1786" s="27"/>
      <c r="C1786" s="27"/>
      <c r="D1786" s="71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75" customHeight="1">
      <c r="A1787" s="27"/>
      <c r="B1787" s="27"/>
      <c r="C1787" s="27"/>
      <c r="D1787" s="71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75" customHeight="1">
      <c r="A1788" s="27"/>
      <c r="B1788" s="27"/>
      <c r="C1788" s="27"/>
      <c r="D1788" s="71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75" customHeight="1">
      <c r="A1789" s="27"/>
      <c r="B1789" s="27"/>
      <c r="C1789" s="27"/>
      <c r="D1789" s="71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75" customHeight="1">
      <c r="A1790" s="27"/>
      <c r="B1790" s="27"/>
      <c r="C1790" s="27"/>
      <c r="D1790" s="71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75" customHeight="1">
      <c r="A1791" s="27"/>
      <c r="B1791" s="27"/>
      <c r="C1791" s="27"/>
      <c r="D1791" s="71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75" customHeight="1">
      <c r="A1792" s="27"/>
      <c r="B1792" s="27"/>
      <c r="C1792" s="27"/>
      <c r="D1792" s="71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75" customHeight="1">
      <c r="A1793" s="27"/>
      <c r="B1793" s="27"/>
      <c r="C1793" s="27"/>
      <c r="D1793" s="71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75" customHeight="1">
      <c r="A1794" s="27"/>
      <c r="B1794" s="27"/>
      <c r="C1794" s="27"/>
      <c r="D1794" s="71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75" customHeight="1">
      <c r="A1795" s="27"/>
      <c r="B1795" s="27"/>
      <c r="C1795" s="27"/>
      <c r="D1795" s="71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75" customHeight="1">
      <c r="A1796" s="27"/>
      <c r="B1796" s="27"/>
      <c r="C1796" s="27"/>
      <c r="D1796" s="71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75" customHeight="1">
      <c r="A1797" s="27"/>
      <c r="B1797" s="27"/>
      <c r="C1797" s="27"/>
      <c r="D1797" s="71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75" customHeight="1">
      <c r="A1798" s="27"/>
      <c r="B1798" s="27"/>
      <c r="C1798" s="27"/>
      <c r="D1798" s="71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75" customHeight="1">
      <c r="A1799" s="27"/>
      <c r="B1799" s="27"/>
      <c r="C1799" s="27"/>
      <c r="D1799" s="71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75" customHeight="1">
      <c r="A1800" s="27"/>
      <c r="B1800" s="27"/>
      <c r="C1800" s="27"/>
      <c r="D1800" s="71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75" customHeight="1">
      <c r="A1801" s="27"/>
      <c r="B1801" s="27"/>
      <c r="C1801" s="27"/>
      <c r="D1801" s="71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75" customHeight="1">
      <c r="A1802" s="27"/>
      <c r="B1802" s="27"/>
      <c r="C1802" s="27"/>
      <c r="D1802" s="71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75" customHeight="1">
      <c r="A1803" s="27"/>
      <c r="B1803" s="27"/>
      <c r="C1803" s="27"/>
      <c r="D1803" s="71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75" customHeight="1">
      <c r="A1804" s="27"/>
      <c r="B1804" s="27"/>
      <c r="C1804" s="27"/>
      <c r="D1804" s="71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75" customHeight="1">
      <c r="A1805" s="27"/>
      <c r="B1805" s="27"/>
      <c r="C1805" s="27"/>
      <c r="D1805" s="71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75" customHeight="1">
      <c r="A1806" s="27"/>
      <c r="B1806" s="27"/>
      <c r="C1806" s="27"/>
      <c r="D1806" s="71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75" customHeight="1">
      <c r="A1807" s="27"/>
      <c r="B1807" s="27"/>
      <c r="C1807" s="27"/>
      <c r="D1807" s="71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75" customHeight="1">
      <c r="A1808" s="27"/>
      <c r="B1808" s="27"/>
      <c r="C1808" s="27"/>
      <c r="D1808" s="71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75" customHeight="1">
      <c r="A1809" s="27"/>
      <c r="B1809" s="27"/>
      <c r="C1809" s="27"/>
      <c r="D1809" s="71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75" customHeight="1">
      <c r="A1810" s="27"/>
      <c r="B1810" s="27"/>
      <c r="C1810" s="27"/>
      <c r="D1810" s="71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75" customHeight="1">
      <c r="A1811" s="27"/>
      <c r="B1811" s="27"/>
      <c r="C1811" s="27"/>
      <c r="D1811" s="71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75" customHeight="1">
      <c r="A1812" s="27"/>
      <c r="B1812" s="27"/>
      <c r="C1812" s="27"/>
      <c r="D1812" s="71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75" customHeight="1">
      <c r="A1813" s="27"/>
      <c r="B1813" s="27"/>
      <c r="C1813" s="27"/>
      <c r="D1813" s="71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75" customHeight="1">
      <c r="A1814" s="27"/>
      <c r="B1814" s="27"/>
      <c r="C1814" s="27"/>
      <c r="D1814" s="71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75" customHeight="1">
      <c r="A1815" s="27"/>
      <c r="B1815" s="27"/>
      <c r="C1815" s="27"/>
      <c r="D1815" s="71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75" customHeight="1">
      <c r="A1816" s="27"/>
      <c r="B1816" s="27"/>
      <c r="C1816" s="27"/>
      <c r="D1816" s="71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75" customHeight="1">
      <c r="A1817" s="27"/>
      <c r="B1817" s="27"/>
      <c r="C1817" s="27"/>
      <c r="D1817" s="71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75" customHeight="1">
      <c r="A1818" s="27"/>
      <c r="B1818" s="27"/>
      <c r="C1818" s="27"/>
      <c r="D1818" s="71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75" customHeight="1">
      <c r="A1819" s="27"/>
      <c r="B1819" s="27"/>
      <c r="C1819" s="27"/>
      <c r="D1819" s="71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75" customHeight="1">
      <c r="A1820" s="27"/>
      <c r="B1820" s="27"/>
      <c r="C1820" s="27"/>
      <c r="D1820" s="71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75" customHeight="1">
      <c r="A1821" s="27"/>
      <c r="B1821" s="27"/>
      <c r="C1821" s="27"/>
      <c r="D1821" s="71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75" customHeight="1">
      <c r="A1822" s="27"/>
      <c r="B1822" s="27"/>
      <c r="C1822" s="27"/>
      <c r="D1822" s="71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75" customHeight="1">
      <c r="A1823" s="27"/>
      <c r="B1823" s="27"/>
      <c r="C1823" s="27"/>
      <c r="D1823" s="71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75" customHeight="1">
      <c r="A1824" s="27"/>
      <c r="B1824" s="27"/>
      <c r="C1824" s="27"/>
      <c r="D1824" s="71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75" customHeight="1">
      <c r="A1825" s="27"/>
      <c r="B1825" s="27"/>
      <c r="C1825" s="27"/>
      <c r="D1825" s="71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75" customHeight="1">
      <c r="A1826" s="27"/>
      <c r="B1826" s="27"/>
      <c r="C1826" s="27"/>
      <c r="D1826" s="71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75" customHeight="1">
      <c r="A1827" s="27"/>
      <c r="B1827" s="27"/>
      <c r="C1827" s="27"/>
      <c r="D1827" s="71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75" customHeight="1">
      <c r="A1828" s="27"/>
      <c r="B1828" s="27"/>
      <c r="C1828" s="27"/>
      <c r="D1828" s="71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75" customHeight="1">
      <c r="A1829" s="27"/>
      <c r="B1829" s="27"/>
      <c r="C1829" s="27"/>
      <c r="D1829" s="71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75" customHeight="1">
      <c r="A1830" s="27"/>
      <c r="B1830" s="27"/>
      <c r="C1830" s="27"/>
      <c r="D1830" s="71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75" customHeight="1">
      <c r="A1831" s="27"/>
      <c r="B1831" s="27"/>
      <c r="C1831" s="27"/>
      <c r="D1831" s="71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75" customHeight="1">
      <c r="A1832" s="27"/>
      <c r="B1832" s="27"/>
      <c r="C1832" s="27"/>
      <c r="D1832" s="71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75" customHeight="1">
      <c r="A1833" s="27"/>
      <c r="B1833" s="27"/>
      <c r="C1833" s="27"/>
      <c r="D1833" s="71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75" customHeight="1">
      <c r="A1834" s="27"/>
      <c r="B1834" s="27"/>
      <c r="C1834" s="27"/>
      <c r="D1834" s="71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75" customHeight="1">
      <c r="A1835" s="27"/>
      <c r="B1835" s="27"/>
      <c r="C1835" s="27"/>
      <c r="D1835" s="71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75" customHeight="1">
      <c r="A1836" s="27"/>
      <c r="B1836" s="27"/>
      <c r="C1836" s="27"/>
      <c r="D1836" s="71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75" customHeight="1">
      <c r="A1837" s="27"/>
      <c r="B1837" s="27"/>
      <c r="C1837" s="27"/>
      <c r="D1837" s="71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75" customHeight="1">
      <c r="A1838" s="27"/>
      <c r="B1838" s="27"/>
      <c r="C1838" s="27"/>
      <c r="D1838" s="71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75" customHeight="1">
      <c r="A1839" s="27"/>
      <c r="B1839" s="27"/>
      <c r="C1839" s="27"/>
      <c r="D1839" s="71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75" customHeight="1">
      <c r="A1840" s="27"/>
      <c r="B1840" s="27"/>
      <c r="C1840" s="27"/>
      <c r="D1840" s="71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75" customHeight="1">
      <c r="A1841" s="27"/>
      <c r="B1841" s="27"/>
      <c r="C1841" s="27"/>
      <c r="D1841" s="71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75" customHeight="1">
      <c r="A1842" s="27"/>
      <c r="B1842" s="27"/>
      <c r="C1842" s="27"/>
      <c r="D1842" s="71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75" customHeight="1">
      <c r="A1843" s="27"/>
      <c r="B1843" s="27"/>
      <c r="C1843" s="27"/>
      <c r="D1843" s="71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75" customHeight="1">
      <c r="A1844" s="27"/>
      <c r="B1844" s="27"/>
      <c r="C1844" s="27"/>
      <c r="D1844" s="71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75" customHeight="1">
      <c r="A1845" s="27"/>
      <c r="B1845" s="27"/>
      <c r="C1845" s="27"/>
      <c r="D1845" s="71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75" customHeight="1">
      <c r="A1846" s="27"/>
      <c r="B1846" s="27"/>
      <c r="C1846" s="27"/>
      <c r="D1846" s="71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75" customHeight="1">
      <c r="A1847" s="27"/>
      <c r="B1847" s="27"/>
      <c r="C1847" s="27"/>
      <c r="D1847" s="71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75" customHeight="1">
      <c r="A1848" s="27"/>
      <c r="B1848" s="27"/>
      <c r="C1848" s="27"/>
      <c r="D1848" s="71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75" customHeight="1">
      <c r="A1849" s="27"/>
      <c r="B1849" s="27"/>
      <c r="C1849" s="27"/>
      <c r="D1849" s="71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75" customHeight="1">
      <c r="A1850" s="27"/>
      <c r="B1850" s="27"/>
      <c r="C1850" s="27"/>
      <c r="D1850" s="71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75" customHeight="1">
      <c r="A1851" s="27"/>
      <c r="B1851" s="27"/>
      <c r="C1851" s="27"/>
      <c r="D1851" s="71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75" customHeight="1">
      <c r="A1852" s="27"/>
      <c r="B1852" s="27"/>
      <c r="C1852" s="27"/>
      <c r="D1852" s="71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75" customHeight="1">
      <c r="A1853" s="27"/>
      <c r="B1853" s="27"/>
      <c r="C1853" s="27"/>
      <c r="D1853" s="71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75" customHeight="1">
      <c r="A1854" s="27"/>
      <c r="B1854" s="27"/>
      <c r="C1854" s="27"/>
      <c r="D1854" s="71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75" customHeight="1">
      <c r="A1855" s="27"/>
      <c r="B1855" s="27"/>
      <c r="C1855" s="27"/>
      <c r="D1855" s="71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75" customHeight="1">
      <c r="A1856" s="27"/>
      <c r="B1856" s="27"/>
      <c r="C1856" s="27"/>
      <c r="D1856" s="71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75" customHeight="1">
      <c r="A1857" s="27"/>
      <c r="B1857" s="27"/>
      <c r="C1857" s="27"/>
      <c r="D1857" s="71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75" customHeight="1">
      <c r="A1858" s="27"/>
      <c r="B1858" s="27"/>
      <c r="C1858" s="27"/>
      <c r="D1858" s="71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75" customHeight="1">
      <c r="A1859" s="27"/>
      <c r="B1859" s="27"/>
      <c r="C1859" s="27"/>
      <c r="D1859" s="71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75" customHeight="1">
      <c r="A1860" s="27"/>
      <c r="B1860" s="27"/>
      <c r="C1860" s="27"/>
      <c r="D1860" s="71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75" customHeight="1">
      <c r="A1861" s="27"/>
      <c r="B1861" s="27"/>
      <c r="C1861" s="27"/>
      <c r="D1861" s="71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75" customHeight="1">
      <c r="A1862" s="27"/>
      <c r="B1862" s="27"/>
      <c r="C1862" s="27"/>
      <c r="D1862" s="71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75" customHeight="1">
      <c r="A1863" s="27"/>
      <c r="B1863" s="27"/>
      <c r="C1863" s="27"/>
      <c r="D1863" s="71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75" customHeight="1">
      <c r="A1864" s="27"/>
      <c r="B1864" s="27"/>
      <c r="C1864" s="27"/>
      <c r="D1864" s="71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75" customHeight="1">
      <c r="A1865" s="27"/>
      <c r="B1865" s="27"/>
      <c r="C1865" s="27"/>
      <c r="D1865" s="71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75" customHeight="1">
      <c r="A1866" s="27"/>
      <c r="B1866" s="27"/>
      <c r="C1866" s="27"/>
      <c r="D1866" s="71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75" customHeight="1">
      <c r="A1867" s="27"/>
      <c r="B1867" s="27"/>
      <c r="C1867" s="27"/>
      <c r="D1867" s="71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75" customHeight="1">
      <c r="A1868" s="27"/>
      <c r="B1868" s="27"/>
      <c r="C1868" s="27"/>
      <c r="D1868" s="71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75" customHeight="1">
      <c r="A1869" s="27"/>
      <c r="B1869" s="27"/>
      <c r="C1869" s="27"/>
      <c r="D1869" s="71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75" customHeight="1">
      <c r="A1870" s="27"/>
      <c r="B1870" s="27"/>
      <c r="C1870" s="27"/>
      <c r="D1870" s="71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75" customHeight="1">
      <c r="A1871" s="27"/>
      <c r="B1871" s="27"/>
      <c r="C1871" s="27"/>
      <c r="D1871" s="71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75" customHeight="1">
      <c r="A1872" s="27"/>
      <c r="B1872" s="27"/>
      <c r="C1872" s="27"/>
      <c r="D1872" s="71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75" customHeight="1">
      <c r="A1873" s="27"/>
      <c r="B1873" s="27"/>
      <c r="C1873" s="27"/>
      <c r="D1873" s="71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75" customHeight="1">
      <c r="A1874" s="27"/>
      <c r="B1874" s="27"/>
      <c r="C1874" s="27"/>
      <c r="D1874" s="71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75" customHeight="1">
      <c r="A1875" s="27"/>
      <c r="B1875" s="27"/>
      <c r="C1875" s="27"/>
      <c r="D1875" s="71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75" customHeight="1">
      <c r="A1876" s="27"/>
      <c r="B1876" s="27"/>
      <c r="C1876" s="27"/>
      <c r="D1876" s="71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75" customHeight="1">
      <c r="A1877" s="27"/>
      <c r="B1877" s="27"/>
      <c r="C1877" s="27"/>
      <c r="D1877" s="71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75" customHeight="1">
      <c r="A1878" s="27"/>
      <c r="B1878" s="27"/>
      <c r="C1878" s="27"/>
      <c r="D1878" s="71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75" customHeight="1">
      <c r="A1879" s="27"/>
      <c r="B1879" s="27"/>
      <c r="C1879" s="27"/>
      <c r="D1879" s="71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75" customHeight="1">
      <c r="A1880" s="27"/>
      <c r="B1880" s="27"/>
      <c r="C1880" s="27"/>
      <c r="D1880" s="71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75" customHeight="1">
      <c r="A1881" s="27"/>
      <c r="B1881" s="27"/>
      <c r="C1881" s="27"/>
      <c r="D1881" s="71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75" customHeight="1">
      <c r="A1882" s="27"/>
      <c r="B1882" s="27"/>
      <c r="C1882" s="27"/>
      <c r="D1882" s="71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75" customHeight="1">
      <c r="A1883" s="27"/>
      <c r="B1883" s="27"/>
      <c r="C1883" s="27"/>
      <c r="D1883" s="71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75" customHeight="1">
      <c r="A1884" s="27"/>
      <c r="B1884" s="27"/>
      <c r="C1884" s="27"/>
      <c r="D1884" s="71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75" customHeight="1">
      <c r="A1885" s="27"/>
      <c r="B1885" s="27"/>
      <c r="C1885" s="27"/>
      <c r="D1885" s="71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75" customHeight="1">
      <c r="A1886" s="27"/>
      <c r="B1886" s="27"/>
      <c r="C1886" s="27"/>
      <c r="D1886" s="71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75" customHeight="1">
      <c r="A1887" s="27"/>
      <c r="B1887" s="27"/>
      <c r="C1887" s="27"/>
      <c r="D1887" s="71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75" customHeight="1">
      <c r="A1888" s="27"/>
      <c r="B1888" s="27"/>
      <c r="C1888" s="27"/>
      <c r="D1888" s="71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75" customHeight="1">
      <c r="A1889" s="27"/>
      <c r="B1889" s="27"/>
      <c r="C1889" s="27"/>
      <c r="D1889" s="71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75" customHeight="1">
      <c r="A1890" s="27"/>
      <c r="B1890" s="27"/>
      <c r="C1890" s="27"/>
      <c r="D1890" s="71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75" customHeight="1">
      <c r="A1891" s="27"/>
      <c r="B1891" s="27"/>
      <c r="C1891" s="27"/>
      <c r="D1891" s="71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75" customHeight="1">
      <c r="A1892" s="27"/>
      <c r="B1892" s="27"/>
      <c r="C1892" s="27"/>
      <c r="D1892" s="71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75" customHeight="1">
      <c r="A1893" s="27"/>
      <c r="B1893" s="27"/>
      <c r="C1893" s="27"/>
      <c r="D1893" s="71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75" customHeight="1">
      <c r="A1894" s="27"/>
      <c r="B1894" s="27"/>
      <c r="C1894" s="27"/>
      <c r="D1894" s="71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75" customHeight="1">
      <c r="A1895" s="27"/>
      <c r="B1895" s="27"/>
      <c r="C1895" s="27"/>
      <c r="D1895" s="71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75" customHeight="1">
      <c r="A1896" s="27"/>
      <c r="B1896" s="27"/>
      <c r="C1896" s="27"/>
      <c r="D1896" s="71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75" customHeight="1">
      <c r="A1897" s="27"/>
      <c r="B1897" s="27"/>
      <c r="C1897" s="27"/>
      <c r="D1897" s="71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75" customHeight="1">
      <c r="A1898" s="27"/>
      <c r="B1898" s="27"/>
      <c r="C1898" s="27"/>
      <c r="D1898" s="71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75" customHeight="1">
      <c r="A1899" s="27"/>
      <c r="B1899" s="27"/>
      <c r="C1899" s="27"/>
      <c r="D1899" s="71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75" customHeight="1">
      <c r="A1900" s="27"/>
      <c r="B1900" s="27"/>
      <c r="C1900" s="27"/>
      <c r="D1900" s="71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75" customHeight="1">
      <c r="A1901" s="27"/>
      <c r="B1901" s="27"/>
      <c r="C1901" s="27"/>
      <c r="D1901" s="71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75" customHeight="1">
      <c r="A1902" s="27"/>
      <c r="B1902" s="27"/>
      <c r="C1902" s="27"/>
      <c r="D1902" s="71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75" customHeight="1">
      <c r="A1903" s="27"/>
      <c r="B1903" s="27"/>
      <c r="C1903" s="27"/>
      <c r="D1903" s="71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75" customHeight="1">
      <c r="A1904" s="27"/>
      <c r="B1904" s="27"/>
      <c r="C1904" s="27"/>
      <c r="D1904" s="71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75" customHeight="1">
      <c r="A1905" s="27"/>
      <c r="B1905" s="27"/>
      <c r="C1905" s="27"/>
      <c r="D1905" s="71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75" customHeight="1">
      <c r="A1906" s="27"/>
      <c r="B1906" s="27"/>
      <c r="C1906" s="27"/>
      <c r="D1906" s="71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75" customHeight="1">
      <c r="A1907" s="27"/>
      <c r="B1907" s="27"/>
      <c r="C1907" s="27"/>
      <c r="D1907" s="71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75" customHeight="1">
      <c r="A1908" s="27"/>
      <c r="B1908" s="27"/>
      <c r="C1908" s="27"/>
      <c r="D1908" s="71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75" customHeight="1">
      <c r="A1909" s="27"/>
      <c r="B1909" s="27"/>
      <c r="C1909" s="27"/>
      <c r="D1909" s="71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75" customHeight="1">
      <c r="A1910" s="27"/>
      <c r="B1910" s="27"/>
      <c r="C1910" s="27"/>
      <c r="D1910" s="71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75" customHeight="1">
      <c r="A1911" s="27"/>
      <c r="B1911" s="27"/>
      <c r="C1911" s="27"/>
      <c r="D1911" s="71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75" customHeight="1">
      <c r="A1912" s="27"/>
      <c r="B1912" s="27"/>
      <c r="C1912" s="27"/>
      <c r="D1912" s="71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75" customHeight="1">
      <c r="A1913" s="27"/>
      <c r="B1913" s="27"/>
      <c r="C1913" s="27"/>
      <c r="D1913" s="71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75" customHeight="1">
      <c r="A1914" s="27"/>
      <c r="B1914" s="27"/>
      <c r="C1914" s="27"/>
      <c r="D1914" s="71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75" customHeight="1">
      <c r="A1915" s="27"/>
      <c r="B1915" s="27"/>
      <c r="C1915" s="27"/>
      <c r="D1915" s="71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75" customHeight="1">
      <c r="A1916" s="27"/>
      <c r="B1916" s="27"/>
      <c r="C1916" s="27"/>
      <c r="D1916" s="71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75" customHeight="1">
      <c r="A1917" s="27"/>
      <c r="B1917" s="27"/>
      <c r="C1917" s="27"/>
      <c r="D1917" s="71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75" customHeight="1">
      <c r="A1918" s="27"/>
      <c r="B1918" s="27"/>
      <c r="C1918" s="27"/>
      <c r="D1918" s="71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75" customHeight="1">
      <c r="A1919" s="27"/>
      <c r="B1919" s="27"/>
      <c r="C1919" s="27"/>
      <c r="D1919" s="71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75" customHeight="1">
      <c r="A1920" s="27"/>
      <c r="B1920" s="27"/>
      <c r="C1920" s="27"/>
      <c r="D1920" s="71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75" customHeight="1">
      <c r="A1921" s="27"/>
      <c r="B1921" s="27"/>
      <c r="C1921" s="27"/>
      <c r="D1921" s="71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75" customHeight="1">
      <c r="A1922" s="27"/>
      <c r="B1922" s="27"/>
      <c r="C1922" s="27"/>
      <c r="D1922" s="71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75" customHeight="1">
      <c r="A1923" s="27"/>
      <c r="B1923" s="27"/>
      <c r="C1923" s="27"/>
      <c r="D1923" s="71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75" customHeight="1">
      <c r="A1924" s="27"/>
      <c r="B1924" s="27"/>
      <c r="C1924" s="27"/>
      <c r="D1924" s="71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75" customHeight="1">
      <c r="A1925" s="27"/>
      <c r="B1925" s="27"/>
      <c r="C1925" s="27"/>
      <c r="D1925" s="71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75" customHeight="1">
      <c r="A1926" s="27"/>
      <c r="B1926" s="27"/>
      <c r="C1926" s="27"/>
      <c r="D1926" s="71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75" customHeight="1">
      <c r="A1927" s="27"/>
      <c r="B1927" s="27"/>
      <c r="C1927" s="27"/>
      <c r="D1927" s="71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75" customHeight="1">
      <c r="A1928" s="27"/>
      <c r="B1928" s="27"/>
      <c r="C1928" s="27"/>
      <c r="D1928" s="71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75" customHeight="1">
      <c r="A1929" s="27"/>
      <c r="B1929" s="27"/>
      <c r="C1929" s="27"/>
      <c r="D1929" s="71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75" customHeight="1">
      <c r="A1930" s="27"/>
      <c r="B1930" s="27"/>
      <c r="C1930" s="27"/>
      <c r="D1930" s="71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75" customHeight="1">
      <c r="A1931" s="27"/>
      <c r="B1931" s="27"/>
      <c r="C1931" s="27"/>
      <c r="D1931" s="71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75" customHeight="1">
      <c r="A1932" s="27"/>
      <c r="B1932" s="27"/>
      <c r="C1932" s="27"/>
      <c r="D1932" s="71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75" customHeight="1">
      <c r="A1933" s="27"/>
      <c r="B1933" s="27"/>
      <c r="C1933" s="27"/>
      <c r="D1933" s="71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75" customHeight="1">
      <c r="A1934" s="27"/>
      <c r="B1934" s="27"/>
      <c r="C1934" s="27"/>
      <c r="D1934" s="71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75" customHeight="1">
      <c r="A1935" s="27"/>
      <c r="B1935" s="27"/>
      <c r="C1935" s="27"/>
      <c r="D1935" s="71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75" customHeight="1">
      <c r="A1936" s="27"/>
      <c r="B1936" s="27"/>
      <c r="C1936" s="27"/>
      <c r="D1936" s="71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75" customHeight="1">
      <c r="A1937" s="27"/>
      <c r="B1937" s="27"/>
      <c r="C1937" s="27"/>
      <c r="D1937" s="71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75" customHeight="1">
      <c r="A1938" s="27"/>
      <c r="B1938" s="27"/>
      <c r="C1938" s="27"/>
      <c r="D1938" s="71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75" customHeight="1">
      <c r="A1939" s="27"/>
      <c r="B1939" s="27"/>
      <c r="C1939" s="27"/>
      <c r="D1939" s="71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75" customHeight="1">
      <c r="A1940" s="27"/>
      <c r="B1940" s="27"/>
      <c r="C1940" s="27"/>
      <c r="D1940" s="71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75" customHeight="1">
      <c r="A1941" s="27"/>
      <c r="B1941" s="27"/>
      <c r="C1941" s="27"/>
      <c r="D1941" s="71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75" customHeight="1">
      <c r="A1942" s="27"/>
      <c r="B1942" s="27"/>
      <c r="C1942" s="27"/>
      <c r="D1942" s="71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75" customHeight="1">
      <c r="A1943" s="27"/>
      <c r="B1943" s="27"/>
      <c r="C1943" s="27"/>
      <c r="D1943" s="71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75" customHeight="1">
      <c r="A1944" s="27"/>
      <c r="B1944" s="27"/>
      <c r="C1944" s="27"/>
      <c r="D1944" s="71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75" customHeight="1">
      <c r="A1945" s="27"/>
      <c r="B1945" s="27"/>
      <c r="C1945" s="27"/>
      <c r="D1945" s="71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75" customHeight="1">
      <c r="A1946" s="27"/>
      <c r="B1946" s="27"/>
      <c r="C1946" s="27"/>
      <c r="D1946" s="71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75" customHeight="1">
      <c r="A1947" s="27"/>
      <c r="B1947" s="27"/>
      <c r="C1947" s="27"/>
      <c r="D1947" s="71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75" customHeight="1">
      <c r="A1948" s="27"/>
      <c r="B1948" s="27"/>
      <c r="C1948" s="27"/>
      <c r="D1948" s="71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75" customHeight="1">
      <c r="A1949" s="27"/>
      <c r="B1949" s="27"/>
      <c r="C1949" s="27"/>
      <c r="D1949" s="71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75" customHeight="1">
      <c r="A1950" s="27"/>
      <c r="B1950" s="27"/>
      <c r="C1950" s="27"/>
      <c r="D1950" s="71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75" customHeight="1">
      <c r="A1951" s="27"/>
      <c r="B1951" s="27"/>
      <c r="C1951" s="27"/>
      <c r="D1951" s="71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75" customHeight="1">
      <c r="A1952" s="27"/>
      <c r="B1952" s="27"/>
      <c r="C1952" s="27"/>
      <c r="D1952" s="71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75" customHeight="1">
      <c r="A1953" s="27"/>
      <c r="B1953" s="27"/>
      <c r="C1953" s="27"/>
      <c r="D1953" s="71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75" customHeight="1">
      <c r="A1954" s="27"/>
      <c r="B1954" s="27"/>
      <c r="C1954" s="27"/>
      <c r="D1954" s="71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75" customHeight="1">
      <c r="A1955" s="27"/>
      <c r="B1955" s="27"/>
      <c r="C1955" s="27"/>
      <c r="D1955" s="71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75" customHeight="1">
      <c r="A1956" s="27"/>
      <c r="B1956" s="27"/>
      <c r="C1956" s="27"/>
      <c r="D1956" s="71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</sheetData>
  <mergeCells count="1">
    <mergeCell ref="A1:D1"/>
  </mergeCells>
  <printOptions gridLines="1" horizontalCentered="1" verticalCentered="1"/>
  <pageMargins bottom="0.75" footer="0.0" header="0.0" left="0.2916666666666667" right="0.2604166666666667" top="0.75"/>
  <pageSetup orientation="portrait"/>
  <headerFooter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62.57"/>
    <col customWidth="1" min="3" max="3" width="4.86"/>
    <col customWidth="1" min="4" max="4" width="11.0"/>
    <col customWidth="1" min="5" max="5" width="14.57"/>
    <col customWidth="1" min="6" max="26" width="9.14"/>
  </cols>
  <sheetData>
    <row r="1">
      <c r="A1" s="31" t="str">
        <f>+Cost!A1</f>
        <v/>
      </c>
      <c r="B1" s="2"/>
      <c r="C1" s="2"/>
      <c r="D1" s="69"/>
      <c r="E1" s="69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69"/>
      <c r="E2" s="6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3" t="s">
        <v>11</v>
      </c>
      <c r="B3" s="13" t="s">
        <v>12</v>
      </c>
      <c r="C3" s="13" t="s">
        <v>13</v>
      </c>
      <c r="D3" s="71" t="s">
        <v>2</v>
      </c>
      <c r="E3" s="71" t="s">
        <v>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1" t="s">
        <v>18</v>
      </c>
      <c r="B4" s="21" t="s">
        <v>19</v>
      </c>
      <c r="C4" s="27" t="s">
        <v>20</v>
      </c>
      <c r="D4" s="71">
        <f>Costcomb!N4</f>
        <v>3305.11104</v>
      </c>
      <c r="E4" s="71">
        <f>Costcomb!P4</f>
        <v>4841.987674</v>
      </c>
      <c r="F4" s="41">
        <f>E4-'machines 46.5'!P4</f>
        <v>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1" t="s">
        <v>21</v>
      </c>
      <c r="B5" s="21" t="s">
        <v>22</v>
      </c>
      <c r="C5" s="27" t="s">
        <v>20</v>
      </c>
      <c r="D5" s="71">
        <f>Costcomb!N5</f>
        <v>3461.114003</v>
      </c>
      <c r="E5" s="71">
        <f>Costcomb!P5</f>
        <v>5070.532014</v>
      </c>
      <c r="F5" s="41">
        <f>E5-'machines 46.5'!P5</f>
        <v>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1" t="s">
        <v>23</v>
      </c>
      <c r="B6" s="21" t="s">
        <v>24</v>
      </c>
      <c r="C6" s="27" t="s">
        <v>20</v>
      </c>
      <c r="D6" s="71">
        <f>Costcomb!N6</f>
        <v>3679.51815</v>
      </c>
      <c r="E6" s="71">
        <f>Costcomb!P6</f>
        <v>5390.49409</v>
      </c>
      <c r="F6" s="41">
        <f>E6-'machines 46.5'!P6</f>
        <v>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1" t="s">
        <v>25</v>
      </c>
      <c r="B7" s="21" t="s">
        <v>26</v>
      </c>
      <c r="C7" s="27" t="s">
        <v>20</v>
      </c>
      <c r="D7" s="71">
        <f>Costcomb!N7</f>
        <v>3342.766928</v>
      </c>
      <c r="E7" s="71">
        <f>Costcomb!P7</f>
        <v>4897.153549</v>
      </c>
      <c r="F7" s="41">
        <f>E7-'machines 46.5'!P7</f>
        <v>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1" t="s">
        <v>27</v>
      </c>
      <c r="B8" s="21" t="s">
        <v>28</v>
      </c>
      <c r="C8" s="27" t="s">
        <v>20</v>
      </c>
      <c r="D8" s="71">
        <f>Costcomb!N8</f>
        <v>3501.997538</v>
      </c>
      <c r="E8" s="71">
        <f>Costcomb!P8</f>
        <v>5130.426392</v>
      </c>
      <c r="F8" s="41">
        <f>E8-'machines 46.5'!P8</f>
        <v>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1" t="s">
        <v>29</v>
      </c>
      <c r="B9" s="21" t="s">
        <v>30</v>
      </c>
      <c r="C9" s="27" t="s">
        <v>20</v>
      </c>
      <c r="D9" s="71">
        <f>Costcomb!N9</f>
        <v>3718.24992</v>
      </c>
      <c r="E9" s="71">
        <f>Costcomb!P9</f>
        <v>5447.236133</v>
      </c>
      <c r="F9" s="41">
        <f>E9-'machines 46.5'!P9</f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1" t="s">
        <v>31</v>
      </c>
      <c r="B10" s="21" t="s">
        <v>32</v>
      </c>
      <c r="C10" s="27" t="s">
        <v>20</v>
      </c>
      <c r="D10" s="72">
        <f>Costcomb!N10</f>
        <v>3342.766928</v>
      </c>
      <c r="E10" s="72">
        <f>Costcomb!P10</f>
        <v>4897.153549</v>
      </c>
      <c r="F10" s="41">
        <f>E10-'machines 46.5'!P10</f>
        <v>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1" t="s">
        <v>33</v>
      </c>
      <c r="B11" s="21" t="s">
        <v>34</v>
      </c>
      <c r="C11" s="27" t="s">
        <v>20</v>
      </c>
      <c r="D11" s="71">
        <f>Costcomb!N11</f>
        <v>3501.997538</v>
      </c>
      <c r="E11" s="71">
        <f>Costcomb!P11</f>
        <v>5130.426392</v>
      </c>
      <c r="F11" s="41">
        <f>E11-'machines 46.5'!P11</f>
        <v>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1" t="s">
        <v>35</v>
      </c>
      <c r="B12" s="21" t="s">
        <v>36</v>
      </c>
      <c r="C12" s="27" t="s">
        <v>20</v>
      </c>
      <c r="D12" s="71">
        <f>Costcomb!N12</f>
        <v>3718.24992</v>
      </c>
      <c r="E12" s="71">
        <f>Costcomb!P12</f>
        <v>5447.236133</v>
      </c>
      <c r="F12" s="41">
        <f>E12-'machines 46.5'!P12</f>
        <v>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1" t="s">
        <v>37</v>
      </c>
      <c r="B13" s="21" t="s">
        <v>38</v>
      </c>
      <c r="C13" s="27" t="s">
        <v>20</v>
      </c>
      <c r="D13" s="71">
        <f>Costcomb!N13</f>
        <v>3756.98169</v>
      </c>
      <c r="E13" s="71">
        <f>Costcomb!P13</f>
        <v>5503.978176</v>
      </c>
      <c r="F13" s="41">
        <f>E13-'machines 46.5'!P13</f>
        <v>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39</v>
      </c>
      <c r="B14" s="21" t="s">
        <v>40</v>
      </c>
      <c r="C14" s="27" t="s">
        <v>20</v>
      </c>
      <c r="D14" s="71">
        <f>Costcomb!N14</f>
        <v>3376.119285</v>
      </c>
      <c r="E14" s="71">
        <f>Costcomb!P14</f>
        <v>4946.014753</v>
      </c>
      <c r="F14" s="41">
        <f>E14-'machines 46.5'!P14</f>
        <v>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1" t="s">
        <v>41</v>
      </c>
      <c r="B15" s="21" t="s">
        <v>42</v>
      </c>
      <c r="C15" s="27" t="s">
        <v>20</v>
      </c>
      <c r="D15" s="71">
        <f>Costcomb!N15</f>
        <v>3522.439305</v>
      </c>
      <c r="E15" s="71">
        <f>Costcomb!P15</f>
        <v>5160.373582</v>
      </c>
      <c r="F15" s="41">
        <f>E15-'machines 46.5'!P15</f>
        <v>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1" t="s">
        <v>43</v>
      </c>
      <c r="B16" s="21" t="s">
        <v>44</v>
      </c>
      <c r="C16" s="27" t="s">
        <v>20</v>
      </c>
      <c r="D16" s="71">
        <f>Costcomb!N16</f>
        <v>3731.16051</v>
      </c>
      <c r="E16" s="71">
        <f>Costcomb!P16</f>
        <v>5466.150147</v>
      </c>
      <c r="F16" s="41">
        <f>E16-'machines 46.5'!P16</f>
        <v>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1" t="s">
        <v>45</v>
      </c>
      <c r="B17" s="21" t="s">
        <v>46</v>
      </c>
      <c r="C17" s="27" t="s">
        <v>20</v>
      </c>
      <c r="D17" s="71">
        <f>Costcomb!N17</f>
        <v>3541.80519</v>
      </c>
      <c r="E17" s="71">
        <f>Costcomb!P17</f>
        <v>5188.744603</v>
      </c>
      <c r="F17" s="41">
        <f>E17-'machines 46.5'!P17</f>
        <v>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1" t="s">
        <v>47</v>
      </c>
      <c r="B18" s="21" t="s">
        <v>48</v>
      </c>
      <c r="C18" s="27" t="s">
        <v>20</v>
      </c>
      <c r="D18" s="71">
        <f>Costcomb!N18</f>
        <v>3412.69929</v>
      </c>
      <c r="E18" s="71">
        <f>Costcomb!P18</f>
        <v>4999.60446</v>
      </c>
      <c r="F18" s="41">
        <f>E18-'machines 46.5'!P18</f>
        <v>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1" t="s">
        <v>49</v>
      </c>
      <c r="B19" s="21" t="s">
        <v>50</v>
      </c>
      <c r="C19" s="27" t="s">
        <v>20</v>
      </c>
      <c r="D19" s="71">
        <f>Costcomb!N19</f>
        <v>3570.854018</v>
      </c>
      <c r="E19" s="71">
        <f>Costcomb!P19</f>
        <v>5231.301136</v>
      </c>
      <c r="F19" s="41">
        <f>E19-'machines 46.5'!P19</f>
        <v>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1" t="s">
        <v>51</v>
      </c>
      <c r="B20" s="21" t="s">
        <v>52</v>
      </c>
      <c r="C20" s="27" t="s">
        <v>20</v>
      </c>
      <c r="D20" s="71">
        <f>Costcomb!N20</f>
        <v>3788.182283</v>
      </c>
      <c r="E20" s="71">
        <f>Costcomb!P20</f>
        <v>5549.687044</v>
      </c>
      <c r="F20" s="41">
        <f>E20-'machines 46.5'!P20</f>
        <v>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53</v>
      </c>
      <c r="B21" s="21" t="s">
        <v>54</v>
      </c>
      <c r="C21" s="27" t="s">
        <v>20</v>
      </c>
      <c r="D21" s="71">
        <f>Costcomb!N21</f>
        <v>3570.854018</v>
      </c>
      <c r="E21" s="71">
        <f>Costcomb!P21</f>
        <v>5231.301136</v>
      </c>
      <c r="F21" s="41">
        <f>E21-'machines 46.5'!P21</f>
        <v>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1" t="s">
        <v>55</v>
      </c>
      <c r="B22" s="21" t="s">
        <v>56</v>
      </c>
      <c r="C22" s="27" t="s">
        <v>20</v>
      </c>
      <c r="D22" s="71">
        <f>Costcomb!N22</f>
        <v>3412.69929</v>
      </c>
      <c r="E22" s="71">
        <f>Costcomb!P22</f>
        <v>4999.60446</v>
      </c>
      <c r="F22" s="41">
        <f>E22-'machines 46.5'!P22</f>
        <v>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1" t="s">
        <v>57</v>
      </c>
      <c r="B23" s="21" t="s">
        <v>58</v>
      </c>
      <c r="C23" s="27" t="s">
        <v>20</v>
      </c>
      <c r="D23" s="71">
        <f>Costcomb!N23</f>
        <v>3570.854018</v>
      </c>
      <c r="E23" s="71">
        <f>Costcomb!P23</f>
        <v>5231.301136</v>
      </c>
      <c r="F23" s="41">
        <f>E23-'machines 46.5'!P23</f>
        <v>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59</v>
      </c>
      <c r="B24" s="21" t="s">
        <v>60</v>
      </c>
      <c r="C24" s="27" t="s">
        <v>20</v>
      </c>
      <c r="D24" s="71">
        <f>Costcomb!N24</f>
        <v>3788.182283</v>
      </c>
      <c r="E24" s="71">
        <f>Costcomb!P24</f>
        <v>5549.687044</v>
      </c>
      <c r="F24" s="41">
        <f>E24-'machines 46.5'!P24</f>
        <v>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1" t="s">
        <v>61</v>
      </c>
      <c r="B25" s="21" t="s">
        <v>62</v>
      </c>
      <c r="C25" s="27" t="s">
        <v>20</v>
      </c>
      <c r="D25" s="71">
        <f>Costcomb!N25</f>
        <v>3570.854018</v>
      </c>
      <c r="E25" s="71">
        <f>Costcomb!P25</f>
        <v>5231.301136</v>
      </c>
      <c r="F25" s="41">
        <f>E25-'machines 46.5'!P25</f>
        <v>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1" t="s">
        <v>63</v>
      </c>
      <c r="B26" s="21" t="s">
        <v>64</v>
      </c>
      <c r="C26" s="27" t="s">
        <v>20</v>
      </c>
      <c r="D26" s="72">
        <f>Costcomb!N26</f>
        <v>4094.808795</v>
      </c>
      <c r="E26" s="72">
        <f>Costcomb!P26</f>
        <v>5998.894885</v>
      </c>
      <c r="F26" s="41">
        <f>E26-'machines 46.5'!P26</f>
        <v>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1" t="s">
        <v>65</v>
      </c>
      <c r="B27" s="21" t="s">
        <v>66</v>
      </c>
      <c r="C27" s="27" t="s">
        <v>20</v>
      </c>
      <c r="D27" s="71">
        <f>Costcomb!N27</f>
        <v>4284.164115</v>
      </c>
      <c r="E27" s="71">
        <f>Costcomb!P27</f>
        <v>6276.300428</v>
      </c>
      <c r="F27" s="41">
        <f>E27-'machines 46.5'!P27</f>
        <v>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67</v>
      </c>
      <c r="B28" s="21" t="s">
        <v>68</v>
      </c>
      <c r="C28" s="27" t="s">
        <v>20</v>
      </c>
      <c r="D28" s="71">
        <f>Costcomb!N28</f>
        <v>4132.464683</v>
      </c>
      <c r="E28" s="71">
        <f>Costcomb!P28</f>
        <v>6054.06076</v>
      </c>
      <c r="F28" s="41">
        <f>E28-'machines 46.5'!P28</f>
        <v>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1" t="s">
        <v>69</v>
      </c>
      <c r="B29" s="21" t="s">
        <v>70</v>
      </c>
      <c r="C29" s="27" t="s">
        <v>20</v>
      </c>
      <c r="D29" s="71">
        <f>Costcomb!N29</f>
        <v>4335.806475</v>
      </c>
      <c r="E29" s="71">
        <f>Costcomb!P29</f>
        <v>6351.956486</v>
      </c>
      <c r="F29" s="41">
        <f>E29-'machines 46.5'!P29</f>
        <v>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1" t="s">
        <v>71</v>
      </c>
      <c r="B30" s="21" t="s">
        <v>72</v>
      </c>
      <c r="C30" s="27" t="s">
        <v>20</v>
      </c>
      <c r="D30" s="71">
        <f>Costcomb!N30</f>
        <v>4132.464683</v>
      </c>
      <c r="E30" s="71">
        <f>Costcomb!P30</f>
        <v>6054.06076</v>
      </c>
      <c r="F30" s="41">
        <f>E30-'machines 46.5'!P30</f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1" t="s">
        <v>73</v>
      </c>
      <c r="B31" s="21" t="s">
        <v>74</v>
      </c>
      <c r="C31" s="27" t="s">
        <v>20</v>
      </c>
      <c r="D31" s="71">
        <f>Costcomb!N31</f>
        <v>4335.806475</v>
      </c>
      <c r="E31" s="71">
        <f>Costcomb!P31</f>
        <v>6351.956486</v>
      </c>
      <c r="F31" s="41">
        <f>E31-'machines 46.5'!P31</f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1" t="s">
        <v>75</v>
      </c>
      <c r="B32" s="21" t="s">
        <v>72</v>
      </c>
      <c r="C32" s="27" t="s">
        <v>20</v>
      </c>
      <c r="D32" s="71">
        <f>Costcomb!N32</f>
        <v>4559.590035</v>
      </c>
      <c r="E32" s="71">
        <f>Costcomb!P32</f>
        <v>6679.799401</v>
      </c>
      <c r="F32" s="41">
        <f>E32-'machines 46.5'!P32</f>
        <v>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1" t="s">
        <v>76</v>
      </c>
      <c r="B33" s="21" t="s">
        <v>77</v>
      </c>
      <c r="C33" s="27" t="s">
        <v>20</v>
      </c>
      <c r="D33" s="71">
        <f>Costcomb!N33</f>
        <v>4273.40529</v>
      </c>
      <c r="E33" s="71">
        <f>Costcomb!P33</f>
        <v>6260.53875</v>
      </c>
      <c r="F33" s="41">
        <f>E33-'machines 46.5'!P33</f>
        <v>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1" t="s">
        <v>78</v>
      </c>
      <c r="B34" s="21" t="s">
        <v>79</v>
      </c>
      <c r="C34" s="27" t="s">
        <v>20</v>
      </c>
      <c r="D34" s="71">
        <f>Costcomb!N34</f>
        <v>4462.76061</v>
      </c>
      <c r="E34" s="71">
        <f>Costcomb!P34</f>
        <v>6537.944294</v>
      </c>
      <c r="F34" s="41">
        <f>E34-'machines 46.5'!P34</f>
        <v>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80</v>
      </c>
      <c r="B35" s="21" t="s">
        <v>81</v>
      </c>
      <c r="C35" s="27" t="s">
        <v>20</v>
      </c>
      <c r="D35" s="71">
        <f>Costcomb!N35</f>
        <v>4312.13706</v>
      </c>
      <c r="E35" s="71">
        <f>Costcomb!P35</f>
        <v>6317.280793</v>
      </c>
      <c r="F35" s="41">
        <f>E35-'machines 46.5'!P35</f>
        <v>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1" t="s">
        <v>82</v>
      </c>
      <c r="B36" s="21" t="s">
        <v>83</v>
      </c>
      <c r="C36" s="27" t="s">
        <v>20</v>
      </c>
      <c r="D36" s="71">
        <f>Costcomb!N36</f>
        <v>4515.478853</v>
      </c>
      <c r="E36" s="71">
        <f>Costcomb!P36</f>
        <v>6615.176519</v>
      </c>
      <c r="F36" s="41">
        <f>E36-'machines 46.5'!P36</f>
        <v>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1" t="s">
        <v>84</v>
      </c>
      <c r="B37" s="21" t="s">
        <v>85</v>
      </c>
      <c r="C37" s="27" t="s">
        <v>20</v>
      </c>
      <c r="D37" s="71">
        <f>Costcomb!N37</f>
        <v>4312.13706</v>
      </c>
      <c r="E37" s="71">
        <f>Costcomb!P37</f>
        <v>6317.280793</v>
      </c>
      <c r="F37" s="41">
        <f>E37-'machines 46.5'!P37</f>
        <v>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1" t="s">
        <v>86</v>
      </c>
      <c r="B38" s="21" t="s">
        <v>87</v>
      </c>
      <c r="C38" s="27" t="s">
        <v>20</v>
      </c>
      <c r="D38" s="71">
        <f>Costcomb!N38</f>
        <v>4515.478853</v>
      </c>
      <c r="E38" s="71">
        <f>Costcomb!P38</f>
        <v>6615.176519</v>
      </c>
      <c r="F38" s="41">
        <f>E38-'machines 46.5'!P38</f>
        <v>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1" t="s">
        <v>88</v>
      </c>
      <c r="B39" s="21" t="s">
        <v>89</v>
      </c>
      <c r="C39" s="27" t="s">
        <v>20</v>
      </c>
      <c r="D39" s="71">
        <f>Costcomb!N39</f>
        <v>4273.40529</v>
      </c>
      <c r="E39" s="71">
        <f>Costcomb!P39</f>
        <v>6260.53875</v>
      </c>
      <c r="F39" s="41">
        <f>E39-'machines 46.5'!P39</f>
        <v>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1" t="s">
        <v>90</v>
      </c>
      <c r="B40" s="21" t="s">
        <v>91</v>
      </c>
      <c r="C40" s="27" t="s">
        <v>20</v>
      </c>
      <c r="D40" s="71">
        <f>Costcomb!N40</f>
        <v>4462.76061</v>
      </c>
      <c r="E40" s="71">
        <f>Costcomb!P40</f>
        <v>6537.944294</v>
      </c>
      <c r="F40" s="41">
        <f>E40-'machines 46.5'!P40</f>
        <v>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1" t="s">
        <v>92</v>
      </c>
      <c r="B41" s="21" t="s">
        <v>93</v>
      </c>
      <c r="C41" s="27" t="s">
        <v>20</v>
      </c>
      <c r="D41" s="71">
        <f>Costcomb!N41</f>
        <v>4515.478853</v>
      </c>
      <c r="E41" s="71">
        <f>Costcomb!P41</f>
        <v>6615.176519</v>
      </c>
      <c r="F41" s="41">
        <f>E41-'machines 46.5'!P41</f>
        <v>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94</v>
      </c>
      <c r="B42" s="21" t="s">
        <v>95</v>
      </c>
      <c r="C42" s="27" t="s">
        <v>20</v>
      </c>
      <c r="D42" s="71">
        <f>Costcomb!N42</f>
        <v>4867.29243</v>
      </c>
      <c r="E42" s="71">
        <f>Costcomb!P42</f>
        <v>7130.58341</v>
      </c>
      <c r="F42" s="41">
        <f>E42-'machines 46.5'!P42</f>
        <v>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96</v>
      </c>
      <c r="B43" s="21" t="s">
        <v>95</v>
      </c>
      <c r="C43" s="27" t="s">
        <v>20</v>
      </c>
      <c r="D43" s="71">
        <f>Costcomb!N43</f>
        <v>4867.29243</v>
      </c>
      <c r="E43" s="71">
        <f>Costcomb!P43</f>
        <v>7130.58341</v>
      </c>
      <c r="F43" s="41">
        <f>E43-'machines 46.5'!P43</f>
        <v>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1" t="s">
        <v>97</v>
      </c>
      <c r="B44" s="21" t="s">
        <v>95</v>
      </c>
      <c r="C44" s="27" t="s">
        <v>20</v>
      </c>
      <c r="D44" s="71">
        <f>Costcomb!N44</f>
        <v>4867.29243</v>
      </c>
      <c r="E44" s="71">
        <f>Costcomb!P44</f>
        <v>7130.58341</v>
      </c>
      <c r="F44" s="41">
        <f>E44-'machines 46.5'!P44</f>
        <v>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1" t="s">
        <v>98</v>
      </c>
      <c r="B45" s="21" t="s">
        <v>99</v>
      </c>
      <c r="C45" s="27" t="s">
        <v>20</v>
      </c>
      <c r="D45" s="71">
        <f>Costcomb!N45</f>
        <v>4867.29243</v>
      </c>
      <c r="E45" s="71">
        <f>Costcomb!P45</f>
        <v>7130.58341</v>
      </c>
      <c r="F45" s="41">
        <f>E45-'machines 46.5'!P45</f>
        <v>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1" t="s">
        <v>100</v>
      </c>
      <c r="B46" s="21" t="s">
        <v>101</v>
      </c>
      <c r="C46" s="27" t="s">
        <v>20</v>
      </c>
      <c r="D46" s="71">
        <f>Costcomb!N46</f>
        <v>4867.29243</v>
      </c>
      <c r="E46" s="71">
        <f>Costcomb!P46</f>
        <v>7130.58341</v>
      </c>
      <c r="F46" s="41">
        <f>E46-'machines 46.5'!P46</f>
        <v>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1" t="s">
        <v>102</v>
      </c>
      <c r="B47" s="21" t="s">
        <v>103</v>
      </c>
      <c r="C47" s="27" t="s">
        <v>20</v>
      </c>
      <c r="D47" s="71">
        <f>Costcomb!N47</f>
        <v>4867.29243</v>
      </c>
      <c r="E47" s="71">
        <f>Costcomb!P47</f>
        <v>7130.58341</v>
      </c>
      <c r="F47" s="41">
        <f>E47-'machines 46.5'!P47</f>
        <v>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1" t="s">
        <v>104</v>
      </c>
      <c r="B48" s="21" t="s">
        <v>105</v>
      </c>
      <c r="C48" s="27" t="s">
        <v>20</v>
      </c>
      <c r="D48" s="71">
        <f>Costcomb!N48</f>
        <v>6433.77735</v>
      </c>
      <c r="E48" s="71">
        <f>Costcomb!P48</f>
        <v>9425.483818</v>
      </c>
      <c r="F48" s="41">
        <f>E48-'machines 46.5'!P48</f>
        <v>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106</v>
      </c>
      <c r="B49" s="21" t="s">
        <v>107</v>
      </c>
      <c r="C49" s="27" t="s">
        <v>20</v>
      </c>
      <c r="D49" s="71">
        <f>Costcomb!N49</f>
        <v>6433.77735</v>
      </c>
      <c r="E49" s="71">
        <f>Costcomb!P49</f>
        <v>9425.483818</v>
      </c>
      <c r="F49" s="41">
        <f>E49-'machines 46.5'!P49</f>
        <v>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1" t="s">
        <v>108</v>
      </c>
      <c r="B50" s="21" t="s">
        <v>107</v>
      </c>
      <c r="C50" s="27" t="s">
        <v>20</v>
      </c>
      <c r="D50" s="71">
        <f>Costcomb!N50</f>
        <v>6433.77735</v>
      </c>
      <c r="E50" s="71">
        <f>Costcomb!P50</f>
        <v>9425.483818</v>
      </c>
      <c r="F50" s="41">
        <f>E50-'machines 46.5'!P50</f>
        <v>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1" t="s">
        <v>109</v>
      </c>
      <c r="B51" s="21" t="s">
        <v>110</v>
      </c>
      <c r="C51" s="27" t="s">
        <v>20</v>
      </c>
      <c r="D51" s="71">
        <f>Costcomb!N51</f>
        <v>6433.77735</v>
      </c>
      <c r="E51" s="71">
        <f>Costcomb!P51</f>
        <v>9425.483818</v>
      </c>
      <c r="F51" s="41">
        <f>E51-'machines 46.5'!P51</f>
        <v>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111</v>
      </c>
      <c r="B52" s="21" t="s">
        <v>112</v>
      </c>
      <c r="C52" s="27" t="s">
        <v>20</v>
      </c>
      <c r="D52" s="71">
        <f>Costcomb!N52</f>
        <v>6433.77735</v>
      </c>
      <c r="E52" s="71">
        <f>Costcomb!P52</f>
        <v>9425.483818</v>
      </c>
      <c r="F52" s="41">
        <f>E52-'machines 46.5'!P52</f>
        <v>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1" t="s">
        <v>113</v>
      </c>
      <c r="B53" s="21" t="s">
        <v>114</v>
      </c>
      <c r="C53" s="27" t="s">
        <v>20</v>
      </c>
      <c r="D53" s="71">
        <f>Costcomb!N53</f>
        <v>6433.77735</v>
      </c>
      <c r="E53" s="71">
        <f>Costcomb!P53</f>
        <v>9425.483818</v>
      </c>
      <c r="F53" s="41">
        <f>E53-'machines 46.5'!P53</f>
        <v>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1" t="s">
        <v>115</v>
      </c>
      <c r="B54" s="21" t="s">
        <v>116</v>
      </c>
      <c r="C54" s="27" t="s">
        <v>20</v>
      </c>
      <c r="D54" s="71">
        <f>Costcomb!N54</f>
        <v>6433.77735</v>
      </c>
      <c r="E54" s="71">
        <f>Costcomb!P54</f>
        <v>9425.483818</v>
      </c>
      <c r="F54" s="41">
        <f>E54-'machines 46.5'!P54</f>
        <v>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1" t="s">
        <v>117</v>
      </c>
      <c r="B55" s="21" t="s">
        <v>118</v>
      </c>
      <c r="C55" s="27" t="s">
        <v>20</v>
      </c>
      <c r="D55" s="71">
        <f>Costcomb!N55</f>
        <v>6433.77735</v>
      </c>
      <c r="E55" s="71">
        <f>Costcomb!P55</f>
        <v>9425.483818</v>
      </c>
      <c r="F55" s="41">
        <f>E55-'machines 46.5'!P55</f>
        <v>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1" t="s">
        <v>119</v>
      </c>
      <c r="B56" s="21" t="s">
        <v>120</v>
      </c>
      <c r="C56" s="27" t="s">
        <v>20</v>
      </c>
      <c r="D56" s="71">
        <f>Costcomb!N56</f>
        <v>2461.61916</v>
      </c>
      <c r="E56" s="71">
        <f>Costcomb!P56</f>
        <v>3606.272069</v>
      </c>
      <c r="F56" s="41">
        <f>E56-'machines 46.5'!P56</f>
        <v>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1" t="s">
        <v>121</v>
      </c>
      <c r="B57" s="21" t="s">
        <v>122</v>
      </c>
      <c r="C57" s="27" t="s">
        <v>20</v>
      </c>
      <c r="D57" s="71">
        <f>Costcomb!N57</f>
        <v>4837.16772</v>
      </c>
      <c r="E57" s="71">
        <f>Costcomb!P57</f>
        <v>7086.45071</v>
      </c>
      <c r="F57" s="41">
        <f>E57-'machines 46.5'!P57</f>
        <v>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1" t="s">
        <v>123</v>
      </c>
      <c r="B58" s="21" t="s">
        <v>124</v>
      </c>
      <c r="C58" s="27" t="s">
        <v>20</v>
      </c>
      <c r="D58" s="71">
        <f>Costcomb!N58</f>
        <v>4837.16772</v>
      </c>
      <c r="E58" s="71">
        <f>Costcomb!P58</f>
        <v>7086.45071</v>
      </c>
      <c r="F58" s="41">
        <f>E58-'machines 46.5'!P58</f>
        <v>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125</v>
      </c>
      <c r="B59" s="21" t="s">
        <v>126</v>
      </c>
      <c r="C59" s="27" t="s">
        <v>20</v>
      </c>
      <c r="D59" s="71">
        <f>Costcomb!N59</f>
        <v>4471.36767</v>
      </c>
      <c r="E59" s="71">
        <f>Costcomb!P59</f>
        <v>6550.553637</v>
      </c>
      <c r="F59" s="41">
        <f>E59-'machines 46.5'!P59</f>
        <v>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1" t="s">
        <v>127</v>
      </c>
      <c r="B60" s="21" t="s">
        <v>128</v>
      </c>
      <c r="C60" s="27" t="s">
        <v>20</v>
      </c>
      <c r="D60" s="71">
        <f>Costcomb!N60</f>
        <v>4471.36767</v>
      </c>
      <c r="E60" s="71">
        <f>Costcomb!P60</f>
        <v>6550.553637</v>
      </c>
      <c r="F60" s="41">
        <f>E60-'machines 46.5'!P60</f>
        <v>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1" t="s">
        <v>129</v>
      </c>
      <c r="B61" s="21" t="s">
        <v>130</v>
      </c>
      <c r="C61" s="27" t="s">
        <v>20</v>
      </c>
      <c r="D61" s="71">
        <f>Costcomb!N61</f>
        <v>4717.744763</v>
      </c>
      <c r="E61" s="71">
        <f>Costcomb!P61</f>
        <v>6911.496077</v>
      </c>
      <c r="F61" s="41">
        <f>E61-'machines 46.5'!P61</f>
        <v>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1" t="s">
        <v>131</v>
      </c>
      <c r="B62" s="21" t="s">
        <v>132</v>
      </c>
      <c r="C62" s="27" t="s">
        <v>20</v>
      </c>
      <c r="D62" s="71">
        <f>Costcomb!N62</f>
        <v>6783.439163</v>
      </c>
      <c r="E62" s="71">
        <f>Costcomb!P62</f>
        <v>9937.738373</v>
      </c>
      <c r="F62" s="41">
        <f>E62-'machines 46.5'!P62</f>
        <v>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1" t="s">
        <v>133</v>
      </c>
      <c r="B63" s="21" t="s">
        <v>134</v>
      </c>
      <c r="C63" s="27" t="s">
        <v>20</v>
      </c>
      <c r="D63" s="71">
        <f>Costcomb!N63</f>
        <v>6783.439163</v>
      </c>
      <c r="E63" s="71">
        <f>Costcomb!P63</f>
        <v>9937.738373</v>
      </c>
      <c r="F63" s="41">
        <f>E63-'machines 46.5'!P63</f>
        <v>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1" t="s">
        <v>135</v>
      </c>
      <c r="B64" s="21" t="s">
        <v>136</v>
      </c>
      <c r="C64" s="27" t="s">
        <v>20</v>
      </c>
      <c r="D64" s="71">
        <f>Costcomb!N64</f>
        <v>2598.256238</v>
      </c>
      <c r="E64" s="71">
        <f>Costcomb!P64</f>
        <v>3806.445388</v>
      </c>
      <c r="F64" s="41">
        <f>E64-'machines 46.5'!P64</f>
        <v>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1" t="s">
        <v>137</v>
      </c>
      <c r="B65" s="21" t="s">
        <v>138</v>
      </c>
      <c r="C65" s="27" t="s">
        <v>20</v>
      </c>
      <c r="D65" s="71">
        <f>Costcomb!N65</f>
        <v>1882.794375</v>
      </c>
      <c r="E65" s="71">
        <f>Costcomb!P65</f>
        <v>2758.293759</v>
      </c>
      <c r="F65" s="41">
        <f>E65-'machines 46.5'!P65</f>
        <v>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1" t="s">
        <v>139</v>
      </c>
      <c r="B66" s="21" t="s">
        <v>140</v>
      </c>
      <c r="C66" s="27" t="s">
        <v>20</v>
      </c>
      <c r="D66" s="71">
        <f>Costcomb!N66</f>
        <v>1818.241425</v>
      </c>
      <c r="E66" s="71">
        <f>Costcomb!P66</f>
        <v>2663.723688</v>
      </c>
      <c r="F66" s="41">
        <f>E66-'machines 46.5'!P66</f>
        <v>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1" t="s">
        <v>141</v>
      </c>
      <c r="B67" s="21" t="s">
        <v>142</v>
      </c>
      <c r="C67" s="27" t="s">
        <v>20</v>
      </c>
      <c r="D67" s="71">
        <f>Costcomb!N67</f>
        <v>1882.794375</v>
      </c>
      <c r="E67" s="71">
        <f>Costcomb!P67</f>
        <v>2758.293759</v>
      </c>
      <c r="F67" s="41">
        <f>E67-'machines 46.5'!P67</f>
        <v>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143</v>
      </c>
      <c r="B68" s="21" t="s">
        <v>144</v>
      </c>
      <c r="C68" s="27" t="s">
        <v>20</v>
      </c>
      <c r="D68" s="71">
        <f>Costcomb!N68</f>
        <v>1813.937895</v>
      </c>
      <c r="E68" s="71">
        <f>Costcomb!P68</f>
        <v>2657.419016</v>
      </c>
      <c r="F68" s="41">
        <f>E68-'machines 46.5'!P68</f>
        <v>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1" t="s">
        <v>145</v>
      </c>
      <c r="B69" s="21" t="s">
        <v>146</v>
      </c>
      <c r="C69" s="27" t="s">
        <v>20</v>
      </c>
      <c r="D69" s="71">
        <f>Costcomb!N69</f>
        <v>1761.219653</v>
      </c>
      <c r="E69" s="71">
        <f>Costcomb!P69</f>
        <v>2580.186791</v>
      </c>
      <c r="F69" s="41">
        <f>E69-'machines 46.5'!P69</f>
        <v>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1" t="s">
        <v>147</v>
      </c>
      <c r="B70" s="21" t="s">
        <v>148</v>
      </c>
      <c r="C70" s="27" t="s">
        <v>20</v>
      </c>
      <c r="D70" s="71">
        <f>Costcomb!N70</f>
        <v>1697.742585</v>
      </c>
      <c r="E70" s="71">
        <f>Costcomb!P70</f>
        <v>2487.192887</v>
      </c>
      <c r="F70" s="41">
        <f>E70-'machines 46.5'!P70</f>
        <v>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1" t="s">
        <v>149</v>
      </c>
      <c r="B71" s="21" t="s">
        <v>150</v>
      </c>
      <c r="C71" s="27" t="s">
        <v>20</v>
      </c>
      <c r="D71" s="71">
        <f>Costcomb!N71</f>
        <v>1761.219653</v>
      </c>
      <c r="E71" s="71">
        <f>Costcomb!P71</f>
        <v>2580.186791</v>
      </c>
      <c r="F71" s="41">
        <f>E71-'machines 46.5'!P71</f>
        <v>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1" t="s">
        <v>151</v>
      </c>
      <c r="B72" s="21" t="s">
        <v>152</v>
      </c>
      <c r="C72" s="27" t="s">
        <v>20</v>
      </c>
      <c r="D72" s="71">
        <f>Costcomb!N72</f>
        <v>2503.578578</v>
      </c>
      <c r="E72" s="71">
        <f>Costcomb!P72</f>
        <v>3667.742616</v>
      </c>
      <c r="F72" s="41">
        <f>E72-'machines 46.5'!P72</f>
        <v>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1" t="s">
        <v>153</v>
      </c>
      <c r="B73" s="21" t="s">
        <v>154</v>
      </c>
      <c r="C73" s="27" t="s">
        <v>20</v>
      </c>
      <c r="D73" s="71">
        <f>Costcomb!N73</f>
        <v>1850.5179</v>
      </c>
      <c r="E73" s="71">
        <f>Costcomb!P73</f>
        <v>2711.008724</v>
      </c>
      <c r="F73" s="41">
        <f>E73-'machines 46.5'!P73</f>
        <v>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1" t="s">
        <v>155</v>
      </c>
      <c r="B74" s="21" t="s">
        <v>156</v>
      </c>
      <c r="C74" s="27" t="s">
        <v>20</v>
      </c>
      <c r="D74" s="71">
        <f>Costcomb!N74</f>
        <v>1783.813185</v>
      </c>
      <c r="E74" s="71">
        <f>Costcomb!P74</f>
        <v>2613.286316</v>
      </c>
      <c r="F74" s="41">
        <f>E74-'machines 46.5'!P74</f>
        <v>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1" t="s">
        <v>157</v>
      </c>
      <c r="B75" s="21" t="s">
        <v>158</v>
      </c>
      <c r="C75" s="27" t="s">
        <v>20</v>
      </c>
      <c r="D75" s="71">
        <f>Costcomb!N75</f>
        <v>1850.5179</v>
      </c>
      <c r="E75" s="71">
        <f>Costcomb!P75</f>
        <v>2711.008724</v>
      </c>
      <c r="F75" s="41">
        <f>E75-'machines 46.5'!P75</f>
        <v>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1" t="s">
        <v>159</v>
      </c>
      <c r="B76" s="21" t="s">
        <v>160</v>
      </c>
      <c r="C76" s="27" t="s">
        <v>20</v>
      </c>
      <c r="D76" s="71">
        <f>Costcomb!N76</f>
        <v>1850.5179</v>
      </c>
      <c r="E76" s="71">
        <f>Costcomb!P76</f>
        <v>2711.008724</v>
      </c>
      <c r="F76" s="41">
        <f>E76-'machines 46.5'!P76</f>
        <v>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1" t="s">
        <v>161</v>
      </c>
      <c r="B77" s="21" t="s">
        <v>162</v>
      </c>
      <c r="C77" s="27" t="s">
        <v>20</v>
      </c>
      <c r="D77" s="71">
        <f>Costcomb!N77</f>
        <v>21.41006175</v>
      </c>
      <c r="E77" s="71">
        <f>Costcomb!P77</f>
        <v>38.53811115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1" t="s">
        <v>163</v>
      </c>
      <c r="B78" s="21" t="s">
        <v>164</v>
      </c>
      <c r="C78" s="27" t="s">
        <v>20</v>
      </c>
      <c r="D78" s="71">
        <f>Costcomb!N78</f>
        <v>1472.883143</v>
      </c>
      <c r="E78" s="71">
        <f>Costcomb!P78</f>
        <v>2651.189657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1" t="s">
        <v>165</v>
      </c>
      <c r="B79" s="21" t="s">
        <v>166</v>
      </c>
      <c r="C79" s="27" t="s">
        <v>20</v>
      </c>
      <c r="D79" s="71">
        <f>Costcomb!N79</f>
        <v>230.717025</v>
      </c>
      <c r="E79" s="71">
        <f>Costcomb!P79</f>
        <v>415.290645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1" t="s">
        <v>167</v>
      </c>
      <c r="B80" s="21" t="s">
        <v>168</v>
      </c>
      <c r="C80" s="27" t="s">
        <v>20</v>
      </c>
      <c r="D80" s="71">
        <f>Costcomb!N80</f>
        <v>630.38745</v>
      </c>
      <c r="E80" s="71">
        <f>Costcomb!P80</f>
        <v>1134.69741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1" t="s">
        <v>169</v>
      </c>
      <c r="B81" s="21" t="s">
        <v>170</v>
      </c>
      <c r="C81" s="27" t="s">
        <v>20</v>
      </c>
      <c r="D81" s="71">
        <f>Costcomb!N81</f>
        <v>285.3081</v>
      </c>
      <c r="E81" s="71">
        <f>Costcomb!P81</f>
        <v>513.55458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1" t="s">
        <v>171</v>
      </c>
      <c r="B82" s="21" t="s">
        <v>172</v>
      </c>
      <c r="C82" s="27" t="s">
        <v>20</v>
      </c>
      <c r="D82" s="71">
        <f>Costcomb!N82</f>
        <v>18.64863</v>
      </c>
      <c r="E82" s="71">
        <f>Costcomb!P82</f>
        <v>33.567534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1" t="s">
        <v>173</v>
      </c>
      <c r="B83" s="21" t="s">
        <v>174</v>
      </c>
      <c r="C83" s="27" t="s">
        <v>20</v>
      </c>
      <c r="D83" s="71">
        <f>Costcomb!N83</f>
        <v>234.3033</v>
      </c>
      <c r="E83" s="71">
        <f>Costcomb!P83</f>
        <v>421.74594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1" t="s">
        <v>175</v>
      </c>
      <c r="B84" s="21" t="s">
        <v>176</v>
      </c>
      <c r="C84" s="27" t="s">
        <v>20</v>
      </c>
      <c r="D84" s="71">
        <f>Costcomb!N84</f>
        <v>271.75995</v>
      </c>
      <c r="E84" s="71">
        <f>Costcomb!P84</f>
        <v>489.16791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1" t="s">
        <v>177</v>
      </c>
      <c r="B85" s="21" t="s">
        <v>178</v>
      </c>
      <c r="C85" s="27" t="s">
        <v>20</v>
      </c>
      <c r="D85" s="71">
        <f>Costcomb!N85</f>
        <v>2371.7232</v>
      </c>
      <c r="E85" s="71">
        <f>Costcomb!P85</f>
        <v>4269.10176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1" t="s">
        <v>179</v>
      </c>
      <c r="B86" s="21" t="s">
        <v>180</v>
      </c>
      <c r="C86" s="27" t="s">
        <v>20</v>
      </c>
      <c r="D86" s="71">
        <f>Costcomb!N86</f>
        <v>1134.05985</v>
      </c>
      <c r="E86" s="71">
        <f>Costcomb!P86</f>
        <v>2041.30773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1" t="s">
        <v>181</v>
      </c>
      <c r="B87" s="21" t="s">
        <v>182</v>
      </c>
      <c r="C87" s="27" t="s">
        <v>20</v>
      </c>
      <c r="D87" s="71">
        <f>Costcomb!N87</f>
        <v>235.8972</v>
      </c>
      <c r="E87" s="71">
        <f>Costcomb!P87</f>
        <v>424.61496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1" t="s">
        <v>183</v>
      </c>
      <c r="B88" s="21" t="s">
        <v>184</v>
      </c>
      <c r="C88" s="27" t="s">
        <v>20</v>
      </c>
      <c r="D88" s="71">
        <f>Costcomb!N88</f>
        <v>100.017225</v>
      </c>
      <c r="E88" s="71">
        <f>Costcomb!P88</f>
        <v>180.031005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1" t="s">
        <v>185</v>
      </c>
      <c r="B89" s="21" t="s">
        <v>186</v>
      </c>
      <c r="C89" s="27" t="s">
        <v>20</v>
      </c>
      <c r="D89" s="71">
        <f>Costcomb!N89</f>
        <v>68.69709</v>
      </c>
      <c r="E89" s="71">
        <f>Costcomb!P89</f>
        <v>123.654762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1" t="s">
        <v>187</v>
      </c>
      <c r="B90" s="21" t="s">
        <v>188</v>
      </c>
      <c r="C90" s="27" t="s">
        <v>20</v>
      </c>
      <c r="D90" s="71">
        <f>Costcomb!N90</f>
        <v>73.63818</v>
      </c>
      <c r="E90" s="71">
        <f>Costcomb!P90</f>
        <v>132.548724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1" t="s">
        <v>189</v>
      </c>
      <c r="B91" s="21" t="s">
        <v>190</v>
      </c>
      <c r="C91" s="27" t="s">
        <v>20</v>
      </c>
      <c r="D91" s="71">
        <f>Costcomb!N91</f>
        <v>102.80655</v>
      </c>
      <c r="E91" s="71">
        <f>Costcomb!P91</f>
        <v>185.05179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1" t="s">
        <v>191</v>
      </c>
      <c r="B92" s="21" t="s">
        <v>192</v>
      </c>
      <c r="C92" s="27" t="s">
        <v>20</v>
      </c>
      <c r="D92" s="71">
        <f>Costcomb!N92</f>
        <v>1738.9449</v>
      </c>
      <c r="E92" s="71">
        <f>Costcomb!P92</f>
        <v>3130.10082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1" t="s">
        <v>193</v>
      </c>
      <c r="B93" s="21" t="s">
        <v>194</v>
      </c>
      <c r="C93" s="27" t="s">
        <v>20</v>
      </c>
      <c r="D93" s="71">
        <f>Costcomb!N93</f>
        <v>1691.1279</v>
      </c>
      <c r="E93" s="71">
        <f>Costcomb!P93</f>
        <v>3044.03022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1" t="s">
        <v>195</v>
      </c>
      <c r="B94" s="21" t="s">
        <v>196</v>
      </c>
      <c r="C94" s="27" t="s">
        <v>20</v>
      </c>
      <c r="D94" s="71">
        <f>Costcomb!N94</f>
        <v>1748.5083</v>
      </c>
      <c r="E94" s="71">
        <f>Costcomb!P94</f>
        <v>3147.31494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1" t="s">
        <v>197</v>
      </c>
      <c r="B95" s="21" t="s">
        <v>198</v>
      </c>
      <c r="C95" s="27" t="s">
        <v>20</v>
      </c>
      <c r="D95" s="71">
        <f>Costcomb!N95</f>
        <v>863.8938</v>
      </c>
      <c r="E95" s="71">
        <f>Costcomb!P95</f>
        <v>1555.00884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1" t="s">
        <v>199</v>
      </c>
      <c r="B96" s="21" t="s">
        <v>200</v>
      </c>
      <c r="C96" s="27" t="s">
        <v>20</v>
      </c>
      <c r="D96" s="71">
        <f>Costcomb!N96</f>
        <v>807.31035</v>
      </c>
      <c r="E96" s="71">
        <f>Costcomb!P96</f>
        <v>1453.15863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1" t="s">
        <v>201</v>
      </c>
      <c r="B97" s="21" t="s">
        <v>202</v>
      </c>
      <c r="C97" s="27" t="s">
        <v>20</v>
      </c>
      <c r="D97" s="71">
        <f>Costcomb!N97</f>
        <v>647.1234</v>
      </c>
      <c r="E97" s="71">
        <f>Costcomb!P97</f>
        <v>1164.82212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1" t="s">
        <v>203</v>
      </c>
      <c r="B98" s="21" t="s">
        <v>204</v>
      </c>
      <c r="C98" s="27" t="s">
        <v>20</v>
      </c>
      <c r="D98" s="71">
        <f>Costcomb!N98</f>
        <v>422.3835</v>
      </c>
      <c r="E98" s="71">
        <f>Costcomb!P98</f>
        <v>760.2903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1" t="s">
        <v>205</v>
      </c>
      <c r="B99" s="21" t="s">
        <v>206</v>
      </c>
      <c r="C99" s="27" t="s">
        <v>20</v>
      </c>
      <c r="D99" s="71">
        <f>Costcomb!N99</f>
        <v>384.528375</v>
      </c>
      <c r="E99" s="71">
        <f>Costcomb!P99</f>
        <v>692.151075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1" t="s">
        <v>207</v>
      </c>
      <c r="B100" s="21" t="s">
        <v>208</v>
      </c>
      <c r="C100" s="27" t="s">
        <v>1841</v>
      </c>
      <c r="D100" s="71">
        <f>Costcomb!N100</f>
        <v>103.5536906</v>
      </c>
      <c r="E100" s="71">
        <f>Costcomb!P100</f>
        <v>186.3966431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1" t="s">
        <v>209</v>
      </c>
      <c r="B101" s="21" t="s">
        <v>210</v>
      </c>
      <c r="C101" s="27" t="s">
        <v>20</v>
      </c>
      <c r="D101" s="71">
        <f>Costcomb!N101</f>
        <v>321.6888675</v>
      </c>
      <c r="E101" s="71">
        <f>Costcomb!P101</f>
        <v>579.0399615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1" t="s">
        <v>211</v>
      </c>
      <c r="B102" s="21" t="s">
        <v>212</v>
      </c>
      <c r="C102" s="27" t="s">
        <v>20</v>
      </c>
      <c r="D102" s="71">
        <f>Costcomb!N102</f>
        <v>179.4034069</v>
      </c>
      <c r="E102" s="71">
        <f>Costcomb!P102</f>
        <v>322.9261324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1" t="s">
        <v>213</v>
      </c>
      <c r="B103" s="21" t="s">
        <v>214</v>
      </c>
      <c r="C103" s="27" t="s">
        <v>20</v>
      </c>
      <c r="D103" s="71">
        <f>Costcomb!N103</f>
        <v>30.555063</v>
      </c>
      <c r="E103" s="71">
        <f>Costcomb!P103</f>
        <v>54.9991134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1" t="s">
        <v>215</v>
      </c>
      <c r="B104" s="21" t="s">
        <v>216</v>
      </c>
      <c r="C104" s="27" t="s">
        <v>20</v>
      </c>
      <c r="D104" s="71">
        <f>Costcomb!N104</f>
        <v>47.1236535</v>
      </c>
      <c r="E104" s="71">
        <f>Costcomb!P104</f>
        <v>84.8225763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1" t="s">
        <v>217</v>
      </c>
      <c r="B105" s="21" t="s">
        <v>218</v>
      </c>
      <c r="C105" s="27" t="s">
        <v>20</v>
      </c>
      <c r="D105" s="71">
        <f>Costcomb!N105</f>
        <v>103.5536906</v>
      </c>
      <c r="E105" s="71">
        <f>Costcomb!P105</f>
        <v>186.3966431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1" t="s">
        <v>219</v>
      </c>
      <c r="B106" s="21" t="s">
        <v>220</v>
      </c>
      <c r="C106" s="27" t="s">
        <v>20</v>
      </c>
      <c r="D106" s="71">
        <f>Costcomb!N106</f>
        <v>47.769183</v>
      </c>
      <c r="E106" s="71">
        <f>Costcomb!P106</f>
        <v>85.9845294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1" t="s">
        <v>221</v>
      </c>
      <c r="B107" s="21" t="s">
        <v>222</v>
      </c>
      <c r="C107" s="27" t="s">
        <v>20</v>
      </c>
      <c r="D107" s="71">
        <f>Costcomb!N107</f>
        <v>30.555063</v>
      </c>
      <c r="E107" s="71">
        <f>Costcomb!P107</f>
        <v>54.9991134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1" t="s">
        <v>223</v>
      </c>
      <c r="B108" s="21" t="s">
        <v>224</v>
      </c>
      <c r="C108" s="27" t="s">
        <v>20</v>
      </c>
      <c r="D108" s="71">
        <f>Costcomb!N108</f>
        <v>113.7745744</v>
      </c>
      <c r="E108" s="71">
        <f>Costcomb!P108</f>
        <v>204.7942339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1" t="s">
        <v>225</v>
      </c>
      <c r="B109" s="21" t="s">
        <v>226</v>
      </c>
      <c r="C109" s="27" t="s">
        <v>20</v>
      </c>
      <c r="D109" s="71">
        <f>Costcomb!N109</f>
        <v>139.3267838</v>
      </c>
      <c r="E109" s="71">
        <f>Costcomb!P109</f>
        <v>250.7882108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1" t="s">
        <v>227</v>
      </c>
      <c r="B110" s="21" t="s">
        <v>228</v>
      </c>
      <c r="C110" s="27" t="s">
        <v>20</v>
      </c>
      <c r="D110" s="71">
        <f>Costcomb!N110</f>
        <v>86.33957063</v>
      </c>
      <c r="E110" s="71">
        <f>Costcomb!P110</f>
        <v>155.4112271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1" t="s">
        <v>229</v>
      </c>
      <c r="B111" s="21" t="s">
        <v>230</v>
      </c>
      <c r="C111" s="27" t="s">
        <v>20</v>
      </c>
      <c r="D111" s="71">
        <f>Costcomb!N111</f>
        <v>86.33957063</v>
      </c>
      <c r="E111" s="71">
        <f>Costcomb!P111</f>
        <v>155.4112271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1" t="s">
        <v>231</v>
      </c>
      <c r="B112" s="21" t="s">
        <v>232</v>
      </c>
      <c r="C112" s="27" t="s">
        <v>20</v>
      </c>
      <c r="D112" s="71">
        <f>Costcomb!N112</f>
        <v>220.8248831</v>
      </c>
      <c r="E112" s="71">
        <f>Costcomb!P112</f>
        <v>397.4847896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1" t="s">
        <v>233</v>
      </c>
      <c r="B113" s="21" t="s">
        <v>234</v>
      </c>
      <c r="C113" s="27" t="s">
        <v>20</v>
      </c>
      <c r="D113" s="71">
        <f>Costcomb!N113</f>
        <v>220.8248831</v>
      </c>
      <c r="E113" s="71">
        <f>Costcomb!P113</f>
        <v>397.4847896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1" t="s">
        <v>235</v>
      </c>
      <c r="B114" s="21" t="s">
        <v>236</v>
      </c>
      <c r="C114" s="27" t="s">
        <v>20</v>
      </c>
      <c r="D114" s="71">
        <f>Costcomb!N114</f>
        <v>170.5273763</v>
      </c>
      <c r="E114" s="71">
        <f>Costcomb!P114</f>
        <v>306.9492773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1" t="s">
        <v>237</v>
      </c>
      <c r="B115" s="21" t="s">
        <v>238</v>
      </c>
      <c r="C115" s="27" t="s">
        <v>20</v>
      </c>
      <c r="D115" s="71">
        <f>Costcomb!N115</f>
        <v>0.6455295</v>
      </c>
      <c r="E115" s="71">
        <f>Costcomb!P115</f>
        <v>1.1619531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1" t="s">
        <v>239</v>
      </c>
      <c r="B116" s="21" t="s">
        <v>240</v>
      </c>
      <c r="C116" s="27" t="s">
        <v>20</v>
      </c>
      <c r="D116" s="71">
        <f>Costcomb!N116</f>
        <v>1.0758825</v>
      </c>
      <c r="E116" s="71">
        <f>Costcomb!P116</f>
        <v>1.9365885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1" t="s">
        <v>241</v>
      </c>
      <c r="B117" s="21" t="s">
        <v>242</v>
      </c>
      <c r="C117" s="27" t="s">
        <v>20</v>
      </c>
      <c r="D117" s="71">
        <f>Costcomb!N117</f>
        <v>0.355041225</v>
      </c>
      <c r="E117" s="71">
        <f>Costcomb!P117</f>
        <v>0.639074205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1" t="s">
        <v>243</v>
      </c>
      <c r="B118" s="21" t="s">
        <v>244</v>
      </c>
      <c r="C118" s="27" t="s">
        <v>20</v>
      </c>
      <c r="D118" s="71">
        <f>Costcomb!N118</f>
        <v>0.355041225</v>
      </c>
      <c r="E118" s="71">
        <f>Costcomb!P118</f>
        <v>0.639074205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1" t="s">
        <v>245</v>
      </c>
      <c r="B119" s="21" t="s">
        <v>246</v>
      </c>
      <c r="C119" s="27" t="s">
        <v>20</v>
      </c>
      <c r="D119" s="71">
        <f>Costcomb!N119</f>
        <v>0.268970625</v>
      </c>
      <c r="E119" s="71">
        <f>Costcomb!P119</f>
        <v>0.484147125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1" t="s">
        <v>247</v>
      </c>
      <c r="B120" s="21" t="s">
        <v>248</v>
      </c>
      <c r="C120" s="27" t="s">
        <v>20</v>
      </c>
      <c r="D120" s="71">
        <f>Costcomb!N120</f>
        <v>0.268970625</v>
      </c>
      <c r="E120" s="71">
        <f>Costcomb!P120</f>
        <v>0.484147125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1" t="s">
        <v>249</v>
      </c>
      <c r="B121" s="21" t="s">
        <v>250</v>
      </c>
      <c r="C121" s="27" t="s">
        <v>20</v>
      </c>
      <c r="D121" s="71">
        <f>Costcomb!N121</f>
        <v>0.75311775</v>
      </c>
      <c r="E121" s="71">
        <f>Costcomb!P121</f>
        <v>1.35561195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1" t="s">
        <v>251</v>
      </c>
      <c r="B122" s="21" t="s">
        <v>252</v>
      </c>
      <c r="C122" s="27" t="s">
        <v>20</v>
      </c>
      <c r="D122" s="71">
        <f>Costcomb!N122</f>
        <v>0.430353</v>
      </c>
      <c r="E122" s="71">
        <f>Costcomb!P122</f>
        <v>0.7746354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1" t="s">
        <v>253</v>
      </c>
      <c r="B123" s="21" t="s">
        <v>254</v>
      </c>
      <c r="C123" s="27" t="s">
        <v>20</v>
      </c>
      <c r="D123" s="71">
        <f>Costcomb!N123</f>
        <v>0.75311775</v>
      </c>
      <c r="E123" s="71">
        <f>Costcomb!P123</f>
        <v>1.35561195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1" t="s">
        <v>255</v>
      </c>
      <c r="B124" s="21" t="s">
        <v>256</v>
      </c>
      <c r="C124" s="27" t="s">
        <v>20</v>
      </c>
      <c r="D124" s="71">
        <f>Costcomb!N124</f>
        <v>23.13147375</v>
      </c>
      <c r="E124" s="71">
        <f>Costcomb!P124</f>
        <v>41.63665275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1" t="s">
        <v>257</v>
      </c>
      <c r="B125" s="21" t="s">
        <v>258</v>
      </c>
      <c r="C125" s="27" t="s">
        <v>20</v>
      </c>
      <c r="D125" s="71">
        <f>Costcomb!N125</f>
        <v>0.268970625</v>
      </c>
      <c r="E125" s="71">
        <f>Costcomb!P125</f>
        <v>0.484147125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1" t="s">
        <v>259</v>
      </c>
      <c r="B126" s="21" t="s">
        <v>260</v>
      </c>
      <c r="C126" s="27" t="s">
        <v>20</v>
      </c>
      <c r="D126" s="71">
        <f>Costcomb!N126</f>
        <v>1.0758825</v>
      </c>
      <c r="E126" s="71">
        <f>Costcomb!P126</f>
        <v>1.9365885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1" t="s">
        <v>261</v>
      </c>
      <c r="B127" s="21" t="s">
        <v>262</v>
      </c>
      <c r="C127" s="27" t="s">
        <v>20</v>
      </c>
      <c r="D127" s="71">
        <f>Costcomb!N127</f>
        <v>14.95476675</v>
      </c>
      <c r="E127" s="71">
        <f>Costcomb!P127</f>
        <v>26.91858015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1" t="s">
        <v>263</v>
      </c>
      <c r="B128" s="21" t="s">
        <v>264</v>
      </c>
      <c r="C128" s="27" t="s">
        <v>20</v>
      </c>
      <c r="D128" s="71">
        <f>Costcomb!N128</f>
        <v>0.430353</v>
      </c>
      <c r="E128" s="71">
        <f>Costcomb!P128</f>
        <v>0.7746354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1" t="s">
        <v>265</v>
      </c>
      <c r="B129" s="21" t="s">
        <v>266</v>
      </c>
      <c r="C129" s="27" t="s">
        <v>20</v>
      </c>
      <c r="D129" s="71">
        <f>Costcomb!N129</f>
        <v>12.80300175</v>
      </c>
      <c r="E129" s="71">
        <f>Costcomb!P129</f>
        <v>23.04540315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1" t="s">
        <v>267</v>
      </c>
      <c r="B130" s="21" t="s">
        <v>268</v>
      </c>
      <c r="C130" s="27" t="s">
        <v>20</v>
      </c>
      <c r="D130" s="71">
        <f>Costcomb!N130</f>
        <v>14.95476675</v>
      </c>
      <c r="E130" s="71">
        <f>Costcomb!P130</f>
        <v>26.91858015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1" t="s">
        <v>269</v>
      </c>
      <c r="B131" s="21" t="s">
        <v>270</v>
      </c>
      <c r="C131" s="27" t="s">
        <v>20</v>
      </c>
      <c r="D131" s="71">
        <f>Costcomb!N131</f>
        <v>7.85394225</v>
      </c>
      <c r="E131" s="71">
        <f>Costcomb!P131</f>
        <v>14.13709605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1" t="s">
        <v>271</v>
      </c>
      <c r="B132" s="21" t="s">
        <v>272</v>
      </c>
      <c r="C132" s="27" t="s">
        <v>20</v>
      </c>
      <c r="D132" s="71">
        <f>Costcomb!N132</f>
        <v>5.971147875</v>
      </c>
      <c r="E132" s="71">
        <f>Costcomb!P132</f>
        <v>10.74806618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1" t="s">
        <v>273</v>
      </c>
      <c r="B133" s="21" t="s">
        <v>274</v>
      </c>
      <c r="C133" s="27" t="s">
        <v>20</v>
      </c>
      <c r="D133" s="71">
        <f>Costcomb!N133</f>
        <v>65.6288325</v>
      </c>
      <c r="E133" s="71">
        <f>Costcomb!P133</f>
        <v>118.1318985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1" t="s">
        <v>275</v>
      </c>
      <c r="B134" s="21" t="s">
        <v>276</v>
      </c>
      <c r="C134" s="27" t="s">
        <v>20</v>
      </c>
      <c r="D134" s="71">
        <f>Costcomb!N134</f>
        <v>65.6288325</v>
      </c>
      <c r="E134" s="71">
        <f>Costcomb!P134</f>
        <v>118.1318985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1" t="s">
        <v>277</v>
      </c>
      <c r="B135" s="21" t="s">
        <v>278</v>
      </c>
      <c r="C135" s="27" t="s">
        <v>20</v>
      </c>
      <c r="D135" s="71">
        <f>Costcomb!N135</f>
        <v>4.034559375</v>
      </c>
      <c r="E135" s="71">
        <f>Costcomb!P135</f>
        <v>7.262206875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1" t="s">
        <v>279</v>
      </c>
      <c r="B136" s="21" t="s">
        <v>280</v>
      </c>
      <c r="C136" s="27" t="s">
        <v>20</v>
      </c>
      <c r="D136" s="71">
        <f>Costcomb!N136</f>
        <v>4.034559375</v>
      </c>
      <c r="E136" s="71">
        <f>Costcomb!P136</f>
        <v>7.262206875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1" t="s">
        <v>281</v>
      </c>
      <c r="B137" s="21" t="s">
        <v>282</v>
      </c>
      <c r="C137" s="27" t="s">
        <v>20</v>
      </c>
      <c r="D137" s="71">
        <f>Costcomb!N137</f>
        <v>4.034559375</v>
      </c>
      <c r="E137" s="71">
        <f>Costcomb!P137</f>
        <v>7.262206875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1" t="s">
        <v>283</v>
      </c>
      <c r="B138" s="21" t="s">
        <v>284</v>
      </c>
      <c r="C138" s="27" t="s">
        <v>20</v>
      </c>
      <c r="D138" s="71">
        <f>Costcomb!N138</f>
        <v>4.034559375</v>
      </c>
      <c r="E138" s="71">
        <f>Costcomb!P138</f>
        <v>7.262206875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1" t="s">
        <v>285</v>
      </c>
      <c r="B139" s="21" t="s">
        <v>286</v>
      </c>
      <c r="C139" s="27" t="s">
        <v>20</v>
      </c>
      <c r="D139" s="71">
        <f>Costcomb!N139</f>
        <v>4.034559375</v>
      </c>
      <c r="E139" s="71">
        <f>Costcomb!P139</f>
        <v>7.262206875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1" t="s">
        <v>287</v>
      </c>
      <c r="B140" s="21" t="s">
        <v>288</v>
      </c>
      <c r="C140" s="27" t="s">
        <v>20</v>
      </c>
      <c r="D140" s="71">
        <f>Costcomb!N140</f>
        <v>4.034559375</v>
      </c>
      <c r="E140" s="71">
        <f>Costcomb!P140</f>
        <v>7.262206875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1" t="s">
        <v>289</v>
      </c>
      <c r="B141" s="21" t="s">
        <v>290</v>
      </c>
      <c r="C141" s="27" t="s">
        <v>20</v>
      </c>
      <c r="D141" s="71">
        <f>Costcomb!N141</f>
        <v>4.034559375</v>
      </c>
      <c r="E141" s="71">
        <f>Costcomb!P141</f>
        <v>7.262206875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1" t="s">
        <v>291</v>
      </c>
      <c r="B142" s="21" t="s">
        <v>292</v>
      </c>
      <c r="C142" s="27" t="s">
        <v>20</v>
      </c>
      <c r="D142" s="71">
        <f>Costcomb!N142</f>
        <v>2.097970875</v>
      </c>
      <c r="E142" s="71">
        <f>Costcomb!P142</f>
        <v>3.776347575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1" t="s">
        <v>293</v>
      </c>
      <c r="B143" s="21" t="s">
        <v>294</v>
      </c>
      <c r="C143" s="27" t="s">
        <v>20</v>
      </c>
      <c r="D143" s="71">
        <f>Costcomb!N143</f>
        <v>0.355041225</v>
      </c>
      <c r="E143" s="71">
        <f>Costcomb!P143</f>
        <v>0.639074205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1" t="s">
        <v>295</v>
      </c>
      <c r="B144" s="21" t="s">
        <v>296</v>
      </c>
      <c r="C144" s="27" t="s">
        <v>20</v>
      </c>
      <c r="D144" s="71">
        <f>Costcomb!N144</f>
        <v>0.75311775</v>
      </c>
      <c r="E144" s="71">
        <f>Costcomb!P144</f>
        <v>1.35561195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1" t="s">
        <v>297</v>
      </c>
      <c r="B145" s="21" t="s">
        <v>298</v>
      </c>
      <c r="C145" s="27" t="s">
        <v>20</v>
      </c>
      <c r="D145" s="71">
        <f>Costcomb!N145</f>
        <v>139.3267838</v>
      </c>
      <c r="E145" s="71">
        <f>Costcomb!P145</f>
        <v>250.7882108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1" t="s">
        <v>299</v>
      </c>
      <c r="B146" s="21" t="s">
        <v>300</v>
      </c>
      <c r="C146" s="27" t="s">
        <v>20</v>
      </c>
      <c r="D146" s="71">
        <f>Costcomb!N146</f>
        <v>115.9263394</v>
      </c>
      <c r="E146" s="71">
        <f>Costcomb!P146</f>
        <v>208.6674109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1" t="s">
        <v>301</v>
      </c>
      <c r="B147" s="21" t="s">
        <v>302</v>
      </c>
      <c r="C147" s="27" t="s">
        <v>20</v>
      </c>
      <c r="D147" s="71">
        <f>Costcomb!N147</f>
        <v>0.860706</v>
      </c>
      <c r="E147" s="71">
        <f>Costcomb!P147</f>
        <v>1.5492708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1" t="s">
        <v>303</v>
      </c>
      <c r="B148" s="21" t="s">
        <v>304</v>
      </c>
      <c r="C148" s="27" t="s">
        <v>20</v>
      </c>
      <c r="D148" s="71">
        <f>Costcomb!N148</f>
        <v>0.6455295</v>
      </c>
      <c r="E148" s="71">
        <f>Costcomb!P148</f>
        <v>1.1619531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1" t="s">
        <v>305</v>
      </c>
      <c r="B149" s="21" t="s">
        <v>306</v>
      </c>
      <c r="C149" s="27" t="s">
        <v>20</v>
      </c>
      <c r="D149" s="71">
        <f>Costcomb!N149</f>
        <v>0.860706</v>
      </c>
      <c r="E149" s="71">
        <f>Costcomb!P149</f>
        <v>1.5492708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1" t="s">
        <v>307</v>
      </c>
      <c r="B150" s="21" t="s">
        <v>308</v>
      </c>
      <c r="C150" s="27" t="s">
        <v>20</v>
      </c>
      <c r="D150" s="71">
        <f>Costcomb!N150</f>
        <v>3.98076525</v>
      </c>
      <c r="E150" s="71">
        <f>Costcomb!P150</f>
        <v>7.16537745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1" t="s">
        <v>309</v>
      </c>
      <c r="B151" s="21" t="s">
        <v>310</v>
      </c>
      <c r="C151" s="27" t="s">
        <v>20</v>
      </c>
      <c r="D151" s="71">
        <f>Costcomb!N151</f>
        <v>0.3442824</v>
      </c>
      <c r="E151" s="71">
        <f>Costcomb!P151</f>
        <v>0.61970832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1" t="s">
        <v>311</v>
      </c>
      <c r="B152" s="21" t="s">
        <v>312</v>
      </c>
      <c r="C152" s="27" t="s">
        <v>20</v>
      </c>
      <c r="D152" s="71">
        <f>Costcomb!N152</f>
        <v>3.012471</v>
      </c>
      <c r="E152" s="71">
        <f>Costcomb!P152</f>
        <v>5.4224478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1" t="s">
        <v>313</v>
      </c>
      <c r="B153" s="21" t="s">
        <v>314</v>
      </c>
      <c r="C153" s="27" t="s">
        <v>20</v>
      </c>
      <c r="D153" s="71">
        <f>Costcomb!N153</f>
        <v>1.721412</v>
      </c>
      <c r="E153" s="71">
        <f>Costcomb!P153</f>
        <v>3.0985416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1" t="s">
        <v>315</v>
      </c>
      <c r="B154" s="21" t="s">
        <v>316</v>
      </c>
      <c r="C154" s="27" t="s">
        <v>20</v>
      </c>
      <c r="D154" s="71">
        <f>Costcomb!N154</f>
        <v>42.604947</v>
      </c>
      <c r="E154" s="71">
        <f>Costcomb!P154</f>
        <v>76.6889046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1" t="s">
        <v>317</v>
      </c>
      <c r="B155" s="21" t="s">
        <v>318</v>
      </c>
      <c r="C155" s="27" t="s">
        <v>20</v>
      </c>
      <c r="D155" s="71">
        <f>Costcomb!N155</f>
        <v>20.76453225</v>
      </c>
      <c r="E155" s="71">
        <f>Costcomb!P155</f>
        <v>37.37615805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1" t="s">
        <v>319</v>
      </c>
      <c r="B156" s="21" t="s">
        <v>320</v>
      </c>
      <c r="C156" s="27" t="s">
        <v>20</v>
      </c>
      <c r="D156" s="71">
        <f>Costcomb!N156</f>
        <v>3.012471</v>
      </c>
      <c r="E156" s="71">
        <f>Costcomb!P156</f>
        <v>5.4224478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1" t="s">
        <v>321</v>
      </c>
      <c r="B157" s="21" t="s">
        <v>322</v>
      </c>
      <c r="C157" s="27" t="s">
        <v>20</v>
      </c>
      <c r="D157" s="71">
        <f>Costcomb!N157</f>
        <v>72.62206875</v>
      </c>
      <c r="E157" s="71">
        <f>Costcomb!P157</f>
        <v>130.7197238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1" t="s">
        <v>323</v>
      </c>
      <c r="B158" s="21" t="s">
        <v>324</v>
      </c>
      <c r="C158" s="27" t="s">
        <v>20</v>
      </c>
      <c r="D158" s="71">
        <f>Costcomb!N158</f>
        <v>17.96723775</v>
      </c>
      <c r="E158" s="71">
        <f>Costcomb!P158</f>
        <v>32.34102795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1" t="s">
        <v>325</v>
      </c>
      <c r="B159" s="21" t="s">
        <v>326</v>
      </c>
      <c r="C159" s="27" t="s">
        <v>20</v>
      </c>
      <c r="D159" s="71">
        <f>Costcomb!N159</f>
        <v>20.76453225</v>
      </c>
      <c r="E159" s="71">
        <f>Costcomb!P159</f>
        <v>37.37615805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1" t="s">
        <v>327</v>
      </c>
      <c r="B160" s="21" t="s">
        <v>328</v>
      </c>
      <c r="C160" s="27" t="s">
        <v>20</v>
      </c>
      <c r="D160" s="71">
        <f>Costcomb!N160</f>
        <v>2.90488275</v>
      </c>
      <c r="E160" s="71">
        <f>Costcomb!P160</f>
        <v>5.22878895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1" t="s">
        <v>329</v>
      </c>
      <c r="B161" s="21" t="s">
        <v>330</v>
      </c>
      <c r="C161" s="27" t="s">
        <v>20</v>
      </c>
      <c r="D161" s="71">
        <f>Costcomb!N161</f>
        <v>2.90488275</v>
      </c>
      <c r="E161" s="71">
        <f>Costcomb!P161</f>
        <v>5.22878895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1" t="s">
        <v>331</v>
      </c>
      <c r="B162" s="21" t="s">
        <v>332</v>
      </c>
      <c r="C162" s="27" t="s">
        <v>20</v>
      </c>
      <c r="D162" s="71">
        <f>Costcomb!N162</f>
        <v>65.6288325</v>
      </c>
      <c r="E162" s="71">
        <f>Costcomb!P162</f>
        <v>118.1318985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1" t="s">
        <v>333</v>
      </c>
      <c r="B163" s="21" t="s">
        <v>334</v>
      </c>
      <c r="C163" s="27" t="s">
        <v>20</v>
      </c>
      <c r="D163" s="71">
        <f>Costcomb!N163</f>
        <v>66.97368563</v>
      </c>
      <c r="E163" s="71">
        <f>Costcomb!P163</f>
        <v>120.5526341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1" t="s">
        <v>335</v>
      </c>
      <c r="B164" s="21" t="s">
        <v>336</v>
      </c>
      <c r="C164" s="27" t="s">
        <v>20</v>
      </c>
      <c r="D164" s="71">
        <f>Costcomb!N164</f>
        <v>12.15747225</v>
      </c>
      <c r="E164" s="71">
        <f>Costcomb!P164</f>
        <v>21.88345005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1" t="s">
        <v>337</v>
      </c>
      <c r="B165" s="21" t="s">
        <v>338</v>
      </c>
      <c r="C165" s="27" t="s">
        <v>20</v>
      </c>
      <c r="D165" s="71">
        <f>Costcomb!N165</f>
        <v>12.480237</v>
      </c>
      <c r="E165" s="71">
        <f>Costcomb!P165</f>
        <v>22.4644266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1" t="s">
        <v>339</v>
      </c>
      <c r="B166" s="21" t="s">
        <v>340</v>
      </c>
      <c r="C166" s="27" t="s">
        <v>20</v>
      </c>
      <c r="D166" s="71">
        <f>Costcomb!N166</f>
        <v>12.15747225</v>
      </c>
      <c r="E166" s="71">
        <f>Costcomb!P166</f>
        <v>21.88345005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1" t="s">
        <v>341</v>
      </c>
      <c r="B167" s="21" t="s">
        <v>342</v>
      </c>
      <c r="C167" s="27" t="s">
        <v>20</v>
      </c>
      <c r="D167" s="71">
        <f>Costcomb!N167</f>
        <v>66.16677375</v>
      </c>
      <c r="E167" s="71">
        <f>Costcomb!P167</f>
        <v>119.1001928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1" t="s">
        <v>343</v>
      </c>
      <c r="B168" s="21" t="s">
        <v>344</v>
      </c>
      <c r="C168" s="27" t="s">
        <v>20</v>
      </c>
      <c r="D168" s="71">
        <f>Costcomb!N168</f>
        <v>73.96692188</v>
      </c>
      <c r="E168" s="71">
        <f>Costcomb!P168</f>
        <v>133.1404594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1" t="s">
        <v>345</v>
      </c>
      <c r="B169" s="21" t="s">
        <v>346</v>
      </c>
      <c r="C169" s="27" t="s">
        <v>20</v>
      </c>
      <c r="D169" s="71">
        <f>Costcomb!N169</f>
        <v>15.38511975</v>
      </c>
      <c r="E169" s="71">
        <f>Costcomb!P169</f>
        <v>27.69321555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1" t="s">
        <v>347</v>
      </c>
      <c r="B170" s="21" t="s">
        <v>348</v>
      </c>
      <c r="C170" s="27" t="s">
        <v>20</v>
      </c>
      <c r="D170" s="71">
        <f>Costcomb!N170</f>
        <v>6.939442125</v>
      </c>
      <c r="E170" s="71">
        <f>Costcomb!P170</f>
        <v>12.49099583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1" t="s">
        <v>349</v>
      </c>
      <c r="B171" s="21" t="s">
        <v>350</v>
      </c>
      <c r="C171" s="27" t="s">
        <v>20</v>
      </c>
      <c r="D171" s="71">
        <f>Costcomb!N171</f>
        <v>67.51162688</v>
      </c>
      <c r="E171" s="71">
        <f>Costcomb!P171</f>
        <v>121.5209284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1" t="s">
        <v>351</v>
      </c>
      <c r="B172" s="21" t="s">
        <v>352</v>
      </c>
      <c r="C172" s="27" t="s">
        <v>20</v>
      </c>
      <c r="D172" s="71">
        <f>Costcomb!N172</f>
        <v>4.034559375</v>
      </c>
      <c r="E172" s="71">
        <f>Costcomb!P172</f>
        <v>7.262206875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1" t="s">
        <v>353</v>
      </c>
      <c r="B173" s="21" t="s">
        <v>354</v>
      </c>
      <c r="C173" s="27" t="s">
        <v>20</v>
      </c>
      <c r="D173" s="71">
        <f>Costcomb!N173</f>
        <v>68.31853875</v>
      </c>
      <c r="E173" s="71">
        <f>Costcomb!P173</f>
        <v>122.9733698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1" t="s">
        <v>355</v>
      </c>
      <c r="B174" s="21" t="s">
        <v>356</v>
      </c>
      <c r="C174" s="27" t="s">
        <v>20</v>
      </c>
      <c r="D174" s="71">
        <f>Costcomb!N174</f>
        <v>68.31853875</v>
      </c>
      <c r="E174" s="71">
        <f>Costcomb!P174</f>
        <v>122.9733698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1" t="s">
        <v>357</v>
      </c>
      <c r="B175" s="21" t="s">
        <v>358</v>
      </c>
      <c r="C175" s="27" t="s">
        <v>20</v>
      </c>
      <c r="D175" s="71">
        <f>Costcomb!N175</f>
        <v>68.31853875</v>
      </c>
      <c r="E175" s="71">
        <f>Costcomb!P175</f>
        <v>122.9733698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1" t="s">
        <v>359</v>
      </c>
      <c r="B176" s="21" t="s">
        <v>360</v>
      </c>
      <c r="C176" s="27" t="s">
        <v>20</v>
      </c>
      <c r="D176" s="71">
        <f>Costcomb!N176</f>
        <v>23.13147375</v>
      </c>
      <c r="E176" s="71">
        <f>Costcomb!P176</f>
        <v>41.63665275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1" t="s">
        <v>361</v>
      </c>
      <c r="B177" s="21" t="s">
        <v>362</v>
      </c>
      <c r="C177" s="27" t="s">
        <v>20</v>
      </c>
      <c r="D177" s="71">
        <f>Costcomb!N177</f>
        <v>29.15641575</v>
      </c>
      <c r="E177" s="71">
        <f>Costcomb!P177</f>
        <v>52.48154835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1" t="s">
        <v>363</v>
      </c>
      <c r="B178" s="21" t="s">
        <v>364</v>
      </c>
      <c r="C178" s="27" t="s">
        <v>20</v>
      </c>
      <c r="D178" s="71">
        <f>Costcomb!N178</f>
        <v>29.15641575</v>
      </c>
      <c r="E178" s="71">
        <f>Costcomb!P178</f>
        <v>52.48154835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1" t="s">
        <v>365</v>
      </c>
      <c r="B179" s="21" t="s">
        <v>366</v>
      </c>
      <c r="C179" s="27" t="s">
        <v>20</v>
      </c>
      <c r="D179" s="71">
        <f>Costcomb!N179</f>
        <v>67.51162688</v>
      </c>
      <c r="E179" s="71">
        <f>Costcomb!P179</f>
        <v>121.5209284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1" t="s">
        <v>367</v>
      </c>
      <c r="B180" s="21" t="s">
        <v>368</v>
      </c>
      <c r="C180" s="27" t="s">
        <v>20</v>
      </c>
      <c r="D180" s="71">
        <f>Costcomb!N180</f>
        <v>4.19594175</v>
      </c>
      <c r="E180" s="71">
        <f>Costcomb!P180</f>
        <v>7.55269515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1" t="s">
        <v>369</v>
      </c>
      <c r="B181" s="21" t="s">
        <v>370</v>
      </c>
      <c r="C181" s="27" t="s">
        <v>20</v>
      </c>
      <c r="D181" s="71">
        <f>Costcomb!N181</f>
        <v>11.8347075</v>
      </c>
      <c r="E181" s="71">
        <f>Costcomb!P181</f>
        <v>21.3024735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1" t="s">
        <v>371</v>
      </c>
      <c r="B182" s="21" t="s">
        <v>372</v>
      </c>
      <c r="C182" s="27" t="s">
        <v>20</v>
      </c>
      <c r="D182" s="71">
        <f>Costcomb!N182</f>
        <v>11.8347075</v>
      </c>
      <c r="E182" s="71">
        <f>Costcomb!P182</f>
        <v>21.3024735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1" t="s">
        <v>373</v>
      </c>
      <c r="B183" s="21" t="s">
        <v>374</v>
      </c>
      <c r="C183" s="27" t="s">
        <v>20</v>
      </c>
      <c r="D183" s="71">
        <f>Costcomb!N183</f>
        <v>4.19594175</v>
      </c>
      <c r="E183" s="71">
        <f>Costcomb!P183</f>
        <v>7.55269515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1" t="s">
        <v>375</v>
      </c>
      <c r="B184" s="21" t="s">
        <v>376</v>
      </c>
      <c r="C184" s="27" t="s">
        <v>20</v>
      </c>
      <c r="D184" s="71">
        <f>Costcomb!N184</f>
        <v>4.895265375</v>
      </c>
      <c r="E184" s="71">
        <f>Costcomb!P184</f>
        <v>8.811477675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1" t="s">
        <v>377</v>
      </c>
      <c r="B185" s="21" t="s">
        <v>378</v>
      </c>
      <c r="C185" s="27" t="s">
        <v>20</v>
      </c>
      <c r="D185" s="71">
        <f>Costcomb!N185</f>
        <v>12.15747225</v>
      </c>
      <c r="E185" s="71">
        <f>Costcomb!P185</f>
        <v>21.88345005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1" t="s">
        <v>379</v>
      </c>
      <c r="B186" s="21" t="s">
        <v>380</v>
      </c>
      <c r="C186" s="27" t="s">
        <v>20</v>
      </c>
      <c r="D186" s="71">
        <f>Costcomb!N186</f>
        <v>396.4627013</v>
      </c>
      <c r="E186" s="71">
        <f>Costcomb!P186</f>
        <v>713.6328623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1" t="s">
        <v>381</v>
      </c>
      <c r="B187" s="21" t="s">
        <v>382</v>
      </c>
      <c r="C187" s="27" t="s">
        <v>20</v>
      </c>
      <c r="D187" s="71">
        <f>Costcomb!N187</f>
        <v>10.48985438</v>
      </c>
      <c r="E187" s="71">
        <f>Costcomb!P187</f>
        <v>18.88173788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1" t="s">
        <v>383</v>
      </c>
      <c r="B188" s="21" t="s">
        <v>384</v>
      </c>
      <c r="C188" s="27" t="s">
        <v>20</v>
      </c>
      <c r="D188" s="71">
        <f>Costcomb!N188</f>
        <v>127.7610469</v>
      </c>
      <c r="E188" s="71">
        <f>Costcomb!P188</f>
        <v>229.9698844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1" t="s">
        <v>385</v>
      </c>
      <c r="B189" s="21" t="s">
        <v>386</v>
      </c>
      <c r="C189" s="27" t="s">
        <v>20</v>
      </c>
      <c r="D189" s="71">
        <f>Costcomb!N189</f>
        <v>635.8465575</v>
      </c>
      <c r="E189" s="71">
        <f>Costcomb!P189</f>
        <v>1144.523804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1" t="s">
        <v>387</v>
      </c>
      <c r="B190" s="21" t="s">
        <v>388</v>
      </c>
      <c r="C190" s="27" t="s">
        <v>20</v>
      </c>
      <c r="D190" s="71">
        <f>Costcomb!N190</f>
        <v>194.7347325</v>
      </c>
      <c r="E190" s="71">
        <f>Costcomb!P190</f>
        <v>350.5225185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1" t="s">
        <v>389</v>
      </c>
      <c r="B191" s="21" t="s">
        <v>390</v>
      </c>
      <c r="C191" s="27" t="s">
        <v>20</v>
      </c>
      <c r="D191" s="71">
        <f>Costcomb!N191</f>
        <v>306.6265125</v>
      </c>
      <c r="E191" s="71">
        <f>Costcomb!P191</f>
        <v>551.9277225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1" t="s">
        <v>391</v>
      </c>
      <c r="B192" s="21" t="s">
        <v>392</v>
      </c>
      <c r="C192" s="27" t="s">
        <v>20</v>
      </c>
      <c r="D192" s="71">
        <f>Costcomb!N192</f>
        <v>3.926971125</v>
      </c>
      <c r="E192" s="71">
        <f>Costcomb!P192</f>
        <v>7.068548025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1" t="s">
        <v>393</v>
      </c>
      <c r="B193" s="21" t="s">
        <v>394</v>
      </c>
      <c r="C193" s="27" t="s">
        <v>20</v>
      </c>
      <c r="D193" s="71">
        <f>Costcomb!N193</f>
        <v>12.58782525</v>
      </c>
      <c r="E193" s="71">
        <f>Costcomb!P193</f>
        <v>22.65808545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1" t="s">
        <v>395</v>
      </c>
      <c r="B194" s="21" t="s">
        <v>396</v>
      </c>
      <c r="C194" s="27" t="s">
        <v>20</v>
      </c>
      <c r="D194" s="71">
        <f>Costcomb!N194</f>
        <v>1.291059</v>
      </c>
      <c r="E194" s="71">
        <f>Costcomb!P194</f>
        <v>2.3239062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1" t="s">
        <v>397</v>
      </c>
      <c r="B195" s="21" t="s">
        <v>398</v>
      </c>
      <c r="C195" s="27" t="s">
        <v>20</v>
      </c>
      <c r="D195" s="71">
        <f>Costcomb!N195</f>
        <v>30.555063</v>
      </c>
      <c r="E195" s="71">
        <f>Costcomb!P195</f>
        <v>54.9991134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1" t="s">
        <v>399</v>
      </c>
      <c r="B196" s="21" t="s">
        <v>400</v>
      </c>
      <c r="C196" s="27" t="s">
        <v>20</v>
      </c>
      <c r="D196" s="71">
        <f>Costcomb!N196</f>
        <v>0.75311775</v>
      </c>
      <c r="E196" s="71">
        <f>Costcomb!P196</f>
        <v>1.35561195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1" t="s">
        <v>401</v>
      </c>
      <c r="B197" s="21" t="s">
        <v>402</v>
      </c>
      <c r="C197" s="27" t="s">
        <v>20</v>
      </c>
      <c r="D197" s="71">
        <f>Costcomb!N197</f>
        <v>0.268970625</v>
      </c>
      <c r="E197" s="71">
        <f>Costcomb!P197</f>
        <v>0.484147125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1" t="s">
        <v>403</v>
      </c>
      <c r="B198" s="21" t="s">
        <v>404</v>
      </c>
      <c r="C198" s="27" t="s">
        <v>20</v>
      </c>
      <c r="D198" s="71">
        <f>Costcomb!N198</f>
        <v>0.268970625</v>
      </c>
      <c r="E198" s="71">
        <f>Costcomb!P198</f>
        <v>0.484147125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1" t="s">
        <v>405</v>
      </c>
      <c r="B199" s="21" t="s">
        <v>406</v>
      </c>
      <c r="C199" s="27" t="s">
        <v>20</v>
      </c>
      <c r="D199" s="71">
        <f>Costcomb!N199</f>
        <v>0.268970625</v>
      </c>
      <c r="E199" s="71">
        <f>Costcomb!P199</f>
        <v>0.484147125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1" t="s">
        <v>407</v>
      </c>
      <c r="B200" s="21" t="s">
        <v>408</v>
      </c>
      <c r="C200" s="27" t="s">
        <v>20</v>
      </c>
      <c r="D200" s="71">
        <f>Costcomb!N200</f>
        <v>0.268970625</v>
      </c>
      <c r="E200" s="71">
        <f>Costcomb!P200</f>
        <v>0.484147125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1" t="s">
        <v>409</v>
      </c>
      <c r="B201" s="21" t="s">
        <v>410</v>
      </c>
      <c r="C201" s="27" t="s">
        <v>20</v>
      </c>
      <c r="D201" s="71">
        <f>Costcomb!N201</f>
        <v>0.268970625</v>
      </c>
      <c r="E201" s="71">
        <f>Costcomb!P201</f>
        <v>0.484147125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1" t="s">
        <v>411</v>
      </c>
      <c r="B202" s="21" t="s">
        <v>412</v>
      </c>
      <c r="C202" s="27" t="s">
        <v>20</v>
      </c>
      <c r="D202" s="71">
        <f>Costcomb!N202</f>
        <v>11.8347075</v>
      </c>
      <c r="E202" s="71">
        <f>Costcomb!P202</f>
        <v>21.3024735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1" t="s">
        <v>413</v>
      </c>
      <c r="B203" s="21" t="s">
        <v>414</v>
      </c>
      <c r="C203" s="27" t="s">
        <v>20</v>
      </c>
      <c r="D203" s="71">
        <f>Costcomb!N203</f>
        <v>3.012471</v>
      </c>
      <c r="E203" s="71">
        <f>Costcomb!P203</f>
        <v>5.4224478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1" t="s">
        <v>415</v>
      </c>
      <c r="B204" s="21" t="s">
        <v>416</v>
      </c>
      <c r="C204" s="27" t="s">
        <v>20</v>
      </c>
      <c r="D204" s="71">
        <f>Costcomb!N204</f>
        <v>4.895265375</v>
      </c>
      <c r="E204" s="71">
        <f>Costcomb!P204</f>
        <v>8.811477675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1" t="s">
        <v>417</v>
      </c>
      <c r="B205" s="21" t="s">
        <v>418</v>
      </c>
      <c r="C205" s="27" t="s">
        <v>20</v>
      </c>
      <c r="D205" s="71">
        <f>Costcomb!N205</f>
        <v>0.430353</v>
      </c>
      <c r="E205" s="71">
        <f>Costcomb!P205</f>
        <v>0.7746354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1" t="s">
        <v>419</v>
      </c>
      <c r="B206" s="21" t="s">
        <v>420</v>
      </c>
      <c r="C206" s="27" t="s">
        <v>20</v>
      </c>
      <c r="D206" s="71">
        <f>Costcomb!N206</f>
        <v>0.75311775</v>
      </c>
      <c r="E206" s="71">
        <f>Costcomb!P206</f>
        <v>1.35561195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1" t="s">
        <v>421</v>
      </c>
      <c r="B207" s="21" t="s">
        <v>422</v>
      </c>
      <c r="C207" s="27" t="s">
        <v>20</v>
      </c>
      <c r="D207" s="71">
        <f>Costcomb!N207</f>
        <v>0.6455295</v>
      </c>
      <c r="E207" s="71">
        <f>Costcomb!P207</f>
        <v>1.1619531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1" t="s">
        <v>423</v>
      </c>
      <c r="B208" s="21" t="s">
        <v>424</v>
      </c>
      <c r="C208" s="27" t="s">
        <v>20</v>
      </c>
      <c r="D208" s="71">
        <f>Costcomb!N208</f>
        <v>0.6455295</v>
      </c>
      <c r="E208" s="71">
        <f>Costcomb!P208</f>
        <v>1.1619531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1" t="s">
        <v>425</v>
      </c>
      <c r="B209" s="21" t="s">
        <v>426</v>
      </c>
      <c r="C209" s="27" t="s">
        <v>20</v>
      </c>
      <c r="D209" s="71">
        <f>Costcomb!N209</f>
        <v>487.9127138</v>
      </c>
      <c r="E209" s="71">
        <f>Costcomb!P209</f>
        <v>878.2428848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1" t="s">
        <v>427</v>
      </c>
      <c r="B210" s="21" t="s">
        <v>428</v>
      </c>
      <c r="C210" s="27" t="s">
        <v>20</v>
      </c>
      <c r="D210" s="71">
        <f>Costcomb!N210</f>
        <v>5.3794125</v>
      </c>
      <c r="E210" s="71">
        <f>Costcomb!P210</f>
        <v>9.6829425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1" t="s">
        <v>429</v>
      </c>
      <c r="B211" s="21" t="s">
        <v>430</v>
      </c>
      <c r="C211" s="27" t="s">
        <v>20</v>
      </c>
      <c r="D211" s="71">
        <f>Costcomb!N211</f>
        <v>14.95476675</v>
      </c>
      <c r="E211" s="71">
        <f>Costcomb!P211</f>
        <v>26.91858015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1" t="s">
        <v>431</v>
      </c>
      <c r="B212" s="21" t="s">
        <v>432</v>
      </c>
      <c r="C212" s="27" t="s">
        <v>20</v>
      </c>
      <c r="D212" s="71">
        <f>Costcomb!N212</f>
        <v>0.49490595</v>
      </c>
      <c r="E212" s="71">
        <f>Costcomb!P212</f>
        <v>0.89083071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1" t="s">
        <v>433</v>
      </c>
      <c r="B213" s="21" t="s">
        <v>434</v>
      </c>
      <c r="C213" s="27" t="s">
        <v>20</v>
      </c>
      <c r="D213" s="71">
        <f>Costcomb!N213</f>
        <v>3.926971125</v>
      </c>
      <c r="E213" s="71">
        <f>Costcomb!P213</f>
        <v>7.068548025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1" t="s">
        <v>435</v>
      </c>
      <c r="B214" s="21" t="s">
        <v>436</v>
      </c>
      <c r="C214" s="27" t="s">
        <v>20</v>
      </c>
      <c r="D214" s="71">
        <f>Costcomb!N214</f>
        <v>0.6455295</v>
      </c>
      <c r="E214" s="71">
        <f>Costcomb!P214</f>
        <v>1.1619531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1" t="s">
        <v>437</v>
      </c>
      <c r="B215" s="21" t="s">
        <v>438</v>
      </c>
      <c r="C215" s="27" t="s">
        <v>20</v>
      </c>
      <c r="D215" s="71">
        <f>Costcomb!N215</f>
        <v>0.430353</v>
      </c>
      <c r="E215" s="71">
        <f>Costcomb!P215</f>
        <v>0.7746354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1" t="s">
        <v>439</v>
      </c>
      <c r="B216" s="21" t="s">
        <v>440</v>
      </c>
      <c r="C216" s="27" t="s">
        <v>20</v>
      </c>
      <c r="D216" s="71">
        <f>Costcomb!N216</f>
        <v>1.0758825</v>
      </c>
      <c r="E216" s="71">
        <f>Costcomb!P216</f>
        <v>1.9365885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1" t="s">
        <v>441</v>
      </c>
      <c r="B217" s="21" t="s">
        <v>442</v>
      </c>
      <c r="C217" s="27" t="s">
        <v>20</v>
      </c>
      <c r="D217" s="71">
        <f>Costcomb!N217</f>
        <v>1.344853125</v>
      </c>
      <c r="E217" s="71">
        <f>Costcomb!P217</f>
        <v>2.420735625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1" t="s">
        <v>443</v>
      </c>
      <c r="B218" s="21" t="s">
        <v>444</v>
      </c>
      <c r="C218" s="27" t="s">
        <v>20</v>
      </c>
      <c r="D218" s="71">
        <f>Costcomb!N218</f>
        <v>0.430353</v>
      </c>
      <c r="E218" s="71">
        <f>Costcomb!P218</f>
        <v>0.7746354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1" t="s">
        <v>445</v>
      </c>
      <c r="B219" s="21" t="s">
        <v>446</v>
      </c>
      <c r="C219" s="27" t="s">
        <v>20</v>
      </c>
      <c r="D219" s="71">
        <f>Costcomb!N219</f>
        <v>310.9300425</v>
      </c>
      <c r="E219" s="71">
        <f>Costcomb!P219</f>
        <v>559.6740765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1" t="s">
        <v>447</v>
      </c>
      <c r="B220" s="21" t="s">
        <v>448</v>
      </c>
      <c r="C220" s="27" t="s">
        <v>20</v>
      </c>
      <c r="D220" s="71">
        <f>Costcomb!N220</f>
        <v>310.9300425</v>
      </c>
      <c r="E220" s="71">
        <f>Costcomb!P220</f>
        <v>559.6740765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1" t="s">
        <v>449</v>
      </c>
      <c r="B221" s="21" t="s">
        <v>450</v>
      </c>
      <c r="C221" s="27" t="s">
        <v>20</v>
      </c>
      <c r="D221" s="71">
        <f>Costcomb!N221</f>
        <v>12.15747225</v>
      </c>
      <c r="E221" s="71">
        <f>Costcomb!P221</f>
        <v>21.88345005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1" t="s">
        <v>451</v>
      </c>
      <c r="B222" s="21" t="s">
        <v>452</v>
      </c>
      <c r="C222" s="27" t="s">
        <v>20</v>
      </c>
      <c r="D222" s="71">
        <f>Costcomb!N222</f>
        <v>1.18347075</v>
      </c>
      <c r="E222" s="71">
        <f>Costcomb!P222</f>
        <v>2.13024735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1" t="s">
        <v>453</v>
      </c>
      <c r="B223" s="21" t="s">
        <v>454</v>
      </c>
      <c r="C223" s="27" t="s">
        <v>20</v>
      </c>
      <c r="D223" s="71">
        <f>Costcomb!N223</f>
        <v>1.18347075</v>
      </c>
      <c r="E223" s="71">
        <f>Costcomb!P223</f>
        <v>2.13024735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1" t="s">
        <v>455</v>
      </c>
      <c r="B224" s="21" t="s">
        <v>456</v>
      </c>
      <c r="C224" s="27" t="s">
        <v>20</v>
      </c>
      <c r="D224" s="71">
        <f>Costcomb!N224</f>
        <v>116.19531</v>
      </c>
      <c r="E224" s="71">
        <f>Costcomb!P224</f>
        <v>209.151558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1" t="s">
        <v>457</v>
      </c>
      <c r="B225" s="21" t="s">
        <v>458</v>
      </c>
      <c r="C225" s="27" t="s">
        <v>20</v>
      </c>
      <c r="D225" s="71">
        <f>Costcomb!N225</f>
        <v>1.0758825</v>
      </c>
      <c r="E225" s="71">
        <f>Costcomb!P225</f>
        <v>1.9365885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1" t="s">
        <v>459</v>
      </c>
      <c r="B226" s="21" t="s">
        <v>460</v>
      </c>
      <c r="C226" s="27" t="s">
        <v>20</v>
      </c>
      <c r="D226" s="71">
        <f>Costcomb!N226</f>
        <v>166.4928169</v>
      </c>
      <c r="E226" s="71">
        <f>Costcomb!P226</f>
        <v>299.6870704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1" t="s">
        <v>461</v>
      </c>
      <c r="B227" s="21" t="s">
        <v>462</v>
      </c>
      <c r="C227" s="27" t="s">
        <v>20</v>
      </c>
      <c r="D227" s="71">
        <f>Costcomb!N227</f>
        <v>166.4928169</v>
      </c>
      <c r="E227" s="71">
        <f>Costcomb!P227</f>
        <v>299.6870704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1" t="s">
        <v>463</v>
      </c>
      <c r="B228" s="21" t="s">
        <v>464</v>
      </c>
      <c r="C228" s="27" t="s">
        <v>20</v>
      </c>
      <c r="D228" s="71">
        <f>Costcomb!N228</f>
        <v>11.8347075</v>
      </c>
      <c r="E228" s="71">
        <f>Costcomb!P228</f>
        <v>21.3024735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1" t="s">
        <v>465</v>
      </c>
      <c r="B229" s="21" t="s">
        <v>466</v>
      </c>
      <c r="C229" s="27" t="s">
        <v>20</v>
      </c>
      <c r="D229" s="71">
        <f>Costcomb!N229</f>
        <v>33.7827105</v>
      </c>
      <c r="E229" s="71">
        <f>Costcomb!P229</f>
        <v>60.8088789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1" t="s">
        <v>467</v>
      </c>
      <c r="B230" s="21" t="s">
        <v>468</v>
      </c>
      <c r="C230" s="27" t="s">
        <v>20</v>
      </c>
      <c r="D230" s="71">
        <f>Costcomb!N230</f>
        <v>40.56077025</v>
      </c>
      <c r="E230" s="71">
        <f>Costcomb!P230</f>
        <v>73.00938645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1" t="s">
        <v>469</v>
      </c>
      <c r="B231" s="21" t="s">
        <v>470</v>
      </c>
      <c r="C231" s="27" t="s">
        <v>20</v>
      </c>
      <c r="D231" s="71">
        <f>Costcomb!N231</f>
        <v>110.5469269</v>
      </c>
      <c r="E231" s="71">
        <f>Costcomb!P231</f>
        <v>198.9844684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1" t="s">
        <v>471</v>
      </c>
      <c r="B232" s="21" t="s">
        <v>472</v>
      </c>
      <c r="C232" s="27" t="s">
        <v>20</v>
      </c>
      <c r="D232" s="71">
        <f>Costcomb!N232</f>
        <v>143.3613431</v>
      </c>
      <c r="E232" s="71">
        <f>Costcomb!P232</f>
        <v>258.0504176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1" t="s">
        <v>473</v>
      </c>
      <c r="B233" s="21" t="s">
        <v>474</v>
      </c>
      <c r="C233" s="27" t="s">
        <v>20</v>
      </c>
      <c r="D233" s="71">
        <f>Costcomb!N233</f>
        <v>0.355041225</v>
      </c>
      <c r="E233" s="71">
        <f>Costcomb!P233</f>
        <v>0.639074205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1" t="s">
        <v>475</v>
      </c>
      <c r="B234" s="21" t="s">
        <v>476</v>
      </c>
      <c r="C234" s="27" t="s">
        <v>20</v>
      </c>
      <c r="D234" s="71">
        <f>Costcomb!N234</f>
        <v>0.75311775</v>
      </c>
      <c r="E234" s="71">
        <f>Costcomb!P234</f>
        <v>1.35561195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1" t="s">
        <v>477</v>
      </c>
      <c r="B235" s="21" t="s">
        <v>478</v>
      </c>
      <c r="C235" s="27" t="s">
        <v>20</v>
      </c>
      <c r="D235" s="71">
        <f>Costcomb!N235</f>
        <v>20.8721205</v>
      </c>
      <c r="E235" s="71">
        <f>Costcomb!P235</f>
        <v>37.5698169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1" t="s">
        <v>479</v>
      </c>
      <c r="B236" s="21" t="s">
        <v>480</v>
      </c>
      <c r="C236" s="27" t="s">
        <v>20</v>
      </c>
      <c r="D236" s="71">
        <f>Costcomb!N236</f>
        <v>2.635912125</v>
      </c>
      <c r="E236" s="71">
        <f>Costcomb!P236</f>
        <v>4.744641825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1" t="s">
        <v>481</v>
      </c>
      <c r="B237" s="21" t="s">
        <v>482</v>
      </c>
      <c r="C237" s="27" t="s">
        <v>20</v>
      </c>
      <c r="D237" s="71">
        <f>Costcomb!N237</f>
        <v>103.5536906</v>
      </c>
      <c r="E237" s="71">
        <f>Costcomb!P237</f>
        <v>186.3966431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1" t="s">
        <v>483</v>
      </c>
      <c r="B238" s="21" t="s">
        <v>484</v>
      </c>
      <c r="C238" s="27" t="s">
        <v>20</v>
      </c>
      <c r="D238" s="71">
        <f>Costcomb!N238</f>
        <v>114.5814863</v>
      </c>
      <c r="E238" s="71">
        <f>Costcomb!P238</f>
        <v>206.2466753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1" t="s">
        <v>485</v>
      </c>
      <c r="B239" s="21" t="s">
        <v>486</v>
      </c>
      <c r="C239" s="27" t="s">
        <v>20</v>
      </c>
      <c r="D239" s="71">
        <f>Costcomb!N239</f>
        <v>104.0916319</v>
      </c>
      <c r="E239" s="71">
        <f>Costcomb!P239</f>
        <v>187.3649374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1" t="s">
        <v>487</v>
      </c>
      <c r="B240" s="21" t="s">
        <v>488</v>
      </c>
      <c r="C240" s="27" t="s">
        <v>20</v>
      </c>
      <c r="D240" s="71">
        <f>Costcomb!N240</f>
        <v>254.9841525</v>
      </c>
      <c r="E240" s="71">
        <f>Costcomb!P240</f>
        <v>458.9714745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1" t="s">
        <v>489</v>
      </c>
      <c r="B241" s="21" t="s">
        <v>490</v>
      </c>
      <c r="C241" s="27" t="s">
        <v>20</v>
      </c>
      <c r="D241" s="71">
        <f>Costcomb!N241</f>
        <v>137.1750188</v>
      </c>
      <c r="E241" s="71">
        <f>Costcomb!P241</f>
        <v>246.9150338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1" t="s">
        <v>491</v>
      </c>
      <c r="B242" s="21" t="s">
        <v>492</v>
      </c>
      <c r="C242" s="27" t="s">
        <v>20</v>
      </c>
      <c r="D242" s="71">
        <f>Costcomb!N242</f>
        <v>131.257665</v>
      </c>
      <c r="E242" s="71">
        <f>Costcomb!P242</f>
        <v>236.263797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1" t="s">
        <v>493</v>
      </c>
      <c r="B243" s="21" t="s">
        <v>494</v>
      </c>
      <c r="C243" s="27" t="s">
        <v>20</v>
      </c>
      <c r="D243" s="71">
        <f>Costcomb!N243</f>
        <v>204.417675</v>
      </c>
      <c r="E243" s="71">
        <f>Costcomb!P243</f>
        <v>367.951815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1" t="s">
        <v>495</v>
      </c>
      <c r="B244" s="21" t="s">
        <v>496</v>
      </c>
      <c r="C244" s="27" t="s">
        <v>20</v>
      </c>
      <c r="D244" s="71">
        <f>Costcomb!N244</f>
        <v>131.257665</v>
      </c>
      <c r="E244" s="71">
        <f>Costcomb!P244</f>
        <v>236.263797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1" t="s">
        <v>497</v>
      </c>
      <c r="B245" s="21" t="s">
        <v>498</v>
      </c>
      <c r="C245" s="27" t="s">
        <v>20</v>
      </c>
      <c r="D245" s="71">
        <f>Costcomb!N245</f>
        <v>103.0157494</v>
      </c>
      <c r="E245" s="71">
        <f>Costcomb!P245</f>
        <v>185.4283489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1" t="s">
        <v>499</v>
      </c>
      <c r="B246" s="21" t="s">
        <v>500</v>
      </c>
      <c r="C246" s="27" t="s">
        <v>20</v>
      </c>
      <c r="D246" s="71">
        <f>Costcomb!N246</f>
        <v>104.0916319</v>
      </c>
      <c r="E246" s="71">
        <f>Costcomb!P246</f>
        <v>187.3649374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1" t="s">
        <v>501</v>
      </c>
      <c r="B247" s="21" t="s">
        <v>502</v>
      </c>
      <c r="C247" s="27" t="s">
        <v>20</v>
      </c>
      <c r="D247" s="71">
        <f>Costcomb!N247</f>
        <v>122.1126638</v>
      </c>
      <c r="E247" s="71">
        <f>Costcomb!P247</f>
        <v>219.8027948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1" t="s">
        <v>503</v>
      </c>
      <c r="B248" s="21" t="s">
        <v>504</v>
      </c>
      <c r="C248" s="27" t="s">
        <v>20</v>
      </c>
      <c r="D248" s="71">
        <f>Costcomb!N248</f>
        <v>122.1126638</v>
      </c>
      <c r="E248" s="71">
        <f>Costcomb!P248</f>
        <v>219.8027948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1" t="s">
        <v>505</v>
      </c>
      <c r="B249" s="21" t="s">
        <v>506</v>
      </c>
      <c r="C249" s="27" t="s">
        <v>20</v>
      </c>
      <c r="D249" s="71">
        <f>Costcomb!N249</f>
        <v>122.1126638</v>
      </c>
      <c r="E249" s="71">
        <f>Costcomb!P249</f>
        <v>219.8027948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1" t="s">
        <v>507</v>
      </c>
      <c r="B250" s="21" t="s">
        <v>508</v>
      </c>
      <c r="C250" s="27" t="s">
        <v>20</v>
      </c>
      <c r="D250" s="71">
        <f>Costcomb!N250</f>
        <v>328.1441625</v>
      </c>
      <c r="E250" s="71">
        <f>Costcomb!P250</f>
        <v>590.6594925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1" t="s">
        <v>509</v>
      </c>
      <c r="B251" s="21" t="s">
        <v>510</v>
      </c>
      <c r="C251" s="27" t="s">
        <v>20</v>
      </c>
      <c r="D251" s="71">
        <f>Costcomb!N251</f>
        <v>328.1441625</v>
      </c>
      <c r="E251" s="71">
        <f>Costcomb!P251</f>
        <v>590.6594925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1" t="s">
        <v>511</v>
      </c>
      <c r="B252" s="21" t="s">
        <v>512</v>
      </c>
      <c r="C252" s="27" t="s">
        <v>20</v>
      </c>
      <c r="D252" s="71">
        <f>Costcomb!N252</f>
        <v>172.9481119</v>
      </c>
      <c r="E252" s="71">
        <f>Costcomb!P252</f>
        <v>311.3066014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1" t="s">
        <v>513</v>
      </c>
      <c r="B253" s="21" t="s">
        <v>514</v>
      </c>
      <c r="C253" s="27" t="s">
        <v>20</v>
      </c>
      <c r="D253" s="71">
        <f>Costcomb!N253</f>
        <v>172.6791413</v>
      </c>
      <c r="E253" s="71">
        <f>Costcomb!P253</f>
        <v>310.8224543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1" t="s">
        <v>515</v>
      </c>
      <c r="B254" s="21" t="s">
        <v>516</v>
      </c>
      <c r="C254" s="27" t="s">
        <v>20</v>
      </c>
      <c r="D254" s="71">
        <f>Costcomb!N254</f>
        <v>172.6791413</v>
      </c>
      <c r="E254" s="71">
        <f>Costcomb!P254</f>
        <v>310.8224543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1" t="s">
        <v>517</v>
      </c>
      <c r="B255" s="21" t="s">
        <v>518</v>
      </c>
      <c r="C255" s="27" t="s">
        <v>20</v>
      </c>
      <c r="D255" s="71">
        <f>Costcomb!N255</f>
        <v>296.4056288</v>
      </c>
      <c r="E255" s="71">
        <f>Costcomb!P255</f>
        <v>533.5301318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1" t="s">
        <v>519</v>
      </c>
      <c r="B256" s="21" t="s">
        <v>520</v>
      </c>
      <c r="C256" s="27" t="s">
        <v>20</v>
      </c>
      <c r="D256" s="71">
        <f>Costcomb!N256</f>
        <v>203.3417925</v>
      </c>
      <c r="E256" s="71">
        <f>Costcomb!P256</f>
        <v>366.0152265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1" t="s">
        <v>521</v>
      </c>
      <c r="B257" s="21" t="s">
        <v>522</v>
      </c>
      <c r="C257" s="27" t="s">
        <v>20</v>
      </c>
      <c r="D257" s="71">
        <f>Costcomb!N257</f>
        <v>163.2651694</v>
      </c>
      <c r="E257" s="71">
        <f>Costcomb!P257</f>
        <v>293.8773049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1" t="s">
        <v>523</v>
      </c>
      <c r="B258" s="21" t="s">
        <v>524</v>
      </c>
      <c r="C258" s="27" t="s">
        <v>20</v>
      </c>
      <c r="D258" s="71">
        <f>Costcomb!N258</f>
        <v>122.1126638</v>
      </c>
      <c r="E258" s="71">
        <f>Costcomb!P258</f>
        <v>219.8027948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1" t="s">
        <v>525</v>
      </c>
      <c r="B259" s="21" t="s">
        <v>526</v>
      </c>
      <c r="C259" s="27" t="s">
        <v>20</v>
      </c>
      <c r="D259" s="71">
        <f>Costcomb!N259</f>
        <v>122.1126638</v>
      </c>
      <c r="E259" s="71">
        <f>Costcomb!P259</f>
        <v>219.8027948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1" t="s">
        <v>527</v>
      </c>
      <c r="B260" s="21" t="s">
        <v>528</v>
      </c>
      <c r="C260" s="27" t="s">
        <v>20</v>
      </c>
      <c r="D260" s="71">
        <f>Costcomb!N260</f>
        <v>0.312005925</v>
      </c>
      <c r="E260" s="71">
        <f>Costcomb!P260</f>
        <v>0.561610665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1" t="s">
        <v>529</v>
      </c>
      <c r="B261" s="21" t="s">
        <v>530</v>
      </c>
      <c r="C261" s="27" t="s">
        <v>20</v>
      </c>
      <c r="D261" s="71">
        <f>Costcomb!N261</f>
        <v>929.0245388</v>
      </c>
      <c r="E261" s="71">
        <f>Costcomb!P261</f>
        <v>1672.24417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1" t="s">
        <v>531</v>
      </c>
      <c r="B262" s="21" t="s">
        <v>532</v>
      </c>
      <c r="C262" s="27" t="s">
        <v>20</v>
      </c>
      <c r="D262" s="71">
        <f>Costcomb!N262</f>
        <v>956.9974838</v>
      </c>
      <c r="E262" s="71">
        <f>Costcomb!P262</f>
        <v>1722.595471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1" t="s">
        <v>533</v>
      </c>
      <c r="B263" s="21" t="s">
        <v>534</v>
      </c>
      <c r="C263" s="27" t="s">
        <v>20</v>
      </c>
      <c r="D263" s="71">
        <f>Costcomb!N263</f>
        <v>956.9974838</v>
      </c>
      <c r="E263" s="71">
        <f>Costcomb!P263</f>
        <v>1722.595471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1" t="s">
        <v>535</v>
      </c>
      <c r="B264" s="21" t="s">
        <v>536</v>
      </c>
      <c r="C264" s="27" t="s">
        <v>20</v>
      </c>
      <c r="D264" s="71">
        <f>Costcomb!N264</f>
        <v>92.79486563</v>
      </c>
      <c r="E264" s="71">
        <f>Costcomb!P264</f>
        <v>167.0307581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1" t="s">
        <v>537</v>
      </c>
      <c r="B265" s="21" t="s">
        <v>538</v>
      </c>
      <c r="C265" s="27" t="s">
        <v>20</v>
      </c>
      <c r="D265" s="71">
        <f>Costcomb!N265</f>
        <v>17.53688475</v>
      </c>
      <c r="E265" s="71">
        <f>Costcomb!P265</f>
        <v>31.56639255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1" t="s">
        <v>539</v>
      </c>
      <c r="B266" s="21" t="s">
        <v>540</v>
      </c>
      <c r="C266" s="27" t="s">
        <v>20</v>
      </c>
      <c r="D266" s="71">
        <f>Costcomb!N266</f>
        <v>9.037413</v>
      </c>
      <c r="E266" s="71">
        <f>Costcomb!P266</f>
        <v>16.2673434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1" t="s">
        <v>541</v>
      </c>
      <c r="B267" s="21" t="s">
        <v>542</v>
      </c>
      <c r="C267" s="27" t="s">
        <v>20</v>
      </c>
      <c r="D267" s="71">
        <f>Costcomb!N267</f>
        <v>139.3267838</v>
      </c>
      <c r="E267" s="71">
        <f>Costcomb!P267</f>
        <v>250.7882108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1" t="s">
        <v>543</v>
      </c>
      <c r="B268" s="21" t="s">
        <v>544</v>
      </c>
      <c r="C268" s="27" t="s">
        <v>20</v>
      </c>
      <c r="D268" s="71">
        <f>Costcomb!N268</f>
        <v>149.2786969</v>
      </c>
      <c r="E268" s="71">
        <f>Costcomb!P268</f>
        <v>268.7016544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1" t="s">
        <v>545</v>
      </c>
      <c r="B269" s="21" t="s">
        <v>546</v>
      </c>
      <c r="C269" s="27" t="s">
        <v>20</v>
      </c>
      <c r="D269" s="71">
        <f>Costcomb!N269</f>
        <v>149.2786969</v>
      </c>
      <c r="E269" s="71">
        <f>Costcomb!P269</f>
        <v>268.7016544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1" t="s">
        <v>547</v>
      </c>
      <c r="B270" s="21" t="s">
        <v>548</v>
      </c>
      <c r="C270" s="27" t="s">
        <v>20</v>
      </c>
      <c r="D270" s="71">
        <f>Costcomb!N270</f>
        <v>126.6851644</v>
      </c>
      <c r="E270" s="71">
        <f>Costcomb!P270</f>
        <v>228.0332959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1" t="s">
        <v>549</v>
      </c>
      <c r="B271" s="21" t="s">
        <v>550</v>
      </c>
      <c r="C271" s="27" t="s">
        <v>20</v>
      </c>
      <c r="D271" s="71">
        <f>Costcomb!N271</f>
        <v>1.5062355</v>
      </c>
      <c r="E271" s="71">
        <f>Costcomb!P271</f>
        <v>2.7112239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1" t="s">
        <v>551</v>
      </c>
      <c r="B272" s="21" t="s">
        <v>552</v>
      </c>
      <c r="C272" s="27" t="s">
        <v>20</v>
      </c>
      <c r="D272" s="71">
        <f>Costcomb!N272</f>
        <v>19.47347325</v>
      </c>
      <c r="E272" s="71">
        <f>Costcomb!P272</f>
        <v>35.05225185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1" t="s">
        <v>553</v>
      </c>
      <c r="B273" s="21" t="s">
        <v>554</v>
      </c>
      <c r="C273" s="27" t="s">
        <v>20</v>
      </c>
      <c r="D273" s="71">
        <f>Costcomb!N273</f>
        <v>9.521560125</v>
      </c>
      <c r="E273" s="71">
        <f>Costcomb!P273</f>
        <v>17.13880823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1" t="s">
        <v>555</v>
      </c>
      <c r="B274" s="21" t="s">
        <v>556</v>
      </c>
      <c r="C274" s="27" t="s">
        <v>20</v>
      </c>
      <c r="D274" s="71">
        <f>Costcomb!N274</f>
        <v>9.521560125</v>
      </c>
      <c r="E274" s="71">
        <f>Costcomb!P274</f>
        <v>17.13880823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1" t="s">
        <v>557</v>
      </c>
      <c r="B275" s="21" t="s">
        <v>558</v>
      </c>
      <c r="C275" s="27" t="s">
        <v>20</v>
      </c>
      <c r="D275" s="71">
        <f>Costcomb!N275</f>
        <v>9.521560125</v>
      </c>
      <c r="E275" s="71">
        <f>Costcomb!P275</f>
        <v>17.13880823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1" t="s">
        <v>559</v>
      </c>
      <c r="B276" s="21" t="s">
        <v>560</v>
      </c>
      <c r="C276" s="27" t="s">
        <v>20</v>
      </c>
      <c r="D276" s="71">
        <f>Costcomb!N276</f>
        <v>251.756505</v>
      </c>
      <c r="E276" s="71">
        <f>Costcomb!P276</f>
        <v>453.161709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1" t="s">
        <v>561</v>
      </c>
      <c r="B277" s="21" t="s">
        <v>562</v>
      </c>
      <c r="C277" s="27" t="s">
        <v>20</v>
      </c>
      <c r="D277" s="71">
        <f>Costcomb!N277</f>
        <v>2.04417675</v>
      </c>
      <c r="E277" s="71">
        <f>Costcomb!P277</f>
        <v>3.67951815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1" t="s">
        <v>563</v>
      </c>
      <c r="B278" s="21" t="s">
        <v>564</v>
      </c>
      <c r="C278" s="27" t="s">
        <v>20</v>
      </c>
      <c r="D278" s="71">
        <f>Costcomb!N278</f>
        <v>70.73927438</v>
      </c>
      <c r="E278" s="71">
        <f>Costcomb!P278</f>
        <v>127.3306939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1" t="s">
        <v>565</v>
      </c>
      <c r="B279" s="21" t="s">
        <v>566</v>
      </c>
      <c r="C279" s="27" t="s">
        <v>20</v>
      </c>
      <c r="D279" s="71">
        <f>Costcomb!N279</f>
        <v>9.521560125</v>
      </c>
      <c r="E279" s="71">
        <f>Costcomb!P279</f>
        <v>17.13880823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1" t="s">
        <v>567</v>
      </c>
      <c r="B280" s="21" t="s">
        <v>568</v>
      </c>
      <c r="C280" s="27" t="s">
        <v>20</v>
      </c>
      <c r="D280" s="71">
        <f>Costcomb!N280</f>
        <v>23.13147375</v>
      </c>
      <c r="E280" s="71">
        <f>Costcomb!P280</f>
        <v>41.63665275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1" t="s">
        <v>569</v>
      </c>
      <c r="B281" s="21" t="s">
        <v>570</v>
      </c>
      <c r="C281" s="27" t="s">
        <v>20</v>
      </c>
      <c r="D281" s="71">
        <f>Costcomb!N281</f>
        <v>165.685905</v>
      </c>
      <c r="E281" s="71">
        <f>Costcomb!P281</f>
        <v>298.234629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1" t="s">
        <v>571</v>
      </c>
      <c r="B282" s="21" t="s">
        <v>572</v>
      </c>
      <c r="C282" s="27" t="s">
        <v>20</v>
      </c>
      <c r="D282" s="71">
        <f>Costcomb!N282</f>
        <v>176.9826713</v>
      </c>
      <c r="E282" s="71">
        <f>Costcomb!P282</f>
        <v>318.5688083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1" t="s">
        <v>573</v>
      </c>
      <c r="B283" s="21" t="s">
        <v>574</v>
      </c>
      <c r="C283" s="27" t="s">
        <v>20</v>
      </c>
      <c r="D283" s="71">
        <f>Costcomb!N283</f>
        <v>176.9826713</v>
      </c>
      <c r="E283" s="71">
        <f>Costcomb!P283</f>
        <v>318.5688083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1" t="s">
        <v>575</v>
      </c>
      <c r="B284" s="21" t="s">
        <v>576</v>
      </c>
      <c r="C284" s="27" t="s">
        <v>20</v>
      </c>
      <c r="D284" s="71">
        <f>Costcomb!N284</f>
        <v>20.97970875</v>
      </c>
      <c r="E284" s="71">
        <f>Costcomb!P284</f>
        <v>37.76347575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1" t="s">
        <v>577</v>
      </c>
      <c r="B285" s="21" t="s">
        <v>578</v>
      </c>
      <c r="C285" s="27" t="s">
        <v>20</v>
      </c>
      <c r="D285" s="71">
        <f>Costcomb!N285</f>
        <v>13.9864725</v>
      </c>
      <c r="E285" s="71">
        <f>Costcomb!P285</f>
        <v>25.1756505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1" t="s">
        <v>579</v>
      </c>
      <c r="B286" s="21" t="s">
        <v>580</v>
      </c>
      <c r="C286" s="27" t="s">
        <v>20</v>
      </c>
      <c r="D286" s="71">
        <f>Costcomb!N286</f>
        <v>9.037413</v>
      </c>
      <c r="E286" s="71">
        <f>Costcomb!P286</f>
        <v>16.2673434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1" t="s">
        <v>581</v>
      </c>
      <c r="B287" s="21" t="s">
        <v>582</v>
      </c>
      <c r="C287" s="27" t="s">
        <v>20</v>
      </c>
      <c r="D287" s="71">
        <f>Costcomb!N287</f>
        <v>19.1507085</v>
      </c>
      <c r="E287" s="71">
        <f>Costcomb!P287</f>
        <v>34.4712753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1" t="s">
        <v>583</v>
      </c>
      <c r="B288" s="21" t="s">
        <v>584</v>
      </c>
      <c r="C288" s="27" t="s">
        <v>20</v>
      </c>
      <c r="D288" s="71">
        <f>Costcomb!N288</f>
        <v>205.7625281</v>
      </c>
      <c r="E288" s="71">
        <f>Costcomb!P288</f>
        <v>370.3725506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1" t="s">
        <v>586</v>
      </c>
      <c r="B289" s="21" t="s">
        <v>587</v>
      </c>
      <c r="C289" s="27" t="s">
        <v>20</v>
      </c>
      <c r="D289" s="71">
        <f>Costcomb!N289</f>
        <v>2.097970875</v>
      </c>
      <c r="E289" s="71">
        <f>Costcomb!P289</f>
        <v>3.776347575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1" t="s">
        <v>588</v>
      </c>
      <c r="B290" s="21" t="s">
        <v>589</v>
      </c>
      <c r="C290" s="27" t="s">
        <v>20</v>
      </c>
      <c r="D290" s="71">
        <f>Costcomb!N290</f>
        <v>2.205559125</v>
      </c>
      <c r="E290" s="71">
        <f>Costcomb!P290</f>
        <v>3.970006425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1" t="s">
        <v>590</v>
      </c>
      <c r="B291" s="21" t="s">
        <v>591</v>
      </c>
      <c r="C291" s="27" t="s">
        <v>20</v>
      </c>
      <c r="D291" s="71">
        <f>Costcomb!N291</f>
        <v>3.012471</v>
      </c>
      <c r="E291" s="71">
        <f>Costcomb!P291</f>
        <v>5.4224478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1" t="s">
        <v>592</v>
      </c>
      <c r="B292" s="21" t="s">
        <v>593</v>
      </c>
      <c r="C292" s="27" t="s">
        <v>20</v>
      </c>
      <c r="D292" s="71">
        <f>Costcomb!N292</f>
        <v>0.268970625</v>
      </c>
      <c r="E292" s="71">
        <f>Costcomb!P292</f>
        <v>0.484147125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1" t="s">
        <v>594</v>
      </c>
      <c r="B293" s="21" t="s">
        <v>595</v>
      </c>
      <c r="C293" s="27" t="s">
        <v>20</v>
      </c>
      <c r="D293" s="71">
        <f>Costcomb!N293</f>
        <v>0.268970625</v>
      </c>
      <c r="E293" s="71">
        <f>Costcomb!P293</f>
        <v>0.484147125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1" t="s">
        <v>596</v>
      </c>
      <c r="B294" s="21" t="s">
        <v>597</v>
      </c>
      <c r="C294" s="27" t="s">
        <v>20</v>
      </c>
      <c r="D294" s="71">
        <f>Costcomb!N294</f>
        <v>1.0758825</v>
      </c>
      <c r="E294" s="71">
        <f>Costcomb!P294</f>
        <v>1.9365885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1" t="s">
        <v>598</v>
      </c>
      <c r="B295" s="21" t="s">
        <v>599</v>
      </c>
      <c r="C295" s="27" t="s">
        <v>20</v>
      </c>
      <c r="D295" s="71">
        <f>Costcomb!N295</f>
        <v>0.430353</v>
      </c>
      <c r="E295" s="71">
        <f>Costcomb!P295</f>
        <v>0.7746354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1" t="s">
        <v>600</v>
      </c>
      <c r="B296" s="21" t="s">
        <v>601</v>
      </c>
      <c r="C296" s="27" t="s">
        <v>20</v>
      </c>
      <c r="D296" s="71">
        <f>Costcomb!N296</f>
        <v>17.96723775</v>
      </c>
      <c r="E296" s="71">
        <f>Costcomb!P296</f>
        <v>32.34102795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1" t="s">
        <v>602</v>
      </c>
      <c r="B297" s="21" t="s">
        <v>603</v>
      </c>
      <c r="C297" s="27" t="s">
        <v>20</v>
      </c>
      <c r="D297" s="71">
        <f>Costcomb!N297</f>
        <v>15.2775315</v>
      </c>
      <c r="E297" s="71">
        <f>Costcomb!P297</f>
        <v>27.4995567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1" t="s">
        <v>604</v>
      </c>
      <c r="B298" s="21" t="s">
        <v>605</v>
      </c>
      <c r="C298" s="27" t="s">
        <v>20</v>
      </c>
      <c r="D298" s="71">
        <f>Costcomb!N298</f>
        <v>2.635912125</v>
      </c>
      <c r="E298" s="71">
        <f>Costcomb!P298</f>
        <v>4.744641825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1" t="s">
        <v>606</v>
      </c>
      <c r="B299" s="21" t="s">
        <v>607</v>
      </c>
      <c r="C299" s="27" t="s">
        <v>20</v>
      </c>
      <c r="D299" s="71">
        <f>Costcomb!N299</f>
        <v>94.13971875</v>
      </c>
      <c r="E299" s="71">
        <f>Costcomb!P299</f>
        <v>169.4514938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1" t="s">
        <v>608</v>
      </c>
      <c r="B300" s="21" t="s">
        <v>609</v>
      </c>
      <c r="C300" s="27" t="s">
        <v>20</v>
      </c>
      <c r="D300" s="71">
        <f>Costcomb!N300</f>
        <v>296.4056288</v>
      </c>
      <c r="E300" s="71">
        <f>Costcomb!P300</f>
        <v>533.5301318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1" t="s">
        <v>610</v>
      </c>
      <c r="B301" s="21" t="s">
        <v>611</v>
      </c>
      <c r="C301" s="27" t="s">
        <v>20</v>
      </c>
      <c r="D301" s="71">
        <f>Costcomb!N301</f>
        <v>26.0363565</v>
      </c>
      <c r="E301" s="71">
        <f>Costcomb!P301</f>
        <v>46.8654417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1" t="s">
        <v>612</v>
      </c>
      <c r="B302" s="21" t="s">
        <v>613</v>
      </c>
      <c r="C302" s="27" t="s">
        <v>20</v>
      </c>
      <c r="D302" s="71">
        <f>Costcomb!N302</f>
        <v>51.53477175</v>
      </c>
      <c r="E302" s="71">
        <f>Costcomb!P302</f>
        <v>92.76258915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1" t="s">
        <v>614</v>
      </c>
      <c r="B303" s="21" t="s">
        <v>615</v>
      </c>
      <c r="C303" s="27" t="s">
        <v>20</v>
      </c>
      <c r="D303" s="71">
        <f>Costcomb!N303</f>
        <v>9.091207125</v>
      </c>
      <c r="E303" s="71">
        <f>Costcomb!P303</f>
        <v>16.36417283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1" t="s">
        <v>616</v>
      </c>
      <c r="B304" s="21" t="s">
        <v>617</v>
      </c>
      <c r="C304" s="27" t="s">
        <v>20</v>
      </c>
      <c r="D304" s="71">
        <f>Costcomb!N304</f>
        <v>2.04417675</v>
      </c>
      <c r="E304" s="71">
        <f>Costcomb!P304</f>
        <v>3.67951815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1" t="s">
        <v>618</v>
      </c>
      <c r="B305" s="21" t="s">
        <v>619</v>
      </c>
      <c r="C305" s="27" t="s">
        <v>20</v>
      </c>
      <c r="D305" s="71">
        <f>Costcomb!N305</f>
        <v>0.312005925</v>
      </c>
      <c r="E305" s="71">
        <f>Costcomb!P305</f>
        <v>0.561610665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1" t="s">
        <v>620</v>
      </c>
      <c r="B306" s="21" t="s">
        <v>621</v>
      </c>
      <c r="C306" s="27" t="s">
        <v>20</v>
      </c>
      <c r="D306" s="71">
        <f>Costcomb!N306</f>
        <v>51.53477175</v>
      </c>
      <c r="E306" s="71">
        <f>Costcomb!P306</f>
        <v>92.76258915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1" t="s">
        <v>622</v>
      </c>
      <c r="B307" s="21" t="s">
        <v>623</v>
      </c>
      <c r="C307" s="27" t="s">
        <v>20</v>
      </c>
      <c r="D307" s="71">
        <f>Costcomb!N307</f>
        <v>8.338089375</v>
      </c>
      <c r="E307" s="71">
        <f>Costcomb!P307</f>
        <v>15.00856088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1" t="s">
        <v>624</v>
      </c>
      <c r="B308" s="21" t="s">
        <v>625</v>
      </c>
      <c r="C308" s="27" t="s">
        <v>20</v>
      </c>
      <c r="D308" s="71">
        <f>Costcomb!N308</f>
        <v>61.3253025</v>
      </c>
      <c r="E308" s="71">
        <f>Costcomb!P308</f>
        <v>110.3855445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1" t="s">
        <v>626</v>
      </c>
      <c r="B309" s="21" t="s">
        <v>627</v>
      </c>
      <c r="C309" s="27" t="s">
        <v>20</v>
      </c>
      <c r="D309" s="71">
        <f>Costcomb!N309</f>
        <v>139.3267838</v>
      </c>
      <c r="E309" s="71">
        <f>Costcomb!P309</f>
        <v>250.7882108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1" t="s">
        <v>628</v>
      </c>
      <c r="B310" s="21" t="s">
        <v>629</v>
      </c>
      <c r="C310" s="27" t="s">
        <v>20</v>
      </c>
      <c r="D310" s="71">
        <f>Costcomb!N310</f>
        <v>23.0238855</v>
      </c>
      <c r="E310" s="71">
        <f>Costcomb!P310</f>
        <v>41.4429939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1" t="s">
        <v>630</v>
      </c>
      <c r="B311" s="21" t="s">
        <v>631</v>
      </c>
      <c r="C311" s="27" t="s">
        <v>20</v>
      </c>
      <c r="D311" s="71">
        <f>Costcomb!N311</f>
        <v>89.83618875</v>
      </c>
      <c r="E311" s="71">
        <f>Costcomb!P311</f>
        <v>161.7051398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1" t="s">
        <v>632</v>
      </c>
      <c r="B312" s="21" t="s">
        <v>633</v>
      </c>
      <c r="C312" s="27" t="s">
        <v>20</v>
      </c>
      <c r="D312" s="71">
        <f>Costcomb!N312</f>
        <v>141.2095781</v>
      </c>
      <c r="E312" s="71">
        <f>Costcomb!P312</f>
        <v>254.1772406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1" t="s">
        <v>634</v>
      </c>
      <c r="B313" s="21" t="s">
        <v>635</v>
      </c>
      <c r="C313" s="27" t="s">
        <v>20</v>
      </c>
      <c r="D313" s="71">
        <f>Costcomb!N313</f>
        <v>231.8526788</v>
      </c>
      <c r="E313" s="71">
        <f>Costcomb!P313</f>
        <v>417.3348218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1" t="s">
        <v>636</v>
      </c>
      <c r="B314" s="21" t="s">
        <v>637</v>
      </c>
      <c r="C314" s="27" t="s">
        <v>20</v>
      </c>
      <c r="D314" s="71">
        <f>Costcomb!N314</f>
        <v>4.41111825</v>
      </c>
      <c r="E314" s="71">
        <f>Costcomb!P314</f>
        <v>7.94001285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1" t="s">
        <v>638</v>
      </c>
      <c r="B315" s="21" t="s">
        <v>639</v>
      </c>
      <c r="C315" s="27" t="s">
        <v>20</v>
      </c>
      <c r="D315" s="71">
        <f>Costcomb!N315</f>
        <v>15.2775315</v>
      </c>
      <c r="E315" s="71">
        <f>Costcomb!P315</f>
        <v>27.4995567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1" t="s">
        <v>640</v>
      </c>
      <c r="B316" s="21" t="s">
        <v>641</v>
      </c>
      <c r="C316" s="27" t="s">
        <v>20</v>
      </c>
      <c r="D316" s="71">
        <f>Costcomb!N316</f>
        <v>9.037413</v>
      </c>
      <c r="E316" s="71">
        <f>Costcomb!P316</f>
        <v>16.2673434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1" t="s">
        <v>642</v>
      </c>
      <c r="B317" s="21" t="s">
        <v>643</v>
      </c>
      <c r="C317" s="27" t="s">
        <v>20</v>
      </c>
      <c r="D317" s="71">
        <f>Costcomb!N317</f>
        <v>6.56288325</v>
      </c>
      <c r="E317" s="71">
        <f>Costcomb!P317</f>
        <v>11.81318985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1" t="s">
        <v>644</v>
      </c>
      <c r="B318" s="21" t="s">
        <v>645</v>
      </c>
      <c r="C318" s="27" t="s">
        <v>20</v>
      </c>
      <c r="D318" s="71">
        <f>Costcomb!N318</f>
        <v>2.151765</v>
      </c>
      <c r="E318" s="71">
        <f>Costcomb!P318</f>
        <v>3.873177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1" t="s">
        <v>646</v>
      </c>
      <c r="B319" s="21" t="s">
        <v>647</v>
      </c>
      <c r="C319" s="27" t="s">
        <v>20</v>
      </c>
      <c r="D319" s="71">
        <f>Costcomb!N319</f>
        <v>3.12005925</v>
      </c>
      <c r="E319" s="71">
        <f>Costcomb!P319</f>
        <v>5.61610665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1" t="s">
        <v>648</v>
      </c>
      <c r="B320" s="21" t="s">
        <v>649</v>
      </c>
      <c r="C320" s="27" t="s">
        <v>20</v>
      </c>
      <c r="D320" s="71">
        <f>Costcomb!N320</f>
        <v>494.3680088</v>
      </c>
      <c r="E320" s="71">
        <f>Costcomb!P320</f>
        <v>889.8624158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1" t="s">
        <v>650</v>
      </c>
      <c r="B321" s="21" t="s">
        <v>651</v>
      </c>
      <c r="C321" s="27" t="s">
        <v>20</v>
      </c>
      <c r="D321" s="71">
        <f>Costcomb!N321</f>
        <v>481.4574188</v>
      </c>
      <c r="E321" s="71">
        <f>Costcomb!P321</f>
        <v>866.6233538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1" t="s">
        <v>652</v>
      </c>
      <c r="B322" s="21" t="s">
        <v>653</v>
      </c>
      <c r="C322" s="27" t="s">
        <v>20</v>
      </c>
      <c r="D322" s="71">
        <f>Costcomb!N322</f>
        <v>481.4574188</v>
      </c>
      <c r="E322" s="71">
        <f>Costcomb!P322</f>
        <v>866.6233538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1" t="s">
        <v>654</v>
      </c>
      <c r="B323" s="21" t="s">
        <v>655</v>
      </c>
      <c r="C323" s="27" t="s">
        <v>20</v>
      </c>
      <c r="D323" s="71">
        <f>Costcomb!N323</f>
        <v>10.59744263</v>
      </c>
      <c r="E323" s="71">
        <f>Costcomb!P323</f>
        <v>19.07539673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1" t="s">
        <v>656</v>
      </c>
      <c r="B324" s="21" t="s">
        <v>657</v>
      </c>
      <c r="C324" s="27" t="s">
        <v>20</v>
      </c>
      <c r="D324" s="71">
        <f>Costcomb!N324</f>
        <v>251.756505</v>
      </c>
      <c r="E324" s="71">
        <f>Costcomb!P324</f>
        <v>453.161709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1" t="s">
        <v>658</v>
      </c>
      <c r="B325" s="21" t="s">
        <v>659</v>
      </c>
      <c r="C325" s="27" t="s">
        <v>20</v>
      </c>
      <c r="D325" s="71">
        <f>Costcomb!N325</f>
        <v>14.201649</v>
      </c>
      <c r="E325" s="71">
        <f>Costcomb!P325</f>
        <v>25.5629682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1" t="s">
        <v>660</v>
      </c>
      <c r="B326" s="21" t="s">
        <v>661</v>
      </c>
      <c r="C326" s="27" t="s">
        <v>20</v>
      </c>
      <c r="D326" s="71">
        <f>Costcomb!N326</f>
        <v>344.2824</v>
      </c>
      <c r="E326" s="71">
        <f>Costcomb!P326</f>
        <v>619.70832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1" t="s">
        <v>662</v>
      </c>
      <c r="B327" s="21" t="s">
        <v>663</v>
      </c>
      <c r="C327" s="27" t="s">
        <v>20</v>
      </c>
      <c r="D327" s="71">
        <f>Costcomb!N327</f>
        <v>221.631795</v>
      </c>
      <c r="E327" s="71">
        <f>Costcomb!P327</f>
        <v>398.937231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1" t="s">
        <v>664</v>
      </c>
      <c r="B328" s="21" t="s">
        <v>665</v>
      </c>
      <c r="C328" s="27" t="s">
        <v>20</v>
      </c>
      <c r="D328" s="71">
        <f>Costcomb!N328</f>
        <v>257.1359175</v>
      </c>
      <c r="E328" s="71">
        <f>Costcomb!P328</f>
        <v>462.8446515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1" t="s">
        <v>666</v>
      </c>
      <c r="B329" s="21" t="s">
        <v>667</v>
      </c>
      <c r="C329" s="27" t="s">
        <v>20</v>
      </c>
      <c r="D329" s="71">
        <f>Costcomb!N329</f>
        <v>64.01500875</v>
      </c>
      <c r="E329" s="71">
        <f>Costcomb!P329</f>
        <v>115.2270158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1" t="s">
        <v>668</v>
      </c>
      <c r="B330" s="21" t="s">
        <v>669</v>
      </c>
      <c r="C330" s="27" t="s">
        <v>20</v>
      </c>
      <c r="D330" s="71">
        <f>Costcomb!N330</f>
        <v>46.80088875</v>
      </c>
      <c r="E330" s="71">
        <f>Costcomb!P330</f>
        <v>84.24159975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1" t="s">
        <v>670</v>
      </c>
      <c r="B331" s="21" t="s">
        <v>671</v>
      </c>
      <c r="C331" s="27" t="s">
        <v>20</v>
      </c>
      <c r="D331" s="71">
        <f>Costcomb!N331</f>
        <v>46.80088875</v>
      </c>
      <c r="E331" s="71">
        <f>Costcomb!P331</f>
        <v>84.24159975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1" t="s">
        <v>672</v>
      </c>
      <c r="B332" s="21" t="s">
        <v>673</v>
      </c>
      <c r="C332" s="27" t="s">
        <v>20</v>
      </c>
      <c r="D332" s="71">
        <f>Costcomb!N332</f>
        <v>144.7061963</v>
      </c>
      <c r="E332" s="71">
        <f>Costcomb!P332</f>
        <v>260.4711533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1" t="s">
        <v>674</v>
      </c>
      <c r="B333" s="21" t="s">
        <v>675</v>
      </c>
      <c r="C333" s="27" t="s">
        <v>20</v>
      </c>
      <c r="D333" s="71">
        <f>Costcomb!N333</f>
        <v>144.7061963</v>
      </c>
      <c r="E333" s="71">
        <f>Costcomb!P333</f>
        <v>260.4711533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1" t="s">
        <v>676</v>
      </c>
      <c r="B334" s="21" t="s">
        <v>677</v>
      </c>
      <c r="C334" s="27" t="s">
        <v>20</v>
      </c>
      <c r="D334" s="71">
        <f>Costcomb!N334</f>
        <v>190.9691438</v>
      </c>
      <c r="E334" s="71">
        <f>Costcomb!P334</f>
        <v>343.7444588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1" t="s">
        <v>678</v>
      </c>
      <c r="B335" s="21" t="s">
        <v>679</v>
      </c>
      <c r="C335" s="27" t="s">
        <v>20</v>
      </c>
      <c r="D335" s="71">
        <f>Costcomb!N335</f>
        <v>209.7970875</v>
      </c>
      <c r="E335" s="71">
        <f>Costcomb!P335</f>
        <v>377.6347575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1" t="s">
        <v>680</v>
      </c>
      <c r="B336" s="21" t="s">
        <v>681</v>
      </c>
      <c r="C336" s="27" t="s">
        <v>20</v>
      </c>
      <c r="D336" s="71">
        <f>Costcomb!N336</f>
        <v>209.7970875</v>
      </c>
      <c r="E336" s="71">
        <f>Costcomb!P336</f>
        <v>377.6347575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1" t="s">
        <v>682</v>
      </c>
      <c r="B337" s="21" t="s">
        <v>683</v>
      </c>
      <c r="C337" s="27" t="s">
        <v>20</v>
      </c>
      <c r="D337" s="71">
        <f>Costcomb!N337</f>
        <v>218.6731181</v>
      </c>
      <c r="E337" s="71">
        <f>Costcomb!P337</f>
        <v>393.6116126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1" t="s">
        <v>684</v>
      </c>
      <c r="B338" s="21" t="s">
        <v>685</v>
      </c>
      <c r="C338" s="27" t="s">
        <v>20</v>
      </c>
      <c r="D338" s="71">
        <f>Costcomb!N338</f>
        <v>57.55971375</v>
      </c>
      <c r="E338" s="71">
        <f>Costcomb!P338</f>
        <v>103.6074848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1" t="s">
        <v>686</v>
      </c>
      <c r="B339" s="21" t="s">
        <v>687</v>
      </c>
      <c r="C339" s="27" t="s">
        <v>20</v>
      </c>
      <c r="D339" s="71">
        <f>Costcomb!N339</f>
        <v>64.01500875</v>
      </c>
      <c r="E339" s="71">
        <f>Costcomb!P339</f>
        <v>115.2270158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1" t="s">
        <v>688</v>
      </c>
      <c r="B340" s="21" t="s">
        <v>689</v>
      </c>
      <c r="C340" s="27" t="s">
        <v>20</v>
      </c>
      <c r="D340" s="71">
        <f>Costcomb!N340</f>
        <v>59.1735375</v>
      </c>
      <c r="E340" s="71">
        <f>Costcomb!P340</f>
        <v>106.5123675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1" t="s">
        <v>690</v>
      </c>
      <c r="B341" s="21" t="s">
        <v>691</v>
      </c>
      <c r="C341" s="27" t="s">
        <v>20</v>
      </c>
      <c r="D341" s="71">
        <f>Costcomb!N341</f>
        <v>64.01500875</v>
      </c>
      <c r="E341" s="71">
        <f>Costcomb!P341</f>
        <v>115.2270158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1" t="s">
        <v>692</v>
      </c>
      <c r="B342" s="21" t="s">
        <v>693</v>
      </c>
      <c r="C342" s="27" t="s">
        <v>20</v>
      </c>
      <c r="D342" s="71">
        <f>Costcomb!N342</f>
        <v>62.67015563</v>
      </c>
      <c r="E342" s="71">
        <f>Costcomb!P342</f>
        <v>112.8062801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1" t="s">
        <v>694</v>
      </c>
      <c r="B343" s="21" t="s">
        <v>695</v>
      </c>
      <c r="C343" s="27" t="s">
        <v>20</v>
      </c>
      <c r="D343" s="71">
        <f>Costcomb!N343</f>
        <v>57.29074313</v>
      </c>
      <c r="E343" s="71">
        <f>Costcomb!P343</f>
        <v>103.1233376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1" t="s">
        <v>696</v>
      </c>
      <c r="B344" s="21" t="s">
        <v>697</v>
      </c>
      <c r="C344" s="27" t="s">
        <v>20</v>
      </c>
      <c r="D344" s="71">
        <f>Costcomb!N344</f>
        <v>105.436485</v>
      </c>
      <c r="E344" s="71">
        <f>Costcomb!P344</f>
        <v>189.785673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1" t="s">
        <v>698</v>
      </c>
      <c r="B345" s="21" t="s">
        <v>699</v>
      </c>
      <c r="C345" s="27" t="s">
        <v>20</v>
      </c>
      <c r="D345" s="71">
        <f>Costcomb!N345</f>
        <v>99.78810188</v>
      </c>
      <c r="E345" s="71">
        <f>Costcomb!P345</f>
        <v>179.6185834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1" t="s">
        <v>700</v>
      </c>
      <c r="B346" s="21" t="s">
        <v>701</v>
      </c>
      <c r="C346" s="27" t="s">
        <v>20</v>
      </c>
      <c r="D346" s="71">
        <f>Costcomb!N346</f>
        <v>73.96692188</v>
      </c>
      <c r="E346" s="71">
        <f>Costcomb!P346</f>
        <v>133.1404594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1" t="s">
        <v>702</v>
      </c>
      <c r="B347" s="21" t="s">
        <v>703</v>
      </c>
      <c r="C347" s="27" t="s">
        <v>20</v>
      </c>
      <c r="D347" s="71">
        <f>Costcomb!N347</f>
        <v>70.73927438</v>
      </c>
      <c r="E347" s="71">
        <f>Costcomb!P347</f>
        <v>127.3306939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1" t="s">
        <v>704</v>
      </c>
      <c r="B348" s="21" t="s">
        <v>705</v>
      </c>
      <c r="C348" s="27" t="s">
        <v>20</v>
      </c>
      <c r="D348" s="71">
        <f>Costcomb!N348</f>
        <v>98.71221938</v>
      </c>
      <c r="E348" s="71">
        <f>Costcomb!P348</f>
        <v>177.6819949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1" t="s">
        <v>706</v>
      </c>
      <c r="B349" s="21" t="s">
        <v>707</v>
      </c>
      <c r="C349" s="27" t="s">
        <v>20</v>
      </c>
      <c r="D349" s="71">
        <f>Costcomb!N349</f>
        <v>105.9744263</v>
      </c>
      <c r="E349" s="71">
        <f>Costcomb!P349</f>
        <v>190.7539673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1" t="s">
        <v>708</v>
      </c>
      <c r="B350" s="21" t="s">
        <v>709</v>
      </c>
      <c r="C350" s="27" t="s">
        <v>20</v>
      </c>
      <c r="D350" s="71">
        <f>Costcomb!N350</f>
        <v>101.9398669</v>
      </c>
      <c r="E350" s="71">
        <f>Costcomb!P350</f>
        <v>183.4917604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1" t="s">
        <v>710</v>
      </c>
      <c r="B351" s="21" t="s">
        <v>711</v>
      </c>
      <c r="C351" s="27" t="s">
        <v>20</v>
      </c>
      <c r="D351" s="71">
        <f>Costcomb!N351</f>
        <v>117.0022219</v>
      </c>
      <c r="E351" s="71">
        <f>Costcomb!P351</f>
        <v>210.6039994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1" t="s">
        <v>712</v>
      </c>
      <c r="B352" s="21" t="s">
        <v>713</v>
      </c>
      <c r="C352" s="27" t="s">
        <v>20</v>
      </c>
      <c r="D352" s="71">
        <f>Costcomb!N352</f>
        <v>117.0022219</v>
      </c>
      <c r="E352" s="71">
        <f>Costcomb!P352</f>
        <v>210.6039994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1" t="s">
        <v>714</v>
      </c>
      <c r="B353" s="21" t="s">
        <v>715</v>
      </c>
      <c r="C353" s="27" t="s">
        <v>20</v>
      </c>
      <c r="D353" s="71">
        <f>Costcomb!N353</f>
        <v>183.1689956</v>
      </c>
      <c r="E353" s="71">
        <f>Costcomb!P353</f>
        <v>329.7041921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1" t="s">
        <v>716</v>
      </c>
      <c r="B354" s="21" t="s">
        <v>717</v>
      </c>
      <c r="C354" s="27" t="s">
        <v>20</v>
      </c>
      <c r="D354" s="71">
        <f>Costcomb!N354</f>
        <v>146.0510494</v>
      </c>
      <c r="E354" s="71">
        <f>Costcomb!P354</f>
        <v>262.8918889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1" t="s">
        <v>718</v>
      </c>
      <c r="B355" s="21" t="s">
        <v>719</v>
      </c>
      <c r="C355" s="27" t="s">
        <v>20</v>
      </c>
      <c r="D355" s="71">
        <f>Costcomb!N355</f>
        <v>243.6873863</v>
      </c>
      <c r="E355" s="71">
        <f>Costcomb!P355</f>
        <v>438.6372953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1" t="s">
        <v>720</v>
      </c>
      <c r="B356" s="21" t="s">
        <v>721</v>
      </c>
      <c r="C356" s="27" t="s">
        <v>20</v>
      </c>
      <c r="D356" s="71">
        <f>Costcomb!N356</f>
        <v>161.382375</v>
      </c>
      <c r="E356" s="71">
        <f>Costcomb!P356</f>
        <v>290.488275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1" t="s">
        <v>722</v>
      </c>
      <c r="B357" s="21" t="s">
        <v>723</v>
      </c>
      <c r="C357" s="27" t="s">
        <v>20</v>
      </c>
      <c r="D357" s="71">
        <f>Costcomb!N357</f>
        <v>202.26591</v>
      </c>
      <c r="E357" s="71">
        <f>Costcomb!P357</f>
        <v>364.078638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1" t="s">
        <v>724</v>
      </c>
      <c r="B358" s="21" t="s">
        <v>725</v>
      </c>
      <c r="C358" s="27" t="s">
        <v>20</v>
      </c>
      <c r="D358" s="71">
        <f>Costcomb!N358</f>
        <v>210.6039994</v>
      </c>
      <c r="E358" s="71">
        <f>Costcomb!P358</f>
        <v>379.0871989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1" t="s">
        <v>726</v>
      </c>
      <c r="B359" s="21" t="s">
        <v>727</v>
      </c>
      <c r="C359" s="27" t="s">
        <v>20</v>
      </c>
      <c r="D359" s="71">
        <f>Costcomb!N359</f>
        <v>129.3748706</v>
      </c>
      <c r="E359" s="71">
        <f>Costcomb!P359</f>
        <v>232.8747671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1" t="s">
        <v>728</v>
      </c>
      <c r="B360" s="21" t="s">
        <v>729</v>
      </c>
      <c r="C360" s="27" t="s">
        <v>20</v>
      </c>
      <c r="D360" s="71">
        <f>Costcomb!N360</f>
        <v>167.83767</v>
      </c>
      <c r="E360" s="71">
        <f>Costcomb!P360</f>
        <v>302.107806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1" t="s">
        <v>730</v>
      </c>
      <c r="B361" s="21" t="s">
        <v>731</v>
      </c>
      <c r="C361" s="27" t="s">
        <v>20</v>
      </c>
      <c r="D361" s="71">
        <f>Costcomb!N361</f>
        <v>274.3500375</v>
      </c>
      <c r="E361" s="71">
        <f>Costcomb!P361</f>
        <v>493.8300675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1" t="s">
        <v>732</v>
      </c>
      <c r="B362" s="21" t="s">
        <v>733</v>
      </c>
      <c r="C362" s="27" t="s">
        <v>20</v>
      </c>
      <c r="D362" s="71">
        <f>Costcomb!N362</f>
        <v>190.9691438</v>
      </c>
      <c r="E362" s="71">
        <f>Costcomb!P362</f>
        <v>343.7444588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1" t="s">
        <v>734</v>
      </c>
      <c r="B363" s="21" t="s">
        <v>735</v>
      </c>
      <c r="C363" s="27" t="s">
        <v>20</v>
      </c>
      <c r="D363" s="71">
        <f>Costcomb!N363</f>
        <v>233.1975319</v>
      </c>
      <c r="E363" s="71">
        <f>Costcomb!P363</f>
        <v>419.7555574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1" t="s">
        <v>736</v>
      </c>
      <c r="B364" s="21" t="s">
        <v>737</v>
      </c>
      <c r="C364" s="27" t="s">
        <v>20</v>
      </c>
      <c r="D364" s="71">
        <f>Costcomb!N364</f>
        <v>227.8181194</v>
      </c>
      <c r="E364" s="71">
        <f>Costcomb!P364</f>
        <v>410.0726149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1" t="s">
        <v>738</v>
      </c>
      <c r="B365" s="21" t="s">
        <v>739</v>
      </c>
      <c r="C365" s="27" t="s">
        <v>20</v>
      </c>
      <c r="D365" s="71">
        <f>Costcomb!N365</f>
        <v>149.0097263</v>
      </c>
      <c r="E365" s="71">
        <f>Costcomb!P365</f>
        <v>268.2175073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1" t="s">
        <v>740</v>
      </c>
      <c r="B366" s="21" t="s">
        <v>741</v>
      </c>
      <c r="C366" s="27" t="s">
        <v>20</v>
      </c>
      <c r="D366" s="71">
        <f>Costcomb!N366</f>
        <v>188.2794375</v>
      </c>
      <c r="E366" s="71">
        <f>Costcomb!P366</f>
        <v>338.9029875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1" t="s">
        <v>742</v>
      </c>
      <c r="B367" s="21" t="s">
        <v>715</v>
      </c>
      <c r="C367" s="27" t="s">
        <v>20</v>
      </c>
      <c r="D367" s="71">
        <f>Costcomb!N367</f>
        <v>196.6175269</v>
      </c>
      <c r="E367" s="71">
        <f>Costcomb!P367</f>
        <v>353.9115484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1" t="s">
        <v>743</v>
      </c>
      <c r="B368" s="21" t="s">
        <v>717</v>
      </c>
      <c r="C368" s="27" t="s">
        <v>20</v>
      </c>
      <c r="D368" s="71">
        <f>Costcomb!N368</f>
        <v>162.1892869</v>
      </c>
      <c r="E368" s="71">
        <f>Costcomb!P368</f>
        <v>291.9407164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1" t="s">
        <v>744</v>
      </c>
      <c r="B369" s="21" t="s">
        <v>745</v>
      </c>
      <c r="C369" s="27" t="s">
        <v>20</v>
      </c>
      <c r="D369" s="71">
        <f>Costcomb!N369</f>
        <v>260.363565</v>
      </c>
      <c r="E369" s="71">
        <f>Costcomb!P369</f>
        <v>468.654417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1" t="s">
        <v>746</v>
      </c>
      <c r="B370" s="21" t="s">
        <v>721</v>
      </c>
      <c r="C370" s="27" t="s">
        <v>20</v>
      </c>
      <c r="D370" s="71">
        <f>Costcomb!N370</f>
        <v>176.1757594</v>
      </c>
      <c r="E370" s="71">
        <f>Costcomb!P370</f>
        <v>317.1163669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1" t="s">
        <v>747</v>
      </c>
      <c r="B371" s="21" t="s">
        <v>723</v>
      </c>
      <c r="C371" s="27" t="s">
        <v>20</v>
      </c>
      <c r="D371" s="71">
        <f>Costcomb!N371</f>
        <v>218.1351769</v>
      </c>
      <c r="E371" s="71">
        <f>Costcomb!P371</f>
        <v>392.6433184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1" t="s">
        <v>748</v>
      </c>
      <c r="B372" s="21" t="s">
        <v>725</v>
      </c>
      <c r="C372" s="27" t="s">
        <v>20</v>
      </c>
      <c r="D372" s="71">
        <f>Costcomb!N372</f>
        <v>225.6663544</v>
      </c>
      <c r="E372" s="71">
        <f>Costcomb!P372</f>
        <v>406.1994379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1" t="s">
        <v>749</v>
      </c>
      <c r="B373" s="21" t="s">
        <v>727</v>
      </c>
      <c r="C373" s="27" t="s">
        <v>20</v>
      </c>
      <c r="D373" s="71">
        <f>Costcomb!N373</f>
        <v>141.2095781</v>
      </c>
      <c r="E373" s="71">
        <f>Costcomb!P373</f>
        <v>254.1772406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1" t="s">
        <v>750</v>
      </c>
      <c r="B374" s="21" t="s">
        <v>729</v>
      </c>
      <c r="C374" s="27" t="s">
        <v>20</v>
      </c>
      <c r="D374" s="71">
        <f>Costcomb!N374</f>
        <v>179.9413481</v>
      </c>
      <c r="E374" s="71">
        <f>Costcomb!P374</f>
        <v>323.8944266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1" t="s">
        <v>751</v>
      </c>
      <c r="B375" s="21" t="s">
        <v>731</v>
      </c>
      <c r="C375" s="27" t="s">
        <v>20</v>
      </c>
      <c r="D375" s="71">
        <f>Costcomb!N375</f>
        <v>281.3432738</v>
      </c>
      <c r="E375" s="71">
        <f>Costcomb!P375</f>
        <v>506.4178928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1" t="s">
        <v>752</v>
      </c>
      <c r="B376" s="21" t="s">
        <v>733</v>
      </c>
      <c r="C376" s="27" t="s">
        <v>20</v>
      </c>
      <c r="D376" s="71">
        <f>Costcomb!N376</f>
        <v>196.6175269</v>
      </c>
      <c r="E376" s="71">
        <f>Costcomb!P376</f>
        <v>353.9115484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1" t="s">
        <v>753</v>
      </c>
      <c r="B377" s="21" t="s">
        <v>735</v>
      </c>
      <c r="C377" s="27" t="s">
        <v>20</v>
      </c>
      <c r="D377" s="71">
        <f>Costcomb!N377</f>
        <v>240.7287094</v>
      </c>
      <c r="E377" s="71">
        <f>Costcomb!P377</f>
        <v>433.3116769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1" t="s">
        <v>754</v>
      </c>
      <c r="B378" s="21" t="s">
        <v>737</v>
      </c>
      <c r="C378" s="27" t="s">
        <v>20</v>
      </c>
      <c r="D378" s="71">
        <f>Costcomb!N378</f>
        <v>241.5356213</v>
      </c>
      <c r="E378" s="71">
        <f>Costcomb!P378</f>
        <v>434.7641183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1" t="s">
        <v>755</v>
      </c>
      <c r="B379" s="21" t="s">
        <v>739</v>
      </c>
      <c r="C379" s="27" t="s">
        <v>20</v>
      </c>
      <c r="D379" s="71">
        <f>Costcomb!N379</f>
        <v>163.53414</v>
      </c>
      <c r="E379" s="71">
        <f>Costcomb!P379</f>
        <v>294.361452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1" t="s">
        <v>756</v>
      </c>
      <c r="B380" s="21" t="s">
        <v>741</v>
      </c>
      <c r="C380" s="27" t="s">
        <v>20</v>
      </c>
      <c r="D380" s="71">
        <f>Costcomb!N380</f>
        <v>199.0382625</v>
      </c>
      <c r="E380" s="71">
        <f>Costcomb!P380</f>
        <v>358.2688725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1" t="s">
        <v>757</v>
      </c>
      <c r="B381" s="21" t="s">
        <v>715</v>
      </c>
      <c r="C381" s="27" t="s">
        <v>20</v>
      </c>
      <c r="D381" s="71">
        <f>Costcomb!N381</f>
        <v>202.8038513</v>
      </c>
      <c r="E381" s="71">
        <f>Costcomb!P381</f>
        <v>365.0469323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1" t="s">
        <v>758</v>
      </c>
      <c r="B382" s="21" t="s">
        <v>717</v>
      </c>
      <c r="C382" s="27" t="s">
        <v>20</v>
      </c>
      <c r="D382" s="71">
        <f>Costcomb!N382</f>
        <v>168.6445819</v>
      </c>
      <c r="E382" s="71">
        <f>Costcomb!P382</f>
        <v>303.5602474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1" t="s">
        <v>759</v>
      </c>
      <c r="B383" s="21" t="s">
        <v>760</v>
      </c>
      <c r="C383" s="27" t="s">
        <v>20</v>
      </c>
      <c r="D383" s="71">
        <f>Costcomb!N383</f>
        <v>258.2118</v>
      </c>
      <c r="E383" s="71">
        <f>Costcomb!P383</f>
        <v>464.78124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1" t="s">
        <v>761</v>
      </c>
      <c r="B384" s="21" t="s">
        <v>741</v>
      </c>
      <c r="C384" s="27" t="s">
        <v>20</v>
      </c>
      <c r="D384" s="71">
        <f>Costcomb!N384</f>
        <v>218.9420888</v>
      </c>
      <c r="E384" s="71">
        <f>Costcomb!P384</f>
        <v>394.0957598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1" t="s">
        <v>762</v>
      </c>
      <c r="B385" s="21" t="s">
        <v>715</v>
      </c>
      <c r="C385" s="27" t="s">
        <v>20</v>
      </c>
      <c r="D385" s="71">
        <f>Costcomb!N385</f>
        <v>213.8316469</v>
      </c>
      <c r="E385" s="71">
        <f>Costcomb!P385</f>
        <v>384.8969644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1" t="s">
        <v>763</v>
      </c>
      <c r="B386" s="21" t="s">
        <v>717</v>
      </c>
      <c r="C386" s="27" t="s">
        <v>20</v>
      </c>
      <c r="D386" s="71">
        <f>Costcomb!N386</f>
        <v>177.5206125</v>
      </c>
      <c r="E386" s="71">
        <f>Costcomb!P386</f>
        <v>319.5371025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1" t="s">
        <v>764</v>
      </c>
      <c r="B387" s="21" t="s">
        <v>745</v>
      </c>
      <c r="C387" s="27" t="s">
        <v>20</v>
      </c>
      <c r="D387" s="71">
        <f>Costcomb!N387</f>
        <v>304.4747475</v>
      </c>
      <c r="E387" s="71">
        <f>Costcomb!P387</f>
        <v>548.0545455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1" t="s">
        <v>765</v>
      </c>
      <c r="B388" s="21" t="s">
        <v>721</v>
      </c>
      <c r="C388" s="27" t="s">
        <v>20</v>
      </c>
      <c r="D388" s="71">
        <f>Costcomb!N388</f>
        <v>220.8248831</v>
      </c>
      <c r="E388" s="71">
        <f>Costcomb!P388</f>
        <v>397.4847896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1" t="s">
        <v>766</v>
      </c>
      <c r="B389" s="21" t="s">
        <v>723</v>
      </c>
      <c r="C389" s="27" t="s">
        <v>20</v>
      </c>
      <c r="D389" s="71">
        <f>Costcomb!N389</f>
        <v>261.7084181</v>
      </c>
      <c r="E389" s="71">
        <f>Costcomb!P389</f>
        <v>471.0751526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1" t="s">
        <v>767</v>
      </c>
      <c r="B390" s="21" t="s">
        <v>725</v>
      </c>
      <c r="C390" s="27" t="s">
        <v>20</v>
      </c>
      <c r="D390" s="71">
        <f>Costcomb!N390</f>
        <v>265.2050363</v>
      </c>
      <c r="E390" s="71">
        <f>Costcomb!P390</f>
        <v>477.3690653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1" t="s">
        <v>768</v>
      </c>
      <c r="B391" s="21" t="s">
        <v>727</v>
      </c>
      <c r="C391" s="27" t="s">
        <v>20</v>
      </c>
      <c r="D391" s="71">
        <f>Costcomb!N391</f>
        <v>177.5206125</v>
      </c>
      <c r="E391" s="71">
        <f>Costcomb!P391</f>
        <v>319.5371025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1" t="s">
        <v>769</v>
      </c>
      <c r="B392" s="21" t="s">
        <v>729</v>
      </c>
      <c r="C392" s="27" t="s">
        <v>20</v>
      </c>
      <c r="D392" s="71">
        <f>Costcomb!N392</f>
        <v>218.9420888</v>
      </c>
      <c r="E392" s="71">
        <f>Costcomb!P392</f>
        <v>394.0957598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1" t="s">
        <v>770</v>
      </c>
      <c r="B393" s="21" t="s">
        <v>731</v>
      </c>
      <c r="C393" s="27" t="s">
        <v>20</v>
      </c>
      <c r="D393" s="71">
        <f>Costcomb!N393</f>
        <v>314.6956313</v>
      </c>
      <c r="E393" s="71">
        <f>Costcomb!P393</f>
        <v>566.4521363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1" t="s">
        <v>771</v>
      </c>
      <c r="B394" s="21" t="s">
        <v>733</v>
      </c>
      <c r="C394" s="27" t="s">
        <v>20</v>
      </c>
      <c r="D394" s="71">
        <f>Costcomb!N394</f>
        <v>247.1840044</v>
      </c>
      <c r="E394" s="71">
        <f>Costcomb!P394</f>
        <v>444.9312079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1" t="s">
        <v>772</v>
      </c>
      <c r="B395" s="21" t="s">
        <v>735</v>
      </c>
      <c r="C395" s="27" t="s">
        <v>20</v>
      </c>
      <c r="D395" s="71">
        <f>Costcomb!N395</f>
        <v>288.33651</v>
      </c>
      <c r="E395" s="71">
        <f>Costcomb!P395</f>
        <v>519.005718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1" t="s">
        <v>773</v>
      </c>
      <c r="B396" s="21" t="s">
        <v>737</v>
      </c>
      <c r="C396" s="27" t="s">
        <v>20</v>
      </c>
      <c r="D396" s="71">
        <f>Costcomb!N396</f>
        <v>263.0532713</v>
      </c>
      <c r="E396" s="71">
        <f>Costcomb!P396</f>
        <v>473.4958883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1" t="s">
        <v>774</v>
      </c>
      <c r="B397" s="21" t="s">
        <v>739</v>
      </c>
      <c r="C397" s="27" t="s">
        <v>20</v>
      </c>
      <c r="D397" s="71">
        <f>Costcomb!N397</f>
        <v>179.4034069</v>
      </c>
      <c r="E397" s="71">
        <f>Costcomb!P397</f>
        <v>322.9261324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1" t="s">
        <v>775</v>
      </c>
      <c r="B398" s="21" t="s">
        <v>741</v>
      </c>
      <c r="C398" s="27" t="s">
        <v>20</v>
      </c>
      <c r="D398" s="71">
        <f>Costcomb!N398</f>
        <v>225.6663544</v>
      </c>
      <c r="E398" s="71">
        <f>Costcomb!P398</f>
        <v>406.1994379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1" t="s">
        <v>776</v>
      </c>
      <c r="B399" s="21" t="s">
        <v>777</v>
      </c>
      <c r="C399" s="27" t="s">
        <v>20</v>
      </c>
      <c r="D399" s="71">
        <f>Costcomb!N399</f>
        <v>398.076525</v>
      </c>
      <c r="E399" s="71">
        <f>Costcomb!P399</f>
        <v>716.537745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1" t="s">
        <v>778</v>
      </c>
      <c r="B400" s="21" t="s">
        <v>731</v>
      </c>
      <c r="C400" s="27" t="s">
        <v>20</v>
      </c>
      <c r="D400" s="71">
        <f>Costcomb!N400</f>
        <v>451.3327088</v>
      </c>
      <c r="E400" s="71">
        <f>Costcomb!P400</f>
        <v>812.3988758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1" t="s">
        <v>779</v>
      </c>
      <c r="B401" s="21" t="s">
        <v>780</v>
      </c>
      <c r="C401" s="27" t="s">
        <v>20</v>
      </c>
      <c r="D401" s="71">
        <f>Costcomb!N401</f>
        <v>454.022415</v>
      </c>
      <c r="E401" s="71">
        <f>Costcomb!P401</f>
        <v>817.240347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1" t="s">
        <v>781</v>
      </c>
      <c r="B402" s="21" t="s">
        <v>782</v>
      </c>
      <c r="C402" s="27" t="s">
        <v>20</v>
      </c>
      <c r="D402" s="71">
        <f>Costcomb!N402</f>
        <v>533.0997788</v>
      </c>
      <c r="E402" s="71">
        <f>Costcomb!P402</f>
        <v>959.5796018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1" t="s">
        <v>783</v>
      </c>
      <c r="B403" s="21" t="s">
        <v>784</v>
      </c>
      <c r="C403" s="27" t="s">
        <v>20</v>
      </c>
      <c r="D403" s="71">
        <f>Costcomb!N403</f>
        <v>349.1238713</v>
      </c>
      <c r="E403" s="71">
        <f>Costcomb!P403</f>
        <v>628.4229683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1" t="s">
        <v>785</v>
      </c>
      <c r="B404" s="21" t="s">
        <v>737</v>
      </c>
      <c r="C404" s="27" t="s">
        <v>20</v>
      </c>
      <c r="D404" s="71">
        <f>Costcomb!N404</f>
        <v>435.7324125</v>
      </c>
      <c r="E404" s="71">
        <f>Costcomb!P404</f>
        <v>784.3183425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1" t="s">
        <v>786</v>
      </c>
      <c r="B405" s="21" t="s">
        <v>787</v>
      </c>
      <c r="C405" s="27" t="s">
        <v>20</v>
      </c>
      <c r="D405" s="71">
        <f>Costcomb!N405</f>
        <v>515.3477175</v>
      </c>
      <c r="E405" s="71">
        <f>Costcomb!P405</f>
        <v>927.6258915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1" t="s">
        <v>788</v>
      </c>
      <c r="B406" s="21" t="s">
        <v>789</v>
      </c>
      <c r="C406" s="27" t="s">
        <v>20</v>
      </c>
      <c r="D406" s="71">
        <f>Costcomb!N406</f>
        <v>398.076525</v>
      </c>
      <c r="E406" s="71">
        <f>Costcomb!P406</f>
        <v>716.537745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1" t="s">
        <v>790</v>
      </c>
      <c r="B407" s="21" t="s">
        <v>791</v>
      </c>
      <c r="C407" s="27" t="s">
        <v>20</v>
      </c>
      <c r="D407" s="71">
        <f>Costcomb!N407</f>
        <v>483.6091838</v>
      </c>
      <c r="E407" s="71">
        <f>Costcomb!P407</f>
        <v>870.4965308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1" t="s">
        <v>792</v>
      </c>
      <c r="B408" s="21" t="s">
        <v>793</v>
      </c>
      <c r="C408" s="27" t="s">
        <v>20</v>
      </c>
      <c r="D408" s="71">
        <f>Costcomb!N408</f>
        <v>290.488275</v>
      </c>
      <c r="E408" s="71">
        <f>Costcomb!P408</f>
        <v>522.878895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1" t="s">
        <v>794</v>
      </c>
      <c r="B409" s="21" t="s">
        <v>731</v>
      </c>
      <c r="C409" s="27" t="s">
        <v>20</v>
      </c>
      <c r="D409" s="71">
        <f>Costcomb!N409</f>
        <v>509.968305</v>
      </c>
      <c r="E409" s="71">
        <f>Costcomb!P409</f>
        <v>917.942949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1" t="s">
        <v>795</v>
      </c>
      <c r="B410" s="21" t="s">
        <v>780</v>
      </c>
      <c r="C410" s="27" t="s">
        <v>20</v>
      </c>
      <c r="D410" s="71">
        <f>Costcomb!N410</f>
        <v>471.236535</v>
      </c>
      <c r="E410" s="71">
        <f>Costcomb!P410</f>
        <v>848.225763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1" t="s">
        <v>796</v>
      </c>
      <c r="B411" s="21" t="s">
        <v>782</v>
      </c>
      <c r="C411" s="27" t="s">
        <v>20</v>
      </c>
      <c r="D411" s="71">
        <f>Costcomb!N411</f>
        <v>552.4656638</v>
      </c>
      <c r="E411" s="71">
        <f>Costcomb!P411</f>
        <v>994.4381948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1" t="s">
        <v>797</v>
      </c>
      <c r="B412" s="21" t="s">
        <v>784</v>
      </c>
      <c r="C412" s="27" t="s">
        <v>20</v>
      </c>
      <c r="D412" s="71">
        <f>Costcomb!N412</f>
        <v>366.8759325</v>
      </c>
      <c r="E412" s="71">
        <f>Costcomb!P412</f>
        <v>660.3766785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1" t="s">
        <v>798</v>
      </c>
      <c r="B413" s="21" t="s">
        <v>737</v>
      </c>
      <c r="C413" s="27" t="s">
        <v>20</v>
      </c>
      <c r="D413" s="71">
        <f>Costcomb!N413</f>
        <v>447.56712</v>
      </c>
      <c r="E413" s="71">
        <f>Costcomb!P413</f>
        <v>805.620816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1" t="s">
        <v>799</v>
      </c>
      <c r="B414" s="21" t="s">
        <v>789</v>
      </c>
      <c r="C414" s="27" t="s">
        <v>20</v>
      </c>
      <c r="D414" s="71">
        <f>Costcomb!N414</f>
        <v>409.9112325</v>
      </c>
      <c r="E414" s="71">
        <f>Costcomb!P414</f>
        <v>737.8402185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1" t="s">
        <v>800</v>
      </c>
      <c r="B415" s="21" t="s">
        <v>801</v>
      </c>
      <c r="C415" s="27" t="s">
        <v>585</v>
      </c>
      <c r="D415" s="71">
        <f>Costcomb!N415</f>
        <v>493.8300675</v>
      </c>
      <c r="E415" s="71">
        <f>Costcomb!P415</f>
        <v>888.8941215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1" t="s">
        <v>802</v>
      </c>
      <c r="B416" s="21" t="s">
        <v>793</v>
      </c>
      <c r="C416" s="27" t="s">
        <v>20</v>
      </c>
      <c r="D416" s="71">
        <f>Costcomb!N416</f>
        <v>302.8609238</v>
      </c>
      <c r="E416" s="71">
        <f>Costcomb!P416</f>
        <v>545.1496628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1" t="s">
        <v>803</v>
      </c>
      <c r="B417" s="21" t="s">
        <v>777</v>
      </c>
      <c r="C417" s="27" t="s">
        <v>20</v>
      </c>
      <c r="D417" s="71">
        <f>Costcomb!N417</f>
        <v>442.1877075</v>
      </c>
      <c r="E417" s="71">
        <f>Costcomb!P417</f>
        <v>795.9378735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1" t="s">
        <v>804</v>
      </c>
      <c r="B418" s="21" t="s">
        <v>731</v>
      </c>
      <c r="C418" s="27" t="s">
        <v>20</v>
      </c>
      <c r="D418" s="71">
        <f>Costcomb!N418</f>
        <v>543.3206625</v>
      </c>
      <c r="E418" s="71">
        <f>Costcomb!P418</f>
        <v>977.9771925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1" t="s">
        <v>805</v>
      </c>
      <c r="B419" s="21" t="s">
        <v>780</v>
      </c>
      <c r="C419" s="27" t="s">
        <v>20</v>
      </c>
      <c r="D419" s="71">
        <f>Costcomb!N419</f>
        <v>506.7406575</v>
      </c>
      <c r="E419" s="71">
        <f>Costcomb!P419</f>
        <v>912.1331835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1" t="s">
        <v>806</v>
      </c>
      <c r="B420" s="21" t="s">
        <v>782</v>
      </c>
      <c r="C420" s="27" t="s">
        <v>20</v>
      </c>
      <c r="D420" s="71">
        <f>Costcomb!N420</f>
        <v>554.0794875</v>
      </c>
      <c r="E420" s="71">
        <f>Costcomb!P420</f>
        <v>997.3430775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1" t="s">
        <v>807</v>
      </c>
      <c r="B421" s="21" t="s">
        <v>784</v>
      </c>
      <c r="C421" s="27" t="s">
        <v>20</v>
      </c>
      <c r="D421" s="71">
        <f>Costcomb!N421</f>
        <v>386.7797588</v>
      </c>
      <c r="E421" s="71">
        <f>Costcomb!P421</f>
        <v>696.2035658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1" t="s">
        <v>808</v>
      </c>
      <c r="B422" s="21" t="s">
        <v>737</v>
      </c>
      <c r="C422" s="27" t="s">
        <v>20</v>
      </c>
      <c r="D422" s="71">
        <f>Costcomb!N422</f>
        <v>475.0021238</v>
      </c>
      <c r="E422" s="71">
        <f>Costcomb!P422</f>
        <v>855.0038228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1" t="s">
        <v>809</v>
      </c>
      <c r="B423" s="21" t="s">
        <v>789</v>
      </c>
      <c r="C423" s="27" t="s">
        <v>20</v>
      </c>
      <c r="D423" s="71">
        <f>Costcomb!N423</f>
        <v>439.4980013</v>
      </c>
      <c r="E423" s="71">
        <f>Costcomb!P423</f>
        <v>791.0964023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1" t="s">
        <v>810</v>
      </c>
      <c r="B424" s="21" t="s">
        <v>801</v>
      </c>
      <c r="C424" s="27" t="s">
        <v>20</v>
      </c>
      <c r="D424" s="71">
        <f>Costcomb!N424</f>
        <v>523.4168363</v>
      </c>
      <c r="E424" s="71">
        <f>Costcomb!P424</f>
        <v>942.1503053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1" t="s">
        <v>811</v>
      </c>
      <c r="B425" s="21" t="s">
        <v>793</v>
      </c>
      <c r="C425" s="27" t="s">
        <v>20</v>
      </c>
      <c r="D425" s="71">
        <f>Costcomb!N425</f>
        <v>316.8473963</v>
      </c>
      <c r="E425" s="71">
        <f>Costcomb!P425</f>
        <v>570.3253133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1" t="s">
        <v>812</v>
      </c>
      <c r="B426" s="21" t="s">
        <v>731</v>
      </c>
      <c r="C426" s="27" t="s">
        <v>20</v>
      </c>
      <c r="D426" s="71">
        <f>Costcomb!N426</f>
        <v>557.8450763</v>
      </c>
      <c r="E426" s="71">
        <f>Costcomb!P426</f>
        <v>1004.121137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1" t="s">
        <v>813</v>
      </c>
      <c r="B427" s="21" t="s">
        <v>780</v>
      </c>
      <c r="C427" s="27" t="s">
        <v>20</v>
      </c>
      <c r="D427" s="71">
        <f>Costcomb!N427</f>
        <v>517.4994825</v>
      </c>
      <c r="E427" s="71">
        <f>Costcomb!P427</f>
        <v>931.4990685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1" t="s">
        <v>814</v>
      </c>
      <c r="B428" s="21" t="s">
        <v>782</v>
      </c>
      <c r="C428" s="27" t="s">
        <v>20</v>
      </c>
      <c r="D428" s="71">
        <f>Costcomb!N428</f>
        <v>599.2665525</v>
      </c>
      <c r="E428" s="71">
        <f>Costcomb!P428</f>
        <v>1078.679795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1" t="s">
        <v>815</v>
      </c>
      <c r="B429" s="21" t="s">
        <v>784</v>
      </c>
      <c r="C429" s="27" t="s">
        <v>20</v>
      </c>
      <c r="D429" s="71">
        <f>Costcomb!N429</f>
        <v>401.3041725</v>
      </c>
      <c r="E429" s="71">
        <f>Costcomb!P429</f>
        <v>722.3475105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1" t="s">
        <v>816</v>
      </c>
      <c r="B430" s="21" t="s">
        <v>737</v>
      </c>
      <c r="C430" s="27" t="s">
        <v>20</v>
      </c>
      <c r="D430" s="71">
        <f>Costcomb!N430</f>
        <v>485.7609488</v>
      </c>
      <c r="E430" s="71">
        <f>Costcomb!P430</f>
        <v>874.3697078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1" t="s">
        <v>817</v>
      </c>
      <c r="B431" s="21" t="s">
        <v>789</v>
      </c>
      <c r="C431" s="27" t="s">
        <v>20</v>
      </c>
      <c r="D431" s="71">
        <f>Costcomb!N431</f>
        <v>453.4844738</v>
      </c>
      <c r="E431" s="71">
        <f>Costcomb!P431</f>
        <v>816.2720528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1" t="s">
        <v>818</v>
      </c>
      <c r="B432" s="21" t="s">
        <v>791</v>
      </c>
      <c r="C432" s="27" t="s">
        <v>20</v>
      </c>
      <c r="D432" s="71">
        <f>Costcomb!N432</f>
        <v>538.4791913</v>
      </c>
      <c r="E432" s="71">
        <f>Costcomb!P432</f>
        <v>969.2625443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1" t="s">
        <v>819</v>
      </c>
      <c r="B433" s="21" t="s">
        <v>793</v>
      </c>
      <c r="C433" s="27" t="s">
        <v>20</v>
      </c>
      <c r="D433" s="71">
        <f>Costcomb!N433</f>
        <v>329.7579863</v>
      </c>
      <c r="E433" s="71">
        <f>Costcomb!P433</f>
        <v>593.5643753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1" t="s">
        <v>820</v>
      </c>
      <c r="B434" s="21" t="s">
        <v>731</v>
      </c>
      <c r="C434" s="27" t="s">
        <v>20</v>
      </c>
      <c r="D434" s="71">
        <f>Costcomb!N434</f>
        <v>721.3792163</v>
      </c>
      <c r="E434" s="71">
        <f>Costcomb!P434</f>
        <v>1298.482589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1" t="s">
        <v>821</v>
      </c>
      <c r="B435" s="21" t="s">
        <v>822</v>
      </c>
      <c r="C435" s="27" t="s">
        <v>20</v>
      </c>
      <c r="D435" s="71">
        <f>Costcomb!N435</f>
        <v>555.15537</v>
      </c>
      <c r="E435" s="71">
        <f>Costcomb!P435</f>
        <v>999.279666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1" t="s">
        <v>823</v>
      </c>
      <c r="B436" s="21" t="s">
        <v>782</v>
      </c>
      <c r="C436" s="27" t="s">
        <v>20</v>
      </c>
      <c r="D436" s="71">
        <f>Costcomb!N436</f>
        <v>634.2327338</v>
      </c>
      <c r="E436" s="71">
        <f>Costcomb!P436</f>
        <v>1141.618921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1" t="s">
        <v>824</v>
      </c>
      <c r="B437" s="21" t="s">
        <v>784</v>
      </c>
      <c r="C437" s="27" t="s">
        <v>20</v>
      </c>
      <c r="D437" s="71">
        <f>Costcomb!N437</f>
        <v>464.2432988</v>
      </c>
      <c r="E437" s="71">
        <f>Costcomb!P437</f>
        <v>835.6379378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1" t="s">
        <v>825</v>
      </c>
      <c r="B438" s="21" t="s">
        <v>737</v>
      </c>
      <c r="C438" s="27" t="s">
        <v>20</v>
      </c>
      <c r="D438" s="71">
        <f>Costcomb!N438</f>
        <v>607.8736125</v>
      </c>
      <c r="E438" s="71">
        <f>Costcomb!P438</f>
        <v>1094.172503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1" t="s">
        <v>826</v>
      </c>
      <c r="B439" s="21" t="s">
        <v>789</v>
      </c>
      <c r="C439" s="27" t="s">
        <v>20</v>
      </c>
      <c r="D439" s="71">
        <f>Costcomb!N439</f>
        <v>484.147125</v>
      </c>
      <c r="E439" s="71">
        <f>Costcomb!P439</f>
        <v>871.464825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1" t="s">
        <v>827</v>
      </c>
      <c r="B440" s="21" t="s">
        <v>791</v>
      </c>
      <c r="C440" s="27" t="s">
        <v>20</v>
      </c>
      <c r="D440" s="71">
        <f>Costcomb!N440</f>
        <v>572.36949</v>
      </c>
      <c r="E440" s="71">
        <f>Costcomb!P440</f>
        <v>1030.265082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1" t="s">
        <v>828</v>
      </c>
      <c r="B441" s="21" t="s">
        <v>793</v>
      </c>
      <c r="C441" s="27" t="s">
        <v>20</v>
      </c>
      <c r="D441" s="71">
        <f>Costcomb!N441</f>
        <v>370.6415213</v>
      </c>
      <c r="E441" s="71">
        <f>Costcomb!P441</f>
        <v>667.1547383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1" t="s">
        <v>829</v>
      </c>
      <c r="B442" s="21" t="s">
        <v>731</v>
      </c>
      <c r="C442" s="27" t="s">
        <v>20</v>
      </c>
      <c r="D442" s="71">
        <f>Costcomb!N442</f>
        <v>733.2139238</v>
      </c>
      <c r="E442" s="71">
        <f>Costcomb!P442</f>
        <v>1319.785063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1" t="s">
        <v>830</v>
      </c>
      <c r="B443" s="21" t="s">
        <v>780</v>
      </c>
      <c r="C443" s="27" t="s">
        <v>20</v>
      </c>
      <c r="D443" s="71">
        <f>Costcomb!N443</f>
        <v>572.36949</v>
      </c>
      <c r="E443" s="71">
        <f>Costcomb!P443</f>
        <v>1030.265082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1" t="s">
        <v>831</v>
      </c>
      <c r="B444" s="21" t="s">
        <v>782</v>
      </c>
      <c r="C444" s="27" t="s">
        <v>20</v>
      </c>
      <c r="D444" s="71">
        <f>Costcomb!N444</f>
        <v>652.5227363</v>
      </c>
      <c r="E444" s="71">
        <f>Costcomb!P444</f>
        <v>1174.540925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1" t="s">
        <v>832</v>
      </c>
      <c r="B445" s="21" t="s">
        <v>784</v>
      </c>
      <c r="C445" s="27" t="s">
        <v>20</v>
      </c>
      <c r="D445" s="71">
        <f>Costcomb!N445</f>
        <v>485.2230075</v>
      </c>
      <c r="E445" s="71">
        <f>Costcomb!P445</f>
        <v>873.4014135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1" t="s">
        <v>833</v>
      </c>
      <c r="B446" s="21" t="s">
        <v>737</v>
      </c>
      <c r="C446" s="27" t="s">
        <v>20</v>
      </c>
      <c r="D446" s="71">
        <f>Costcomb!N446</f>
        <v>616.4806725</v>
      </c>
      <c r="E446" s="71">
        <f>Costcomb!P446</f>
        <v>1109.665211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1" t="s">
        <v>834</v>
      </c>
      <c r="B447" s="21" t="s">
        <v>789</v>
      </c>
      <c r="C447" s="27" t="s">
        <v>20</v>
      </c>
      <c r="D447" s="71">
        <f>Costcomb!N447</f>
        <v>502.9750688</v>
      </c>
      <c r="E447" s="71">
        <f>Costcomb!P447</f>
        <v>905.3551238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1" t="s">
        <v>835</v>
      </c>
      <c r="B448" s="21" t="s">
        <v>791</v>
      </c>
      <c r="C448" s="27" t="s">
        <v>20</v>
      </c>
      <c r="D448" s="71">
        <f>Costcomb!N448</f>
        <v>585.28008</v>
      </c>
      <c r="E448" s="71">
        <f>Costcomb!P448</f>
        <v>1053.504144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1" t="s">
        <v>836</v>
      </c>
      <c r="B449" s="21" t="s">
        <v>793</v>
      </c>
      <c r="C449" s="27" t="s">
        <v>20</v>
      </c>
      <c r="D449" s="71">
        <f>Costcomb!N449</f>
        <v>383.5521113</v>
      </c>
      <c r="E449" s="71">
        <f>Costcomb!P449</f>
        <v>690.3938003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1" t="s">
        <v>837</v>
      </c>
      <c r="B450" s="21" t="s">
        <v>838</v>
      </c>
      <c r="C450" s="27" t="s">
        <v>20</v>
      </c>
      <c r="D450" s="71">
        <f>Costcomb!N450</f>
        <v>703.0892138</v>
      </c>
      <c r="E450" s="71">
        <f>Costcomb!P450</f>
        <v>1265.560585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1" t="s">
        <v>839</v>
      </c>
      <c r="B451" s="21" t="s">
        <v>840</v>
      </c>
      <c r="C451" s="27" t="s">
        <v>20</v>
      </c>
      <c r="D451" s="71">
        <f>Costcomb!N451</f>
        <v>685.3371525</v>
      </c>
      <c r="E451" s="71">
        <f>Costcomb!P451</f>
        <v>1233.606875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1" t="s">
        <v>841</v>
      </c>
      <c r="B452" s="21" t="s">
        <v>842</v>
      </c>
      <c r="C452" s="27" t="s">
        <v>20</v>
      </c>
      <c r="D452" s="71">
        <f>Costcomb!N452</f>
        <v>810.1395225</v>
      </c>
      <c r="E452" s="71">
        <f>Costcomb!P452</f>
        <v>1458.251141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1" t="s">
        <v>843</v>
      </c>
      <c r="B453" s="21" t="s">
        <v>844</v>
      </c>
      <c r="C453" s="27" t="s">
        <v>20</v>
      </c>
      <c r="D453" s="71">
        <f>Costcomb!N453</f>
        <v>479.843595</v>
      </c>
      <c r="E453" s="71">
        <f>Costcomb!P453</f>
        <v>863.718471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1" t="s">
        <v>845</v>
      </c>
      <c r="B454" s="21" t="s">
        <v>846</v>
      </c>
      <c r="C454" s="27" t="s">
        <v>20</v>
      </c>
      <c r="D454" s="71">
        <f>Costcomb!N454</f>
        <v>745.5865725</v>
      </c>
      <c r="E454" s="71">
        <f>Costcomb!P454</f>
        <v>1342.055831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1" t="s">
        <v>847</v>
      </c>
      <c r="B455" s="21" t="s">
        <v>848</v>
      </c>
      <c r="C455" s="27" t="s">
        <v>20</v>
      </c>
      <c r="D455" s="71">
        <f>Costcomb!N455</f>
        <v>889.7548275</v>
      </c>
      <c r="E455" s="71">
        <f>Costcomb!P455</f>
        <v>1601.55869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1" t="s">
        <v>849</v>
      </c>
      <c r="B456" s="21" t="s">
        <v>850</v>
      </c>
      <c r="C456" s="27" t="s">
        <v>20</v>
      </c>
      <c r="D456" s="71">
        <f>Costcomb!N456</f>
        <v>605.1839063</v>
      </c>
      <c r="E456" s="71">
        <f>Costcomb!P456</f>
        <v>1089.331031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1" t="s">
        <v>851</v>
      </c>
      <c r="B457" s="21" t="s">
        <v>852</v>
      </c>
      <c r="C457" s="27" t="s">
        <v>20</v>
      </c>
      <c r="D457" s="71">
        <f>Costcomb!N457</f>
        <v>707.930685</v>
      </c>
      <c r="E457" s="71">
        <f>Costcomb!P457</f>
        <v>1274.275233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1" t="s">
        <v>853</v>
      </c>
      <c r="B458" s="21" t="s">
        <v>854</v>
      </c>
      <c r="C458" s="27" t="s">
        <v>20</v>
      </c>
      <c r="D458" s="71">
        <f>Costcomb!N458</f>
        <v>869.8510013</v>
      </c>
      <c r="E458" s="71">
        <f>Costcomb!P458</f>
        <v>1565.731802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1" t="s">
        <v>855</v>
      </c>
      <c r="B459" s="21" t="s">
        <v>856</v>
      </c>
      <c r="C459" s="27" t="s">
        <v>20</v>
      </c>
      <c r="D459" s="71">
        <f>Costcomb!N459</f>
        <v>728.9103938</v>
      </c>
      <c r="E459" s="71">
        <f>Costcomb!P459</f>
        <v>1312.038709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1" t="s">
        <v>857</v>
      </c>
      <c r="B460" s="21" t="s">
        <v>858</v>
      </c>
      <c r="C460" s="27" t="s">
        <v>20</v>
      </c>
      <c r="D460" s="71">
        <f>Costcomb!N460</f>
        <v>391.0832888</v>
      </c>
      <c r="E460" s="71">
        <f>Costcomb!P460</f>
        <v>703.9499198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1" t="s">
        <v>859</v>
      </c>
      <c r="B461" s="21" t="s">
        <v>860</v>
      </c>
      <c r="C461" s="27" t="s">
        <v>20</v>
      </c>
      <c r="D461" s="71">
        <f>Costcomb!N461</f>
        <v>535.2515438</v>
      </c>
      <c r="E461" s="71">
        <f>Costcomb!P461</f>
        <v>963.4527788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1" t="s">
        <v>861</v>
      </c>
      <c r="B462" s="21" t="s">
        <v>848</v>
      </c>
      <c r="C462" s="27" t="s">
        <v>20</v>
      </c>
      <c r="D462" s="71">
        <f>Costcomb!N462</f>
        <v>942.47307</v>
      </c>
      <c r="E462" s="71">
        <f>Costcomb!P462</f>
        <v>1696.451526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1" t="s">
        <v>862</v>
      </c>
      <c r="B463" s="21" t="s">
        <v>863</v>
      </c>
      <c r="C463" s="27" t="s">
        <v>20</v>
      </c>
      <c r="D463" s="71">
        <f>Costcomb!N463</f>
        <v>875.2304138</v>
      </c>
      <c r="E463" s="71">
        <f>Costcomb!P463</f>
        <v>1575.414745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1" t="s">
        <v>864</v>
      </c>
      <c r="B464" s="21" t="s">
        <v>865</v>
      </c>
      <c r="C464" s="27" t="s">
        <v>20</v>
      </c>
      <c r="D464" s="71">
        <f>Costcomb!N464</f>
        <v>738.5933363</v>
      </c>
      <c r="E464" s="71">
        <f>Costcomb!P464</f>
        <v>1329.468005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1" t="s">
        <v>866</v>
      </c>
      <c r="B465" s="21" t="s">
        <v>867</v>
      </c>
      <c r="C465" s="27" t="s">
        <v>20</v>
      </c>
      <c r="D465" s="71">
        <f>Costcomb!N465</f>
        <v>403.4559375</v>
      </c>
      <c r="E465" s="71">
        <f>Costcomb!P465</f>
        <v>726.2206875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1" t="s">
        <v>868</v>
      </c>
      <c r="B466" s="21" t="s">
        <v>860</v>
      </c>
      <c r="C466" s="27" t="s">
        <v>20</v>
      </c>
      <c r="D466" s="71">
        <f>Costcomb!N466</f>
        <v>596.5768463</v>
      </c>
      <c r="E466" s="71">
        <f>Costcomb!P466</f>
        <v>1073.838323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1" t="s">
        <v>869</v>
      </c>
      <c r="B467" s="21" t="s">
        <v>870</v>
      </c>
      <c r="C467" s="27" t="s">
        <v>20</v>
      </c>
      <c r="D467" s="71">
        <f>Costcomb!N467</f>
        <v>838.1124675</v>
      </c>
      <c r="E467" s="71">
        <f>Costcomb!P467</f>
        <v>1508.602442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1" t="s">
        <v>871</v>
      </c>
      <c r="B468" s="21" t="s">
        <v>872</v>
      </c>
      <c r="C468" s="27" t="s">
        <v>20</v>
      </c>
      <c r="D468" s="71">
        <f>Costcomb!N468</f>
        <v>735.90363</v>
      </c>
      <c r="E468" s="71">
        <f>Costcomb!P468</f>
        <v>1324.626534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1" t="s">
        <v>873</v>
      </c>
      <c r="B469" s="21" t="s">
        <v>874</v>
      </c>
      <c r="C469" s="27" t="s">
        <v>20</v>
      </c>
      <c r="D469" s="71">
        <f>Costcomb!N469</f>
        <v>532.0238963</v>
      </c>
      <c r="E469" s="71">
        <f>Costcomb!P469</f>
        <v>957.6430133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1" t="s">
        <v>875</v>
      </c>
      <c r="B470" s="21" t="s">
        <v>715</v>
      </c>
      <c r="C470" s="27" t="s">
        <v>20</v>
      </c>
      <c r="D470" s="71">
        <f>Costcomb!N470</f>
        <v>196.6175269</v>
      </c>
      <c r="E470" s="71">
        <f>Costcomb!P470</f>
        <v>353.9115484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1" t="s">
        <v>876</v>
      </c>
      <c r="B471" s="21" t="s">
        <v>717</v>
      </c>
      <c r="C471" s="27" t="s">
        <v>20</v>
      </c>
      <c r="D471" s="71">
        <f>Costcomb!N471</f>
        <v>158.4236981</v>
      </c>
      <c r="E471" s="71">
        <f>Costcomb!P471</f>
        <v>285.1626566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1" t="s">
        <v>877</v>
      </c>
      <c r="B472" s="21" t="s">
        <v>878</v>
      </c>
      <c r="C472" s="27" t="s">
        <v>20</v>
      </c>
      <c r="D472" s="71">
        <f>Costcomb!N472</f>
        <v>104.8985438</v>
      </c>
      <c r="E472" s="71">
        <f>Costcomb!P472</f>
        <v>188.8173788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1" t="s">
        <v>879</v>
      </c>
      <c r="B473" s="21" t="s">
        <v>745</v>
      </c>
      <c r="C473" s="27" t="s">
        <v>20</v>
      </c>
      <c r="D473" s="71">
        <f>Costcomb!N473</f>
        <v>259.8256238</v>
      </c>
      <c r="E473" s="71">
        <f>Costcomb!P473</f>
        <v>467.6861228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1" t="s">
        <v>880</v>
      </c>
      <c r="B474" s="21" t="s">
        <v>721</v>
      </c>
      <c r="C474" s="27" t="s">
        <v>20</v>
      </c>
      <c r="D474" s="71">
        <f>Costcomb!N474</f>
        <v>174.5619356</v>
      </c>
      <c r="E474" s="71">
        <f>Costcomb!P474</f>
        <v>314.2114841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1" t="s">
        <v>881</v>
      </c>
      <c r="B475" s="21" t="s">
        <v>723</v>
      </c>
      <c r="C475" s="27" t="s">
        <v>20</v>
      </c>
      <c r="D475" s="71">
        <f>Costcomb!N475</f>
        <v>215.1765</v>
      </c>
      <c r="E475" s="71">
        <f>Costcomb!P475</f>
        <v>387.3177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1" t="s">
        <v>882</v>
      </c>
      <c r="B476" s="21" t="s">
        <v>725</v>
      </c>
      <c r="C476" s="27" t="s">
        <v>20</v>
      </c>
      <c r="D476" s="71">
        <f>Costcomb!N476</f>
        <v>226.7422369</v>
      </c>
      <c r="E476" s="71">
        <f>Costcomb!P476</f>
        <v>408.1360264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1" t="s">
        <v>883</v>
      </c>
      <c r="B477" s="21" t="s">
        <v>727</v>
      </c>
      <c r="C477" s="27" t="s">
        <v>20</v>
      </c>
      <c r="D477" s="71">
        <f>Costcomb!N477</f>
        <v>141.2095781</v>
      </c>
      <c r="E477" s="71">
        <f>Costcomb!P477</f>
        <v>254.1772406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1" t="s">
        <v>884</v>
      </c>
      <c r="B478" s="21" t="s">
        <v>729</v>
      </c>
      <c r="C478" s="27" t="s">
        <v>20</v>
      </c>
      <c r="D478" s="71">
        <f>Costcomb!N478</f>
        <v>182.6310544</v>
      </c>
      <c r="E478" s="71">
        <f>Costcomb!P478</f>
        <v>328.7358979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1" t="s">
        <v>885</v>
      </c>
      <c r="B479" s="21" t="s">
        <v>731</v>
      </c>
      <c r="C479" s="27" t="s">
        <v>20</v>
      </c>
      <c r="D479" s="71">
        <f>Costcomb!N479</f>
        <v>293.1779813</v>
      </c>
      <c r="E479" s="71">
        <f>Costcomb!P479</f>
        <v>527.7203663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1" t="s">
        <v>886</v>
      </c>
      <c r="B480" s="21" t="s">
        <v>733</v>
      </c>
      <c r="C480" s="27" t="s">
        <v>20</v>
      </c>
      <c r="D480" s="71">
        <f>Costcomb!N480</f>
        <v>215.1765</v>
      </c>
      <c r="E480" s="71">
        <f>Costcomb!P480</f>
        <v>387.3177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1" t="s">
        <v>887</v>
      </c>
      <c r="B481" s="21" t="s">
        <v>735</v>
      </c>
      <c r="C481" s="27" t="s">
        <v>20</v>
      </c>
      <c r="D481" s="71">
        <f>Costcomb!N481</f>
        <v>255.2531231</v>
      </c>
      <c r="E481" s="71">
        <f>Costcomb!P481</f>
        <v>459.4556216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1" t="s">
        <v>888</v>
      </c>
      <c r="B482" s="21" t="s">
        <v>737</v>
      </c>
      <c r="C482" s="27" t="s">
        <v>20</v>
      </c>
      <c r="D482" s="71">
        <f>Costcomb!N482</f>
        <v>239.9217975</v>
      </c>
      <c r="E482" s="71">
        <f>Costcomb!P482</f>
        <v>431.8592355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1" t="s">
        <v>889</v>
      </c>
      <c r="B483" s="21" t="s">
        <v>739</v>
      </c>
      <c r="C483" s="27" t="s">
        <v>20</v>
      </c>
      <c r="D483" s="71">
        <f>Costcomb!N483</f>
        <v>163.53414</v>
      </c>
      <c r="E483" s="71">
        <f>Costcomb!P483</f>
        <v>294.361452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1" t="s">
        <v>890</v>
      </c>
      <c r="B484" s="21" t="s">
        <v>741</v>
      </c>
      <c r="C484" s="27" t="s">
        <v>20</v>
      </c>
      <c r="D484" s="71">
        <f>Costcomb!N484</f>
        <v>200.9210569</v>
      </c>
      <c r="E484" s="71">
        <f>Costcomb!P484</f>
        <v>361.6579024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1" t="s">
        <v>891</v>
      </c>
      <c r="B485" s="21" t="s">
        <v>715</v>
      </c>
      <c r="C485" s="27" t="s">
        <v>20</v>
      </c>
      <c r="D485" s="71">
        <f>Costcomb!N485</f>
        <v>205.4935575</v>
      </c>
      <c r="E485" s="71">
        <f>Costcomb!P485</f>
        <v>369.8884035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1" t="s">
        <v>892</v>
      </c>
      <c r="B486" s="21" t="s">
        <v>717</v>
      </c>
      <c r="C486" s="27" t="s">
        <v>20</v>
      </c>
      <c r="D486" s="71">
        <f>Costcomb!N486</f>
        <v>172.1412</v>
      </c>
      <c r="E486" s="71">
        <f>Costcomb!P486</f>
        <v>309.85416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1" t="s">
        <v>893</v>
      </c>
      <c r="B487" s="21" t="s">
        <v>745</v>
      </c>
      <c r="C487" s="27" t="s">
        <v>20</v>
      </c>
      <c r="D487" s="71">
        <f>Costcomb!N487</f>
        <v>285.6468038</v>
      </c>
      <c r="E487" s="71">
        <f>Costcomb!P487</f>
        <v>514.1642468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1" t="s">
        <v>894</v>
      </c>
      <c r="B488" s="21" t="s">
        <v>721</v>
      </c>
      <c r="C488" s="27" t="s">
        <v>20</v>
      </c>
      <c r="D488" s="71">
        <f>Costcomb!N488</f>
        <v>202.8038513</v>
      </c>
      <c r="E488" s="71">
        <f>Costcomb!P488</f>
        <v>365.0469323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1" t="s">
        <v>895</v>
      </c>
      <c r="B489" s="21" t="s">
        <v>723</v>
      </c>
      <c r="C489" s="27" t="s">
        <v>20</v>
      </c>
      <c r="D489" s="71">
        <f>Costcomb!N489</f>
        <v>241.5356213</v>
      </c>
      <c r="E489" s="71">
        <f>Costcomb!P489</f>
        <v>434.7641183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1" t="s">
        <v>896</v>
      </c>
      <c r="B490" s="21" t="s">
        <v>725</v>
      </c>
      <c r="C490" s="27" t="s">
        <v>20</v>
      </c>
      <c r="D490" s="71">
        <f>Costcomb!N490</f>
        <v>229.9698844</v>
      </c>
      <c r="E490" s="71">
        <f>Costcomb!P490</f>
        <v>413.9457919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1" t="s">
        <v>897</v>
      </c>
      <c r="B491" s="21" t="s">
        <v>727</v>
      </c>
      <c r="C491" s="27" t="s">
        <v>20</v>
      </c>
      <c r="D491" s="71">
        <f>Costcomb!N491</f>
        <v>105.9744263</v>
      </c>
      <c r="E491" s="71">
        <f>Costcomb!P491</f>
        <v>190.7539673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1" t="s">
        <v>898</v>
      </c>
      <c r="B492" s="21" t="s">
        <v>729</v>
      </c>
      <c r="C492" s="27" t="s">
        <v>20</v>
      </c>
      <c r="D492" s="71">
        <f>Costcomb!N492</f>
        <v>191.7760556</v>
      </c>
      <c r="E492" s="71">
        <f>Costcomb!P492</f>
        <v>345.1969001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1" t="s">
        <v>899</v>
      </c>
      <c r="B493" s="21" t="s">
        <v>731</v>
      </c>
      <c r="C493" s="27" t="s">
        <v>20</v>
      </c>
      <c r="D493" s="71">
        <f>Costcomb!N493</f>
        <v>293.1779813</v>
      </c>
      <c r="E493" s="71">
        <f>Costcomb!P493</f>
        <v>527.7203663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1" t="s">
        <v>900</v>
      </c>
      <c r="B494" s="21" t="s">
        <v>733</v>
      </c>
      <c r="C494" s="27" t="s">
        <v>20</v>
      </c>
      <c r="D494" s="71">
        <f>Costcomb!N494</f>
        <v>209.7970875</v>
      </c>
      <c r="E494" s="71">
        <f>Costcomb!P494</f>
        <v>377.6347575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1" t="s">
        <v>901</v>
      </c>
      <c r="B495" s="21" t="s">
        <v>735</v>
      </c>
      <c r="C495" s="27" t="s">
        <v>20</v>
      </c>
      <c r="D495" s="71">
        <f>Costcomb!N495</f>
        <v>247.1840044</v>
      </c>
      <c r="E495" s="71">
        <f>Costcomb!P495</f>
        <v>444.9312079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1" t="s">
        <v>902</v>
      </c>
      <c r="B496" s="21" t="s">
        <v>737</v>
      </c>
      <c r="C496" s="27" t="s">
        <v>20</v>
      </c>
      <c r="D496" s="71">
        <f>Costcomb!N496</f>
        <v>247.1840044</v>
      </c>
      <c r="E496" s="71">
        <f>Costcomb!P496</f>
        <v>444.9312079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1" t="s">
        <v>903</v>
      </c>
      <c r="B497" s="21" t="s">
        <v>739</v>
      </c>
      <c r="C497" s="27" t="s">
        <v>20</v>
      </c>
      <c r="D497" s="71">
        <f>Costcomb!N497</f>
        <v>172.1412</v>
      </c>
      <c r="E497" s="71">
        <f>Costcomb!P497</f>
        <v>309.85416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1" t="s">
        <v>904</v>
      </c>
      <c r="B498" s="21" t="s">
        <v>741</v>
      </c>
      <c r="C498" s="27" t="s">
        <v>20</v>
      </c>
      <c r="D498" s="71">
        <f>Costcomb!N498</f>
        <v>208.4522344</v>
      </c>
      <c r="E498" s="71">
        <f>Costcomb!P498</f>
        <v>375.2140219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1" t="s">
        <v>905</v>
      </c>
      <c r="B499" s="21" t="s">
        <v>715</v>
      </c>
      <c r="C499" s="27" t="s">
        <v>20</v>
      </c>
      <c r="D499" s="71">
        <f>Costcomb!N499</f>
        <v>225.6663544</v>
      </c>
      <c r="E499" s="71">
        <f>Costcomb!P499</f>
        <v>406.1994379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1" t="s">
        <v>906</v>
      </c>
      <c r="B500" s="21" t="s">
        <v>717</v>
      </c>
      <c r="C500" s="27" t="s">
        <v>20</v>
      </c>
      <c r="D500" s="71">
        <f>Costcomb!N500</f>
        <v>175.6378181</v>
      </c>
      <c r="E500" s="71">
        <f>Costcomb!P500</f>
        <v>316.1480726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1" t="s">
        <v>907</v>
      </c>
      <c r="B501" s="21" t="s">
        <v>715</v>
      </c>
      <c r="C501" s="27" t="s">
        <v>20</v>
      </c>
      <c r="D501" s="71">
        <f>Costcomb!N501</f>
        <v>254.1772406</v>
      </c>
      <c r="E501" s="71">
        <f>Costcomb!P501</f>
        <v>457.5190331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1" t="s">
        <v>908</v>
      </c>
      <c r="B502" s="21" t="s">
        <v>717</v>
      </c>
      <c r="C502" s="27" t="s">
        <v>20</v>
      </c>
      <c r="D502" s="71">
        <f>Costcomb!N502</f>
        <v>218.6731181</v>
      </c>
      <c r="E502" s="71">
        <f>Costcomb!P502</f>
        <v>393.6116126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1" t="s">
        <v>909</v>
      </c>
      <c r="B503" s="21" t="s">
        <v>745</v>
      </c>
      <c r="C503" s="27" t="s">
        <v>20</v>
      </c>
      <c r="D503" s="71">
        <f>Costcomb!N503</f>
        <v>316.8473963</v>
      </c>
      <c r="E503" s="71">
        <f>Costcomb!P503</f>
        <v>570.3253133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1" t="s">
        <v>910</v>
      </c>
      <c r="B504" s="21" t="s">
        <v>721</v>
      </c>
      <c r="C504" s="27" t="s">
        <v>20</v>
      </c>
      <c r="D504" s="71">
        <f>Costcomb!N504</f>
        <v>236.1562088</v>
      </c>
      <c r="E504" s="71">
        <f>Costcomb!P504</f>
        <v>425.0811758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1" t="s">
        <v>911</v>
      </c>
      <c r="B505" s="21" t="s">
        <v>723</v>
      </c>
      <c r="C505" s="27" t="s">
        <v>20</v>
      </c>
      <c r="D505" s="71">
        <f>Costcomb!N505</f>
        <v>276.5018025</v>
      </c>
      <c r="E505" s="71">
        <f>Costcomb!P505</f>
        <v>497.7032445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1" t="s">
        <v>912</v>
      </c>
      <c r="B506" s="21" t="s">
        <v>725</v>
      </c>
      <c r="C506" s="27" t="s">
        <v>20</v>
      </c>
      <c r="D506" s="71">
        <f>Costcomb!N506</f>
        <v>273.8120963</v>
      </c>
      <c r="E506" s="71">
        <f>Costcomb!P506</f>
        <v>492.8617733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1" t="s">
        <v>913</v>
      </c>
      <c r="B507" s="21" t="s">
        <v>727</v>
      </c>
      <c r="C507" s="27" t="s">
        <v>20</v>
      </c>
      <c r="D507" s="71">
        <f>Costcomb!N507</f>
        <v>188.2794375</v>
      </c>
      <c r="E507" s="71">
        <f>Costcomb!P507</f>
        <v>338.9029875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1" t="s">
        <v>914</v>
      </c>
      <c r="B508" s="21" t="s">
        <v>729</v>
      </c>
      <c r="C508" s="27" t="s">
        <v>20</v>
      </c>
      <c r="D508" s="71">
        <f>Costcomb!N508</f>
        <v>225.6663544</v>
      </c>
      <c r="E508" s="71">
        <f>Costcomb!P508</f>
        <v>406.1994379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1" t="s">
        <v>915</v>
      </c>
      <c r="B509" s="21" t="s">
        <v>731</v>
      </c>
      <c r="C509" s="27" t="s">
        <v>20</v>
      </c>
      <c r="D509" s="71">
        <f>Costcomb!N509</f>
        <v>342.130635</v>
      </c>
      <c r="E509" s="71">
        <f>Costcomb!P509</f>
        <v>615.835143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1" t="s">
        <v>916</v>
      </c>
      <c r="B510" s="21" t="s">
        <v>733</v>
      </c>
      <c r="C510" s="27" t="s">
        <v>20</v>
      </c>
      <c r="D510" s="71">
        <f>Costcomb!N510</f>
        <v>258.2118</v>
      </c>
      <c r="E510" s="71">
        <f>Costcomb!P510</f>
        <v>464.78124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1" t="s">
        <v>917</v>
      </c>
      <c r="B511" s="21" t="s">
        <v>735</v>
      </c>
      <c r="C511" s="27" t="s">
        <v>20</v>
      </c>
      <c r="D511" s="71">
        <f>Costcomb!N511</f>
        <v>243.6873863</v>
      </c>
      <c r="E511" s="71">
        <f>Costcomb!P511</f>
        <v>438.6372953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1" t="s">
        <v>918</v>
      </c>
      <c r="B512" s="21" t="s">
        <v>737</v>
      </c>
      <c r="C512" s="27" t="s">
        <v>20</v>
      </c>
      <c r="D512" s="71">
        <f>Costcomb!N512</f>
        <v>274.8879788</v>
      </c>
      <c r="E512" s="71">
        <f>Costcomb!P512</f>
        <v>494.7983618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1" t="s">
        <v>919</v>
      </c>
      <c r="B513" s="21" t="s">
        <v>739</v>
      </c>
      <c r="C513" s="27" t="s">
        <v>20</v>
      </c>
      <c r="D513" s="71">
        <f>Costcomb!N513</f>
        <v>193.65885</v>
      </c>
      <c r="E513" s="71">
        <f>Costcomb!P513</f>
        <v>348.58593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1" t="s">
        <v>920</v>
      </c>
      <c r="B514" s="21" t="s">
        <v>741</v>
      </c>
      <c r="C514" s="27" t="s">
        <v>20</v>
      </c>
      <c r="D514" s="71">
        <f>Costcomb!N514</f>
        <v>229.9698844</v>
      </c>
      <c r="E514" s="71">
        <f>Costcomb!P514</f>
        <v>413.9457919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1" t="s">
        <v>921</v>
      </c>
      <c r="B515" s="21" t="s">
        <v>715</v>
      </c>
      <c r="C515" s="27" t="s">
        <v>20</v>
      </c>
      <c r="D515" s="71">
        <f>Costcomb!N515</f>
        <v>204.417675</v>
      </c>
      <c r="E515" s="71">
        <f>Costcomb!P515</f>
        <v>367.951815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1" t="s">
        <v>922</v>
      </c>
      <c r="B516" s="21" t="s">
        <v>923</v>
      </c>
      <c r="C516" s="27" t="s">
        <v>20</v>
      </c>
      <c r="D516" s="71">
        <f>Costcomb!N516</f>
        <v>363.1103438</v>
      </c>
      <c r="E516" s="71">
        <f>Costcomb!P516</f>
        <v>653.5986188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1" t="s">
        <v>924</v>
      </c>
      <c r="B517" s="21" t="s">
        <v>717</v>
      </c>
      <c r="C517" s="27" t="s">
        <v>20</v>
      </c>
      <c r="D517" s="71">
        <f>Costcomb!N517</f>
        <v>175.6378181</v>
      </c>
      <c r="E517" s="71">
        <f>Costcomb!P517</f>
        <v>316.1480726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1" t="s">
        <v>925</v>
      </c>
      <c r="B518" s="21" t="s">
        <v>926</v>
      </c>
      <c r="C518" s="27" t="s">
        <v>20</v>
      </c>
      <c r="D518" s="71">
        <f>Costcomb!N518</f>
        <v>104.8985438</v>
      </c>
      <c r="E518" s="71">
        <f>Costcomb!P518</f>
        <v>188.8173788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1" t="s">
        <v>927</v>
      </c>
      <c r="B519" s="21" t="s">
        <v>745</v>
      </c>
      <c r="C519" s="27" t="s">
        <v>20</v>
      </c>
      <c r="D519" s="71">
        <f>Costcomb!N519</f>
        <v>180.4792894</v>
      </c>
      <c r="E519" s="71">
        <f>Costcomb!P519</f>
        <v>324.8627209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1" t="s">
        <v>928</v>
      </c>
      <c r="B520" s="21" t="s">
        <v>721</v>
      </c>
      <c r="C520" s="27" t="s">
        <v>20</v>
      </c>
      <c r="D520" s="71">
        <f>Costcomb!N520</f>
        <v>190.4312025</v>
      </c>
      <c r="E520" s="71">
        <f>Costcomb!P520</f>
        <v>342.7761645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1" t="s">
        <v>929</v>
      </c>
      <c r="B521" s="21" t="s">
        <v>723</v>
      </c>
      <c r="C521" s="27" t="s">
        <v>20</v>
      </c>
      <c r="D521" s="71">
        <f>Costcomb!N521</f>
        <v>232.9285613</v>
      </c>
      <c r="E521" s="71">
        <f>Costcomb!P521</f>
        <v>419.2714103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1" t="s">
        <v>930</v>
      </c>
      <c r="B522" s="21" t="s">
        <v>725</v>
      </c>
      <c r="C522" s="27" t="s">
        <v>20</v>
      </c>
      <c r="D522" s="71">
        <f>Costcomb!N522</f>
        <v>235.8872381</v>
      </c>
      <c r="E522" s="71">
        <f>Costcomb!P522</f>
        <v>424.5970286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1" t="s">
        <v>931</v>
      </c>
      <c r="B523" s="21" t="s">
        <v>727</v>
      </c>
      <c r="C523" s="27" t="s">
        <v>20</v>
      </c>
      <c r="D523" s="71">
        <f>Costcomb!N523</f>
        <v>152.775315</v>
      </c>
      <c r="E523" s="71">
        <f>Costcomb!P523</f>
        <v>274.995567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1" t="s">
        <v>932</v>
      </c>
      <c r="B524" s="21" t="s">
        <v>729</v>
      </c>
      <c r="C524" s="27" t="s">
        <v>20</v>
      </c>
      <c r="D524" s="71">
        <f>Costcomb!N524</f>
        <v>194.7347325</v>
      </c>
      <c r="E524" s="71">
        <f>Costcomb!P524</f>
        <v>350.5225185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1" t="s">
        <v>933</v>
      </c>
      <c r="B525" s="21" t="s">
        <v>731</v>
      </c>
      <c r="C525" s="27" t="s">
        <v>20</v>
      </c>
      <c r="D525" s="71">
        <f>Costcomb!N525</f>
        <v>309.3162188</v>
      </c>
      <c r="E525" s="71">
        <f>Costcomb!P525</f>
        <v>556.7691938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1" t="s">
        <v>934</v>
      </c>
      <c r="B526" s="21" t="s">
        <v>733</v>
      </c>
      <c r="C526" s="27" t="s">
        <v>20</v>
      </c>
      <c r="D526" s="71">
        <f>Costcomb!N526</f>
        <v>225.6663544</v>
      </c>
      <c r="E526" s="71">
        <f>Costcomb!P526</f>
        <v>406.1994379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1" t="s">
        <v>935</v>
      </c>
      <c r="B527" s="21" t="s">
        <v>735</v>
      </c>
      <c r="C527" s="27" t="s">
        <v>20</v>
      </c>
      <c r="D527" s="71">
        <f>Costcomb!N527</f>
        <v>265.2050363</v>
      </c>
      <c r="E527" s="71">
        <f>Costcomb!P527</f>
        <v>477.3690653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1" t="s">
        <v>936</v>
      </c>
      <c r="B528" s="21" t="s">
        <v>737</v>
      </c>
      <c r="C528" s="27" t="s">
        <v>20</v>
      </c>
      <c r="D528" s="71">
        <f>Costcomb!N528</f>
        <v>250.9495931</v>
      </c>
      <c r="E528" s="71">
        <f>Costcomb!P528</f>
        <v>451.7092676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1" t="s">
        <v>937</v>
      </c>
      <c r="B529" s="21" t="s">
        <v>739</v>
      </c>
      <c r="C529" s="27" t="s">
        <v>20</v>
      </c>
      <c r="D529" s="71">
        <f>Costcomb!N529</f>
        <v>167.83767</v>
      </c>
      <c r="E529" s="71">
        <f>Costcomb!P529</f>
        <v>302.107806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1" t="s">
        <v>938</v>
      </c>
      <c r="B530" s="21" t="s">
        <v>741</v>
      </c>
      <c r="C530" s="27" t="s">
        <v>20</v>
      </c>
      <c r="D530" s="71">
        <f>Costcomb!N530</f>
        <v>208.4522344</v>
      </c>
      <c r="E530" s="71">
        <f>Costcomb!P530</f>
        <v>375.2140219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1" t="s">
        <v>939</v>
      </c>
      <c r="B531" s="21" t="s">
        <v>940</v>
      </c>
      <c r="C531" s="27" t="s">
        <v>20</v>
      </c>
      <c r="D531" s="71">
        <f>Costcomb!N531</f>
        <v>213.8316469</v>
      </c>
      <c r="E531" s="71">
        <f>Costcomb!P531</f>
        <v>384.8969644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1" t="s">
        <v>941</v>
      </c>
      <c r="B532" s="21" t="s">
        <v>942</v>
      </c>
      <c r="C532" s="27" t="s">
        <v>20</v>
      </c>
      <c r="D532" s="71">
        <f>Costcomb!N532</f>
        <v>250.9495931</v>
      </c>
      <c r="E532" s="71">
        <f>Costcomb!P532</f>
        <v>451.7092676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1" t="s">
        <v>943</v>
      </c>
      <c r="B533" s="21" t="s">
        <v>717</v>
      </c>
      <c r="C533" s="27" t="s">
        <v>20</v>
      </c>
      <c r="D533" s="71">
        <f>Costcomb!N533</f>
        <v>179.4034069</v>
      </c>
      <c r="E533" s="71">
        <f>Costcomb!P533</f>
        <v>322.9261324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1" t="s">
        <v>944</v>
      </c>
      <c r="B534" s="21" t="s">
        <v>926</v>
      </c>
      <c r="C534" s="27" t="s">
        <v>20</v>
      </c>
      <c r="D534" s="71">
        <f>Costcomb!N534</f>
        <v>117.0022219</v>
      </c>
      <c r="E534" s="71">
        <f>Costcomb!P534</f>
        <v>210.6039994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1" t="s">
        <v>945</v>
      </c>
      <c r="B535" s="21" t="s">
        <v>745</v>
      </c>
      <c r="C535" s="27" t="s">
        <v>20</v>
      </c>
      <c r="D535" s="71">
        <f>Costcomb!N535</f>
        <v>306.0885713</v>
      </c>
      <c r="E535" s="71">
        <f>Costcomb!P535</f>
        <v>550.9594283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1" t="s">
        <v>946</v>
      </c>
      <c r="B536" s="21" t="s">
        <v>721</v>
      </c>
      <c r="C536" s="27" t="s">
        <v>20</v>
      </c>
      <c r="D536" s="71">
        <f>Costcomb!N536</f>
        <v>223.78356</v>
      </c>
      <c r="E536" s="71">
        <f>Costcomb!P536</f>
        <v>402.810408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1" t="s">
        <v>947</v>
      </c>
      <c r="B537" s="21" t="s">
        <v>723</v>
      </c>
      <c r="C537" s="27" t="s">
        <v>20</v>
      </c>
      <c r="D537" s="71">
        <f>Costcomb!N537</f>
        <v>263.0532713</v>
      </c>
      <c r="E537" s="71">
        <f>Costcomb!P537</f>
        <v>473.4958883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1" t="s">
        <v>948</v>
      </c>
      <c r="B538" s="21" t="s">
        <v>725</v>
      </c>
      <c r="C538" s="27" t="s">
        <v>20</v>
      </c>
      <c r="D538" s="71">
        <f>Costcomb!N538</f>
        <v>244.4942981</v>
      </c>
      <c r="E538" s="71">
        <f>Costcomb!P538</f>
        <v>440.0897366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1" t="s">
        <v>949</v>
      </c>
      <c r="B539" s="21" t="s">
        <v>727</v>
      </c>
      <c r="C539" s="27" t="s">
        <v>20</v>
      </c>
      <c r="D539" s="71">
        <f>Costcomb!N539</f>
        <v>159.7685513</v>
      </c>
      <c r="E539" s="71">
        <f>Costcomb!P539</f>
        <v>287.5833923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1" t="s">
        <v>950</v>
      </c>
      <c r="B540" s="21" t="s">
        <v>729</v>
      </c>
      <c r="C540" s="27" t="s">
        <v>20</v>
      </c>
      <c r="D540" s="71">
        <f>Costcomb!N540</f>
        <v>201.4589981</v>
      </c>
      <c r="E540" s="71">
        <f>Costcomb!P540</f>
        <v>362.6261966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1" t="s">
        <v>951</v>
      </c>
      <c r="B541" s="21" t="s">
        <v>731</v>
      </c>
      <c r="C541" s="27" t="s">
        <v>20</v>
      </c>
      <c r="D541" s="71">
        <f>Costcomb!N541</f>
        <v>311.4679838</v>
      </c>
      <c r="E541" s="71">
        <f>Costcomb!P541</f>
        <v>560.6423708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1" t="s">
        <v>952</v>
      </c>
      <c r="B542" s="21" t="s">
        <v>733</v>
      </c>
      <c r="C542" s="27" t="s">
        <v>20</v>
      </c>
      <c r="D542" s="71">
        <f>Costcomb!N542</f>
        <v>227.0112075</v>
      </c>
      <c r="E542" s="71">
        <f>Costcomb!P542</f>
        <v>408.6201735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1" t="s">
        <v>953</v>
      </c>
      <c r="B543" s="21" t="s">
        <v>735</v>
      </c>
      <c r="C543" s="27" t="s">
        <v>20</v>
      </c>
      <c r="D543" s="71">
        <f>Costcomb!N543</f>
        <v>270.5844488</v>
      </c>
      <c r="E543" s="71">
        <f>Costcomb!P543</f>
        <v>487.0520078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1" t="s">
        <v>954</v>
      </c>
      <c r="B544" s="21" t="s">
        <v>737</v>
      </c>
      <c r="C544" s="27" t="s">
        <v>20</v>
      </c>
      <c r="D544" s="71">
        <f>Costcomb!N544</f>
        <v>258.2118</v>
      </c>
      <c r="E544" s="71">
        <f>Costcomb!P544</f>
        <v>464.78124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1" t="s">
        <v>955</v>
      </c>
      <c r="B545" s="21" t="s">
        <v>739</v>
      </c>
      <c r="C545" s="27" t="s">
        <v>20</v>
      </c>
      <c r="D545" s="71">
        <f>Costcomb!N545</f>
        <v>175.6378181</v>
      </c>
      <c r="E545" s="71">
        <f>Costcomb!P545</f>
        <v>316.1480726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1" t="s">
        <v>956</v>
      </c>
      <c r="B546" s="21" t="s">
        <v>741</v>
      </c>
      <c r="C546" s="27" t="s">
        <v>20</v>
      </c>
      <c r="D546" s="71">
        <f>Costcomb!N546</f>
        <v>215.1765</v>
      </c>
      <c r="E546" s="71">
        <f>Costcomb!P546</f>
        <v>387.3177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1" t="s">
        <v>957</v>
      </c>
      <c r="B547" s="21" t="s">
        <v>715</v>
      </c>
      <c r="C547" s="27" t="s">
        <v>20</v>
      </c>
      <c r="D547" s="71">
        <f>Costcomb!N547</f>
        <v>241.5356213</v>
      </c>
      <c r="E547" s="71">
        <f>Costcomb!P547</f>
        <v>434.7641183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1" t="s">
        <v>958</v>
      </c>
      <c r="B548" s="21" t="s">
        <v>959</v>
      </c>
      <c r="C548" s="27" t="s">
        <v>20</v>
      </c>
      <c r="D548" s="71">
        <f>Costcomb!N548</f>
        <v>279.1915088</v>
      </c>
      <c r="E548" s="71">
        <f>Costcomb!P548</f>
        <v>502.5447158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1" t="s">
        <v>960</v>
      </c>
      <c r="B549" s="21" t="s">
        <v>717</v>
      </c>
      <c r="C549" s="27" t="s">
        <v>20</v>
      </c>
      <c r="D549" s="71">
        <f>Costcomb!N549</f>
        <v>190.4312025</v>
      </c>
      <c r="E549" s="71">
        <f>Costcomb!P549</f>
        <v>342.7761645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1" t="s">
        <v>961</v>
      </c>
      <c r="B550" s="21" t="s">
        <v>741</v>
      </c>
      <c r="C550" s="27" t="s">
        <v>20</v>
      </c>
      <c r="D550" s="71">
        <f>Costcomb!N550</f>
        <v>234.542385</v>
      </c>
      <c r="E550" s="71">
        <f>Costcomb!P550</f>
        <v>422.176293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1" t="s">
        <v>962</v>
      </c>
      <c r="B551" s="21" t="s">
        <v>715</v>
      </c>
      <c r="C551" s="27" t="s">
        <v>20</v>
      </c>
      <c r="D551" s="71">
        <f>Costcomb!N551</f>
        <v>246.1081219</v>
      </c>
      <c r="E551" s="71">
        <f>Costcomb!P551</f>
        <v>442.9946194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1" t="s">
        <v>963</v>
      </c>
      <c r="B552" s="21" t="s">
        <v>717</v>
      </c>
      <c r="C552" s="27" t="s">
        <v>20</v>
      </c>
      <c r="D552" s="71">
        <f>Costcomb!N552</f>
        <v>205.4935575</v>
      </c>
      <c r="E552" s="71">
        <f>Costcomb!P552</f>
        <v>369.8884035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1" t="s">
        <v>964</v>
      </c>
      <c r="B553" s="21" t="s">
        <v>745</v>
      </c>
      <c r="C553" s="27" t="s">
        <v>20</v>
      </c>
      <c r="D553" s="71">
        <f>Costcomb!N553</f>
        <v>330.8338688</v>
      </c>
      <c r="E553" s="71">
        <f>Costcomb!P553</f>
        <v>595.5009638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1" t="s">
        <v>965</v>
      </c>
      <c r="B554" s="21" t="s">
        <v>721</v>
      </c>
      <c r="C554" s="27" t="s">
        <v>20</v>
      </c>
      <c r="D554" s="71">
        <f>Costcomb!N554</f>
        <v>246.1081219</v>
      </c>
      <c r="E554" s="71">
        <f>Costcomb!P554</f>
        <v>442.9946194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1" t="s">
        <v>966</v>
      </c>
      <c r="B555" s="21" t="s">
        <v>723</v>
      </c>
      <c r="C555" s="27" t="s">
        <v>20</v>
      </c>
      <c r="D555" s="71">
        <f>Costcomb!N555</f>
        <v>285.6468038</v>
      </c>
      <c r="E555" s="71">
        <f>Costcomb!P555</f>
        <v>514.1642468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1" t="s">
        <v>967</v>
      </c>
      <c r="B556" s="21" t="s">
        <v>725</v>
      </c>
      <c r="C556" s="27" t="s">
        <v>20</v>
      </c>
      <c r="D556" s="71">
        <f>Costcomb!N556</f>
        <v>259.8256238</v>
      </c>
      <c r="E556" s="71">
        <f>Costcomb!P556</f>
        <v>467.6861228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1" t="s">
        <v>968</v>
      </c>
      <c r="B557" s="21" t="s">
        <v>727</v>
      </c>
      <c r="C557" s="27" t="s">
        <v>20</v>
      </c>
      <c r="D557" s="71">
        <f>Costcomb!N557</f>
        <v>177.5206125</v>
      </c>
      <c r="E557" s="71">
        <f>Costcomb!P557</f>
        <v>319.5371025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1" t="s">
        <v>969</v>
      </c>
      <c r="B558" s="21" t="s">
        <v>729</v>
      </c>
      <c r="C558" s="27" t="s">
        <v>20</v>
      </c>
      <c r="D558" s="71">
        <f>Costcomb!N558</f>
        <v>220.8248831</v>
      </c>
      <c r="E558" s="71">
        <f>Costcomb!P558</f>
        <v>397.4847896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1" t="s">
        <v>970</v>
      </c>
      <c r="B559" s="21" t="s">
        <v>731</v>
      </c>
      <c r="C559" s="27" t="s">
        <v>20</v>
      </c>
      <c r="D559" s="71">
        <f>Costcomb!N559</f>
        <v>341.5926938</v>
      </c>
      <c r="E559" s="71">
        <f>Costcomb!P559</f>
        <v>614.8668488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1" t="s">
        <v>971</v>
      </c>
      <c r="B560" s="21" t="s">
        <v>733</v>
      </c>
      <c r="C560" s="27" t="s">
        <v>20</v>
      </c>
      <c r="D560" s="71">
        <f>Costcomb!N560</f>
        <v>263.0532713</v>
      </c>
      <c r="E560" s="71">
        <f>Costcomb!P560</f>
        <v>473.4958883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1" t="s">
        <v>972</v>
      </c>
      <c r="B561" s="21" t="s">
        <v>735</v>
      </c>
      <c r="C561" s="27" t="s">
        <v>20</v>
      </c>
      <c r="D561" s="71">
        <f>Costcomb!N561</f>
        <v>305.0126888</v>
      </c>
      <c r="E561" s="71">
        <f>Costcomb!P561</f>
        <v>549.0228398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1" t="s">
        <v>973</v>
      </c>
      <c r="B562" s="21" t="s">
        <v>737</v>
      </c>
      <c r="C562" s="27" t="s">
        <v>20</v>
      </c>
      <c r="D562" s="71">
        <f>Costcomb!N562</f>
        <v>282.9570975</v>
      </c>
      <c r="E562" s="71">
        <f>Costcomb!P562</f>
        <v>509.3227755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1" t="s">
        <v>974</v>
      </c>
      <c r="B563" s="21" t="s">
        <v>739</v>
      </c>
      <c r="C563" s="27" t="s">
        <v>20</v>
      </c>
      <c r="D563" s="71">
        <f>Costcomb!N563</f>
        <v>199.5762038</v>
      </c>
      <c r="E563" s="71">
        <f>Costcomb!P563</f>
        <v>359.2371668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1" t="s">
        <v>975</v>
      </c>
      <c r="B564" s="21" t="s">
        <v>741</v>
      </c>
      <c r="C564" s="27" t="s">
        <v>20</v>
      </c>
      <c r="D564" s="71">
        <f>Costcomb!N564</f>
        <v>244.4942981</v>
      </c>
      <c r="E564" s="71">
        <f>Costcomb!P564</f>
        <v>440.0897366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1" t="s">
        <v>976</v>
      </c>
      <c r="B565" s="21" t="s">
        <v>731</v>
      </c>
      <c r="C565" s="27" t="s">
        <v>20</v>
      </c>
      <c r="D565" s="71">
        <f>Costcomb!N565</f>
        <v>349.1238713</v>
      </c>
      <c r="E565" s="71">
        <f>Costcomb!P565</f>
        <v>628.4229683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1" t="s">
        <v>977</v>
      </c>
      <c r="B566" s="21" t="s">
        <v>784</v>
      </c>
      <c r="C566" s="27" t="s">
        <v>20</v>
      </c>
      <c r="D566" s="71">
        <f>Costcomb!N566</f>
        <v>259.2876825</v>
      </c>
      <c r="E566" s="71">
        <f>Costcomb!P566</f>
        <v>466.7178285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1" t="s">
        <v>978</v>
      </c>
      <c r="B567" s="21" t="s">
        <v>979</v>
      </c>
      <c r="C567" s="27" t="s">
        <v>20</v>
      </c>
      <c r="D567" s="71">
        <f>Costcomb!N567</f>
        <v>315.7715138</v>
      </c>
      <c r="E567" s="71">
        <f>Costcomb!P567</f>
        <v>568.3887248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1" t="s">
        <v>980</v>
      </c>
      <c r="B568" s="21" t="s">
        <v>737</v>
      </c>
      <c r="C568" s="27" t="s">
        <v>20</v>
      </c>
      <c r="D568" s="71">
        <f>Costcomb!N568</f>
        <v>302.8609238</v>
      </c>
      <c r="E568" s="71">
        <f>Costcomb!P568</f>
        <v>545.1496628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1" t="s">
        <v>981</v>
      </c>
      <c r="B569" s="21" t="s">
        <v>793</v>
      </c>
      <c r="C569" s="27" t="s">
        <v>20</v>
      </c>
      <c r="D569" s="71">
        <f>Costcomb!N569</f>
        <v>209.7970875</v>
      </c>
      <c r="E569" s="71">
        <f>Costcomb!P569</f>
        <v>377.6347575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1" t="s">
        <v>982</v>
      </c>
      <c r="B570" s="21" t="s">
        <v>983</v>
      </c>
      <c r="C570" s="27" t="s">
        <v>20</v>
      </c>
      <c r="D570" s="71">
        <f>Costcomb!N570</f>
        <v>249.3357694</v>
      </c>
      <c r="E570" s="71">
        <f>Costcomb!P570</f>
        <v>448.8043849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1" t="s">
        <v>984</v>
      </c>
      <c r="B571" s="21" t="s">
        <v>731</v>
      </c>
      <c r="C571" s="27" t="s">
        <v>20</v>
      </c>
      <c r="D571" s="71">
        <f>Costcomb!N571</f>
        <v>380.862405</v>
      </c>
      <c r="E571" s="71">
        <f>Costcomb!P571</f>
        <v>685.552329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1" t="s">
        <v>985</v>
      </c>
      <c r="B572" s="21" t="s">
        <v>784</v>
      </c>
      <c r="C572" s="27" t="s">
        <v>20</v>
      </c>
      <c r="D572" s="71">
        <f>Costcomb!N572</f>
        <v>293.7159225</v>
      </c>
      <c r="E572" s="71">
        <f>Costcomb!P572</f>
        <v>528.6886605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1" t="s">
        <v>986</v>
      </c>
      <c r="B573" s="21" t="s">
        <v>987</v>
      </c>
      <c r="C573" s="27" t="s">
        <v>20</v>
      </c>
      <c r="D573" s="71">
        <f>Costcomb!N573</f>
        <v>321.1509263</v>
      </c>
      <c r="E573" s="71">
        <f>Costcomb!P573</f>
        <v>578.0716673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1" t="s">
        <v>988</v>
      </c>
      <c r="B574" s="21" t="s">
        <v>979</v>
      </c>
      <c r="C574" s="27" t="s">
        <v>20</v>
      </c>
      <c r="D574" s="71">
        <f>Costcomb!N574</f>
        <v>346.434165</v>
      </c>
      <c r="E574" s="71">
        <f>Costcomb!P574</f>
        <v>623.581497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1" t="s">
        <v>989</v>
      </c>
      <c r="B575" s="21" t="s">
        <v>737</v>
      </c>
      <c r="C575" s="27" t="s">
        <v>20</v>
      </c>
      <c r="D575" s="71">
        <f>Costcomb!N575</f>
        <v>309.3162188</v>
      </c>
      <c r="E575" s="71">
        <f>Costcomb!P575</f>
        <v>556.7691938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1" t="s">
        <v>990</v>
      </c>
      <c r="B576" s="21" t="s">
        <v>793</v>
      </c>
      <c r="C576" s="27" t="s">
        <v>20</v>
      </c>
      <c r="D576" s="71">
        <f>Costcomb!N576</f>
        <v>222.1697363</v>
      </c>
      <c r="E576" s="71">
        <f>Costcomb!P576</f>
        <v>399.9055253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1" t="s">
        <v>991</v>
      </c>
      <c r="B577" s="21" t="s">
        <v>983</v>
      </c>
      <c r="C577" s="27" t="s">
        <v>20</v>
      </c>
      <c r="D577" s="71">
        <f>Costcomb!N577</f>
        <v>273.274155</v>
      </c>
      <c r="E577" s="71">
        <f>Costcomb!P577</f>
        <v>491.893479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1" t="s">
        <v>992</v>
      </c>
      <c r="B578" s="21" t="s">
        <v>731</v>
      </c>
      <c r="C578" s="27" t="s">
        <v>20</v>
      </c>
      <c r="D578" s="71">
        <f>Costcomb!N578</f>
        <v>427.1253525</v>
      </c>
      <c r="E578" s="71">
        <f>Costcomb!P578</f>
        <v>768.8256345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1" t="s">
        <v>993</v>
      </c>
      <c r="B579" s="21" t="s">
        <v>784</v>
      </c>
      <c r="C579" s="27" t="s">
        <v>20</v>
      </c>
      <c r="D579" s="71">
        <f>Costcomb!N579</f>
        <v>335.67534</v>
      </c>
      <c r="E579" s="71">
        <f>Costcomb!P579</f>
        <v>604.215612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1" t="s">
        <v>994</v>
      </c>
      <c r="B580" s="21" t="s">
        <v>737</v>
      </c>
      <c r="C580" s="27" t="s">
        <v>20</v>
      </c>
      <c r="D580" s="71">
        <f>Costcomb!N580</f>
        <v>378.1726988</v>
      </c>
      <c r="E580" s="71">
        <f>Costcomb!P580</f>
        <v>680.7108578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1" t="s">
        <v>995</v>
      </c>
      <c r="B581" s="21" t="s">
        <v>793</v>
      </c>
      <c r="C581" s="27" t="s">
        <v>20</v>
      </c>
      <c r="D581" s="71">
        <f>Costcomb!N581</f>
        <v>285.6468038</v>
      </c>
      <c r="E581" s="71">
        <f>Costcomb!P581</f>
        <v>514.1642468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1" t="s">
        <v>996</v>
      </c>
      <c r="B582" s="21" t="s">
        <v>731</v>
      </c>
      <c r="C582" s="27" t="s">
        <v>20</v>
      </c>
      <c r="D582" s="71">
        <f>Costcomb!N582</f>
        <v>374.9450513</v>
      </c>
      <c r="E582" s="71">
        <f>Costcomb!P582</f>
        <v>674.9010923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1" t="s">
        <v>997</v>
      </c>
      <c r="B583" s="21" t="s">
        <v>784</v>
      </c>
      <c r="C583" s="27" t="s">
        <v>20</v>
      </c>
      <c r="D583" s="71">
        <f>Costcomb!N583</f>
        <v>288.33651</v>
      </c>
      <c r="E583" s="71">
        <f>Costcomb!P583</f>
        <v>519.005718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1" t="s">
        <v>998</v>
      </c>
      <c r="B584" s="21" t="s">
        <v>737</v>
      </c>
      <c r="C584" s="27" t="s">
        <v>20</v>
      </c>
      <c r="D584" s="71">
        <f>Costcomb!N584</f>
        <v>316.8473963</v>
      </c>
      <c r="E584" s="71">
        <f>Costcomb!P584</f>
        <v>570.3253133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1" t="s">
        <v>999</v>
      </c>
      <c r="B585" s="21" t="s">
        <v>793</v>
      </c>
      <c r="C585" s="27" t="s">
        <v>20</v>
      </c>
      <c r="D585" s="71">
        <f>Costcomb!N585</f>
        <v>232.1216494</v>
      </c>
      <c r="E585" s="71">
        <f>Costcomb!P585</f>
        <v>417.8189689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1" t="s">
        <v>1000</v>
      </c>
      <c r="B586" s="21" t="s">
        <v>983</v>
      </c>
      <c r="C586" s="27" t="s">
        <v>20</v>
      </c>
      <c r="D586" s="71">
        <f>Costcomb!N586</f>
        <v>285.6468038</v>
      </c>
      <c r="E586" s="71">
        <f>Costcomb!P586</f>
        <v>514.1642468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1" t="s">
        <v>1001</v>
      </c>
      <c r="B587" s="21" t="s">
        <v>731</v>
      </c>
      <c r="C587" s="27" t="s">
        <v>20</v>
      </c>
      <c r="D587" s="71">
        <f>Costcomb!N587</f>
        <v>379.2485813</v>
      </c>
      <c r="E587" s="71">
        <f>Costcomb!P587</f>
        <v>682.6474463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1" t="s">
        <v>1002</v>
      </c>
      <c r="B588" s="21" t="s">
        <v>784</v>
      </c>
      <c r="C588" s="27" t="s">
        <v>20</v>
      </c>
      <c r="D588" s="71">
        <f>Costcomb!N588</f>
        <v>291.0262163</v>
      </c>
      <c r="E588" s="71">
        <f>Costcomb!P588</f>
        <v>523.8471893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1" t="s">
        <v>1003</v>
      </c>
      <c r="B589" s="21" t="s">
        <v>737</v>
      </c>
      <c r="C589" s="27" t="s">
        <v>20</v>
      </c>
      <c r="D589" s="71">
        <f>Costcomb!N589</f>
        <v>329.7579863</v>
      </c>
      <c r="E589" s="71">
        <f>Costcomb!P589</f>
        <v>593.5643753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1" t="s">
        <v>1004</v>
      </c>
      <c r="B590" s="21" t="s">
        <v>793</v>
      </c>
      <c r="C590" s="27" t="s">
        <v>20</v>
      </c>
      <c r="D590" s="71">
        <f>Costcomb!N590</f>
        <v>245.0322394</v>
      </c>
      <c r="E590" s="71">
        <f>Costcomb!P590</f>
        <v>441.0580309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1" t="s">
        <v>1005</v>
      </c>
      <c r="B591" s="21" t="s">
        <v>777</v>
      </c>
      <c r="C591" s="27" t="s">
        <v>20</v>
      </c>
      <c r="D591" s="71">
        <f>Costcomb!N591</f>
        <v>349.1238713</v>
      </c>
      <c r="E591" s="71">
        <f>Costcomb!P591</f>
        <v>628.4229683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1" t="s">
        <v>1006</v>
      </c>
      <c r="B592" s="21" t="s">
        <v>731</v>
      </c>
      <c r="C592" s="27" t="s">
        <v>20</v>
      </c>
      <c r="D592" s="71">
        <f>Costcomb!N592</f>
        <v>380.862405</v>
      </c>
      <c r="E592" s="71">
        <f>Costcomb!P592</f>
        <v>685.552329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1" t="s">
        <v>1007</v>
      </c>
      <c r="B593" s="21" t="s">
        <v>780</v>
      </c>
      <c r="C593" s="27" t="s">
        <v>20</v>
      </c>
      <c r="D593" s="71">
        <f>Costcomb!N593</f>
        <v>366.3379913</v>
      </c>
      <c r="E593" s="71">
        <f>Costcomb!P593</f>
        <v>659.4083843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1" t="s">
        <v>1008</v>
      </c>
      <c r="B594" s="21" t="s">
        <v>1009</v>
      </c>
      <c r="C594" s="27" t="s">
        <v>20</v>
      </c>
      <c r="D594" s="71">
        <f>Costcomb!N594</f>
        <v>425.5115288</v>
      </c>
      <c r="E594" s="71">
        <f>Costcomb!P594</f>
        <v>765.9207518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1" t="s">
        <v>1010</v>
      </c>
      <c r="B595" s="21" t="s">
        <v>784</v>
      </c>
      <c r="C595" s="27" t="s">
        <v>20</v>
      </c>
      <c r="D595" s="71">
        <f>Costcomb!N595</f>
        <v>287.2606275</v>
      </c>
      <c r="E595" s="71">
        <f>Costcomb!P595</f>
        <v>517.0691295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1" t="s">
        <v>1011</v>
      </c>
      <c r="B596" s="21" t="s">
        <v>979</v>
      </c>
      <c r="C596" s="27" t="s">
        <v>20</v>
      </c>
      <c r="D596" s="71">
        <f>Costcomb!N596</f>
        <v>322.76475</v>
      </c>
      <c r="E596" s="71">
        <f>Costcomb!P596</f>
        <v>580.97655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1" t="s">
        <v>1012</v>
      </c>
      <c r="B597" s="21" t="s">
        <v>737</v>
      </c>
      <c r="C597" s="27" t="s">
        <v>20</v>
      </c>
      <c r="D597" s="71">
        <f>Costcomb!N597</f>
        <v>329.7579863</v>
      </c>
      <c r="E597" s="71">
        <f>Costcomb!P597</f>
        <v>593.5643753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1" t="s">
        <v>1013</v>
      </c>
      <c r="B598" s="21" t="s">
        <v>787</v>
      </c>
      <c r="C598" s="27" t="s">
        <v>20</v>
      </c>
      <c r="D598" s="71">
        <f>Costcomb!N598</f>
        <v>395.3868188</v>
      </c>
      <c r="E598" s="71">
        <f>Costcomb!P598</f>
        <v>711.6962738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1" t="s">
        <v>1014</v>
      </c>
      <c r="B599" s="21" t="s">
        <v>789</v>
      </c>
      <c r="C599" s="27" t="s">
        <v>20</v>
      </c>
      <c r="D599" s="71">
        <f>Costcomb!N599</f>
        <v>316.309455</v>
      </c>
      <c r="E599" s="71">
        <f>Costcomb!P599</f>
        <v>569.357019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1" t="s">
        <v>1015</v>
      </c>
      <c r="B600" s="21" t="s">
        <v>791</v>
      </c>
      <c r="C600" s="27" t="s">
        <v>20</v>
      </c>
      <c r="D600" s="71">
        <f>Costcomb!N600</f>
        <v>378.71064</v>
      </c>
      <c r="E600" s="71">
        <f>Costcomb!P600</f>
        <v>681.679152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1" t="s">
        <v>1016</v>
      </c>
      <c r="B601" s="21" t="s">
        <v>793</v>
      </c>
      <c r="C601" s="27" t="s">
        <v>20</v>
      </c>
      <c r="D601" s="71">
        <f>Costcomb!N601</f>
        <v>232.1216494</v>
      </c>
      <c r="E601" s="71">
        <f>Costcomb!P601</f>
        <v>417.8189689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1" t="s">
        <v>1017</v>
      </c>
      <c r="B602" s="21" t="s">
        <v>983</v>
      </c>
      <c r="C602" s="27" t="s">
        <v>20</v>
      </c>
      <c r="D602" s="71">
        <f>Costcomb!N602</f>
        <v>272.1982725</v>
      </c>
      <c r="E602" s="71">
        <f>Costcomb!P602</f>
        <v>489.9568905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1" t="s">
        <v>1018</v>
      </c>
      <c r="B603" s="21" t="s">
        <v>731</v>
      </c>
      <c r="C603" s="27" t="s">
        <v>20</v>
      </c>
      <c r="D603" s="71">
        <f>Costcomb!N603</f>
        <v>390.0074063</v>
      </c>
      <c r="E603" s="71">
        <f>Costcomb!P603</f>
        <v>702.0133313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1" t="s">
        <v>1019</v>
      </c>
      <c r="B604" s="21" t="s">
        <v>780</v>
      </c>
      <c r="C604" s="27" t="s">
        <v>20</v>
      </c>
      <c r="D604" s="71">
        <f>Costcomb!N604</f>
        <v>377.0968163</v>
      </c>
      <c r="E604" s="71">
        <f>Costcomb!P604</f>
        <v>678.7742693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1" t="s">
        <v>1020</v>
      </c>
      <c r="B605" s="21" t="s">
        <v>1009</v>
      </c>
      <c r="C605" s="27" t="s">
        <v>20</v>
      </c>
      <c r="D605" s="71">
        <f>Costcomb!N605</f>
        <v>435.7324125</v>
      </c>
      <c r="E605" s="71">
        <f>Costcomb!P605</f>
        <v>784.3183425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1" t="s">
        <v>1021</v>
      </c>
      <c r="B606" s="21" t="s">
        <v>784</v>
      </c>
      <c r="C606" s="27" t="s">
        <v>20</v>
      </c>
      <c r="D606" s="71">
        <f>Costcomb!N606</f>
        <v>300.7091588</v>
      </c>
      <c r="E606" s="71">
        <f>Costcomb!P606</f>
        <v>541.2764858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1" t="s">
        <v>1022</v>
      </c>
      <c r="B607" s="21" t="s">
        <v>979</v>
      </c>
      <c r="C607" s="27" t="s">
        <v>20</v>
      </c>
      <c r="D607" s="71">
        <f>Costcomb!N607</f>
        <v>335.67534</v>
      </c>
      <c r="E607" s="71">
        <f>Costcomb!P607</f>
        <v>604.215612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1" t="s">
        <v>1023</v>
      </c>
      <c r="B608" s="21" t="s">
        <v>737</v>
      </c>
      <c r="C608" s="27" t="s">
        <v>20</v>
      </c>
      <c r="D608" s="71">
        <f>Costcomb!N608</f>
        <v>339.97887</v>
      </c>
      <c r="E608" s="71">
        <f>Costcomb!P608</f>
        <v>611.961966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1" t="s">
        <v>1024</v>
      </c>
      <c r="B609" s="21" t="s">
        <v>789</v>
      </c>
      <c r="C609" s="27" t="s">
        <v>20</v>
      </c>
      <c r="D609" s="71">
        <f>Costcomb!N609</f>
        <v>328.6821038</v>
      </c>
      <c r="E609" s="71">
        <f>Costcomb!P609</f>
        <v>591.6277868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1" t="s">
        <v>1025</v>
      </c>
      <c r="B610" s="21" t="s">
        <v>791</v>
      </c>
      <c r="C610" s="27" t="s">
        <v>20</v>
      </c>
      <c r="D610" s="71">
        <f>Costcomb!N610</f>
        <v>388.9315238</v>
      </c>
      <c r="E610" s="71">
        <f>Costcomb!P610</f>
        <v>700.0767428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1" t="s">
        <v>1026</v>
      </c>
      <c r="B611" s="21" t="s">
        <v>793</v>
      </c>
      <c r="C611" s="27" t="s">
        <v>20</v>
      </c>
      <c r="D611" s="71">
        <f>Costcomb!N611</f>
        <v>245.0322394</v>
      </c>
      <c r="E611" s="71">
        <f>Costcomb!P611</f>
        <v>441.0580309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1" t="s">
        <v>1027</v>
      </c>
      <c r="B612" s="21" t="s">
        <v>1028</v>
      </c>
      <c r="C612" s="27" t="s">
        <v>20</v>
      </c>
      <c r="D612" s="71">
        <f>Costcomb!N612</f>
        <v>294.791805</v>
      </c>
      <c r="E612" s="71">
        <f>Costcomb!P612</f>
        <v>530.625249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1" t="s">
        <v>1029</v>
      </c>
      <c r="B613" s="21" t="s">
        <v>983</v>
      </c>
      <c r="C613" s="27" t="s">
        <v>20</v>
      </c>
      <c r="D613" s="71">
        <f>Costcomb!N613</f>
        <v>282.4191563</v>
      </c>
      <c r="E613" s="71">
        <f>Costcomb!P613</f>
        <v>508.3544813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1" t="s">
        <v>1030</v>
      </c>
      <c r="B614" s="21" t="s">
        <v>731</v>
      </c>
      <c r="C614" s="27" t="s">
        <v>20</v>
      </c>
      <c r="D614" s="71">
        <f>Costcomb!N614</f>
        <v>415.290645</v>
      </c>
      <c r="E614" s="71">
        <f>Costcomb!P614</f>
        <v>747.523161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1" t="s">
        <v>1031</v>
      </c>
      <c r="B615" s="21" t="s">
        <v>780</v>
      </c>
      <c r="C615" s="27" t="s">
        <v>20</v>
      </c>
      <c r="D615" s="71">
        <f>Costcomb!N615</f>
        <v>398.076525</v>
      </c>
      <c r="E615" s="71">
        <f>Costcomb!P615</f>
        <v>716.537745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1" t="s">
        <v>1032</v>
      </c>
      <c r="B616" s="21" t="s">
        <v>1033</v>
      </c>
      <c r="C616" s="27" t="s">
        <v>20</v>
      </c>
      <c r="D616" s="71">
        <f>Costcomb!N616</f>
        <v>456.17418</v>
      </c>
      <c r="E616" s="71">
        <f>Costcomb!P616</f>
        <v>821.113524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1" t="s">
        <v>1034</v>
      </c>
      <c r="B617" s="21" t="s">
        <v>784</v>
      </c>
      <c r="C617" s="27" t="s">
        <v>20</v>
      </c>
      <c r="D617" s="71">
        <f>Costcomb!N617</f>
        <v>307.1644538</v>
      </c>
      <c r="E617" s="71">
        <f>Costcomb!P617</f>
        <v>552.8960168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1" t="s">
        <v>1035</v>
      </c>
      <c r="B618" s="21" t="s">
        <v>979</v>
      </c>
      <c r="C618" s="27" t="s">
        <v>20</v>
      </c>
      <c r="D618" s="71">
        <f>Costcomb!N618</f>
        <v>332.4476925</v>
      </c>
      <c r="E618" s="71">
        <f>Costcomb!P618</f>
        <v>598.4058465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1" t="s">
        <v>1036</v>
      </c>
      <c r="B619" s="21" t="s">
        <v>737</v>
      </c>
      <c r="C619" s="27" t="s">
        <v>20</v>
      </c>
      <c r="D619" s="71">
        <f>Costcomb!N619</f>
        <v>361.49652</v>
      </c>
      <c r="E619" s="71">
        <f>Costcomb!P619</f>
        <v>650.693736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1" t="s">
        <v>1037</v>
      </c>
      <c r="B620" s="21" t="s">
        <v>789</v>
      </c>
      <c r="C620" s="27" t="s">
        <v>20</v>
      </c>
      <c r="D620" s="71">
        <f>Costcomb!N620</f>
        <v>341.5926938</v>
      </c>
      <c r="E620" s="71">
        <f>Costcomb!P620</f>
        <v>614.8668488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1" t="s">
        <v>1038</v>
      </c>
      <c r="B621" s="21" t="s">
        <v>791</v>
      </c>
      <c r="C621" s="27" t="s">
        <v>20</v>
      </c>
      <c r="D621" s="71">
        <f>Costcomb!N621</f>
        <v>405.6077025</v>
      </c>
      <c r="E621" s="71">
        <f>Costcomb!P621</f>
        <v>730.0938645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1" t="s">
        <v>1039</v>
      </c>
      <c r="B622" s="21" t="s">
        <v>793</v>
      </c>
      <c r="C622" s="27" t="s">
        <v>20</v>
      </c>
      <c r="D622" s="71">
        <f>Costcomb!N622</f>
        <v>252.0254756</v>
      </c>
      <c r="E622" s="71">
        <f>Costcomb!P622</f>
        <v>453.6458561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1" t="s">
        <v>1040</v>
      </c>
      <c r="B623" s="21" t="s">
        <v>983</v>
      </c>
      <c r="C623" s="27" t="s">
        <v>20</v>
      </c>
      <c r="D623" s="71">
        <f>Costcomb!N623</f>
        <v>287.2606275</v>
      </c>
      <c r="E623" s="71">
        <f>Costcomb!P623</f>
        <v>517.0691295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1" t="s">
        <v>1041</v>
      </c>
      <c r="B624" s="21" t="s">
        <v>731</v>
      </c>
      <c r="C624" s="27" t="s">
        <v>20</v>
      </c>
      <c r="D624" s="71">
        <f>Costcomb!N624</f>
        <v>427.6632938</v>
      </c>
      <c r="E624" s="71">
        <f>Costcomb!P624</f>
        <v>769.7939288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1" t="s">
        <v>1042</v>
      </c>
      <c r="B625" s="21" t="s">
        <v>780</v>
      </c>
      <c r="C625" s="27" t="s">
        <v>20</v>
      </c>
      <c r="D625" s="71">
        <f>Costcomb!N625</f>
        <v>404.53182</v>
      </c>
      <c r="E625" s="71">
        <f>Costcomb!P625</f>
        <v>728.157276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1" t="s">
        <v>1043</v>
      </c>
      <c r="B626" s="21" t="s">
        <v>1009</v>
      </c>
      <c r="C626" s="27" t="s">
        <v>20</v>
      </c>
      <c r="D626" s="71">
        <f>Costcomb!N626</f>
        <v>463.1674163</v>
      </c>
      <c r="E626" s="71">
        <f>Costcomb!P626</f>
        <v>833.7013493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1" t="s">
        <v>1044</v>
      </c>
      <c r="B627" s="21" t="s">
        <v>784</v>
      </c>
      <c r="C627" s="27" t="s">
        <v>20</v>
      </c>
      <c r="D627" s="71">
        <f>Costcomb!N627</f>
        <v>315.7715138</v>
      </c>
      <c r="E627" s="71">
        <f>Costcomb!P627</f>
        <v>568.3887248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1" t="s">
        <v>1045</v>
      </c>
      <c r="B628" s="21" t="s">
        <v>979</v>
      </c>
      <c r="C628" s="27" t="s">
        <v>20</v>
      </c>
      <c r="D628" s="71">
        <f>Costcomb!N628</f>
        <v>354.5032838</v>
      </c>
      <c r="E628" s="71">
        <f>Costcomb!P628</f>
        <v>638.1059108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1" t="s">
        <v>1046</v>
      </c>
      <c r="B629" s="21" t="s">
        <v>737</v>
      </c>
      <c r="C629" s="27" t="s">
        <v>20</v>
      </c>
      <c r="D629" s="71">
        <f>Costcomb!N629</f>
        <v>374.9450513</v>
      </c>
      <c r="E629" s="71">
        <f>Costcomb!P629</f>
        <v>674.9010923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1" t="s">
        <v>1047</v>
      </c>
      <c r="B630" s="21" t="s">
        <v>789</v>
      </c>
      <c r="C630" s="27" t="s">
        <v>20</v>
      </c>
      <c r="D630" s="71">
        <f>Costcomb!N630</f>
        <v>350.737695</v>
      </c>
      <c r="E630" s="71">
        <f>Costcomb!P630</f>
        <v>631.327851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1" t="s">
        <v>1048</v>
      </c>
      <c r="B631" s="21" t="s">
        <v>791</v>
      </c>
      <c r="C631" s="27" t="s">
        <v>20</v>
      </c>
      <c r="D631" s="71">
        <f>Costcomb!N631</f>
        <v>414.7527038</v>
      </c>
      <c r="E631" s="71">
        <f>Costcomb!P631</f>
        <v>746.5548668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1" t="s">
        <v>1049</v>
      </c>
      <c r="B632" s="21" t="s">
        <v>793</v>
      </c>
      <c r="C632" s="27" t="s">
        <v>20</v>
      </c>
      <c r="D632" s="71">
        <f>Costcomb!N632</f>
        <v>265.2050363</v>
      </c>
      <c r="E632" s="71">
        <f>Costcomb!P632</f>
        <v>477.3690653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1" t="s">
        <v>1050</v>
      </c>
      <c r="B633" s="21" t="s">
        <v>983</v>
      </c>
      <c r="C633" s="27" t="s">
        <v>20</v>
      </c>
      <c r="D633" s="71">
        <f>Costcomb!N633</f>
        <v>199.5762038</v>
      </c>
      <c r="E633" s="71">
        <f>Costcomb!P633</f>
        <v>359.2371668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1" t="s">
        <v>1051</v>
      </c>
      <c r="B634" s="21" t="s">
        <v>777</v>
      </c>
      <c r="C634" s="27" t="s">
        <v>20</v>
      </c>
      <c r="D634" s="71">
        <f>Costcomb!N634</f>
        <v>417.44241</v>
      </c>
      <c r="E634" s="71">
        <f>Costcomb!P634</f>
        <v>751.396338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1" t="s">
        <v>1052</v>
      </c>
      <c r="B635" s="21" t="s">
        <v>731</v>
      </c>
      <c r="C635" s="27" t="s">
        <v>20</v>
      </c>
      <c r="D635" s="71">
        <f>Costcomb!N635</f>
        <v>415.290645</v>
      </c>
      <c r="E635" s="71">
        <f>Costcomb!P635</f>
        <v>747.523161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1" t="s">
        <v>1053</v>
      </c>
      <c r="B636" s="21" t="s">
        <v>780</v>
      </c>
      <c r="C636" s="27" t="s">
        <v>20</v>
      </c>
      <c r="D636" s="71">
        <f>Costcomb!N636</f>
        <v>429.2771175</v>
      </c>
      <c r="E636" s="71">
        <f>Costcomb!P636</f>
        <v>772.6988115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1" t="s">
        <v>1054</v>
      </c>
      <c r="B637" s="21" t="s">
        <v>1009</v>
      </c>
      <c r="C637" s="27" t="s">
        <v>20</v>
      </c>
      <c r="D637" s="71">
        <f>Costcomb!N637</f>
        <v>508.3544813</v>
      </c>
      <c r="E637" s="71">
        <f>Costcomb!P637</f>
        <v>915.0380663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1" t="s">
        <v>1055</v>
      </c>
      <c r="B638" s="21" t="s">
        <v>784</v>
      </c>
      <c r="C638" s="27" t="s">
        <v>20</v>
      </c>
      <c r="D638" s="71">
        <f>Costcomb!N638</f>
        <v>307.1644538</v>
      </c>
      <c r="E638" s="71">
        <f>Costcomb!P638</f>
        <v>552.8960168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1" t="s">
        <v>1056</v>
      </c>
      <c r="B639" s="21" t="s">
        <v>737</v>
      </c>
      <c r="C639" s="27" t="s">
        <v>20</v>
      </c>
      <c r="D639" s="71">
        <f>Costcomb!N639</f>
        <v>361.49652</v>
      </c>
      <c r="E639" s="71">
        <f>Costcomb!P639</f>
        <v>650.693736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1" t="s">
        <v>1057</v>
      </c>
      <c r="B640" s="21" t="s">
        <v>787</v>
      </c>
      <c r="C640" s="27" t="s">
        <v>20</v>
      </c>
      <c r="D640" s="71">
        <f>Costcomb!N640</f>
        <v>434.65653</v>
      </c>
      <c r="E640" s="71">
        <f>Costcomb!P640</f>
        <v>782.381754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1" t="s">
        <v>1058</v>
      </c>
      <c r="B641" s="21" t="s">
        <v>789</v>
      </c>
      <c r="C641" s="27" t="s">
        <v>20</v>
      </c>
      <c r="D641" s="71">
        <f>Costcomb!N641</f>
        <v>377.6347575</v>
      </c>
      <c r="E641" s="71">
        <f>Costcomb!P641</f>
        <v>679.7425635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1" t="s">
        <v>1059</v>
      </c>
      <c r="B642" s="21" t="s">
        <v>791</v>
      </c>
      <c r="C642" s="27" t="s">
        <v>20</v>
      </c>
      <c r="D642" s="71">
        <f>Costcomb!N642</f>
        <v>471.236535</v>
      </c>
      <c r="E642" s="71">
        <f>Costcomb!P642</f>
        <v>848.225763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1" t="s">
        <v>1060</v>
      </c>
      <c r="B643" s="21" t="s">
        <v>793</v>
      </c>
      <c r="C643" s="27" t="s">
        <v>20</v>
      </c>
      <c r="D643" s="71">
        <f>Costcomb!N643</f>
        <v>252.0254756</v>
      </c>
      <c r="E643" s="71">
        <f>Costcomb!P643</f>
        <v>453.6458561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1" t="s">
        <v>1061</v>
      </c>
      <c r="B644" s="21" t="s">
        <v>731</v>
      </c>
      <c r="C644" s="27" t="s">
        <v>20</v>
      </c>
      <c r="D644" s="71">
        <f>Costcomb!N644</f>
        <v>427.1253525</v>
      </c>
      <c r="E644" s="71">
        <f>Costcomb!P644</f>
        <v>768.8256345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1" t="s">
        <v>1062</v>
      </c>
      <c r="B645" s="21" t="s">
        <v>780</v>
      </c>
      <c r="C645" s="27" t="s">
        <v>20</v>
      </c>
      <c r="D645" s="71">
        <f>Costcomb!N645</f>
        <v>447.56712</v>
      </c>
      <c r="E645" s="71">
        <f>Costcomb!P645</f>
        <v>805.620816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1" t="s">
        <v>1063</v>
      </c>
      <c r="B646" s="21" t="s">
        <v>782</v>
      </c>
      <c r="C646" s="27" t="s">
        <v>20</v>
      </c>
      <c r="D646" s="71">
        <f>Costcomb!N646</f>
        <v>530.4100725</v>
      </c>
      <c r="E646" s="71">
        <f>Costcomb!P646</f>
        <v>954.7381305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1" t="s">
        <v>1064</v>
      </c>
      <c r="B647" s="21" t="s">
        <v>784</v>
      </c>
      <c r="C647" s="27" t="s">
        <v>20</v>
      </c>
      <c r="D647" s="71">
        <f>Costcomb!N647</f>
        <v>315.7715138</v>
      </c>
      <c r="E647" s="71">
        <f>Costcomb!P647</f>
        <v>568.3887248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1" t="s">
        <v>1065</v>
      </c>
      <c r="B648" s="21" t="s">
        <v>737</v>
      </c>
      <c r="C648" s="27" t="s">
        <v>20</v>
      </c>
      <c r="D648" s="71">
        <f>Costcomb!N648</f>
        <v>374.9450513</v>
      </c>
      <c r="E648" s="71">
        <f>Costcomb!P648</f>
        <v>674.9010923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1" t="s">
        <v>1066</v>
      </c>
      <c r="B649" s="21" t="s">
        <v>789</v>
      </c>
      <c r="C649" s="27" t="s">
        <v>20</v>
      </c>
      <c r="D649" s="71">
        <f>Costcomb!N649</f>
        <v>391.62123</v>
      </c>
      <c r="E649" s="71">
        <f>Costcomb!P649</f>
        <v>704.918214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1" t="s">
        <v>1067</v>
      </c>
      <c r="B650" s="21" t="s">
        <v>791</v>
      </c>
      <c r="C650" s="27" t="s">
        <v>20</v>
      </c>
      <c r="D650" s="71">
        <f>Costcomb!N650</f>
        <v>479.843595</v>
      </c>
      <c r="E650" s="71">
        <f>Costcomb!P650</f>
        <v>863.718471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1" t="s">
        <v>1068</v>
      </c>
      <c r="B651" s="21" t="s">
        <v>793</v>
      </c>
      <c r="C651" s="27" t="s">
        <v>20</v>
      </c>
      <c r="D651" s="71">
        <f>Costcomb!N651</f>
        <v>265.2050363</v>
      </c>
      <c r="E651" s="71">
        <f>Costcomb!P651</f>
        <v>477.3690653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1" t="s">
        <v>1069</v>
      </c>
      <c r="B652" s="21" t="s">
        <v>731</v>
      </c>
      <c r="C652" s="27" t="s">
        <v>20</v>
      </c>
      <c r="D652" s="71">
        <f>Costcomb!N652</f>
        <v>448.6430025</v>
      </c>
      <c r="E652" s="71">
        <f>Costcomb!P652</f>
        <v>807.5574045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1" t="s">
        <v>1070</v>
      </c>
      <c r="B653" s="21" t="s">
        <v>780</v>
      </c>
      <c r="C653" s="27" t="s">
        <v>20</v>
      </c>
      <c r="D653" s="71">
        <f>Costcomb!N653</f>
        <v>451.3327088</v>
      </c>
      <c r="E653" s="71">
        <f>Costcomb!P653</f>
        <v>812.3988758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1" t="s">
        <v>1071</v>
      </c>
      <c r="B654" s="21" t="s">
        <v>1009</v>
      </c>
      <c r="C654" s="27" t="s">
        <v>20</v>
      </c>
      <c r="D654" s="71">
        <f>Costcomb!N654</f>
        <v>530.9480138</v>
      </c>
      <c r="E654" s="71">
        <f>Costcomb!P654</f>
        <v>955.7064248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1" t="s">
        <v>1072</v>
      </c>
      <c r="B655" s="21" t="s">
        <v>784</v>
      </c>
      <c r="C655" s="27" t="s">
        <v>20</v>
      </c>
      <c r="D655" s="71">
        <f>Costcomb!N655</f>
        <v>338.9029875</v>
      </c>
      <c r="E655" s="71">
        <f>Costcomb!P655</f>
        <v>610.0253775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1" t="s">
        <v>1073</v>
      </c>
      <c r="B656" s="21" t="s">
        <v>737</v>
      </c>
      <c r="C656" s="27" t="s">
        <v>20</v>
      </c>
      <c r="D656" s="71">
        <f>Costcomb!N656</f>
        <v>389.469465</v>
      </c>
      <c r="E656" s="71">
        <f>Costcomb!P656</f>
        <v>701.045037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1" t="s">
        <v>1074</v>
      </c>
      <c r="B657" s="21" t="s">
        <v>789</v>
      </c>
      <c r="C657" s="27" t="s">
        <v>20</v>
      </c>
      <c r="D657" s="71">
        <f>Costcomb!N657</f>
        <v>394.3109363</v>
      </c>
      <c r="E657" s="71">
        <f>Costcomb!P657</f>
        <v>709.7596853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1" t="s">
        <v>1075</v>
      </c>
      <c r="B658" s="21" t="s">
        <v>791</v>
      </c>
      <c r="C658" s="27" t="s">
        <v>20</v>
      </c>
      <c r="D658" s="71">
        <f>Costcomb!N658</f>
        <v>481.4574188</v>
      </c>
      <c r="E658" s="71">
        <f>Costcomb!P658</f>
        <v>866.6233538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1" t="s">
        <v>1076</v>
      </c>
      <c r="B659" s="21" t="s">
        <v>793</v>
      </c>
      <c r="C659" s="27" t="s">
        <v>20</v>
      </c>
      <c r="D659" s="71">
        <f>Costcomb!N659</f>
        <v>275.9638613</v>
      </c>
      <c r="E659" s="71">
        <f>Costcomb!P659</f>
        <v>496.7349503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1" t="s">
        <v>1077</v>
      </c>
      <c r="B660" s="21" t="s">
        <v>731</v>
      </c>
      <c r="C660" s="27" t="s">
        <v>20</v>
      </c>
      <c r="D660" s="71">
        <f>Costcomb!N660</f>
        <v>463.7053575</v>
      </c>
      <c r="E660" s="71">
        <f>Costcomb!P660</f>
        <v>834.6696435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1" t="s">
        <v>1078</v>
      </c>
      <c r="B661" s="21" t="s">
        <v>780</v>
      </c>
      <c r="C661" s="27" t="s">
        <v>20</v>
      </c>
      <c r="D661" s="71">
        <f>Costcomb!N661</f>
        <v>463.1674163</v>
      </c>
      <c r="E661" s="71">
        <f>Costcomb!P661</f>
        <v>833.7013493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1" t="s">
        <v>1079</v>
      </c>
      <c r="B662" s="21" t="s">
        <v>1009</v>
      </c>
      <c r="C662" s="27" t="s">
        <v>20</v>
      </c>
      <c r="D662" s="71">
        <f>Costcomb!N662</f>
        <v>544.9344863</v>
      </c>
      <c r="E662" s="71">
        <f>Costcomb!P662</f>
        <v>980.8820753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1" t="s">
        <v>1080</v>
      </c>
      <c r="B663" s="21" t="s">
        <v>784</v>
      </c>
      <c r="C663" s="27" t="s">
        <v>20</v>
      </c>
      <c r="D663" s="71">
        <f>Costcomb!N663</f>
        <v>348.0479888</v>
      </c>
      <c r="E663" s="71">
        <f>Costcomb!P663</f>
        <v>626.4863798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1" t="s">
        <v>1081</v>
      </c>
      <c r="B664" s="21" t="s">
        <v>737</v>
      </c>
      <c r="C664" s="27" t="s">
        <v>20</v>
      </c>
      <c r="D664" s="71">
        <f>Costcomb!N664</f>
        <v>402.380055</v>
      </c>
      <c r="E664" s="71">
        <f>Costcomb!P664</f>
        <v>724.284099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1" t="s">
        <v>1082</v>
      </c>
      <c r="B665" s="21" t="s">
        <v>789</v>
      </c>
      <c r="C665" s="27" t="s">
        <v>20</v>
      </c>
      <c r="D665" s="71">
        <f>Costcomb!N665</f>
        <v>409.9112325</v>
      </c>
      <c r="E665" s="71">
        <f>Costcomb!P665</f>
        <v>737.8402185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1" t="s">
        <v>1083</v>
      </c>
      <c r="B666" s="21" t="s">
        <v>791</v>
      </c>
      <c r="C666" s="27" t="s">
        <v>20</v>
      </c>
      <c r="D666" s="71">
        <f>Costcomb!N666</f>
        <v>493.8300675</v>
      </c>
      <c r="E666" s="71">
        <f>Costcomb!P666</f>
        <v>888.8941215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1" t="s">
        <v>1084</v>
      </c>
      <c r="B667" s="21" t="s">
        <v>793</v>
      </c>
      <c r="C667" s="27" t="s">
        <v>20</v>
      </c>
      <c r="D667" s="71">
        <f>Costcomb!N667</f>
        <v>290.488275</v>
      </c>
      <c r="E667" s="71">
        <f>Costcomb!P667</f>
        <v>522.878895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1" t="s">
        <v>1085</v>
      </c>
      <c r="B668" s="21" t="s">
        <v>1086</v>
      </c>
      <c r="C668" s="27" t="s">
        <v>20</v>
      </c>
      <c r="D668" s="71">
        <f>Costcomb!N668</f>
        <v>156.8098744</v>
      </c>
      <c r="E668" s="71">
        <f>Costcomb!P668</f>
        <v>282.2577739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1" t="s">
        <v>1087</v>
      </c>
      <c r="B669" s="21" t="s">
        <v>1088</v>
      </c>
      <c r="C669" s="27" t="s">
        <v>20</v>
      </c>
      <c r="D669" s="71">
        <f>Costcomb!N669</f>
        <v>156.8098744</v>
      </c>
      <c r="E669" s="71">
        <f>Costcomb!P669</f>
        <v>282.2577739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1" t="s">
        <v>1089</v>
      </c>
      <c r="B670" s="21" t="s">
        <v>1090</v>
      </c>
      <c r="C670" s="27" t="s">
        <v>20</v>
      </c>
      <c r="D670" s="71">
        <f>Costcomb!N670</f>
        <v>192.0450263</v>
      </c>
      <c r="E670" s="71">
        <f>Costcomb!P670</f>
        <v>345.6810473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1" t="s">
        <v>1091</v>
      </c>
      <c r="B671" s="21" t="s">
        <v>1092</v>
      </c>
      <c r="C671" s="27" t="s">
        <v>20</v>
      </c>
      <c r="D671" s="71">
        <f>Costcomb!N671</f>
        <v>5.05664775</v>
      </c>
      <c r="E671" s="71">
        <f>Costcomb!P671</f>
        <v>9.10196595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1" t="s">
        <v>1093</v>
      </c>
      <c r="B672" s="21" t="s">
        <v>1094</v>
      </c>
      <c r="C672" s="27" t="s">
        <v>20</v>
      </c>
      <c r="D672" s="71">
        <f>Costcomb!N672</f>
        <v>61.05633188</v>
      </c>
      <c r="E672" s="71">
        <f>Costcomb!P672</f>
        <v>109.9013974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1" t="s">
        <v>1096</v>
      </c>
      <c r="B673" s="21" t="s">
        <v>1097</v>
      </c>
      <c r="C673" s="27" t="s">
        <v>20</v>
      </c>
      <c r="D673" s="71">
        <f>Costcomb!N673</f>
        <v>96.829425</v>
      </c>
      <c r="E673" s="71">
        <f>Costcomb!P673</f>
        <v>174.292965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1" t="s">
        <v>1098</v>
      </c>
      <c r="B674" s="21" t="s">
        <v>1099</v>
      </c>
      <c r="C674" s="27" t="s">
        <v>20</v>
      </c>
      <c r="D674" s="71">
        <f>Costcomb!N674</f>
        <v>92.25692438</v>
      </c>
      <c r="E674" s="71">
        <f>Costcomb!P674</f>
        <v>166.0624639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1" t="s">
        <v>1100</v>
      </c>
      <c r="B675" s="21" t="s">
        <v>1101</v>
      </c>
      <c r="C675" s="27" t="s">
        <v>20</v>
      </c>
      <c r="D675" s="71">
        <f>Costcomb!N675</f>
        <v>96.02251313</v>
      </c>
      <c r="E675" s="71">
        <f>Costcomb!P675</f>
        <v>172.8405236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1" t="s">
        <v>1102</v>
      </c>
      <c r="B676" s="21" t="s">
        <v>1103</v>
      </c>
      <c r="C676" s="27" t="s">
        <v>20</v>
      </c>
      <c r="D676" s="71">
        <f>Costcomb!N676</f>
        <v>201.4589981</v>
      </c>
      <c r="E676" s="71">
        <f>Costcomb!P676</f>
        <v>362.6261966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1" t="s">
        <v>1104</v>
      </c>
      <c r="B677" s="21" t="s">
        <v>1105</v>
      </c>
      <c r="C677" s="27" t="s">
        <v>20</v>
      </c>
      <c r="D677" s="71">
        <f>Costcomb!N677</f>
        <v>214.9075294</v>
      </c>
      <c r="E677" s="71">
        <f>Costcomb!P677</f>
        <v>386.8335529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1" t="s">
        <v>1106</v>
      </c>
      <c r="B678" s="21" t="s">
        <v>1107</v>
      </c>
      <c r="C678" s="27" t="s">
        <v>20</v>
      </c>
      <c r="D678" s="71">
        <f>Costcomb!N678</f>
        <v>137.9819306</v>
      </c>
      <c r="E678" s="71">
        <f>Costcomb!P678</f>
        <v>248.3674751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1" t="s">
        <v>1108</v>
      </c>
      <c r="B679" s="21" t="s">
        <v>1109</v>
      </c>
      <c r="C679" s="27" t="s">
        <v>20</v>
      </c>
      <c r="D679" s="71">
        <f>Costcomb!N679</f>
        <v>155.4650213</v>
      </c>
      <c r="E679" s="71">
        <f>Costcomb!P679</f>
        <v>279.8370383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1" t="s">
        <v>1110</v>
      </c>
      <c r="B680" s="21" t="s">
        <v>1111</v>
      </c>
      <c r="C680" s="27" t="s">
        <v>20</v>
      </c>
      <c r="D680" s="71">
        <f>Costcomb!N680</f>
        <v>168.9135525</v>
      </c>
      <c r="E680" s="71">
        <f>Costcomb!P680</f>
        <v>304.0443945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1" t="s">
        <v>1112</v>
      </c>
      <c r="B681" s="21" t="s">
        <v>1113</v>
      </c>
      <c r="C681" s="27" t="s">
        <v>20</v>
      </c>
      <c r="D681" s="71">
        <f>Costcomb!N681</f>
        <v>153.8511975</v>
      </c>
      <c r="E681" s="71">
        <f>Costcomb!P681</f>
        <v>276.9321555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1" t="s">
        <v>1114</v>
      </c>
      <c r="B682" s="21" t="s">
        <v>1115</v>
      </c>
      <c r="C682" s="27" t="s">
        <v>20</v>
      </c>
      <c r="D682" s="71">
        <f>Costcomb!N682</f>
        <v>174.0239944</v>
      </c>
      <c r="E682" s="71">
        <f>Costcomb!P682</f>
        <v>313.2431899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1" t="s">
        <v>1116</v>
      </c>
      <c r="B683" s="21" t="s">
        <v>1117</v>
      </c>
      <c r="C683" s="27" t="s">
        <v>20</v>
      </c>
      <c r="D683" s="71">
        <f>Costcomb!N683</f>
        <v>184.5138488</v>
      </c>
      <c r="E683" s="71">
        <f>Costcomb!P683</f>
        <v>332.1249278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1" t="s">
        <v>1118</v>
      </c>
      <c r="B684" s="21" t="s">
        <v>1119</v>
      </c>
      <c r="C684" s="27" t="s">
        <v>20</v>
      </c>
      <c r="D684" s="71">
        <f>Costcomb!N684</f>
        <v>165.685905</v>
      </c>
      <c r="E684" s="71">
        <f>Costcomb!P684</f>
        <v>298.234629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1" t="s">
        <v>1120</v>
      </c>
      <c r="B685" s="21" t="s">
        <v>1121</v>
      </c>
      <c r="C685" s="27" t="s">
        <v>20</v>
      </c>
      <c r="D685" s="71">
        <f>Costcomb!N685</f>
        <v>180.74826</v>
      </c>
      <c r="E685" s="71">
        <f>Costcomb!P685</f>
        <v>325.346868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1" t="s">
        <v>1122</v>
      </c>
      <c r="B686" s="21" t="s">
        <v>1123</v>
      </c>
      <c r="C686" s="27" t="s">
        <v>20</v>
      </c>
      <c r="D686" s="71">
        <f>Costcomb!N686</f>
        <v>193.1209088</v>
      </c>
      <c r="E686" s="71">
        <f>Costcomb!P686</f>
        <v>347.6176358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1" t="s">
        <v>1124</v>
      </c>
      <c r="B687" s="21" t="s">
        <v>1125</v>
      </c>
      <c r="C687" s="27" t="s">
        <v>20</v>
      </c>
      <c r="D687" s="71">
        <f>Costcomb!N687</f>
        <v>222.1697363</v>
      </c>
      <c r="E687" s="71">
        <f>Costcomb!P687</f>
        <v>399.9055253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1" t="s">
        <v>1126</v>
      </c>
      <c r="B688" s="21" t="s">
        <v>1127</v>
      </c>
      <c r="C688" s="27" t="s">
        <v>20</v>
      </c>
      <c r="D688" s="71">
        <f>Costcomb!N688</f>
        <v>222.1697363</v>
      </c>
      <c r="E688" s="71">
        <f>Costcomb!P688</f>
        <v>399.9055253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1" t="s">
        <v>1128</v>
      </c>
      <c r="B689" s="21" t="s">
        <v>1129</v>
      </c>
      <c r="C689" s="27" t="s">
        <v>20</v>
      </c>
      <c r="D689" s="71">
        <f>Costcomb!N689</f>
        <v>331.9097513</v>
      </c>
      <c r="E689" s="71">
        <f>Costcomb!P689</f>
        <v>597.4375523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1" t="s">
        <v>1130</v>
      </c>
      <c r="B690" s="21" t="s">
        <v>1131</v>
      </c>
      <c r="C690" s="27" t="s">
        <v>20</v>
      </c>
      <c r="D690" s="71">
        <f>Costcomb!N690</f>
        <v>271.6603313</v>
      </c>
      <c r="E690" s="71">
        <f>Costcomb!P690</f>
        <v>488.9885963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1" t="s">
        <v>1132</v>
      </c>
      <c r="B691" s="21" t="s">
        <v>1133</v>
      </c>
      <c r="C691" s="27" t="s">
        <v>20</v>
      </c>
      <c r="D691" s="71">
        <f>Costcomb!N691</f>
        <v>238.0390031</v>
      </c>
      <c r="E691" s="71">
        <f>Costcomb!P691</f>
        <v>428.4702056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1" t="s">
        <v>1134</v>
      </c>
      <c r="B692" s="21" t="s">
        <v>1135</v>
      </c>
      <c r="C692" s="27" t="s">
        <v>20</v>
      </c>
      <c r="D692" s="71">
        <f>Costcomb!N692</f>
        <v>238.0390031</v>
      </c>
      <c r="E692" s="71">
        <f>Costcomb!P692</f>
        <v>428.4702056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1" t="s">
        <v>1136</v>
      </c>
      <c r="B693" s="21" t="s">
        <v>1137</v>
      </c>
      <c r="C693" s="27" t="s">
        <v>20</v>
      </c>
      <c r="D693" s="71">
        <f>Costcomb!N693</f>
        <v>394.8488775</v>
      </c>
      <c r="E693" s="71">
        <f>Costcomb!P693</f>
        <v>710.7279795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1" t="s">
        <v>1138</v>
      </c>
      <c r="B694" s="21" t="s">
        <v>1139</v>
      </c>
      <c r="C694" s="27" t="s">
        <v>20</v>
      </c>
      <c r="D694" s="71">
        <f>Costcomb!N694</f>
        <v>302.8609238</v>
      </c>
      <c r="E694" s="71">
        <f>Costcomb!P694</f>
        <v>545.1496628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1" t="s">
        <v>1140</v>
      </c>
      <c r="B695" s="21" t="s">
        <v>1141</v>
      </c>
      <c r="C695" s="27" t="s">
        <v>20</v>
      </c>
      <c r="D695" s="71">
        <f>Costcomb!N695</f>
        <v>272.7362138</v>
      </c>
      <c r="E695" s="71">
        <f>Costcomb!P695</f>
        <v>490.9251848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1" t="s">
        <v>1142</v>
      </c>
      <c r="B696" s="21" t="s">
        <v>1143</v>
      </c>
      <c r="C696" s="27" t="s">
        <v>20</v>
      </c>
      <c r="D696" s="71">
        <f>Costcomb!N696</f>
        <v>414.7527038</v>
      </c>
      <c r="E696" s="71">
        <f>Costcomb!P696</f>
        <v>746.5548668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1" t="s">
        <v>1144</v>
      </c>
      <c r="B697" s="21" t="s">
        <v>1145</v>
      </c>
      <c r="C697" s="27" t="s">
        <v>20</v>
      </c>
      <c r="D697" s="71">
        <f>Costcomb!N697</f>
        <v>492.2162438</v>
      </c>
      <c r="E697" s="71">
        <f>Costcomb!P697</f>
        <v>885.9892388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1" t="s">
        <v>1146</v>
      </c>
      <c r="B698" s="21" t="s">
        <v>1147</v>
      </c>
      <c r="C698" s="27" t="s">
        <v>20</v>
      </c>
      <c r="D698" s="71">
        <f>Costcomb!N698</f>
        <v>171.0653175</v>
      </c>
      <c r="E698" s="71">
        <f>Costcomb!P698</f>
        <v>307.9175715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1" t="s">
        <v>1148</v>
      </c>
      <c r="B699" s="21" t="s">
        <v>1149</v>
      </c>
      <c r="C699" s="27" t="s">
        <v>20</v>
      </c>
      <c r="D699" s="71">
        <f>Costcomb!N699</f>
        <v>171.0653175</v>
      </c>
      <c r="E699" s="71">
        <f>Costcomb!P699</f>
        <v>307.9175715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1" t="s">
        <v>1150</v>
      </c>
      <c r="B700" s="21" t="s">
        <v>1151</v>
      </c>
      <c r="C700" s="27" t="s">
        <v>20</v>
      </c>
      <c r="D700" s="71">
        <f>Costcomb!N700</f>
        <v>160.0375219</v>
      </c>
      <c r="E700" s="71">
        <f>Costcomb!P700</f>
        <v>288.0675394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1" t="s">
        <v>1152</v>
      </c>
      <c r="B701" s="21" t="s">
        <v>1153</v>
      </c>
      <c r="C701" s="27" t="s">
        <v>20</v>
      </c>
      <c r="D701" s="71">
        <f>Costcomb!N701</f>
        <v>183.1689956</v>
      </c>
      <c r="E701" s="71">
        <f>Costcomb!P701</f>
        <v>329.7041921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1" t="s">
        <v>1154</v>
      </c>
      <c r="B702" s="21" t="s">
        <v>1155</v>
      </c>
      <c r="C702" s="27" t="s">
        <v>20</v>
      </c>
      <c r="D702" s="71">
        <f>Costcomb!N702</f>
        <v>149.0097263</v>
      </c>
      <c r="E702" s="71">
        <f>Costcomb!P702</f>
        <v>268.2175073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1" t="s">
        <v>1156</v>
      </c>
      <c r="B703" s="21" t="s">
        <v>1157</v>
      </c>
      <c r="C703" s="27" t="s">
        <v>20</v>
      </c>
      <c r="D703" s="71">
        <f>Costcomb!N703</f>
        <v>165.685905</v>
      </c>
      <c r="E703" s="71">
        <f>Costcomb!P703</f>
        <v>298.234629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1" t="s">
        <v>1158</v>
      </c>
      <c r="B704" s="21" t="s">
        <v>1159</v>
      </c>
      <c r="C704" s="27" t="s">
        <v>20</v>
      </c>
      <c r="D704" s="71">
        <f>Costcomb!N704</f>
        <v>225.3973838</v>
      </c>
      <c r="E704" s="71">
        <f>Costcomb!P704</f>
        <v>405.7152908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1" t="s">
        <v>1160</v>
      </c>
      <c r="B705" s="21" t="s">
        <v>1161</v>
      </c>
      <c r="C705" s="27" t="s">
        <v>20</v>
      </c>
      <c r="D705" s="71">
        <f>Costcomb!N705</f>
        <v>192.3139969</v>
      </c>
      <c r="E705" s="71">
        <f>Costcomb!P705</f>
        <v>346.1651944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1" t="s">
        <v>1162</v>
      </c>
      <c r="B706" s="21" t="s">
        <v>1163</v>
      </c>
      <c r="C706" s="27" t="s">
        <v>20</v>
      </c>
      <c r="D706" s="71">
        <f>Costcomb!N706</f>
        <v>209.7970875</v>
      </c>
      <c r="E706" s="71">
        <f>Costcomb!P706</f>
        <v>377.6347575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1" t="s">
        <v>1164</v>
      </c>
      <c r="B707" s="21" t="s">
        <v>1165</v>
      </c>
      <c r="C707" s="27" t="s">
        <v>20</v>
      </c>
      <c r="D707" s="71">
        <f>Costcomb!N707</f>
        <v>380.862405</v>
      </c>
      <c r="E707" s="71">
        <f>Costcomb!P707</f>
        <v>685.552329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1" t="s">
        <v>1166</v>
      </c>
      <c r="B708" s="21" t="s">
        <v>1167</v>
      </c>
      <c r="C708" s="27" t="s">
        <v>20</v>
      </c>
      <c r="D708" s="71">
        <f>Costcomb!N708</f>
        <v>228.6250313</v>
      </c>
      <c r="E708" s="71">
        <f>Costcomb!P708</f>
        <v>411.5250563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1" t="s">
        <v>1168</v>
      </c>
      <c r="B709" s="21" t="s">
        <v>1169</v>
      </c>
      <c r="C709" s="27" t="s">
        <v>20</v>
      </c>
      <c r="D709" s="71">
        <f>Costcomb!N709</f>
        <v>184.5138488</v>
      </c>
      <c r="E709" s="71">
        <f>Costcomb!P709</f>
        <v>332.1249278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1" t="s">
        <v>1170</v>
      </c>
      <c r="B710" s="21" t="s">
        <v>1171</v>
      </c>
      <c r="C710" s="27" t="s">
        <v>20</v>
      </c>
      <c r="D710" s="71">
        <f>Costcomb!N710</f>
        <v>184.5138488</v>
      </c>
      <c r="E710" s="71">
        <f>Costcomb!P710</f>
        <v>332.1249278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1" t="s">
        <v>1172</v>
      </c>
      <c r="B711" s="21" t="s">
        <v>1173</v>
      </c>
      <c r="C711" s="27" t="s">
        <v>20</v>
      </c>
      <c r="D711" s="71">
        <f>Costcomb!N711</f>
        <v>184.5138488</v>
      </c>
      <c r="E711" s="71">
        <f>Costcomb!P711</f>
        <v>332.1249278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1" t="s">
        <v>1174</v>
      </c>
      <c r="B712" s="21" t="s">
        <v>1175</v>
      </c>
      <c r="C712" s="27" t="s">
        <v>20</v>
      </c>
      <c r="D712" s="71">
        <f>Costcomb!N712</f>
        <v>184.5138488</v>
      </c>
      <c r="E712" s="71">
        <f>Costcomb!P712</f>
        <v>332.1249278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1" t="s">
        <v>1176</v>
      </c>
      <c r="B713" s="21" t="s">
        <v>1177</v>
      </c>
      <c r="C713" s="27" t="s">
        <v>20</v>
      </c>
      <c r="D713" s="71">
        <f>Costcomb!N713</f>
        <v>224.5904719</v>
      </c>
      <c r="E713" s="71">
        <f>Costcomb!P713</f>
        <v>404.2628494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1" t="s">
        <v>1178</v>
      </c>
      <c r="B714" s="21" t="s">
        <v>1179</v>
      </c>
      <c r="C714" s="27" t="s">
        <v>20</v>
      </c>
      <c r="D714" s="71">
        <f>Costcomb!N714</f>
        <v>206.8384106</v>
      </c>
      <c r="E714" s="71">
        <f>Costcomb!P714</f>
        <v>372.3091391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1" t="s">
        <v>1180</v>
      </c>
      <c r="B715" s="21" t="s">
        <v>1181</v>
      </c>
      <c r="C715" s="27" t="s">
        <v>20</v>
      </c>
      <c r="D715" s="71">
        <f>Costcomb!N715</f>
        <v>206.8384106</v>
      </c>
      <c r="E715" s="71">
        <f>Costcomb!P715</f>
        <v>372.3091391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1" t="s">
        <v>1182</v>
      </c>
      <c r="B716" s="21" t="s">
        <v>1183</v>
      </c>
      <c r="C716" s="27" t="s">
        <v>20</v>
      </c>
      <c r="D716" s="71">
        <f>Costcomb!N716</f>
        <v>206.8384106</v>
      </c>
      <c r="E716" s="71">
        <f>Costcomb!P716</f>
        <v>372.3091391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1" t="s">
        <v>1184</v>
      </c>
      <c r="B717" s="21" t="s">
        <v>1185</v>
      </c>
      <c r="C717" s="27" t="s">
        <v>20</v>
      </c>
      <c r="D717" s="71">
        <f>Costcomb!N717</f>
        <v>206.8384106</v>
      </c>
      <c r="E717" s="71">
        <f>Costcomb!P717</f>
        <v>372.3091391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1" t="s">
        <v>1186</v>
      </c>
      <c r="B718" s="21" t="s">
        <v>1187</v>
      </c>
      <c r="C718" s="27" t="s">
        <v>20</v>
      </c>
      <c r="D718" s="71">
        <f>Costcomb!N718</f>
        <v>206.8384106</v>
      </c>
      <c r="E718" s="71">
        <f>Costcomb!P718</f>
        <v>372.3091391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1" t="s">
        <v>1188</v>
      </c>
      <c r="B719" s="21" t="s">
        <v>1189</v>
      </c>
      <c r="C719" s="27" t="s">
        <v>20</v>
      </c>
      <c r="D719" s="71">
        <f>Costcomb!N719</f>
        <v>214.9075294</v>
      </c>
      <c r="E719" s="71">
        <f>Costcomb!P719</f>
        <v>386.8335529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1" t="s">
        <v>1190</v>
      </c>
      <c r="B720" s="21" t="s">
        <v>1191</v>
      </c>
      <c r="C720" s="27" t="s">
        <v>20</v>
      </c>
      <c r="D720" s="71">
        <f>Costcomb!N720</f>
        <v>214.9075294</v>
      </c>
      <c r="E720" s="71">
        <f>Costcomb!P720</f>
        <v>386.8335529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1" t="s">
        <v>1192</v>
      </c>
      <c r="B721" s="21" t="s">
        <v>1193</v>
      </c>
      <c r="C721" s="27" t="s">
        <v>20</v>
      </c>
      <c r="D721" s="71">
        <f>Costcomb!N721</f>
        <v>991.963665</v>
      </c>
      <c r="E721" s="71">
        <f>Costcomb!P721</f>
        <v>1785.534597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1" t="s">
        <v>1194</v>
      </c>
      <c r="B722" s="21" t="s">
        <v>1195</v>
      </c>
      <c r="C722" s="27" t="s">
        <v>20</v>
      </c>
      <c r="D722" s="71">
        <f>Costcomb!N722</f>
        <v>516.4236</v>
      </c>
      <c r="E722" s="71">
        <f>Costcomb!P722</f>
        <v>929.56248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1" t="s">
        <v>1196</v>
      </c>
      <c r="B723" s="21" t="s">
        <v>1197</v>
      </c>
      <c r="C723" s="27" t="s">
        <v>20</v>
      </c>
      <c r="D723" s="71">
        <f>Costcomb!N723</f>
        <v>542.24478</v>
      </c>
      <c r="E723" s="71">
        <f>Costcomb!P723</f>
        <v>976.040604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1" t="s">
        <v>1198</v>
      </c>
      <c r="B724" s="21" t="s">
        <v>1199</v>
      </c>
      <c r="C724" s="27" t="s">
        <v>20</v>
      </c>
      <c r="D724" s="71">
        <f>Costcomb!N724</f>
        <v>619.70832</v>
      </c>
      <c r="E724" s="71">
        <f>Costcomb!P724</f>
        <v>1115.474976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1" t="s">
        <v>1200</v>
      </c>
      <c r="B725" s="21" t="s">
        <v>1201</v>
      </c>
      <c r="C725" s="27" t="s">
        <v>20</v>
      </c>
      <c r="D725" s="71">
        <f>Costcomb!N725</f>
        <v>388.3935825</v>
      </c>
      <c r="E725" s="71">
        <f>Costcomb!P725</f>
        <v>699.1084485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1" t="s">
        <v>1202</v>
      </c>
      <c r="B726" s="21" t="s">
        <v>1195</v>
      </c>
      <c r="C726" s="27" t="s">
        <v>20</v>
      </c>
      <c r="D726" s="71">
        <f>Costcomb!N726</f>
        <v>579.9006675</v>
      </c>
      <c r="E726" s="71">
        <f>Costcomb!P726</f>
        <v>1043.821202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1" t="s">
        <v>1203</v>
      </c>
      <c r="B727" s="21" t="s">
        <v>1197</v>
      </c>
      <c r="C727" s="27" t="s">
        <v>20</v>
      </c>
      <c r="D727" s="71">
        <f>Costcomb!N727</f>
        <v>613.253025</v>
      </c>
      <c r="E727" s="71">
        <f>Costcomb!P727</f>
        <v>1103.855445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1" t="s">
        <v>1204</v>
      </c>
      <c r="B728" s="21" t="s">
        <v>1201</v>
      </c>
      <c r="C728" s="27" t="s">
        <v>20</v>
      </c>
      <c r="D728" s="71">
        <f>Costcomb!N728</f>
        <v>453.4844738</v>
      </c>
      <c r="E728" s="71">
        <f>Costcomb!P728</f>
        <v>816.2720528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1" t="s">
        <v>1205</v>
      </c>
      <c r="B729" s="21" t="s">
        <v>1195</v>
      </c>
      <c r="C729" s="27" t="s">
        <v>20</v>
      </c>
      <c r="D729" s="71">
        <f>Costcomb!N729</f>
        <v>557.307135</v>
      </c>
      <c r="E729" s="71">
        <f>Costcomb!P729</f>
        <v>1003.152843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1" t="s">
        <v>1206</v>
      </c>
      <c r="B730" s="21" t="s">
        <v>1197</v>
      </c>
      <c r="C730" s="27" t="s">
        <v>20</v>
      </c>
      <c r="D730" s="71">
        <f>Costcomb!N730</f>
        <v>584.2041975</v>
      </c>
      <c r="E730" s="71">
        <f>Costcomb!P730</f>
        <v>1051.567556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1" t="s">
        <v>1207</v>
      </c>
      <c r="B731" s="21" t="s">
        <v>1199</v>
      </c>
      <c r="C731" s="27" t="s">
        <v>20</v>
      </c>
      <c r="D731" s="71">
        <f>Costcomb!N731</f>
        <v>692.86833</v>
      </c>
      <c r="E731" s="71">
        <f>Costcomb!P731</f>
        <v>1247.162994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1" t="s">
        <v>1208</v>
      </c>
      <c r="B732" s="21" t="s">
        <v>1201</v>
      </c>
      <c r="C732" s="27" t="s">
        <v>20</v>
      </c>
      <c r="D732" s="71">
        <f>Costcomb!N732</f>
        <v>407.7594675</v>
      </c>
      <c r="E732" s="71">
        <f>Costcomb!P732</f>
        <v>733.9670415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1" t="s">
        <v>1209</v>
      </c>
      <c r="B733" s="21" t="s">
        <v>1195</v>
      </c>
      <c r="C733" s="27" t="s">
        <v>20</v>
      </c>
      <c r="D733" s="71">
        <f>Costcomb!N733</f>
        <v>682.109505</v>
      </c>
      <c r="E733" s="71">
        <f>Costcomb!P733</f>
        <v>1227.797109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1" t="s">
        <v>1210</v>
      </c>
      <c r="B734" s="21" t="s">
        <v>1197</v>
      </c>
      <c r="C734" s="27" t="s">
        <v>20</v>
      </c>
      <c r="D734" s="71">
        <f>Costcomb!N734</f>
        <v>708.4686263</v>
      </c>
      <c r="E734" s="71">
        <f>Costcomb!P734</f>
        <v>1275.243527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1" t="s">
        <v>1211</v>
      </c>
      <c r="B735" s="21" t="s">
        <v>1199</v>
      </c>
      <c r="C735" s="27" t="s">
        <v>20</v>
      </c>
      <c r="D735" s="71">
        <f>Costcomb!N735</f>
        <v>810.1395225</v>
      </c>
      <c r="E735" s="71">
        <f>Costcomb!P735</f>
        <v>1458.251141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1" t="s">
        <v>1212</v>
      </c>
      <c r="B736" s="21" t="s">
        <v>1201</v>
      </c>
      <c r="C736" s="27" t="s">
        <v>20</v>
      </c>
      <c r="D736" s="71">
        <f>Costcomb!N736</f>
        <v>542.24478</v>
      </c>
      <c r="E736" s="71">
        <f>Costcomb!P736</f>
        <v>976.040604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1" t="s">
        <v>1213</v>
      </c>
      <c r="B737" s="21" t="s">
        <v>1195</v>
      </c>
      <c r="C737" s="27" t="s">
        <v>20</v>
      </c>
      <c r="D737" s="71">
        <f>Costcomb!N737</f>
        <v>708.4686263</v>
      </c>
      <c r="E737" s="71">
        <f>Costcomb!P737</f>
        <v>1275.243527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1" t="s">
        <v>1214</v>
      </c>
      <c r="B738" s="21" t="s">
        <v>1197</v>
      </c>
      <c r="C738" s="27" t="s">
        <v>20</v>
      </c>
      <c r="D738" s="71">
        <f>Costcomb!N738</f>
        <v>701.47539</v>
      </c>
      <c r="E738" s="71">
        <f>Costcomb!P738</f>
        <v>1262.655702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1" t="s">
        <v>1215</v>
      </c>
      <c r="B739" s="21" t="s">
        <v>1199</v>
      </c>
      <c r="C739" s="27" t="s">
        <v>20</v>
      </c>
      <c r="D739" s="71">
        <f>Costcomb!N739</f>
        <v>782.1665775</v>
      </c>
      <c r="E739" s="71">
        <f>Costcomb!P739</f>
        <v>1407.89984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1" t="s">
        <v>1216</v>
      </c>
      <c r="B740" s="21" t="s">
        <v>1201</v>
      </c>
      <c r="C740" s="27" t="s">
        <v>20</v>
      </c>
      <c r="D740" s="71">
        <f>Costcomb!N740</f>
        <v>473.9262413</v>
      </c>
      <c r="E740" s="71">
        <f>Costcomb!P740</f>
        <v>853.0672343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1" t="s">
        <v>1217</v>
      </c>
      <c r="B741" s="21" t="s">
        <v>1195</v>
      </c>
      <c r="C741" s="27" t="s">
        <v>20</v>
      </c>
      <c r="D741" s="71">
        <f>Costcomb!N741</f>
        <v>876.3062963</v>
      </c>
      <c r="E741" s="71">
        <f>Costcomb!P741</f>
        <v>1577.351333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1" t="s">
        <v>1218</v>
      </c>
      <c r="B742" s="21" t="s">
        <v>1197</v>
      </c>
      <c r="C742" s="27" t="s">
        <v>20</v>
      </c>
      <c r="D742" s="71">
        <f>Costcomb!N742</f>
        <v>885.9892388</v>
      </c>
      <c r="E742" s="71">
        <f>Costcomb!P742</f>
        <v>1594.78063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1" t="s">
        <v>1219</v>
      </c>
      <c r="B743" s="21" t="s">
        <v>1220</v>
      </c>
      <c r="C743" s="27" t="s">
        <v>20</v>
      </c>
      <c r="D743" s="71">
        <f>Costcomb!N743</f>
        <v>946.7766</v>
      </c>
      <c r="E743" s="71">
        <f>Costcomb!P743</f>
        <v>1704.19788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1" t="s">
        <v>1221</v>
      </c>
      <c r="B744" s="21" t="s">
        <v>1201</v>
      </c>
      <c r="C744" s="27" t="s">
        <v>20</v>
      </c>
      <c r="D744" s="71">
        <f>Costcomb!N744</f>
        <v>649.2950888</v>
      </c>
      <c r="E744" s="71">
        <f>Costcomb!P744</f>
        <v>1168.73116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1" t="s">
        <v>1222</v>
      </c>
      <c r="B745" s="21" t="s">
        <v>1195</v>
      </c>
      <c r="C745" s="27" t="s">
        <v>20</v>
      </c>
      <c r="D745" s="71">
        <f>Costcomb!N745</f>
        <v>897.8239463</v>
      </c>
      <c r="E745" s="71">
        <f>Costcomb!P745</f>
        <v>1616.083103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1" t="s">
        <v>1223</v>
      </c>
      <c r="B746" s="21" t="s">
        <v>1197</v>
      </c>
      <c r="C746" s="27" t="s">
        <v>20</v>
      </c>
      <c r="D746" s="71">
        <f>Costcomb!N746</f>
        <v>885.9892388</v>
      </c>
      <c r="E746" s="71">
        <f>Costcomb!P746</f>
        <v>1594.78063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1" t="s">
        <v>1224</v>
      </c>
      <c r="B747" s="21" t="s">
        <v>1199</v>
      </c>
      <c r="C747" s="27" t="s">
        <v>20</v>
      </c>
      <c r="D747" s="71">
        <f>Costcomb!N747</f>
        <v>987.660135</v>
      </c>
      <c r="E747" s="71">
        <f>Costcomb!P747</f>
        <v>1777.788243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1" t="s">
        <v>1225</v>
      </c>
      <c r="B748" s="21" t="s">
        <v>1201</v>
      </c>
      <c r="C748" s="27" t="s">
        <v>20</v>
      </c>
      <c r="D748" s="71">
        <f>Costcomb!N748</f>
        <v>701.47539</v>
      </c>
      <c r="E748" s="71">
        <f>Costcomb!P748</f>
        <v>1262.655702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1" t="s">
        <v>1226</v>
      </c>
      <c r="B749" s="21" t="s">
        <v>1195</v>
      </c>
      <c r="C749" s="27" t="s">
        <v>20</v>
      </c>
      <c r="D749" s="71">
        <f>Costcomb!N749</f>
        <v>1044.143966</v>
      </c>
      <c r="E749" s="71">
        <f>Costcomb!P749</f>
        <v>1879.459139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1" t="s">
        <v>1227</v>
      </c>
      <c r="B750" s="21" t="s">
        <v>1228</v>
      </c>
      <c r="C750" s="27" t="s">
        <v>20</v>
      </c>
      <c r="D750" s="71">
        <f>Costcomb!N750</f>
        <v>1082.337795</v>
      </c>
      <c r="E750" s="71">
        <f>Costcomb!P750</f>
        <v>1948.208031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1" t="s">
        <v>1229</v>
      </c>
      <c r="B751" s="21" t="s">
        <v>1199</v>
      </c>
      <c r="C751" s="27" t="s">
        <v>20</v>
      </c>
      <c r="D751" s="71">
        <f>Costcomb!N751</f>
        <v>1163.028983</v>
      </c>
      <c r="E751" s="71">
        <f>Costcomb!P751</f>
        <v>2093.452169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1" t="s">
        <v>1230</v>
      </c>
      <c r="B752" s="21" t="s">
        <v>1201</v>
      </c>
      <c r="C752" s="27" t="s">
        <v>20</v>
      </c>
      <c r="D752" s="71">
        <f>Costcomb!N752</f>
        <v>753.6556913</v>
      </c>
      <c r="E752" s="71">
        <f>Costcomb!P752</f>
        <v>1356.580244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1" t="s">
        <v>1231</v>
      </c>
      <c r="B753" s="21" t="s">
        <v>1195</v>
      </c>
      <c r="C753" s="27" t="s">
        <v>20</v>
      </c>
      <c r="D753" s="71">
        <f>Costcomb!N753</f>
        <v>994.6533713</v>
      </c>
      <c r="E753" s="71">
        <f>Costcomb!P753</f>
        <v>1790.376068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1" t="s">
        <v>1232</v>
      </c>
      <c r="B754" s="21" t="s">
        <v>1197</v>
      </c>
      <c r="C754" s="27" t="s">
        <v>20</v>
      </c>
      <c r="D754" s="71">
        <f>Costcomb!N754</f>
        <v>969.9080738</v>
      </c>
      <c r="E754" s="71">
        <f>Costcomb!P754</f>
        <v>1745.834533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1" t="s">
        <v>1233</v>
      </c>
      <c r="B755" s="21" t="s">
        <v>1199</v>
      </c>
      <c r="C755" s="27" t="s">
        <v>20</v>
      </c>
      <c r="D755" s="71">
        <f>Costcomb!N755</f>
        <v>1072.654853</v>
      </c>
      <c r="E755" s="71">
        <f>Costcomb!P755</f>
        <v>1930.778735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1" t="s">
        <v>1234</v>
      </c>
      <c r="B756" s="21" t="s">
        <v>1201</v>
      </c>
      <c r="C756" s="27" t="s">
        <v>20</v>
      </c>
      <c r="D756" s="71">
        <f>Costcomb!N756</f>
        <v>742.8968663</v>
      </c>
      <c r="E756" s="71">
        <f>Costcomb!P756</f>
        <v>1337.214359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1" t="s">
        <v>1235</v>
      </c>
      <c r="B757" s="21" t="s">
        <v>1195</v>
      </c>
      <c r="C757" s="27" t="s">
        <v>20</v>
      </c>
      <c r="D757" s="71">
        <f>Costcomb!N757</f>
        <v>1124.297213</v>
      </c>
      <c r="E757" s="71">
        <f>Costcomb!P757</f>
        <v>2023.734983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1" t="s">
        <v>1236</v>
      </c>
      <c r="B758" s="21" t="s">
        <v>1197</v>
      </c>
      <c r="C758" s="27" t="s">
        <v>20</v>
      </c>
      <c r="D758" s="71">
        <f>Costcomb!N758</f>
        <v>1124.297213</v>
      </c>
      <c r="E758" s="71">
        <f>Costcomb!P758</f>
        <v>2023.734983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1" t="s">
        <v>1237</v>
      </c>
      <c r="B759" s="21" t="s">
        <v>1195</v>
      </c>
      <c r="C759" s="27" t="s">
        <v>20</v>
      </c>
      <c r="D759" s="71">
        <f>Costcomb!N759</f>
        <v>1124.297213</v>
      </c>
      <c r="E759" s="71">
        <f>Costcomb!P759</f>
        <v>2023.734983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1" t="s">
        <v>1238</v>
      </c>
      <c r="B760" s="21" t="s">
        <v>1197</v>
      </c>
      <c r="C760" s="27" t="s">
        <v>20</v>
      </c>
      <c r="D760" s="71">
        <f>Costcomb!N760</f>
        <v>1124.297213</v>
      </c>
      <c r="E760" s="71">
        <f>Costcomb!P760</f>
        <v>2023.734983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1" t="s">
        <v>1239</v>
      </c>
      <c r="B761" s="21" t="s">
        <v>1199</v>
      </c>
      <c r="C761" s="27" t="s">
        <v>20</v>
      </c>
      <c r="D761" s="71">
        <f>Costcomb!N761</f>
        <v>1253.403113</v>
      </c>
      <c r="E761" s="71">
        <f>Costcomb!P761</f>
        <v>2256.125603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1" t="s">
        <v>1240</v>
      </c>
      <c r="B762" s="21" t="s">
        <v>1201</v>
      </c>
      <c r="C762" s="27" t="s">
        <v>20</v>
      </c>
      <c r="D762" s="71">
        <f>Costcomb!N762</f>
        <v>885.9892388</v>
      </c>
      <c r="E762" s="71">
        <f>Costcomb!P762</f>
        <v>1594.78063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1" t="s">
        <v>1241</v>
      </c>
      <c r="B763" s="21" t="s">
        <v>1242</v>
      </c>
      <c r="C763" s="27" t="s">
        <v>20</v>
      </c>
      <c r="D763" s="71">
        <f>Costcomb!N763</f>
        <v>1426.620195</v>
      </c>
      <c r="E763" s="71">
        <f>Costcomb!P763</f>
        <v>2567.916351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1" t="s">
        <v>1243</v>
      </c>
      <c r="B764" s="21" t="s">
        <v>1244</v>
      </c>
      <c r="C764" s="27" t="s">
        <v>20</v>
      </c>
      <c r="D764" s="71">
        <f>Costcomb!N764</f>
        <v>2053.859693</v>
      </c>
      <c r="E764" s="71">
        <f>Costcomb!P764</f>
        <v>3696.947447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1" t="s">
        <v>1245</v>
      </c>
      <c r="B765" s="21" t="s">
        <v>1193</v>
      </c>
      <c r="C765" s="27" t="s">
        <v>20</v>
      </c>
      <c r="D765" s="71">
        <f>Costcomb!N765</f>
        <v>510.5062463</v>
      </c>
      <c r="E765" s="71">
        <f>Costcomb!P765</f>
        <v>918.9112433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1" t="s">
        <v>1246</v>
      </c>
      <c r="B766" s="21" t="s">
        <v>1195</v>
      </c>
      <c r="C766" s="27" t="s">
        <v>20</v>
      </c>
      <c r="D766" s="71">
        <f>Costcomb!N766</f>
        <v>410.987115</v>
      </c>
      <c r="E766" s="71">
        <f>Costcomb!P766</f>
        <v>739.776807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1" t="s">
        <v>1247</v>
      </c>
      <c r="B767" s="21" t="s">
        <v>1201</v>
      </c>
      <c r="C767" s="27" t="s">
        <v>20</v>
      </c>
      <c r="D767" s="71">
        <f>Costcomb!N767</f>
        <v>331.9097513</v>
      </c>
      <c r="E767" s="71">
        <f>Costcomb!P767</f>
        <v>597.4375523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1" t="s">
        <v>1248</v>
      </c>
      <c r="B768" s="21" t="s">
        <v>1195</v>
      </c>
      <c r="C768" s="27" t="s">
        <v>20</v>
      </c>
      <c r="D768" s="71">
        <f>Costcomb!N768</f>
        <v>418.5182925</v>
      </c>
      <c r="E768" s="71">
        <f>Costcomb!P768</f>
        <v>753.3329265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1" t="s">
        <v>1249</v>
      </c>
      <c r="B769" s="21" t="s">
        <v>1201</v>
      </c>
      <c r="C769" s="27" t="s">
        <v>20</v>
      </c>
      <c r="D769" s="71">
        <f>Costcomb!N769</f>
        <v>337.827105</v>
      </c>
      <c r="E769" s="71">
        <f>Costcomb!P769</f>
        <v>608.088789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1" t="s">
        <v>1250</v>
      </c>
      <c r="B770" s="21" t="s">
        <v>1195</v>
      </c>
      <c r="C770" s="27" t="s">
        <v>20</v>
      </c>
      <c r="D770" s="71">
        <f>Costcomb!N770</f>
        <v>452.9465325</v>
      </c>
      <c r="E770" s="71">
        <f>Costcomb!P770</f>
        <v>815.3037585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1" t="s">
        <v>1251</v>
      </c>
      <c r="B771" s="21" t="s">
        <v>1201</v>
      </c>
      <c r="C771" s="27" t="s">
        <v>20</v>
      </c>
      <c r="D771" s="71">
        <f>Costcomb!N771</f>
        <v>371.7174038</v>
      </c>
      <c r="E771" s="71">
        <f>Costcomb!P771</f>
        <v>669.0913268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1" t="s">
        <v>1252</v>
      </c>
      <c r="B772" s="21" t="s">
        <v>1193</v>
      </c>
      <c r="C772" s="27" t="s">
        <v>20</v>
      </c>
      <c r="D772" s="71">
        <f>Costcomb!N772</f>
        <v>550.3138988</v>
      </c>
      <c r="E772" s="71">
        <f>Costcomb!P772</f>
        <v>990.5650178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1" t="s">
        <v>1253</v>
      </c>
      <c r="B773" s="21" t="s">
        <v>1195</v>
      </c>
      <c r="C773" s="27" t="s">
        <v>20</v>
      </c>
      <c r="D773" s="71">
        <f>Costcomb!N773</f>
        <v>425.5115288</v>
      </c>
      <c r="E773" s="71">
        <f>Costcomb!P773</f>
        <v>765.9207518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1" t="s">
        <v>1254</v>
      </c>
      <c r="B774" s="21" t="s">
        <v>1201</v>
      </c>
      <c r="C774" s="27" t="s">
        <v>20</v>
      </c>
      <c r="D774" s="71">
        <f>Costcomb!N774</f>
        <v>344.2824</v>
      </c>
      <c r="E774" s="71">
        <f>Costcomb!P774</f>
        <v>619.70832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1" t="s">
        <v>1255</v>
      </c>
      <c r="B775" s="21" t="s">
        <v>1195</v>
      </c>
      <c r="C775" s="27" t="s">
        <v>20</v>
      </c>
      <c r="D775" s="71">
        <f>Costcomb!N775</f>
        <v>418.5182925</v>
      </c>
      <c r="E775" s="71">
        <f>Costcomb!P775</f>
        <v>753.3329265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1" t="s">
        <v>1256</v>
      </c>
      <c r="B776" s="21" t="s">
        <v>1201</v>
      </c>
      <c r="C776" s="27" t="s">
        <v>20</v>
      </c>
      <c r="D776" s="71">
        <f>Costcomb!N776</f>
        <v>337.827105</v>
      </c>
      <c r="E776" s="71">
        <f>Costcomb!P776</f>
        <v>608.088789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1" t="s">
        <v>1257</v>
      </c>
      <c r="B777" s="21" t="s">
        <v>1195</v>
      </c>
      <c r="C777" s="27" t="s">
        <v>20</v>
      </c>
      <c r="D777" s="71">
        <f>Costcomb!N777</f>
        <v>452.9465325</v>
      </c>
      <c r="E777" s="71">
        <f>Costcomb!P777</f>
        <v>815.3037585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1" t="s">
        <v>1258</v>
      </c>
      <c r="B778" s="21" t="s">
        <v>1201</v>
      </c>
      <c r="C778" s="27" t="s">
        <v>20</v>
      </c>
      <c r="D778" s="71">
        <f>Costcomb!N778</f>
        <v>371.7174038</v>
      </c>
      <c r="E778" s="71">
        <f>Costcomb!P778</f>
        <v>669.0913268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1" t="s">
        <v>1259</v>
      </c>
      <c r="B779" s="21" t="s">
        <v>1260</v>
      </c>
      <c r="C779" s="27" t="s">
        <v>20</v>
      </c>
      <c r="D779" s="71">
        <f>Costcomb!N779</f>
        <v>550.3138988</v>
      </c>
      <c r="E779" s="71">
        <f>Costcomb!P779</f>
        <v>990.5650178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1" t="s">
        <v>1261</v>
      </c>
      <c r="B780" s="21" t="s">
        <v>1195</v>
      </c>
      <c r="C780" s="27" t="s">
        <v>20</v>
      </c>
      <c r="D780" s="71">
        <f>Costcomb!N780</f>
        <v>425.5115288</v>
      </c>
      <c r="E780" s="71">
        <f>Costcomb!P780</f>
        <v>765.9207518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1" t="s">
        <v>1262</v>
      </c>
      <c r="B781" s="21" t="s">
        <v>1197</v>
      </c>
      <c r="C781" s="27" t="s">
        <v>20</v>
      </c>
      <c r="D781" s="71">
        <f>Costcomb!N781</f>
        <v>436.2703538</v>
      </c>
      <c r="E781" s="71">
        <f>Costcomb!P781</f>
        <v>785.2866368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1" t="s">
        <v>1263</v>
      </c>
      <c r="B782" s="21" t="s">
        <v>1199</v>
      </c>
      <c r="C782" s="27" t="s">
        <v>20</v>
      </c>
      <c r="D782" s="71">
        <f>Costcomb!N782</f>
        <v>337.2891638</v>
      </c>
      <c r="E782" s="71">
        <f>Costcomb!P782</f>
        <v>607.1204948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1" t="s">
        <v>1264</v>
      </c>
      <c r="B783" s="21" t="s">
        <v>1201</v>
      </c>
      <c r="C783" s="27" t="s">
        <v>20</v>
      </c>
      <c r="D783" s="71">
        <f>Costcomb!N783</f>
        <v>354.5032838</v>
      </c>
      <c r="E783" s="71">
        <f>Costcomb!P783</f>
        <v>638.1059108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1" t="s">
        <v>1265</v>
      </c>
      <c r="B784" s="21" t="s">
        <v>1195</v>
      </c>
      <c r="C784" s="27" t="s">
        <v>20</v>
      </c>
      <c r="D784" s="71">
        <f>Costcomb!N784</f>
        <v>461.5535925</v>
      </c>
      <c r="E784" s="71">
        <f>Costcomb!P784</f>
        <v>830.7964665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1" t="s">
        <v>1266</v>
      </c>
      <c r="B785" s="21" t="s">
        <v>1197</v>
      </c>
      <c r="C785" s="27" t="s">
        <v>20</v>
      </c>
      <c r="D785" s="71">
        <f>Costcomb!N785</f>
        <v>453.4844738</v>
      </c>
      <c r="E785" s="71">
        <f>Costcomb!P785</f>
        <v>816.2720528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1" t="s">
        <v>1267</v>
      </c>
      <c r="B786" s="21" t="s">
        <v>1268</v>
      </c>
      <c r="C786" s="27" t="s">
        <v>20</v>
      </c>
      <c r="D786" s="71">
        <f>Costcomb!N786</f>
        <v>503.51301</v>
      </c>
      <c r="E786" s="71">
        <f>Costcomb!P786</f>
        <v>906.323418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1" t="s">
        <v>1269</v>
      </c>
      <c r="B787" s="21" t="s">
        <v>1201</v>
      </c>
      <c r="C787" s="27" t="s">
        <v>20</v>
      </c>
      <c r="D787" s="71">
        <f>Costcomb!N787</f>
        <v>373.8691688</v>
      </c>
      <c r="E787" s="71">
        <f>Costcomb!P787</f>
        <v>672.9645038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1" t="s">
        <v>1270</v>
      </c>
      <c r="B788" s="21" t="s">
        <v>1271</v>
      </c>
      <c r="C788" s="27" t="s">
        <v>20</v>
      </c>
      <c r="D788" s="71">
        <f>Costcomb!N788</f>
        <v>506.7406575</v>
      </c>
      <c r="E788" s="71">
        <f>Costcomb!P788</f>
        <v>912.1331835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1" t="s">
        <v>1272</v>
      </c>
      <c r="B789" s="21" t="s">
        <v>1197</v>
      </c>
      <c r="C789" s="27" t="s">
        <v>20</v>
      </c>
      <c r="D789" s="71">
        <f>Costcomb!N789</f>
        <v>497.5956563</v>
      </c>
      <c r="E789" s="71">
        <f>Costcomb!P789</f>
        <v>895.6721813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1" t="s">
        <v>1273</v>
      </c>
      <c r="B790" s="21" t="s">
        <v>1201</v>
      </c>
      <c r="C790" s="27" t="s">
        <v>20</v>
      </c>
      <c r="D790" s="71">
        <f>Costcomb!N790</f>
        <v>429.8150588</v>
      </c>
      <c r="E790" s="71">
        <f>Costcomb!P790</f>
        <v>773.6671058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1" t="s">
        <v>1274</v>
      </c>
      <c r="B791" s="21" t="s">
        <v>1195</v>
      </c>
      <c r="C791" s="27" t="s">
        <v>20</v>
      </c>
      <c r="D791" s="71">
        <f>Costcomb!N791</f>
        <v>451.3327088</v>
      </c>
      <c r="E791" s="71">
        <f>Costcomb!P791</f>
        <v>812.3988758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1" t="s">
        <v>1275</v>
      </c>
      <c r="B792" s="21" t="s">
        <v>1197</v>
      </c>
      <c r="C792" s="27" t="s">
        <v>20</v>
      </c>
      <c r="D792" s="71">
        <f>Costcomb!N792</f>
        <v>447.56712</v>
      </c>
      <c r="E792" s="71">
        <f>Costcomb!P792</f>
        <v>805.620816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1" t="s">
        <v>1276</v>
      </c>
      <c r="B793" s="21" t="s">
        <v>1277</v>
      </c>
      <c r="C793" s="27" t="s">
        <v>20</v>
      </c>
      <c r="D793" s="71">
        <f>Costcomb!N793</f>
        <v>506.7406575</v>
      </c>
      <c r="E793" s="71">
        <f>Costcomb!P793</f>
        <v>912.1331835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1" t="s">
        <v>1278</v>
      </c>
      <c r="B794" s="21" t="s">
        <v>1201</v>
      </c>
      <c r="C794" s="27" t="s">
        <v>20</v>
      </c>
      <c r="D794" s="71">
        <f>Costcomb!N794</f>
        <v>373.8691688</v>
      </c>
      <c r="E794" s="71">
        <f>Costcomb!P794</f>
        <v>672.9645038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1" t="s">
        <v>1279</v>
      </c>
      <c r="B795" s="21" t="s">
        <v>1195</v>
      </c>
      <c r="C795" s="27" t="s">
        <v>20</v>
      </c>
      <c r="D795" s="71">
        <f>Costcomb!N795</f>
        <v>487.3747725</v>
      </c>
      <c r="E795" s="71">
        <f>Costcomb!P795</f>
        <v>877.2745905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1" t="s">
        <v>1280</v>
      </c>
      <c r="B796" s="21" t="s">
        <v>1281</v>
      </c>
      <c r="C796" s="27" t="s">
        <v>20</v>
      </c>
      <c r="D796" s="71">
        <f>Costcomb!N796</f>
        <v>485.7609488</v>
      </c>
      <c r="E796" s="71">
        <f>Costcomb!P796</f>
        <v>874.3697078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1" t="s">
        <v>1282</v>
      </c>
      <c r="B797" s="21" t="s">
        <v>1201</v>
      </c>
      <c r="C797" s="27" t="s">
        <v>20</v>
      </c>
      <c r="D797" s="71">
        <f>Costcomb!N797</f>
        <v>391.62123</v>
      </c>
      <c r="E797" s="71">
        <f>Costcomb!P797</f>
        <v>704.918214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1" t="s">
        <v>1283</v>
      </c>
      <c r="B798" s="21" t="s">
        <v>1284</v>
      </c>
      <c r="C798" s="27" t="s">
        <v>20</v>
      </c>
      <c r="D798" s="71">
        <f>Costcomb!N798</f>
        <v>506.7406575</v>
      </c>
      <c r="E798" s="71">
        <f>Costcomb!P798</f>
        <v>912.1331835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1" t="s">
        <v>1285</v>
      </c>
      <c r="B799" s="21" t="s">
        <v>1201</v>
      </c>
      <c r="C799" s="27" t="s">
        <v>20</v>
      </c>
      <c r="D799" s="71">
        <f>Costcomb!N799</f>
        <v>429.8150588</v>
      </c>
      <c r="E799" s="71">
        <f>Costcomb!P799</f>
        <v>773.6671058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1" t="s">
        <v>1286</v>
      </c>
      <c r="B800" s="21" t="s">
        <v>1193</v>
      </c>
      <c r="C800" s="27" t="s">
        <v>20</v>
      </c>
      <c r="D800" s="71">
        <f>Costcomb!N800</f>
        <v>716.537745</v>
      </c>
      <c r="E800" s="71">
        <f>Costcomb!P800</f>
        <v>1289.767941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1" t="s">
        <v>1287</v>
      </c>
      <c r="B801" s="21" t="s">
        <v>1195</v>
      </c>
      <c r="C801" s="27" t="s">
        <v>20</v>
      </c>
      <c r="D801" s="71">
        <f>Costcomb!N801</f>
        <v>450.2568263</v>
      </c>
      <c r="E801" s="71">
        <f>Costcomb!P801</f>
        <v>810.4622873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1" t="s">
        <v>1288</v>
      </c>
      <c r="B802" s="21" t="s">
        <v>1197</v>
      </c>
      <c r="C802" s="27" t="s">
        <v>20</v>
      </c>
      <c r="D802" s="71">
        <f>Costcomb!N802</f>
        <v>459.9397688</v>
      </c>
      <c r="E802" s="71">
        <f>Costcomb!P802</f>
        <v>827.8915838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1" t="s">
        <v>1289</v>
      </c>
      <c r="B803" s="21" t="s">
        <v>1277</v>
      </c>
      <c r="C803" s="27" t="s">
        <v>20</v>
      </c>
      <c r="D803" s="71">
        <f>Costcomb!N803</f>
        <v>516.4236</v>
      </c>
      <c r="E803" s="71">
        <f>Costcomb!P803</f>
        <v>929.56248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1" t="s">
        <v>1290</v>
      </c>
      <c r="B804" s="21" t="s">
        <v>1201</v>
      </c>
      <c r="C804" s="27" t="s">
        <v>20</v>
      </c>
      <c r="D804" s="71">
        <f>Costcomb!N804</f>
        <v>349.6618125</v>
      </c>
      <c r="E804" s="71">
        <f>Costcomb!P804</f>
        <v>629.3912625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1" t="s">
        <v>1291</v>
      </c>
      <c r="B805" s="21" t="s">
        <v>1195</v>
      </c>
      <c r="C805" s="27" t="s">
        <v>20</v>
      </c>
      <c r="D805" s="71">
        <f>Costcomb!N805</f>
        <v>488.9885963</v>
      </c>
      <c r="E805" s="71">
        <f>Costcomb!P805</f>
        <v>880.1794733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1" t="s">
        <v>1292</v>
      </c>
      <c r="B806" s="21" t="s">
        <v>1197</v>
      </c>
      <c r="C806" s="27" t="s">
        <v>20</v>
      </c>
      <c r="D806" s="71">
        <f>Costcomb!N806</f>
        <v>506.7406575</v>
      </c>
      <c r="E806" s="71">
        <f>Costcomb!P806</f>
        <v>912.1331835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1" t="s">
        <v>1293</v>
      </c>
      <c r="B807" s="21" t="s">
        <v>1199</v>
      </c>
      <c r="C807" s="27" t="s">
        <v>20</v>
      </c>
      <c r="D807" s="71">
        <f>Costcomb!N807</f>
        <v>561.0727238</v>
      </c>
      <c r="E807" s="71">
        <f>Costcomb!P807</f>
        <v>1009.930903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1" t="s">
        <v>1294</v>
      </c>
      <c r="B808" s="21" t="s">
        <v>1201</v>
      </c>
      <c r="C808" s="27" t="s">
        <v>20</v>
      </c>
      <c r="D808" s="71">
        <f>Costcomb!N808</f>
        <v>391.62123</v>
      </c>
      <c r="E808" s="71">
        <f>Costcomb!P808</f>
        <v>704.918214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1" t="s">
        <v>1295</v>
      </c>
      <c r="B809" s="21" t="s">
        <v>1195</v>
      </c>
      <c r="C809" s="27" t="s">
        <v>20</v>
      </c>
      <c r="D809" s="71">
        <f>Costcomb!N809</f>
        <v>547.0862513</v>
      </c>
      <c r="E809" s="71">
        <f>Costcomb!P809</f>
        <v>984.7552523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1" t="s">
        <v>1296</v>
      </c>
      <c r="B810" s="21" t="s">
        <v>1197</v>
      </c>
      <c r="C810" s="27" t="s">
        <v>20</v>
      </c>
      <c r="D810" s="71">
        <f>Costcomb!N810</f>
        <v>547.0862513</v>
      </c>
      <c r="E810" s="71">
        <f>Costcomb!P810</f>
        <v>984.7552523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1" t="s">
        <v>1297</v>
      </c>
      <c r="B811" s="21" t="s">
        <v>1201</v>
      </c>
      <c r="C811" s="27" t="s">
        <v>20</v>
      </c>
      <c r="D811" s="71">
        <f>Costcomb!N811</f>
        <v>471.236535</v>
      </c>
      <c r="E811" s="71">
        <f>Costcomb!P811</f>
        <v>848.225763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1" t="s">
        <v>1298</v>
      </c>
      <c r="B812" s="21" t="s">
        <v>1195</v>
      </c>
      <c r="C812" s="27" t="s">
        <v>20</v>
      </c>
      <c r="D812" s="71">
        <f>Costcomb!N812</f>
        <v>443.8015313</v>
      </c>
      <c r="E812" s="71">
        <f>Costcomb!P812</f>
        <v>798.8427563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1" t="s">
        <v>1299</v>
      </c>
      <c r="B813" s="21" t="s">
        <v>1197</v>
      </c>
      <c r="C813" s="27" t="s">
        <v>20</v>
      </c>
      <c r="D813" s="71">
        <f>Costcomb!N813</f>
        <v>470.1606525</v>
      </c>
      <c r="E813" s="71">
        <f>Costcomb!P813</f>
        <v>846.2891745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1" t="s">
        <v>1300</v>
      </c>
      <c r="B814" s="21" t="s">
        <v>1277</v>
      </c>
      <c r="C814" s="27" t="s">
        <v>20</v>
      </c>
      <c r="D814" s="71">
        <f>Costcomb!N814</f>
        <v>547.0862513</v>
      </c>
      <c r="E814" s="71">
        <f>Costcomb!P814</f>
        <v>984.7552523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1" t="s">
        <v>1301</v>
      </c>
      <c r="B815" s="21" t="s">
        <v>1201</v>
      </c>
      <c r="C815" s="27" t="s">
        <v>20</v>
      </c>
      <c r="D815" s="71">
        <f>Costcomb!N815</f>
        <v>341.0547525</v>
      </c>
      <c r="E815" s="71">
        <f>Costcomb!P815</f>
        <v>613.8985545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1" t="s">
        <v>1302</v>
      </c>
      <c r="B816" s="21" t="s">
        <v>1195</v>
      </c>
      <c r="C816" s="27" t="s">
        <v>20</v>
      </c>
      <c r="D816" s="71">
        <f>Costcomb!N816</f>
        <v>506.7406575</v>
      </c>
      <c r="E816" s="71">
        <f>Costcomb!P816</f>
        <v>912.1331835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1" t="s">
        <v>1303</v>
      </c>
      <c r="B817" s="21" t="s">
        <v>1281</v>
      </c>
      <c r="C817" s="27" t="s">
        <v>20</v>
      </c>
      <c r="D817" s="71">
        <f>Costcomb!N817</f>
        <v>523.4168363</v>
      </c>
      <c r="E817" s="71">
        <f>Costcomb!P817</f>
        <v>942.1503053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1" t="s">
        <v>1304</v>
      </c>
      <c r="B818" s="21" t="s">
        <v>1201</v>
      </c>
      <c r="C818" s="27" t="s">
        <v>1095</v>
      </c>
      <c r="D818" s="71">
        <f>Costcomb!N818</f>
        <v>418.5182925</v>
      </c>
      <c r="E818" s="71">
        <f>Costcomb!P818</f>
        <v>753.3329265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1" t="s">
        <v>1305</v>
      </c>
      <c r="B819" s="21" t="s">
        <v>1306</v>
      </c>
      <c r="C819" s="27" t="s">
        <v>20</v>
      </c>
      <c r="D819" s="71">
        <f>Costcomb!N819</f>
        <v>204.9556163</v>
      </c>
      <c r="E819" s="71">
        <f>Costcomb!P819</f>
        <v>368.9201093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1" t="s">
        <v>1307</v>
      </c>
      <c r="B820" s="21" t="s">
        <v>1308</v>
      </c>
      <c r="C820" s="27" t="s">
        <v>20</v>
      </c>
      <c r="D820" s="71">
        <f>Costcomb!N820</f>
        <v>196.8864975</v>
      </c>
      <c r="E820" s="71">
        <f>Costcomb!P820</f>
        <v>354.3956955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1" t="s">
        <v>1309</v>
      </c>
      <c r="B821" s="21" t="s">
        <v>1310</v>
      </c>
      <c r="C821" s="27" t="s">
        <v>20</v>
      </c>
      <c r="D821" s="71">
        <f>Costcomb!N821</f>
        <v>277.0397438</v>
      </c>
      <c r="E821" s="71">
        <f>Costcomb!P821</f>
        <v>498.6715388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1" t="s">
        <v>1311</v>
      </c>
      <c r="B822" s="21" t="s">
        <v>1312</v>
      </c>
      <c r="C822" s="27" t="s">
        <v>20</v>
      </c>
      <c r="D822" s="71">
        <f>Costcomb!N822</f>
        <v>247.1840044</v>
      </c>
      <c r="E822" s="71">
        <f>Costcomb!P822</f>
        <v>444.9312079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1" t="s">
        <v>1313</v>
      </c>
      <c r="B823" s="21" t="s">
        <v>1314</v>
      </c>
      <c r="C823" s="27" t="s">
        <v>20</v>
      </c>
      <c r="D823" s="71">
        <f>Costcomb!N823</f>
        <v>310.3921013</v>
      </c>
      <c r="E823" s="71">
        <f>Costcomb!P823</f>
        <v>558.7057823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1" t="s">
        <v>1315</v>
      </c>
      <c r="B824" s="21" t="s">
        <v>1316</v>
      </c>
      <c r="C824" s="27" t="s">
        <v>20</v>
      </c>
      <c r="D824" s="71">
        <f>Costcomb!N824</f>
        <v>357.7309313</v>
      </c>
      <c r="E824" s="71">
        <f>Costcomb!P824</f>
        <v>643.9156763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1" t="s">
        <v>1317</v>
      </c>
      <c r="B825" s="21" t="s">
        <v>1318</v>
      </c>
      <c r="C825" s="27" t="s">
        <v>20</v>
      </c>
      <c r="D825" s="71">
        <f>Costcomb!N825</f>
        <v>372.7932863</v>
      </c>
      <c r="E825" s="71">
        <f>Costcomb!P825</f>
        <v>671.0279153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1" t="s">
        <v>1319</v>
      </c>
      <c r="B826" s="21" t="s">
        <v>1320</v>
      </c>
      <c r="C826" s="27" t="s">
        <v>20</v>
      </c>
      <c r="D826" s="71">
        <f>Costcomb!N826</f>
        <v>399.1524075</v>
      </c>
      <c r="E826" s="71">
        <f>Costcomb!P826</f>
        <v>718.4743335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1" t="s">
        <v>1321</v>
      </c>
      <c r="B827" s="21" t="s">
        <v>1322</v>
      </c>
      <c r="C827" s="27" t="s">
        <v>20</v>
      </c>
      <c r="D827" s="71">
        <f>Costcomb!N827</f>
        <v>442.7256488</v>
      </c>
      <c r="E827" s="71">
        <f>Costcomb!P827</f>
        <v>796.9061678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1" t="s">
        <v>1323</v>
      </c>
      <c r="B828" s="21" t="s">
        <v>1324</v>
      </c>
      <c r="C828" s="27" t="s">
        <v>20</v>
      </c>
      <c r="D828" s="71">
        <f>Costcomb!N828</f>
        <v>460.47771</v>
      </c>
      <c r="E828" s="71">
        <f>Costcomb!P828</f>
        <v>828.859878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1" t="s">
        <v>1325</v>
      </c>
      <c r="B829" s="21" t="s">
        <v>1326</v>
      </c>
      <c r="C829" s="27" t="s">
        <v>20</v>
      </c>
      <c r="D829" s="71">
        <f>Costcomb!N829</f>
        <v>648.7571475</v>
      </c>
      <c r="E829" s="71">
        <f>Costcomb!P829</f>
        <v>1167.762866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1" t="s">
        <v>1327</v>
      </c>
      <c r="B830" s="21" t="s">
        <v>1328</v>
      </c>
      <c r="C830" s="27" t="s">
        <v>20</v>
      </c>
      <c r="D830" s="71">
        <f>Costcomb!N830</f>
        <v>708.4686263</v>
      </c>
      <c r="E830" s="71">
        <f>Costcomb!P830</f>
        <v>1275.243527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1" t="s">
        <v>1329</v>
      </c>
      <c r="B831" s="21" t="s">
        <v>1330</v>
      </c>
      <c r="C831" s="27" t="s">
        <v>20</v>
      </c>
      <c r="D831" s="71">
        <f>Costcomb!N831</f>
        <v>768.7180463</v>
      </c>
      <c r="E831" s="71">
        <f>Costcomb!P831</f>
        <v>1383.692483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1" t="s">
        <v>1331</v>
      </c>
      <c r="B832" s="21" t="s">
        <v>1332</v>
      </c>
      <c r="C832" s="27" t="s">
        <v>20</v>
      </c>
      <c r="D832" s="71">
        <f>Costcomb!N832</f>
        <v>558.3830175</v>
      </c>
      <c r="E832" s="71">
        <f>Costcomb!P832</f>
        <v>1005.089432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1" t="s">
        <v>1333</v>
      </c>
      <c r="B833" s="21" t="s">
        <v>1334</v>
      </c>
      <c r="C833" s="27" t="s">
        <v>20</v>
      </c>
      <c r="D833" s="71">
        <f>Costcomb!N833</f>
        <v>781.090695</v>
      </c>
      <c r="E833" s="71">
        <f>Costcomb!P833</f>
        <v>1405.963251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1" t="s">
        <v>1335</v>
      </c>
      <c r="B834" s="21" t="s">
        <v>1336</v>
      </c>
      <c r="C834" s="27" t="s">
        <v>20</v>
      </c>
      <c r="D834" s="71">
        <f>Costcomb!N834</f>
        <v>781.090695</v>
      </c>
      <c r="E834" s="71">
        <f>Costcomb!P834</f>
        <v>1405.963251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1" t="s">
        <v>1337</v>
      </c>
      <c r="B835" s="21" t="s">
        <v>1338</v>
      </c>
      <c r="C835" s="27" t="s">
        <v>20</v>
      </c>
      <c r="D835" s="71">
        <f>Costcomb!N835</f>
        <v>195.810615</v>
      </c>
      <c r="E835" s="71">
        <f>Costcomb!P835</f>
        <v>352.459107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1" t="s">
        <v>1339</v>
      </c>
      <c r="B836" s="21" t="s">
        <v>1340</v>
      </c>
      <c r="C836" s="27" t="s">
        <v>20</v>
      </c>
      <c r="D836" s="71">
        <f>Costcomb!N836</f>
        <v>1124.297213</v>
      </c>
      <c r="E836" s="71">
        <f>Costcomb!P836</f>
        <v>2023.734983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1" t="s">
        <v>1341</v>
      </c>
      <c r="B837" s="21" t="s">
        <v>1342</v>
      </c>
      <c r="C837" s="27" t="s">
        <v>20</v>
      </c>
      <c r="D837" s="71">
        <f>Costcomb!N837</f>
        <v>234.8113556</v>
      </c>
      <c r="E837" s="71">
        <f>Costcomb!P837</f>
        <v>422.6604401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1" t="s">
        <v>1343</v>
      </c>
      <c r="B838" s="21" t="s">
        <v>1344</v>
      </c>
      <c r="C838" s="27" t="s">
        <v>20</v>
      </c>
      <c r="D838" s="71">
        <f>Costcomb!N838</f>
        <v>295.3297463</v>
      </c>
      <c r="E838" s="71">
        <f>Costcomb!P838</f>
        <v>531.5935433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1" t="s">
        <v>1345</v>
      </c>
      <c r="B839" s="21" t="s">
        <v>1346</v>
      </c>
      <c r="C839" s="27" t="s">
        <v>20</v>
      </c>
      <c r="D839" s="71">
        <f>Costcomb!N839</f>
        <v>318.9991613</v>
      </c>
      <c r="E839" s="71">
        <f>Costcomb!P839</f>
        <v>574.1984903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1" t="s">
        <v>1347</v>
      </c>
      <c r="B840" s="21" t="s">
        <v>1348</v>
      </c>
      <c r="C840" s="27" t="s">
        <v>20</v>
      </c>
      <c r="D840" s="71">
        <f>Costcomb!N840</f>
        <v>229.1629725</v>
      </c>
      <c r="E840" s="71">
        <f>Costcomb!P840</f>
        <v>412.4933505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1" t="s">
        <v>1349</v>
      </c>
      <c r="B841" s="21" t="s">
        <v>1350</v>
      </c>
      <c r="C841" s="27" t="s">
        <v>20</v>
      </c>
      <c r="D841" s="71">
        <f>Costcomb!N841</f>
        <v>250.1426813</v>
      </c>
      <c r="E841" s="71">
        <f>Costcomb!P841</f>
        <v>450.2568263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1" t="s">
        <v>1351</v>
      </c>
      <c r="B842" s="21" t="s">
        <v>1352</v>
      </c>
      <c r="C842" s="27" t="s">
        <v>20</v>
      </c>
      <c r="D842" s="71">
        <f>Costcomb!N842</f>
        <v>295.3297463</v>
      </c>
      <c r="E842" s="71">
        <f>Costcomb!P842</f>
        <v>531.5935433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1" t="s">
        <v>1353</v>
      </c>
      <c r="B843" s="21" t="s">
        <v>1354</v>
      </c>
      <c r="C843" s="27" t="s">
        <v>20</v>
      </c>
      <c r="D843" s="71">
        <f>Costcomb!N843</f>
        <v>318.9991613</v>
      </c>
      <c r="E843" s="71">
        <f>Costcomb!P843</f>
        <v>574.1984903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1" t="s">
        <v>1355</v>
      </c>
      <c r="B844" s="21" t="s">
        <v>1356</v>
      </c>
      <c r="C844" s="27" t="s">
        <v>20</v>
      </c>
      <c r="D844" s="71">
        <f>Costcomb!N844</f>
        <v>245.5701806</v>
      </c>
      <c r="E844" s="71">
        <f>Costcomb!P844</f>
        <v>442.0263251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1" t="s">
        <v>1357</v>
      </c>
      <c r="B845" s="21" t="s">
        <v>1358</v>
      </c>
      <c r="C845" s="27" t="s">
        <v>20</v>
      </c>
      <c r="D845" s="71">
        <f>Costcomb!N845</f>
        <v>312.005925</v>
      </c>
      <c r="E845" s="71">
        <f>Costcomb!P845</f>
        <v>561.610665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1" t="s">
        <v>1359</v>
      </c>
      <c r="B846" s="21" t="s">
        <v>1360</v>
      </c>
      <c r="C846" s="27" t="s">
        <v>20</v>
      </c>
      <c r="D846" s="71">
        <f>Costcomb!N846</f>
        <v>365.80005</v>
      </c>
      <c r="E846" s="71">
        <f>Costcomb!P846</f>
        <v>658.44009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1" t="s">
        <v>1361</v>
      </c>
      <c r="B847" s="21" t="s">
        <v>1362</v>
      </c>
      <c r="C847" s="27" t="s">
        <v>20</v>
      </c>
      <c r="D847" s="71">
        <f>Costcomb!N847</f>
        <v>244.4942981</v>
      </c>
      <c r="E847" s="71">
        <f>Costcomb!P847</f>
        <v>440.0897366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1" t="s">
        <v>1363</v>
      </c>
      <c r="B848" s="21" t="s">
        <v>1364</v>
      </c>
      <c r="C848" s="27" t="s">
        <v>20</v>
      </c>
      <c r="D848" s="71">
        <f>Costcomb!N848</f>
        <v>258.7497413</v>
      </c>
      <c r="E848" s="71">
        <f>Costcomb!P848</f>
        <v>465.7495343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1" t="s">
        <v>1365</v>
      </c>
      <c r="B849" s="21" t="s">
        <v>1366</v>
      </c>
      <c r="C849" s="27" t="s">
        <v>20</v>
      </c>
      <c r="D849" s="71">
        <f>Costcomb!N849</f>
        <v>312.005925</v>
      </c>
      <c r="E849" s="71">
        <f>Costcomb!P849</f>
        <v>561.610665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1" t="s">
        <v>1367</v>
      </c>
      <c r="B850" s="21" t="s">
        <v>1368</v>
      </c>
      <c r="C850" s="27" t="s">
        <v>20</v>
      </c>
      <c r="D850" s="71">
        <f>Costcomb!N850</f>
        <v>273.8120963</v>
      </c>
      <c r="E850" s="71">
        <f>Costcomb!P850</f>
        <v>492.8617733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1" t="s">
        <v>1369</v>
      </c>
      <c r="B851" s="21" t="s">
        <v>1370</v>
      </c>
      <c r="C851" s="27" t="s">
        <v>20</v>
      </c>
      <c r="D851" s="71">
        <f>Costcomb!N851</f>
        <v>329.7579863</v>
      </c>
      <c r="E851" s="71">
        <f>Costcomb!P851</f>
        <v>593.5643753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1" t="s">
        <v>1371</v>
      </c>
      <c r="B852" s="21" t="s">
        <v>1372</v>
      </c>
      <c r="C852" s="27" t="s">
        <v>20</v>
      </c>
      <c r="D852" s="71">
        <f>Costcomb!N852</f>
        <v>387.8556413</v>
      </c>
      <c r="E852" s="71">
        <f>Costcomb!P852</f>
        <v>698.1401543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1" t="s">
        <v>1373</v>
      </c>
      <c r="B853" s="21" t="s">
        <v>1374</v>
      </c>
      <c r="C853" s="27" t="s">
        <v>20</v>
      </c>
      <c r="D853" s="71">
        <f>Costcomb!N853</f>
        <v>296.94357</v>
      </c>
      <c r="E853" s="71">
        <f>Costcomb!P853</f>
        <v>534.498426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1" t="s">
        <v>1375</v>
      </c>
      <c r="B854" s="21" t="s">
        <v>1376</v>
      </c>
      <c r="C854" s="27" t="s">
        <v>20</v>
      </c>
      <c r="D854" s="71">
        <f>Costcomb!N854</f>
        <v>329.7579863</v>
      </c>
      <c r="E854" s="71">
        <f>Costcomb!P854</f>
        <v>593.5643753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1" t="s">
        <v>1377</v>
      </c>
      <c r="B855" s="21" t="s">
        <v>1378</v>
      </c>
      <c r="C855" s="27" t="s">
        <v>20</v>
      </c>
      <c r="D855" s="71">
        <f>Costcomb!N855</f>
        <v>921.4933613</v>
      </c>
      <c r="E855" s="71">
        <f>Costcomb!P855</f>
        <v>1658.68805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1" t="s">
        <v>1379</v>
      </c>
      <c r="B856" s="21" t="s">
        <v>1380</v>
      </c>
      <c r="C856" s="27" t="s">
        <v>20</v>
      </c>
      <c r="D856" s="71">
        <f>Costcomb!N856</f>
        <v>44.00359425</v>
      </c>
      <c r="E856" s="71">
        <f>Costcomb!P856</f>
        <v>79.20646965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1" t="s">
        <v>1381</v>
      </c>
      <c r="B857" s="21" t="s">
        <v>1382</v>
      </c>
      <c r="C857" s="27" t="s">
        <v>20</v>
      </c>
      <c r="D857" s="71">
        <f>Costcomb!N857</f>
        <v>1.990382625</v>
      </c>
      <c r="E857" s="71">
        <f>Costcomb!P857</f>
        <v>3.582688725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1" t="s">
        <v>1383</v>
      </c>
      <c r="B858" s="21" t="s">
        <v>1384</v>
      </c>
      <c r="C858" s="27" t="s">
        <v>20</v>
      </c>
      <c r="D858" s="71">
        <f>Costcomb!N858</f>
        <v>14.95476675</v>
      </c>
      <c r="E858" s="71">
        <f>Costcomb!P858</f>
        <v>26.91858015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1" t="s">
        <v>1385</v>
      </c>
      <c r="B859" s="21" t="s">
        <v>1386</v>
      </c>
      <c r="C859" s="27" t="s">
        <v>20</v>
      </c>
      <c r="D859" s="71">
        <f>Costcomb!N859</f>
        <v>0</v>
      </c>
      <c r="E859" s="71">
        <f>Costcomb!P859</f>
        <v>0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1" t="s">
        <v>1387</v>
      </c>
      <c r="B860" s="21" t="s">
        <v>1388</v>
      </c>
      <c r="C860" s="27" t="s">
        <v>20</v>
      </c>
      <c r="D860" s="71">
        <f>Costcomb!N860</f>
        <v>177.5206125</v>
      </c>
      <c r="E860" s="71">
        <f>Costcomb!P860</f>
        <v>319.5371025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1" t="s">
        <v>1389</v>
      </c>
      <c r="B861" s="21" t="s">
        <v>1390</v>
      </c>
      <c r="C861" s="27" t="s">
        <v>20</v>
      </c>
      <c r="D861" s="71">
        <f>Costcomb!N861</f>
        <v>259.8256238</v>
      </c>
      <c r="E861" s="71">
        <f>Costcomb!P861</f>
        <v>467.6861228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1" t="s">
        <v>1391</v>
      </c>
      <c r="B862" s="21" t="s">
        <v>1392</v>
      </c>
      <c r="C862" s="27" t="s">
        <v>20</v>
      </c>
      <c r="D862" s="71">
        <f>Costcomb!N862</f>
        <v>203.3417925</v>
      </c>
      <c r="E862" s="71">
        <f>Costcomb!P862</f>
        <v>366.0152265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1" t="s">
        <v>1393</v>
      </c>
      <c r="B863" s="21" t="s">
        <v>1394</v>
      </c>
      <c r="C863" s="27" t="s">
        <v>20</v>
      </c>
      <c r="D863" s="71">
        <f>Costcomb!N863</f>
        <v>284.03298</v>
      </c>
      <c r="E863" s="71">
        <f>Costcomb!P863</f>
        <v>511.259364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1" t="s">
        <v>1395</v>
      </c>
      <c r="B864" s="21" t="s">
        <v>1396</v>
      </c>
      <c r="C864" s="27" t="s">
        <v>20</v>
      </c>
      <c r="D864" s="71">
        <f>Costcomb!N864</f>
        <v>212.7557644</v>
      </c>
      <c r="E864" s="71">
        <f>Costcomb!P864</f>
        <v>382.9603759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1" t="s">
        <v>1397</v>
      </c>
      <c r="B865" s="21" t="s">
        <v>1398</v>
      </c>
      <c r="C865" s="27" t="s">
        <v>20</v>
      </c>
      <c r="D865" s="71">
        <f>Costcomb!N865</f>
        <v>261.7084181</v>
      </c>
      <c r="E865" s="71">
        <f>Costcomb!P865</f>
        <v>471.0751526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1" t="s">
        <v>1399</v>
      </c>
      <c r="B866" s="21" t="s">
        <v>1400</v>
      </c>
      <c r="C866" s="27" t="s">
        <v>20</v>
      </c>
      <c r="D866" s="71">
        <f>Costcomb!N866</f>
        <v>344.2824</v>
      </c>
      <c r="E866" s="71">
        <f>Costcomb!P866</f>
        <v>619.70832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1" t="s">
        <v>1401</v>
      </c>
      <c r="B867" s="21" t="s">
        <v>1402</v>
      </c>
      <c r="C867" s="27" t="s">
        <v>20</v>
      </c>
      <c r="D867" s="71">
        <f>Costcomb!N867</f>
        <v>309.3162188</v>
      </c>
      <c r="E867" s="71">
        <f>Costcomb!P867</f>
        <v>556.7691938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1" t="s">
        <v>1403</v>
      </c>
      <c r="B868" s="21" t="s">
        <v>1404</v>
      </c>
      <c r="C868" s="27" t="s">
        <v>20</v>
      </c>
      <c r="D868" s="71">
        <f>Costcomb!N868</f>
        <v>393.2350538</v>
      </c>
      <c r="E868" s="71">
        <f>Costcomb!P868</f>
        <v>707.8230968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1" t="s">
        <v>1405</v>
      </c>
      <c r="B869" s="21" t="s">
        <v>1406</v>
      </c>
      <c r="C869" s="27" t="s">
        <v>20</v>
      </c>
      <c r="D869" s="71">
        <f>Costcomb!N869</f>
        <v>304.4747475</v>
      </c>
      <c r="E869" s="71">
        <f>Costcomb!P869</f>
        <v>548.0545455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1" t="s">
        <v>1407</v>
      </c>
      <c r="B870" s="21" t="s">
        <v>1408</v>
      </c>
      <c r="C870" s="27" t="s">
        <v>20</v>
      </c>
      <c r="D870" s="71">
        <f>Costcomb!N870</f>
        <v>121.3057519</v>
      </c>
      <c r="E870" s="71">
        <f>Costcomb!P870</f>
        <v>218.3503534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1" t="s">
        <v>1409</v>
      </c>
      <c r="B871" s="21" t="s">
        <v>1410</v>
      </c>
      <c r="C871" s="27" t="s">
        <v>20</v>
      </c>
      <c r="D871" s="71">
        <f>Costcomb!N871</f>
        <v>179.9413481</v>
      </c>
      <c r="E871" s="71">
        <f>Costcomb!P871</f>
        <v>323.8944266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1" t="s">
        <v>1411</v>
      </c>
      <c r="B872" s="21" t="s">
        <v>1412</v>
      </c>
      <c r="C872" s="27" t="s">
        <v>20</v>
      </c>
      <c r="D872" s="71">
        <f>Costcomb!N872</f>
        <v>156.5409038</v>
      </c>
      <c r="E872" s="71">
        <f>Costcomb!P872</f>
        <v>281.7736268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1" t="s">
        <v>1413</v>
      </c>
      <c r="B873" s="21" t="s">
        <v>1414</v>
      </c>
      <c r="C873" s="27" t="s">
        <v>20</v>
      </c>
      <c r="D873" s="71">
        <f>Costcomb!N873</f>
        <v>236.9631206</v>
      </c>
      <c r="E873" s="71">
        <f>Costcomb!P873</f>
        <v>426.5336171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1" t="s">
        <v>1415</v>
      </c>
      <c r="B874" s="21" t="s">
        <v>1416</v>
      </c>
      <c r="C874" s="27" t="s">
        <v>20</v>
      </c>
      <c r="D874" s="71">
        <f>Costcomb!N874</f>
        <v>166.4928169</v>
      </c>
      <c r="E874" s="71">
        <f>Costcomb!P874</f>
        <v>299.6870704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1" t="s">
        <v>1417</v>
      </c>
      <c r="B875" s="21" t="s">
        <v>1418</v>
      </c>
      <c r="C875" s="27" t="s">
        <v>20</v>
      </c>
      <c r="D875" s="71">
        <f>Costcomb!N875</f>
        <v>250.9495931</v>
      </c>
      <c r="E875" s="71">
        <f>Costcomb!P875</f>
        <v>451.7092676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1" t="s">
        <v>1419</v>
      </c>
      <c r="B876" s="21" t="s">
        <v>1420</v>
      </c>
      <c r="C876" s="27" t="s">
        <v>20</v>
      </c>
      <c r="D876" s="71">
        <f>Costcomb!N876</f>
        <v>21.087297</v>
      </c>
      <c r="E876" s="71">
        <f>Costcomb!P876</f>
        <v>37.9571346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1" t="s">
        <v>1421</v>
      </c>
      <c r="B877" s="21" t="s">
        <v>1422</v>
      </c>
      <c r="C877" s="27" t="s">
        <v>20</v>
      </c>
      <c r="D877" s="71">
        <f>Costcomb!N877</f>
        <v>86.87751188</v>
      </c>
      <c r="E877" s="71">
        <f>Costcomb!P877</f>
        <v>156.3795214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1" t="s">
        <v>1423</v>
      </c>
      <c r="B878" s="21" t="s">
        <v>1424</v>
      </c>
      <c r="C878" s="27" t="s">
        <v>20</v>
      </c>
      <c r="D878" s="71">
        <f>Costcomb!N878</f>
        <v>48.52230075</v>
      </c>
      <c r="E878" s="71">
        <f>Costcomb!P878</f>
        <v>87.34014135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1" t="s">
        <v>1425</v>
      </c>
      <c r="B879" s="21" t="s">
        <v>1426</v>
      </c>
      <c r="C879" s="27" t="s">
        <v>20</v>
      </c>
      <c r="D879" s="71">
        <f>Costcomb!N879</f>
        <v>54.60103688</v>
      </c>
      <c r="E879" s="71">
        <f>Costcomb!P879</f>
        <v>98.28186638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1" t="s">
        <v>1427</v>
      </c>
      <c r="B880" s="21" t="s">
        <v>1428</v>
      </c>
      <c r="C880" s="27" t="s">
        <v>20</v>
      </c>
      <c r="D880" s="71">
        <f>Costcomb!N880</f>
        <v>104.8985438</v>
      </c>
      <c r="E880" s="71">
        <f>Costcomb!P880</f>
        <v>188.8173788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1" t="s">
        <v>1429</v>
      </c>
      <c r="B881" s="21" t="s">
        <v>1430</v>
      </c>
      <c r="C881" s="27" t="s">
        <v>20</v>
      </c>
      <c r="D881" s="71">
        <f>Costcomb!N881</f>
        <v>32.4916515</v>
      </c>
      <c r="E881" s="71">
        <f>Costcomb!P881</f>
        <v>58.4849727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1" t="s">
        <v>1431</v>
      </c>
      <c r="B882" s="21" t="s">
        <v>1432</v>
      </c>
      <c r="C882" s="27" t="s">
        <v>20</v>
      </c>
      <c r="D882" s="71">
        <f>Costcomb!N882</f>
        <v>32.4916515</v>
      </c>
      <c r="E882" s="71">
        <f>Costcomb!P882</f>
        <v>58.4849727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1" t="s">
        <v>1433</v>
      </c>
      <c r="B883" s="21" t="s">
        <v>1434</v>
      </c>
      <c r="C883" s="27" t="s">
        <v>20</v>
      </c>
      <c r="D883" s="71">
        <f>Costcomb!N883</f>
        <v>44.00359425</v>
      </c>
      <c r="E883" s="71">
        <f>Costcomb!P883</f>
        <v>79.20646965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1" t="s">
        <v>1435</v>
      </c>
      <c r="B884" s="21" t="s">
        <v>1436</v>
      </c>
      <c r="C884" s="27" t="s">
        <v>20</v>
      </c>
      <c r="D884" s="71">
        <f>Costcomb!N884</f>
        <v>48.52230075</v>
      </c>
      <c r="E884" s="71">
        <f>Costcomb!P884</f>
        <v>87.34014135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1" t="s">
        <v>1437</v>
      </c>
      <c r="B885" s="21" t="s">
        <v>1438</v>
      </c>
      <c r="C885" s="27" t="s">
        <v>20</v>
      </c>
      <c r="D885" s="71">
        <f>Costcomb!N885</f>
        <v>18.82794375</v>
      </c>
      <c r="E885" s="71">
        <f>Costcomb!P885</f>
        <v>33.89029875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1" t="s">
        <v>1439</v>
      </c>
      <c r="B886" s="21" t="s">
        <v>1440</v>
      </c>
      <c r="C886" s="27" t="s">
        <v>20</v>
      </c>
      <c r="D886" s="71">
        <f>Costcomb!N886</f>
        <v>18.82794375</v>
      </c>
      <c r="E886" s="71">
        <f>Costcomb!P886</f>
        <v>33.89029875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1" t="s">
        <v>1441</v>
      </c>
      <c r="B887" s="21" t="s">
        <v>1442</v>
      </c>
      <c r="C887" s="27" t="s">
        <v>20</v>
      </c>
      <c r="D887" s="71">
        <f>Costcomb!N887</f>
        <v>18.82794375</v>
      </c>
      <c r="E887" s="71">
        <f>Costcomb!P887</f>
        <v>33.89029875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1" t="s">
        <v>1443</v>
      </c>
      <c r="B888" s="21" t="s">
        <v>1444</v>
      </c>
      <c r="C888" s="27" t="s">
        <v>20</v>
      </c>
      <c r="D888" s="71">
        <f>Costcomb!N888</f>
        <v>26.0363565</v>
      </c>
      <c r="E888" s="71">
        <f>Costcomb!P888</f>
        <v>46.8654417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1" t="s">
        <v>1445</v>
      </c>
      <c r="B889" s="21" t="s">
        <v>1446</v>
      </c>
      <c r="C889" s="27" t="s">
        <v>20</v>
      </c>
      <c r="D889" s="71">
        <f>Costcomb!N889</f>
        <v>14.95476675</v>
      </c>
      <c r="E889" s="71">
        <f>Costcomb!P889</f>
        <v>26.91858015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1" t="s">
        <v>1447</v>
      </c>
      <c r="B890" s="21" t="s">
        <v>1448</v>
      </c>
      <c r="C890" s="27" t="s">
        <v>20</v>
      </c>
      <c r="D890" s="71">
        <f>Costcomb!N890</f>
        <v>15.38511975</v>
      </c>
      <c r="E890" s="71">
        <f>Costcomb!P890</f>
        <v>27.69321555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1" t="s">
        <v>1449</v>
      </c>
      <c r="B891" s="21" t="s">
        <v>1450</v>
      </c>
      <c r="C891" s="27" t="s">
        <v>20</v>
      </c>
      <c r="D891" s="71">
        <f>Costcomb!N891</f>
        <v>15.38511975</v>
      </c>
      <c r="E891" s="71">
        <f>Costcomb!P891</f>
        <v>27.69321555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1" t="s">
        <v>1451</v>
      </c>
      <c r="B892" s="21" t="s">
        <v>1452</v>
      </c>
      <c r="C892" s="27" t="s">
        <v>20</v>
      </c>
      <c r="D892" s="71">
        <f>Costcomb!N892</f>
        <v>17.21412</v>
      </c>
      <c r="E892" s="71">
        <f>Costcomb!P892</f>
        <v>30.985416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1" t="s">
        <v>1453</v>
      </c>
      <c r="B893" s="21" t="s">
        <v>1454</v>
      </c>
      <c r="C893" s="27" t="s">
        <v>20</v>
      </c>
      <c r="D893" s="71">
        <f>Costcomb!N893</f>
        <v>17.21412</v>
      </c>
      <c r="E893" s="71">
        <f>Costcomb!P893</f>
        <v>30.985416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1" t="s">
        <v>1455</v>
      </c>
      <c r="B894" s="21" t="s">
        <v>1456</v>
      </c>
      <c r="C894" s="27" t="s">
        <v>20</v>
      </c>
      <c r="D894" s="71">
        <f>Costcomb!N894</f>
        <v>260.363565</v>
      </c>
      <c r="E894" s="71">
        <f>Costcomb!P894</f>
        <v>468.654417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1" t="s">
        <v>1457</v>
      </c>
      <c r="B895" s="21" t="s">
        <v>1458</v>
      </c>
      <c r="C895" s="27" t="s">
        <v>20</v>
      </c>
      <c r="D895" s="71">
        <f>Costcomb!N895</f>
        <v>143.8992844</v>
      </c>
      <c r="E895" s="71">
        <f>Costcomb!P895</f>
        <v>259.0187119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1" t="s">
        <v>1459</v>
      </c>
      <c r="B896" s="21" t="s">
        <v>1460</v>
      </c>
      <c r="C896" s="27" t="s">
        <v>20</v>
      </c>
      <c r="D896" s="71">
        <f>Costcomb!N896</f>
        <v>153.0442856</v>
      </c>
      <c r="E896" s="71">
        <f>Costcomb!P896</f>
        <v>275.4797141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1" t="s">
        <v>1461</v>
      </c>
      <c r="B897" s="21" t="s">
        <v>1462</v>
      </c>
      <c r="C897" s="27" t="s">
        <v>20</v>
      </c>
      <c r="D897" s="71">
        <f>Costcomb!N897</f>
        <v>153.0442856</v>
      </c>
      <c r="E897" s="71">
        <f>Costcomb!P897</f>
        <v>275.4797141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1" t="s">
        <v>1463</v>
      </c>
      <c r="B898" s="21" t="s">
        <v>1464</v>
      </c>
      <c r="C898" s="27" t="s">
        <v>20</v>
      </c>
      <c r="D898" s="71">
        <f>Costcomb!N898</f>
        <v>188.2794375</v>
      </c>
      <c r="E898" s="71">
        <f>Costcomb!P898</f>
        <v>338.9029875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1" t="s">
        <v>1465</v>
      </c>
      <c r="B899" s="21" t="s">
        <v>1466</v>
      </c>
      <c r="C899" s="27" t="s">
        <v>20</v>
      </c>
      <c r="D899" s="71">
        <f>Costcomb!N899</f>
        <v>188.2794375</v>
      </c>
      <c r="E899" s="71">
        <f>Costcomb!P899</f>
        <v>338.9029875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1" t="s">
        <v>1467</v>
      </c>
      <c r="B900" s="21" t="s">
        <v>1468</v>
      </c>
      <c r="C900" s="27" t="s">
        <v>20</v>
      </c>
      <c r="D900" s="71">
        <f>Costcomb!N900</f>
        <v>84.45677625</v>
      </c>
      <c r="E900" s="71">
        <f>Costcomb!P900</f>
        <v>152.0221973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1" t="s">
        <v>1469</v>
      </c>
      <c r="B901" s="21" t="s">
        <v>1470</v>
      </c>
      <c r="C901" s="27" t="s">
        <v>20</v>
      </c>
      <c r="D901" s="71">
        <f>Costcomb!N901</f>
        <v>213.8316469</v>
      </c>
      <c r="E901" s="71">
        <f>Costcomb!P901</f>
        <v>384.8969644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1" t="s">
        <v>1471</v>
      </c>
      <c r="B902" s="21" t="s">
        <v>1472</v>
      </c>
      <c r="C902" s="27" t="s">
        <v>20</v>
      </c>
      <c r="D902" s="71">
        <f>Costcomb!N902</f>
        <v>93.06383625</v>
      </c>
      <c r="E902" s="71">
        <f>Costcomb!P902</f>
        <v>167.5149053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1" t="s">
        <v>1473</v>
      </c>
      <c r="B903" s="21" t="s">
        <v>1474</v>
      </c>
      <c r="C903" s="27" t="s">
        <v>20</v>
      </c>
      <c r="D903" s="71">
        <f>Costcomb!N903</f>
        <v>115.9263394</v>
      </c>
      <c r="E903" s="71">
        <f>Costcomb!P903</f>
        <v>208.6674109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1" t="s">
        <v>1475</v>
      </c>
      <c r="B904" s="21" t="s">
        <v>1476</v>
      </c>
      <c r="C904" s="27" t="s">
        <v>20</v>
      </c>
      <c r="D904" s="71">
        <f>Costcomb!N904</f>
        <v>188.2794375</v>
      </c>
      <c r="E904" s="71">
        <f>Costcomb!P904</f>
        <v>338.9029875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1" t="s">
        <v>1477</v>
      </c>
      <c r="B905" s="21" t="s">
        <v>1478</v>
      </c>
      <c r="C905" s="27" t="s">
        <v>20</v>
      </c>
      <c r="D905" s="71">
        <f>Costcomb!N905</f>
        <v>234.542385</v>
      </c>
      <c r="E905" s="71">
        <f>Costcomb!P905</f>
        <v>422.176293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1" t="s">
        <v>1479</v>
      </c>
      <c r="B906" s="21" t="s">
        <v>1480</v>
      </c>
      <c r="C906" s="27" t="s">
        <v>20</v>
      </c>
      <c r="D906" s="71">
        <f>Costcomb!N906</f>
        <v>234.542385</v>
      </c>
      <c r="E906" s="71">
        <f>Costcomb!P906</f>
        <v>422.176293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1" t="s">
        <v>1481</v>
      </c>
      <c r="B907" s="21" t="s">
        <v>1482</v>
      </c>
      <c r="C907" s="27" t="s">
        <v>20</v>
      </c>
      <c r="D907" s="71">
        <f>Costcomb!N907</f>
        <v>211.4109113</v>
      </c>
      <c r="E907" s="71">
        <f>Costcomb!P907</f>
        <v>380.5396403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1" t="s">
        <v>1483</v>
      </c>
      <c r="B908" s="21" t="s">
        <v>1484</v>
      </c>
      <c r="C908" s="27" t="s">
        <v>20</v>
      </c>
      <c r="D908" s="71">
        <f>Costcomb!N908</f>
        <v>239.3838563</v>
      </c>
      <c r="E908" s="71">
        <f>Costcomb!P908</f>
        <v>430.8909413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1" t="s">
        <v>1485</v>
      </c>
      <c r="B909" s="21" t="s">
        <v>1486</v>
      </c>
      <c r="C909" s="27" t="s">
        <v>20</v>
      </c>
      <c r="D909" s="71">
        <f>Costcomb!N909</f>
        <v>243.6873863</v>
      </c>
      <c r="E909" s="71">
        <f>Costcomb!P909</f>
        <v>438.6372953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1" t="s">
        <v>1487</v>
      </c>
      <c r="B910" s="21" t="s">
        <v>1488</v>
      </c>
      <c r="C910" s="27" t="s">
        <v>20</v>
      </c>
      <c r="D910" s="71">
        <f>Costcomb!N910</f>
        <v>279.72945</v>
      </c>
      <c r="E910" s="71">
        <f>Costcomb!P910</f>
        <v>503.51301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1" t="s">
        <v>1489</v>
      </c>
      <c r="B911" s="21" t="s">
        <v>1490</v>
      </c>
      <c r="C911" s="27" t="s">
        <v>20</v>
      </c>
      <c r="D911" s="71">
        <f>Costcomb!N911</f>
        <v>309.3162188</v>
      </c>
      <c r="E911" s="71">
        <f>Costcomb!P911</f>
        <v>556.7691938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1" t="s">
        <v>1491</v>
      </c>
      <c r="B912" s="21" t="s">
        <v>1492</v>
      </c>
      <c r="C912" s="27" t="s">
        <v>20</v>
      </c>
      <c r="D912" s="71">
        <f>Costcomb!N912</f>
        <v>328.6821038</v>
      </c>
      <c r="E912" s="71">
        <f>Costcomb!P912</f>
        <v>591.6277868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1" t="s">
        <v>1493</v>
      </c>
      <c r="B913" s="21" t="s">
        <v>1494</v>
      </c>
      <c r="C913" s="27" t="s">
        <v>20</v>
      </c>
      <c r="D913" s="71">
        <f>Costcomb!N913</f>
        <v>374.9450513</v>
      </c>
      <c r="E913" s="71">
        <f>Costcomb!P913</f>
        <v>674.9010923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1" t="s">
        <v>1495</v>
      </c>
      <c r="B914" s="21" t="s">
        <v>1496</v>
      </c>
      <c r="C914" s="27" t="s">
        <v>20</v>
      </c>
      <c r="D914" s="71">
        <f>Costcomb!N914</f>
        <v>450.7947675</v>
      </c>
      <c r="E914" s="71">
        <f>Costcomb!P914</f>
        <v>811.4305815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1" t="s">
        <v>1497</v>
      </c>
      <c r="B915" s="21" t="s">
        <v>1498</v>
      </c>
      <c r="C915" s="27" t="s">
        <v>20</v>
      </c>
      <c r="D915" s="71">
        <f>Costcomb!N915</f>
        <v>409.9112325</v>
      </c>
      <c r="E915" s="71">
        <f>Costcomb!P915</f>
        <v>737.8402185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1" t="s">
        <v>1499</v>
      </c>
      <c r="B916" s="21" t="s">
        <v>1500</v>
      </c>
      <c r="C916" s="27" t="s">
        <v>20</v>
      </c>
      <c r="D916" s="71">
        <f>Costcomb!N916</f>
        <v>93.06383625</v>
      </c>
      <c r="E916" s="71">
        <f>Costcomb!P916</f>
        <v>167.5149053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1" t="s">
        <v>1501</v>
      </c>
      <c r="B917" s="21" t="s">
        <v>1502</v>
      </c>
      <c r="C917" s="27" t="s">
        <v>20</v>
      </c>
      <c r="D917" s="71">
        <f>Costcomb!N917</f>
        <v>115.9263394</v>
      </c>
      <c r="E917" s="71">
        <f>Costcomb!P917</f>
        <v>208.6674109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1" t="s">
        <v>1503</v>
      </c>
      <c r="B918" s="21" t="s">
        <v>1504</v>
      </c>
      <c r="C918" s="27" t="s">
        <v>20</v>
      </c>
      <c r="D918" s="71">
        <f>Costcomb!N918</f>
        <v>93.06383625</v>
      </c>
      <c r="E918" s="71">
        <f>Costcomb!P918</f>
        <v>167.5149053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1" t="s">
        <v>1505</v>
      </c>
      <c r="B919" s="21" t="s">
        <v>1506</v>
      </c>
      <c r="C919" s="27" t="s">
        <v>20</v>
      </c>
      <c r="D919" s="71">
        <f>Costcomb!N919</f>
        <v>115.9263394</v>
      </c>
      <c r="E919" s="71">
        <f>Costcomb!P919</f>
        <v>208.6674109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1" t="s">
        <v>1507</v>
      </c>
      <c r="B920" s="21" t="s">
        <v>1508</v>
      </c>
      <c r="C920" s="27" t="s">
        <v>20</v>
      </c>
      <c r="D920" s="71">
        <f>Costcomb!N920</f>
        <v>115.9263394</v>
      </c>
      <c r="E920" s="71">
        <f>Costcomb!P920</f>
        <v>208.6674109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1" t="s">
        <v>1509</v>
      </c>
      <c r="B921" s="21" t="s">
        <v>1510</v>
      </c>
      <c r="C921" s="27" t="s">
        <v>20</v>
      </c>
      <c r="D921" s="71">
        <f>Costcomb!N921</f>
        <v>129.6438413</v>
      </c>
      <c r="E921" s="71">
        <f>Costcomb!P921</f>
        <v>233.3589143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1" t="s">
        <v>1511</v>
      </c>
      <c r="B922" s="21" t="s">
        <v>1512</v>
      </c>
      <c r="C922" s="27" t="s">
        <v>20</v>
      </c>
      <c r="D922" s="71">
        <f>Costcomb!N922</f>
        <v>180.4792894</v>
      </c>
      <c r="E922" s="71">
        <f>Costcomb!P922</f>
        <v>324.8627209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1" t="s">
        <v>1513</v>
      </c>
      <c r="B923" s="21" t="s">
        <v>1514</v>
      </c>
      <c r="C923" s="27" t="s">
        <v>20</v>
      </c>
      <c r="D923" s="71">
        <f>Costcomb!N923</f>
        <v>132.0645769</v>
      </c>
      <c r="E923" s="71">
        <f>Costcomb!P923</f>
        <v>237.7162384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1" t="s">
        <v>1515</v>
      </c>
      <c r="B924" s="21" t="s">
        <v>1516</v>
      </c>
      <c r="C924" s="27" t="s">
        <v>20</v>
      </c>
      <c r="D924" s="71">
        <f>Costcomb!N924</f>
        <v>176.1757594</v>
      </c>
      <c r="E924" s="71">
        <f>Costcomb!P924</f>
        <v>317.1163669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1" t="s">
        <v>1517</v>
      </c>
      <c r="B925" s="21" t="s">
        <v>1518</v>
      </c>
      <c r="C925" s="27" t="s">
        <v>20</v>
      </c>
      <c r="D925" s="71">
        <f>Costcomb!N925</f>
        <v>132.0645769</v>
      </c>
      <c r="E925" s="71">
        <f>Costcomb!P925</f>
        <v>237.7162384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1" t="s">
        <v>1519</v>
      </c>
      <c r="B926" s="21" t="s">
        <v>1520</v>
      </c>
      <c r="C926" s="27" t="s">
        <v>20</v>
      </c>
      <c r="D926" s="71">
        <f>Costcomb!N926</f>
        <v>179.4034069</v>
      </c>
      <c r="E926" s="71">
        <f>Costcomb!P926</f>
        <v>322.9261324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1" t="s">
        <v>1521</v>
      </c>
      <c r="B927" s="21" t="s">
        <v>1522</v>
      </c>
      <c r="C927" s="27" t="s">
        <v>20</v>
      </c>
      <c r="D927" s="71">
        <f>Costcomb!N927</f>
        <v>140.6716369</v>
      </c>
      <c r="E927" s="71">
        <f>Costcomb!P927</f>
        <v>253.2089464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1" t="s">
        <v>1523</v>
      </c>
      <c r="B928" s="21" t="s">
        <v>1524</v>
      </c>
      <c r="C928" s="27" t="s">
        <v>20</v>
      </c>
      <c r="D928" s="71">
        <f>Costcomb!N928</f>
        <v>195.810615</v>
      </c>
      <c r="E928" s="71">
        <f>Costcomb!P928</f>
        <v>352.459107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1" t="s">
        <v>1525</v>
      </c>
      <c r="B929" s="21" t="s">
        <v>1526</v>
      </c>
      <c r="C929" s="27" t="s">
        <v>20</v>
      </c>
      <c r="D929" s="71">
        <f>Costcomb!N929</f>
        <v>151.1614913</v>
      </c>
      <c r="E929" s="71">
        <f>Costcomb!P929</f>
        <v>272.0906843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1" t="s">
        <v>1527</v>
      </c>
      <c r="B930" s="21" t="s">
        <v>1528</v>
      </c>
      <c r="C930" s="27" t="s">
        <v>20</v>
      </c>
      <c r="D930" s="71">
        <f>Costcomb!N930</f>
        <v>195.810615</v>
      </c>
      <c r="E930" s="71">
        <f>Costcomb!P930</f>
        <v>352.459107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1" t="s">
        <v>1529</v>
      </c>
      <c r="B931" s="21" t="s">
        <v>1530</v>
      </c>
      <c r="C931" s="27" t="s">
        <v>20</v>
      </c>
      <c r="D931" s="71">
        <f>Costcomb!N931</f>
        <v>158.4236981</v>
      </c>
      <c r="E931" s="71">
        <f>Costcomb!P931</f>
        <v>285.1626566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1" t="s">
        <v>1531</v>
      </c>
      <c r="B932" s="21" t="s">
        <v>1532</v>
      </c>
      <c r="C932" s="27" t="s">
        <v>20</v>
      </c>
      <c r="D932" s="71">
        <f>Costcomb!N932</f>
        <v>204.9556163</v>
      </c>
      <c r="E932" s="71">
        <f>Costcomb!P932</f>
        <v>368.9201093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1" t="s">
        <v>1533</v>
      </c>
      <c r="B933" s="21" t="s">
        <v>1534</v>
      </c>
      <c r="C933" s="27" t="s">
        <v>20</v>
      </c>
      <c r="D933" s="71">
        <f>Costcomb!N933</f>
        <v>8.983618875</v>
      </c>
      <c r="E933" s="71">
        <f>Costcomb!P933</f>
        <v>16.17051398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1" t="s">
        <v>1535</v>
      </c>
      <c r="B934" s="21" t="s">
        <v>1536</v>
      </c>
      <c r="C934" s="27" t="s">
        <v>20</v>
      </c>
      <c r="D934" s="71">
        <f>Costcomb!N934</f>
        <v>0.4733883</v>
      </c>
      <c r="E934" s="71">
        <f>Costcomb!P934</f>
        <v>0.85209894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1" t="s">
        <v>1537</v>
      </c>
      <c r="B935" s="21" t="s">
        <v>1538</v>
      </c>
      <c r="C935" s="27" t="s">
        <v>20</v>
      </c>
      <c r="D935" s="71">
        <f>Costcomb!N935</f>
        <v>34.53582825</v>
      </c>
      <c r="E935" s="71">
        <f>Costcomb!P935</f>
        <v>62.16449085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1" t="s">
        <v>1539</v>
      </c>
      <c r="B936" s="21" t="s">
        <v>1540</v>
      </c>
      <c r="C936" s="27" t="s">
        <v>20</v>
      </c>
      <c r="D936" s="71">
        <f>Costcomb!N936</f>
        <v>5.110441875</v>
      </c>
      <c r="E936" s="71">
        <f>Costcomb!P936</f>
        <v>9.198795375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1" t="s">
        <v>1541</v>
      </c>
      <c r="B937" s="21" t="s">
        <v>1542</v>
      </c>
      <c r="C937" s="27" t="s">
        <v>20</v>
      </c>
      <c r="D937" s="71">
        <f>Costcomb!N937</f>
        <v>446.4912375</v>
      </c>
      <c r="E937" s="71">
        <f>Costcomb!P937</f>
        <v>803.6842275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1" t="s">
        <v>1543</v>
      </c>
      <c r="B938" s="21" t="s">
        <v>1544</v>
      </c>
      <c r="C938" s="27" t="s">
        <v>20</v>
      </c>
      <c r="D938" s="71">
        <f>Costcomb!N938</f>
        <v>29.694357</v>
      </c>
      <c r="E938" s="71">
        <f>Costcomb!P938</f>
        <v>53.4498426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1" t="s">
        <v>1545</v>
      </c>
      <c r="B939" s="21" t="s">
        <v>1546</v>
      </c>
      <c r="C939" s="27" t="s">
        <v>20</v>
      </c>
      <c r="D939" s="71">
        <f>Costcomb!N939</f>
        <v>11.94229575</v>
      </c>
      <c r="E939" s="71">
        <f>Costcomb!P939</f>
        <v>21.49613235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1" t="s">
        <v>1547</v>
      </c>
      <c r="B940" s="21" t="s">
        <v>1548</v>
      </c>
      <c r="C940" s="27" t="s">
        <v>20</v>
      </c>
      <c r="D940" s="71">
        <f>Costcomb!N940</f>
        <v>1.82900025</v>
      </c>
      <c r="E940" s="71">
        <f>Costcomb!P940</f>
        <v>3.29220045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1" t="s">
        <v>1549</v>
      </c>
      <c r="B941" s="21" t="s">
        <v>1550</v>
      </c>
      <c r="C941" s="27" t="s">
        <v>20</v>
      </c>
      <c r="D941" s="71">
        <f>Costcomb!N941</f>
        <v>1.82900025</v>
      </c>
      <c r="E941" s="71">
        <f>Costcomb!P941</f>
        <v>3.29220045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1" t="s">
        <v>1551</v>
      </c>
      <c r="B942" s="21" t="s">
        <v>1552</v>
      </c>
      <c r="C942" s="27" t="s">
        <v>20</v>
      </c>
      <c r="D942" s="71">
        <f>Costcomb!N942</f>
        <v>1.5062355</v>
      </c>
      <c r="E942" s="71">
        <f>Costcomb!P942</f>
        <v>2.7112239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1" t="s">
        <v>1553</v>
      </c>
      <c r="B943" s="21" t="s">
        <v>1554</v>
      </c>
      <c r="C943" s="27" t="s">
        <v>20</v>
      </c>
      <c r="D943" s="71">
        <f>Costcomb!N943</f>
        <v>1.560029625</v>
      </c>
      <c r="E943" s="71">
        <f>Costcomb!P943</f>
        <v>2.808053325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1" t="s">
        <v>1555</v>
      </c>
      <c r="B944" s="21" t="s">
        <v>1556</v>
      </c>
      <c r="C944" s="27" t="s">
        <v>20</v>
      </c>
      <c r="D944" s="71">
        <f>Costcomb!N944</f>
        <v>29.37159225</v>
      </c>
      <c r="E944" s="71">
        <f>Costcomb!P944</f>
        <v>52.86886605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1" t="s">
        <v>1557</v>
      </c>
      <c r="B945" s="21" t="s">
        <v>1558</v>
      </c>
      <c r="C945" s="27" t="s">
        <v>20</v>
      </c>
      <c r="D945" s="71">
        <f>Costcomb!N945</f>
        <v>31.95371025</v>
      </c>
      <c r="E945" s="71">
        <f>Costcomb!P945</f>
        <v>57.51667845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1" t="s">
        <v>1559</v>
      </c>
      <c r="B946" s="21" t="s">
        <v>1560</v>
      </c>
      <c r="C946" s="27" t="s">
        <v>20</v>
      </c>
      <c r="D946" s="71">
        <f>Costcomb!N946</f>
        <v>39.8076525</v>
      </c>
      <c r="E946" s="71">
        <f>Costcomb!P946</f>
        <v>71.6537745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1" t="s">
        <v>1561</v>
      </c>
      <c r="B947" s="21" t="s">
        <v>1562</v>
      </c>
      <c r="C947" s="27" t="s">
        <v>20</v>
      </c>
      <c r="D947" s="71">
        <f>Costcomb!N947</f>
        <v>41.85182925</v>
      </c>
      <c r="E947" s="71">
        <f>Costcomb!P947</f>
        <v>75.33329265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1" t="s">
        <v>1563</v>
      </c>
      <c r="B948" s="21" t="s">
        <v>1564</v>
      </c>
      <c r="C948" s="27" t="s">
        <v>20</v>
      </c>
      <c r="D948" s="71">
        <f>Costcomb!N948</f>
        <v>45.617418</v>
      </c>
      <c r="E948" s="71">
        <f>Costcomb!P948</f>
        <v>82.1113524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1" t="s">
        <v>1565</v>
      </c>
      <c r="B949" s="21" t="s">
        <v>1566</v>
      </c>
      <c r="C949" s="27" t="s">
        <v>20</v>
      </c>
      <c r="D949" s="71">
        <f>Costcomb!N949</f>
        <v>20.226591</v>
      </c>
      <c r="E949" s="71">
        <f>Costcomb!P949</f>
        <v>36.4078638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1" t="s">
        <v>1567</v>
      </c>
      <c r="B950" s="21" t="s">
        <v>1568</v>
      </c>
      <c r="C950" s="27" t="s">
        <v>20</v>
      </c>
      <c r="D950" s="71">
        <f>Costcomb!N950</f>
        <v>20.226591</v>
      </c>
      <c r="E950" s="71">
        <f>Costcomb!P950</f>
        <v>36.4078638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1" t="s">
        <v>1569</v>
      </c>
      <c r="B951" s="21" t="s">
        <v>1570</v>
      </c>
      <c r="C951" s="27" t="s">
        <v>20</v>
      </c>
      <c r="D951" s="71">
        <f>Costcomb!N951</f>
        <v>5.433206625</v>
      </c>
      <c r="E951" s="71">
        <f>Costcomb!P951</f>
        <v>9.779771925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1" t="s">
        <v>1571</v>
      </c>
      <c r="B952" s="21" t="s">
        <v>1572</v>
      </c>
      <c r="C952" s="27" t="s">
        <v>20</v>
      </c>
      <c r="D952" s="71">
        <f>Costcomb!N952</f>
        <v>20.54935575</v>
      </c>
      <c r="E952" s="71">
        <f>Costcomb!P952</f>
        <v>36.98884035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1" t="s">
        <v>1573</v>
      </c>
      <c r="B953" s="21" t="s">
        <v>1574</v>
      </c>
      <c r="C953" s="27" t="s">
        <v>20</v>
      </c>
      <c r="D953" s="71">
        <f>Costcomb!N953</f>
        <v>23.669415</v>
      </c>
      <c r="E953" s="71">
        <f>Costcomb!P953</f>
        <v>42.604947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1" t="s">
        <v>1575</v>
      </c>
      <c r="B954" s="21" t="s">
        <v>1576</v>
      </c>
      <c r="C954" s="27" t="s">
        <v>20</v>
      </c>
      <c r="D954" s="71">
        <f>Costcomb!N954</f>
        <v>23.669415</v>
      </c>
      <c r="E954" s="71">
        <f>Costcomb!P954</f>
        <v>42.604947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1" t="s">
        <v>1577</v>
      </c>
      <c r="B955" s="21" t="s">
        <v>1578</v>
      </c>
      <c r="C955" s="27" t="s">
        <v>20</v>
      </c>
      <c r="D955" s="71">
        <f>Costcomb!N955</f>
        <v>27.00465075</v>
      </c>
      <c r="E955" s="71">
        <f>Costcomb!P955</f>
        <v>48.60837135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1" t="s">
        <v>1579</v>
      </c>
      <c r="B956" s="21" t="s">
        <v>1580</v>
      </c>
      <c r="C956" s="27" t="s">
        <v>20</v>
      </c>
      <c r="D956" s="71">
        <f>Costcomb!N956</f>
        <v>27.542592</v>
      </c>
      <c r="E956" s="71">
        <f>Costcomb!P956</f>
        <v>49.5766656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1" t="s">
        <v>1581</v>
      </c>
      <c r="B957" s="21" t="s">
        <v>1582</v>
      </c>
      <c r="C957" s="27" t="s">
        <v>20</v>
      </c>
      <c r="D957" s="71">
        <f>Costcomb!N957</f>
        <v>0.4733883</v>
      </c>
      <c r="E957" s="71">
        <f>Costcomb!P957</f>
        <v>0.85209894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1" t="s">
        <v>1583</v>
      </c>
      <c r="B958" s="21" t="s">
        <v>1584</v>
      </c>
      <c r="C958" s="27" t="s">
        <v>20</v>
      </c>
      <c r="D958" s="71">
        <f>Costcomb!N958</f>
        <v>0.4733883</v>
      </c>
      <c r="E958" s="71">
        <f>Costcomb!P958</f>
        <v>0.85209894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1" t="s">
        <v>1585</v>
      </c>
      <c r="B959" s="21" t="s">
        <v>1586</v>
      </c>
      <c r="C959" s="27" t="s">
        <v>20</v>
      </c>
      <c r="D959" s="71">
        <f>Costcomb!N959</f>
        <v>0.53794125</v>
      </c>
      <c r="E959" s="71">
        <f>Costcomb!P959</f>
        <v>0.96829425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1" t="s">
        <v>1587</v>
      </c>
      <c r="B960" s="21" t="s">
        <v>1588</v>
      </c>
      <c r="C960" s="27" t="s">
        <v>20</v>
      </c>
      <c r="D960" s="71">
        <f>Costcomb!N960</f>
        <v>0.161382375</v>
      </c>
      <c r="E960" s="71">
        <f>Costcomb!P960</f>
        <v>0.290488275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1" t="s">
        <v>1589</v>
      </c>
      <c r="B961" s="21" t="s">
        <v>1590</v>
      </c>
      <c r="C961" s="27" t="s">
        <v>20</v>
      </c>
      <c r="D961" s="71">
        <f>Costcomb!N961</f>
        <v>0.3012471</v>
      </c>
      <c r="E961" s="71">
        <f>Costcomb!P961</f>
        <v>0.54224478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1" t="s">
        <v>1591</v>
      </c>
      <c r="B962" s="21" t="s">
        <v>1592</v>
      </c>
      <c r="C962" s="27" t="s">
        <v>20</v>
      </c>
      <c r="D962" s="71">
        <f>Costcomb!N962</f>
        <v>21.7328265</v>
      </c>
      <c r="E962" s="71">
        <f>Costcomb!P962</f>
        <v>39.1190877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1" t="s">
        <v>1593</v>
      </c>
      <c r="B963" s="21" t="s">
        <v>1594</v>
      </c>
      <c r="C963" s="27" t="s">
        <v>20</v>
      </c>
      <c r="D963" s="71">
        <f>Costcomb!N963</f>
        <v>66.97368563</v>
      </c>
      <c r="E963" s="71">
        <f>Costcomb!P963</f>
        <v>120.5526341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1" t="s">
        <v>1595</v>
      </c>
      <c r="B964" s="21" t="s">
        <v>1596</v>
      </c>
      <c r="C964" s="27" t="s">
        <v>20</v>
      </c>
      <c r="D964" s="71">
        <f>Costcomb!N964</f>
        <v>66.97368563</v>
      </c>
      <c r="E964" s="71">
        <f>Costcomb!P964</f>
        <v>120.5526341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1" t="s">
        <v>1597</v>
      </c>
      <c r="B965" s="21" t="s">
        <v>1598</v>
      </c>
      <c r="C965" s="27" t="s">
        <v>20</v>
      </c>
      <c r="D965" s="71">
        <f>Costcomb!N965</f>
        <v>66.97368563</v>
      </c>
      <c r="E965" s="71">
        <f>Costcomb!P965</f>
        <v>120.5526341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1" t="s">
        <v>1599</v>
      </c>
      <c r="B966" s="21" t="s">
        <v>1600</v>
      </c>
      <c r="C966" s="27" t="s">
        <v>20</v>
      </c>
      <c r="D966" s="71">
        <f>Costcomb!N966</f>
        <v>0.4733883</v>
      </c>
      <c r="E966" s="71">
        <f>Costcomb!P966</f>
        <v>0.85209894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1" t="s">
        <v>1601</v>
      </c>
      <c r="B967" s="21" t="s">
        <v>1602</v>
      </c>
      <c r="C967" s="27" t="s">
        <v>20</v>
      </c>
      <c r="D967" s="71">
        <f>Costcomb!N967</f>
        <v>17.4292965</v>
      </c>
      <c r="E967" s="71">
        <f>Costcomb!P967</f>
        <v>31.3727337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1" t="s">
        <v>1603</v>
      </c>
      <c r="B968" s="21" t="s">
        <v>1604</v>
      </c>
      <c r="C968" s="27" t="s">
        <v>20</v>
      </c>
      <c r="D968" s="71">
        <f>Costcomb!N968</f>
        <v>59.1735375</v>
      </c>
      <c r="E968" s="71">
        <f>Costcomb!P968</f>
        <v>106.5123675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1" t="s">
        <v>1605</v>
      </c>
      <c r="B969" s="21" t="s">
        <v>1606</v>
      </c>
      <c r="C969" s="27" t="s">
        <v>20</v>
      </c>
      <c r="D969" s="71">
        <f>Costcomb!N969</f>
        <v>27.43500375</v>
      </c>
      <c r="E969" s="71">
        <f>Costcomb!P969</f>
        <v>49.38300675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1" t="s">
        <v>1607</v>
      </c>
      <c r="B970" s="21" t="s">
        <v>1608</v>
      </c>
      <c r="C970" s="27" t="s">
        <v>20</v>
      </c>
      <c r="D970" s="71">
        <f>Costcomb!N970</f>
        <v>40.99112325</v>
      </c>
      <c r="E970" s="71">
        <f>Costcomb!P970</f>
        <v>73.78402185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1" t="s">
        <v>1609</v>
      </c>
      <c r="B971" s="21" t="s">
        <v>1610</v>
      </c>
      <c r="C971" s="27" t="s">
        <v>20</v>
      </c>
      <c r="D971" s="71">
        <f>Costcomb!N971</f>
        <v>21.7328265</v>
      </c>
      <c r="E971" s="71">
        <f>Costcomb!P971</f>
        <v>39.1190877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1" t="s">
        <v>1611</v>
      </c>
      <c r="B972" s="21" t="s">
        <v>1612</v>
      </c>
      <c r="C972" s="27" t="s">
        <v>20</v>
      </c>
      <c r="D972" s="71">
        <f>Costcomb!N972</f>
        <v>46.58571225</v>
      </c>
      <c r="E972" s="71">
        <f>Costcomb!P972</f>
        <v>83.85428205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1" t="s">
        <v>1613</v>
      </c>
      <c r="B973" s="21" t="s">
        <v>1614</v>
      </c>
      <c r="C973" s="27" t="s">
        <v>20</v>
      </c>
      <c r="D973" s="71">
        <f>Costcomb!N973</f>
        <v>104.0916319</v>
      </c>
      <c r="E973" s="71">
        <f>Costcomb!P973</f>
        <v>187.3649374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1" t="s">
        <v>1615</v>
      </c>
      <c r="B974" s="21" t="s">
        <v>1616</v>
      </c>
      <c r="C974" s="27" t="s">
        <v>20</v>
      </c>
      <c r="D974" s="71">
        <f>Costcomb!N974</f>
        <v>46.58571225</v>
      </c>
      <c r="E974" s="71">
        <f>Costcomb!P974</f>
        <v>83.85428205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1" t="s">
        <v>1617</v>
      </c>
      <c r="B975" s="21" t="s">
        <v>1618</v>
      </c>
      <c r="C975" s="27" t="s">
        <v>20</v>
      </c>
      <c r="D975" s="71">
        <f>Costcomb!N975</f>
        <v>121.0367813</v>
      </c>
      <c r="E975" s="71">
        <f>Costcomb!P975</f>
        <v>217.8662063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1" t="s">
        <v>1619</v>
      </c>
      <c r="B976" s="21" t="s">
        <v>1620</v>
      </c>
      <c r="C976" s="27" t="s">
        <v>20</v>
      </c>
      <c r="D976" s="71">
        <f>Costcomb!N976</f>
        <v>46.58571225</v>
      </c>
      <c r="E976" s="71">
        <f>Costcomb!P976</f>
        <v>83.85428205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1" t="s">
        <v>1621</v>
      </c>
      <c r="B977" s="21" t="s">
        <v>1622</v>
      </c>
      <c r="C977" s="27" t="s">
        <v>20</v>
      </c>
      <c r="D977" s="71">
        <f>Costcomb!N977</f>
        <v>121.0367813</v>
      </c>
      <c r="E977" s="71">
        <f>Costcomb!P977</f>
        <v>217.8662063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1" t="s">
        <v>1623</v>
      </c>
      <c r="B978" s="21" t="s">
        <v>1624</v>
      </c>
      <c r="C978" s="27" t="s">
        <v>20</v>
      </c>
      <c r="D978" s="71">
        <f>Costcomb!N978</f>
        <v>0.914500125</v>
      </c>
      <c r="E978" s="71">
        <f>Costcomb!P978</f>
        <v>1.646100225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1" t="s">
        <v>1625</v>
      </c>
      <c r="B979" s="21" t="s">
        <v>1626</v>
      </c>
      <c r="C979" s="27" t="s">
        <v>20</v>
      </c>
      <c r="D979" s="71">
        <f>Costcomb!N979</f>
        <v>42.71253525</v>
      </c>
      <c r="E979" s="71">
        <f>Costcomb!P979</f>
        <v>76.88256345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1" t="s">
        <v>1627</v>
      </c>
      <c r="B980" s="21" t="s">
        <v>1628</v>
      </c>
      <c r="C980" s="27" t="s">
        <v>20</v>
      </c>
      <c r="D980" s="71">
        <f>Costcomb!N980</f>
        <v>1.990382625</v>
      </c>
      <c r="E980" s="71">
        <f>Costcomb!P980</f>
        <v>3.582688725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1" t="s">
        <v>1629</v>
      </c>
      <c r="B981" s="21" t="s">
        <v>1630</v>
      </c>
      <c r="C981" s="27" t="s">
        <v>20</v>
      </c>
      <c r="D981" s="71">
        <f>Costcomb!N981</f>
        <v>1.0758825</v>
      </c>
      <c r="E981" s="71">
        <f>Costcomb!P981</f>
        <v>1.9365885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1" t="s">
        <v>1631</v>
      </c>
      <c r="B982" s="21" t="s">
        <v>1632</v>
      </c>
      <c r="C982" s="27" t="s">
        <v>20</v>
      </c>
      <c r="D982" s="71">
        <f>Costcomb!N982</f>
        <v>2.151765</v>
      </c>
      <c r="E982" s="71">
        <f>Costcomb!P982</f>
        <v>3.873177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1" t="s">
        <v>1633</v>
      </c>
      <c r="B983" s="21" t="s">
        <v>1634</v>
      </c>
      <c r="C983" s="27" t="s">
        <v>20</v>
      </c>
      <c r="D983" s="71">
        <f>Costcomb!N983</f>
        <v>59.1735375</v>
      </c>
      <c r="E983" s="71">
        <f>Costcomb!P983</f>
        <v>106.5123675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1" t="s">
        <v>1635</v>
      </c>
      <c r="B984" s="21" t="s">
        <v>1636</v>
      </c>
      <c r="C984" s="27" t="s">
        <v>20</v>
      </c>
      <c r="D984" s="71">
        <f>Costcomb!N984</f>
        <v>27.43500375</v>
      </c>
      <c r="E984" s="71">
        <f>Costcomb!P984</f>
        <v>49.38300675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1" t="s">
        <v>1637</v>
      </c>
      <c r="B985" s="21" t="s">
        <v>1638</v>
      </c>
      <c r="C985" s="27" t="s">
        <v>20</v>
      </c>
      <c r="D985" s="71">
        <f>Costcomb!N985</f>
        <v>18.82794375</v>
      </c>
      <c r="E985" s="71">
        <f>Costcomb!P985</f>
        <v>33.89029875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1" t="s">
        <v>1639</v>
      </c>
      <c r="B986" s="21" t="s">
        <v>1640</v>
      </c>
      <c r="C986" s="27" t="s">
        <v>20</v>
      </c>
      <c r="D986" s="71">
        <f>Costcomb!N986</f>
        <v>3.496618125</v>
      </c>
      <c r="E986" s="71">
        <f>Costcomb!P986</f>
        <v>6.293912625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1" t="s">
        <v>1641</v>
      </c>
      <c r="B987" s="21" t="s">
        <v>1642</v>
      </c>
      <c r="C987" s="27" t="s">
        <v>20</v>
      </c>
      <c r="D987" s="71">
        <f>Costcomb!N987</f>
        <v>7.154618625</v>
      </c>
      <c r="E987" s="71">
        <f>Costcomb!P987</f>
        <v>12.87831353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1" t="s">
        <v>1643</v>
      </c>
      <c r="B988" s="21" t="s">
        <v>1644</v>
      </c>
      <c r="C988" s="27" t="s">
        <v>20</v>
      </c>
      <c r="D988" s="71">
        <f>Costcomb!N988</f>
        <v>8.06911875</v>
      </c>
      <c r="E988" s="71">
        <f>Costcomb!P988</f>
        <v>14.52441375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1" t="s">
        <v>1645</v>
      </c>
      <c r="B989" s="21" t="s">
        <v>1646</v>
      </c>
      <c r="C989" s="27" t="s">
        <v>20</v>
      </c>
      <c r="D989" s="71">
        <f>Costcomb!N989</f>
        <v>4.84147125</v>
      </c>
      <c r="E989" s="71">
        <f>Costcomb!P989</f>
        <v>8.71464825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1" t="s">
        <v>1647</v>
      </c>
      <c r="B990" s="21" t="s">
        <v>1648</v>
      </c>
      <c r="C990" s="27" t="s">
        <v>20</v>
      </c>
      <c r="D990" s="71">
        <f>Costcomb!N990</f>
        <v>7.63876575</v>
      </c>
      <c r="E990" s="71">
        <f>Costcomb!P990</f>
        <v>13.74977835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1" t="s">
        <v>1649</v>
      </c>
      <c r="B991" s="21" t="s">
        <v>1650</v>
      </c>
      <c r="C991" s="27" t="s">
        <v>20</v>
      </c>
      <c r="D991" s="71">
        <f>Costcomb!N991</f>
        <v>0.3873177</v>
      </c>
      <c r="E991" s="71">
        <f>Costcomb!P991</f>
        <v>0.69717186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1" t="s">
        <v>1651</v>
      </c>
      <c r="B992" s="21" t="s">
        <v>1652</v>
      </c>
      <c r="C992" s="27" t="s">
        <v>20</v>
      </c>
      <c r="D992" s="71">
        <f>Costcomb!N992</f>
        <v>30.66265125</v>
      </c>
      <c r="E992" s="71">
        <f>Costcomb!P992</f>
        <v>55.19277225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1" t="s">
        <v>1653</v>
      </c>
      <c r="B993" s="21" t="s">
        <v>1654</v>
      </c>
      <c r="C993" s="27" t="s">
        <v>20</v>
      </c>
      <c r="D993" s="71">
        <f>Costcomb!N993</f>
        <v>11.8347075</v>
      </c>
      <c r="E993" s="71">
        <f>Costcomb!P993</f>
        <v>21.3024735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1" t="s">
        <v>1655</v>
      </c>
      <c r="B994" s="21" t="s">
        <v>1656</v>
      </c>
      <c r="C994" s="27" t="s">
        <v>20</v>
      </c>
      <c r="D994" s="71">
        <f>Costcomb!N994</f>
        <v>2.743500375</v>
      </c>
      <c r="E994" s="71">
        <f>Costcomb!P994</f>
        <v>4.938300675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1" t="s">
        <v>1657</v>
      </c>
      <c r="B995" s="21" t="s">
        <v>1658</v>
      </c>
      <c r="C995" s="27" t="s">
        <v>20</v>
      </c>
      <c r="D995" s="71">
        <f>Costcomb!N995</f>
        <v>20.97970875</v>
      </c>
      <c r="E995" s="71">
        <f>Costcomb!P995</f>
        <v>37.76347575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1" t="s">
        <v>1659</v>
      </c>
      <c r="B996" s="21" t="s">
        <v>1660</v>
      </c>
      <c r="C996" s="27" t="s">
        <v>20</v>
      </c>
      <c r="D996" s="71">
        <f>Costcomb!N996</f>
        <v>1.990382625</v>
      </c>
      <c r="E996" s="71">
        <f>Costcomb!P996</f>
        <v>3.582688725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1" t="s">
        <v>1661</v>
      </c>
      <c r="B997" s="21" t="s">
        <v>1662</v>
      </c>
      <c r="C997" s="27" t="s">
        <v>20</v>
      </c>
      <c r="D997" s="71">
        <f>Costcomb!N997</f>
        <v>73.16001</v>
      </c>
      <c r="E997" s="71">
        <f>Costcomb!P997</f>
        <v>131.688018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1" t="s">
        <v>1663</v>
      </c>
      <c r="B998" s="21" t="s">
        <v>1664</v>
      </c>
      <c r="C998" s="27" t="s">
        <v>20</v>
      </c>
      <c r="D998" s="71">
        <f>Costcomb!N998</f>
        <v>73.16001</v>
      </c>
      <c r="E998" s="71">
        <f>Costcomb!P998</f>
        <v>131.688018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1" t="s">
        <v>1665</v>
      </c>
      <c r="B999" s="21" t="s">
        <v>1666</v>
      </c>
      <c r="C999" s="27" t="s">
        <v>20</v>
      </c>
      <c r="D999" s="71">
        <f>Costcomb!N999</f>
        <v>86.0706</v>
      </c>
      <c r="E999" s="71">
        <f>Costcomb!P999</f>
        <v>154.92708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1" t="s">
        <v>1667</v>
      </c>
      <c r="B1000" s="21" t="s">
        <v>1668</v>
      </c>
      <c r="C1000" s="27" t="s">
        <v>20</v>
      </c>
      <c r="D1000" s="71">
        <f>Costcomb!N1000</f>
        <v>89.83618875</v>
      </c>
      <c r="E1000" s="71">
        <f>Costcomb!P1000</f>
        <v>161.7051398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21" t="s">
        <v>1669</v>
      </c>
      <c r="B1001" s="21" t="s">
        <v>1670</v>
      </c>
      <c r="C1001" s="27" t="s">
        <v>20</v>
      </c>
      <c r="D1001" s="71">
        <f>Costcomb!N1001</f>
        <v>72.35309813</v>
      </c>
      <c r="E1001" s="71">
        <f>Costcomb!P1001</f>
        <v>130.2355766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21" t="s">
        <v>1671</v>
      </c>
      <c r="B1002" s="21" t="s">
        <v>1672</v>
      </c>
      <c r="C1002" s="27" t="s">
        <v>20</v>
      </c>
      <c r="D1002" s="71">
        <f>Costcomb!N1002</f>
        <v>72.35309813</v>
      </c>
      <c r="E1002" s="71">
        <f>Costcomb!P1002</f>
        <v>130.2355766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21" t="s">
        <v>1673</v>
      </c>
      <c r="B1003" s="21" t="s">
        <v>1674</v>
      </c>
      <c r="C1003" s="27" t="s">
        <v>20</v>
      </c>
      <c r="D1003" s="71">
        <f>Costcomb!N1003</f>
        <v>75.84971625</v>
      </c>
      <c r="E1003" s="71">
        <f>Costcomb!P1003</f>
        <v>136.5294893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21" t="s">
        <v>1675</v>
      </c>
      <c r="B1004" s="21" t="s">
        <v>1676</v>
      </c>
      <c r="C1004" s="27" t="s">
        <v>20</v>
      </c>
      <c r="D1004" s="71">
        <f>Costcomb!N1004</f>
        <v>39.3772995</v>
      </c>
      <c r="E1004" s="71">
        <f>Costcomb!P1004</f>
        <v>70.8791391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21" t="s">
        <v>1677</v>
      </c>
      <c r="B1005" s="21" t="s">
        <v>1678</v>
      </c>
      <c r="C1005" s="27" t="s">
        <v>20</v>
      </c>
      <c r="D1005" s="71">
        <f>Costcomb!N1005</f>
        <v>130.7197238</v>
      </c>
      <c r="E1005" s="71">
        <f>Costcomb!P1005</f>
        <v>235.2955028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21" t="s">
        <v>1679</v>
      </c>
      <c r="B1006" s="21" t="s">
        <v>1680</v>
      </c>
      <c r="C1006" s="27" t="s">
        <v>20</v>
      </c>
      <c r="D1006" s="71">
        <f>Costcomb!N1006</f>
        <v>98.98119</v>
      </c>
      <c r="E1006" s="71">
        <f>Costcomb!P1006</f>
        <v>178.166142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21" t="s">
        <v>1681</v>
      </c>
      <c r="B1007" s="21" t="s">
        <v>1682</v>
      </c>
      <c r="C1007" s="27" t="s">
        <v>20</v>
      </c>
      <c r="D1007" s="71">
        <f>Costcomb!N1007</f>
        <v>55.40794875</v>
      </c>
      <c r="E1007" s="71">
        <f>Costcomb!P1007</f>
        <v>99.73430775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21" t="s">
        <v>1683</v>
      </c>
      <c r="B1008" s="21" t="s">
        <v>1684</v>
      </c>
      <c r="C1008" s="27" t="s">
        <v>20</v>
      </c>
      <c r="D1008" s="71">
        <f>Costcomb!N1008</f>
        <v>79.88427563</v>
      </c>
      <c r="E1008" s="71">
        <f>Costcomb!P1008</f>
        <v>143.7916961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21" t="s">
        <v>1685</v>
      </c>
      <c r="B1009" s="21" t="s">
        <v>1686</v>
      </c>
      <c r="C1009" s="27" t="s">
        <v>20</v>
      </c>
      <c r="D1009" s="71">
        <f>Costcomb!N1009</f>
        <v>97.9053075</v>
      </c>
      <c r="E1009" s="71">
        <f>Costcomb!P1009</f>
        <v>176.2295535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21" t="s">
        <v>1687</v>
      </c>
      <c r="B1010" s="21" t="s">
        <v>1688</v>
      </c>
      <c r="C1010" s="27" t="s">
        <v>20</v>
      </c>
      <c r="D1010" s="71">
        <f>Costcomb!N1010</f>
        <v>13.87888425</v>
      </c>
      <c r="E1010" s="71">
        <f>Costcomb!P1010</f>
        <v>24.98199165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21" t="s">
        <v>1689</v>
      </c>
      <c r="B1011" s="21" t="s">
        <v>1690</v>
      </c>
      <c r="C1011" s="27" t="s">
        <v>20</v>
      </c>
      <c r="D1011" s="71">
        <f>Costcomb!N1011</f>
        <v>15.16994325</v>
      </c>
      <c r="E1011" s="71">
        <f>Costcomb!P1011</f>
        <v>27.30589785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21" t="s">
        <v>1691</v>
      </c>
      <c r="B1012" s="21" t="s">
        <v>1692</v>
      </c>
      <c r="C1012" s="27" t="s">
        <v>20</v>
      </c>
      <c r="D1012" s="71">
        <f>Costcomb!N1012</f>
        <v>39.3772995</v>
      </c>
      <c r="E1012" s="71">
        <f>Costcomb!P1012</f>
        <v>70.8791391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21" t="s">
        <v>1693</v>
      </c>
      <c r="B1013" s="21" t="s">
        <v>1694</v>
      </c>
      <c r="C1013" s="27" t="s">
        <v>20</v>
      </c>
      <c r="D1013" s="71">
        <f>Costcomb!N1013</f>
        <v>38.19382875</v>
      </c>
      <c r="E1013" s="71">
        <f>Costcomb!P1013</f>
        <v>68.74889175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21" t="s">
        <v>1695</v>
      </c>
      <c r="B1014" s="21" t="s">
        <v>1696</v>
      </c>
      <c r="C1014" s="27" t="s">
        <v>20</v>
      </c>
      <c r="D1014" s="71">
        <f>Costcomb!N1014</f>
        <v>130.7197238</v>
      </c>
      <c r="E1014" s="71">
        <f>Costcomb!P1014</f>
        <v>235.2955028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21" t="s">
        <v>1697</v>
      </c>
      <c r="B1015" s="21" t="s">
        <v>1698</v>
      </c>
      <c r="C1015" s="27" t="s">
        <v>20</v>
      </c>
      <c r="D1015" s="71">
        <f>Costcomb!N1015</f>
        <v>60.24942</v>
      </c>
      <c r="E1015" s="71">
        <f>Costcomb!P1015</f>
        <v>108.448956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21" t="s">
        <v>1699</v>
      </c>
      <c r="B1016" s="21" t="s">
        <v>1700</v>
      </c>
      <c r="C1016" s="27" t="s">
        <v>20</v>
      </c>
      <c r="D1016" s="71">
        <f>Costcomb!N1016</f>
        <v>46.2629475</v>
      </c>
      <c r="E1016" s="71">
        <f>Costcomb!P1016</f>
        <v>83.2733055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21" t="s">
        <v>1701</v>
      </c>
      <c r="B1017" s="21" t="s">
        <v>1702</v>
      </c>
      <c r="C1017" s="27" t="s">
        <v>20</v>
      </c>
      <c r="D1017" s="71">
        <f>Costcomb!N1017</f>
        <v>46.2629475</v>
      </c>
      <c r="E1017" s="71">
        <f>Costcomb!P1017</f>
        <v>83.2733055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21" t="s">
        <v>1703</v>
      </c>
      <c r="B1018" s="21" t="s">
        <v>1704</v>
      </c>
      <c r="C1018" s="27" t="s">
        <v>20</v>
      </c>
      <c r="D1018" s="71">
        <f>Costcomb!N1018</f>
        <v>58.36662563</v>
      </c>
      <c r="E1018" s="71">
        <f>Costcomb!P1018</f>
        <v>105.0599261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21" t="s">
        <v>1705</v>
      </c>
      <c r="B1019" s="21" t="s">
        <v>1706</v>
      </c>
      <c r="C1019" s="27" t="s">
        <v>20</v>
      </c>
      <c r="D1019" s="71">
        <f>Costcomb!N1019</f>
        <v>69.66339188</v>
      </c>
      <c r="E1019" s="71">
        <f>Costcomb!P1019</f>
        <v>125.3941054</v>
      </c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21" t="s">
        <v>1707</v>
      </c>
      <c r="B1020" s="21" t="s">
        <v>1708</v>
      </c>
      <c r="C1020" s="27" t="s">
        <v>20</v>
      </c>
      <c r="D1020" s="71">
        <f>Costcomb!N1020</f>
        <v>68.31853875</v>
      </c>
      <c r="E1020" s="71">
        <f>Costcomb!P1020</f>
        <v>122.9733698</v>
      </c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21" t="s">
        <v>1709</v>
      </c>
      <c r="B1021" s="21" t="s">
        <v>1710</v>
      </c>
      <c r="C1021" s="27" t="s">
        <v>20</v>
      </c>
      <c r="D1021" s="71">
        <f>Costcomb!N1021</f>
        <v>68.31853875</v>
      </c>
      <c r="E1021" s="71">
        <f>Costcomb!P1021</f>
        <v>122.9733698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21" t="s">
        <v>1711</v>
      </c>
      <c r="B1022" s="21" t="s">
        <v>1712</v>
      </c>
      <c r="C1022" s="27" t="s">
        <v>20</v>
      </c>
      <c r="D1022" s="71">
        <f>Costcomb!N1022</f>
        <v>77.46354</v>
      </c>
      <c r="E1022" s="71">
        <f>Costcomb!P1022</f>
        <v>139.434372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21" t="s">
        <v>1713</v>
      </c>
      <c r="B1023" s="21" t="s">
        <v>1714</v>
      </c>
      <c r="C1023" s="27" t="s">
        <v>20</v>
      </c>
      <c r="D1023" s="71">
        <f>Costcomb!N1023</f>
        <v>124.80237</v>
      </c>
      <c r="E1023" s="71">
        <f>Costcomb!P1023</f>
        <v>224.644266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21" t="s">
        <v>1715</v>
      </c>
      <c r="B1024" s="21" t="s">
        <v>1716</v>
      </c>
      <c r="C1024" s="27" t="s">
        <v>20</v>
      </c>
      <c r="D1024" s="71">
        <f>Costcomb!N1024</f>
        <v>77.46354</v>
      </c>
      <c r="E1024" s="71">
        <f>Costcomb!P1024</f>
        <v>139.434372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21" t="s">
        <v>1717</v>
      </c>
      <c r="B1025" s="21" t="s">
        <v>1718</v>
      </c>
      <c r="C1025" s="27" t="s">
        <v>20</v>
      </c>
      <c r="D1025" s="71">
        <f>Costcomb!N1025</f>
        <v>13.1257665</v>
      </c>
      <c r="E1025" s="71">
        <f>Costcomb!P1025</f>
        <v>23.6263797</v>
      </c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21" t="s">
        <v>1719</v>
      </c>
      <c r="B1026" s="21" t="s">
        <v>1720</v>
      </c>
      <c r="C1026" s="27" t="s">
        <v>20</v>
      </c>
      <c r="D1026" s="71">
        <f>Costcomb!N1026</f>
        <v>22.5935325</v>
      </c>
      <c r="E1026" s="71">
        <f>Costcomb!P1026</f>
        <v>40.6683585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21" t="s">
        <v>1721</v>
      </c>
      <c r="B1027" s="21" t="s">
        <v>1722</v>
      </c>
      <c r="C1027" s="27" t="s">
        <v>20</v>
      </c>
      <c r="D1027" s="71">
        <f>Costcomb!N1027</f>
        <v>44.00359425</v>
      </c>
      <c r="E1027" s="71">
        <f>Costcomb!P1027</f>
        <v>79.20646965</v>
      </c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21" t="s">
        <v>1723</v>
      </c>
      <c r="B1028" s="21" t="s">
        <v>1724</v>
      </c>
      <c r="C1028" s="27" t="s">
        <v>20</v>
      </c>
      <c r="D1028" s="71">
        <f>Costcomb!N1028</f>
        <v>61.86324375</v>
      </c>
      <c r="E1028" s="71">
        <f>Costcomb!P1028</f>
        <v>111.3538388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21" t="s">
        <v>1725</v>
      </c>
      <c r="B1029" s="21" t="s">
        <v>1726</v>
      </c>
      <c r="C1029" s="27" t="s">
        <v>20</v>
      </c>
      <c r="D1029" s="71">
        <f>Costcomb!N1029</f>
        <v>59.71147875</v>
      </c>
      <c r="E1029" s="71">
        <f>Costcomb!P1029</f>
        <v>107.4806618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21" t="s">
        <v>1727</v>
      </c>
      <c r="B1030" s="21" t="s">
        <v>1728</v>
      </c>
      <c r="C1030" s="27" t="s">
        <v>20</v>
      </c>
      <c r="D1030" s="71">
        <f>Costcomb!N1030</f>
        <v>73.42898063</v>
      </c>
      <c r="E1030" s="71">
        <f>Costcomb!P1030</f>
        <v>132.1721651</v>
      </c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21" t="s">
        <v>1729</v>
      </c>
      <c r="B1031" s="21" t="s">
        <v>1730</v>
      </c>
      <c r="C1031" s="27" t="s">
        <v>20</v>
      </c>
      <c r="D1031" s="71">
        <f>Costcomb!N1031</f>
        <v>307.702395</v>
      </c>
      <c r="E1031" s="71">
        <f>Costcomb!P1031</f>
        <v>553.864311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21" t="s">
        <v>1731</v>
      </c>
      <c r="B1032" s="21" t="s">
        <v>1732</v>
      </c>
      <c r="C1032" s="27" t="s">
        <v>20</v>
      </c>
      <c r="D1032" s="71">
        <f>Costcomb!N1032</f>
        <v>146.5889906</v>
      </c>
      <c r="E1032" s="71">
        <f>Costcomb!P1032</f>
        <v>263.8601831</v>
      </c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21" t="s">
        <v>1733</v>
      </c>
      <c r="B1033" s="21" t="s">
        <v>1734</v>
      </c>
      <c r="C1033" s="27" t="s">
        <v>20</v>
      </c>
      <c r="D1033" s="71">
        <f>Costcomb!N1033</f>
        <v>162.4582575</v>
      </c>
      <c r="E1033" s="71">
        <f>Costcomb!P1033</f>
        <v>292.4248635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21" t="s">
        <v>1735</v>
      </c>
      <c r="B1034" s="21" t="s">
        <v>1736</v>
      </c>
      <c r="C1034" s="27" t="s">
        <v>20</v>
      </c>
      <c r="D1034" s="71">
        <f>Costcomb!N1034</f>
        <v>4.19594175</v>
      </c>
      <c r="E1034" s="71">
        <f>Costcomb!P1034</f>
        <v>7.55269515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21" t="s">
        <v>1737</v>
      </c>
      <c r="B1035" s="21" t="s">
        <v>1738</v>
      </c>
      <c r="C1035" s="27" t="s">
        <v>20</v>
      </c>
      <c r="D1035" s="71">
        <f>Costcomb!N1035</f>
        <v>267.8947425</v>
      </c>
      <c r="E1035" s="71">
        <f>Costcomb!P1035</f>
        <v>482.2105365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21" t="s">
        <v>1739</v>
      </c>
      <c r="B1036" s="21" t="s">
        <v>1740</v>
      </c>
      <c r="C1036" s="27" t="s">
        <v>20</v>
      </c>
      <c r="D1036" s="71">
        <f>Costcomb!N1036</f>
        <v>14.52441375</v>
      </c>
      <c r="E1036" s="71">
        <f>Costcomb!P1036</f>
        <v>26.14394475</v>
      </c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21" t="s">
        <v>1741</v>
      </c>
      <c r="B1037" s="21" t="s">
        <v>1742</v>
      </c>
      <c r="C1037" s="27" t="s">
        <v>20</v>
      </c>
      <c r="D1037" s="71">
        <f>Costcomb!N1037</f>
        <v>125.6092819</v>
      </c>
      <c r="E1037" s="71">
        <f>Costcomb!P1037</f>
        <v>226.0967074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21" t="s">
        <v>1743</v>
      </c>
      <c r="B1038" s="21" t="s">
        <v>1744</v>
      </c>
      <c r="C1038" s="27" t="s">
        <v>20</v>
      </c>
      <c r="D1038" s="71">
        <f>Costcomb!N1038</f>
        <v>30.66265125</v>
      </c>
      <c r="E1038" s="71">
        <f>Costcomb!P1038</f>
        <v>55.19277225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21" t="s">
        <v>1745</v>
      </c>
      <c r="B1039" s="21" t="s">
        <v>1746</v>
      </c>
      <c r="C1039" s="27" t="s">
        <v>20</v>
      </c>
      <c r="D1039" s="71">
        <f>Costcomb!N1039</f>
        <v>306.0885713</v>
      </c>
      <c r="E1039" s="71">
        <f>Costcomb!P1039</f>
        <v>550.9594283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21" t="s">
        <v>1747</v>
      </c>
      <c r="B1040" s="21" t="s">
        <v>1748</v>
      </c>
      <c r="C1040" s="27" t="s">
        <v>20</v>
      </c>
      <c r="D1040" s="71">
        <f>Costcomb!N1040</f>
        <v>70.47030375</v>
      </c>
      <c r="E1040" s="71">
        <f>Costcomb!P1040</f>
        <v>126.8465468</v>
      </c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21" t="s">
        <v>1749</v>
      </c>
      <c r="B1041" s="21" t="s">
        <v>1750</v>
      </c>
      <c r="C1041" s="27" t="s">
        <v>20</v>
      </c>
      <c r="D1041" s="71">
        <f>Costcomb!N1041</f>
        <v>96.29148375</v>
      </c>
      <c r="E1041" s="71">
        <f>Costcomb!P1041</f>
        <v>173.3246708</v>
      </c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21" t="s">
        <v>1751</v>
      </c>
      <c r="B1042" s="21" t="s">
        <v>1752</v>
      </c>
      <c r="C1042" s="27" t="s">
        <v>20</v>
      </c>
      <c r="D1042" s="71">
        <f>Costcomb!N1042</f>
        <v>4.19594175</v>
      </c>
      <c r="E1042" s="71">
        <f>Costcomb!P1042</f>
        <v>7.55269515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21" t="s">
        <v>1753</v>
      </c>
      <c r="B1043" s="21" t="s">
        <v>1754</v>
      </c>
      <c r="C1043" s="27" t="s">
        <v>20</v>
      </c>
      <c r="D1043" s="71">
        <f>Costcomb!N1043</f>
        <v>0.806911875</v>
      </c>
      <c r="E1043" s="71">
        <f>Costcomb!P1043</f>
        <v>1.452441375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21" t="s">
        <v>1755</v>
      </c>
      <c r="B1044" s="21" t="s">
        <v>1756</v>
      </c>
      <c r="C1044" s="27" t="s">
        <v>20</v>
      </c>
      <c r="D1044" s="71">
        <f>Costcomb!N1044</f>
        <v>78.5394225</v>
      </c>
      <c r="E1044" s="71">
        <f>Costcomb!P1044</f>
        <v>141.3709605</v>
      </c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21" t="s">
        <v>1757</v>
      </c>
      <c r="B1045" s="21" t="s">
        <v>1758</v>
      </c>
      <c r="C1045" s="27" t="s">
        <v>20</v>
      </c>
      <c r="D1045" s="71">
        <f>Costcomb!N1045</f>
        <v>0.699323625</v>
      </c>
      <c r="E1045" s="71">
        <f>Costcomb!P1045</f>
        <v>1.258782525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21" t="s">
        <v>1759</v>
      </c>
      <c r="B1046" s="21" t="s">
        <v>1760</v>
      </c>
      <c r="C1046" s="27" t="s">
        <v>20</v>
      </c>
      <c r="D1046" s="71">
        <f>Costcomb!N1046</f>
        <v>2.528323875</v>
      </c>
      <c r="E1046" s="71">
        <f>Costcomb!P1046</f>
        <v>4.550982975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21" t="s">
        <v>1761</v>
      </c>
      <c r="B1047" s="21" t="s">
        <v>1762</v>
      </c>
      <c r="C1047" s="27" t="s">
        <v>20</v>
      </c>
      <c r="D1047" s="71">
        <f>Costcomb!N1047</f>
        <v>143.8992844</v>
      </c>
      <c r="E1047" s="71">
        <f>Costcomb!P1047</f>
        <v>259.0187119</v>
      </c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21" t="s">
        <v>1763</v>
      </c>
      <c r="B1048" s="21" t="s">
        <v>1764</v>
      </c>
      <c r="C1048" s="27" t="s">
        <v>20</v>
      </c>
      <c r="D1048" s="71">
        <f>Costcomb!N1048</f>
        <v>305.0126888</v>
      </c>
      <c r="E1048" s="71">
        <f>Costcomb!P1048</f>
        <v>549.0228398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21" t="s">
        <v>1765</v>
      </c>
      <c r="B1049" s="21" t="s">
        <v>1766</v>
      </c>
      <c r="C1049" s="27" t="s">
        <v>20</v>
      </c>
      <c r="D1049" s="71">
        <f>Costcomb!N1049</f>
        <v>195.2726738</v>
      </c>
      <c r="E1049" s="71">
        <f>Costcomb!P1049</f>
        <v>351.4908128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21" t="s">
        <v>1767</v>
      </c>
      <c r="B1050" s="21" t="s">
        <v>1768</v>
      </c>
      <c r="C1050" s="27" t="s">
        <v>20</v>
      </c>
      <c r="D1050" s="71">
        <f>Costcomb!N1050</f>
        <v>164.6100225</v>
      </c>
      <c r="E1050" s="71">
        <f>Costcomb!P1050</f>
        <v>296.2980405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21" t="s">
        <v>1769</v>
      </c>
      <c r="B1051" s="21" t="s">
        <v>1770</v>
      </c>
      <c r="C1051" s="27" t="s">
        <v>20</v>
      </c>
      <c r="D1051" s="71">
        <f>Costcomb!N1051</f>
        <v>196.6175269</v>
      </c>
      <c r="E1051" s="71">
        <f>Costcomb!P1051</f>
        <v>353.9115484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21" t="s">
        <v>1771</v>
      </c>
      <c r="B1052" s="21" t="s">
        <v>1772</v>
      </c>
      <c r="C1052" s="27" t="s">
        <v>20</v>
      </c>
      <c r="D1052" s="71">
        <f>Costcomb!N1052</f>
        <v>165.9548756</v>
      </c>
      <c r="E1052" s="71">
        <f>Costcomb!P1052</f>
        <v>298.7187761</v>
      </c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21" t="s">
        <v>1773</v>
      </c>
      <c r="B1053" s="21" t="s">
        <v>1774</v>
      </c>
      <c r="C1053" s="27" t="s">
        <v>20</v>
      </c>
      <c r="D1053" s="71">
        <f>Costcomb!N1053</f>
        <v>4.84147125</v>
      </c>
      <c r="E1053" s="71">
        <f>Costcomb!P1053</f>
        <v>8.71464825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21" t="s">
        <v>1775</v>
      </c>
      <c r="B1054" s="21" t="s">
        <v>1776</v>
      </c>
      <c r="C1054" s="27" t="s">
        <v>20</v>
      </c>
      <c r="D1054" s="71">
        <f>Costcomb!N1054</f>
        <v>34.858593</v>
      </c>
      <c r="E1054" s="71">
        <f>Costcomb!P1054</f>
        <v>62.7454674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21" t="s">
        <v>1777</v>
      </c>
      <c r="B1055" s="21" t="s">
        <v>1778</v>
      </c>
      <c r="C1055" s="27" t="s">
        <v>20</v>
      </c>
      <c r="D1055" s="71">
        <f>Costcomb!N1055</f>
        <v>3.926971125</v>
      </c>
      <c r="E1055" s="71">
        <f>Costcomb!P1055</f>
        <v>7.068548025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21" t="s">
        <v>1779</v>
      </c>
      <c r="B1056" s="21" t="s">
        <v>1780</v>
      </c>
      <c r="C1056" s="27" t="s">
        <v>20</v>
      </c>
      <c r="D1056" s="71">
        <f>Costcomb!N1056</f>
        <v>2.635912125</v>
      </c>
      <c r="E1056" s="71">
        <f>Costcomb!P1056</f>
        <v>4.744641825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21" t="s">
        <v>1781</v>
      </c>
      <c r="B1057" s="21" t="s">
        <v>1782</v>
      </c>
      <c r="C1057" s="27" t="s">
        <v>20</v>
      </c>
      <c r="D1057" s="71">
        <f>Costcomb!N1057</f>
        <v>305.0126888</v>
      </c>
      <c r="E1057" s="71">
        <f>Costcomb!P1057</f>
        <v>549.0228398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21" t="s">
        <v>1783</v>
      </c>
      <c r="B1058" s="21" t="s">
        <v>1784</v>
      </c>
      <c r="C1058" s="27" t="s">
        <v>20</v>
      </c>
      <c r="D1058" s="71">
        <f>Costcomb!N1058</f>
        <v>330.2959275</v>
      </c>
      <c r="E1058" s="71">
        <f>Costcomb!P1058</f>
        <v>594.5326695</v>
      </c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21" t="s">
        <v>1785</v>
      </c>
      <c r="B1059" s="21" t="s">
        <v>1786</v>
      </c>
      <c r="C1059" s="27" t="s">
        <v>20</v>
      </c>
      <c r="D1059" s="71">
        <f>Costcomb!N1059</f>
        <v>44.21877075</v>
      </c>
      <c r="E1059" s="71">
        <f>Costcomb!P1059</f>
        <v>79.59378735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21" t="s">
        <v>1787</v>
      </c>
      <c r="B1060" s="21" t="s">
        <v>1788</v>
      </c>
      <c r="C1060" s="27" t="s">
        <v>20</v>
      </c>
      <c r="D1060" s="71">
        <f>Costcomb!N1060</f>
        <v>10.1132955</v>
      </c>
      <c r="E1060" s="71">
        <f>Costcomb!P1060</f>
        <v>18.2039319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21" t="s">
        <v>1789</v>
      </c>
      <c r="B1061" s="21" t="s">
        <v>1790</v>
      </c>
      <c r="C1061" s="27" t="s">
        <v>20</v>
      </c>
      <c r="D1061" s="71">
        <f>Costcomb!N1061</f>
        <v>4.142147625</v>
      </c>
      <c r="E1061" s="71">
        <f>Costcomb!P1061</f>
        <v>7.455865725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21" t="s">
        <v>1791</v>
      </c>
      <c r="B1062" s="21" t="s">
        <v>1792</v>
      </c>
      <c r="C1062" s="27" t="s">
        <v>20</v>
      </c>
      <c r="D1062" s="71">
        <f>Costcomb!N1062</f>
        <v>6.34770675</v>
      </c>
      <c r="E1062" s="71">
        <f>Costcomb!P1062</f>
        <v>11.42587215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21" t="s">
        <v>1793</v>
      </c>
      <c r="B1063" s="21" t="s">
        <v>1794</v>
      </c>
      <c r="C1063" s="27" t="s">
        <v>20</v>
      </c>
      <c r="D1063" s="71">
        <f>Costcomb!N1063</f>
        <v>7.85394225</v>
      </c>
      <c r="E1063" s="71">
        <f>Costcomb!P1063</f>
        <v>14.13709605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21" t="s">
        <v>1795</v>
      </c>
      <c r="B1064" s="21" t="s">
        <v>1796</v>
      </c>
      <c r="C1064" s="27" t="s">
        <v>20</v>
      </c>
      <c r="D1064" s="71">
        <f>Costcomb!N1064</f>
        <v>223.78356</v>
      </c>
      <c r="E1064" s="71">
        <f>Costcomb!P1064</f>
        <v>402.810408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21" t="s">
        <v>1797</v>
      </c>
      <c r="B1065" s="21" t="s">
        <v>1798</v>
      </c>
      <c r="C1065" s="27" t="s">
        <v>20</v>
      </c>
      <c r="D1065" s="71">
        <f>Costcomb!N1065</f>
        <v>167.83767</v>
      </c>
      <c r="E1065" s="71">
        <f>Costcomb!P1065</f>
        <v>302.107806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21" t="s">
        <v>1799</v>
      </c>
      <c r="B1066" s="21" t="s">
        <v>1800</v>
      </c>
      <c r="C1066" s="27" t="s">
        <v>20</v>
      </c>
      <c r="D1066" s="71">
        <f>Costcomb!N1066</f>
        <v>7.1008245</v>
      </c>
      <c r="E1066" s="71">
        <f>Costcomb!P1066</f>
        <v>12.7814841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21" t="s">
        <v>1801</v>
      </c>
      <c r="B1067" s="21" t="s">
        <v>1802</v>
      </c>
      <c r="C1067" s="27" t="s">
        <v>20</v>
      </c>
      <c r="D1067" s="71">
        <f>Costcomb!N1067</f>
        <v>22.70112075</v>
      </c>
      <c r="E1067" s="71">
        <f>Costcomb!P1067</f>
        <v>40.86201735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21" t="s">
        <v>1803</v>
      </c>
      <c r="B1068" s="21" t="s">
        <v>540</v>
      </c>
      <c r="C1068" s="27" t="s">
        <v>20</v>
      </c>
      <c r="D1068" s="71">
        <f>Costcomb!N1068</f>
        <v>6.024942</v>
      </c>
      <c r="E1068" s="71">
        <f>Costcomb!P1068</f>
        <v>10.8448956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21" t="s">
        <v>1804</v>
      </c>
      <c r="B1069" s="21" t="s">
        <v>1805</v>
      </c>
      <c r="C1069" s="27" t="s">
        <v>20</v>
      </c>
      <c r="D1069" s="71">
        <f>Costcomb!N1069</f>
        <v>8.553265875</v>
      </c>
      <c r="E1069" s="71">
        <f>Costcomb!P1069</f>
        <v>15.39587858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21" t="s">
        <v>1806</v>
      </c>
      <c r="B1070" s="21" t="s">
        <v>1794</v>
      </c>
      <c r="C1070" s="27" t="s">
        <v>20</v>
      </c>
      <c r="D1070" s="71">
        <f>Costcomb!N1070</f>
        <v>8.338089375</v>
      </c>
      <c r="E1070" s="71">
        <f>Costcomb!P1070</f>
        <v>15.00856088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21" t="s">
        <v>1807</v>
      </c>
      <c r="B1071" s="21" t="s">
        <v>1808</v>
      </c>
      <c r="C1071" s="27" t="s">
        <v>20</v>
      </c>
      <c r="D1071" s="71">
        <f>Costcomb!N1071</f>
        <v>207.3763519</v>
      </c>
      <c r="E1071" s="71">
        <f>Costcomb!P1071</f>
        <v>373.2774334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21" t="s">
        <v>1809</v>
      </c>
      <c r="B1072" s="21" t="s">
        <v>1810</v>
      </c>
      <c r="C1072" s="27" t="s">
        <v>20</v>
      </c>
      <c r="D1072" s="71">
        <f>Costcomb!N1072</f>
        <v>338.9029875</v>
      </c>
      <c r="E1072" s="71">
        <f>Costcomb!P1072</f>
        <v>610.0253775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21" t="s">
        <v>1811</v>
      </c>
      <c r="B1073" s="21" t="s">
        <v>1812</v>
      </c>
      <c r="C1073" s="27" t="s">
        <v>20</v>
      </c>
      <c r="D1073" s="71">
        <f>Costcomb!N1073</f>
        <v>57.82868438</v>
      </c>
      <c r="E1073" s="71">
        <f>Costcomb!P1073</f>
        <v>104.0916319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21" t="s">
        <v>1813</v>
      </c>
      <c r="B1074" s="21" t="s">
        <v>1814</v>
      </c>
      <c r="C1074" s="27" t="s">
        <v>20</v>
      </c>
      <c r="D1074" s="71">
        <f>Costcomb!N1074</f>
        <v>87.41545313</v>
      </c>
      <c r="E1074" s="71">
        <f>Costcomb!P1074</f>
        <v>157.3478156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21" t="s">
        <v>1815</v>
      </c>
      <c r="B1075" s="21" t="s">
        <v>1816</v>
      </c>
      <c r="C1075" s="27" t="s">
        <v>20</v>
      </c>
      <c r="D1075" s="71">
        <f>Costcomb!N1075</f>
        <v>87.41545313</v>
      </c>
      <c r="E1075" s="71">
        <f>Costcomb!P1075</f>
        <v>157.3478156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21" t="s">
        <v>1817</v>
      </c>
      <c r="B1076" s="21" t="s">
        <v>1818</v>
      </c>
      <c r="C1076" s="27" t="s">
        <v>20</v>
      </c>
      <c r="D1076" s="71">
        <f>Costcomb!N1076</f>
        <v>87.41545313</v>
      </c>
      <c r="E1076" s="71">
        <f>Costcomb!P1076</f>
        <v>157.3478156</v>
      </c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21" t="s">
        <v>1819</v>
      </c>
      <c r="B1077" s="21" t="s">
        <v>1820</v>
      </c>
      <c r="C1077" s="27" t="s">
        <v>20</v>
      </c>
      <c r="D1077" s="71">
        <f>Costcomb!N1077</f>
        <v>162.4582575</v>
      </c>
      <c r="E1077" s="71">
        <f>Costcomb!P1077</f>
        <v>292.4248635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21" t="s">
        <v>1821</v>
      </c>
      <c r="B1078" s="21" t="s">
        <v>1822</v>
      </c>
      <c r="C1078" s="27" t="s">
        <v>20</v>
      </c>
      <c r="D1078" s="71">
        <f>Costcomb!N1078</f>
        <v>62.13221438</v>
      </c>
      <c r="E1078" s="71">
        <f>Costcomb!P1078</f>
        <v>111.8379859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21" t="s">
        <v>1823</v>
      </c>
      <c r="B1079" s="21" t="s">
        <v>1824</v>
      </c>
      <c r="C1079" s="27" t="s">
        <v>20</v>
      </c>
      <c r="D1079" s="71">
        <f>Costcomb!N1079</f>
        <v>5.594589</v>
      </c>
      <c r="E1079" s="71">
        <f>Costcomb!P1079</f>
        <v>10.0702602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21" t="s">
        <v>1825</v>
      </c>
      <c r="B1080" s="21" t="s">
        <v>1826</v>
      </c>
      <c r="C1080" s="27" t="s">
        <v>20</v>
      </c>
      <c r="D1080" s="71">
        <f>Costcomb!N1080</f>
        <v>15.923061</v>
      </c>
      <c r="E1080" s="71">
        <f>Costcomb!P1080</f>
        <v>28.6615098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21" t="s">
        <v>1827</v>
      </c>
      <c r="B1081" s="21" t="s">
        <v>1828</v>
      </c>
      <c r="C1081" s="27" t="s">
        <v>20</v>
      </c>
      <c r="D1081" s="71">
        <f>Costcomb!N1081</f>
        <v>195.2726738</v>
      </c>
      <c r="E1081" s="71">
        <f>Costcomb!P1081</f>
        <v>351.4908128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21" t="s">
        <v>1829</v>
      </c>
      <c r="B1082" s="21" t="s">
        <v>1830</v>
      </c>
      <c r="C1082" s="27" t="s">
        <v>20</v>
      </c>
      <c r="D1082" s="71">
        <f>Costcomb!N1082</f>
        <v>511.0441875</v>
      </c>
      <c r="E1082" s="71">
        <f>Costcomb!P1082</f>
        <v>919.8795375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21" t="s">
        <v>1831</v>
      </c>
      <c r="B1083" s="21" t="s">
        <v>1832</v>
      </c>
      <c r="C1083" s="27" t="s">
        <v>20</v>
      </c>
      <c r="D1083" s="71">
        <f>Costcomb!N1083</f>
        <v>511.0441875</v>
      </c>
      <c r="E1083" s="71">
        <f>Costcomb!P1083</f>
        <v>919.8795375</v>
      </c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21" t="s">
        <v>1833</v>
      </c>
      <c r="B1084" s="21" t="s">
        <v>1834</v>
      </c>
      <c r="C1084" s="27" t="s">
        <v>20</v>
      </c>
      <c r="D1084" s="71">
        <f>Costcomb!N1084</f>
        <v>511.0441875</v>
      </c>
      <c r="E1084" s="71">
        <f>Costcomb!P1084</f>
        <v>919.8795375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21" t="s">
        <v>1835</v>
      </c>
      <c r="B1085" s="21" t="s">
        <v>1836</v>
      </c>
      <c r="C1085" s="27" t="s">
        <v>20</v>
      </c>
      <c r="D1085" s="71">
        <f>Costcomb!N1085</f>
        <v>532.5618375</v>
      </c>
      <c r="E1085" s="71">
        <f>Costcomb!P1085</f>
        <v>958.6113075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21" t="s">
        <v>1837</v>
      </c>
      <c r="B1086" s="21" t="s">
        <v>1838</v>
      </c>
      <c r="C1086" s="27" t="s">
        <v>20</v>
      </c>
      <c r="D1086" s="71">
        <f>Costcomb!N1086</f>
        <v>536.8653675</v>
      </c>
      <c r="E1086" s="71">
        <f>Costcomb!P1086</f>
        <v>966.3576615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21" t="s">
        <v>1839</v>
      </c>
      <c r="B1087" s="21" t="s">
        <v>1840</v>
      </c>
      <c r="C1087" s="27" t="s">
        <v>20</v>
      </c>
      <c r="D1087" s="71">
        <f>Costcomb!N1087</f>
        <v>0</v>
      </c>
      <c r="E1087" s="71">
        <f>Costcomb!P1087</f>
        <v>0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21" t="s">
        <v>1842</v>
      </c>
      <c r="B1088" s="21" t="s">
        <v>1843</v>
      </c>
      <c r="C1088" s="27" t="s">
        <v>20</v>
      </c>
      <c r="D1088" s="71">
        <f>Costcomb!N1088</f>
        <v>404.53182</v>
      </c>
      <c r="E1088" s="71">
        <f>Costcomb!P1088</f>
        <v>728.157276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21" t="s">
        <v>1844</v>
      </c>
      <c r="B1089" s="21" t="s">
        <v>1845</v>
      </c>
      <c r="C1089" s="27" t="s">
        <v>20</v>
      </c>
      <c r="D1089" s="71">
        <f>Costcomb!N1089</f>
        <v>145.5131081</v>
      </c>
      <c r="E1089" s="71">
        <f>Costcomb!P1089</f>
        <v>261.9235946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21" t="s">
        <v>1846</v>
      </c>
      <c r="B1090" s="21" t="s">
        <v>1847</v>
      </c>
      <c r="C1090" s="27" t="s">
        <v>20</v>
      </c>
      <c r="D1090" s="71">
        <f>Costcomb!N1090</f>
        <v>5.433206625</v>
      </c>
      <c r="E1090" s="71">
        <f>Costcomb!P1090</f>
        <v>9.779771925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21" t="s">
        <v>1848</v>
      </c>
      <c r="B1091" s="21" t="s">
        <v>1849</v>
      </c>
      <c r="C1091" s="27" t="s">
        <v>20</v>
      </c>
      <c r="D1091" s="71">
        <f>Costcomb!N1091</f>
        <v>88.76030625</v>
      </c>
      <c r="E1091" s="71">
        <f>Costcomb!P1091</f>
        <v>159.7685513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21" t="s">
        <v>1850</v>
      </c>
      <c r="B1092" s="21" t="s">
        <v>1851</v>
      </c>
      <c r="C1092" s="27" t="s">
        <v>20</v>
      </c>
      <c r="D1092" s="71">
        <f>Costcomb!N1092</f>
        <v>65.09089125</v>
      </c>
      <c r="E1092" s="71">
        <f>Costcomb!P1092</f>
        <v>117.1636043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21" t="s">
        <v>1852</v>
      </c>
      <c r="B1093" s="21" t="s">
        <v>1853</v>
      </c>
      <c r="C1093" s="27" t="s">
        <v>20</v>
      </c>
      <c r="D1093" s="71">
        <f>Costcomb!N1093</f>
        <v>55.67691938</v>
      </c>
      <c r="E1093" s="71">
        <f>Costcomb!P1093</f>
        <v>100.2184549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21" t="s">
        <v>1854</v>
      </c>
      <c r="B1094" s="21" t="s">
        <v>1855</v>
      </c>
      <c r="C1094" s="27" t="s">
        <v>20</v>
      </c>
      <c r="D1094" s="71">
        <f>Costcomb!N1094</f>
        <v>80.96015813</v>
      </c>
      <c r="E1094" s="71">
        <f>Costcomb!P1094</f>
        <v>145.7282846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21" t="s">
        <v>1856</v>
      </c>
      <c r="B1095" s="21" t="s">
        <v>1857</v>
      </c>
      <c r="C1095" s="27" t="s">
        <v>20</v>
      </c>
      <c r="D1095" s="71">
        <f>Costcomb!N1095</f>
        <v>43.35806475</v>
      </c>
      <c r="E1095" s="71">
        <f>Costcomb!P1095</f>
        <v>78.04451655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21" t="s">
        <v>1858</v>
      </c>
      <c r="B1096" s="21" t="s">
        <v>1859</v>
      </c>
      <c r="C1096" s="27" t="s">
        <v>20</v>
      </c>
      <c r="D1096" s="71">
        <f>Costcomb!N1096</f>
        <v>48.52230075</v>
      </c>
      <c r="E1096" s="71">
        <f>Costcomb!P1096</f>
        <v>87.34014135</v>
      </c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21" t="s">
        <v>1860</v>
      </c>
      <c r="B1097" s="21" t="s">
        <v>1861</v>
      </c>
      <c r="C1097" s="27" t="s">
        <v>20</v>
      </c>
      <c r="D1097" s="71">
        <f>Costcomb!N1097</f>
        <v>49.16783025</v>
      </c>
      <c r="E1097" s="71">
        <f>Costcomb!P1097</f>
        <v>88.50209445</v>
      </c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21" t="s">
        <v>1862</v>
      </c>
      <c r="B1098" s="21" t="s">
        <v>1863</v>
      </c>
      <c r="C1098" s="27" t="s">
        <v>20</v>
      </c>
      <c r="D1098" s="71">
        <f>Costcomb!N1098</f>
        <v>52.18030125</v>
      </c>
      <c r="E1098" s="71">
        <f>Costcomb!P1098</f>
        <v>93.92454225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21" t="s">
        <v>1864</v>
      </c>
      <c r="B1099" s="21" t="s">
        <v>1865</v>
      </c>
      <c r="C1099" s="27" t="s">
        <v>20</v>
      </c>
      <c r="D1099" s="71">
        <f>Costcomb!N1099</f>
        <v>452.4085913</v>
      </c>
      <c r="E1099" s="71">
        <f>Costcomb!P1099</f>
        <v>814.3354643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21" t="s">
        <v>1866</v>
      </c>
      <c r="B1100" s="21" t="s">
        <v>1867</v>
      </c>
      <c r="C1100" s="27" t="s">
        <v>20</v>
      </c>
      <c r="D1100" s="71">
        <f>Costcomb!N1100</f>
        <v>192.3139969</v>
      </c>
      <c r="E1100" s="71">
        <f>Costcomb!P1100</f>
        <v>346.1651944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21" t="s">
        <v>1868</v>
      </c>
      <c r="B1101" s="21" t="s">
        <v>1869</v>
      </c>
      <c r="C1101" s="27" t="s">
        <v>20</v>
      </c>
      <c r="D1101" s="71">
        <f>Costcomb!N1101</f>
        <v>656.8262663</v>
      </c>
      <c r="E1101" s="71">
        <f>Costcomb!P1101</f>
        <v>1182.287279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21" t="s">
        <v>1870</v>
      </c>
      <c r="B1102" s="21" t="s">
        <v>1871</v>
      </c>
      <c r="C1102" s="27" t="s">
        <v>20</v>
      </c>
      <c r="D1102" s="71">
        <f>Costcomb!N1102</f>
        <v>63.4770675</v>
      </c>
      <c r="E1102" s="71">
        <f>Costcomb!P1102</f>
        <v>114.2587215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21" t="s">
        <v>1872</v>
      </c>
      <c r="B1103" s="21" t="s">
        <v>1873</v>
      </c>
      <c r="C1103" s="27" t="s">
        <v>20</v>
      </c>
      <c r="D1103" s="71">
        <f>Costcomb!N1103</f>
        <v>84.45677625</v>
      </c>
      <c r="E1103" s="71">
        <f>Costcomb!P1103</f>
        <v>152.0221973</v>
      </c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21" t="s">
        <v>1874</v>
      </c>
      <c r="B1104" s="21" t="s">
        <v>1875</v>
      </c>
      <c r="C1104" s="27" t="s">
        <v>20</v>
      </c>
      <c r="D1104" s="71">
        <f>Costcomb!N1104</f>
        <v>49.16783025</v>
      </c>
      <c r="E1104" s="71">
        <f>Costcomb!P1104</f>
        <v>88.50209445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21" t="s">
        <v>1876</v>
      </c>
      <c r="B1105" s="21" t="s">
        <v>1877</v>
      </c>
      <c r="C1105" s="27" t="s">
        <v>20</v>
      </c>
      <c r="D1105" s="71">
        <f>Costcomb!N1105</f>
        <v>49.16783025</v>
      </c>
      <c r="E1105" s="71">
        <f>Costcomb!P1105</f>
        <v>88.50209445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21" t="s">
        <v>1878</v>
      </c>
      <c r="B1106" s="21" t="s">
        <v>1879</v>
      </c>
      <c r="C1106" s="27" t="s">
        <v>20</v>
      </c>
      <c r="D1106" s="71">
        <f>Costcomb!N1106</f>
        <v>49.16783025</v>
      </c>
      <c r="E1106" s="71">
        <f>Costcomb!P1106</f>
        <v>88.50209445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21" t="s">
        <v>1880</v>
      </c>
      <c r="B1107" s="21" t="s">
        <v>1881</v>
      </c>
      <c r="C1107" s="27" t="s">
        <v>20</v>
      </c>
      <c r="D1107" s="71">
        <f>Costcomb!N1107</f>
        <v>52.18030125</v>
      </c>
      <c r="E1107" s="71">
        <f>Costcomb!P1107</f>
        <v>93.92454225</v>
      </c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21" t="s">
        <v>1882</v>
      </c>
      <c r="B1108" s="21" t="s">
        <v>1883</v>
      </c>
      <c r="C1108" s="27" t="s">
        <v>20</v>
      </c>
      <c r="D1108" s="71">
        <f>Costcomb!N1108</f>
        <v>221.0938538</v>
      </c>
      <c r="E1108" s="71">
        <f>Costcomb!P1108</f>
        <v>397.9689368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21" t="s">
        <v>1884</v>
      </c>
      <c r="B1109" s="21" t="s">
        <v>1885</v>
      </c>
      <c r="C1109" s="27" t="s">
        <v>20</v>
      </c>
      <c r="D1109" s="71">
        <f>Costcomb!N1109</f>
        <v>59.71147875</v>
      </c>
      <c r="E1109" s="71">
        <f>Costcomb!P1109</f>
        <v>107.4806618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21" t="s">
        <v>1886</v>
      </c>
      <c r="B1110" s="21" t="s">
        <v>1887</v>
      </c>
      <c r="C1110" s="27" t="s">
        <v>20</v>
      </c>
      <c r="D1110" s="71">
        <f>Costcomb!N1110</f>
        <v>27.7577685</v>
      </c>
      <c r="E1110" s="71">
        <f>Costcomb!P1110</f>
        <v>49.9639833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21" t="s">
        <v>1888</v>
      </c>
      <c r="B1111" s="21" t="s">
        <v>1889</v>
      </c>
      <c r="C1111" s="27" t="s">
        <v>20</v>
      </c>
      <c r="D1111" s="71">
        <f>Costcomb!N1111</f>
        <v>0.806911875</v>
      </c>
      <c r="E1111" s="71">
        <f>Costcomb!P1111</f>
        <v>1.452441375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21" t="s">
        <v>1890</v>
      </c>
      <c r="B1112" s="21" t="s">
        <v>1891</v>
      </c>
      <c r="C1112" s="27" t="s">
        <v>20</v>
      </c>
      <c r="D1112" s="71">
        <f>Costcomb!N1112</f>
        <v>0.5164236</v>
      </c>
      <c r="E1112" s="71">
        <f>Costcomb!P1112</f>
        <v>0.92956248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21" t="s">
        <v>1892</v>
      </c>
      <c r="B1113" s="21" t="s">
        <v>1893</v>
      </c>
      <c r="C1113" s="27" t="s">
        <v>20</v>
      </c>
      <c r="D1113" s="71">
        <f>Costcomb!N1113</f>
        <v>0.5164236</v>
      </c>
      <c r="E1113" s="71">
        <f>Costcomb!P1113</f>
        <v>0.92956248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21" t="s">
        <v>1894</v>
      </c>
      <c r="B1114" s="21" t="s">
        <v>1895</v>
      </c>
      <c r="C1114" s="27" t="s">
        <v>20</v>
      </c>
      <c r="D1114" s="71">
        <f>Costcomb!N1114</f>
        <v>0.806911875</v>
      </c>
      <c r="E1114" s="71">
        <f>Costcomb!P1114</f>
        <v>1.452441375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21" t="s">
        <v>1896</v>
      </c>
      <c r="B1115" s="21" t="s">
        <v>1897</v>
      </c>
      <c r="C1115" s="27" t="s">
        <v>20</v>
      </c>
      <c r="D1115" s="71">
        <f>Costcomb!N1115</f>
        <v>4.572500625</v>
      </c>
      <c r="E1115" s="71">
        <f>Costcomb!P1115</f>
        <v>8.230501125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21" t="s">
        <v>1898</v>
      </c>
      <c r="B1116" s="21" t="s">
        <v>1899</v>
      </c>
      <c r="C1116" s="27" t="s">
        <v>20</v>
      </c>
      <c r="D1116" s="71">
        <f>Costcomb!N1116</f>
        <v>19.796238</v>
      </c>
      <c r="E1116" s="71">
        <f>Costcomb!P1116</f>
        <v>35.6332284</v>
      </c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21" t="s">
        <v>1900</v>
      </c>
      <c r="B1117" s="21" t="s">
        <v>1901</v>
      </c>
      <c r="C1117" s="27" t="s">
        <v>20</v>
      </c>
      <c r="D1117" s="71">
        <f>Costcomb!N1117</f>
        <v>0.699323625</v>
      </c>
      <c r="E1117" s="71">
        <f>Costcomb!P1117</f>
        <v>1.258782525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21" t="s">
        <v>1902</v>
      </c>
      <c r="B1118" s="21" t="s">
        <v>1903</v>
      </c>
      <c r="C1118" s="27" t="s">
        <v>20</v>
      </c>
      <c r="D1118" s="71">
        <f>Costcomb!N1118</f>
        <v>1.237264875</v>
      </c>
      <c r="E1118" s="71">
        <f>Costcomb!P1118</f>
        <v>2.227076775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21" t="s">
        <v>1904</v>
      </c>
      <c r="B1119" s="21" t="s">
        <v>1905</v>
      </c>
      <c r="C1119" s="27" t="s">
        <v>20</v>
      </c>
      <c r="D1119" s="71">
        <f>Costcomb!N1119</f>
        <v>3.873177</v>
      </c>
      <c r="E1119" s="71">
        <f>Costcomb!P1119</f>
        <v>6.9717186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21" t="s">
        <v>1906</v>
      </c>
      <c r="B1120" s="21" t="s">
        <v>1907</v>
      </c>
      <c r="C1120" s="27" t="s">
        <v>20</v>
      </c>
      <c r="D1120" s="71">
        <f>Costcomb!N1120</f>
        <v>1.0758825</v>
      </c>
      <c r="E1120" s="71">
        <f>Costcomb!P1120</f>
        <v>1.9365885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21" t="s">
        <v>1908</v>
      </c>
      <c r="B1121" s="21" t="s">
        <v>1909</v>
      </c>
      <c r="C1121" s="27" t="s">
        <v>20</v>
      </c>
      <c r="D1121" s="71">
        <f>Costcomb!N1121</f>
        <v>4.142147625</v>
      </c>
      <c r="E1121" s="71">
        <f>Costcomb!P1121</f>
        <v>7.455865725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21" t="s">
        <v>1910</v>
      </c>
      <c r="B1122" s="21" t="s">
        <v>1911</v>
      </c>
      <c r="C1122" s="27" t="s">
        <v>20</v>
      </c>
      <c r="D1122" s="71">
        <f>Costcomb!N1122</f>
        <v>79.88427563</v>
      </c>
      <c r="E1122" s="71">
        <f>Costcomb!P1122</f>
        <v>143.7916961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21" t="s">
        <v>1912</v>
      </c>
      <c r="B1123" s="21" t="s">
        <v>1913</v>
      </c>
      <c r="C1123" s="27" t="s">
        <v>20</v>
      </c>
      <c r="D1123" s="71">
        <f>Costcomb!N1123</f>
        <v>70.47030375</v>
      </c>
      <c r="E1123" s="71">
        <f>Costcomb!P1123</f>
        <v>126.8465468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21" t="s">
        <v>1914</v>
      </c>
      <c r="B1124" s="21" t="s">
        <v>1915</v>
      </c>
      <c r="C1124" s="27" t="s">
        <v>20</v>
      </c>
      <c r="D1124" s="71">
        <f>Costcomb!N1124</f>
        <v>80.42221688</v>
      </c>
      <c r="E1124" s="71">
        <f>Costcomb!P1124</f>
        <v>144.7599904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21" t="s">
        <v>1916</v>
      </c>
      <c r="B1125" s="21" t="s">
        <v>1917</v>
      </c>
      <c r="C1125" s="27" t="s">
        <v>20</v>
      </c>
      <c r="D1125" s="71">
        <f>Costcomb!N1125</f>
        <v>70.47030375</v>
      </c>
      <c r="E1125" s="71">
        <f>Costcomb!P1125</f>
        <v>126.8465468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21" t="s">
        <v>1918</v>
      </c>
      <c r="B1126" s="21" t="s">
        <v>1919</v>
      </c>
      <c r="C1126" s="27" t="s">
        <v>20</v>
      </c>
      <c r="D1126" s="71">
        <f>Costcomb!N1126</f>
        <v>116.19531</v>
      </c>
      <c r="E1126" s="71">
        <f>Costcomb!P1126</f>
        <v>209.151558</v>
      </c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21" t="s">
        <v>1920</v>
      </c>
      <c r="B1127" s="21" t="s">
        <v>1921</v>
      </c>
      <c r="C1127" s="27" t="s">
        <v>20</v>
      </c>
      <c r="D1127" s="71">
        <f>Costcomb!N1127</f>
        <v>89.56721813</v>
      </c>
      <c r="E1127" s="71">
        <f>Costcomb!P1127</f>
        <v>161.2209926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21" t="s">
        <v>1922</v>
      </c>
      <c r="B1128" s="21" t="s">
        <v>1923</v>
      </c>
      <c r="C1128" s="27" t="s">
        <v>20</v>
      </c>
      <c r="D1128" s="71">
        <f>Costcomb!N1128</f>
        <v>0.312005925</v>
      </c>
      <c r="E1128" s="71">
        <f>Costcomb!P1128</f>
        <v>0.561610665</v>
      </c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21" t="s">
        <v>1924</v>
      </c>
      <c r="B1129" s="21" t="s">
        <v>1925</v>
      </c>
      <c r="C1129" s="27" t="s">
        <v>20</v>
      </c>
      <c r="D1129" s="71">
        <f>Costcomb!N1129</f>
        <v>1.291059</v>
      </c>
      <c r="E1129" s="71">
        <f>Costcomb!P1129</f>
        <v>2.3239062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21" t="s">
        <v>1926</v>
      </c>
      <c r="B1130" s="21" t="s">
        <v>1927</v>
      </c>
      <c r="C1130" s="27" t="s">
        <v>20</v>
      </c>
      <c r="D1130" s="71">
        <f>Costcomb!N1130</f>
        <v>1.61382375</v>
      </c>
      <c r="E1130" s="71">
        <f>Costcomb!P1130</f>
        <v>2.90488275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21" t="s">
        <v>1928</v>
      </c>
      <c r="B1131" s="21" t="s">
        <v>1929</v>
      </c>
      <c r="C1131" s="27" t="s">
        <v>20</v>
      </c>
      <c r="D1131" s="71">
        <f>Costcomb!N1131</f>
        <v>2.3669415</v>
      </c>
      <c r="E1131" s="71">
        <f>Costcomb!P1131</f>
        <v>4.2604947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21" t="s">
        <v>1930</v>
      </c>
      <c r="B1132" s="21" t="s">
        <v>1931</v>
      </c>
      <c r="C1132" s="27" t="s">
        <v>20</v>
      </c>
      <c r="D1132" s="71">
        <f>Costcomb!N1132</f>
        <v>10.27467788</v>
      </c>
      <c r="E1132" s="71">
        <f>Costcomb!P1132</f>
        <v>18.49442018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5.75" customHeight="1">
      <c r="A1133" s="21" t="s">
        <v>1932</v>
      </c>
      <c r="B1133" s="21" t="s">
        <v>1933</v>
      </c>
      <c r="C1133" s="27" t="s">
        <v>20</v>
      </c>
      <c r="D1133" s="71">
        <f>Costcomb!N1133</f>
        <v>0.49490595</v>
      </c>
      <c r="E1133" s="71">
        <f>Costcomb!P1133</f>
        <v>0.89083071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21" t="s">
        <v>1934</v>
      </c>
      <c r="B1134" s="21" t="s">
        <v>1935</v>
      </c>
      <c r="C1134" s="27" t="s">
        <v>20</v>
      </c>
      <c r="D1134" s="71">
        <f>Costcomb!N1134</f>
        <v>53.68653675</v>
      </c>
      <c r="E1134" s="71">
        <f>Costcomb!P1134</f>
        <v>96.63576615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21" t="s">
        <v>1936</v>
      </c>
      <c r="B1135" s="21" t="s">
        <v>1937</v>
      </c>
      <c r="C1135" s="27" t="s">
        <v>20</v>
      </c>
      <c r="D1135" s="71">
        <f>Costcomb!N1135</f>
        <v>1.5062355</v>
      </c>
      <c r="E1135" s="71">
        <f>Costcomb!P1135</f>
        <v>2.7112239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21" t="s">
        <v>1938</v>
      </c>
      <c r="B1136" s="21" t="s">
        <v>1939</v>
      </c>
      <c r="C1136" s="27" t="s">
        <v>20</v>
      </c>
      <c r="D1136" s="71">
        <f>Costcomb!N1136</f>
        <v>0.75311775</v>
      </c>
      <c r="E1136" s="71">
        <f>Costcomb!P1136</f>
        <v>1.35561195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21" t="s">
        <v>1940</v>
      </c>
      <c r="B1137" s="21" t="s">
        <v>1941</v>
      </c>
      <c r="C1137" s="27" t="s">
        <v>20</v>
      </c>
      <c r="D1137" s="71">
        <f>Costcomb!N1137</f>
        <v>10.70503088</v>
      </c>
      <c r="E1137" s="71">
        <f>Costcomb!P1137</f>
        <v>19.26905558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21" t="s">
        <v>1942</v>
      </c>
      <c r="B1138" s="21" t="s">
        <v>1943</v>
      </c>
      <c r="C1138" s="27" t="s">
        <v>20</v>
      </c>
      <c r="D1138" s="71">
        <f>Costcomb!N1138</f>
        <v>10.70503088</v>
      </c>
      <c r="E1138" s="71">
        <f>Costcomb!P1138</f>
        <v>19.26905558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21" t="s">
        <v>1944</v>
      </c>
      <c r="B1139" s="21" t="s">
        <v>1945</v>
      </c>
      <c r="C1139" s="27" t="s">
        <v>20</v>
      </c>
      <c r="D1139" s="71">
        <f>Costcomb!N1139</f>
        <v>0.312005925</v>
      </c>
      <c r="E1139" s="71">
        <f>Costcomb!P1139</f>
        <v>0.561610665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21" t="s">
        <v>1946</v>
      </c>
      <c r="B1140" s="21" t="s">
        <v>1947</v>
      </c>
      <c r="C1140" s="27" t="s">
        <v>20</v>
      </c>
      <c r="D1140" s="71">
        <f>Costcomb!N1140</f>
        <v>33.45994575</v>
      </c>
      <c r="E1140" s="71">
        <f>Costcomb!P1140</f>
        <v>60.22790235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21" t="s">
        <v>1948</v>
      </c>
      <c r="B1141" s="21" t="s">
        <v>1947</v>
      </c>
      <c r="C1141" s="27" t="s">
        <v>20</v>
      </c>
      <c r="D1141" s="71">
        <f>Costcomb!N1141</f>
        <v>33.45994575</v>
      </c>
      <c r="E1141" s="71">
        <f>Costcomb!P1141</f>
        <v>60.22790235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21" t="s">
        <v>1949</v>
      </c>
      <c r="B1142" s="21" t="s">
        <v>1950</v>
      </c>
      <c r="C1142" s="27" t="s">
        <v>20</v>
      </c>
      <c r="D1142" s="71">
        <f>Costcomb!N1142</f>
        <v>197.6934094</v>
      </c>
      <c r="E1142" s="71">
        <f>Costcomb!P1142</f>
        <v>355.8481369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21" t="s">
        <v>1951</v>
      </c>
      <c r="B1143" s="21" t="s">
        <v>1952</v>
      </c>
      <c r="C1143" s="27" t="s">
        <v>20</v>
      </c>
      <c r="D1143" s="71">
        <f>Costcomb!N1143</f>
        <v>199.3072331</v>
      </c>
      <c r="E1143" s="71">
        <f>Costcomb!P1143</f>
        <v>358.7530196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21" t="s">
        <v>1953</v>
      </c>
      <c r="B1144" s="21" t="s">
        <v>1954</v>
      </c>
      <c r="C1144" s="27" t="s">
        <v>20</v>
      </c>
      <c r="D1144" s="71">
        <f>Costcomb!N1144</f>
        <v>59.1735375</v>
      </c>
      <c r="E1144" s="71">
        <f>Costcomb!P1144</f>
        <v>106.5123675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21" t="s">
        <v>1955</v>
      </c>
      <c r="B1145" s="21" t="s">
        <v>1956</v>
      </c>
      <c r="C1145" s="27" t="s">
        <v>20</v>
      </c>
      <c r="D1145" s="71">
        <f>Costcomb!N1145</f>
        <v>3.98076525</v>
      </c>
      <c r="E1145" s="71">
        <f>Costcomb!P1145</f>
        <v>7.16537745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21" t="s">
        <v>1957</v>
      </c>
      <c r="B1146" s="21" t="s">
        <v>1958</v>
      </c>
      <c r="C1146" s="27" t="s">
        <v>20</v>
      </c>
      <c r="D1146" s="71">
        <f>Costcomb!N1146</f>
        <v>11.51194275</v>
      </c>
      <c r="E1146" s="71">
        <f>Costcomb!P1146</f>
        <v>20.72149695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21" t="s">
        <v>1959</v>
      </c>
      <c r="B1147" s="21" t="s">
        <v>1960</v>
      </c>
      <c r="C1147" s="27" t="s">
        <v>20</v>
      </c>
      <c r="D1147" s="71">
        <f>Costcomb!N1147</f>
        <v>0.419594175</v>
      </c>
      <c r="E1147" s="71">
        <f>Costcomb!P1147</f>
        <v>0.755269515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21" t="s">
        <v>1961</v>
      </c>
      <c r="B1148" s="21" t="s">
        <v>1962</v>
      </c>
      <c r="C1148" s="27" t="s">
        <v>20</v>
      </c>
      <c r="D1148" s="71">
        <f>Costcomb!N1148</f>
        <v>18.82794375</v>
      </c>
      <c r="E1148" s="71">
        <f>Costcomb!P1148</f>
        <v>33.89029875</v>
      </c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21" t="s">
        <v>1963</v>
      </c>
      <c r="B1149" s="21" t="s">
        <v>1964</v>
      </c>
      <c r="C1149" s="27" t="s">
        <v>20</v>
      </c>
      <c r="D1149" s="71">
        <f>Costcomb!N1149</f>
        <v>28.94123925</v>
      </c>
      <c r="E1149" s="71">
        <f>Costcomb!P1149</f>
        <v>52.09423065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21" t="s">
        <v>1965</v>
      </c>
      <c r="B1150" s="21" t="s">
        <v>1966</v>
      </c>
      <c r="C1150" s="27" t="s">
        <v>20</v>
      </c>
      <c r="D1150" s="71">
        <f>Costcomb!N1150</f>
        <v>6.831853875</v>
      </c>
      <c r="E1150" s="71">
        <f>Costcomb!P1150</f>
        <v>12.29733698</v>
      </c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21" t="s">
        <v>1967</v>
      </c>
      <c r="B1151" s="21" t="s">
        <v>1968</v>
      </c>
      <c r="C1151" s="27" t="s">
        <v>20</v>
      </c>
      <c r="D1151" s="71">
        <f>Costcomb!N1151</f>
        <v>26.681886</v>
      </c>
      <c r="E1151" s="71">
        <f>Costcomb!P1151</f>
        <v>48.0273948</v>
      </c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21" t="s">
        <v>1969</v>
      </c>
      <c r="B1152" s="21" t="s">
        <v>1970</v>
      </c>
      <c r="C1152" s="27" t="s">
        <v>20</v>
      </c>
      <c r="D1152" s="71">
        <f>Costcomb!N1152</f>
        <v>47.01606525</v>
      </c>
      <c r="E1152" s="71">
        <f>Costcomb!P1152</f>
        <v>84.62891745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21" t="s">
        <v>1971</v>
      </c>
      <c r="B1153" s="21" t="s">
        <v>1972</v>
      </c>
      <c r="C1153" s="27" t="s">
        <v>20</v>
      </c>
      <c r="D1153" s="71">
        <f>Costcomb!N1153</f>
        <v>31.846122</v>
      </c>
      <c r="E1153" s="71">
        <f>Costcomb!P1153</f>
        <v>57.3230196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21" t="s">
        <v>1973</v>
      </c>
      <c r="B1154" s="21" t="s">
        <v>1974</v>
      </c>
      <c r="C1154" s="27" t="s">
        <v>20</v>
      </c>
      <c r="D1154" s="71">
        <f>Costcomb!N1154</f>
        <v>24.3149445</v>
      </c>
      <c r="E1154" s="71">
        <f>Costcomb!P1154</f>
        <v>43.7669001</v>
      </c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21" t="s">
        <v>1975</v>
      </c>
      <c r="B1155" s="21" t="s">
        <v>1976</v>
      </c>
      <c r="C1155" s="27" t="s">
        <v>20</v>
      </c>
      <c r="D1155" s="71">
        <f>Costcomb!N1155</f>
        <v>173.4860531</v>
      </c>
      <c r="E1155" s="71">
        <f>Costcomb!P1155</f>
        <v>312.2748956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21" t="s">
        <v>1977</v>
      </c>
      <c r="B1156" s="21" t="s">
        <v>1978</v>
      </c>
      <c r="C1156" s="27" t="s">
        <v>20</v>
      </c>
      <c r="D1156" s="71">
        <f>Costcomb!N1156</f>
        <v>24.3149445</v>
      </c>
      <c r="E1156" s="71">
        <f>Costcomb!P1156</f>
        <v>43.7669001</v>
      </c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21" t="s">
        <v>1979</v>
      </c>
      <c r="B1157" s="21" t="s">
        <v>1980</v>
      </c>
      <c r="C1157" s="27" t="s">
        <v>20</v>
      </c>
      <c r="D1157" s="71">
        <f>Costcomb!N1157</f>
        <v>172.6791413</v>
      </c>
      <c r="E1157" s="71">
        <f>Costcomb!P1157</f>
        <v>310.8224543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21" t="s">
        <v>1981</v>
      </c>
      <c r="B1158" s="21" t="s">
        <v>1982</v>
      </c>
      <c r="C1158" s="27" t="s">
        <v>20</v>
      </c>
      <c r="D1158" s="71">
        <f>Costcomb!N1158</f>
        <v>776.787165</v>
      </c>
      <c r="E1158" s="71">
        <f>Costcomb!P1158</f>
        <v>1398.216897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21" t="s">
        <v>1983</v>
      </c>
      <c r="B1159" s="21" t="s">
        <v>1984</v>
      </c>
      <c r="C1159" s="27" t="s">
        <v>20</v>
      </c>
      <c r="D1159" s="71">
        <f>Costcomb!N1159</f>
        <v>802.0704038</v>
      </c>
      <c r="E1159" s="71">
        <f>Costcomb!P1159</f>
        <v>1443.726727</v>
      </c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21" t="s">
        <v>1985</v>
      </c>
      <c r="B1160" s="21" t="s">
        <v>1986</v>
      </c>
      <c r="C1160" s="27" t="s">
        <v>20</v>
      </c>
      <c r="D1160" s="71">
        <f>Costcomb!N1160</f>
        <v>5.218030125</v>
      </c>
      <c r="E1160" s="71">
        <f>Costcomb!P1160</f>
        <v>9.392454225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21" t="s">
        <v>1987</v>
      </c>
      <c r="B1161" s="21" t="s">
        <v>1988</v>
      </c>
      <c r="C1161" s="27" t="s">
        <v>20</v>
      </c>
      <c r="D1161" s="71">
        <f>Costcomb!N1161</f>
        <v>9.091207125</v>
      </c>
      <c r="E1161" s="71">
        <f>Costcomb!P1161</f>
        <v>16.36417283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21" t="s">
        <v>1989</v>
      </c>
      <c r="B1162" s="21" t="s">
        <v>1990</v>
      </c>
      <c r="C1162" s="27" t="s">
        <v>20</v>
      </c>
      <c r="D1162" s="71">
        <f>Costcomb!N1162</f>
        <v>3.604206375</v>
      </c>
      <c r="E1162" s="71">
        <f>Costcomb!P1162</f>
        <v>6.487571475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21" t="s">
        <v>1991</v>
      </c>
      <c r="B1163" s="21" t="s">
        <v>1992</v>
      </c>
      <c r="C1163" s="27" t="s">
        <v>20</v>
      </c>
      <c r="D1163" s="71">
        <f>Costcomb!N1163</f>
        <v>4.19594175</v>
      </c>
      <c r="E1163" s="71">
        <f>Costcomb!P1163</f>
        <v>7.55269515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21" t="s">
        <v>1993</v>
      </c>
      <c r="B1164" s="21" t="s">
        <v>1994</v>
      </c>
      <c r="C1164" s="27" t="s">
        <v>20</v>
      </c>
      <c r="D1164" s="71">
        <f>Costcomb!N1164</f>
        <v>6.34770675</v>
      </c>
      <c r="E1164" s="71">
        <f>Costcomb!P1164</f>
        <v>11.42587215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21" t="s">
        <v>1995</v>
      </c>
      <c r="B1165" s="21" t="s">
        <v>1996</v>
      </c>
      <c r="C1165" s="27" t="s">
        <v>20</v>
      </c>
      <c r="D1165" s="71">
        <f>Costcomb!N1165</f>
        <v>16.67617875</v>
      </c>
      <c r="E1165" s="71">
        <f>Costcomb!P1165</f>
        <v>30.01712175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21" t="s">
        <v>1997</v>
      </c>
      <c r="B1166" s="21" t="s">
        <v>1998</v>
      </c>
      <c r="C1166" s="27" t="s">
        <v>20</v>
      </c>
      <c r="D1166" s="71">
        <f>Costcomb!N1166</f>
        <v>6.831853875</v>
      </c>
      <c r="E1166" s="71">
        <f>Costcomb!P1166</f>
        <v>12.29733698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21" t="s">
        <v>1999</v>
      </c>
      <c r="B1167" s="21" t="s">
        <v>2000</v>
      </c>
      <c r="C1167" s="27" t="s">
        <v>20</v>
      </c>
      <c r="D1167" s="71">
        <f>Costcomb!N1167</f>
        <v>0.45187065</v>
      </c>
      <c r="E1167" s="71">
        <f>Costcomb!P1167</f>
        <v>0.81336717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21" t="s">
        <v>2001</v>
      </c>
      <c r="B1168" s="21" t="s">
        <v>2002</v>
      </c>
      <c r="C1168" s="27" t="s">
        <v>20</v>
      </c>
      <c r="D1168" s="71">
        <f>Costcomb!N1168</f>
        <v>89.56721813</v>
      </c>
      <c r="E1168" s="71">
        <f>Costcomb!P1168</f>
        <v>161.2209926</v>
      </c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21" t="s">
        <v>2003</v>
      </c>
      <c r="B1169" s="21" t="s">
        <v>2004</v>
      </c>
      <c r="C1169" s="27" t="s">
        <v>20</v>
      </c>
      <c r="D1169" s="71">
        <f>Costcomb!N1169</f>
        <v>108.6641325</v>
      </c>
      <c r="E1169" s="71">
        <f>Costcomb!P1169</f>
        <v>195.5954385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21" t="s">
        <v>2005</v>
      </c>
      <c r="B1170" s="21" t="s">
        <v>2006</v>
      </c>
      <c r="C1170" s="27" t="s">
        <v>20</v>
      </c>
      <c r="D1170" s="71">
        <f>Costcomb!N1170</f>
        <v>510.5062463</v>
      </c>
      <c r="E1170" s="71">
        <f>Costcomb!P1170</f>
        <v>918.9112433</v>
      </c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21" t="s">
        <v>2007</v>
      </c>
      <c r="B1171" s="21" t="s">
        <v>2008</v>
      </c>
      <c r="C1171" s="27" t="s">
        <v>20</v>
      </c>
      <c r="D1171" s="71">
        <f>Costcomb!N1171</f>
        <v>536.3274263</v>
      </c>
      <c r="E1171" s="71">
        <f>Costcomb!P1171</f>
        <v>965.3893673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21" t="s">
        <v>2009</v>
      </c>
      <c r="B1172" s="21" t="s">
        <v>2010</v>
      </c>
      <c r="C1172" s="27" t="s">
        <v>20</v>
      </c>
      <c r="D1172" s="71">
        <f>Costcomb!N1172</f>
        <v>495.9818325</v>
      </c>
      <c r="E1172" s="71">
        <f>Costcomb!P1172</f>
        <v>892.7672985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21" t="s">
        <v>2011</v>
      </c>
      <c r="B1173" s="21" t="s">
        <v>2012</v>
      </c>
      <c r="C1173" s="27" t="s">
        <v>20</v>
      </c>
      <c r="D1173" s="71">
        <f>Costcomb!N1173</f>
        <v>523.9547775</v>
      </c>
      <c r="E1173" s="71">
        <f>Costcomb!P1173</f>
        <v>943.1185995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21" t="s">
        <v>2013</v>
      </c>
      <c r="B1174" s="21" t="s">
        <v>2014</v>
      </c>
      <c r="C1174" s="27" t="s">
        <v>20</v>
      </c>
      <c r="D1174" s="71">
        <f>Costcomb!N1174</f>
        <v>0.806911875</v>
      </c>
      <c r="E1174" s="71">
        <f>Costcomb!P1174</f>
        <v>1.452441375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21" t="s">
        <v>2015</v>
      </c>
      <c r="B1175" s="21" t="s">
        <v>2016</v>
      </c>
      <c r="C1175" s="27" t="s">
        <v>20</v>
      </c>
      <c r="D1175" s="71">
        <f>Costcomb!N1175</f>
        <v>635.8465575</v>
      </c>
      <c r="E1175" s="71">
        <f>Costcomb!P1175</f>
        <v>1144.523804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21" t="s">
        <v>2017</v>
      </c>
      <c r="B1176" s="21" t="s">
        <v>2018</v>
      </c>
      <c r="C1176" s="27" t="s">
        <v>20</v>
      </c>
      <c r="D1176" s="71">
        <f>Costcomb!N1176</f>
        <v>740.20716</v>
      </c>
      <c r="E1176" s="71">
        <f>Costcomb!P1176</f>
        <v>1332.372888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21" t="s">
        <v>2019</v>
      </c>
      <c r="B1177" s="21" t="s">
        <v>2020</v>
      </c>
      <c r="C1177" s="27" t="s">
        <v>20</v>
      </c>
      <c r="D1177" s="71">
        <f>Costcomb!N1177</f>
        <v>714.9239213</v>
      </c>
      <c r="E1177" s="71">
        <f>Costcomb!P1177</f>
        <v>1286.863058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21" t="s">
        <v>2021</v>
      </c>
      <c r="B1178" s="21" t="s">
        <v>2022</v>
      </c>
      <c r="C1178" s="27" t="s">
        <v>20</v>
      </c>
      <c r="D1178" s="71">
        <f>Costcomb!N1178</f>
        <v>829.5054075</v>
      </c>
      <c r="E1178" s="71">
        <f>Costcomb!P1178</f>
        <v>1493.109734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21" t="s">
        <v>2023</v>
      </c>
      <c r="B1179" s="21" t="s">
        <v>2024</v>
      </c>
      <c r="C1179" s="27" t="s">
        <v>20</v>
      </c>
      <c r="D1179" s="71">
        <f>Costcomb!N1179</f>
        <v>612.7150838</v>
      </c>
      <c r="E1179" s="71">
        <f>Costcomb!P1179</f>
        <v>1102.887151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21" t="s">
        <v>2025</v>
      </c>
      <c r="B1180" s="21" t="s">
        <v>2026</v>
      </c>
      <c r="C1180" s="27" t="s">
        <v>20</v>
      </c>
      <c r="D1180" s="71">
        <f>Costcomb!N1180</f>
        <v>689.6406825</v>
      </c>
      <c r="E1180" s="71">
        <f>Costcomb!P1180</f>
        <v>1241.353229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21" t="s">
        <v>2027</v>
      </c>
      <c r="B1181" s="21" t="s">
        <v>2028</v>
      </c>
      <c r="C1181" s="27" t="s">
        <v>20</v>
      </c>
      <c r="D1181" s="71">
        <f>Costcomb!N1181</f>
        <v>855.3265875</v>
      </c>
      <c r="E1181" s="71">
        <f>Costcomb!P1181</f>
        <v>1539.587858</v>
      </c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21" t="s">
        <v>2029</v>
      </c>
      <c r="B1182" s="21" t="s">
        <v>2030</v>
      </c>
      <c r="C1182" s="27" t="s">
        <v>20</v>
      </c>
      <c r="D1182" s="71">
        <f>Costcomb!N1182</f>
        <v>855.3265875</v>
      </c>
      <c r="E1182" s="71">
        <f>Costcomb!P1182</f>
        <v>1539.587858</v>
      </c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21" t="s">
        <v>2031</v>
      </c>
      <c r="B1183" s="21" t="s">
        <v>2032</v>
      </c>
      <c r="C1183" s="27" t="s">
        <v>20</v>
      </c>
      <c r="D1183" s="71">
        <f>Costcomb!N1183</f>
        <v>765.4903988</v>
      </c>
      <c r="E1183" s="71">
        <f>Costcomb!P1183</f>
        <v>1377.882718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21" t="s">
        <v>2033</v>
      </c>
      <c r="B1184" s="21" t="s">
        <v>2034</v>
      </c>
      <c r="C1184" s="27" t="s">
        <v>20</v>
      </c>
      <c r="D1184" s="71">
        <f>Costcomb!N1184</f>
        <v>433.5806475</v>
      </c>
      <c r="E1184" s="71">
        <f>Costcomb!P1184</f>
        <v>780.4451655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21" t="s">
        <v>2035</v>
      </c>
      <c r="B1185" s="21" t="s">
        <v>2036</v>
      </c>
      <c r="C1185" s="27" t="s">
        <v>20</v>
      </c>
      <c r="D1185" s="71">
        <f>Costcomb!N1185</f>
        <v>60.78736125</v>
      </c>
      <c r="E1185" s="71">
        <f>Costcomb!P1185</f>
        <v>109.4172503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21" t="s">
        <v>2037</v>
      </c>
      <c r="B1186" s="21" t="s">
        <v>2038</v>
      </c>
      <c r="C1186" s="27" t="s">
        <v>20</v>
      </c>
      <c r="D1186" s="71">
        <f>Costcomb!N1186</f>
        <v>11.72711925</v>
      </c>
      <c r="E1186" s="71">
        <f>Costcomb!P1186</f>
        <v>21.10881465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21" t="s">
        <v>2039</v>
      </c>
      <c r="B1187" s="21" t="s">
        <v>2040</v>
      </c>
      <c r="C1187" s="27" t="s">
        <v>20</v>
      </c>
      <c r="D1187" s="71">
        <f>Costcomb!N1187</f>
        <v>64.01500875</v>
      </c>
      <c r="E1187" s="71">
        <f>Costcomb!P1187</f>
        <v>115.2270158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21" t="s">
        <v>2041</v>
      </c>
      <c r="B1188" s="21" t="s">
        <v>2042</v>
      </c>
      <c r="C1188" s="27" t="s">
        <v>20</v>
      </c>
      <c r="D1188" s="71">
        <f>Costcomb!N1188</f>
        <v>29.37159225</v>
      </c>
      <c r="E1188" s="71">
        <f>Costcomb!P1188</f>
        <v>52.86886605</v>
      </c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21" t="s">
        <v>2043</v>
      </c>
      <c r="B1189" s="21" t="s">
        <v>2044</v>
      </c>
      <c r="C1189" s="27" t="s">
        <v>20</v>
      </c>
      <c r="D1189" s="71">
        <f>Costcomb!N1189</f>
        <v>11.8347075</v>
      </c>
      <c r="E1189" s="71">
        <f>Costcomb!P1189</f>
        <v>21.3024735</v>
      </c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21" t="s">
        <v>2045</v>
      </c>
      <c r="B1190" s="21" t="s">
        <v>2046</v>
      </c>
      <c r="C1190" s="27" t="s">
        <v>20</v>
      </c>
      <c r="D1190" s="71">
        <f>Costcomb!N1190</f>
        <v>38.301417</v>
      </c>
      <c r="E1190" s="71">
        <f>Costcomb!P1190</f>
        <v>68.9425506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21" t="s">
        <v>2047</v>
      </c>
      <c r="B1191" s="21" t="s">
        <v>2048</v>
      </c>
      <c r="C1191" s="27" t="s">
        <v>20</v>
      </c>
      <c r="D1191" s="71">
        <f>Costcomb!N1191</f>
        <v>10.48985438</v>
      </c>
      <c r="E1191" s="71">
        <f>Costcomb!P1191</f>
        <v>18.88173788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21" t="s">
        <v>2049</v>
      </c>
      <c r="B1192" s="21" t="s">
        <v>2050</v>
      </c>
      <c r="C1192" s="27" t="s">
        <v>20</v>
      </c>
      <c r="D1192" s="71">
        <f>Costcomb!N1192</f>
        <v>48.52230075</v>
      </c>
      <c r="E1192" s="71">
        <f>Costcomb!P1192</f>
        <v>87.34014135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21" t="s">
        <v>2051</v>
      </c>
      <c r="B1193" s="21" t="s">
        <v>2052</v>
      </c>
      <c r="C1193" s="27" t="s">
        <v>20</v>
      </c>
      <c r="D1193" s="71">
        <f>Costcomb!N1193</f>
        <v>163.2651694</v>
      </c>
      <c r="E1193" s="71">
        <f>Costcomb!P1193</f>
        <v>293.8773049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21" t="s">
        <v>2053</v>
      </c>
      <c r="B1194" s="21" t="s">
        <v>2054</v>
      </c>
      <c r="C1194" s="27" t="s">
        <v>20</v>
      </c>
      <c r="D1194" s="71">
        <f>Costcomb!N1194</f>
        <v>62.93912625</v>
      </c>
      <c r="E1194" s="71">
        <f>Costcomb!P1194</f>
        <v>113.2904273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21" t="s">
        <v>2055</v>
      </c>
      <c r="B1195" s="21" t="s">
        <v>2056</v>
      </c>
      <c r="C1195" s="27" t="s">
        <v>20</v>
      </c>
      <c r="D1195" s="71">
        <f>Costcomb!N1195</f>
        <v>646.0674413</v>
      </c>
      <c r="E1195" s="71">
        <f>Costcomb!P1195</f>
        <v>1162.921394</v>
      </c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21" t="s">
        <v>2057</v>
      </c>
      <c r="B1196" s="21" t="s">
        <v>2058</v>
      </c>
      <c r="C1196" s="27" t="s">
        <v>20</v>
      </c>
      <c r="D1196" s="71">
        <f>Costcomb!N1196</f>
        <v>1507.311383</v>
      </c>
      <c r="E1196" s="71">
        <f>Costcomb!P1196</f>
        <v>2713.160489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21" t="s">
        <v>2059</v>
      </c>
      <c r="B1197" s="21" t="s">
        <v>2060</v>
      </c>
      <c r="C1197" s="27" t="s">
        <v>20</v>
      </c>
      <c r="D1197" s="71">
        <f>Costcomb!N1197</f>
        <v>131.257665</v>
      </c>
      <c r="E1197" s="71">
        <f>Costcomb!P1197</f>
        <v>236.263797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21" t="s">
        <v>2061</v>
      </c>
      <c r="B1198" s="21" t="s">
        <v>2062</v>
      </c>
      <c r="C1198" s="27" t="s">
        <v>20</v>
      </c>
      <c r="D1198" s="71">
        <f>Costcomb!N1198</f>
        <v>245.5701806</v>
      </c>
      <c r="E1198" s="71">
        <f>Costcomb!P1198</f>
        <v>442.0263251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5.75" customHeight="1">
      <c r="A1199" s="21" t="s">
        <v>2063</v>
      </c>
      <c r="B1199" s="21" t="s">
        <v>2064</v>
      </c>
      <c r="C1199" s="27" t="s">
        <v>20</v>
      </c>
      <c r="D1199" s="71">
        <f>Costcomb!N1199</f>
        <v>10.59744263</v>
      </c>
      <c r="E1199" s="71">
        <f>Costcomb!P1199</f>
        <v>19.07539673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21" t="s">
        <v>2065</v>
      </c>
      <c r="B1200" s="21" t="s">
        <v>2066</v>
      </c>
      <c r="C1200" s="27" t="s">
        <v>20</v>
      </c>
      <c r="D1200" s="71">
        <f>Costcomb!N1200</f>
        <v>64.01500875</v>
      </c>
      <c r="E1200" s="71">
        <f>Costcomb!P1200</f>
        <v>115.2270158</v>
      </c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21" t="s">
        <v>2067</v>
      </c>
      <c r="B1201" s="21" t="s">
        <v>2068</v>
      </c>
      <c r="C1201" s="27" t="s">
        <v>585</v>
      </c>
      <c r="D1201" s="71">
        <f>Costcomb!N1201</f>
        <v>69.39442125</v>
      </c>
      <c r="E1201" s="71">
        <f>Costcomb!P1201</f>
        <v>124.9099583</v>
      </c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21" t="s">
        <v>2069</v>
      </c>
      <c r="B1202" s="21" t="s">
        <v>2070</v>
      </c>
      <c r="C1202" s="27" t="s">
        <v>20</v>
      </c>
      <c r="D1202" s="71">
        <f>Costcomb!N1202</f>
        <v>4.84147125</v>
      </c>
      <c r="E1202" s="71">
        <f>Costcomb!P1202</f>
        <v>8.71464825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21" t="s">
        <v>2071</v>
      </c>
      <c r="B1203" s="21" t="s">
        <v>2072</v>
      </c>
      <c r="C1203" s="27" t="s">
        <v>585</v>
      </c>
      <c r="D1203" s="71">
        <f>Costcomb!N1203</f>
        <v>57.82868438</v>
      </c>
      <c r="E1203" s="71">
        <f>Costcomb!P1203</f>
        <v>104.0916319</v>
      </c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21" t="s">
        <v>2073</v>
      </c>
      <c r="B1204" s="21" t="s">
        <v>2074</v>
      </c>
      <c r="C1204" s="27" t="s">
        <v>20</v>
      </c>
      <c r="D1204" s="71">
        <f>Costcomb!N1204</f>
        <v>17.10653175</v>
      </c>
      <c r="E1204" s="71">
        <f>Costcomb!P1204</f>
        <v>30.79175715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21" t="s">
        <v>2075</v>
      </c>
      <c r="B1205" s="21" t="s">
        <v>2076</v>
      </c>
      <c r="C1205" s="27" t="s">
        <v>20</v>
      </c>
      <c r="D1205" s="71">
        <f>Costcomb!N1205</f>
        <v>4.19594175</v>
      </c>
      <c r="E1205" s="71">
        <f>Costcomb!P1205</f>
        <v>7.55269515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21" t="s">
        <v>2077</v>
      </c>
      <c r="B1206" s="21" t="s">
        <v>2078</v>
      </c>
      <c r="C1206" s="27" t="s">
        <v>20</v>
      </c>
      <c r="D1206" s="71">
        <f>Costcomb!N1206</f>
        <v>58.90456688</v>
      </c>
      <c r="E1206" s="71">
        <f>Costcomb!P1206</f>
        <v>106.0282204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21" t="s">
        <v>2079</v>
      </c>
      <c r="B1207" s="21" t="s">
        <v>2080</v>
      </c>
      <c r="C1207" s="27" t="s">
        <v>20</v>
      </c>
      <c r="D1207" s="71">
        <f>Costcomb!N1207</f>
        <v>951.08013</v>
      </c>
      <c r="E1207" s="71">
        <f>Costcomb!P1207</f>
        <v>1711.944234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21" t="s">
        <v>2081</v>
      </c>
      <c r="B1208" s="21" t="s">
        <v>2082</v>
      </c>
      <c r="C1208" s="27" t="s">
        <v>20</v>
      </c>
      <c r="D1208" s="71">
        <f>Costcomb!N1208</f>
        <v>753.11775</v>
      </c>
      <c r="E1208" s="71">
        <f>Costcomb!P1208</f>
        <v>1355.61195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21" t="s">
        <v>2083</v>
      </c>
      <c r="B1209" s="21" t="s">
        <v>2084</v>
      </c>
      <c r="C1209" s="27" t="s">
        <v>20</v>
      </c>
      <c r="D1209" s="71">
        <f>Costcomb!N1209</f>
        <v>53.794125</v>
      </c>
      <c r="E1209" s="71">
        <f>Costcomb!P1209</f>
        <v>96.829425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21" t="s">
        <v>2085</v>
      </c>
      <c r="B1210" s="21" t="s">
        <v>2086</v>
      </c>
      <c r="C1210" s="27" t="s">
        <v>20</v>
      </c>
      <c r="D1210" s="71">
        <f>Costcomb!N1210</f>
        <v>64.01500875</v>
      </c>
      <c r="E1210" s="71">
        <f>Costcomb!P1210</f>
        <v>115.2270158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21" t="s">
        <v>2087</v>
      </c>
      <c r="B1211" s="21" t="s">
        <v>2088</v>
      </c>
      <c r="C1211" s="27" t="s">
        <v>20</v>
      </c>
      <c r="D1211" s="71">
        <f>Costcomb!N1211</f>
        <v>65.89780313</v>
      </c>
      <c r="E1211" s="71">
        <f>Costcomb!P1211</f>
        <v>118.6160456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21" t="s">
        <v>2089</v>
      </c>
      <c r="B1212" s="21" t="s">
        <v>2090</v>
      </c>
      <c r="C1212" s="27" t="s">
        <v>20</v>
      </c>
      <c r="D1212" s="71">
        <f>Costcomb!N1212</f>
        <v>251.756505</v>
      </c>
      <c r="E1212" s="71">
        <f>Costcomb!P1212</f>
        <v>453.161709</v>
      </c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21" t="s">
        <v>2091</v>
      </c>
      <c r="B1213" s="21" t="s">
        <v>2092</v>
      </c>
      <c r="C1213" s="27" t="s">
        <v>20</v>
      </c>
      <c r="D1213" s="71">
        <f>Costcomb!N1213</f>
        <v>64.01500875</v>
      </c>
      <c r="E1213" s="71">
        <f>Costcomb!P1213</f>
        <v>115.2270158</v>
      </c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21" t="s">
        <v>2093</v>
      </c>
      <c r="B1214" s="21" t="s">
        <v>2094</v>
      </c>
      <c r="C1214" s="27" t="s">
        <v>20</v>
      </c>
      <c r="D1214" s="71">
        <f>Costcomb!N1214</f>
        <v>63.4770675</v>
      </c>
      <c r="E1214" s="71">
        <f>Costcomb!P1214</f>
        <v>114.2587215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21" t="s">
        <v>2095</v>
      </c>
      <c r="B1215" s="21" t="s">
        <v>2096</v>
      </c>
      <c r="C1215" s="27" t="s">
        <v>20</v>
      </c>
      <c r="D1215" s="71">
        <f>Costcomb!N1215</f>
        <v>55.94589</v>
      </c>
      <c r="E1215" s="71">
        <f>Costcomb!P1215</f>
        <v>100.702602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21" t="s">
        <v>2097</v>
      </c>
      <c r="B1216" s="21" t="s">
        <v>2098</v>
      </c>
      <c r="C1216" s="27" t="s">
        <v>20</v>
      </c>
      <c r="D1216" s="71">
        <f>Costcomb!N1216</f>
        <v>55.94589</v>
      </c>
      <c r="E1216" s="71">
        <f>Costcomb!P1216</f>
        <v>100.702602</v>
      </c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21" t="s">
        <v>2099</v>
      </c>
      <c r="B1217" s="21" t="s">
        <v>2100</v>
      </c>
      <c r="C1217" s="27" t="s">
        <v>20</v>
      </c>
      <c r="D1217" s="71">
        <f>Costcomb!N1217</f>
        <v>0</v>
      </c>
      <c r="E1217" s="71">
        <f>Costcomb!P1217</f>
        <v>0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21" t="s">
        <v>2101</v>
      </c>
      <c r="B1218" s="21" t="s">
        <v>2102</v>
      </c>
      <c r="C1218" s="27" t="s">
        <v>20</v>
      </c>
      <c r="D1218" s="71">
        <f>Costcomb!N1218</f>
        <v>71.27721563</v>
      </c>
      <c r="E1218" s="71">
        <f>Costcomb!P1218</f>
        <v>128.2989881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21" t="s">
        <v>2103</v>
      </c>
      <c r="B1219" s="21" t="s">
        <v>2104</v>
      </c>
      <c r="C1219" s="27" t="s">
        <v>20</v>
      </c>
      <c r="D1219" s="71">
        <f>Costcomb!N1219</f>
        <v>0</v>
      </c>
      <c r="E1219" s="71">
        <f>Costcomb!P1219</f>
        <v>0</v>
      </c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21" t="s">
        <v>2105</v>
      </c>
      <c r="B1220" s="21" t="s">
        <v>2106</v>
      </c>
      <c r="C1220" s="27" t="s">
        <v>20</v>
      </c>
      <c r="D1220" s="71">
        <f>Costcomb!N1220</f>
        <v>39.48488775</v>
      </c>
      <c r="E1220" s="71">
        <f>Costcomb!P1220</f>
        <v>71.07279795</v>
      </c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21" t="s">
        <v>2107</v>
      </c>
      <c r="B1221" s="21" t="s">
        <v>2108</v>
      </c>
      <c r="C1221" s="27" t="s">
        <v>20</v>
      </c>
      <c r="D1221" s="71">
        <f>Costcomb!N1221</f>
        <v>235.0803263</v>
      </c>
      <c r="E1221" s="71">
        <f>Costcomb!P1221</f>
        <v>423.1445873</v>
      </c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21" t="s">
        <v>2109</v>
      </c>
      <c r="B1222" s="21" t="s">
        <v>2110</v>
      </c>
      <c r="C1222" s="27" t="s">
        <v>20</v>
      </c>
      <c r="D1222" s="71">
        <f>Costcomb!N1222</f>
        <v>53.68653675</v>
      </c>
      <c r="E1222" s="71">
        <f>Costcomb!P1222</f>
        <v>96.63576615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21" t="s">
        <v>2111</v>
      </c>
      <c r="B1223" s="21" t="s">
        <v>2112</v>
      </c>
      <c r="C1223" s="27" t="s">
        <v>20</v>
      </c>
      <c r="D1223" s="71">
        <f>Costcomb!N1223</f>
        <v>6.56288325</v>
      </c>
      <c r="E1223" s="71">
        <f>Costcomb!P1223</f>
        <v>11.81318985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21" t="s">
        <v>2113</v>
      </c>
      <c r="B1224" s="21" t="s">
        <v>2114</v>
      </c>
      <c r="C1224" s="27" t="s">
        <v>20</v>
      </c>
      <c r="D1224" s="71">
        <f>Costcomb!N1224</f>
        <v>43.14288825</v>
      </c>
      <c r="E1224" s="71">
        <f>Costcomb!P1224</f>
        <v>77.65719885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21" t="s">
        <v>2115</v>
      </c>
      <c r="B1225" s="21" t="s">
        <v>2116</v>
      </c>
      <c r="C1225" s="27" t="s">
        <v>20</v>
      </c>
      <c r="D1225" s="71">
        <f>Costcomb!N1225</f>
        <v>43.14288825</v>
      </c>
      <c r="E1225" s="71">
        <f>Costcomb!P1225</f>
        <v>77.65719885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21" t="s">
        <v>2117</v>
      </c>
      <c r="B1226" s="21" t="s">
        <v>2118</v>
      </c>
      <c r="C1226" s="27" t="s">
        <v>20</v>
      </c>
      <c r="D1226" s="71">
        <f>Costcomb!N1226</f>
        <v>104.0916319</v>
      </c>
      <c r="E1226" s="71">
        <f>Costcomb!P1226</f>
        <v>187.3649374</v>
      </c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21" t="s">
        <v>2119</v>
      </c>
      <c r="B1227" s="21" t="s">
        <v>2120</v>
      </c>
      <c r="C1227" s="27" t="s">
        <v>20</v>
      </c>
      <c r="D1227" s="71">
        <f>Costcomb!N1227</f>
        <v>44.21877075</v>
      </c>
      <c r="E1227" s="71">
        <f>Costcomb!P1227</f>
        <v>79.59378735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21" t="s">
        <v>2121</v>
      </c>
      <c r="B1228" s="21" t="s">
        <v>2122</v>
      </c>
      <c r="C1228" s="27" t="s">
        <v>20</v>
      </c>
      <c r="D1228" s="71">
        <f>Costcomb!N1228</f>
        <v>44.756712</v>
      </c>
      <c r="E1228" s="71">
        <f>Costcomb!P1228</f>
        <v>80.5620816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21" t="s">
        <v>2123</v>
      </c>
      <c r="B1229" s="21" t="s">
        <v>2124</v>
      </c>
      <c r="C1229" s="27" t="s">
        <v>20</v>
      </c>
      <c r="D1229" s="71">
        <f>Costcomb!N1229</f>
        <v>30.23229825</v>
      </c>
      <c r="E1229" s="71">
        <f>Costcomb!P1229</f>
        <v>54.41813685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21" t="s">
        <v>2125</v>
      </c>
      <c r="B1230" s="21" t="s">
        <v>2126</v>
      </c>
      <c r="C1230" s="27" t="s">
        <v>20</v>
      </c>
      <c r="D1230" s="71">
        <f>Costcomb!N1230</f>
        <v>30.23229825</v>
      </c>
      <c r="E1230" s="71">
        <f>Costcomb!P1230</f>
        <v>54.41813685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21" t="s">
        <v>2127</v>
      </c>
      <c r="B1231" s="21" t="s">
        <v>2128</v>
      </c>
      <c r="C1231" s="27" t="s">
        <v>20</v>
      </c>
      <c r="D1231" s="71">
        <f>Costcomb!N1231</f>
        <v>371.1794625</v>
      </c>
      <c r="E1231" s="71">
        <f>Costcomb!P1231</f>
        <v>668.1230325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21" t="s">
        <v>2129</v>
      </c>
      <c r="B1232" s="21" t="s">
        <v>2130</v>
      </c>
      <c r="C1232" s="27" t="s">
        <v>20</v>
      </c>
      <c r="D1232" s="71">
        <f>Costcomb!N1232</f>
        <v>17.53688475</v>
      </c>
      <c r="E1232" s="71">
        <f>Costcomb!P1232</f>
        <v>31.56639255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21" t="s">
        <v>2131</v>
      </c>
      <c r="B1233" s="21" t="s">
        <v>2132</v>
      </c>
      <c r="C1233" s="27" t="s">
        <v>20</v>
      </c>
      <c r="D1233" s="71">
        <f>Costcomb!N1233</f>
        <v>274.3500375</v>
      </c>
      <c r="E1233" s="71">
        <f>Costcomb!P1233</f>
        <v>493.8300675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21" t="s">
        <v>2133</v>
      </c>
      <c r="B1234" s="21" t="s">
        <v>2134</v>
      </c>
      <c r="C1234" s="27" t="s">
        <v>20</v>
      </c>
      <c r="D1234" s="71">
        <f>Costcomb!N1234</f>
        <v>823.0501125</v>
      </c>
      <c r="E1234" s="71">
        <f>Costcomb!P1234</f>
        <v>1481.490203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21" t="s">
        <v>2135</v>
      </c>
      <c r="B1235" s="21" t="s">
        <v>2136</v>
      </c>
      <c r="C1235" s="27" t="s">
        <v>20</v>
      </c>
      <c r="D1235" s="71">
        <f>Costcomb!N1235</f>
        <v>26.8970625</v>
      </c>
      <c r="E1235" s="71">
        <f>Costcomb!P1235</f>
        <v>48.4147125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21" t="s">
        <v>2137</v>
      </c>
      <c r="B1236" s="21" t="s">
        <v>2138</v>
      </c>
      <c r="C1236" s="27" t="s">
        <v>20</v>
      </c>
      <c r="D1236" s="71">
        <f>Costcomb!N1236</f>
        <v>75.04280438</v>
      </c>
      <c r="E1236" s="71">
        <f>Costcomb!P1236</f>
        <v>135.0770479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21" t="s">
        <v>2139</v>
      </c>
      <c r="B1237" s="21" t="s">
        <v>2140</v>
      </c>
      <c r="C1237" s="27" t="s">
        <v>20</v>
      </c>
      <c r="D1237" s="71">
        <f>Costcomb!N1237</f>
        <v>50.88924225</v>
      </c>
      <c r="E1237" s="71">
        <f>Costcomb!P1237</f>
        <v>91.60063605</v>
      </c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21" t="s">
        <v>2141</v>
      </c>
      <c r="B1238" s="21" t="s">
        <v>2142</v>
      </c>
      <c r="C1238" s="27" t="s">
        <v>20</v>
      </c>
      <c r="D1238" s="71">
        <f>Costcomb!N1238</f>
        <v>8.338089375</v>
      </c>
      <c r="E1238" s="71">
        <f>Costcomb!P1238</f>
        <v>15.00856088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21" t="s">
        <v>2143</v>
      </c>
      <c r="B1239" s="21" t="s">
        <v>2144</v>
      </c>
      <c r="C1239" s="27" t="s">
        <v>20</v>
      </c>
      <c r="D1239" s="71">
        <f>Costcomb!N1239</f>
        <v>17.4292965</v>
      </c>
      <c r="E1239" s="71">
        <f>Costcomb!P1239</f>
        <v>31.3727337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21" t="s">
        <v>2145</v>
      </c>
      <c r="B1240" s="21" t="s">
        <v>2146</v>
      </c>
      <c r="C1240" s="27" t="s">
        <v>20</v>
      </c>
      <c r="D1240" s="71">
        <f>Costcomb!N1240</f>
        <v>29.15641575</v>
      </c>
      <c r="E1240" s="71">
        <f>Costcomb!P1240</f>
        <v>52.48154835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21" t="s">
        <v>2147</v>
      </c>
      <c r="B1241" s="21" t="s">
        <v>2148</v>
      </c>
      <c r="C1241" s="27" t="s">
        <v>20</v>
      </c>
      <c r="D1241" s="71">
        <f>Costcomb!N1241</f>
        <v>27.7577685</v>
      </c>
      <c r="E1241" s="71">
        <f>Costcomb!P1241</f>
        <v>49.9639833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21" t="s">
        <v>2149</v>
      </c>
      <c r="B1242" s="21" t="s">
        <v>2150</v>
      </c>
      <c r="C1242" s="27" t="s">
        <v>20</v>
      </c>
      <c r="D1242" s="71">
        <f>Costcomb!N1242</f>
        <v>17.10653175</v>
      </c>
      <c r="E1242" s="71">
        <f>Costcomb!P1242</f>
        <v>30.79175715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21" t="s">
        <v>2151</v>
      </c>
      <c r="B1243" s="21" t="s">
        <v>2152</v>
      </c>
      <c r="C1243" s="27" t="s">
        <v>20</v>
      </c>
      <c r="D1243" s="71">
        <f>Costcomb!N1243</f>
        <v>16.783767</v>
      </c>
      <c r="E1243" s="71">
        <f>Costcomb!P1243</f>
        <v>30.2107806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21" t="s">
        <v>2153</v>
      </c>
      <c r="B1244" s="21" t="s">
        <v>2154</v>
      </c>
      <c r="C1244" s="27" t="s">
        <v>20</v>
      </c>
      <c r="D1244" s="71">
        <f>Costcomb!N1244</f>
        <v>34.858593</v>
      </c>
      <c r="E1244" s="71">
        <f>Costcomb!P1244</f>
        <v>62.7454674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21" t="s">
        <v>2155</v>
      </c>
      <c r="B1245" s="21" t="s">
        <v>2156</v>
      </c>
      <c r="C1245" s="27" t="s">
        <v>20</v>
      </c>
      <c r="D1245" s="71">
        <f>Costcomb!N1245</f>
        <v>40.6683585</v>
      </c>
      <c r="E1245" s="71">
        <f>Costcomb!P1245</f>
        <v>73.2030453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21" t="s">
        <v>2157</v>
      </c>
      <c r="B1246" s="21" t="s">
        <v>2158</v>
      </c>
      <c r="C1246" s="27" t="s">
        <v>20</v>
      </c>
      <c r="D1246" s="71">
        <f>Costcomb!N1246</f>
        <v>10.48985438</v>
      </c>
      <c r="E1246" s="71">
        <f>Costcomb!P1246</f>
        <v>18.88173788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21" t="s">
        <v>2159</v>
      </c>
      <c r="B1247" s="21" t="s">
        <v>2160</v>
      </c>
      <c r="C1247" s="27" t="s">
        <v>20</v>
      </c>
      <c r="D1247" s="71">
        <f>Costcomb!N1247</f>
        <v>10.48985438</v>
      </c>
      <c r="E1247" s="71">
        <f>Costcomb!P1247</f>
        <v>18.88173788</v>
      </c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21" t="s">
        <v>2161</v>
      </c>
      <c r="B1248" s="21" t="s">
        <v>2162</v>
      </c>
      <c r="C1248" s="27" t="s">
        <v>20</v>
      </c>
      <c r="D1248" s="71">
        <f>Costcomb!N1248</f>
        <v>87.95339438</v>
      </c>
      <c r="E1248" s="71">
        <f>Costcomb!P1248</f>
        <v>158.3161099</v>
      </c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21" t="s">
        <v>2163</v>
      </c>
      <c r="B1249" s="21" t="s">
        <v>2164</v>
      </c>
      <c r="C1249" s="27" t="s">
        <v>20</v>
      </c>
      <c r="D1249" s="71">
        <f>Costcomb!N1249</f>
        <v>1.39864725</v>
      </c>
      <c r="E1249" s="71">
        <f>Costcomb!P1249</f>
        <v>2.51756505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21" t="s">
        <v>2165</v>
      </c>
      <c r="B1250" s="21" t="s">
        <v>2166</v>
      </c>
      <c r="C1250" s="27" t="s">
        <v>20</v>
      </c>
      <c r="D1250" s="71">
        <f>Costcomb!N1250</f>
        <v>1.39864725</v>
      </c>
      <c r="E1250" s="71">
        <f>Costcomb!P1250</f>
        <v>2.51756505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21" t="s">
        <v>2167</v>
      </c>
      <c r="B1251" s="21" t="s">
        <v>2168</v>
      </c>
      <c r="C1251" s="27" t="s">
        <v>20</v>
      </c>
      <c r="D1251" s="71">
        <f>Costcomb!N1251</f>
        <v>12.80300175</v>
      </c>
      <c r="E1251" s="71">
        <f>Costcomb!P1251</f>
        <v>23.04540315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21" t="s">
        <v>2169</v>
      </c>
      <c r="B1252" s="21" t="s">
        <v>2170</v>
      </c>
      <c r="C1252" s="27" t="s">
        <v>20</v>
      </c>
      <c r="D1252" s="71">
        <f>Costcomb!N1252</f>
        <v>12.2650605</v>
      </c>
      <c r="E1252" s="71">
        <f>Costcomb!P1252</f>
        <v>22.0771089</v>
      </c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21" t="s">
        <v>2171</v>
      </c>
      <c r="B1253" s="21" t="s">
        <v>2172</v>
      </c>
      <c r="C1253" s="27" t="s">
        <v>20</v>
      </c>
      <c r="D1253" s="71">
        <f>Costcomb!N1253</f>
        <v>34.6434165</v>
      </c>
      <c r="E1253" s="71">
        <f>Costcomb!P1253</f>
        <v>62.3581497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21" t="s">
        <v>2173</v>
      </c>
      <c r="B1254" s="21" t="s">
        <v>2174</v>
      </c>
      <c r="C1254" s="27" t="s">
        <v>20</v>
      </c>
      <c r="D1254" s="71">
        <f>Costcomb!N1254</f>
        <v>33.137181</v>
      </c>
      <c r="E1254" s="71">
        <f>Costcomb!P1254</f>
        <v>59.6469258</v>
      </c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21" t="s">
        <v>2175</v>
      </c>
      <c r="B1255" s="21" t="s">
        <v>2176</v>
      </c>
      <c r="C1255" s="27" t="s">
        <v>20</v>
      </c>
      <c r="D1255" s="71">
        <f>Costcomb!N1255</f>
        <v>17.10653175</v>
      </c>
      <c r="E1255" s="71">
        <f>Costcomb!P1255</f>
        <v>30.79175715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21" t="s">
        <v>2177</v>
      </c>
      <c r="B1256" s="21" t="s">
        <v>2178</v>
      </c>
      <c r="C1256" s="27" t="s">
        <v>20</v>
      </c>
      <c r="D1256" s="71">
        <f>Costcomb!N1256</f>
        <v>17.10653175</v>
      </c>
      <c r="E1256" s="71">
        <f>Costcomb!P1256</f>
        <v>30.79175715</v>
      </c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21" t="s">
        <v>2179</v>
      </c>
      <c r="B1257" s="21" t="s">
        <v>2180</v>
      </c>
      <c r="C1257" s="27" t="s">
        <v>20</v>
      </c>
      <c r="D1257" s="71">
        <f>Costcomb!N1257</f>
        <v>6.939442125</v>
      </c>
      <c r="E1257" s="71">
        <f>Costcomb!P1257</f>
        <v>12.49099583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21" t="s">
        <v>2182</v>
      </c>
      <c r="B1258" s="21" t="s">
        <v>2183</v>
      </c>
      <c r="C1258" s="27" t="s">
        <v>20</v>
      </c>
      <c r="D1258" s="71">
        <f>Costcomb!N1258</f>
        <v>12.15747225</v>
      </c>
      <c r="E1258" s="71">
        <f>Costcomb!P1258</f>
        <v>21.88345005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21" t="s">
        <v>2184</v>
      </c>
      <c r="B1259" s="21" t="s">
        <v>2185</v>
      </c>
      <c r="C1259" s="27" t="s">
        <v>20</v>
      </c>
      <c r="D1259" s="71">
        <f>Costcomb!N1259</f>
        <v>11.4043545</v>
      </c>
      <c r="E1259" s="71">
        <f>Costcomb!P1259</f>
        <v>20.5278381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21" t="s">
        <v>2186</v>
      </c>
      <c r="B1260" s="21" t="s">
        <v>2187</v>
      </c>
      <c r="C1260" s="27" t="s">
        <v>20</v>
      </c>
      <c r="D1260" s="71">
        <f>Costcomb!N1260</f>
        <v>6.939442125</v>
      </c>
      <c r="E1260" s="71">
        <f>Costcomb!P1260</f>
        <v>12.49099583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21" t="s">
        <v>2188</v>
      </c>
      <c r="B1261" s="21" t="s">
        <v>2189</v>
      </c>
      <c r="C1261" s="27" t="s">
        <v>20</v>
      </c>
      <c r="D1261" s="71">
        <f>Costcomb!N1261</f>
        <v>17.96723775</v>
      </c>
      <c r="E1261" s="71">
        <f>Costcomb!P1261</f>
        <v>32.34102795</v>
      </c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21" t="s">
        <v>2190</v>
      </c>
      <c r="B1262" s="21" t="s">
        <v>2191</v>
      </c>
      <c r="C1262" s="27" t="s">
        <v>20</v>
      </c>
      <c r="D1262" s="71">
        <f>Costcomb!N1262</f>
        <v>17.10653175</v>
      </c>
      <c r="E1262" s="71">
        <f>Costcomb!P1262</f>
        <v>30.79175715</v>
      </c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21" t="s">
        <v>2192</v>
      </c>
      <c r="B1263" s="21" t="s">
        <v>2193</v>
      </c>
      <c r="C1263" s="27" t="s">
        <v>20</v>
      </c>
      <c r="D1263" s="71">
        <f>Costcomb!N1263</f>
        <v>19.04312025</v>
      </c>
      <c r="E1263" s="71">
        <f>Costcomb!P1263</f>
        <v>34.27761645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21" t="s">
        <v>2194</v>
      </c>
      <c r="B1264" s="21" t="s">
        <v>2195</v>
      </c>
      <c r="C1264" s="27" t="s">
        <v>20</v>
      </c>
      <c r="D1264" s="71">
        <f>Costcomb!N1264</f>
        <v>17.10653175</v>
      </c>
      <c r="E1264" s="71">
        <f>Costcomb!P1264</f>
        <v>30.79175715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21" t="s">
        <v>2196</v>
      </c>
      <c r="B1265" s="21" t="s">
        <v>2197</v>
      </c>
      <c r="C1265" s="27" t="s">
        <v>20</v>
      </c>
      <c r="D1265" s="71">
        <f>Costcomb!N1265</f>
        <v>19.04312025</v>
      </c>
      <c r="E1265" s="71">
        <f>Costcomb!P1265</f>
        <v>34.27761645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21" t="s">
        <v>2198</v>
      </c>
      <c r="B1266" s="21" t="s">
        <v>2199</v>
      </c>
      <c r="C1266" s="27" t="s">
        <v>20</v>
      </c>
      <c r="D1266" s="71">
        <f>Costcomb!N1266</f>
        <v>26.681886</v>
      </c>
      <c r="E1266" s="71">
        <f>Costcomb!P1266</f>
        <v>48.0273948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21" t="s">
        <v>2200</v>
      </c>
      <c r="B1267" s="21" t="s">
        <v>2201</v>
      </c>
      <c r="C1267" s="27" t="s">
        <v>20</v>
      </c>
      <c r="D1267" s="71">
        <f>Costcomb!N1267</f>
        <v>26.681886</v>
      </c>
      <c r="E1267" s="71">
        <f>Costcomb!P1267</f>
        <v>48.0273948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21" t="s">
        <v>2202</v>
      </c>
      <c r="B1268" s="21" t="s">
        <v>2203</v>
      </c>
      <c r="C1268" s="27" t="s">
        <v>20</v>
      </c>
      <c r="D1268" s="71">
        <f>Costcomb!N1268</f>
        <v>26.681886</v>
      </c>
      <c r="E1268" s="71">
        <f>Costcomb!P1268</f>
        <v>48.0273948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21" t="s">
        <v>2204</v>
      </c>
      <c r="B1269" s="21" t="s">
        <v>2205</v>
      </c>
      <c r="C1269" s="27" t="s">
        <v>20</v>
      </c>
      <c r="D1269" s="71">
        <f>Costcomb!N1269</f>
        <v>7.154618625</v>
      </c>
      <c r="E1269" s="71">
        <f>Costcomb!P1269</f>
        <v>12.87831353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21" t="s">
        <v>2206</v>
      </c>
      <c r="B1270" s="21" t="s">
        <v>2207</v>
      </c>
      <c r="C1270" s="27" t="s">
        <v>20</v>
      </c>
      <c r="D1270" s="71">
        <f>Costcomb!N1270</f>
        <v>7.9615305</v>
      </c>
      <c r="E1270" s="71">
        <f>Costcomb!P1270</f>
        <v>14.3307549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21" t="s">
        <v>2208</v>
      </c>
      <c r="B1271" s="21" t="s">
        <v>2209</v>
      </c>
      <c r="C1271" s="27" t="s">
        <v>20</v>
      </c>
      <c r="D1271" s="71">
        <f>Costcomb!N1271</f>
        <v>8.768442375</v>
      </c>
      <c r="E1271" s="71">
        <f>Costcomb!P1271</f>
        <v>15.78319628</v>
      </c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21" t="s">
        <v>2210</v>
      </c>
      <c r="B1272" s="21" t="s">
        <v>2211</v>
      </c>
      <c r="C1272" s="27" t="s">
        <v>20</v>
      </c>
      <c r="D1272" s="71">
        <f>Costcomb!N1272</f>
        <v>9.521560125</v>
      </c>
      <c r="E1272" s="71">
        <f>Costcomb!P1272</f>
        <v>17.13880823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21" t="s">
        <v>2212</v>
      </c>
      <c r="B1273" s="21" t="s">
        <v>2213</v>
      </c>
      <c r="C1273" s="27" t="s">
        <v>20</v>
      </c>
      <c r="D1273" s="71">
        <f>Costcomb!N1273</f>
        <v>1.344853125</v>
      </c>
      <c r="E1273" s="71">
        <f>Costcomb!P1273</f>
        <v>2.420735625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21" t="s">
        <v>2214</v>
      </c>
      <c r="B1274" s="21" t="s">
        <v>2215</v>
      </c>
      <c r="C1274" s="27" t="s">
        <v>20</v>
      </c>
      <c r="D1274" s="71">
        <f>Costcomb!N1274</f>
        <v>1.344853125</v>
      </c>
      <c r="E1274" s="71">
        <f>Costcomb!P1274</f>
        <v>2.420735625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21" t="s">
        <v>2216</v>
      </c>
      <c r="B1275" s="21" t="s">
        <v>2217</v>
      </c>
      <c r="C1275" s="27" t="s">
        <v>20</v>
      </c>
      <c r="D1275" s="71">
        <f>Costcomb!N1275</f>
        <v>1.291059</v>
      </c>
      <c r="E1275" s="71">
        <f>Costcomb!P1275</f>
        <v>2.3239062</v>
      </c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21" t="s">
        <v>2218</v>
      </c>
      <c r="B1276" s="21" t="s">
        <v>2219</v>
      </c>
      <c r="C1276" s="27" t="s">
        <v>20</v>
      </c>
      <c r="D1276" s="71">
        <f>Costcomb!N1276</f>
        <v>5.325618375</v>
      </c>
      <c r="E1276" s="71">
        <f>Costcomb!P1276</f>
        <v>9.586113075</v>
      </c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21" t="s">
        <v>2220</v>
      </c>
      <c r="B1277" s="21" t="s">
        <v>2221</v>
      </c>
      <c r="C1277" s="27" t="s">
        <v>20</v>
      </c>
      <c r="D1277" s="71">
        <f>Costcomb!N1277</f>
        <v>17.96723775</v>
      </c>
      <c r="E1277" s="71">
        <f>Costcomb!P1277</f>
        <v>32.34102795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21" t="s">
        <v>2222</v>
      </c>
      <c r="B1278" s="21" t="s">
        <v>2223</v>
      </c>
      <c r="C1278" s="27" t="s">
        <v>20</v>
      </c>
      <c r="D1278" s="71">
        <f>Costcomb!N1278</f>
        <v>15.7078845</v>
      </c>
      <c r="E1278" s="71">
        <f>Costcomb!P1278</f>
        <v>28.2741921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21" t="s">
        <v>2224</v>
      </c>
      <c r="B1279" s="21" t="s">
        <v>2225</v>
      </c>
      <c r="C1279" s="27" t="s">
        <v>20</v>
      </c>
      <c r="D1279" s="71">
        <f>Costcomb!N1279</f>
        <v>0.5164236</v>
      </c>
      <c r="E1279" s="71">
        <f>Costcomb!P1279</f>
        <v>0.92956248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21" t="s">
        <v>2226</v>
      </c>
      <c r="B1280" s="21" t="s">
        <v>2227</v>
      </c>
      <c r="C1280" s="27" t="s">
        <v>20</v>
      </c>
      <c r="D1280" s="71">
        <f>Costcomb!N1280</f>
        <v>94.13971875</v>
      </c>
      <c r="E1280" s="71">
        <f>Costcomb!P1280</f>
        <v>169.4514938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21" t="s">
        <v>2228</v>
      </c>
      <c r="B1281" s="21" t="s">
        <v>2229</v>
      </c>
      <c r="C1281" s="27" t="s">
        <v>20</v>
      </c>
      <c r="D1281" s="71">
        <f>Costcomb!N1281</f>
        <v>94.13971875</v>
      </c>
      <c r="E1281" s="71">
        <f>Costcomb!P1281</f>
        <v>169.4514938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21" t="s">
        <v>2230</v>
      </c>
      <c r="B1282" s="21" t="s">
        <v>2231</v>
      </c>
      <c r="C1282" s="27" t="s">
        <v>20</v>
      </c>
      <c r="D1282" s="71">
        <f>Costcomb!N1282</f>
        <v>125.8782525</v>
      </c>
      <c r="E1282" s="71">
        <f>Costcomb!P1282</f>
        <v>226.5808545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21" t="s">
        <v>2232</v>
      </c>
      <c r="B1283" s="21" t="s">
        <v>2233</v>
      </c>
      <c r="C1283" s="27" t="s">
        <v>20</v>
      </c>
      <c r="D1283" s="71">
        <f>Costcomb!N1283</f>
        <v>125.3403113</v>
      </c>
      <c r="E1283" s="71">
        <f>Costcomb!P1283</f>
        <v>225.6125603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21" t="s">
        <v>2234</v>
      </c>
      <c r="B1284" s="21" t="s">
        <v>2235</v>
      </c>
      <c r="C1284" s="27" t="s">
        <v>20</v>
      </c>
      <c r="D1284" s="71">
        <f>Costcomb!N1284</f>
        <v>125.3403113</v>
      </c>
      <c r="E1284" s="71">
        <f>Costcomb!P1284</f>
        <v>225.6125603</v>
      </c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5.75" customHeight="1">
      <c r="A1285" s="21" t="s">
        <v>2236</v>
      </c>
      <c r="B1285" s="21" t="s">
        <v>2237</v>
      </c>
      <c r="C1285" s="27" t="s">
        <v>20</v>
      </c>
      <c r="D1285" s="71">
        <f>Costcomb!N1285</f>
        <v>48.52230075</v>
      </c>
      <c r="E1285" s="71">
        <f>Costcomb!P1285</f>
        <v>87.34014135</v>
      </c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21" t="s">
        <v>2238</v>
      </c>
      <c r="B1286" s="21" t="s">
        <v>2239</v>
      </c>
      <c r="C1286" s="27" t="s">
        <v>20</v>
      </c>
      <c r="D1286" s="71">
        <f>Costcomb!N1286</f>
        <v>39.8076525</v>
      </c>
      <c r="E1286" s="71">
        <f>Costcomb!P1286</f>
        <v>71.6537745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21" t="s">
        <v>2240</v>
      </c>
      <c r="B1287" s="21" t="s">
        <v>2241</v>
      </c>
      <c r="C1287" s="27" t="s">
        <v>20</v>
      </c>
      <c r="D1287" s="71">
        <f>Costcomb!N1287</f>
        <v>81.22912875</v>
      </c>
      <c r="E1287" s="71">
        <f>Costcomb!P1287</f>
        <v>146.2124318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21" t="s">
        <v>2242</v>
      </c>
      <c r="B1288" s="21" t="s">
        <v>2243</v>
      </c>
      <c r="C1288" s="27" t="s">
        <v>20</v>
      </c>
      <c r="D1288" s="71">
        <f>Costcomb!N1288</f>
        <v>6.2401185</v>
      </c>
      <c r="E1288" s="71">
        <f>Costcomb!P1288</f>
        <v>11.2322133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21" t="s">
        <v>2244</v>
      </c>
      <c r="B1289" s="21" t="s">
        <v>2245</v>
      </c>
      <c r="C1289" s="27" t="s">
        <v>20</v>
      </c>
      <c r="D1289" s="71">
        <f>Costcomb!N1289</f>
        <v>16.783767</v>
      </c>
      <c r="E1289" s="71">
        <f>Costcomb!P1289</f>
        <v>30.2107806</v>
      </c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21" t="s">
        <v>2246</v>
      </c>
      <c r="B1290" s="21" t="s">
        <v>2247</v>
      </c>
      <c r="C1290" s="27" t="s">
        <v>20</v>
      </c>
      <c r="D1290" s="71">
        <f>Costcomb!N1290</f>
        <v>124.80237</v>
      </c>
      <c r="E1290" s="71">
        <f>Costcomb!P1290</f>
        <v>224.644266</v>
      </c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21" t="s">
        <v>2248</v>
      </c>
      <c r="B1291" s="21" t="s">
        <v>2249</v>
      </c>
      <c r="C1291" s="27" t="s">
        <v>20</v>
      </c>
      <c r="D1291" s="71">
        <f>Costcomb!N1291</f>
        <v>124.80237</v>
      </c>
      <c r="E1291" s="71">
        <f>Costcomb!P1291</f>
        <v>224.644266</v>
      </c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21" t="s">
        <v>2250</v>
      </c>
      <c r="B1292" s="21" t="s">
        <v>2251</v>
      </c>
      <c r="C1292" s="27" t="s">
        <v>20</v>
      </c>
      <c r="D1292" s="71">
        <f>Costcomb!N1292</f>
        <v>4.733883</v>
      </c>
      <c r="E1292" s="71">
        <f>Costcomb!P1292</f>
        <v>8.5209894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21" t="s">
        <v>2252</v>
      </c>
      <c r="B1293" s="21" t="s">
        <v>2253</v>
      </c>
      <c r="C1293" s="27" t="s">
        <v>20</v>
      </c>
      <c r="D1293" s="71">
        <f>Costcomb!N1293</f>
        <v>2.151765</v>
      </c>
      <c r="E1293" s="71">
        <f>Costcomb!P1293</f>
        <v>3.873177</v>
      </c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21" t="s">
        <v>2254</v>
      </c>
      <c r="B1294" s="21" t="s">
        <v>2255</v>
      </c>
      <c r="C1294" s="27" t="s">
        <v>20</v>
      </c>
      <c r="D1294" s="71">
        <f>Costcomb!N1294</f>
        <v>34.6434165</v>
      </c>
      <c r="E1294" s="71">
        <f>Costcomb!P1294</f>
        <v>62.3581497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21" t="s">
        <v>2256</v>
      </c>
      <c r="B1295" s="21" t="s">
        <v>2257</v>
      </c>
      <c r="C1295" s="27" t="s">
        <v>20</v>
      </c>
      <c r="D1295" s="71">
        <f>Costcomb!N1295</f>
        <v>34.6434165</v>
      </c>
      <c r="E1295" s="71">
        <f>Costcomb!P1295</f>
        <v>62.3581497</v>
      </c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21" t="s">
        <v>2258</v>
      </c>
      <c r="B1296" s="21" t="s">
        <v>2259</v>
      </c>
      <c r="C1296" s="27" t="s">
        <v>20</v>
      </c>
      <c r="D1296" s="71">
        <f>Costcomb!N1296</f>
        <v>34.6434165</v>
      </c>
      <c r="E1296" s="71">
        <f>Costcomb!P1296</f>
        <v>62.3581497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21" t="s">
        <v>2260</v>
      </c>
      <c r="B1297" s="21" t="s">
        <v>2261</v>
      </c>
      <c r="C1297" s="27" t="s">
        <v>20</v>
      </c>
      <c r="D1297" s="71">
        <f>Costcomb!N1297</f>
        <v>44.326359</v>
      </c>
      <c r="E1297" s="71">
        <f>Costcomb!P1297</f>
        <v>79.7874462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21" t="s">
        <v>2262</v>
      </c>
      <c r="B1298" s="21" t="s">
        <v>2263</v>
      </c>
      <c r="C1298" s="27" t="s">
        <v>20</v>
      </c>
      <c r="D1298" s="71">
        <f>Costcomb!N1298</f>
        <v>143.3613431</v>
      </c>
      <c r="E1298" s="71">
        <f>Costcomb!P1298</f>
        <v>258.0504176</v>
      </c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21" t="s">
        <v>2264</v>
      </c>
      <c r="B1299" s="21" t="s">
        <v>2265</v>
      </c>
      <c r="C1299" s="27" t="s">
        <v>20</v>
      </c>
      <c r="D1299" s="71">
        <f>Costcomb!N1299</f>
        <v>228.8940019</v>
      </c>
      <c r="E1299" s="71">
        <f>Costcomb!P1299</f>
        <v>412.0092034</v>
      </c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21" t="s">
        <v>2266</v>
      </c>
      <c r="B1300" s="21" t="s">
        <v>2267</v>
      </c>
      <c r="C1300" s="27" t="s">
        <v>20</v>
      </c>
      <c r="D1300" s="71">
        <f>Costcomb!N1300</f>
        <v>39.8076525</v>
      </c>
      <c r="E1300" s="71">
        <f>Costcomb!P1300</f>
        <v>71.6537745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21" t="s">
        <v>2268</v>
      </c>
      <c r="B1301" s="21" t="s">
        <v>2269</v>
      </c>
      <c r="C1301" s="27" t="s">
        <v>20</v>
      </c>
      <c r="D1301" s="71">
        <f>Costcomb!N1301</f>
        <v>44.756712</v>
      </c>
      <c r="E1301" s="71">
        <f>Costcomb!P1301</f>
        <v>80.5620816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21" t="s">
        <v>2270</v>
      </c>
      <c r="B1302" s="21" t="s">
        <v>1941</v>
      </c>
      <c r="C1302" s="27" t="s">
        <v>20</v>
      </c>
      <c r="D1302" s="71">
        <f>Costcomb!N1302</f>
        <v>8.338089375</v>
      </c>
      <c r="E1302" s="71">
        <f>Costcomb!P1302</f>
        <v>15.00856088</v>
      </c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21" t="s">
        <v>2271</v>
      </c>
      <c r="B1303" s="21" t="s">
        <v>2272</v>
      </c>
      <c r="C1303" s="27" t="s">
        <v>20</v>
      </c>
      <c r="D1303" s="71">
        <f>Costcomb!N1303</f>
        <v>30.23229825</v>
      </c>
      <c r="E1303" s="71">
        <f>Costcomb!P1303</f>
        <v>54.41813685</v>
      </c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21" t="s">
        <v>2273</v>
      </c>
      <c r="B1304" s="21" t="s">
        <v>2274</v>
      </c>
      <c r="C1304" s="27" t="s">
        <v>20</v>
      </c>
      <c r="D1304" s="71">
        <f>Costcomb!N1304</f>
        <v>30.23229825</v>
      </c>
      <c r="E1304" s="71">
        <f>Costcomb!P1304</f>
        <v>54.41813685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21" t="s">
        <v>2275</v>
      </c>
      <c r="B1305" s="21" t="s">
        <v>2276</v>
      </c>
      <c r="C1305" s="27" t="s">
        <v>20</v>
      </c>
      <c r="D1305" s="71">
        <f>Costcomb!N1305</f>
        <v>43.35806475</v>
      </c>
      <c r="E1305" s="71">
        <f>Costcomb!P1305</f>
        <v>78.04451655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21" t="s">
        <v>2277</v>
      </c>
      <c r="B1306" s="21" t="s">
        <v>2278</v>
      </c>
      <c r="C1306" s="27" t="s">
        <v>20</v>
      </c>
      <c r="D1306" s="71">
        <f>Costcomb!N1306</f>
        <v>43.35806475</v>
      </c>
      <c r="E1306" s="71">
        <f>Costcomb!P1306</f>
        <v>78.04451655</v>
      </c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21" t="s">
        <v>2279</v>
      </c>
      <c r="B1307" s="21" t="s">
        <v>2280</v>
      </c>
      <c r="C1307" s="27" t="s">
        <v>20</v>
      </c>
      <c r="D1307" s="71">
        <f>Costcomb!N1307</f>
        <v>30.555063</v>
      </c>
      <c r="E1307" s="71">
        <f>Costcomb!P1307</f>
        <v>54.9991134</v>
      </c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21" t="s">
        <v>2281</v>
      </c>
      <c r="B1308" s="21" t="s">
        <v>2282</v>
      </c>
      <c r="C1308" s="27" t="s">
        <v>20</v>
      </c>
      <c r="D1308" s="71">
        <f>Costcomb!N1308</f>
        <v>3.012471</v>
      </c>
      <c r="E1308" s="71">
        <f>Costcomb!P1308</f>
        <v>5.4224478</v>
      </c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21" t="s">
        <v>2283</v>
      </c>
      <c r="B1309" s="21" t="s">
        <v>2284</v>
      </c>
      <c r="C1309" s="27" t="s">
        <v>20</v>
      </c>
      <c r="D1309" s="71">
        <f>Costcomb!N1309</f>
        <v>16.24582575</v>
      </c>
      <c r="E1309" s="71">
        <f>Costcomb!P1309</f>
        <v>29.24248635</v>
      </c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21" t="s">
        <v>2285</v>
      </c>
      <c r="B1310" s="21" t="s">
        <v>2286</v>
      </c>
      <c r="C1310" s="27" t="s">
        <v>20</v>
      </c>
      <c r="D1310" s="71">
        <f>Costcomb!N1310</f>
        <v>17.10653175</v>
      </c>
      <c r="E1310" s="71">
        <f>Costcomb!P1310</f>
        <v>30.79175715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21" t="s">
        <v>2287</v>
      </c>
      <c r="B1311" s="21" t="s">
        <v>2288</v>
      </c>
      <c r="C1311" s="27" t="s">
        <v>20</v>
      </c>
      <c r="D1311" s="71">
        <f>Costcomb!N1311</f>
        <v>1.237264875</v>
      </c>
      <c r="E1311" s="71">
        <f>Costcomb!P1311</f>
        <v>2.227076775</v>
      </c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21" t="s">
        <v>2289</v>
      </c>
      <c r="B1312" s="21" t="s">
        <v>2290</v>
      </c>
      <c r="C1312" s="27" t="s">
        <v>20</v>
      </c>
      <c r="D1312" s="71">
        <f>Costcomb!N1312</f>
        <v>1.291059</v>
      </c>
      <c r="E1312" s="71">
        <f>Costcomb!P1312</f>
        <v>2.3239062</v>
      </c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21" t="s">
        <v>2291</v>
      </c>
      <c r="B1313" s="21" t="s">
        <v>2292</v>
      </c>
      <c r="C1313" s="27" t="s">
        <v>20</v>
      </c>
      <c r="D1313" s="71">
        <f>Costcomb!N1313</f>
        <v>28.1881215</v>
      </c>
      <c r="E1313" s="71">
        <f>Costcomb!P1313</f>
        <v>50.7386187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21" t="s">
        <v>2293</v>
      </c>
      <c r="B1314" s="21" t="s">
        <v>2294</v>
      </c>
      <c r="C1314" s="27" t="s">
        <v>20</v>
      </c>
      <c r="D1314" s="71">
        <f>Costcomb!N1314</f>
        <v>17.53688475</v>
      </c>
      <c r="E1314" s="71">
        <f>Costcomb!P1314</f>
        <v>31.56639255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21" t="s">
        <v>2295</v>
      </c>
      <c r="B1315" s="21" t="s">
        <v>2296</v>
      </c>
      <c r="C1315" s="27" t="s">
        <v>20</v>
      </c>
      <c r="D1315" s="71">
        <f>Costcomb!N1315</f>
        <v>17.53688475</v>
      </c>
      <c r="E1315" s="71">
        <f>Costcomb!P1315</f>
        <v>31.56639255</v>
      </c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21" t="s">
        <v>2297</v>
      </c>
      <c r="B1316" s="21" t="s">
        <v>2298</v>
      </c>
      <c r="C1316" s="27" t="s">
        <v>20</v>
      </c>
      <c r="D1316" s="71">
        <f>Costcomb!N1316</f>
        <v>16.783767</v>
      </c>
      <c r="E1316" s="71">
        <f>Costcomb!P1316</f>
        <v>30.2107806</v>
      </c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21" t="s">
        <v>2299</v>
      </c>
      <c r="B1317" s="21" t="s">
        <v>2300</v>
      </c>
      <c r="C1317" s="27" t="s">
        <v>20</v>
      </c>
      <c r="D1317" s="71">
        <f>Costcomb!N1317</f>
        <v>1.291059</v>
      </c>
      <c r="E1317" s="71">
        <f>Costcomb!P1317</f>
        <v>2.3239062</v>
      </c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21" t="s">
        <v>2301</v>
      </c>
      <c r="B1318" s="21" t="s">
        <v>2302</v>
      </c>
      <c r="C1318" s="27" t="s">
        <v>20</v>
      </c>
      <c r="D1318" s="71">
        <f>Costcomb!N1318</f>
        <v>12.80300175</v>
      </c>
      <c r="E1318" s="71">
        <f>Costcomb!P1318</f>
        <v>23.04540315</v>
      </c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21" t="s">
        <v>2303</v>
      </c>
      <c r="B1319" s="21" t="s">
        <v>2304</v>
      </c>
      <c r="C1319" s="27" t="s">
        <v>20</v>
      </c>
      <c r="D1319" s="71">
        <f>Costcomb!N1319</f>
        <v>170.5273763</v>
      </c>
      <c r="E1319" s="71">
        <f>Costcomb!P1319</f>
        <v>306.9492773</v>
      </c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21" t="s">
        <v>2305</v>
      </c>
      <c r="B1320" s="21" t="s">
        <v>2306</v>
      </c>
      <c r="C1320" s="27" t="s">
        <v>20</v>
      </c>
      <c r="D1320" s="71">
        <f>Costcomb!N1320</f>
        <v>6.13253025</v>
      </c>
      <c r="E1320" s="71">
        <f>Costcomb!P1320</f>
        <v>11.03855445</v>
      </c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21" t="s">
        <v>2307</v>
      </c>
      <c r="B1321" s="21" t="s">
        <v>2308</v>
      </c>
      <c r="C1321" s="27" t="s">
        <v>20</v>
      </c>
      <c r="D1321" s="71">
        <f>Costcomb!N1321</f>
        <v>259.5566531</v>
      </c>
      <c r="E1321" s="71">
        <f>Costcomb!P1321</f>
        <v>467.2019756</v>
      </c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21" t="s">
        <v>2309</v>
      </c>
      <c r="B1322" s="21" t="s">
        <v>2310</v>
      </c>
      <c r="C1322" s="27" t="s">
        <v>20</v>
      </c>
      <c r="D1322" s="71">
        <f>Costcomb!N1322</f>
        <v>30.555063</v>
      </c>
      <c r="E1322" s="71">
        <f>Costcomb!P1322</f>
        <v>54.9991134</v>
      </c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21" t="s">
        <v>2311</v>
      </c>
      <c r="B1323" s="21" t="s">
        <v>2312</v>
      </c>
      <c r="C1323" s="27" t="s">
        <v>20</v>
      </c>
      <c r="D1323" s="71">
        <f>Costcomb!N1323</f>
        <v>8.122912875</v>
      </c>
      <c r="E1323" s="71">
        <f>Costcomb!P1323</f>
        <v>14.62124318</v>
      </c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21" t="s">
        <v>2313</v>
      </c>
      <c r="B1324" s="21" t="s">
        <v>2314</v>
      </c>
      <c r="C1324" s="27" t="s">
        <v>20</v>
      </c>
      <c r="D1324" s="71">
        <f>Costcomb!N1324</f>
        <v>13.9864725</v>
      </c>
      <c r="E1324" s="71">
        <f>Costcomb!P1324</f>
        <v>25.1756505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21" t="s">
        <v>2315</v>
      </c>
      <c r="B1325" s="21" t="s">
        <v>2316</v>
      </c>
      <c r="C1325" s="27" t="s">
        <v>20</v>
      </c>
      <c r="D1325" s="71">
        <f>Costcomb!N1325</f>
        <v>105.436485</v>
      </c>
      <c r="E1325" s="71">
        <f>Costcomb!P1325</f>
        <v>189.785673</v>
      </c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21" t="s">
        <v>2317</v>
      </c>
      <c r="B1326" s="21" t="s">
        <v>2318</v>
      </c>
      <c r="C1326" s="27" t="s">
        <v>20</v>
      </c>
      <c r="D1326" s="71">
        <f>Costcomb!N1326</f>
        <v>0</v>
      </c>
      <c r="E1326" s="71">
        <f>Costcomb!P1326</f>
        <v>0</v>
      </c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21" t="s">
        <v>2319</v>
      </c>
      <c r="B1327" s="21" t="s">
        <v>2320</v>
      </c>
      <c r="C1327" s="27" t="s">
        <v>20</v>
      </c>
      <c r="D1327" s="71">
        <f>Costcomb!N1327</f>
        <v>0.49490595</v>
      </c>
      <c r="E1327" s="71">
        <f>Costcomb!P1327</f>
        <v>0.89083071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21" t="s">
        <v>2321</v>
      </c>
      <c r="B1328" s="21" t="s">
        <v>2322</v>
      </c>
      <c r="C1328" s="27" t="s">
        <v>20</v>
      </c>
      <c r="D1328" s="71">
        <f>Costcomb!N1328</f>
        <v>10.38226613</v>
      </c>
      <c r="E1328" s="71">
        <f>Costcomb!P1328</f>
        <v>18.68807903</v>
      </c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21" t="s">
        <v>2323</v>
      </c>
      <c r="B1329" s="21" t="s">
        <v>2324</v>
      </c>
      <c r="C1329" s="27" t="s">
        <v>20</v>
      </c>
      <c r="D1329" s="71">
        <f>Costcomb!N1329</f>
        <v>10.38226613</v>
      </c>
      <c r="E1329" s="71">
        <f>Costcomb!P1329</f>
        <v>18.68807903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21" t="s">
        <v>2325</v>
      </c>
      <c r="B1330" s="21" t="s">
        <v>2326</v>
      </c>
      <c r="C1330" s="27" t="s">
        <v>20</v>
      </c>
      <c r="D1330" s="71">
        <f>Costcomb!N1330</f>
        <v>11.4043545</v>
      </c>
      <c r="E1330" s="71">
        <f>Costcomb!P1330</f>
        <v>20.5278381</v>
      </c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21" t="s">
        <v>2327</v>
      </c>
      <c r="B1331" s="21" t="s">
        <v>2328</v>
      </c>
      <c r="C1331" s="27" t="s">
        <v>20</v>
      </c>
      <c r="D1331" s="71">
        <f>Costcomb!N1331</f>
        <v>8.122912875</v>
      </c>
      <c r="E1331" s="71">
        <f>Costcomb!P1331</f>
        <v>14.62124318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21" t="s">
        <v>2329</v>
      </c>
      <c r="B1332" s="21" t="s">
        <v>2330</v>
      </c>
      <c r="C1332" s="27" t="s">
        <v>20</v>
      </c>
      <c r="D1332" s="71">
        <f>Costcomb!N1332</f>
        <v>13.66370775</v>
      </c>
      <c r="E1332" s="71">
        <f>Costcomb!P1332</f>
        <v>24.59467395</v>
      </c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21" t="s">
        <v>2331</v>
      </c>
      <c r="B1333" s="21" t="s">
        <v>2332</v>
      </c>
      <c r="C1333" s="27" t="s">
        <v>20</v>
      </c>
      <c r="D1333" s="71">
        <f>Costcomb!N1333</f>
        <v>22.808709</v>
      </c>
      <c r="E1333" s="71">
        <f>Costcomb!P1333</f>
        <v>41.0556762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21" t="s">
        <v>2333</v>
      </c>
      <c r="B1334" s="21" t="s">
        <v>2334</v>
      </c>
      <c r="C1334" s="27" t="s">
        <v>20</v>
      </c>
      <c r="D1334" s="71">
        <f>Costcomb!N1334</f>
        <v>323.8406325</v>
      </c>
      <c r="E1334" s="71">
        <f>Costcomb!P1334</f>
        <v>582.9131385</v>
      </c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21" t="s">
        <v>2335</v>
      </c>
      <c r="B1335" s="21" t="s">
        <v>2336</v>
      </c>
      <c r="C1335" s="27" t="s">
        <v>20</v>
      </c>
      <c r="D1335" s="71">
        <f>Costcomb!N1335</f>
        <v>45.50982975</v>
      </c>
      <c r="E1335" s="71">
        <f>Costcomb!P1335</f>
        <v>81.91769355</v>
      </c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21" t="s">
        <v>2337</v>
      </c>
      <c r="B1336" s="21" t="s">
        <v>2338</v>
      </c>
      <c r="C1336" s="27" t="s">
        <v>20</v>
      </c>
      <c r="D1336" s="71">
        <f>Costcomb!N1336</f>
        <v>89.83618875</v>
      </c>
      <c r="E1336" s="71">
        <f>Costcomb!P1336</f>
        <v>161.7051398</v>
      </c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21" t="s">
        <v>2339</v>
      </c>
      <c r="B1337" s="21" t="s">
        <v>2340</v>
      </c>
      <c r="C1337" s="27" t="s">
        <v>20</v>
      </c>
      <c r="D1337" s="71">
        <f>Costcomb!N1337</f>
        <v>89.83618875</v>
      </c>
      <c r="E1337" s="71">
        <f>Costcomb!P1337</f>
        <v>161.7051398</v>
      </c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21" t="s">
        <v>2341</v>
      </c>
      <c r="B1338" s="21" t="s">
        <v>2342</v>
      </c>
      <c r="C1338" s="27" t="s">
        <v>20</v>
      </c>
      <c r="D1338" s="71">
        <f>Costcomb!N1338</f>
        <v>364.7241675</v>
      </c>
      <c r="E1338" s="71">
        <f>Costcomb!P1338</f>
        <v>656.5035015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21" t="s">
        <v>2343</v>
      </c>
      <c r="B1339" s="21" t="s">
        <v>2338</v>
      </c>
      <c r="C1339" s="27" t="s">
        <v>20</v>
      </c>
      <c r="D1339" s="71">
        <f>Costcomb!N1339</f>
        <v>0</v>
      </c>
      <c r="E1339" s="71">
        <f>Costcomb!P1339</f>
        <v>0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21" t="s">
        <v>2344</v>
      </c>
      <c r="B1340" s="21" t="s">
        <v>2338</v>
      </c>
      <c r="C1340" s="27" t="s">
        <v>20</v>
      </c>
      <c r="D1340" s="71">
        <f>Costcomb!N1340</f>
        <v>0</v>
      </c>
      <c r="E1340" s="71">
        <f>Costcomb!P1340</f>
        <v>0</v>
      </c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21" t="s">
        <v>2345</v>
      </c>
      <c r="B1341" s="21" t="s">
        <v>2346</v>
      </c>
      <c r="C1341" s="27" t="s">
        <v>20</v>
      </c>
      <c r="D1341" s="71">
        <f>Costcomb!N1341</f>
        <v>80.96015813</v>
      </c>
      <c r="E1341" s="71">
        <f>Costcomb!P1341</f>
        <v>145.7282846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21" t="s">
        <v>2347</v>
      </c>
      <c r="B1342" s="21" t="s">
        <v>2348</v>
      </c>
      <c r="C1342" s="27" t="s">
        <v>20</v>
      </c>
      <c r="D1342" s="71">
        <f>Costcomb!N1342</f>
        <v>17.96723775</v>
      </c>
      <c r="E1342" s="71">
        <f>Costcomb!P1342</f>
        <v>32.34102795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21" t="s">
        <v>2349</v>
      </c>
      <c r="B1343" s="21" t="s">
        <v>2350</v>
      </c>
      <c r="C1343" s="27" t="s">
        <v>20</v>
      </c>
      <c r="D1343" s="71">
        <f>Costcomb!N1343</f>
        <v>19.04312025</v>
      </c>
      <c r="E1343" s="71">
        <f>Costcomb!P1343</f>
        <v>34.27761645</v>
      </c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21" t="s">
        <v>2351</v>
      </c>
      <c r="B1344" s="21" t="s">
        <v>2352</v>
      </c>
      <c r="C1344" s="27" t="s">
        <v>20</v>
      </c>
      <c r="D1344" s="71">
        <f>Costcomb!N1344</f>
        <v>323.8406325</v>
      </c>
      <c r="E1344" s="71">
        <f>Costcomb!P1344</f>
        <v>582.9131385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21" t="s">
        <v>2353</v>
      </c>
      <c r="B1345" s="21" t="s">
        <v>2354</v>
      </c>
      <c r="C1345" s="27" t="s">
        <v>20</v>
      </c>
      <c r="D1345" s="71">
        <f>Costcomb!N1345</f>
        <v>39.162123</v>
      </c>
      <c r="E1345" s="71">
        <f>Costcomb!P1345</f>
        <v>70.4918214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21" t="s">
        <v>2355</v>
      </c>
      <c r="B1346" s="21" t="s">
        <v>2356</v>
      </c>
      <c r="C1346" s="27" t="s">
        <v>20</v>
      </c>
      <c r="D1346" s="71">
        <f>Costcomb!N1346</f>
        <v>4274.481173</v>
      </c>
      <c r="E1346" s="71">
        <f>Costcomb!P1346</f>
        <v>7694.066111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21" t="s">
        <v>2357</v>
      </c>
      <c r="B1347" s="21" t="s">
        <v>2358</v>
      </c>
      <c r="C1347" s="27" t="s">
        <v>20</v>
      </c>
      <c r="D1347" s="71">
        <f>Costcomb!N1347</f>
        <v>37.54829925</v>
      </c>
      <c r="E1347" s="71">
        <f>Costcomb!P1347</f>
        <v>67.58693865</v>
      </c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21" t="s">
        <v>2359</v>
      </c>
      <c r="B1348" s="21" t="s">
        <v>2360</v>
      </c>
      <c r="C1348" s="27" t="s">
        <v>20</v>
      </c>
      <c r="D1348" s="71">
        <f>Costcomb!N1348</f>
        <v>4.733883</v>
      </c>
      <c r="E1348" s="71">
        <f>Costcomb!P1348</f>
        <v>8.5209894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21" t="s">
        <v>2361</v>
      </c>
      <c r="B1349" s="21" t="s">
        <v>2362</v>
      </c>
      <c r="C1349" s="27" t="s">
        <v>20</v>
      </c>
      <c r="D1349" s="71">
        <f>Costcomb!N1349</f>
        <v>12.15747225</v>
      </c>
      <c r="E1349" s="71">
        <f>Costcomb!P1349</f>
        <v>21.88345005</v>
      </c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21" t="s">
        <v>2363</v>
      </c>
      <c r="B1350" s="21" t="s">
        <v>2364</v>
      </c>
      <c r="C1350" s="27" t="s">
        <v>20</v>
      </c>
      <c r="D1350" s="71">
        <f>Costcomb!N1350</f>
        <v>126.6851644</v>
      </c>
      <c r="E1350" s="71">
        <f>Costcomb!P1350</f>
        <v>228.0332959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21" t="s">
        <v>2365</v>
      </c>
      <c r="B1351" s="21" t="s">
        <v>2366</v>
      </c>
      <c r="C1351" s="27" t="s">
        <v>20</v>
      </c>
      <c r="D1351" s="71">
        <f>Costcomb!N1351</f>
        <v>357.7309313</v>
      </c>
      <c r="E1351" s="71">
        <f>Costcomb!P1351</f>
        <v>643.9156763</v>
      </c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21" t="s">
        <v>2367</v>
      </c>
      <c r="B1352" s="21" t="s">
        <v>2368</v>
      </c>
      <c r="C1352" s="27" t="s">
        <v>20</v>
      </c>
      <c r="D1352" s="71">
        <f>Costcomb!N1352</f>
        <v>65.89780313</v>
      </c>
      <c r="E1352" s="71">
        <f>Costcomb!P1352</f>
        <v>118.6160456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21" t="s">
        <v>2369</v>
      </c>
      <c r="B1353" s="21" t="s">
        <v>2370</v>
      </c>
      <c r="C1353" s="27" t="s">
        <v>20</v>
      </c>
      <c r="D1353" s="71">
        <f>Costcomb!N1353</f>
        <v>12.2650605</v>
      </c>
      <c r="E1353" s="71">
        <f>Costcomb!P1353</f>
        <v>22.0771089</v>
      </c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21" t="s">
        <v>2371</v>
      </c>
      <c r="B1354" s="21" t="s">
        <v>2372</v>
      </c>
      <c r="C1354" s="27" t="s">
        <v>20</v>
      </c>
      <c r="D1354" s="71">
        <f>Costcomb!N1354</f>
        <v>59.98044938</v>
      </c>
      <c r="E1354" s="71">
        <f>Costcomb!P1354</f>
        <v>107.9648089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21" t="s">
        <v>2373</v>
      </c>
      <c r="B1355" s="21" t="s">
        <v>2374</v>
      </c>
      <c r="C1355" s="27" t="s">
        <v>20</v>
      </c>
      <c r="D1355" s="71">
        <f>Costcomb!N1355</f>
        <v>98.44324875</v>
      </c>
      <c r="E1355" s="71">
        <f>Costcomb!P1355</f>
        <v>177.1978478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21" t="s">
        <v>2375</v>
      </c>
      <c r="B1356" s="21" t="s">
        <v>2376</v>
      </c>
      <c r="C1356" s="27" t="s">
        <v>20</v>
      </c>
      <c r="D1356" s="71">
        <f>Costcomb!N1356</f>
        <v>587.431845</v>
      </c>
      <c r="E1356" s="71">
        <f>Costcomb!P1356</f>
        <v>1057.377321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21" t="s">
        <v>2377</v>
      </c>
      <c r="B1357" s="21" t="s">
        <v>2378</v>
      </c>
      <c r="C1357" s="27" t="s">
        <v>20</v>
      </c>
      <c r="D1357" s="71">
        <f>Costcomb!N1357</f>
        <v>276.5018025</v>
      </c>
      <c r="E1357" s="71">
        <f>Costcomb!P1357</f>
        <v>497.7032445</v>
      </c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21" t="s">
        <v>2379</v>
      </c>
      <c r="B1358" s="21" t="s">
        <v>2380</v>
      </c>
      <c r="C1358" s="27" t="s">
        <v>20</v>
      </c>
      <c r="D1358" s="71">
        <f>Costcomb!N1358</f>
        <v>212.7557644</v>
      </c>
      <c r="E1358" s="71">
        <f>Costcomb!P1358</f>
        <v>382.9603759</v>
      </c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21" t="s">
        <v>2381</v>
      </c>
      <c r="B1359" s="21" t="s">
        <v>2382</v>
      </c>
      <c r="C1359" s="27" t="s">
        <v>20</v>
      </c>
      <c r="D1359" s="71">
        <f>Costcomb!N1359</f>
        <v>0</v>
      </c>
      <c r="E1359" s="71">
        <f>Costcomb!P1359</f>
        <v>0</v>
      </c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21" t="s">
        <v>2383</v>
      </c>
      <c r="B1360" s="21" t="s">
        <v>2384</v>
      </c>
      <c r="C1360" s="27" t="s">
        <v>20</v>
      </c>
      <c r="D1360" s="71">
        <f>Costcomb!N1360</f>
        <v>8.553265875</v>
      </c>
      <c r="E1360" s="71">
        <f>Costcomb!P1360</f>
        <v>15.39587858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21" t="s">
        <v>2385</v>
      </c>
      <c r="B1361" s="21" t="s">
        <v>2386</v>
      </c>
      <c r="C1361" s="27" t="s">
        <v>20</v>
      </c>
      <c r="D1361" s="71">
        <f>Costcomb!N1361</f>
        <v>12.80300175</v>
      </c>
      <c r="E1361" s="71">
        <f>Costcomb!P1361</f>
        <v>23.04540315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21" t="s">
        <v>2387</v>
      </c>
      <c r="B1362" s="21" t="s">
        <v>2388</v>
      </c>
      <c r="C1362" s="27" t="s">
        <v>20</v>
      </c>
      <c r="D1362" s="71">
        <f>Costcomb!N1362</f>
        <v>12.480237</v>
      </c>
      <c r="E1362" s="71">
        <f>Costcomb!P1362</f>
        <v>22.4644266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21" t="s">
        <v>2389</v>
      </c>
      <c r="B1363" s="21" t="s">
        <v>2390</v>
      </c>
      <c r="C1363" s="27" t="s">
        <v>20</v>
      </c>
      <c r="D1363" s="71">
        <f>Costcomb!N1363</f>
        <v>8.553265875</v>
      </c>
      <c r="E1363" s="71">
        <f>Costcomb!P1363</f>
        <v>15.39587858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21" t="s">
        <v>2391</v>
      </c>
      <c r="B1364" s="21" t="s">
        <v>2392</v>
      </c>
      <c r="C1364" s="27" t="s">
        <v>20</v>
      </c>
      <c r="D1364" s="71">
        <f>Costcomb!N1364</f>
        <v>3.604206375</v>
      </c>
      <c r="E1364" s="71">
        <f>Costcomb!P1364</f>
        <v>6.487571475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21" t="s">
        <v>2393</v>
      </c>
      <c r="B1365" s="21" t="s">
        <v>2394</v>
      </c>
      <c r="C1365" s="27" t="s">
        <v>20</v>
      </c>
      <c r="D1365" s="71">
        <f>Costcomb!N1365</f>
        <v>4.895265375</v>
      </c>
      <c r="E1365" s="71">
        <f>Costcomb!P1365</f>
        <v>8.811477675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21" t="s">
        <v>2395</v>
      </c>
      <c r="B1366" s="21" t="s">
        <v>2396</v>
      </c>
      <c r="C1366" s="27" t="s">
        <v>20</v>
      </c>
      <c r="D1366" s="71">
        <f>Costcomb!N1366</f>
        <v>1001.646608</v>
      </c>
      <c r="E1366" s="71">
        <f>Costcomb!P1366</f>
        <v>1802.963894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21" t="s">
        <v>2397</v>
      </c>
      <c r="B1367" s="21" t="s">
        <v>2398</v>
      </c>
      <c r="C1367" s="27" t="s">
        <v>20</v>
      </c>
      <c r="D1367" s="71">
        <f>Costcomb!N1367</f>
        <v>608.4115538</v>
      </c>
      <c r="E1367" s="71">
        <f>Costcomb!P1367</f>
        <v>1095.140797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21" t="s">
        <v>2399</v>
      </c>
      <c r="B1368" s="21" t="s">
        <v>2400</v>
      </c>
      <c r="C1368" s="27" t="s">
        <v>20</v>
      </c>
      <c r="D1368" s="71">
        <f>Costcomb!N1368</f>
        <v>112.4297213</v>
      </c>
      <c r="E1368" s="71">
        <f>Costcomb!P1368</f>
        <v>202.3734983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21" t="s">
        <v>2401</v>
      </c>
      <c r="B1369" s="21" t="s">
        <v>2402</v>
      </c>
      <c r="C1369" s="27" t="s">
        <v>20</v>
      </c>
      <c r="D1369" s="71">
        <f>Costcomb!N1369</f>
        <v>21.84041475</v>
      </c>
      <c r="E1369" s="71">
        <f>Costcomb!P1369</f>
        <v>39.31274655</v>
      </c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21" t="s">
        <v>2403</v>
      </c>
      <c r="B1370" s="21" t="s">
        <v>2404</v>
      </c>
      <c r="C1370" s="27" t="s">
        <v>20</v>
      </c>
      <c r="D1370" s="71">
        <f>Costcomb!N1370</f>
        <v>21.84041475</v>
      </c>
      <c r="E1370" s="71">
        <f>Costcomb!P1370</f>
        <v>39.31274655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21" t="s">
        <v>2405</v>
      </c>
      <c r="B1371" s="21" t="s">
        <v>2406</v>
      </c>
      <c r="C1371" s="27" t="s">
        <v>20</v>
      </c>
      <c r="D1371" s="71">
        <f>Costcomb!N1371</f>
        <v>17.96723775</v>
      </c>
      <c r="E1371" s="71">
        <f>Costcomb!P1371</f>
        <v>32.34102795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21" t="s">
        <v>2407</v>
      </c>
      <c r="B1372" s="21" t="s">
        <v>2408</v>
      </c>
      <c r="C1372" s="27" t="s">
        <v>20</v>
      </c>
      <c r="D1372" s="71">
        <f>Costcomb!N1372</f>
        <v>1319.031945</v>
      </c>
      <c r="E1372" s="71">
        <f>Costcomb!P1372</f>
        <v>2374.257501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21" t="s">
        <v>2409</v>
      </c>
      <c r="B1373" s="21" t="s">
        <v>2410</v>
      </c>
      <c r="C1373" s="27" t="s">
        <v>20</v>
      </c>
      <c r="D1373" s="71">
        <f>Costcomb!N1373</f>
        <v>650.9089125</v>
      </c>
      <c r="E1373" s="71">
        <f>Costcomb!P1373</f>
        <v>1171.636043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21" t="s">
        <v>2411</v>
      </c>
      <c r="B1374" s="21" t="s">
        <v>2412</v>
      </c>
      <c r="C1374" s="27" t="s">
        <v>20</v>
      </c>
      <c r="D1374" s="71">
        <f>Costcomb!N1374</f>
        <v>233.7354731</v>
      </c>
      <c r="E1374" s="71">
        <f>Costcomb!P1374</f>
        <v>420.7238516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21" t="s">
        <v>2413</v>
      </c>
      <c r="B1375" s="21" t="s">
        <v>2414</v>
      </c>
      <c r="C1375" s="27" t="s">
        <v>20</v>
      </c>
      <c r="D1375" s="71">
        <f>Costcomb!N1375</f>
        <v>11.51194275</v>
      </c>
      <c r="E1375" s="71">
        <f>Costcomb!P1375</f>
        <v>20.72149695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21" t="s">
        <v>2415</v>
      </c>
      <c r="B1376" s="21" t="s">
        <v>2416</v>
      </c>
      <c r="C1376" s="27" t="s">
        <v>20</v>
      </c>
      <c r="D1376" s="71">
        <f>Costcomb!N1376</f>
        <v>221.0938538</v>
      </c>
      <c r="E1376" s="71">
        <f>Costcomb!P1376</f>
        <v>397.9689368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21" t="s">
        <v>2417</v>
      </c>
      <c r="B1377" s="21" t="s">
        <v>2418</v>
      </c>
      <c r="C1377" s="27" t="s">
        <v>20</v>
      </c>
      <c r="D1377" s="71">
        <f>Costcomb!N1377</f>
        <v>380.3244638</v>
      </c>
      <c r="E1377" s="71">
        <f>Costcomb!P1377</f>
        <v>684.5840348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21" t="s">
        <v>2419</v>
      </c>
      <c r="B1378" s="21" t="s">
        <v>2420</v>
      </c>
      <c r="C1378" s="27" t="s">
        <v>20</v>
      </c>
      <c r="D1378" s="71">
        <f>Costcomb!N1378</f>
        <v>22.808709</v>
      </c>
      <c r="E1378" s="71">
        <f>Costcomb!P1378</f>
        <v>41.0556762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21" t="s">
        <v>2421</v>
      </c>
      <c r="B1379" s="21" t="s">
        <v>2422</v>
      </c>
      <c r="C1379" s="27" t="s">
        <v>20</v>
      </c>
      <c r="D1379" s="71">
        <f>Costcomb!N1379</f>
        <v>66.16677375</v>
      </c>
      <c r="E1379" s="71">
        <f>Costcomb!P1379</f>
        <v>119.1001928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21" t="s">
        <v>2423</v>
      </c>
      <c r="B1380" s="21" t="s">
        <v>2424</v>
      </c>
      <c r="C1380" s="27" t="s">
        <v>20</v>
      </c>
      <c r="D1380" s="71">
        <f>Costcomb!N1380</f>
        <v>55.67691938</v>
      </c>
      <c r="E1380" s="71">
        <f>Costcomb!P1380</f>
        <v>100.2184549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21" t="s">
        <v>2425</v>
      </c>
      <c r="B1381" s="21" t="s">
        <v>2426</v>
      </c>
      <c r="C1381" s="27" t="s">
        <v>20</v>
      </c>
      <c r="D1381" s="71">
        <f>Costcomb!N1381</f>
        <v>14.4168255</v>
      </c>
      <c r="E1381" s="71">
        <f>Costcomb!P1381</f>
        <v>25.9502859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21" t="s">
        <v>2427</v>
      </c>
      <c r="B1382" s="21" t="s">
        <v>2428</v>
      </c>
      <c r="C1382" s="27" t="s">
        <v>20</v>
      </c>
      <c r="D1382" s="71">
        <f>Costcomb!N1382</f>
        <v>54.8700075</v>
      </c>
      <c r="E1382" s="71">
        <f>Costcomb!P1382</f>
        <v>98.7660135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21" t="s">
        <v>2429</v>
      </c>
      <c r="B1383" s="21" t="s">
        <v>2430</v>
      </c>
      <c r="C1383" s="27" t="s">
        <v>20</v>
      </c>
      <c r="D1383" s="71">
        <f>Costcomb!N1383</f>
        <v>8.338089375</v>
      </c>
      <c r="E1383" s="71">
        <f>Costcomb!P1383</f>
        <v>15.00856088</v>
      </c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21" t="s">
        <v>2431</v>
      </c>
      <c r="B1384" s="21" t="s">
        <v>2432</v>
      </c>
      <c r="C1384" s="27" t="s">
        <v>20</v>
      </c>
      <c r="D1384" s="71">
        <f>Costcomb!N1384</f>
        <v>26.681886</v>
      </c>
      <c r="E1384" s="71">
        <f>Costcomb!P1384</f>
        <v>48.0273948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21" t="s">
        <v>2433</v>
      </c>
      <c r="B1385" s="21" t="s">
        <v>2434</v>
      </c>
      <c r="C1385" s="27" t="s">
        <v>20</v>
      </c>
      <c r="D1385" s="71">
        <f>Costcomb!N1385</f>
        <v>39.162123</v>
      </c>
      <c r="E1385" s="71">
        <f>Costcomb!P1385</f>
        <v>70.4918214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21" t="s">
        <v>2435</v>
      </c>
      <c r="B1386" s="21" t="s">
        <v>2436</v>
      </c>
      <c r="C1386" s="27" t="s">
        <v>20</v>
      </c>
      <c r="D1386" s="71">
        <f>Costcomb!N1386</f>
        <v>29.37159225</v>
      </c>
      <c r="E1386" s="71">
        <f>Costcomb!P1386</f>
        <v>52.86886605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21" t="s">
        <v>2437</v>
      </c>
      <c r="B1387" s="21" t="s">
        <v>2438</v>
      </c>
      <c r="C1387" s="27" t="s">
        <v>20</v>
      </c>
      <c r="D1387" s="71">
        <f>Costcomb!N1387</f>
        <v>29.37159225</v>
      </c>
      <c r="E1387" s="71">
        <f>Costcomb!P1387</f>
        <v>52.86886605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21" t="s">
        <v>2439</v>
      </c>
      <c r="B1388" s="21" t="s">
        <v>2440</v>
      </c>
      <c r="C1388" s="27" t="s">
        <v>20</v>
      </c>
      <c r="D1388" s="71">
        <f>Costcomb!N1388</f>
        <v>866.6233538</v>
      </c>
      <c r="E1388" s="71">
        <f>Costcomb!P1388</f>
        <v>1559.922037</v>
      </c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21" t="s">
        <v>2441</v>
      </c>
      <c r="B1389" s="21" t="s">
        <v>2442</v>
      </c>
      <c r="C1389" s="27" t="s">
        <v>20</v>
      </c>
      <c r="D1389" s="71">
        <f>Costcomb!N1389</f>
        <v>125.3403113</v>
      </c>
      <c r="E1389" s="71">
        <f>Costcomb!P1389</f>
        <v>225.6125603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21" t="s">
        <v>2443</v>
      </c>
      <c r="B1390" s="21" t="s">
        <v>2444</v>
      </c>
      <c r="C1390" s="27" t="s">
        <v>20</v>
      </c>
      <c r="D1390" s="71">
        <f>Costcomb!N1390</f>
        <v>3.496618125</v>
      </c>
      <c r="E1390" s="71">
        <f>Costcomb!P1390</f>
        <v>6.293912625</v>
      </c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21" t="s">
        <v>2445</v>
      </c>
      <c r="B1391" s="21" t="s">
        <v>2446</v>
      </c>
      <c r="C1391" s="27" t="s">
        <v>20</v>
      </c>
      <c r="D1391" s="71">
        <f>Costcomb!N1391</f>
        <v>6.939442125</v>
      </c>
      <c r="E1391" s="71">
        <f>Costcomb!P1391</f>
        <v>12.49099583</v>
      </c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21" t="s">
        <v>2447</v>
      </c>
      <c r="B1392" s="21" t="s">
        <v>2448</v>
      </c>
      <c r="C1392" s="27" t="s">
        <v>20</v>
      </c>
      <c r="D1392" s="71">
        <f>Costcomb!N1392</f>
        <v>3.604206375</v>
      </c>
      <c r="E1392" s="71">
        <f>Costcomb!P1392</f>
        <v>6.487571475</v>
      </c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21" t="s">
        <v>2449</v>
      </c>
      <c r="B1393" s="21" t="s">
        <v>2450</v>
      </c>
      <c r="C1393" s="27" t="s">
        <v>20</v>
      </c>
      <c r="D1393" s="71">
        <f>Costcomb!N1393</f>
        <v>3.55041225</v>
      </c>
      <c r="E1393" s="71">
        <f>Costcomb!P1393</f>
        <v>6.39074205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21" t="s">
        <v>2451</v>
      </c>
      <c r="B1394" s="21" t="s">
        <v>2452</v>
      </c>
      <c r="C1394" s="27" t="s">
        <v>20</v>
      </c>
      <c r="D1394" s="71">
        <f>Costcomb!N1394</f>
        <v>3.55041225</v>
      </c>
      <c r="E1394" s="71">
        <f>Costcomb!P1394</f>
        <v>6.39074205</v>
      </c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21" t="s">
        <v>2453</v>
      </c>
      <c r="B1395" s="21" t="s">
        <v>2454</v>
      </c>
      <c r="C1395" s="27" t="s">
        <v>20</v>
      </c>
      <c r="D1395" s="71">
        <f>Costcomb!N1395</f>
        <v>4.84147125</v>
      </c>
      <c r="E1395" s="71">
        <f>Costcomb!P1395</f>
        <v>8.71464825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21" t="s">
        <v>2455</v>
      </c>
      <c r="B1396" s="21" t="s">
        <v>2456</v>
      </c>
      <c r="C1396" s="27" t="s">
        <v>20</v>
      </c>
      <c r="D1396" s="71">
        <f>Costcomb!N1396</f>
        <v>7.154618625</v>
      </c>
      <c r="E1396" s="71">
        <f>Costcomb!P1396</f>
        <v>12.87831353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21" t="s">
        <v>2457</v>
      </c>
      <c r="B1397" s="21" t="s">
        <v>2458</v>
      </c>
      <c r="C1397" s="27" t="s">
        <v>20</v>
      </c>
      <c r="D1397" s="71">
        <f>Costcomb!N1397</f>
        <v>9.091207125</v>
      </c>
      <c r="E1397" s="71">
        <f>Costcomb!P1397</f>
        <v>16.36417283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21" t="s">
        <v>2459</v>
      </c>
      <c r="B1398" s="21" t="s">
        <v>2460</v>
      </c>
      <c r="C1398" s="27" t="s">
        <v>20</v>
      </c>
      <c r="D1398" s="71">
        <f>Costcomb!N1398</f>
        <v>6.024942</v>
      </c>
      <c r="E1398" s="71">
        <f>Costcomb!P1398</f>
        <v>10.8448956</v>
      </c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21" t="s">
        <v>2461</v>
      </c>
      <c r="B1399" s="21" t="s">
        <v>2462</v>
      </c>
      <c r="C1399" s="27" t="s">
        <v>20</v>
      </c>
      <c r="D1399" s="71">
        <f>Costcomb!N1399</f>
        <v>1.61382375</v>
      </c>
      <c r="E1399" s="71">
        <f>Costcomb!P1399</f>
        <v>2.90488275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21" t="s">
        <v>2463</v>
      </c>
      <c r="B1400" s="21" t="s">
        <v>2464</v>
      </c>
      <c r="C1400" s="27" t="s">
        <v>1841</v>
      </c>
      <c r="D1400" s="71">
        <f>Costcomb!N1400</f>
        <v>29.37159225</v>
      </c>
      <c r="E1400" s="71">
        <f>Costcomb!P1400</f>
        <v>52.86886605</v>
      </c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21" t="s">
        <v>2465</v>
      </c>
      <c r="B1401" s="21" t="s">
        <v>2466</v>
      </c>
      <c r="C1401" s="27" t="s">
        <v>20</v>
      </c>
      <c r="D1401" s="71">
        <f>Costcomb!N1401</f>
        <v>3.173853375</v>
      </c>
      <c r="E1401" s="71">
        <f>Costcomb!P1401</f>
        <v>5.712936075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21" t="s">
        <v>2467</v>
      </c>
      <c r="B1402" s="21" t="s">
        <v>2468</v>
      </c>
      <c r="C1402" s="27" t="s">
        <v>20</v>
      </c>
      <c r="D1402" s="71">
        <f>Costcomb!N1402</f>
        <v>0.36580005</v>
      </c>
      <c r="E1402" s="71">
        <f>Costcomb!P1402</f>
        <v>0.65844009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21" t="s">
        <v>2469</v>
      </c>
      <c r="B1403" s="21" t="s">
        <v>2470</v>
      </c>
      <c r="C1403" s="27" t="s">
        <v>20</v>
      </c>
      <c r="D1403" s="71">
        <f>Costcomb!N1403</f>
        <v>1.291059</v>
      </c>
      <c r="E1403" s="71">
        <f>Costcomb!P1403</f>
        <v>2.3239062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21" t="s">
        <v>2471</v>
      </c>
      <c r="B1404" s="21" t="s">
        <v>2472</v>
      </c>
      <c r="C1404" s="27" t="s">
        <v>20</v>
      </c>
      <c r="D1404" s="71">
        <f>Costcomb!N1404</f>
        <v>4.034559375</v>
      </c>
      <c r="E1404" s="71">
        <f>Costcomb!P1404</f>
        <v>7.262206875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21" t="s">
        <v>2473</v>
      </c>
      <c r="B1405" s="21" t="s">
        <v>2474</v>
      </c>
      <c r="C1405" s="27" t="s">
        <v>20</v>
      </c>
      <c r="D1405" s="71">
        <f>Costcomb!N1405</f>
        <v>14.4168255</v>
      </c>
      <c r="E1405" s="71">
        <f>Costcomb!P1405</f>
        <v>25.9502859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21" t="s">
        <v>2475</v>
      </c>
      <c r="B1406" s="21" t="s">
        <v>2476</v>
      </c>
      <c r="C1406" s="27" t="s">
        <v>20</v>
      </c>
      <c r="D1406" s="71">
        <f>Costcomb!N1406</f>
        <v>0.312005925</v>
      </c>
      <c r="E1406" s="71">
        <f>Costcomb!P1406</f>
        <v>0.561610665</v>
      </c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21" t="s">
        <v>2477</v>
      </c>
      <c r="B1407" s="21" t="s">
        <v>2478</v>
      </c>
      <c r="C1407" s="27" t="s">
        <v>20</v>
      </c>
      <c r="D1407" s="71">
        <f>Costcomb!N1407</f>
        <v>4.733883</v>
      </c>
      <c r="E1407" s="71">
        <f>Costcomb!P1407</f>
        <v>8.5209894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21" t="s">
        <v>2479</v>
      </c>
      <c r="B1408" s="21" t="s">
        <v>2480</v>
      </c>
      <c r="C1408" s="27" t="s">
        <v>20</v>
      </c>
      <c r="D1408" s="71">
        <f>Costcomb!N1408</f>
        <v>8.553265875</v>
      </c>
      <c r="E1408" s="71">
        <f>Costcomb!P1408</f>
        <v>15.39587858</v>
      </c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21" t="s">
        <v>2481</v>
      </c>
      <c r="B1409" s="21" t="s">
        <v>2482</v>
      </c>
      <c r="C1409" s="27" t="s">
        <v>20</v>
      </c>
      <c r="D1409" s="71">
        <f>Costcomb!N1409</f>
        <v>8.553265875</v>
      </c>
      <c r="E1409" s="71">
        <f>Costcomb!P1409</f>
        <v>15.39587858</v>
      </c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21" t="s">
        <v>2483</v>
      </c>
      <c r="B1410" s="21" t="s">
        <v>2480</v>
      </c>
      <c r="C1410" s="27" t="s">
        <v>20</v>
      </c>
      <c r="D1410" s="71">
        <f>Costcomb!N1410</f>
        <v>7.154618625</v>
      </c>
      <c r="E1410" s="71">
        <f>Costcomb!P1410</f>
        <v>12.87831353</v>
      </c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21" t="s">
        <v>2484</v>
      </c>
      <c r="B1411" s="21" t="s">
        <v>2485</v>
      </c>
      <c r="C1411" s="27" t="s">
        <v>20</v>
      </c>
      <c r="D1411" s="71">
        <f>Costcomb!N1411</f>
        <v>8.122912875</v>
      </c>
      <c r="E1411" s="71">
        <f>Costcomb!P1411</f>
        <v>14.62124318</v>
      </c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21" t="s">
        <v>2486</v>
      </c>
      <c r="B1412" s="21" t="s">
        <v>2487</v>
      </c>
      <c r="C1412" s="27" t="s">
        <v>20</v>
      </c>
      <c r="D1412" s="71">
        <f>Costcomb!N1412</f>
        <v>137.4439894</v>
      </c>
      <c r="E1412" s="71">
        <f>Costcomb!P1412</f>
        <v>247.3991809</v>
      </c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21" t="s">
        <v>2488</v>
      </c>
      <c r="B1413" s="21" t="s">
        <v>2489</v>
      </c>
      <c r="C1413" s="27" t="s">
        <v>20</v>
      </c>
      <c r="D1413" s="71">
        <f>Costcomb!N1413</f>
        <v>12.480237</v>
      </c>
      <c r="E1413" s="71">
        <f>Costcomb!P1413</f>
        <v>22.4644266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21" t="s">
        <v>2490</v>
      </c>
      <c r="B1414" s="21" t="s">
        <v>2491</v>
      </c>
      <c r="C1414" s="27" t="s">
        <v>20</v>
      </c>
      <c r="D1414" s="71">
        <f>Costcomb!N1414</f>
        <v>32.38406325</v>
      </c>
      <c r="E1414" s="71">
        <f>Costcomb!P1414</f>
        <v>58.29131385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21" t="s">
        <v>2492</v>
      </c>
      <c r="B1415" s="21" t="s">
        <v>2493</v>
      </c>
      <c r="C1415" s="27" t="s">
        <v>20</v>
      </c>
      <c r="D1415" s="71">
        <f>Costcomb!N1415</f>
        <v>122.3816344</v>
      </c>
      <c r="E1415" s="71">
        <f>Costcomb!P1415</f>
        <v>220.2869419</v>
      </c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21" t="s">
        <v>2494</v>
      </c>
      <c r="B1416" s="21" t="s">
        <v>2495</v>
      </c>
      <c r="C1416" s="27" t="s">
        <v>20</v>
      </c>
      <c r="D1416" s="71">
        <f>Costcomb!N1416</f>
        <v>122.3816344</v>
      </c>
      <c r="E1416" s="71">
        <f>Costcomb!P1416</f>
        <v>220.2869419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21" t="s">
        <v>2496</v>
      </c>
      <c r="B1417" s="21" t="s">
        <v>2497</v>
      </c>
      <c r="C1417" s="27" t="s">
        <v>20</v>
      </c>
      <c r="D1417" s="71">
        <f>Costcomb!N1417</f>
        <v>20.656944</v>
      </c>
      <c r="E1417" s="71">
        <f>Costcomb!P1417</f>
        <v>37.1824992</v>
      </c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21" t="s">
        <v>2498</v>
      </c>
      <c r="B1418" s="21" t="s">
        <v>2499</v>
      </c>
      <c r="C1418" s="27" t="s">
        <v>20</v>
      </c>
      <c r="D1418" s="71">
        <f>Costcomb!N1418</f>
        <v>49.490595</v>
      </c>
      <c r="E1418" s="71">
        <f>Costcomb!P1418</f>
        <v>89.083071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21" t="s">
        <v>2500</v>
      </c>
      <c r="B1419" s="21" t="s">
        <v>2501</v>
      </c>
      <c r="C1419" s="27" t="s">
        <v>20</v>
      </c>
      <c r="D1419" s="71">
        <f>Costcomb!N1419</f>
        <v>25.390827</v>
      </c>
      <c r="E1419" s="71">
        <f>Costcomb!P1419</f>
        <v>45.7034886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21" t="s">
        <v>2502</v>
      </c>
      <c r="B1420" s="21" t="s">
        <v>2503</v>
      </c>
      <c r="C1420" s="27" t="s">
        <v>20</v>
      </c>
      <c r="D1420" s="71">
        <f>Costcomb!N1420</f>
        <v>32.38406325</v>
      </c>
      <c r="E1420" s="71">
        <f>Costcomb!P1420</f>
        <v>58.29131385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21" t="s">
        <v>2504</v>
      </c>
      <c r="B1421" s="21" t="s">
        <v>2505</v>
      </c>
      <c r="C1421" s="27" t="s">
        <v>20</v>
      </c>
      <c r="D1421" s="71">
        <f>Costcomb!N1421</f>
        <v>26.4667095</v>
      </c>
      <c r="E1421" s="71">
        <f>Costcomb!P1421</f>
        <v>47.6400771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21" t="s">
        <v>2506</v>
      </c>
      <c r="B1422" s="21" t="s">
        <v>2507</v>
      </c>
      <c r="C1422" s="27" t="s">
        <v>20</v>
      </c>
      <c r="D1422" s="71">
        <f>Costcomb!N1422</f>
        <v>40.022829</v>
      </c>
      <c r="E1422" s="71">
        <f>Costcomb!P1422</f>
        <v>72.0410922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21" t="s">
        <v>2508</v>
      </c>
      <c r="B1423" s="21" t="s">
        <v>2509</v>
      </c>
      <c r="C1423" s="27" t="s">
        <v>20</v>
      </c>
      <c r="D1423" s="71">
        <f>Costcomb!N1423</f>
        <v>41.313888</v>
      </c>
      <c r="E1423" s="71">
        <f>Costcomb!P1423</f>
        <v>74.3649984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21" t="s">
        <v>2510</v>
      </c>
      <c r="B1424" s="21" t="s">
        <v>2511</v>
      </c>
      <c r="C1424" s="27" t="s">
        <v>20</v>
      </c>
      <c r="D1424" s="71">
        <f>Costcomb!N1424</f>
        <v>10.27467788</v>
      </c>
      <c r="E1424" s="71">
        <f>Costcomb!P1424</f>
        <v>18.49442018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21" t="s">
        <v>2512</v>
      </c>
      <c r="B1425" s="21" t="s">
        <v>2513</v>
      </c>
      <c r="C1425" s="27" t="s">
        <v>20</v>
      </c>
      <c r="D1425" s="71">
        <f>Costcomb!N1425</f>
        <v>4.733883</v>
      </c>
      <c r="E1425" s="71">
        <f>Costcomb!P1425</f>
        <v>8.5209894</v>
      </c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21" t="s">
        <v>2514</v>
      </c>
      <c r="B1426" s="21" t="s">
        <v>2515</v>
      </c>
      <c r="C1426" s="27" t="s">
        <v>20</v>
      </c>
      <c r="D1426" s="71">
        <f>Costcomb!N1426</f>
        <v>12.15747225</v>
      </c>
      <c r="E1426" s="71">
        <f>Costcomb!P1426</f>
        <v>21.88345005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21" t="s">
        <v>2516</v>
      </c>
      <c r="B1427" s="21" t="s">
        <v>2517</v>
      </c>
      <c r="C1427" s="27" t="s">
        <v>20</v>
      </c>
      <c r="D1427" s="71">
        <f>Costcomb!N1427</f>
        <v>3.926971125</v>
      </c>
      <c r="E1427" s="71">
        <f>Costcomb!P1427</f>
        <v>7.068548025</v>
      </c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21" t="s">
        <v>2518</v>
      </c>
      <c r="B1428" s="21" t="s">
        <v>2519</v>
      </c>
      <c r="C1428" s="27" t="s">
        <v>20</v>
      </c>
      <c r="D1428" s="71">
        <f>Costcomb!N1428</f>
        <v>2.528323875</v>
      </c>
      <c r="E1428" s="71">
        <f>Costcomb!P1428</f>
        <v>4.550982975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21" t="s">
        <v>2520</v>
      </c>
      <c r="B1429" s="21" t="s">
        <v>2521</v>
      </c>
      <c r="C1429" s="27" t="s">
        <v>20</v>
      </c>
      <c r="D1429" s="71">
        <f>Costcomb!N1429</f>
        <v>1.291059</v>
      </c>
      <c r="E1429" s="71">
        <f>Costcomb!P1429</f>
        <v>2.3239062</v>
      </c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21" t="s">
        <v>2522</v>
      </c>
      <c r="B1430" s="21" t="s">
        <v>2523</v>
      </c>
      <c r="C1430" s="27" t="s">
        <v>20</v>
      </c>
      <c r="D1430" s="71">
        <f>Costcomb!N1430</f>
        <v>1.775206125</v>
      </c>
      <c r="E1430" s="71">
        <f>Costcomb!P1430</f>
        <v>3.195371025</v>
      </c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21" t="s">
        <v>2524</v>
      </c>
      <c r="B1431" s="21" t="s">
        <v>2525</v>
      </c>
      <c r="C1431" s="27" t="s">
        <v>20</v>
      </c>
      <c r="D1431" s="71">
        <f>Costcomb!N1431</f>
        <v>9.898119</v>
      </c>
      <c r="E1431" s="71">
        <f>Costcomb!P1431</f>
        <v>17.8166142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21" t="s">
        <v>2526</v>
      </c>
      <c r="B1432" s="21" t="s">
        <v>2527</v>
      </c>
      <c r="C1432" s="27" t="s">
        <v>20</v>
      </c>
      <c r="D1432" s="71">
        <f>Costcomb!N1432</f>
        <v>1.0758825</v>
      </c>
      <c r="E1432" s="71">
        <f>Costcomb!P1432</f>
        <v>1.9365885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21" t="s">
        <v>2528</v>
      </c>
      <c r="B1433" s="21" t="s">
        <v>2529</v>
      </c>
      <c r="C1433" s="27" t="s">
        <v>20</v>
      </c>
      <c r="D1433" s="71">
        <f>Costcomb!N1433</f>
        <v>131.257665</v>
      </c>
      <c r="E1433" s="71">
        <f>Costcomb!P1433</f>
        <v>236.263797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21" t="s">
        <v>2530</v>
      </c>
      <c r="B1434" s="21" t="s">
        <v>2531</v>
      </c>
      <c r="C1434" s="27" t="s">
        <v>20</v>
      </c>
      <c r="D1434" s="71">
        <f>Costcomb!N1434</f>
        <v>97.9053075</v>
      </c>
      <c r="E1434" s="71">
        <f>Costcomb!P1434</f>
        <v>176.2295535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21" t="s">
        <v>2532</v>
      </c>
      <c r="B1435" s="21" t="s">
        <v>2533</v>
      </c>
      <c r="C1435" s="27" t="s">
        <v>20</v>
      </c>
      <c r="D1435" s="71">
        <f>Costcomb!N1435</f>
        <v>15.492708</v>
      </c>
      <c r="E1435" s="71">
        <f>Costcomb!P1435</f>
        <v>27.8868744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21" t="s">
        <v>2534</v>
      </c>
      <c r="B1436" s="21" t="s">
        <v>2535</v>
      </c>
      <c r="C1436" s="27" t="s">
        <v>20</v>
      </c>
      <c r="D1436" s="71">
        <f>Costcomb!N1436</f>
        <v>65.6288325</v>
      </c>
      <c r="E1436" s="71">
        <f>Costcomb!P1436</f>
        <v>118.1318985</v>
      </c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21" t="s">
        <v>2536</v>
      </c>
      <c r="B1437" s="21" t="s">
        <v>2537</v>
      </c>
      <c r="C1437" s="27" t="s">
        <v>20</v>
      </c>
      <c r="D1437" s="71">
        <f>Costcomb!N1437</f>
        <v>16.1382375</v>
      </c>
      <c r="E1437" s="71">
        <f>Costcomb!P1437</f>
        <v>29.0488275</v>
      </c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21" t="s">
        <v>2538</v>
      </c>
      <c r="B1438" s="21" t="s">
        <v>2539</v>
      </c>
      <c r="C1438" s="27" t="s">
        <v>20</v>
      </c>
      <c r="D1438" s="71">
        <f>Costcomb!N1438</f>
        <v>16.67617875</v>
      </c>
      <c r="E1438" s="71">
        <f>Costcomb!P1438</f>
        <v>30.01712175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21" t="s">
        <v>2540</v>
      </c>
      <c r="B1439" s="21" t="s">
        <v>2541</v>
      </c>
      <c r="C1439" s="27" t="s">
        <v>20</v>
      </c>
      <c r="D1439" s="71">
        <f>Costcomb!N1439</f>
        <v>76.11868688</v>
      </c>
      <c r="E1439" s="71">
        <f>Costcomb!P1439</f>
        <v>137.0136364</v>
      </c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21" t="s">
        <v>2542</v>
      </c>
      <c r="B1440" s="21" t="s">
        <v>2543</v>
      </c>
      <c r="C1440" s="27" t="s">
        <v>20</v>
      </c>
      <c r="D1440" s="71">
        <f>Costcomb!N1440</f>
        <v>76.11868688</v>
      </c>
      <c r="E1440" s="71">
        <f>Costcomb!P1440</f>
        <v>137.0136364</v>
      </c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21" t="s">
        <v>2544</v>
      </c>
      <c r="B1441" s="21" t="s">
        <v>2545</v>
      </c>
      <c r="C1441" s="27" t="s">
        <v>20</v>
      </c>
      <c r="D1441" s="71">
        <f>Costcomb!N1441</f>
        <v>0</v>
      </c>
      <c r="E1441" s="71">
        <f>Costcomb!P1441</f>
        <v>0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21" t="s">
        <v>2546</v>
      </c>
      <c r="B1442" s="21" t="s">
        <v>2547</v>
      </c>
      <c r="C1442" s="27" t="s">
        <v>20</v>
      </c>
      <c r="D1442" s="71">
        <f>Costcomb!N1442</f>
        <v>39.48488775</v>
      </c>
      <c r="E1442" s="71">
        <f>Costcomb!P1442</f>
        <v>71.07279795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21" t="s">
        <v>2548</v>
      </c>
      <c r="B1443" s="21" t="s">
        <v>2549</v>
      </c>
      <c r="C1443" s="27" t="s">
        <v>20</v>
      </c>
      <c r="D1443" s="71">
        <f>Costcomb!N1443</f>
        <v>29.0488275</v>
      </c>
      <c r="E1443" s="71">
        <f>Costcomb!P1443</f>
        <v>52.2878895</v>
      </c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21" t="s">
        <v>2550</v>
      </c>
      <c r="B1444" s="21" t="s">
        <v>2551</v>
      </c>
      <c r="C1444" s="27" t="s">
        <v>20</v>
      </c>
      <c r="D1444" s="71">
        <f>Costcomb!N1444</f>
        <v>397.0006425</v>
      </c>
      <c r="E1444" s="71">
        <f>Costcomb!P1444</f>
        <v>714.6011565</v>
      </c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21" t="s">
        <v>2552</v>
      </c>
      <c r="B1445" s="21" t="s">
        <v>2553</v>
      </c>
      <c r="C1445" s="27" t="s">
        <v>20</v>
      </c>
      <c r="D1445" s="71">
        <f>Costcomb!N1445</f>
        <v>42.174594</v>
      </c>
      <c r="E1445" s="71">
        <f>Costcomb!P1445</f>
        <v>75.9142692</v>
      </c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21" t="s">
        <v>2554</v>
      </c>
      <c r="B1446" s="21" t="s">
        <v>2555</v>
      </c>
      <c r="C1446" s="27" t="s">
        <v>2181</v>
      </c>
      <c r="D1446" s="71">
        <f>Costcomb!N1446</f>
        <v>14.95476675</v>
      </c>
      <c r="E1446" s="71">
        <f>Costcomb!P1446</f>
        <v>26.91858015</v>
      </c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21" t="s">
        <v>2556</v>
      </c>
      <c r="B1447" s="21" t="s">
        <v>2557</v>
      </c>
      <c r="C1447" s="27" t="s">
        <v>2181</v>
      </c>
      <c r="D1447" s="71">
        <f>Costcomb!N1447</f>
        <v>910.196595</v>
      </c>
      <c r="E1447" s="71">
        <f>Costcomb!P1447</f>
        <v>1638.353871</v>
      </c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21" t="s">
        <v>2558</v>
      </c>
      <c r="B1448" s="21" t="s">
        <v>2559</v>
      </c>
      <c r="C1448" s="27" t="s">
        <v>2181</v>
      </c>
      <c r="D1448" s="71">
        <f>Costcomb!N1448</f>
        <v>1588.00257</v>
      </c>
      <c r="E1448" s="71">
        <f>Costcomb!P1448</f>
        <v>2858.404626</v>
      </c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21" t="s">
        <v>2560</v>
      </c>
      <c r="B1449" s="21" t="s">
        <v>2561</v>
      </c>
      <c r="C1449" s="27" t="s">
        <v>2181</v>
      </c>
      <c r="D1449" s="71">
        <f>Costcomb!N1449</f>
        <v>1588.00257</v>
      </c>
      <c r="E1449" s="71">
        <f>Costcomb!P1449</f>
        <v>2858.404626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21" t="s">
        <v>2562</v>
      </c>
      <c r="B1450" s="21" t="s">
        <v>2563</v>
      </c>
      <c r="C1450" s="27" t="s">
        <v>20</v>
      </c>
      <c r="D1450" s="71">
        <f>Costcomb!N1450</f>
        <v>32.706828</v>
      </c>
      <c r="E1450" s="71">
        <f>Costcomb!P1450</f>
        <v>58.8722904</v>
      </c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21" t="s">
        <v>2564</v>
      </c>
      <c r="B1451" s="21" t="s">
        <v>2565</v>
      </c>
      <c r="C1451" s="27" t="s">
        <v>20</v>
      </c>
      <c r="D1451" s="71">
        <f>Costcomb!N1451</f>
        <v>34.42824</v>
      </c>
      <c r="E1451" s="71">
        <f>Costcomb!P1451</f>
        <v>61.970832</v>
      </c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21" t="s">
        <v>2566</v>
      </c>
      <c r="B1452" s="21" t="s">
        <v>2567</v>
      </c>
      <c r="C1452" s="27" t="s">
        <v>20</v>
      </c>
      <c r="D1452" s="71">
        <f>Costcomb!N1452</f>
        <v>7.63876575</v>
      </c>
      <c r="E1452" s="71">
        <f>Costcomb!P1452</f>
        <v>13.74977835</v>
      </c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21" t="s">
        <v>2568</v>
      </c>
      <c r="B1453" s="21" t="s">
        <v>2569</v>
      </c>
      <c r="C1453" s="27" t="s">
        <v>20</v>
      </c>
      <c r="D1453" s="71">
        <f>Costcomb!N1453</f>
        <v>24.099768</v>
      </c>
      <c r="E1453" s="71">
        <f>Costcomb!P1453</f>
        <v>43.3795824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21" t="s">
        <v>2570</v>
      </c>
      <c r="B1454" s="21" t="s">
        <v>2571</v>
      </c>
      <c r="C1454" s="27" t="s">
        <v>20</v>
      </c>
      <c r="D1454" s="71">
        <f>Costcomb!N1454</f>
        <v>12.15747225</v>
      </c>
      <c r="E1454" s="71">
        <f>Costcomb!P1454</f>
        <v>21.88345005</v>
      </c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21" t="s">
        <v>2572</v>
      </c>
      <c r="B1455" s="21" t="s">
        <v>2573</v>
      </c>
      <c r="C1455" s="27" t="s">
        <v>20</v>
      </c>
      <c r="D1455" s="71">
        <f>Costcomb!N1455</f>
        <v>18.18241425</v>
      </c>
      <c r="E1455" s="71">
        <f>Costcomb!P1455</f>
        <v>32.72834565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21" t="s">
        <v>2574</v>
      </c>
      <c r="B1456" s="21" t="s">
        <v>2575</v>
      </c>
      <c r="C1456" s="27" t="s">
        <v>20</v>
      </c>
      <c r="D1456" s="71">
        <f>Costcomb!N1456</f>
        <v>8.338089375</v>
      </c>
      <c r="E1456" s="71">
        <f>Costcomb!P1456</f>
        <v>15.00856088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21" t="s">
        <v>2576</v>
      </c>
      <c r="B1457" s="21" t="s">
        <v>2577</v>
      </c>
      <c r="C1457" s="27" t="s">
        <v>20</v>
      </c>
      <c r="D1457" s="71">
        <f>Costcomb!N1457</f>
        <v>3.173853375</v>
      </c>
      <c r="E1457" s="71">
        <f>Costcomb!P1457</f>
        <v>5.712936075</v>
      </c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21" t="s">
        <v>2578</v>
      </c>
      <c r="B1458" s="21" t="s">
        <v>2418</v>
      </c>
      <c r="C1458" s="27" t="s">
        <v>20</v>
      </c>
      <c r="D1458" s="71">
        <f>Costcomb!N1458</f>
        <v>56.75280188</v>
      </c>
      <c r="E1458" s="71">
        <f>Costcomb!P1458</f>
        <v>102.1550434</v>
      </c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21" t="s">
        <v>2579</v>
      </c>
      <c r="B1459" s="21" t="s">
        <v>2580</v>
      </c>
      <c r="C1459" s="27" t="s">
        <v>20</v>
      </c>
      <c r="D1459" s="71">
        <f>Costcomb!N1459</f>
        <v>56.75280188</v>
      </c>
      <c r="E1459" s="71">
        <f>Costcomb!P1459</f>
        <v>102.1550434</v>
      </c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21" t="s">
        <v>2581</v>
      </c>
      <c r="B1460" s="21" t="s">
        <v>2582</v>
      </c>
      <c r="C1460" s="27" t="s">
        <v>20</v>
      </c>
      <c r="D1460" s="71">
        <f>Costcomb!N1460</f>
        <v>7.63876575</v>
      </c>
      <c r="E1460" s="71">
        <f>Costcomb!P1460</f>
        <v>13.74977835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21" t="s">
        <v>2583</v>
      </c>
      <c r="B1461" s="21" t="s">
        <v>2584</v>
      </c>
      <c r="C1461" s="27" t="s">
        <v>20</v>
      </c>
      <c r="D1461" s="71">
        <f>Costcomb!N1461</f>
        <v>6.13253025</v>
      </c>
      <c r="E1461" s="71">
        <f>Costcomb!P1461</f>
        <v>11.03855445</v>
      </c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21" t="s">
        <v>2585</v>
      </c>
      <c r="B1462" s="21" t="s">
        <v>2586</v>
      </c>
      <c r="C1462" s="27" t="s">
        <v>20</v>
      </c>
      <c r="D1462" s="71">
        <f>Costcomb!N1462</f>
        <v>17.10653175</v>
      </c>
      <c r="E1462" s="71">
        <f>Costcomb!P1462</f>
        <v>30.79175715</v>
      </c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21" t="s">
        <v>2587</v>
      </c>
      <c r="B1463" s="21" t="s">
        <v>2588</v>
      </c>
      <c r="C1463" s="27" t="s">
        <v>20</v>
      </c>
      <c r="D1463" s="71">
        <f>Costcomb!N1463</f>
        <v>274.3500375</v>
      </c>
      <c r="E1463" s="71">
        <f>Costcomb!P1463</f>
        <v>493.8300675</v>
      </c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21" t="s">
        <v>2589</v>
      </c>
      <c r="B1464" s="21" t="s">
        <v>2590</v>
      </c>
      <c r="C1464" s="27" t="s">
        <v>20</v>
      </c>
      <c r="D1464" s="71">
        <f>Costcomb!N1464</f>
        <v>274.3500375</v>
      </c>
      <c r="E1464" s="71">
        <f>Costcomb!P1464</f>
        <v>493.8300675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21" t="s">
        <v>2591</v>
      </c>
      <c r="B1465" s="21" t="s">
        <v>2592</v>
      </c>
      <c r="C1465" s="27" t="s">
        <v>20</v>
      </c>
      <c r="D1465" s="71">
        <f>Costcomb!N1465</f>
        <v>19.04312025</v>
      </c>
      <c r="E1465" s="71">
        <f>Costcomb!P1465</f>
        <v>34.27761645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21" t="s">
        <v>2593</v>
      </c>
      <c r="B1466" s="21" t="s">
        <v>2594</v>
      </c>
      <c r="C1466" s="27" t="s">
        <v>20</v>
      </c>
      <c r="D1466" s="71">
        <f>Costcomb!N1466</f>
        <v>393.2350538</v>
      </c>
      <c r="E1466" s="71">
        <f>Costcomb!P1466</f>
        <v>707.8230968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21" t="s">
        <v>2595</v>
      </c>
      <c r="B1467" s="21" t="s">
        <v>2596</v>
      </c>
      <c r="C1467" s="27" t="s">
        <v>20</v>
      </c>
      <c r="D1467" s="71">
        <f>Costcomb!N1467</f>
        <v>0</v>
      </c>
      <c r="E1467" s="71">
        <f>Costcomb!P1467</f>
        <v>0</v>
      </c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21" t="s">
        <v>2597</v>
      </c>
      <c r="B1468" s="21" t="s">
        <v>2598</v>
      </c>
      <c r="C1468" s="27" t="s">
        <v>20</v>
      </c>
      <c r="D1468" s="71">
        <f>Costcomb!N1468</f>
        <v>152.2373738</v>
      </c>
      <c r="E1468" s="71">
        <f>Costcomb!P1468</f>
        <v>274.0272728</v>
      </c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21" t="s">
        <v>2599</v>
      </c>
      <c r="B1469" s="21" t="s">
        <v>2600</v>
      </c>
      <c r="C1469" s="27" t="s">
        <v>20</v>
      </c>
      <c r="D1469" s="71">
        <f>Costcomb!N1469</f>
        <v>152.2373738</v>
      </c>
      <c r="E1469" s="71">
        <f>Costcomb!P1469</f>
        <v>274.0272728</v>
      </c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21" t="s">
        <v>2601</v>
      </c>
      <c r="B1470" s="21" t="s">
        <v>2602</v>
      </c>
      <c r="C1470" s="27" t="s">
        <v>20</v>
      </c>
      <c r="D1470" s="71">
        <f>Costcomb!N1470</f>
        <v>1033.923083</v>
      </c>
      <c r="E1470" s="71">
        <f>Costcomb!P1470</f>
        <v>1861.061549</v>
      </c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21" t="s">
        <v>2603</v>
      </c>
      <c r="B1471" s="21" t="s">
        <v>2604</v>
      </c>
      <c r="C1471" s="27" t="s">
        <v>20</v>
      </c>
      <c r="D1471" s="71">
        <f>Costcomb!N1471</f>
        <v>1033.923083</v>
      </c>
      <c r="E1471" s="71">
        <f>Costcomb!P1471</f>
        <v>1861.061549</v>
      </c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21" t="s">
        <v>2605</v>
      </c>
      <c r="B1472" s="21" t="s">
        <v>2606</v>
      </c>
      <c r="C1472" s="27" t="s">
        <v>20</v>
      </c>
      <c r="D1472" s="71">
        <f>Costcomb!N1472</f>
        <v>475.0021238</v>
      </c>
      <c r="E1472" s="71">
        <f>Costcomb!P1472</f>
        <v>855.0038228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21" t="s">
        <v>2607</v>
      </c>
      <c r="B1473" s="21" t="s">
        <v>2608</v>
      </c>
      <c r="C1473" s="27" t="s">
        <v>20</v>
      </c>
      <c r="D1473" s="71">
        <f>Costcomb!N1473</f>
        <v>475.0021238</v>
      </c>
      <c r="E1473" s="71">
        <f>Costcomb!P1473</f>
        <v>855.0038228</v>
      </c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21" t="s">
        <v>2609</v>
      </c>
      <c r="B1474" s="21" t="s">
        <v>2610</v>
      </c>
      <c r="C1474" s="27" t="s">
        <v>20</v>
      </c>
      <c r="D1474" s="71">
        <f>Costcomb!N1474</f>
        <v>9.091207125</v>
      </c>
      <c r="E1474" s="71">
        <f>Costcomb!P1474</f>
        <v>16.36417283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21" t="s">
        <v>2611</v>
      </c>
      <c r="B1475" s="21" t="s">
        <v>2612</v>
      </c>
      <c r="C1475" s="27" t="s">
        <v>20</v>
      </c>
      <c r="D1475" s="71">
        <f>Costcomb!N1475</f>
        <v>9.091207125</v>
      </c>
      <c r="E1475" s="71">
        <f>Costcomb!P1475</f>
        <v>16.36417283</v>
      </c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21" t="s">
        <v>2613</v>
      </c>
      <c r="B1476" s="21" t="s">
        <v>2614</v>
      </c>
      <c r="C1476" s="27" t="s">
        <v>20</v>
      </c>
      <c r="D1476" s="71">
        <f>Costcomb!N1476</f>
        <v>3618.192848</v>
      </c>
      <c r="E1476" s="71">
        <f>Costcomb!P1476</f>
        <v>6512.747126</v>
      </c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21" t="s">
        <v>2615</v>
      </c>
      <c r="B1477" s="21" t="s">
        <v>2616</v>
      </c>
      <c r="C1477" s="27" t="s">
        <v>20</v>
      </c>
      <c r="D1477" s="71">
        <f>Costcomb!N1477</f>
        <v>3618.192848</v>
      </c>
      <c r="E1477" s="71">
        <f>Costcomb!P1477</f>
        <v>6512.747126</v>
      </c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21" t="s">
        <v>2617</v>
      </c>
      <c r="B1478" s="21" t="s">
        <v>2618</v>
      </c>
      <c r="C1478" s="27" t="s">
        <v>20</v>
      </c>
      <c r="D1478" s="71">
        <f>Costcomb!N1478</f>
        <v>3853.811115</v>
      </c>
      <c r="E1478" s="71">
        <f>Costcomb!P1478</f>
        <v>6936.860007</v>
      </c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21" t="s">
        <v>2619</v>
      </c>
      <c r="B1479" s="21" t="s">
        <v>2620</v>
      </c>
      <c r="C1479" s="27" t="s">
        <v>20</v>
      </c>
      <c r="D1479" s="71">
        <f>Costcomb!N1479</f>
        <v>12.15747225</v>
      </c>
      <c r="E1479" s="71">
        <f>Costcomb!P1479</f>
        <v>21.88345005</v>
      </c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21" t="s">
        <v>2621</v>
      </c>
      <c r="B1480" s="21" t="s">
        <v>2622</v>
      </c>
      <c r="C1480" s="27" t="s">
        <v>20</v>
      </c>
      <c r="D1480" s="71">
        <f>Costcomb!N1480</f>
        <v>56.48383125</v>
      </c>
      <c r="E1480" s="71">
        <f>Costcomb!P1480</f>
        <v>101.6708963</v>
      </c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21" t="s">
        <v>2623</v>
      </c>
      <c r="B1481" s="21" t="s">
        <v>2624</v>
      </c>
      <c r="C1481" s="27" t="s">
        <v>20</v>
      </c>
      <c r="D1481" s="71">
        <f>Costcomb!N1481</f>
        <v>67.24265625</v>
      </c>
      <c r="E1481" s="71">
        <f>Costcomb!P1481</f>
        <v>121.0367813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21" t="s">
        <v>2625</v>
      </c>
      <c r="B1482" s="21" t="s">
        <v>2626</v>
      </c>
      <c r="C1482" s="27" t="s">
        <v>20</v>
      </c>
      <c r="D1482" s="71">
        <f>Costcomb!N1482</f>
        <v>67.24265625</v>
      </c>
      <c r="E1482" s="71">
        <f>Costcomb!P1482</f>
        <v>121.0367813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21" t="s">
        <v>2627</v>
      </c>
      <c r="B1483" s="21" t="s">
        <v>2628</v>
      </c>
      <c r="C1483" s="27" t="s">
        <v>20</v>
      </c>
      <c r="D1483" s="71">
        <f>Costcomb!N1483</f>
        <v>27.21982725</v>
      </c>
      <c r="E1483" s="71">
        <f>Costcomb!P1483</f>
        <v>48.99568905</v>
      </c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21" t="s">
        <v>2629</v>
      </c>
      <c r="B1484" s="21" t="s">
        <v>2630</v>
      </c>
      <c r="C1484" s="27" t="s">
        <v>20</v>
      </c>
      <c r="D1484" s="71">
        <f>Costcomb!N1484</f>
        <v>83.918835</v>
      </c>
      <c r="E1484" s="71">
        <f>Costcomb!P1484</f>
        <v>151.053903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21" t="s">
        <v>2631</v>
      </c>
      <c r="B1485" s="21" t="s">
        <v>2632</v>
      </c>
      <c r="C1485" s="27" t="s">
        <v>20</v>
      </c>
      <c r="D1485" s="71">
        <f>Costcomb!N1485</f>
        <v>1.61382375</v>
      </c>
      <c r="E1485" s="71">
        <f>Costcomb!P1485</f>
        <v>2.90488275</v>
      </c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21" t="s">
        <v>2633</v>
      </c>
      <c r="B1486" s="21" t="s">
        <v>2634</v>
      </c>
      <c r="C1486" s="27" t="s">
        <v>20</v>
      </c>
      <c r="D1486" s="71">
        <f>Costcomb!N1486</f>
        <v>806.911875</v>
      </c>
      <c r="E1486" s="71">
        <f>Costcomb!P1486</f>
        <v>1452.441375</v>
      </c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21" t="s">
        <v>2635</v>
      </c>
      <c r="B1487" s="21" t="s">
        <v>2636</v>
      </c>
      <c r="C1487" s="27" t="s">
        <v>20</v>
      </c>
      <c r="D1487" s="71">
        <f>Costcomb!N1487</f>
        <v>0</v>
      </c>
      <c r="E1487" s="71">
        <f>Costcomb!P1487</f>
        <v>0</v>
      </c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21" t="s">
        <v>2637</v>
      </c>
      <c r="B1488" s="21" t="s">
        <v>2638</v>
      </c>
      <c r="C1488" s="27" t="s">
        <v>20</v>
      </c>
      <c r="D1488" s="71">
        <f>Costcomb!N1488</f>
        <v>19.365885</v>
      </c>
      <c r="E1488" s="71">
        <f>Costcomb!P1488</f>
        <v>34.858593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21" t="s">
        <v>2639</v>
      </c>
      <c r="B1489" s="21" t="s">
        <v>2622</v>
      </c>
      <c r="C1489" s="27" t="s">
        <v>20</v>
      </c>
      <c r="D1489" s="71">
        <f>Costcomb!N1489</f>
        <v>44.756712</v>
      </c>
      <c r="E1489" s="71">
        <f>Costcomb!P1489</f>
        <v>80.5620816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21" t="s">
        <v>2640</v>
      </c>
      <c r="B1490" s="21" t="s">
        <v>2641</v>
      </c>
      <c r="C1490" s="27" t="s">
        <v>20</v>
      </c>
      <c r="D1490" s="71">
        <f>Costcomb!N1490</f>
        <v>47.769183</v>
      </c>
      <c r="E1490" s="71">
        <f>Costcomb!P1490</f>
        <v>85.9845294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21" t="s">
        <v>2642</v>
      </c>
      <c r="B1491" s="21" t="s">
        <v>2643</v>
      </c>
      <c r="C1491" s="27" t="s">
        <v>20</v>
      </c>
      <c r="D1491" s="71">
        <f>Costcomb!N1491</f>
        <v>34.53582825</v>
      </c>
      <c r="E1491" s="71">
        <f>Costcomb!P1491</f>
        <v>62.16449085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21" t="s">
        <v>2644</v>
      </c>
      <c r="B1492" s="21" t="s">
        <v>2645</v>
      </c>
      <c r="C1492" s="27" t="s">
        <v>20</v>
      </c>
      <c r="D1492" s="71">
        <f>Costcomb!N1492</f>
        <v>4.733883</v>
      </c>
      <c r="E1492" s="71">
        <f>Costcomb!P1492</f>
        <v>8.5209894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21" t="s">
        <v>2646</v>
      </c>
      <c r="B1493" s="21" t="s">
        <v>2416</v>
      </c>
      <c r="C1493" s="27" t="s">
        <v>20</v>
      </c>
      <c r="D1493" s="71">
        <f>Costcomb!N1493</f>
        <v>97.09839563</v>
      </c>
      <c r="E1493" s="71">
        <f>Costcomb!P1493</f>
        <v>174.7771121</v>
      </c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21" t="s">
        <v>2647</v>
      </c>
      <c r="B1494" s="21" t="s">
        <v>2648</v>
      </c>
      <c r="C1494" s="27" t="s">
        <v>20</v>
      </c>
      <c r="D1494" s="71">
        <f>Costcomb!N1494</f>
        <v>97.09839563</v>
      </c>
      <c r="E1494" s="71">
        <f>Costcomb!P1494</f>
        <v>174.7771121</v>
      </c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21" t="s">
        <v>2649</v>
      </c>
      <c r="B1495" s="21" t="s">
        <v>2650</v>
      </c>
      <c r="C1495" s="27" t="s">
        <v>20</v>
      </c>
      <c r="D1495" s="71">
        <f>Costcomb!N1495</f>
        <v>31.6309455</v>
      </c>
      <c r="E1495" s="71">
        <f>Costcomb!P1495</f>
        <v>56.9357019</v>
      </c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21" t="s">
        <v>2651</v>
      </c>
      <c r="B1496" s="21" t="s">
        <v>2412</v>
      </c>
      <c r="C1496" s="27" t="s">
        <v>20</v>
      </c>
      <c r="D1496" s="71">
        <f>Costcomb!N1496</f>
        <v>136.6370775</v>
      </c>
      <c r="E1496" s="71">
        <f>Costcomb!P1496</f>
        <v>245.9467395</v>
      </c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21" t="s">
        <v>2652</v>
      </c>
      <c r="B1497" s="21" t="s">
        <v>2653</v>
      </c>
      <c r="C1497" s="27" t="s">
        <v>20</v>
      </c>
      <c r="D1497" s="71">
        <f>Costcomb!N1497</f>
        <v>136.6370775</v>
      </c>
      <c r="E1497" s="71">
        <f>Costcomb!P1497</f>
        <v>245.9467395</v>
      </c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21" t="s">
        <v>2654</v>
      </c>
      <c r="B1498" s="21" t="s">
        <v>2655</v>
      </c>
      <c r="C1498" s="27" t="s">
        <v>20</v>
      </c>
      <c r="D1498" s="71">
        <f>Costcomb!N1498</f>
        <v>98.44324875</v>
      </c>
      <c r="E1498" s="71">
        <f>Costcomb!P1498</f>
        <v>177.1978478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21" t="s">
        <v>2656</v>
      </c>
      <c r="B1499" s="21" t="s">
        <v>2657</v>
      </c>
      <c r="C1499" s="27" t="s">
        <v>20</v>
      </c>
      <c r="D1499" s="71">
        <f>Costcomb!N1499</f>
        <v>290.488275</v>
      </c>
      <c r="E1499" s="71">
        <f>Costcomb!P1499</f>
        <v>522.878895</v>
      </c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21" t="s">
        <v>2658</v>
      </c>
      <c r="B1500" s="21" t="s">
        <v>2659</v>
      </c>
      <c r="C1500" s="27" t="s">
        <v>20</v>
      </c>
      <c r="D1500" s="71">
        <f>Costcomb!N1500</f>
        <v>6.939442125</v>
      </c>
      <c r="E1500" s="71">
        <f>Costcomb!P1500</f>
        <v>12.49099583</v>
      </c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21" t="s">
        <v>2660</v>
      </c>
      <c r="B1501" s="21" t="s">
        <v>2661</v>
      </c>
      <c r="C1501" s="27" t="s">
        <v>20</v>
      </c>
      <c r="D1501" s="71">
        <f>Costcomb!N1501</f>
        <v>6.939442125</v>
      </c>
      <c r="E1501" s="71">
        <f>Costcomb!P1501</f>
        <v>12.49099583</v>
      </c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21" t="s">
        <v>2662</v>
      </c>
      <c r="B1502" s="21" t="s">
        <v>2663</v>
      </c>
      <c r="C1502" s="27" t="s">
        <v>20</v>
      </c>
      <c r="D1502" s="71">
        <f>Costcomb!N1502</f>
        <v>18.18241425</v>
      </c>
      <c r="E1502" s="71">
        <f>Costcomb!P1502</f>
        <v>32.72834565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21" t="s">
        <v>2664</v>
      </c>
      <c r="B1503" s="21" t="s">
        <v>2665</v>
      </c>
      <c r="C1503" s="27" t="s">
        <v>20</v>
      </c>
      <c r="D1503" s="71">
        <f>Costcomb!N1503</f>
        <v>15.2775315</v>
      </c>
      <c r="E1503" s="71">
        <f>Costcomb!P1503</f>
        <v>27.4995567</v>
      </c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21" t="s">
        <v>2666</v>
      </c>
      <c r="B1504" s="21" t="s">
        <v>2667</v>
      </c>
      <c r="C1504" s="27" t="s">
        <v>20</v>
      </c>
      <c r="D1504" s="71">
        <f>Costcomb!N1504</f>
        <v>13.66370775</v>
      </c>
      <c r="E1504" s="71">
        <f>Costcomb!P1504</f>
        <v>24.59467395</v>
      </c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21" t="s">
        <v>2668</v>
      </c>
      <c r="B1505" s="21" t="s">
        <v>2669</v>
      </c>
      <c r="C1505" s="27" t="s">
        <v>20</v>
      </c>
      <c r="D1505" s="71">
        <f>Costcomb!N1505</f>
        <v>10.758825</v>
      </c>
      <c r="E1505" s="71">
        <f>Costcomb!P1505</f>
        <v>19.365885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21" t="s">
        <v>2670</v>
      </c>
      <c r="B1506" s="21" t="s">
        <v>2671</v>
      </c>
      <c r="C1506" s="27" t="s">
        <v>20</v>
      </c>
      <c r="D1506" s="71">
        <f>Costcomb!N1506</f>
        <v>39.48488775</v>
      </c>
      <c r="E1506" s="71">
        <f>Costcomb!P1506</f>
        <v>71.07279795</v>
      </c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21" t="s">
        <v>2672</v>
      </c>
      <c r="B1507" s="21" t="s">
        <v>2673</v>
      </c>
      <c r="C1507" s="27" t="s">
        <v>20</v>
      </c>
      <c r="D1507" s="71">
        <f>Costcomb!N1507</f>
        <v>7.63876575</v>
      </c>
      <c r="E1507" s="71">
        <f>Costcomb!P1507</f>
        <v>13.74977835</v>
      </c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21" t="s">
        <v>2674</v>
      </c>
      <c r="B1508" s="21" t="s">
        <v>2675</v>
      </c>
      <c r="C1508" s="27" t="s">
        <v>20</v>
      </c>
      <c r="D1508" s="71">
        <f>Costcomb!N1508</f>
        <v>13.5561195</v>
      </c>
      <c r="E1508" s="71">
        <f>Costcomb!P1508</f>
        <v>24.4010151</v>
      </c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21" t="s">
        <v>2676</v>
      </c>
      <c r="B1509" s="21" t="s">
        <v>2677</v>
      </c>
      <c r="C1509" s="27" t="s">
        <v>20</v>
      </c>
      <c r="D1509" s="71">
        <f>Costcomb!N1509</f>
        <v>98.44324875</v>
      </c>
      <c r="E1509" s="71">
        <f>Costcomb!P1509</f>
        <v>177.1978478</v>
      </c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21" t="s">
        <v>2678</v>
      </c>
      <c r="B1510" s="21" t="s">
        <v>2679</v>
      </c>
      <c r="C1510" s="27" t="s">
        <v>20</v>
      </c>
      <c r="D1510" s="71">
        <f>Costcomb!N1510</f>
        <v>2.528323875</v>
      </c>
      <c r="E1510" s="71">
        <f>Costcomb!P1510</f>
        <v>4.550982975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21" t="s">
        <v>2680</v>
      </c>
      <c r="B1511" s="21" t="s">
        <v>2681</v>
      </c>
      <c r="C1511" s="27" t="s">
        <v>20</v>
      </c>
      <c r="D1511" s="71">
        <f>Costcomb!N1511</f>
        <v>2.528323875</v>
      </c>
      <c r="E1511" s="71">
        <f>Costcomb!P1511</f>
        <v>4.550982975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21" t="s">
        <v>2682</v>
      </c>
      <c r="B1512" s="21" t="s">
        <v>2683</v>
      </c>
      <c r="C1512" s="27" t="s">
        <v>20</v>
      </c>
      <c r="D1512" s="71">
        <f>Costcomb!N1512</f>
        <v>2.528323875</v>
      </c>
      <c r="E1512" s="71">
        <f>Costcomb!P1512</f>
        <v>4.550982975</v>
      </c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21" t="s">
        <v>2684</v>
      </c>
      <c r="B1513" s="21" t="s">
        <v>2685</v>
      </c>
      <c r="C1513" s="27" t="s">
        <v>20</v>
      </c>
      <c r="D1513" s="71">
        <f>Costcomb!N1513</f>
        <v>14.95476675</v>
      </c>
      <c r="E1513" s="71">
        <f>Costcomb!P1513</f>
        <v>26.91858015</v>
      </c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21" t="s">
        <v>2686</v>
      </c>
      <c r="B1514" s="21" t="s">
        <v>2687</v>
      </c>
      <c r="C1514" s="27" t="s">
        <v>20</v>
      </c>
      <c r="D1514" s="71">
        <f>Costcomb!N1514</f>
        <v>303.398865</v>
      </c>
      <c r="E1514" s="71">
        <f>Costcomb!P1514</f>
        <v>546.117957</v>
      </c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21" t="s">
        <v>2688</v>
      </c>
      <c r="B1515" s="21" t="s">
        <v>2689</v>
      </c>
      <c r="C1515" s="27" t="s">
        <v>20</v>
      </c>
      <c r="D1515" s="71">
        <f>Costcomb!N1515</f>
        <v>54.8700075</v>
      </c>
      <c r="E1515" s="71">
        <f>Costcomb!P1515</f>
        <v>98.7660135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21" t="s">
        <v>2690</v>
      </c>
      <c r="B1516" s="21" t="s">
        <v>2691</v>
      </c>
      <c r="C1516" s="27" t="s">
        <v>20</v>
      </c>
      <c r="D1516" s="71">
        <f>Costcomb!N1516</f>
        <v>286.7226863</v>
      </c>
      <c r="E1516" s="71">
        <f>Costcomb!P1516</f>
        <v>516.1008353</v>
      </c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21" t="s">
        <v>2692</v>
      </c>
      <c r="B1517" s="21" t="s">
        <v>2693</v>
      </c>
      <c r="C1517" s="27" t="s">
        <v>20</v>
      </c>
      <c r="D1517" s="71">
        <f>Costcomb!N1517</f>
        <v>286.7226863</v>
      </c>
      <c r="E1517" s="71">
        <f>Costcomb!P1517</f>
        <v>516.1008353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21" t="s">
        <v>2694</v>
      </c>
      <c r="B1518" s="21" t="s">
        <v>2695</v>
      </c>
      <c r="C1518" s="27" t="s">
        <v>20</v>
      </c>
      <c r="D1518" s="71">
        <f>Costcomb!N1518</f>
        <v>286.7226863</v>
      </c>
      <c r="E1518" s="71">
        <f>Costcomb!P1518</f>
        <v>516.1008353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21" t="s">
        <v>2696</v>
      </c>
      <c r="B1519" s="21" t="s">
        <v>2697</v>
      </c>
      <c r="C1519" s="27" t="s">
        <v>20</v>
      </c>
      <c r="D1519" s="71">
        <f>Costcomb!N1519</f>
        <v>430.353</v>
      </c>
      <c r="E1519" s="71">
        <f>Costcomb!P1519</f>
        <v>774.6354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21" t="s">
        <v>2698</v>
      </c>
      <c r="B1520" s="21" t="s">
        <v>2699</v>
      </c>
      <c r="C1520" s="27" t="s">
        <v>20</v>
      </c>
      <c r="D1520" s="71">
        <f>Costcomb!N1520</f>
        <v>430.353</v>
      </c>
      <c r="E1520" s="71">
        <f>Costcomb!P1520</f>
        <v>774.6354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21" t="s">
        <v>2700</v>
      </c>
      <c r="B1521" s="21" t="s">
        <v>2701</v>
      </c>
      <c r="C1521" s="27" t="s">
        <v>20</v>
      </c>
      <c r="D1521" s="71">
        <f>Costcomb!N1521</f>
        <v>569.6797838</v>
      </c>
      <c r="E1521" s="71">
        <f>Costcomb!P1521</f>
        <v>1025.423611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21" t="s">
        <v>2702</v>
      </c>
      <c r="B1522" s="21" t="s">
        <v>2703</v>
      </c>
      <c r="C1522" s="27" t="s">
        <v>20</v>
      </c>
      <c r="D1522" s="71">
        <f>Costcomb!N1522</f>
        <v>569.6797838</v>
      </c>
      <c r="E1522" s="71">
        <f>Costcomb!P1522</f>
        <v>1025.423611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21" t="s">
        <v>2704</v>
      </c>
      <c r="B1523" s="21" t="s">
        <v>2705</v>
      </c>
      <c r="C1523" s="27" t="s">
        <v>20</v>
      </c>
      <c r="D1523" s="71">
        <f>Costcomb!N1523</f>
        <v>569.6797838</v>
      </c>
      <c r="E1523" s="71">
        <f>Costcomb!P1523</f>
        <v>1025.423611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21" t="s">
        <v>2706</v>
      </c>
      <c r="B1524" s="21" t="s">
        <v>2707</v>
      </c>
      <c r="C1524" s="27" t="s">
        <v>20</v>
      </c>
      <c r="D1524" s="71">
        <f>Costcomb!N1524</f>
        <v>32.706828</v>
      </c>
      <c r="E1524" s="71">
        <f>Costcomb!P1524</f>
        <v>58.8722904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21" t="s">
        <v>2708</v>
      </c>
      <c r="B1525" s="21" t="s">
        <v>2709</v>
      </c>
      <c r="C1525" s="27" t="s">
        <v>20</v>
      </c>
      <c r="D1525" s="71">
        <f>Costcomb!N1525</f>
        <v>32.706828</v>
      </c>
      <c r="E1525" s="71">
        <f>Costcomb!P1525</f>
        <v>58.8722904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21" t="s">
        <v>2710</v>
      </c>
      <c r="B1526" s="21" t="s">
        <v>2711</v>
      </c>
      <c r="C1526" s="27" t="s">
        <v>20</v>
      </c>
      <c r="D1526" s="71">
        <f>Costcomb!N1526</f>
        <v>32.706828</v>
      </c>
      <c r="E1526" s="71">
        <f>Costcomb!P1526</f>
        <v>58.8722904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21" t="s">
        <v>2712</v>
      </c>
      <c r="B1527" s="21" t="s">
        <v>2713</v>
      </c>
      <c r="C1527" s="27" t="s">
        <v>20</v>
      </c>
      <c r="D1527" s="71">
        <f>Costcomb!N1527</f>
        <v>32.706828</v>
      </c>
      <c r="E1527" s="71">
        <f>Costcomb!P1527</f>
        <v>58.8722904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21" t="s">
        <v>2714</v>
      </c>
      <c r="B1528" s="21" t="s">
        <v>2715</v>
      </c>
      <c r="C1528" s="27" t="s">
        <v>20</v>
      </c>
      <c r="D1528" s="71">
        <f>Costcomb!N1528</f>
        <v>32.706828</v>
      </c>
      <c r="E1528" s="71">
        <f>Costcomb!P1528</f>
        <v>58.8722904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21" t="s">
        <v>2716</v>
      </c>
      <c r="B1529" s="21" t="s">
        <v>2717</v>
      </c>
      <c r="C1529" s="27" t="s">
        <v>20</v>
      </c>
      <c r="D1529" s="71">
        <f>Costcomb!N1529</f>
        <v>32.706828</v>
      </c>
      <c r="E1529" s="71">
        <f>Costcomb!P1529</f>
        <v>58.8722904</v>
      </c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21" t="s">
        <v>2718</v>
      </c>
      <c r="B1530" s="21" t="s">
        <v>2719</v>
      </c>
      <c r="C1530" s="27" t="s">
        <v>20</v>
      </c>
      <c r="D1530" s="71">
        <f>Costcomb!N1530</f>
        <v>32.706828</v>
      </c>
      <c r="E1530" s="71">
        <f>Costcomb!P1530</f>
        <v>58.8722904</v>
      </c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21" t="s">
        <v>2720</v>
      </c>
      <c r="B1531" s="21" t="s">
        <v>2721</v>
      </c>
      <c r="C1531" s="27" t="s">
        <v>20</v>
      </c>
      <c r="D1531" s="71">
        <f>Costcomb!N1531</f>
        <v>32.706828</v>
      </c>
      <c r="E1531" s="71">
        <f>Costcomb!P1531</f>
        <v>58.8722904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21" t="s">
        <v>2722</v>
      </c>
      <c r="B1532" s="21" t="s">
        <v>2723</v>
      </c>
      <c r="C1532" s="27" t="s">
        <v>20</v>
      </c>
      <c r="D1532" s="71">
        <f>Costcomb!N1532</f>
        <v>63.4770675</v>
      </c>
      <c r="E1532" s="71">
        <f>Costcomb!P1532</f>
        <v>114.2587215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21" t="s">
        <v>2724</v>
      </c>
      <c r="B1533" s="21" t="s">
        <v>2725</v>
      </c>
      <c r="C1533" s="27" t="s">
        <v>20</v>
      </c>
      <c r="D1533" s="71">
        <f>Costcomb!N1533</f>
        <v>63.4770675</v>
      </c>
      <c r="E1533" s="71">
        <f>Costcomb!P1533</f>
        <v>114.2587215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21" t="s">
        <v>2726</v>
      </c>
      <c r="B1534" s="21" t="s">
        <v>2727</v>
      </c>
      <c r="C1534" s="27" t="s">
        <v>20</v>
      </c>
      <c r="D1534" s="71">
        <f>Costcomb!N1534</f>
        <v>63.4770675</v>
      </c>
      <c r="E1534" s="71">
        <f>Costcomb!P1534</f>
        <v>114.2587215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21" t="s">
        <v>2728</v>
      </c>
      <c r="B1535" s="21" t="s">
        <v>2729</v>
      </c>
      <c r="C1535" s="27" t="s">
        <v>20</v>
      </c>
      <c r="D1535" s="71">
        <f>Costcomb!N1535</f>
        <v>63.4770675</v>
      </c>
      <c r="E1535" s="71">
        <f>Costcomb!P1535</f>
        <v>114.2587215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21" t="s">
        <v>2730</v>
      </c>
      <c r="B1536" s="21" t="s">
        <v>2731</v>
      </c>
      <c r="C1536" s="27" t="s">
        <v>20</v>
      </c>
      <c r="D1536" s="71">
        <f>Costcomb!N1536</f>
        <v>63.4770675</v>
      </c>
      <c r="E1536" s="71">
        <f>Costcomb!P1536</f>
        <v>114.2587215</v>
      </c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21" t="s">
        <v>2732</v>
      </c>
      <c r="B1537" s="21" t="s">
        <v>2733</v>
      </c>
      <c r="C1537" s="27" t="s">
        <v>20</v>
      </c>
      <c r="D1537" s="71">
        <f>Costcomb!N1537</f>
        <v>63.4770675</v>
      </c>
      <c r="E1537" s="71">
        <f>Costcomb!P1537</f>
        <v>114.2587215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21" t="s">
        <v>2734</v>
      </c>
      <c r="B1538" s="21" t="s">
        <v>2735</v>
      </c>
      <c r="C1538" s="27" t="s">
        <v>20</v>
      </c>
      <c r="D1538" s="71">
        <f>Costcomb!N1538</f>
        <v>440.0359425</v>
      </c>
      <c r="E1538" s="71">
        <f>Costcomb!P1538</f>
        <v>792.0646965</v>
      </c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21" t="s">
        <v>2736</v>
      </c>
      <c r="B1539" s="21" t="s">
        <v>2737</v>
      </c>
      <c r="C1539" s="27" t="s">
        <v>20</v>
      </c>
      <c r="D1539" s="71">
        <f>Costcomb!N1539</f>
        <v>440.0359425</v>
      </c>
      <c r="E1539" s="71">
        <f>Costcomb!P1539</f>
        <v>792.0646965</v>
      </c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21" t="s">
        <v>2738</v>
      </c>
      <c r="B1540" s="21" t="s">
        <v>2739</v>
      </c>
      <c r="C1540" s="27" t="s">
        <v>20</v>
      </c>
      <c r="D1540" s="71">
        <f>Costcomb!N1540</f>
        <v>440.0359425</v>
      </c>
      <c r="E1540" s="71">
        <f>Costcomb!P1540</f>
        <v>792.0646965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21" t="s">
        <v>2740</v>
      </c>
      <c r="B1541" s="21" t="s">
        <v>2741</v>
      </c>
      <c r="C1541" s="27" t="s">
        <v>20</v>
      </c>
      <c r="D1541" s="71">
        <f>Costcomb!N1541</f>
        <v>584.7421388</v>
      </c>
      <c r="E1541" s="71">
        <f>Costcomb!P1541</f>
        <v>1052.53585</v>
      </c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21" t="s">
        <v>2742</v>
      </c>
      <c r="B1542" s="21" t="s">
        <v>2743</v>
      </c>
      <c r="C1542" s="27" t="s">
        <v>20</v>
      </c>
      <c r="D1542" s="71">
        <f>Costcomb!N1542</f>
        <v>584.7421388</v>
      </c>
      <c r="E1542" s="71">
        <f>Costcomb!P1542</f>
        <v>1052.53585</v>
      </c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21" t="s">
        <v>2744</v>
      </c>
      <c r="B1543" s="21" t="s">
        <v>2745</v>
      </c>
      <c r="C1543" s="27" t="s">
        <v>20</v>
      </c>
      <c r="D1543" s="71">
        <f>Costcomb!N1543</f>
        <v>584.7421388</v>
      </c>
      <c r="E1543" s="71">
        <f>Costcomb!P1543</f>
        <v>1052.53585</v>
      </c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21" t="s">
        <v>2746</v>
      </c>
      <c r="B1544" s="21" t="s">
        <v>2747</v>
      </c>
      <c r="C1544" s="27" t="s">
        <v>20</v>
      </c>
      <c r="D1544" s="71">
        <f>Costcomb!N1544</f>
        <v>584.7421388</v>
      </c>
      <c r="E1544" s="71">
        <f>Costcomb!P1544</f>
        <v>1052.53585</v>
      </c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21" t="s">
        <v>2748</v>
      </c>
      <c r="B1545" s="21" t="s">
        <v>2749</v>
      </c>
      <c r="C1545" s="27" t="s">
        <v>20</v>
      </c>
      <c r="D1545" s="71">
        <f>Costcomb!N1545</f>
        <v>584.7421388</v>
      </c>
      <c r="E1545" s="71">
        <f>Costcomb!P1545</f>
        <v>1052.53585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21" t="s">
        <v>2750</v>
      </c>
      <c r="B1546" s="21" t="s">
        <v>2751</v>
      </c>
      <c r="C1546" s="27" t="s">
        <v>20</v>
      </c>
      <c r="D1546" s="71">
        <f>Costcomb!N1546</f>
        <v>584.7421388</v>
      </c>
      <c r="E1546" s="71">
        <f>Costcomb!P1546</f>
        <v>1052.53585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21" t="s">
        <v>2752</v>
      </c>
      <c r="B1547" s="21" t="s">
        <v>2753</v>
      </c>
      <c r="C1547" s="27" t="s">
        <v>20</v>
      </c>
      <c r="D1547" s="71">
        <f>Costcomb!N1547</f>
        <v>584.7421388</v>
      </c>
      <c r="E1547" s="71">
        <f>Costcomb!P1547</f>
        <v>1052.53585</v>
      </c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21" t="s">
        <v>2754</v>
      </c>
      <c r="B1548" s="21" t="s">
        <v>2755</v>
      </c>
      <c r="C1548" s="27" t="s">
        <v>20</v>
      </c>
      <c r="D1548" s="71">
        <f>Costcomb!N1548</f>
        <v>61.3253025</v>
      </c>
      <c r="E1548" s="71">
        <f>Costcomb!P1548</f>
        <v>110.3855445</v>
      </c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21" t="s">
        <v>2756</v>
      </c>
      <c r="B1549" s="21" t="s">
        <v>2757</v>
      </c>
      <c r="C1549" s="27" t="s">
        <v>20</v>
      </c>
      <c r="D1549" s="71">
        <f>Costcomb!N1549</f>
        <v>59.1735375</v>
      </c>
      <c r="E1549" s="71">
        <f>Costcomb!P1549</f>
        <v>106.5123675</v>
      </c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21" t="s">
        <v>2758</v>
      </c>
      <c r="B1550" s="21" t="s">
        <v>2759</v>
      </c>
      <c r="C1550" s="27" t="s">
        <v>20</v>
      </c>
      <c r="D1550" s="71">
        <f>Costcomb!N1550</f>
        <v>45.50982975</v>
      </c>
      <c r="E1550" s="71">
        <f>Costcomb!P1550</f>
        <v>81.91769355</v>
      </c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21" t="s">
        <v>2760</v>
      </c>
      <c r="B1551" s="21" t="s">
        <v>2761</v>
      </c>
      <c r="C1551" s="27" t="s">
        <v>20</v>
      </c>
      <c r="D1551" s="71">
        <f>Costcomb!N1551</f>
        <v>63.4770675</v>
      </c>
      <c r="E1551" s="71">
        <f>Costcomb!P1551</f>
        <v>114.2587215</v>
      </c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21" t="s">
        <v>2762</v>
      </c>
      <c r="B1552" s="21" t="s">
        <v>2763</v>
      </c>
      <c r="C1552" s="27" t="s">
        <v>20</v>
      </c>
      <c r="D1552" s="71">
        <f>Costcomb!N1552</f>
        <v>107.58825</v>
      </c>
      <c r="E1552" s="71">
        <f>Costcomb!P1552</f>
        <v>193.65885</v>
      </c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21" t="s">
        <v>2764</v>
      </c>
      <c r="B1553" s="21" t="s">
        <v>2765</v>
      </c>
      <c r="C1553" s="27" t="s">
        <v>20</v>
      </c>
      <c r="D1553" s="71">
        <f>Costcomb!N1553</f>
        <v>120.49884</v>
      </c>
      <c r="E1553" s="71">
        <f>Costcomb!P1553</f>
        <v>216.897912</v>
      </c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21" t="s">
        <v>2766</v>
      </c>
      <c r="B1554" s="21" t="s">
        <v>2767</v>
      </c>
      <c r="C1554" s="27" t="s">
        <v>2181</v>
      </c>
      <c r="D1554" s="71">
        <f>Costcomb!N1554</f>
        <v>107.0503088</v>
      </c>
      <c r="E1554" s="71">
        <f>Costcomb!P1554</f>
        <v>192.6905558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21" t="s">
        <v>2768</v>
      </c>
      <c r="B1555" s="21" t="s">
        <v>2769</v>
      </c>
      <c r="C1555" s="27" t="s">
        <v>20</v>
      </c>
      <c r="D1555" s="71">
        <f>Costcomb!N1555</f>
        <v>201.1469922</v>
      </c>
      <c r="E1555" s="71">
        <f>Costcomb!P1555</f>
        <v>362.064586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21" t="s">
        <v>2770</v>
      </c>
      <c r="B1556" s="21" t="s">
        <v>2771</v>
      </c>
      <c r="C1556" s="27" t="s">
        <v>1841</v>
      </c>
      <c r="D1556" s="71">
        <f>Costcomb!N1556</f>
        <v>72.89103938</v>
      </c>
      <c r="E1556" s="71">
        <f>Costcomb!P1556</f>
        <v>131.2038709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21" t="s">
        <v>2772</v>
      </c>
      <c r="B1557" s="21" t="s">
        <v>2773</v>
      </c>
      <c r="C1557" s="27" t="s">
        <v>1841</v>
      </c>
      <c r="D1557" s="71">
        <f>Costcomb!N1557</f>
        <v>5.971147875</v>
      </c>
      <c r="E1557" s="71">
        <f>Costcomb!P1557</f>
        <v>10.74806618</v>
      </c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21" t="s">
        <v>2774</v>
      </c>
      <c r="B1558" s="21" t="s">
        <v>2775</v>
      </c>
      <c r="C1558" s="27" t="s">
        <v>20</v>
      </c>
      <c r="D1558" s="71">
        <f>Costcomb!N1558</f>
        <v>8.983618875</v>
      </c>
      <c r="E1558" s="71">
        <f>Costcomb!P1558</f>
        <v>16.17051398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21" t="s">
        <v>2776</v>
      </c>
      <c r="B1559" s="21" t="s">
        <v>2777</v>
      </c>
      <c r="C1559" s="27" t="s">
        <v>20</v>
      </c>
      <c r="D1559" s="71">
        <f>Costcomb!N1559</f>
        <v>160.3064925</v>
      </c>
      <c r="E1559" s="71">
        <f>Costcomb!P1559</f>
        <v>288.5516865</v>
      </c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21" t="s">
        <v>2778</v>
      </c>
      <c r="B1560" s="21" t="s">
        <v>2779</v>
      </c>
      <c r="C1560" s="27" t="s">
        <v>20</v>
      </c>
      <c r="D1560" s="71">
        <f>Costcomb!N1560</f>
        <v>8.338089375</v>
      </c>
      <c r="E1560" s="71">
        <f>Costcomb!P1560</f>
        <v>15.00856088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21" t="s">
        <v>2780</v>
      </c>
      <c r="B1561" s="21" t="s">
        <v>2781</v>
      </c>
      <c r="C1561" s="27" t="s">
        <v>20</v>
      </c>
      <c r="D1561" s="71">
        <f>Costcomb!N1561</f>
        <v>0.419594175</v>
      </c>
      <c r="E1561" s="71">
        <f>Costcomb!P1561</f>
        <v>0.755269515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21" t="s">
        <v>2782</v>
      </c>
      <c r="B1562" s="21" t="s">
        <v>2783</v>
      </c>
      <c r="C1562" s="27" t="s">
        <v>20</v>
      </c>
      <c r="D1562" s="71">
        <f>Costcomb!N1562</f>
        <v>2.097970875</v>
      </c>
      <c r="E1562" s="71">
        <f>Costcomb!P1562</f>
        <v>3.776347575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21" t="s">
        <v>2784</v>
      </c>
      <c r="B1563" s="21" t="s">
        <v>2785</v>
      </c>
      <c r="C1563" s="27" t="s">
        <v>20</v>
      </c>
      <c r="D1563" s="71">
        <f>Costcomb!N1563</f>
        <v>2.635912125</v>
      </c>
      <c r="E1563" s="71">
        <f>Costcomb!P1563</f>
        <v>4.744641825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21" t="s">
        <v>2786</v>
      </c>
      <c r="B1564" s="21" t="s">
        <v>2787</v>
      </c>
      <c r="C1564" s="27" t="s">
        <v>20</v>
      </c>
      <c r="D1564" s="71">
        <f>Costcomb!N1564</f>
        <v>3.496618125</v>
      </c>
      <c r="E1564" s="71">
        <f>Costcomb!P1564</f>
        <v>6.293912625</v>
      </c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21" t="s">
        <v>2788</v>
      </c>
      <c r="B1565" s="21" t="s">
        <v>2789</v>
      </c>
      <c r="C1565" s="27" t="s">
        <v>20</v>
      </c>
      <c r="D1565" s="71">
        <f>Costcomb!N1565</f>
        <v>1.5062355</v>
      </c>
      <c r="E1565" s="71">
        <f>Costcomb!P1565</f>
        <v>2.7112239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21" t="s">
        <v>2790</v>
      </c>
      <c r="B1566" s="21" t="s">
        <v>2791</v>
      </c>
      <c r="C1566" s="27" t="s">
        <v>20</v>
      </c>
      <c r="D1566" s="71">
        <f>Costcomb!N1566</f>
        <v>2.528323875</v>
      </c>
      <c r="E1566" s="71">
        <f>Costcomb!P1566</f>
        <v>4.550982975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21" t="s">
        <v>2792</v>
      </c>
      <c r="B1567" s="21" t="s">
        <v>2793</v>
      </c>
      <c r="C1567" s="27" t="s">
        <v>20</v>
      </c>
      <c r="D1567" s="71">
        <f>Costcomb!N1567</f>
        <v>9.306383625</v>
      </c>
      <c r="E1567" s="71">
        <f>Costcomb!P1567</f>
        <v>16.75149053</v>
      </c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21" t="s">
        <v>2794</v>
      </c>
      <c r="B1568" s="21" t="s">
        <v>2795</v>
      </c>
      <c r="C1568" s="27" t="s">
        <v>20</v>
      </c>
      <c r="D1568" s="71">
        <f>Costcomb!N1568</f>
        <v>8.015324625</v>
      </c>
      <c r="E1568" s="71">
        <f>Costcomb!P1568</f>
        <v>14.42758433</v>
      </c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21" t="s">
        <v>2796</v>
      </c>
      <c r="B1569" s="21" t="s">
        <v>2797</v>
      </c>
      <c r="C1569" s="27" t="s">
        <v>20</v>
      </c>
      <c r="D1569" s="71">
        <f>Costcomb!N1569</f>
        <v>2.097970875</v>
      </c>
      <c r="E1569" s="71">
        <f>Costcomb!P1569</f>
        <v>3.776347575</v>
      </c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21" t="s">
        <v>2798</v>
      </c>
      <c r="B1570" s="21" t="s">
        <v>2799</v>
      </c>
      <c r="C1570" s="27" t="s">
        <v>20</v>
      </c>
      <c r="D1570" s="71">
        <f>Costcomb!N1570</f>
        <v>97.9053075</v>
      </c>
      <c r="E1570" s="71">
        <f>Costcomb!P1570</f>
        <v>176.2295535</v>
      </c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21" t="s">
        <v>2800</v>
      </c>
      <c r="B1571" s="21" t="s">
        <v>2801</v>
      </c>
      <c r="C1571" s="27" t="s">
        <v>20</v>
      </c>
      <c r="D1571" s="71">
        <f>Costcomb!N1571</f>
        <v>3.604206375</v>
      </c>
      <c r="E1571" s="71">
        <f>Costcomb!P1571</f>
        <v>6.487571475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21" t="s">
        <v>2802</v>
      </c>
      <c r="B1572" s="21" t="s">
        <v>2803</v>
      </c>
      <c r="C1572" s="27" t="s">
        <v>20</v>
      </c>
      <c r="D1572" s="71">
        <f>Costcomb!N1572</f>
        <v>3.33523575</v>
      </c>
      <c r="E1572" s="71">
        <f>Costcomb!P1572</f>
        <v>6.00342435</v>
      </c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21" t="s">
        <v>2804</v>
      </c>
      <c r="B1573" s="21" t="s">
        <v>2805</v>
      </c>
      <c r="C1573" s="27" t="s">
        <v>20</v>
      </c>
      <c r="D1573" s="71">
        <f>Costcomb!N1573</f>
        <v>1.39864725</v>
      </c>
      <c r="E1573" s="71">
        <f>Costcomb!P1573</f>
        <v>2.51756505</v>
      </c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21" t="s">
        <v>2806</v>
      </c>
      <c r="B1574" s="21" t="s">
        <v>2807</v>
      </c>
      <c r="C1574" s="27" t="s">
        <v>20</v>
      </c>
      <c r="D1574" s="71">
        <f>Costcomb!N1574</f>
        <v>1.61382375</v>
      </c>
      <c r="E1574" s="71">
        <f>Costcomb!P1574</f>
        <v>2.90488275</v>
      </c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21" t="s">
        <v>2808</v>
      </c>
      <c r="B1575" s="21" t="s">
        <v>2809</v>
      </c>
      <c r="C1575" s="27" t="s">
        <v>20</v>
      </c>
      <c r="D1575" s="71">
        <f>Costcomb!N1575</f>
        <v>13.340943</v>
      </c>
      <c r="E1575" s="71">
        <f>Costcomb!P1575</f>
        <v>24.0136974</v>
      </c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21" t="s">
        <v>2810</v>
      </c>
      <c r="B1576" s="21" t="s">
        <v>2811</v>
      </c>
      <c r="C1576" s="27" t="s">
        <v>20</v>
      </c>
      <c r="D1576" s="71">
        <f>Costcomb!N1576</f>
        <v>12.80300175</v>
      </c>
      <c r="E1576" s="71">
        <f>Costcomb!P1576</f>
        <v>23.04540315</v>
      </c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21" t="s">
        <v>2812</v>
      </c>
      <c r="B1577" s="21" t="s">
        <v>2813</v>
      </c>
      <c r="C1577" s="27" t="s">
        <v>20</v>
      </c>
      <c r="D1577" s="71">
        <f>Costcomb!N1577</f>
        <v>111.3538388</v>
      </c>
      <c r="E1577" s="71">
        <f>Costcomb!P1577</f>
        <v>200.4369098</v>
      </c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21" t="s">
        <v>2814</v>
      </c>
      <c r="B1578" s="21" t="s">
        <v>2815</v>
      </c>
      <c r="C1578" s="27" t="s">
        <v>20</v>
      </c>
      <c r="D1578" s="71">
        <f>Costcomb!N1578</f>
        <v>111.3538388</v>
      </c>
      <c r="E1578" s="71">
        <f>Costcomb!P1578</f>
        <v>200.4369098</v>
      </c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21" t="s">
        <v>2816</v>
      </c>
      <c r="B1579" s="21" t="s">
        <v>2817</v>
      </c>
      <c r="C1579" s="27" t="s">
        <v>20</v>
      </c>
      <c r="D1579" s="71">
        <f>Costcomb!N1579</f>
        <v>77.46354</v>
      </c>
      <c r="E1579" s="71">
        <f>Costcomb!P1579</f>
        <v>139.434372</v>
      </c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21" t="s">
        <v>2818</v>
      </c>
      <c r="B1580" s="21" t="s">
        <v>2819</v>
      </c>
      <c r="C1580" s="27" t="s">
        <v>20</v>
      </c>
      <c r="D1580" s="71">
        <f>Costcomb!N1580</f>
        <v>83.64986438</v>
      </c>
      <c r="E1580" s="71">
        <f>Costcomb!P1580</f>
        <v>150.5697559</v>
      </c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21" t="s">
        <v>2820</v>
      </c>
      <c r="B1581" s="21" t="s">
        <v>2821</v>
      </c>
      <c r="C1581" s="27" t="s">
        <v>20</v>
      </c>
      <c r="D1581" s="71">
        <f>Costcomb!N1581</f>
        <v>0.699323625</v>
      </c>
      <c r="E1581" s="71">
        <f>Costcomb!P1581</f>
        <v>1.258782525</v>
      </c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21" t="s">
        <v>2822</v>
      </c>
      <c r="B1582" s="21" t="s">
        <v>2823</v>
      </c>
      <c r="C1582" s="27" t="s">
        <v>20</v>
      </c>
      <c r="D1582" s="71">
        <f>Costcomb!N1582</f>
        <v>1.5062355</v>
      </c>
      <c r="E1582" s="71">
        <f>Costcomb!P1582</f>
        <v>2.7112239</v>
      </c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21" t="s">
        <v>2824</v>
      </c>
      <c r="B1583" s="21" t="s">
        <v>2825</v>
      </c>
      <c r="C1583" s="27" t="s">
        <v>20</v>
      </c>
      <c r="D1583" s="71">
        <f>Costcomb!N1583</f>
        <v>2.47452975</v>
      </c>
      <c r="E1583" s="71">
        <f>Costcomb!P1583</f>
        <v>4.45415355</v>
      </c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21" t="s">
        <v>2826</v>
      </c>
      <c r="B1584" s="21" t="s">
        <v>2827</v>
      </c>
      <c r="C1584" s="27" t="s">
        <v>20</v>
      </c>
      <c r="D1584" s="71">
        <f>Costcomb!N1584</f>
        <v>462.629475</v>
      </c>
      <c r="E1584" s="71">
        <f>Costcomb!P1584</f>
        <v>832.733055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21" t="s">
        <v>2828</v>
      </c>
      <c r="B1585" s="21" t="s">
        <v>2829</v>
      </c>
      <c r="C1585" s="27" t="s">
        <v>20</v>
      </c>
      <c r="D1585" s="71">
        <f>Costcomb!N1585</f>
        <v>506.2027163</v>
      </c>
      <c r="E1585" s="71">
        <f>Costcomb!P1585</f>
        <v>911.1648893</v>
      </c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21" t="s">
        <v>2830</v>
      </c>
      <c r="B1586" s="21" t="s">
        <v>2831</v>
      </c>
      <c r="C1586" s="27" t="s">
        <v>20</v>
      </c>
      <c r="D1586" s="71">
        <f>Costcomb!N1586</f>
        <v>295.3297463</v>
      </c>
      <c r="E1586" s="71">
        <f>Costcomb!P1586</f>
        <v>531.5935433</v>
      </c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21" t="s">
        <v>2832</v>
      </c>
      <c r="B1587" s="21" t="s">
        <v>2833</v>
      </c>
      <c r="C1587" s="27" t="s">
        <v>20</v>
      </c>
      <c r="D1587" s="71">
        <f>Costcomb!N1587</f>
        <v>562.6865475</v>
      </c>
      <c r="E1587" s="71">
        <f>Costcomb!P1587</f>
        <v>1012.835786</v>
      </c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21" t="s">
        <v>2834</v>
      </c>
      <c r="B1588" s="21" t="s">
        <v>2835</v>
      </c>
      <c r="C1588" s="27" t="s">
        <v>20</v>
      </c>
      <c r="D1588" s="71">
        <f>Costcomb!N1588</f>
        <v>562.6865475</v>
      </c>
      <c r="E1588" s="71">
        <f>Costcomb!P1588</f>
        <v>1012.835786</v>
      </c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21" t="s">
        <v>2836</v>
      </c>
      <c r="B1589" s="21" t="s">
        <v>2837</v>
      </c>
      <c r="C1589" s="27" t="s">
        <v>20</v>
      </c>
      <c r="D1589" s="71">
        <f>Costcomb!N1589</f>
        <v>0.699323625</v>
      </c>
      <c r="E1589" s="71">
        <f>Costcomb!P1589</f>
        <v>1.258782525</v>
      </c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21" t="s">
        <v>2838</v>
      </c>
      <c r="B1590" s="21" t="s">
        <v>2839</v>
      </c>
      <c r="C1590" s="27" t="s">
        <v>20</v>
      </c>
      <c r="D1590" s="71">
        <f>Costcomb!N1590</f>
        <v>1.237264875</v>
      </c>
      <c r="E1590" s="71">
        <f>Costcomb!P1590</f>
        <v>2.227076775</v>
      </c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21" t="s">
        <v>2840</v>
      </c>
      <c r="B1591" s="21" t="s">
        <v>2841</v>
      </c>
      <c r="C1591" s="27" t="s">
        <v>20</v>
      </c>
      <c r="D1591" s="71">
        <f>Costcomb!N1591</f>
        <v>3.173853375</v>
      </c>
      <c r="E1591" s="71">
        <f>Costcomb!P1591</f>
        <v>5.712936075</v>
      </c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21" t="s">
        <v>2842</v>
      </c>
      <c r="B1592" s="21" t="s">
        <v>2843</v>
      </c>
      <c r="C1592" s="27" t="s">
        <v>20</v>
      </c>
      <c r="D1592" s="71">
        <f>Costcomb!N1592</f>
        <v>0.699323625</v>
      </c>
      <c r="E1592" s="71">
        <f>Costcomb!P1592</f>
        <v>1.258782525</v>
      </c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21" t="s">
        <v>2844</v>
      </c>
      <c r="B1593" s="21" t="s">
        <v>2845</v>
      </c>
      <c r="C1593" s="27" t="s">
        <v>20</v>
      </c>
      <c r="D1593" s="71">
        <f>Costcomb!N1593</f>
        <v>1.5062355</v>
      </c>
      <c r="E1593" s="71">
        <f>Costcomb!P1593</f>
        <v>2.7112239</v>
      </c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21" t="s">
        <v>2846</v>
      </c>
      <c r="B1594" s="21" t="s">
        <v>2847</v>
      </c>
      <c r="C1594" s="27" t="s">
        <v>20</v>
      </c>
      <c r="D1594" s="71">
        <f>Costcomb!N1594</f>
        <v>173.4860531</v>
      </c>
      <c r="E1594" s="71">
        <f>Costcomb!P1594</f>
        <v>312.2748956</v>
      </c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21" t="s">
        <v>2848</v>
      </c>
      <c r="B1595" s="21" t="s">
        <v>2849</v>
      </c>
      <c r="C1595" s="27" t="s">
        <v>20</v>
      </c>
      <c r="D1595" s="71">
        <f>Costcomb!N1595</f>
        <v>154.6581094</v>
      </c>
      <c r="E1595" s="71">
        <f>Costcomb!P1595</f>
        <v>278.3845969</v>
      </c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21" t="s">
        <v>2850</v>
      </c>
      <c r="B1596" s="21" t="s">
        <v>2851</v>
      </c>
      <c r="C1596" s="27" t="s">
        <v>20</v>
      </c>
      <c r="D1596" s="71">
        <f>Costcomb!N1596</f>
        <v>130.7197238</v>
      </c>
      <c r="E1596" s="71">
        <f>Costcomb!P1596</f>
        <v>235.2955028</v>
      </c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21" t="s">
        <v>2852</v>
      </c>
      <c r="B1597" s="21" t="s">
        <v>2853</v>
      </c>
      <c r="C1597" s="27" t="s">
        <v>20</v>
      </c>
      <c r="D1597" s="71">
        <f>Costcomb!N1597</f>
        <v>2.528323875</v>
      </c>
      <c r="E1597" s="71">
        <f>Costcomb!P1597</f>
        <v>4.550982975</v>
      </c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21" t="s">
        <v>2854</v>
      </c>
      <c r="B1598" s="21" t="s">
        <v>2855</v>
      </c>
      <c r="C1598" s="27" t="s">
        <v>20</v>
      </c>
      <c r="D1598" s="71">
        <f>Costcomb!N1598</f>
        <v>44.21877075</v>
      </c>
      <c r="E1598" s="71">
        <f>Costcomb!P1598</f>
        <v>79.59378735</v>
      </c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21" t="s">
        <v>2856</v>
      </c>
      <c r="B1599" s="21" t="s">
        <v>2857</v>
      </c>
      <c r="C1599" s="27" t="s">
        <v>20</v>
      </c>
      <c r="D1599" s="71">
        <f>Costcomb!N1599</f>
        <v>44.21877075</v>
      </c>
      <c r="E1599" s="71">
        <f>Costcomb!P1599</f>
        <v>79.59378735</v>
      </c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21" t="s">
        <v>2858</v>
      </c>
      <c r="B1600" s="21" t="s">
        <v>2859</v>
      </c>
      <c r="C1600" s="27" t="s">
        <v>20</v>
      </c>
      <c r="D1600" s="71">
        <f>Costcomb!N1600</f>
        <v>44.21877075</v>
      </c>
      <c r="E1600" s="71">
        <f>Costcomb!P1600</f>
        <v>79.59378735</v>
      </c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21" t="s">
        <v>2860</v>
      </c>
      <c r="B1601" s="21" t="s">
        <v>2861</v>
      </c>
      <c r="C1601" s="27" t="s">
        <v>20</v>
      </c>
      <c r="D1601" s="71">
        <f>Costcomb!N1601</f>
        <v>44.21877075</v>
      </c>
      <c r="E1601" s="71">
        <f>Costcomb!P1601</f>
        <v>79.59378735</v>
      </c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21" t="s">
        <v>2862</v>
      </c>
      <c r="B1602" s="21" t="s">
        <v>2863</v>
      </c>
      <c r="C1602" s="27" t="s">
        <v>20</v>
      </c>
      <c r="D1602" s="71">
        <f>Costcomb!N1602</f>
        <v>4.034559375</v>
      </c>
      <c r="E1602" s="71">
        <f>Costcomb!P1602</f>
        <v>7.262206875</v>
      </c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21" t="s">
        <v>2864</v>
      </c>
      <c r="B1603" s="21" t="s">
        <v>2865</v>
      </c>
      <c r="C1603" s="27" t="s">
        <v>20</v>
      </c>
      <c r="D1603" s="71">
        <f>Costcomb!N1603</f>
        <v>26.35912125</v>
      </c>
      <c r="E1603" s="71">
        <f>Costcomb!P1603</f>
        <v>47.44641825</v>
      </c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21" t="s">
        <v>2866</v>
      </c>
      <c r="B1604" s="21" t="s">
        <v>2867</v>
      </c>
      <c r="C1604" s="27" t="s">
        <v>20</v>
      </c>
      <c r="D1604" s="71">
        <f>Costcomb!N1604</f>
        <v>27.00465075</v>
      </c>
      <c r="E1604" s="71">
        <f>Costcomb!P1604</f>
        <v>48.60837135</v>
      </c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21" t="s">
        <v>2868</v>
      </c>
      <c r="B1605" s="21" t="s">
        <v>2869</v>
      </c>
      <c r="C1605" s="27" t="s">
        <v>20</v>
      </c>
      <c r="D1605" s="71">
        <f>Costcomb!N1605</f>
        <v>79.615305</v>
      </c>
      <c r="E1605" s="71">
        <f>Costcomb!P1605</f>
        <v>143.307549</v>
      </c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21" t="s">
        <v>2870</v>
      </c>
      <c r="B1606" s="21" t="s">
        <v>2871</v>
      </c>
      <c r="C1606" s="27" t="s">
        <v>20</v>
      </c>
      <c r="D1606" s="71">
        <f>Costcomb!N1606</f>
        <v>84.45677625</v>
      </c>
      <c r="E1606" s="71">
        <f>Costcomb!P1606</f>
        <v>152.0221973</v>
      </c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21" t="s">
        <v>2872</v>
      </c>
      <c r="B1607" s="21" t="s">
        <v>2873</v>
      </c>
      <c r="C1607" s="27" t="s">
        <v>20</v>
      </c>
      <c r="D1607" s="71">
        <f>Costcomb!N1607</f>
        <v>80.96015813</v>
      </c>
      <c r="E1607" s="71">
        <f>Costcomb!P1607</f>
        <v>145.7282846</v>
      </c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21" t="s">
        <v>2874</v>
      </c>
      <c r="B1608" s="21" t="s">
        <v>2875</v>
      </c>
      <c r="C1608" s="27" t="s">
        <v>20</v>
      </c>
      <c r="D1608" s="71">
        <f>Costcomb!N1608</f>
        <v>103.0157494</v>
      </c>
      <c r="E1608" s="71">
        <f>Costcomb!P1608</f>
        <v>185.4283489</v>
      </c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21" t="s">
        <v>2876</v>
      </c>
      <c r="B1609" s="21" t="s">
        <v>2877</v>
      </c>
      <c r="C1609" s="27" t="s">
        <v>20</v>
      </c>
      <c r="D1609" s="71">
        <f>Costcomb!N1609</f>
        <v>2079.680873</v>
      </c>
      <c r="E1609" s="71">
        <f>Costcomb!P1609</f>
        <v>3743.425571</v>
      </c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21" t="s">
        <v>2878</v>
      </c>
      <c r="B1610" s="21" t="s">
        <v>2879</v>
      </c>
      <c r="C1610" s="27" t="s">
        <v>20</v>
      </c>
      <c r="D1610" s="71">
        <f>Costcomb!N1610</f>
        <v>74.50486313</v>
      </c>
      <c r="E1610" s="71">
        <f>Costcomb!P1610</f>
        <v>134.1087536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21" t="s">
        <v>2880</v>
      </c>
      <c r="B1611" s="21" t="s">
        <v>2881</v>
      </c>
      <c r="C1611" s="27" t="s">
        <v>20</v>
      </c>
      <c r="D1611" s="71">
        <f>Costcomb!N1611</f>
        <v>58.36662563</v>
      </c>
      <c r="E1611" s="71">
        <f>Costcomb!P1611</f>
        <v>105.0599261</v>
      </c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21" t="s">
        <v>2882</v>
      </c>
      <c r="B1612" s="21" t="s">
        <v>2883</v>
      </c>
      <c r="C1612" s="27" t="s">
        <v>20</v>
      </c>
      <c r="D1612" s="71">
        <f>Costcomb!N1612</f>
        <v>67.51162688</v>
      </c>
      <c r="E1612" s="71">
        <f>Costcomb!P1612</f>
        <v>121.5209284</v>
      </c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21" t="s">
        <v>2884</v>
      </c>
      <c r="B1613" s="21" t="s">
        <v>2885</v>
      </c>
      <c r="C1613" s="27" t="s">
        <v>20</v>
      </c>
      <c r="D1613" s="71">
        <f>Costcomb!N1613</f>
        <v>261.1704769</v>
      </c>
      <c r="E1613" s="71">
        <f>Costcomb!P1613</f>
        <v>470.1068584</v>
      </c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21" t="s">
        <v>2886</v>
      </c>
      <c r="B1614" s="21" t="s">
        <v>2887</v>
      </c>
      <c r="C1614" s="27" t="s">
        <v>20</v>
      </c>
      <c r="D1614" s="71">
        <f>Costcomb!N1614</f>
        <v>80.15324625</v>
      </c>
      <c r="E1614" s="71">
        <f>Costcomb!P1614</f>
        <v>144.2758433</v>
      </c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21" t="s">
        <v>2888</v>
      </c>
      <c r="B1615" s="21" t="s">
        <v>2889</v>
      </c>
      <c r="C1615" s="27" t="s">
        <v>20</v>
      </c>
      <c r="D1615" s="71">
        <f>Costcomb!N1615</f>
        <v>89.83618875</v>
      </c>
      <c r="E1615" s="71">
        <f>Costcomb!P1615</f>
        <v>161.7051398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21" t="s">
        <v>2890</v>
      </c>
      <c r="B1616" s="21" t="s">
        <v>2891</v>
      </c>
      <c r="C1616" s="27" t="s">
        <v>20</v>
      </c>
      <c r="D1616" s="71">
        <f>Costcomb!N1616</f>
        <v>19.47347325</v>
      </c>
      <c r="E1616" s="71">
        <f>Costcomb!P1616</f>
        <v>35.05225185</v>
      </c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21" t="s">
        <v>2892</v>
      </c>
      <c r="B1617" s="21" t="s">
        <v>2893</v>
      </c>
      <c r="C1617" s="27" t="s">
        <v>20</v>
      </c>
      <c r="D1617" s="71">
        <f>Costcomb!N1617</f>
        <v>67.51162688</v>
      </c>
      <c r="E1617" s="71">
        <f>Costcomb!P1617</f>
        <v>121.5209284</v>
      </c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21" t="s">
        <v>2894</v>
      </c>
      <c r="B1618" s="21" t="s">
        <v>2895</v>
      </c>
      <c r="C1618" s="27" t="s">
        <v>20</v>
      </c>
      <c r="D1618" s="71">
        <f>Costcomb!N1618</f>
        <v>62.13221438</v>
      </c>
      <c r="E1618" s="71">
        <f>Costcomb!P1618</f>
        <v>111.8379859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21" t="s">
        <v>2896</v>
      </c>
      <c r="B1619" s="21" t="s">
        <v>2883</v>
      </c>
      <c r="C1619" s="27" t="s">
        <v>20</v>
      </c>
      <c r="D1619" s="71">
        <f>Costcomb!N1619</f>
        <v>17.10653175</v>
      </c>
      <c r="E1619" s="71">
        <f>Costcomb!P1619</f>
        <v>30.79175715</v>
      </c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21" t="s">
        <v>2897</v>
      </c>
      <c r="B1620" s="21" t="s">
        <v>2575</v>
      </c>
      <c r="C1620" s="27" t="s">
        <v>20</v>
      </c>
      <c r="D1620" s="71">
        <f>Costcomb!N1620</f>
        <v>7.154618625</v>
      </c>
      <c r="E1620" s="71">
        <f>Costcomb!P1620</f>
        <v>12.87831353</v>
      </c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21" t="s">
        <v>2898</v>
      </c>
      <c r="B1621" s="21" t="s">
        <v>2575</v>
      </c>
      <c r="C1621" s="27" t="s">
        <v>20</v>
      </c>
      <c r="D1621" s="71">
        <f>Costcomb!N1621</f>
        <v>5.218030125</v>
      </c>
      <c r="E1621" s="71">
        <f>Costcomb!P1621</f>
        <v>9.392454225</v>
      </c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customHeight="1">
      <c r="A1622" s="21" t="s">
        <v>2899</v>
      </c>
      <c r="B1622" s="21" t="s">
        <v>2900</v>
      </c>
      <c r="C1622" s="27" t="s">
        <v>20</v>
      </c>
      <c r="D1622" s="71">
        <f>Costcomb!N1622</f>
        <v>12.80300175</v>
      </c>
      <c r="E1622" s="71">
        <f>Costcomb!P1622</f>
        <v>23.04540315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customHeight="1">
      <c r="A1623" s="21" t="s">
        <v>2901</v>
      </c>
      <c r="B1623" s="21" t="s">
        <v>2902</v>
      </c>
      <c r="C1623" s="27" t="s">
        <v>20</v>
      </c>
      <c r="D1623" s="71">
        <f>Costcomb!N1623</f>
        <v>9.521560125</v>
      </c>
      <c r="E1623" s="71">
        <f>Costcomb!P1623</f>
        <v>17.13880823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customHeight="1">
      <c r="A1624" s="21" t="s">
        <v>2903</v>
      </c>
      <c r="B1624" s="21" t="s">
        <v>2904</v>
      </c>
      <c r="C1624" s="27" t="s">
        <v>20</v>
      </c>
      <c r="D1624" s="71">
        <f>Costcomb!N1624</f>
        <v>57.82868438</v>
      </c>
      <c r="E1624" s="71">
        <f>Costcomb!P1624</f>
        <v>104.0916319</v>
      </c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customHeight="1">
      <c r="A1625" s="21" t="s">
        <v>2905</v>
      </c>
      <c r="B1625" s="21" t="s">
        <v>2906</v>
      </c>
      <c r="C1625" s="27" t="s">
        <v>20</v>
      </c>
      <c r="D1625" s="71">
        <f>Costcomb!N1625</f>
        <v>24.42253275</v>
      </c>
      <c r="E1625" s="71">
        <f>Costcomb!P1625</f>
        <v>43.96055895</v>
      </c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customHeight="1">
      <c r="A1626" s="21" t="s">
        <v>2907</v>
      </c>
      <c r="B1626" s="21" t="s">
        <v>2908</v>
      </c>
      <c r="C1626" s="27" t="s">
        <v>20</v>
      </c>
      <c r="D1626" s="71">
        <f>Costcomb!N1626</f>
        <v>30.23229825</v>
      </c>
      <c r="E1626" s="71">
        <f>Costcomb!P1626</f>
        <v>54.41813685</v>
      </c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customHeight="1">
      <c r="A1627" s="21" t="s">
        <v>2909</v>
      </c>
      <c r="B1627" s="21" t="s">
        <v>2910</v>
      </c>
      <c r="C1627" s="27" t="s">
        <v>20</v>
      </c>
      <c r="D1627" s="71">
        <f>Costcomb!N1627</f>
        <v>169.7204644</v>
      </c>
      <c r="E1627" s="71">
        <f>Costcomb!P1627</f>
        <v>305.4968359</v>
      </c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customHeight="1">
      <c r="A1628" s="21" t="s">
        <v>2911</v>
      </c>
      <c r="B1628" s="21" t="s">
        <v>2912</v>
      </c>
      <c r="C1628" s="27" t="s">
        <v>20</v>
      </c>
      <c r="D1628" s="71">
        <f>Costcomb!N1628</f>
        <v>169.7204644</v>
      </c>
      <c r="E1628" s="71">
        <f>Costcomb!P1628</f>
        <v>305.4968359</v>
      </c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customHeight="1">
      <c r="A1629" s="21" t="s">
        <v>2913</v>
      </c>
      <c r="B1629" s="21" t="s">
        <v>2914</v>
      </c>
      <c r="C1629" s="27" t="s">
        <v>20</v>
      </c>
      <c r="D1629" s="71">
        <f>Costcomb!N1629</f>
        <v>169.7204644</v>
      </c>
      <c r="E1629" s="71">
        <f>Costcomb!P1629</f>
        <v>305.4968359</v>
      </c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customHeight="1">
      <c r="A1630" s="21" t="s">
        <v>2915</v>
      </c>
      <c r="B1630" s="21" t="s">
        <v>2916</v>
      </c>
      <c r="C1630" s="27" t="s">
        <v>20</v>
      </c>
      <c r="D1630" s="71">
        <f>Costcomb!N1630</f>
        <v>169.7204644</v>
      </c>
      <c r="E1630" s="71">
        <f>Costcomb!P1630</f>
        <v>305.4968359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customHeight="1">
      <c r="A1631" s="21" t="s">
        <v>2917</v>
      </c>
      <c r="B1631" s="21" t="s">
        <v>2918</v>
      </c>
      <c r="C1631" s="27" t="s">
        <v>20</v>
      </c>
      <c r="D1631" s="71">
        <f>Costcomb!N1631</f>
        <v>79.88427563</v>
      </c>
      <c r="E1631" s="71">
        <f>Costcomb!P1631</f>
        <v>143.7916961</v>
      </c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customHeight="1">
      <c r="A1632" s="21" t="s">
        <v>2919</v>
      </c>
      <c r="B1632" s="21" t="s">
        <v>2920</v>
      </c>
      <c r="C1632" s="27" t="s">
        <v>20</v>
      </c>
      <c r="D1632" s="71">
        <f>Costcomb!N1632</f>
        <v>668.6609738</v>
      </c>
      <c r="E1632" s="71">
        <f>Costcomb!P1632</f>
        <v>1203.589753</v>
      </c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customHeight="1">
      <c r="A1633" s="21" t="s">
        <v>2921</v>
      </c>
      <c r="B1633" s="21" t="s">
        <v>2922</v>
      </c>
      <c r="C1633" s="27" t="s">
        <v>20</v>
      </c>
      <c r="D1633" s="71">
        <f>Costcomb!N1633</f>
        <v>668.6609738</v>
      </c>
      <c r="E1633" s="71">
        <f>Costcomb!P1633</f>
        <v>1203.589753</v>
      </c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customHeight="1">
      <c r="A1634" s="21" t="s">
        <v>2923</v>
      </c>
      <c r="B1634" s="21" t="s">
        <v>2924</v>
      </c>
      <c r="C1634" s="27" t="s">
        <v>20</v>
      </c>
      <c r="D1634" s="71">
        <f>Costcomb!N1634</f>
        <v>668.6609738</v>
      </c>
      <c r="E1634" s="71">
        <f>Costcomb!P1634</f>
        <v>1203.589753</v>
      </c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customHeight="1">
      <c r="A1635" s="21" t="s">
        <v>2925</v>
      </c>
      <c r="B1635" s="21" t="s">
        <v>2926</v>
      </c>
      <c r="C1635" s="27" t="s">
        <v>20</v>
      </c>
      <c r="D1635" s="71">
        <f>Costcomb!N1635</f>
        <v>668.6609738</v>
      </c>
      <c r="E1635" s="71">
        <f>Costcomb!P1635</f>
        <v>1203.589753</v>
      </c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customHeight="1">
      <c r="A1636" s="21" t="s">
        <v>2927</v>
      </c>
      <c r="B1636" s="21" t="s">
        <v>2928</v>
      </c>
      <c r="C1636" s="27" t="s">
        <v>20</v>
      </c>
      <c r="D1636" s="71">
        <f>Costcomb!N1636</f>
        <v>668.6609738</v>
      </c>
      <c r="E1636" s="71">
        <f>Costcomb!P1636</f>
        <v>1203.589753</v>
      </c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customHeight="1">
      <c r="A1637" s="21" t="s">
        <v>2929</v>
      </c>
      <c r="B1637" s="21" t="s">
        <v>2930</v>
      </c>
      <c r="C1637" s="27" t="s">
        <v>20</v>
      </c>
      <c r="D1637" s="71">
        <f>Costcomb!N1637</f>
        <v>668.6609738</v>
      </c>
      <c r="E1637" s="71">
        <f>Costcomb!P1637</f>
        <v>1203.589753</v>
      </c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customHeight="1">
      <c r="A1638" s="21" t="s">
        <v>2931</v>
      </c>
      <c r="B1638" s="21" t="s">
        <v>2932</v>
      </c>
      <c r="C1638" s="27" t="s">
        <v>20</v>
      </c>
      <c r="D1638" s="71">
        <f>Costcomb!N1638</f>
        <v>1666.541993</v>
      </c>
      <c r="E1638" s="71">
        <f>Costcomb!P1638</f>
        <v>2999.775587</v>
      </c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customHeight="1">
      <c r="A1639" s="21" t="s">
        <v>2933</v>
      </c>
      <c r="B1639" s="21" t="s">
        <v>2934</v>
      </c>
      <c r="C1639" s="27" t="s">
        <v>20</v>
      </c>
      <c r="D1639" s="71">
        <f>Costcomb!N1639</f>
        <v>11.51194275</v>
      </c>
      <c r="E1639" s="71">
        <f>Costcomb!P1639</f>
        <v>20.72149695</v>
      </c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customHeight="1">
      <c r="A1640" s="21" t="s">
        <v>2935</v>
      </c>
      <c r="B1640" s="21" t="s">
        <v>2936</v>
      </c>
      <c r="C1640" s="27" t="s">
        <v>20</v>
      </c>
      <c r="D1640" s="71">
        <f>Costcomb!N1640</f>
        <v>3.33523575</v>
      </c>
      <c r="E1640" s="71">
        <f>Costcomb!P1640</f>
        <v>6.00342435</v>
      </c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customHeight="1">
      <c r="A1641" s="21" t="s">
        <v>2937</v>
      </c>
      <c r="B1641" s="21" t="s">
        <v>2938</v>
      </c>
      <c r="C1641" s="27" t="s">
        <v>20</v>
      </c>
      <c r="D1641" s="71">
        <f>Costcomb!N1641</f>
        <v>2.635912125</v>
      </c>
      <c r="E1641" s="71">
        <f>Costcomb!P1641</f>
        <v>4.744641825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customHeight="1">
      <c r="A1642" s="21" t="s">
        <v>2939</v>
      </c>
      <c r="B1642" s="21" t="s">
        <v>2940</v>
      </c>
      <c r="C1642" s="27" t="s">
        <v>20</v>
      </c>
      <c r="D1642" s="71">
        <f>Costcomb!N1642</f>
        <v>292.1020988</v>
      </c>
      <c r="E1642" s="71">
        <f>Costcomb!P1642</f>
        <v>525.7837778</v>
      </c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customHeight="1">
      <c r="A1643" s="21" t="s">
        <v>2941</v>
      </c>
      <c r="B1643" s="21" t="s">
        <v>2942</v>
      </c>
      <c r="C1643" s="27" t="s">
        <v>20</v>
      </c>
      <c r="D1643" s="71">
        <f>Costcomb!N1643</f>
        <v>24.42253275</v>
      </c>
      <c r="E1643" s="71">
        <f>Costcomb!P1643</f>
        <v>43.96055895</v>
      </c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customHeight="1">
      <c r="A1644" s="21" t="s">
        <v>2943</v>
      </c>
      <c r="B1644" s="21" t="s">
        <v>2944</v>
      </c>
      <c r="C1644" s="27" t="s">
        <v>20</v>
      </c>
      <c r="D1644" s="71">
        <f>Costcomb!N1644</f>
        <v>48.8450655</v>
      </c>
      <c r="E1644" s="71">
        <f>Costcomb!P1644</f>
        <v>87.9211179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customHeight="1">
      <c r="A1645" s="21" t="s">
        <v>2945</v>
      </c>
      <c r="B1645" s="21" t="s">
        <v>2946</v>
      </c>
      <c r="C1645" s="27" t="s">
        <v>20</v>
      </c>
      <c r="D1645" s="71">
        <f>Costcomb!N1645</f>
        <v>127.2231056</v>
      </c>
      <c r="E1645" s="71">
        <f>Costcomb!P1645</f>
        <v>229.0015901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customHeight="1">
      <c r="A1646" s="21" t="s">
        <v>2947</v>
      </c>
      <c r="B1646" s="21" t="s">
        <v>2948</v>
      </c>
      <c r="C1646" s="27" t="s">
        <v>20</v>
      </c>
      <c r="D1646" s="71">
        <f>Costcomb!N1646</f>
        <v>127.2231056</v>
      </c>
      <c r="E1646" s="71">
        <f>Costcomb!P1646</f>
        <v>229.0015901</v>
      </c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customHeight="1">
      <c r="A1647" s="21" t="s">
        <v>2949</v>
      </c>
      <c r="B1647" s="21" t="s">
        <v>2950</v>
      </c>
      <c r="C1647" s="27" t="s">
        <v>20</v>
      </c>
      <c r="D1647" s="71">
        <f>Costcomb!N1647</f>
        <v>128.8369294</v>
      </c>
      <c r="E1647" s="71">
        <f>Costcomb!P1647</f>
        <v>231.9064729</v>
      </c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customHeight="1">
      <c r="A1648" s="21" t="s">
        <v>2951</v>
      </c>
      <c r="B1648" s="21" t="s">
        <v>2952</v>
      </c>
      <c r="C1648" s="27" t="s">
        <v>20</v>
      </c>
      <c r="D1648" s="71">
        <f>Costcomb!N1648</f>
        <v>87.95339438</v>
      </c>
      <c r="E1648" s="71">
        <f>Costcomb!P1648</f>
        <v>158.3161099</v>
      </c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customHeight="1">
      <c r="A1649" s="21" t="s">
        <v>2953</v>
      </c>
      <c r="B1649" s="21" t="s">
        <v>2954</v>
      </c>
      <c r="C1649" s="27" t="s">
        <v>20</v>
      </c>
      <c r="D1649" s="71">
        <f>Costcomb!N1649</f>
        <v>55.67691938</v>
      </c>
      <c r="E1649" s="71">
        <f>Costcomb!P1649</f>
        <v>100.2184549</v>
      </c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customHeight="1">
      <c r="A1650" s="21" t="s">
        <v>2955</v>
      </c>
      <c r="B1650" s="21" t="s">
        <v>2956</v>
      </c>
      <c r="C1650" s="27" t="s">
        <v>20</v>
      </c>
      <c r="D1650" s="71">
        <f>Costcomb!N1650</f>
        <v>115.6573688</v>
      </c>
      <c r="E1650" s="71">
        <f>Costcomb!P1650</f>
        <v>208.1832638</v>
      </c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customHeight="1">
      <c r="A1651" s="21" t="s">
        <v>2957</v>
      </c>
      <c r="B1651" s="21" t="s">
        <v>2958</v>
      </c>
      <c r="C1651" s="27" t="s">
        <v>20</v>
      </c>
      <c r="D1651" s="71">
        <f>Costcomb!N1651</f>
        <v>8.176707</v>
      </c>
      <c r="E1651" s="71">
        <f>Costcomb!P1651</f>
        <v>14.7180726</v>
      </c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customHeight="1">
      <c r="A1652" s="21" t="s">
        <v>2959</v>
      </c>
      <c r="B1652" s="21" t="s">
        <v>2960</v>
      </c>
      <c r="C1652" s="27" t="s">
        <v>20</v>
      </c>
      <c r="D1652" s="71">
        <f>Costcomb!N1652</f>
        <v>14.95476675</v>
      </c>
      <c r="E1652" s="71">
        <f>Costcomb!P1652</f>
        <v>26.91858015</v>
      </c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customHeight="1">
      <c r="A1653" s="21" t="s">
        <v>2961</v>
      </c>
      <c r="B1653" s="21" t="s">
        <v>2962</v>
      </c>
      <c r="C1653" s="27" t="s">
        <v>20</v>
      </c>
      <c r="D1653" s="71">
        <f>Costcomb!N1653</f>
        <v>173.4860531</v>
      </c>
      <c r="E1653" s="71">
        <f>Costcomb!P1653</f>
        <v>312.2748956</v>
      </c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customHeight="1">
      <c r="A1654" s="21" t="s">
        <v>2963</v>
      </c>
      <c r="B1654" s="21" t="s">
        <v>2964</v>
      </c>
      <c r="C1654" s="27" t="s">
        <v>20</v>
      </c>
      <c r="D1654" s="71">
        <f>Costcomb!N1654</f>
        <v>7.63876575</v>
      </c>
      <c r="E1654" s="71">
        <f>Costcomb!P1654</f>
        <v>13.74977835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customHeight="1">
      <c r="A1655" s="21" t="s">
        <v>2965</v>
      </c>
      <c r="B1655" s="21" t="s">
        <v>2966</v>
      </c>
      <c r="C1655" s="27" t="s">
        <v>20</v>
      </c>
      <c r="D1655" s="71">
        <f>Costcomb!N1655</f>
        <v>303.9368063</v>
      </c>
      <c r="E1655" s="71">
        <f>Costcomb!P1655</f>
        <v>547.0862513</v>
      </c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5.75" customHeight="1">
      <c r="A1656" s="21" t="s">
        <v>2967</v>
      </c>
      <c r="B1656" s="21" t="s">
        <v>2575</v>
      </c>
      <c r="C1656" s="27" t="s">
        <v>20</v>
      </c>
      <c r="D1656" s="71">
        <f>Costcomb!N1656</f>
        <v>2.90488275</v>
      </c>
      <c r="E1656" s="71">
        <f>Costcomb!P1656</f>
        <v>5.22878895</v>
      </c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customHeight="1">
      <c r="A1657" s="21" t="s">
        <v>2968</v>
      </c>
      <c r="B1657" s="21" t="s">
        <v>2969</v>
      </c>
      <c r="C1657" s="27" t="s">
        <v>20</v>
      </c>
      <c r="D1657" s="71">
        <f>Costcomb!N1657</f>
        <v>69.12545063</v>
      </c>
      <c r="E1657" s="71">
        <f>Costcomb!P1657</f>
        <v>124.4258111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customHeight="1">
      <c r="A1658" s="21" t="s">
        <v>2970</v>
      </c>
      <c r="B1658" s="21" t="s">
        <v>2971</v>
      </c>
      <c r="C1658" s="27" t="s">
        <v>20</v>
      </c>
      <c r="D1658" s="71">
        <f>Costcomb!N1658</f>
        <v>101.9398669</v>
      </c>
      <c r="E1658" s="71">
        <f>Costcomb!P1658</f>
        <v>183.4917604</v>
      </c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customHeight="1">
      <c r="A1659" s="21" t="s">
        <v>2972</v>
      </c>
      <c r="B1659" s="21" t="s">
        <v>2973</v>
      </c>
      <c r="C1659" s="27" t="s">
        <v>20</v>
      </c>
      <c r="D1659" s="71">
        <f>Costcomb!N1659</f>
        <v>58.90456688</v>
      </c>
      <c r="E1659" s="71">
        <f>Costcomb!P1659</f>
        <v>106.0282204</v>
      </c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customHeight="1">
      <c r="A1660" s="21" t="s">
        <v>2974</v>
      </c>
      <c r="B1660" s="21" t="s">
        <v>2975</v>
      </c>
      <c r="C1660" s="27" t="s">
        <v>20</v>
      </c>
      <c r="D1660" s="71">
        <f>Costcomb!N1660</f>
        <v>20.656944</v>
      </c>
      <c r="E1660" s="71">
        <f>Costcomb!P1660</f>
        <v>37.1824992</v>
      </c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customHeight="1">
      <c r="A1661" s="21" t="s">
        <v>2976</v>
      </c>
      <c r="B1661" s="21" t="s">
        <v>2977</v>
      </c>
      <c r="C1661" s="27" t="s">
        <v>20</v>
      </c>
      <c r="D1661" s="71">
        <f>Costcomb!N1661</f>
        <v>80.42221688</v>
      </c>
      <c r="E1661" s="71">
        <f>Costcomb!P1661</f>
        <v>144.7599904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customHeight="1">
      <c r="A1662" s="21" t="s">
        <v>2978</v>
      </c>
      <c r="B1662" s="21" t="s">
        <v>2979</v>
      </c>
      <c r="C1662" s="27" t="s">
        <v>20</v>
      </c>
      <c r="D1662" s="71">
        <f>Costcomb!N1662</f>
        <v>785.9321663</v>
      </c>
      <c r="E1662" s="71">
        <f>Costcomb!P1662</f>
        <v>1414.677899</v>
      </c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customHeight="1">
      <c r="A1663" s="21" t="s">
        <v>2980</v>
      </c>
      <c r="B1663" s="21" t="s">
        <v>2981</v>
      </c>
      <c r="C1663" s="27" t="s">
        <v>20</v>
      </c>
      <c r="D1663" s="71">
        <f>Costcomb!N1663</f>
        <v>785.9321663</v>
      </c>
      <c r="E1663" s="71">
        <f>Costcomb!P1663</f>
        <v>1414.677899</v>
      </c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customHeight="1">
      <c r="A1664" s="21" t="s">
        <v>2982</v>
      </c>
      <c r="B1664" s="21" t="s">
        <v>2983</v>
      </c>
      <c r="C1664" s="27" t="s">
        <v>20</v>
      </c>
      <c r="D1664" s="71">
        <f>Costcomb!N1664</f>
        <v>785.9321663</v>
      </c>
      <c r="E1664" s="71">
        <f>Costcomb!P1664</f>
        <v>1414.677899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customHeight="1">
      <c r="A1665" s="21" t="s">
        <v>2984</v>
      </c>
      <c r="B1665" s="21" t="s">
        <v>2985</v>
      </c>
      <c r="C1665" s="27" t="s">
        <v>20</v>
      </c>
      <c r="D1665" s="71">
        <f>Costcomb!N1665</f>
        <v>785.9321663</v>
      </c>
      <c r="E1665" s="71">
        <f>Costcomb!P1665</f>
        <v>1414.677899</v>
      </c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customHeight="1">
      <c r="A1666" s="21" t="s">
        <v>2986</v>
      </c>
      <c r="B1666" s="21" t="s">
        <v>2987</v>
      </c>
      <c r="C1666" s="27" t="s">
        <v>20</v>
      </c>
      <c r="D1666" s="71">
        <f>Costcomb!N1666</f>
        <v>785.9321663</v>
      </c>
      <c r="E1666" s="71">
        <f>Costcomb!P1666</f>
        <v>1414.677899</v>
      </c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customHeight="1">
      <c r="A1667" s="21" t="s">
        <v>2988</v>
      </c>
      <c r="B1667" s="21" t="s">
        <v>2989</v>
      </c>
      <c r="C1667" s="27" t="s">
        <v>20</v>
      </c>
      <c r="D1667" s="71">
        <f>Costcomb!N1667</f>
        <v>2.205559125</v>
      </c>
      <c r="E1667" s="71">
        <f>Costcomb!P1667</f>
        <v>3.970006425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customHeight="1">
      <c r="A1668" s="21" t="s">
        <v>2990</v>
      </c>
      <c r="B1668" s="21" t="s">
        <v>2991</v>
      </c>
      <c r="C1668" s="27" t="s">
        <v>20</v>
      </c>
      <c r="D1668" s="71">
        <f>Costcomb!N1668</f>
        <v>2.205559125</v>
      </c>
      <c r="E1668" s="71">
        <f>Costcomb!P1668</f>
        <v>3.970006425</v>
      </c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customHeight="1">
      <c r="A1669" s="21" t="s">
        <v>2992</v>
      </c>
      <c r="B1669" s="21" t="s">
        <v>2993</v>
      </c>
      <c r="C1669" s="27" t="s">
        <v>20</v>
      </c>
      <c r="D1669" s="71">
        <f>Costcomb!N1669</f>
        <v>69.39442125</v>
      </c>
      <c r="E1669" s="71">
        <f>Costcomb!P1669</f>
        <v>124.9099583</v>
      </c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customHeight="1">
      <c r="A1670" s="21" t="s">
        <v>2994</v>
      </c>
      <c r="B1670" s="21" t="s">
        <v>2995</v>
      </c>
      <c r="C1670" s="27" t="s">
        <v>20</v>
      </c>
      <c r="D1670" s="71">
        <f>Costcomb!N1670</f>
        <v>18.18241425</v>
      </c>
      <c r="E1670" s="71">
        <f>Costcomb!P1670</f>
        <v>32.72834565</v>
      </c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customHeight="1">
      <c r="A1671" s="21" t="s">
        <v>2996</v>
      </c>
      <c r="B1671" s="21" t="s">
        <v>2997</v>
      </c>
      <c r="C1671" s="27" t="s">
        <v>20</v>
      </c>
      <c r="D1671" s="71">
        <f>Costcomb!N1671</f>
        <v>755.269515</v>
      </c>
      <c r="E1671" s="71">
        <f>Costcomb!P1671</f>
        <v>1359.485127</v>
      </c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customHeight="1">
      <c r="A1672" s="21" t="s">
        <v>2998</v>
      </c>
      <c r="B1672" s="21" t="s">
        <v>2999</v>
      </c>
      <c r="C1672" s="27" t="s">
        <v>20</v>
      </c>
      <c r="D1672" s="71">
        <f>Costcomb!N1672</f>
        <v>639.6121463</v>
      </c>
      <c r="E1672" s="71">
        <f>Costcomb!P1672</f>
        <v>1151.301863</v>
      </c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customHeight="1">
      <c r="A1673" s="21" t="s">
        <v>3000</v>
      </c>
      <c r="B1673" s="21" t="s">
        <v>3001</v>
      </c>
      <c r="C1673" s="27" t="s">
        <v>20</v>
      </c>
      <c r="D1673" s="71">
        <f>Costcomb!N1673</f>
        <v>62.13221438</v>
      </c>
      <c r="E1673" s="71">
        <f>Costcomb!P1673</f>
        <v>111.8379859</v>
      </c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customHeight="1">
      <c r="A1674" s="21" t="s">
        <v>3002</v>
      </c>
      <c r="B1674" s="21" t="s">
        <v>3003</v>
      </c>
      <c r="C1674" s="27" t="s">
        <v>20</v>
      </c>
      <c r="D1674" s="71">
        <f>Costcomb!N1674</f>
        <v>80.96015813</v>
      </c>
      <c r="E1674" s="71">
        <f>Costcomb!P1674</f>
        <v>145.7282846</v>
      </c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customHeight="1">
      <c r="A1675" s="21" t="s">
        <v>3004</v>
      </c>
      <c r="B1675" s="21" t="s">
        <v>3005</v>
      </c>
      <c r="C1675" s="27" t="s">
        <v>20</v>
      </c>
      <c r="D1675" s="71">
        <f>Costcomb!N1675</f>
        <v>18.82794375</v>
      </c>
      <c r="E1675" s="71">
        <f>Costcomb!P1675</f>
        <v>33.89029875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customHeight="1">
      <c r="A1676" s="21" t="s">
        <v>3006</v>
      </c>
      <c r="B1676" s="21" t="s">
        <v>3007</v>
      </c>
      <c r="C1676" s="27" t="s">
        <v>20</v>
      </c>
      <c r="D1676" s="71">
        <f>Costcomb!N1676</f>
        <v>177.2516419</v>
      </c>
      <c r="E1676" s="71">
        <f>Costcomb!P1676</f>
        <v>319.0529554</v>
      </c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customHeight="1">
      <c r="A1677" s="21" t="s">
        <v>3008</v>
      </c>
      <c r="B1677" s="21" t="s">
        <v>3009</v>
      </c>
      <c r="C1677" s="27" t="s">
        <v>20</v>
      </c>
      <c r="D1677" s="71">
        <f>Costcomb!N1677</f>
        <v>325.4544563</v>
      </c>
      <c r="E1677" s="71">
        <f>Costcomb!P1677</f>
        <v>585.8180213</v>
      </c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customHeight="1">
      <c r="A1678" s="21" t="s">
        <v>3010</v>
      </c>
      <c r="B1678" s="21" t="s">
        <v>3011</v>
      </c>
      <c r="C1678" s="27" t="s">
        <v>20</v>
      </c>
      <c r="D1678" s="71">
        <f>Costcomb!N1678</f>
        <v>81.49809938</v>
      </c>
      <c r="E1678" s="71">
        <f>Costcomb!P1678</f>
        <v>146.6965789</v>
      </c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customHeight="1">
      <c r="A1679" s="21" t="s">
        <v>3012</v>
      </c>
      <c r="B1679" s="21" t="s">
        <v>3013</v>
      </c>
      <c r="C1679" s="27" t="s">
        <v>20</v>
      </c>
      <c r="D1679" s="71">
        <f>Costcomb!N1679</f>
        <v>90.37413</v>
      </c>
      <c r="E1679" s="71">
        <f>Costcomb!P1679</f>
        <v>162.673434</v>
      </c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customHeight="1">
      <c r="A1680" s="21" t="s">
        <v>3014</v>
      </c>
      <c r="B1680" s="21" t="s">
        <v>3015</v>
      </c>
      <c r="C1680" s="27" t="s">
        <v>20</v>
      </c>
      <c r="D1680" s="71">
        <f>Costcomb!N1680</f>
        <v>2536.930935</v>
      </c>
      <c r="E1680" s="71">
        <f>Costcomb!P1680</f>
        <v>4566.475683</v>
      </c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customHeight="1">
      <c r="A1681" s="21" t="s">
        <v>3016</v>
      </c>
      <c r="B1681" s="21" t="s">
        <v>3017</v>
      </c>
      <c r="C1681" s="27" t="s">
        <v>20</v>
      </c>
      <c r="D1681" s="71">
        <f>Costcomb!N1681</f>
        <v>177.2516419</v>
      </c>
      <c r="E1681" s="71">
        <f>Costcomb!P1681</f>
        <v>319.0529554</v>
      </c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customHeight="1">
      <c r="A1682" s="21" t="s">
        <v>3018</v>
      </c>
      <c r="B1682" s="21" t="s">
        <v>3019</v>
      </c>
      <c r="C1682" s="27" t="s">
        <v>20</v>
      </c>
      <c r="D1682" s="71">
        <f>Costcomb!N1682</f>
        <v>121.3057519</v>
      </c>
      <c r="E1682" s="71">
        <f>Costcomb!P1682</f>
        <v>218.3503534</v>
      </c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5.75" customHeight="1">
      <c r="A1683" s="21" t="s">
        <v>3020</v>
      </c>
      <c r="B1683" s="21" t="s">
        <v>2999</v>
      </c>
      <c r="C1683" s="27" t="s">
        <v>20</v>
      </c>
      <c r="D1683" s="71">
        <f>Costcomb!N1683</f>
        <v>96.829425</v>
      </c>
      <c r="E1683" s="71">
        <f>Costcomb!P1683</f>
        <v>174.292965</v>
      </c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customHeight="1">
      <c r="A1684" s="21" t="s">
        <v>3021</v>
      </c>
      <c r="B1684" s="21" t="s">
        <v>3022</v>
      </c>
      <c r="C1684" s="27" t="s">
        <v>20</v>
      </c>
      <c r="D1684" s="71">
        <f>Costcomb!N1684</f>
        <v>21.41006175</v>
      </c>
      <c r="E1684" s="71">
        <f>Costcomb!P1684</f>
        <v>38.53811115</v>
      </c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customHeight="1">
      <c r="A1685" s="21" t="s">
        <v>3023</v>
      </c>
      <c r="B1685" s="21" t="s">
        <v>3024</v>
      </c>
      <c r="C1685" s="27" t="s">
        <v>20</v>
      </c>
      <c r="D1685" s="71">
        <f>Costcomb!N1685</f>
        <v>8.338089375</v>
      </c>
      <c r="E1685" s="71">
        <f>Costcomb!P1685</f>
        <v>15.00856088</v>
      </c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customHeight="1">
      <c r="A1686" s="21" t="s">
        <v>3025</v>
      </c>
      <c r="B1686" s="21" t="s">
        <v>3026</v>
      </c>
      <c r="C1686" s="27" t="s">
        <v>20</v>
      </c>
      <c r="D1686" s="71">
        <f>Costcomb!N1686</f>
        <v>20.76453225</v>
      </c>
      <c r="E1686" s="71">
        <f>Costcomb!P1686</f>
        <v>37.37615805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customHeight="1">
      <c r="A1687" s="21" t="s">
        <v>3027</v>
      </c>
      <c r="B1687" s="21" t="s">
        <v>3028</v>
      </c>
      <c r="C1687" s="27" t="s">
        <v>20</v>
      </c>
      <c r="D1687" s="71">
        <f>Costcomb!N1687</f>
        <v>2.958676875</v>
      </c>
      <c r="E1687" s="71">
        <f>Costcomb!P1687</f>
        <v>5.325618375</v>
      </c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customHeight="1">
      <c r="A1688" s="21" t="s">
        <v>3029</v>
      </c>
      <c r="B1688" s="21" t="s">
        <v>2908</v>
      </c>
      <c r="C1688" s="27" t="s">
        <v>20</v>
      </c>
      <c r="D1688" s="71">
        <f>Costcomb!N1688</f>
        <v>29.37159225</v>
      </c>
      <c r="E1688" s="71">
        <f>Costcomb!P1688</f>
        <v>52.86886605</v>
      </c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customHeight="1">
      <c r="A1689" s="21" t="s">
        <v>3030</v>
      </c>
      <c r="B1689" s="21" t="s">
        <v>3031</v>
      </c>
      <c r="C1689" s="27" t="s">
        <v>20</v>
      </c>
      <c r="D1689" s="71">
        <f>Costcomb!N1689</f>
        <v>96.29148375</v>
      </c>
      <c r="E1689" s="71">
        <f>Costcomb!P1689</f>
        <v>173.3246708</v>
      </c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customHeight="1">
      <c r="A1690" s="21" t="s">
        <v>3032</v>
      </c>
      <c r="B1690" s="21" t="s">
        <v>3033</v>
      </c>
      <c r="C1690" s="27" t="s">
        <v>20</v>
      </c>
      <c r="D1690" s="71">
        <f>Costcomb!N1690</f>
        <v>30.23229825</v>
      </c>
      <c r="E1690" s="71">
        <f>Costcomb!P1690</f>
        <v>54.41813685</v>
      </c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customHeight="1">
      <c r="A1691" s="21" t="s">
        <v>3034</v>
      </c>
      <c r="B1691" s="21" t="s">
        <v>2414</v>
      </c>
      <c r="C1691" s="27" t="s">
        <v>20</v>
      </c>
      <c r="D1691" s="71">
        <f>Costcomb!N1691</f>
        <v>3.12005925</v>
      </c>
      <c r="E1691" s="71">
        <f>Costcomb!P1691</f>
        <v>5.61610665</v>
      </c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customHeight="1">
      <c r="A1692" s="21" t="s">
        <v>3035</v>
      </c>
      <c r="B1692" s="21" t="s">
        <v>3036</v>
      </c>
      <c r="C1692" s="27" t="s">
        <v>20</v>
      </c>
      <c r="D1692" s="71">
        <f>Costcomb!N1692</f>
        <v>7.262206875</v>
      </c>
      <c r="E1692" s="71">
        <f>Costcomb!P1692</f>
        <v>13.07197238</v>
      </c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customHeight="1">
      <c r="A1693" s="21" t="s">
        <v>3037</v>
      </c>
      <c r="B1693" s="21" t="s">
        <v>2418</v>
      </c>
      <c r="C1693" s="27" t="s">
        <v>20</v>
      </c>
      <c r="D1693" s="71">
        <f>Costcomb!N1693</f>
        <v>95.7535425</v>
      </c>
      <c r="E1693" s="71">
        <f>Costcomb!P1693</f>
        <v>172.3563765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customHeight="1">
      <c r="A1694" s="21" t="s">
        <v>3038</v>
      </c>
      <c r="B1694" s="21" t="s">
        <v>3039</v>
      </c>
      <c r="C1694" s="27" t="s">
        <v>20</v>
      </c>
      <c r="D1694" s="71">
        <f>Costcomb!N1694</f>
        <v>17.10653175</v>
      </c>
      <c r="E1694" s="71">
        <f>Costcomb!P1694</f>
        <v>30.79175715</v>
      </c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customHeight="1">
      <c r="A1695" s="21" t="s">
        <v>3040</v>
      </c>
      <c r="B1695" s="21" t="s">
        <v>3041</v>
      </c>
      <c r="C1695" s="27" t="s">
        <v>20</v>
      </c>
      <c r="D1695" s="71">
        <f>Costcomb!N1695</f>
        <v>204.417675</v>
      </c>
      <c r="E1695" s="71">
        <f>Costcomb!P1695</f>
        <v>367.951815</v>
      </c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customHeight="1">
      <c r="A1696" s="21" t="s">
        <v>3042</v>
      </c>
      <c r="B1696" s="21" t="s">
        <v>3043</v>
      </c>
      <c r="C1696" s="27" t="s">
        <v>20</v>
      </c>
      <c r="D1696" s="71">
        <f>Costcomb!N1696</f>
        <v>27.00465075</v>
      </c>
      <c r="E1696" s="71">
        <f>Costcomb!P1696</f>
        <v>48.60837135</v>
      </c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customHeight="1">
      <c r="A1697" s="21" t="s">
        <v>3044</v>
      </c>
      <c r="B1697" s="21" t="s">
        <v>3045</v>
      </c>
      <c r="C1697" s="27" t="s">
        <v>20</v>
      </c>
      <c r="D1697" s="71">
        <f>Costcomb!N1697</f>
        <v>0</v>
      </c>
      <c r="E1697" s="71">
        <f>Costcomb!P1697</f>
        <v>0</v>
      </c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customHeight="1">
      <c r="A1698" s="21" t="s">
        <v>3046</v>
      </c>
      <c r="B1698" s="21" t="s">
        <v>3047</v>
      </c>
      <c r="C1698" s="27" t="s">
        <v>20</v>
      </c>
      <c r="D1698" s="71">
        <f>Costcomb!N1698</f>
        <v>135.561195</v>
      </c>
      <c r="E1698" s="71">
        <f>Costcomb!P1698</f>
        <v>244.010151</v>
      </c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customHeight="1">
      <c r="A1699" s="21" t="s">
        <v>3048</v>
      </c>
      <c r="B1699" s="21" t="s">
        <v>3049</v>
      </c>
      <c r="C1699" s="27" t="s">
        <v>20</v>
      </c>
      <c r="D1699" s="71">
        <f>Costcomb!N1699</f>
        <v>101.9398669</v>
      </c>
      <c r="E1699" s="71">
        <f>Costcomb!P1699</f>
        <v>183.4917604</v>
      </c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customHeight="1">
      <c r="A1700" s="21" t="s">
        <v>3050</v>
      </c>
      <c r="B1700" s="21" t="s">
        <v>3051</v>
      </c>
      <c r="C1700" s="27" t="s">
        <v>20</v>
      </c>
      <c r="D1700" s="71">
        <f>Costcomb!N1700</f>
        <v>16.24582575</v>
      </c>
      <c r="E1700" s="71">
        <f>Costcomb!P1700</f>
        <v>29.24248635</v>
      </c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customHeight="1">
      <c r="A1701" s="21" t="s">
        <v>3052</v>
      </c>
      <c r="B1701" s="21" t="s">
        <v>3053</v>
      </c>
      <c r="C1701" s="27" t="s">
        <v>20</v>
      </c>
      <c r="D1701" s="71">
        <f>Costcomb!N1701</f>
        <v>11.8347075</v>
      </c>
      <c r="E1701" s="71">
        <f>Costcomb!P1701</f>
        <v>21.3024735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customHeight="1">
      <c r="A1702" s="21" t="s">
        <v>3054</v>
      </c>
      <c r="B1702" s="21" t="s">
        <v>3055</v>
      </c>
      <c r="C1702" s="27" t="s">
        <v>20</v>
      </c>
      <c r="D1702" s="71">
        <f>Costcomb!N1702</f>
        <v>11.8347075</v>
      </c>
      <c r="E1702" s="71">
        <f>Costcomb!P1702</f>
        <v>21.3024735</v>
      </c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customHeight="1">
      <c r="A1703" s="21" t="s">
        <v>3056</v>
      </c>
      <c r="B1703" s="21" t="s">
        <v>3057</v>
      </c>
      <c r="C1703" s="27" t="s">
        <v>20</v>
      </c>
      <c r="D1703" s="71">
        <f>Costcomb!N1703</f>
        <v>19.04312025</v>
      </c>
      <c r="E1703" s="71">
        <f>Costcomb!P1703</f>
        <v>34.27761645</v>
      </c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customHeight="1">
      <c r="A1704" s="21" t="s">
        <v>3058</v>
      </c>
      <c r="B1704" s="21" t="s">
        <v>3059</v>
      </c>
      <c r="C1704" s="27" t="s">
        <v>20</v>
      </c>
      <c r="D1704" s="71">
        <f>Costcomb!N1704</f>
        <v>2.90488275</v>
      </c>
      <c r="E1704" s="71">
        <f>Costcomb!P1704</f>
        <v>5.22878895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customHeight="1">
      <c r="A1705" s="21" t="s">
        <v>3060</v>
      </c>
      <c r="B1705" s="21" t="s">
        <v>3061</v>
      </c>
      <c r="C1705" s="27" t="s">
        <v>20</v>
      </c>
      <c r="D1705" s="71">
        <f>Costcomb!N1705</f>
        <v>97.9053075</v>
      </c>
      <c r="E1705" s="71">
        <f>Costcomb!P1705</f>
        <v>176.2295535</v>
      </c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75" customHeight="1">
      <c r="A1706" s="21" t="s">
        <v>3062</v>
      </c>
      <c r="B1706" s="21" t="s">
        <v>3063</v>
      </c>
      <c r="C1706" s="27" t="s">
        <v>20</v>
      </c>
      <c r="D1706" s="71">
        <f>Costcomb!N1706</f>
        <v>948.928365</v>
      </c>
      <c r="E1706" s="71">
        <f>Costcomb!P1706</f>
        <v>1708.071057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75" customHeight="1">
      <c r="A1707" s="21" t="s">
        <v>3064</v>
      </c>
      <c r="B1707" s="21" t="s">
        <v>3065</v>
      </c>
      <c r="C1707" s="27" t="s">
        <v>20</v>
      </c>
      <c r="D1707" s="71">
        <f>Costcomb!N1707</f>
        <v>970.9839563</v>
      </c>
      <c r="E1707" s="71">
        <f>Costcomb!P1707</f>
        <v>1747.771121</v>
      </c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75" customHeight="1">
      <c r="A1708" s="21" t="s">
        <v>3066</v>
      </c>
      <c r="B1708" s="21" t="s">
        <v>3067</v>
      </c>
      <c r="C1708" s="27" t="s">
        <v>20</v>
      </c>
      <c r="D1708" s="71">
        <f>Costcomb!N1708</f>
        <v>970.9839563</v>
      </c>
      <c r="E1708" s="71">
        <f>Costcomb!P1708</f>
        <v>1747.771121</v>
      </c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75" customHeight="1">
      <c r="A1709" s="21" t="s">
        <v>3068</v>
      </c>
      <c r="B1709" s="21" t="s">
        <v>3069</v>
      </c>
      <c r="C1709" s="27" t="s">
        <v>20</v>
      </c>
      <c r="D1709" s="71">
        <f>Costcomb!N1709</f>
        <v>970.9839563</v>
      </c>
      <c r="E1709" s="71">
        <f>Costcomb!P1709</f>
        <v>1747.771121</v>
      </c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75" customHeight="1">
      <c r="A1710" s="21" t="s">
        <v>3070</v>
      </c>
      <c r="B1710" s="21" t="s">
        <v>3071</v>
      </c>
      <c r="C1710" s="27" t="s">
        <v>20</v>
      </c>
      <c r="D1710" s="71">
        <f>Costcomb!N1710</f>
        <v>948.928365</v>
      </c>
      <c r="E1710" s="71">
        <f>Costcomb!P1710</f>
        <v>1708.071057</v>
      </c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75" customHeight="1">
      <c r="A1711" s="21" t="s">
        <v>3072</v>
      </c>
      <c r="B1711" s="21" t="s">
        <v>3073</v>
      </c>
      <c r="C1711" s="27" t="s">
        <v>20</v>
      </c>
      <c r="D1711" s="71">
        <f>Costcomb!N1711</f>
        <v>948.928365</v>
      </c>
      <c r="E1711" s="71">
        <f>Costcomb!P1711</f>
        <v>1708.071057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75" customHeight="1">
      <c r="A1712" s="21" t="s">
        <v>3074</v>
      </c>
      <c r="B1712" s="21" t="s">
        <v>3075</v>
      </c>
      <c r="C1712" s="27" t="s">
        <v>20</v>
      </c>
      <c r="D1712" s="71">
        <f>Costcomb!N1712</f>
        <v>948.928365</v>
      </c>
      <c r="E1712" s="71">
        <f>Costcomb!P1712</f>
        <v>1708.071057</v>
      </c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75" customHeight="1">
      <c r="A1713" s="21" t="s">
        <v>3076</v>
      </c>
      <c r="B1713" s="21" t="s">
        <v>3077</v>
      </c>
      <c r="C1713" s="27" t="s">
        <v>20</v>
      </c>
      <c r="D1713" s="71">
        <f>Costcomb!N1713</f>
        <v>948.928365</v>
      </c>
      <c r="E1713" s="71">
        <f>Costcomb!P1713</f>
        <v>1708.071057</v>
      </c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75" customHeight="1">
      <c r="A1714" s="21" t="s">
        <v>3078</v>
      </c>
      <c r="B1714" s="21" t="s">
        <v>3079</v>
      </c>
      <c r="C1714" s="27" t="s">
        <v>20</v>
      </c>
      <c r="D1714" s="71">
        <f>Costcomb!N1714</f>
        <v>948.928365</v>
      </c>
      <c r="E1714" s="71">
        <f>Costcomb!P1714</f>
        <v>1708.071057</v>
      </c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75" customHeight="1">
      <c r="A1715" s="21" t="s">
        <v>3080</v>
      </c>
      <c r="B1715" s="21" t="s">
        <v>3081</v>
      </c>
      <c r="C1715" s="27" t="s">
        <v>20</v>
      </c>
      <c r="D1715" s="71">
        <f>Costcomb!N1715</f>
        <v>327.6062213</v>
      </c>
      <c r="E1715" s="71">
        <f>Costcomb!P1715</f>
        <v>589.6911983</v>
      </c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75" customHeight="1">
      <c r="A1716" s="21" t="s">
        <v>3082</v>
      </c>
      <c r="B1716" s="21" t="s">
        <v>3083</v>
      </c>
      <c r="C1716" s="27" t="s">
        <v>20</v>
      </c>
      <c r="D1716" s="71">
        <f>Costcomb!N1716</f>
        <v>57.55971375</v>
      </c>
      <c r="E1716" s="71">
        <f>Costcomb!P1716</f>
        <v>103.6074848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75" customHeight="1">
      <c r="A1717" s="21" t="s">
        <v>3084</v>
      </c>
      <c r="B1717" s="21" t="s">
        <v>3085</v>
      </c>
      <c r="C1717" s="27" t="s">
        <v>20</v>
      </c>
      <c r="D1717" s="71">
        <f>Costcomb!N1717</f>
        <v>185.5897313</v>
      </c>
      <c r="E1717" s="71">
        <f>Costcomb!P1717</f>
        <v>334.0615163</v>
      </c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75" customHeight="1">
      <c r="A1718" s="21" t="s">
        <v>3086</v>
      </c>
      <c r="B1718" s="21" t="s">
        <v>3087</v>
      </c>
      <c r="C1718" s="27" t="s">
        <v>20</v>
      </c>
      <c r="D1718" s="71">
        <f>Costcomb!N1718</f>
        <v>185.5897313</v>
      </c>
      <c r="E1718" s="71">
        <f>Costcomb!P1718</f>
        <v>334.0615163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75" customHeight="1">
      <c r="A1719" s="21" t="s">
        <v>3088</v>
      </c>
      <c r="B1719" s="21" t="s">
        <v>3089</v>
      </c>
      <c r="C1719" s="27" t="s">
        <v>20</v>
      </c>
      <c r="D1719" s="71">
        <f>Costcomb!N1719</f>
        <v>6.13253025</v>
      </c>
      <c r="E1719" s="71">
        <f>Costcomb!P1719</f>
        <v>11.03855445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75" customHeight="1">
      <c r="A1720" s="21" t="s">
        <v>3090</v>
      </c>
      <c r="B1720" s="21" t="s">
        <v>3091</v>
      </c>
      <c r="C1720" s="27" t="s">
        <v>20</v>
      </c>
      <c r="D1720" s="71">
        <f>Costcomb!N1720</f>
        <v>139.5957544</v>
      </c>
      <c r="E1720" s="71">
        <f>Costcomb!P1720</f>
        <v>251.2723579</v>
      </c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75" customHeight="1">
      <c r="A1721" s="21" t="s">
        <v>3092</v>
      </c>
      <c r="B1721" s="21" t="s">
        <v>3093</v>
      </c>
      <c r="C1721" s="27" t="s">
        <v>20</v>
      </c>
      <c r="D1721" s="71">
        <f>Costcomb!N1721</f>
        <v>54.8700075</v>
      </c>
      <c r="E1721" s="71">
        <f>Costcomb!P1721</f>
        <v>98.7660135</v>
      </c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75" customHeight="1">
      <c r="A1722" s="21" t="s">
        <v>3094</v>
      </c>
      <c r="B1722" s="21" t="s">
        <v>3095</v>
      </c>
      <c r="C1722" s="27" t="s">
        <v>20</v>
      </c>
      <c r="D1722" s="71">
        <f>Costcomb!N1722</f>
        <v>0.6455295</v>
      </c>
      <c r="E1722" s="71">
        <f>Costcomb!P1722</f>
        <v>1.1619531</v>
      </c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75" customHeight="1">
      <c r="A1723" s="21" t="s">
        <v>3096</v>
      </c>
      <c r="B1723" s="21" t="s">
        <v>3097</v>
      </c>
      <c r="C1723" s="27" t="s">
        <v>20</v>
      </c>
      <c r="D1723" s="71">
        <f>Costcomb!N1723</f>
        <v>42.92771175</v>
      </c>
      <c r="E1723" s="71">
        <f>Costcomb!P1723</f>
        <v>77.26988115</v>
      </c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75" customHeight="1">
      <c r="A1724" s="21" t="s">
        <v>3098</v>
      </c>
      <c r="B1724" s="21" t="s">
        <v>3099</v>
      </c>
      <c r="C1724" s="27" t="s">
        <v>20</v>
      </c>
      <c r="D1724" s="71">
        <f>Costcomb!N1724</f>
        <v>42.92771175</v>
      </c>
      <c r="E1724" s="71">
        <f>Costcomb!P1724</f>
        <v>77.26988115</v>
      </c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75" customHeight="1">
      <c r="A1725" s="21" t="s">
        <v>3100</v>
      </c>
      <c r="B1725" s="21" t="s">
        <v>3101</v>
      </c>
      <c r="C1725" s="27" t="s">
        <v>20</v>
      </c>
      <c r="D1725" s="71">
        <f>Costcomb!N1725</f>
        <v>42.92771175</v>
      </c>
      <c r="E1725" s="71">
        <f>Costcomb!P1725</f>
        <v>77.26988115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75" customHeight="1">
      <c r="A1726" s="21" t="s">
        <v>3102</v>
      </c>
      <c r="B1726" s="21" t="s">
        <v>3103</v>
      </c>
      <c r="C1726" s="27" t="s">
        <v>20</v>
      </c>
      <c r="D1726" s="71">
        <f>Costcomb!N1726</f>
        <v>42.92771175</v>
      </c>
      <c r="E1726" s="71">
        <f>Costcomb!P1726</f>
        <v>77.26988115</v>
      </c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75" customHeight="1">
      <c r="A1727" s="21" t="s">
        <v>3104</v>
      </c>
      <c r="B1727" s="21" t="s">
        <v>3105</v>
      </c>
      <c r="C1727" s="27" t="s">
        <v>20</v>
      </c>
      <c r="D1727" s="71">
        <f>Costcomb!N1727</f>
        <v>42.92771175</v>
      </c>
      <c r="E1727" s="71">
        <f>Costcomb!P1727</f>
        <v>77.26988115</v>
      </c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75" customHeight="1">
      <c r="A1728" s="21" t="s">
        <v>3106</v>
      </c>
      <c r="B1728" s="21" t="s">
        <v>3107</v>
      </c>
      <c r="C1728" s="27" t="s">
        <v>20</v>
      </c>
      <c r="D1728" s="71">
        <f>Costcomb!N1728</f>
        <v>42.92771175</v>
      </c>
      <c r="E1728" s="71">
        <f>Costcomb!P1728</f>
        <v>77.26988115</v>
      </c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75" customHeight="1">
      <c r="A1729" s="21" t="s">
        <v>3108</v>
      </c>
      <c r="B1729" s="21" t="s">
        <v>3109</v>
      </c>
      <c r="C1729" s="27" t="s">
        <v>20</v>
      </c>
      <c r="D1729" s="71">
        <f>Costcomb!N1729</f>
        <v>42.92771175</v>
      </c>
      <c r="E1729" s="71">
        <f>Costcomb!P1729</f>
        <v>77.26988115</v>
      </c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75" customHeight="1">
      <c r="A1730" s="21" t="s">
        <v>3110</v>
      </c>
      <c r="B1730" s="21" t="s">
        <v>3111</v>
      </c>
      <c r="C1730" s="27" t="s">
        <v>20</v>
      </c>
      <c r="D1730" s="71">
        <f>Costcomb!N1730</f>
        <v>195.5416444</v>
      </c>
      <c r="E1730" s="71">
        <f>Costcomb!P1730</f>
        <v>351.9749599</v>
      </c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75" customHeight="1">
      <c r="A1731" s="21" t="s">
        <v>3112</v>
      </c>
      <c r="B1731" s="21" t="s">
        <v>3113</v>
      </c>
      <c r="C1731" s="27" t="s">
        <v>20</v>
      </c>
      <c r="D1731" s="71">
        <f>Costcomb!N1731</f>
        <v>101.6708963</v>
      </c>
      <c r="E1731" s="71">
        <f>Costcomb!P1731</f>
        <v>183.0076133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75" customHeight="1">
      <c r="A1732" s="21" t="s">
        <v>3114</v>
      </c>
      <c r="B1732" s="21" t="s">
        <v>3115</v>
      </c>
      <c r="C1732" s="27" t="s">
        <v>20</v>
      </c>
      <c r="D1732" s="71">
        <f>Costcomb!N1732</f>
        <v>105.9744263</v>
      </c>
      <c r="E1732" s="71">
        <f>Costcomb!P1732</f>
        <v>190.7539673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75" customHeight="1">
      <c r="A1733" s="21" t="s">
        <v>3116</v>
      </c>
      <c r="B1733" s="21" t="s">
        <v>3117</v>
      </c>
      <c r="C1733" s="27" t="s">
        <v>20</v>
      </c>
      <c r="D1733" s="71">
        <f>Costcomb!N1733</f>
        <v>12.37264875</v>
      </c>
      <c r="E1733" s="71">
        <f>Costcomb!P1733</f>
        <v>22.27076775</v>
      </c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75" customHeight="1">
      <c r="A1734" s="21" t="s">
        <v>3118</v>
      </c>
      <c r="B1734" s="21" t="s">
        <v>3119</v>
      </c>
      <c r="C1734" s="27" t="s">
        <v>20</v>
      </c>
      <c r="D1734" s="71">
        <f>Costcomb!N1734</f>
        <v>35.719299</v>
      </c>
      <c r="E1734" s="71">
        <f>Costcomb!P1734</f>
        <v>64.2947382</v>
      </c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75" customHeight="1">
      <c r="A1735" s="21" t="s">
        <v>3120</v>
      </c>
      <c r="B1735" s="21" t="s">
        <v>3121</v>
      </c>
      <c r="C1735" s="27" t="s">
        <v>20</v>
      </c>
      <c r="D1735" s="71">
        <f>Costcomb!N1735</f>
        <v>82.03604063</v>
      </c>
      <c r="E1735" s="71">
        <f>Costcomb!P1735</f>
        <v>147.6648731</v>
      </c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75" customHeight="1">
      <c r="A1736" s="21" t="s">
        <v>3122</v>
      </c>
      <c r="B1736" s="21" t="s">
        <v>3123</v>
      </c>
      <c r="C1736" s="27" t="s">
        <v>20</v>
      </c>
      <c r="D1736" s="71">
        <f>Costcomb!N1736</f>
        <v>18.7203555</v>
      </c>
      <c r="E1736" s="71">
        <f>Costcomb!P1736</f>
        <v>33.6966399</v>
      </c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75" customHeight="1">
      <c r="A1737" s="21" t="s">
        <v>3124</v>
      </c>
      <c r="B1737" s="21" t="s">
        <v>3125</v>
      </c>
      <c r="C1737" s="27" t="s">
        <v>20</v>
      </c>
      <c r="D1737" s="71">
        <f>Costcomb!N1737</f>
        <v>6.078736125</v>
      </c>
      <c r="E1737" s="71">
        <f>Costcomb!P1737</f>
        <v>10.94172503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75" customHeight="1">
      <c r="A1738" s="21" t="s">
        <v>3126</v>
      </c>
      <c r="B1738" s="21" t="s">
        <v>3127</v>
      </c>
      <c r="C1738" s="27" t="s">
        <v>20</v>
      </c>
      <c r="D1738" s="71">
        <f>Costcomb!N1738</f>
        <v>7.5311775</v>
      </c>
      <c r="E1738" s="71">
        <f>Costcomb!P1738</f>
        <v>13.5561195</v>
      </c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75" customHeight="1">
      <c r="A1739" s="21" t="s">
        <v>3128</v>
      </c>
      <c r="B1739" s="21" t="s">
        <v>3129</v>
      </c>
      <c r="C1739" s="27" t="s">
        <v>20</v>
      </c>
      <c r="D1739" s="71">
        <f>Costcomb!N1739</f>
        <v>1.5062355</v>
      </c>
      <c r="E1739" s="71">
        <f>Costcomb!P1739</f>
        <v>2.7112239</v>
      </c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75" customHeight="1">
      <c r="A1740" s="21" t="s">
        <v>3130</v>
      </c>
      <c r="B1740" s="21" t="s">
        <v>3131</v>
      </c>
      <c r="C1740" s="27" t="s">
        <v>20</v>
      </c>
      <c r="D1740" s="71">
        <f>Costcomb!N1740</f>
        <v>2.097970875</v>
      </c>
      <c r="E1740" s="71">
        <f>Costcomb!P1740</f>
        <v>3.776347575</v>
      </c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75" customHeight="1">
      <c r="A1741" s="21" t="s">
        <v>3132</v>
      </c>
      <c r="B1741" s="21" t="s">
        <v>3133</v>
      </c>
      <c r="C1741" s="27" t="s">
        <v>20</v>
      </c>
      <c r="D1741" s="71">
        <f>Costcomb!N1741</f>
        <v>29.37159225</v>
      </c>
      <c r="E1741" s="71">
        <f>Costcomb!P1741</f>
        <v>52.86886605</v>
      </c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75" customHeight="1">
      <c r="A1742" s="21" t="s">
        <v>3134</v>
      </c>
      <c r="B1742" s="21" t="s">
        <v>3135</v>
      </c>
      <c r="C1742" s="27" t="s">
        <v>20</v>
      </c>
      <c r="D1742" s="71">
        <f>Costcomb!N1742</f>
        <v>136.6370775</v>
      </c>
      <c r="E1742" s="71">
        <f>Costcomb!P1742</f>
        <v>245.9467395</v>
      </c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75" customHeight="1">
      <c r="A1743" s="21" t="s">
        <v>3136</v>
      </c>
      <c r="B1743" s="21" t="s">
        <v>3137</v>
      </c>
      <c r="C1743" s="27" t="s">
        <v>20</v>
      </c>
      <c r="D1743" s="71">
        <f>Costcomb!N1743</f>
        <v>1.0758825</v>
      </c>
      <c r="E1743" s="71">
        <f>Costcomb!P1743</f>
        <v>1.9365885</v>
      </c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75" customHeight="1">
      <c r="A1744" s="21" t="s">
        <v>3138</v>
      </c>
      <c r="B1744" s="21" t="s">
        <v>3139</v>
      </c>
      <c r="C1744" s="27" t="s">
        <v>20</v>
      </c>
      <c r="D1744" s="71">
        <f>Costcomb!N1744</f>
        <v>97.09839563</v>
      </c>
      <c r="E1744" s="71">
        <f>Costcomb!P1744</f>
        <v>174.7771121</v>
      </c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75" customHeight="1">
      <c r="A1745" s="21" t="s">
        <v>3140</v>
      </c>
      <c r="B1745" s="21" t="s">
        <v>3141</v>
      </c>
      <c r="C1745" s="27" t="s">
        <v>20</v>
      </c>
      <c r="D1745" s="71">
        <f>Costcomb!N1745</f>
        <v>128.8369294</v>
      </c>
      <c r="E1745" s="71">
        <f>Costcomb!P1745</f>
        <v>231.9064729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75" customHeight="1">
      <c r="A1746" s="21" t="s">
        <v>3142</v>
      </c>
      <c r="B1746" s="21" t="s">
        <v>3143</v>
      </c>
      <c r="C1746" s="27" t="s">
        <v>20</v>
      </c>
      <c r="D1746" s="71">
        <f>Costcomb!N1746</f>
        <v>7.63876575</v>
      </c>
      <c r="E1746" s="71">
        <f>Costcomb!P1746</f>
        <v>13.74977835</v>
      </c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75" customHeight="1">
      <c r="A1747" s="21" t="s">
        <v>3144</v>
      </c>
      <c r="B1747" s="21" t="s">
        <v>3145</v>
      </c>
      <c r="C1747" s="27" t="s">
        <v>20</v>
      </c>
      <c r="D1747" s="71">
        <f>Costcomb!N1747</f>
        <v>1498.42539</v>
      </c>
      <c r="E1747" s="71">
        <f>Costcomb!P1747</f>
        <v>2697.165702</v>
      </c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75" customHeight="1">
      <c r="A1748" s="21" t="s">
        <v>3146</v>
      </c>
      <c r="B1748" s="21" t="s">
        <v>3147</v>
      </c>
      <c r="C1748" s="27" t="s">
        <v>20</v>
      </c>
      <c r="D1748" s="71">
        <f>Costcomb!N1748</f>
        <v>2057.963985</v>
      </c>
      <c r="E1748" s="71">
        <f>Costcomb!P1748</f>
        <v>3704.335173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75" customHeight="1">
      <c r="A1749" s="21" t="s">
        <v>3148</v>
      </c>
      <c r="B1749" s="21" t="s">
        <v>3149</v>
      </c>
      <c r="C1749" s="27" t="s">
        <v>20</v>
      </c>
      <c r="D1749" s="71">
        <f>Costcomb!N1749</f>
        <v>26.61813</v>
      </c>
      <c r="E1749" s="71">
        <f>Costcomb!P1749</f>
        <v>47.912634</v>
      </c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75" customHeight="1">
      <c r="A1750" s="21" t="s">
        <v>3150</v>
      </c>
      <c r="B1750" s="21" t="s">
        <v>3151</v>
      </c>
      <c r="C1750" s="27" t="s">
        <v>20</v>
      </c>
      <c r="D1750" s="71">
        <f>Costcomb!N1750</f>
        <v>26.61813</v>
      </c>
      <c r="E1750" s="71">
        <f>Costcomb!P1750</f>
        <v>47.912634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75" customHeight="1">
      <c r="A1751" s="21" t="s">
        <v>3152</v>
      </c>
      <c r="B1751" s="21" t="s">
        <v>3153</v>
      </c>
      <c r="C1751" s="27" t="s">
        <v>20</v>
      </c>
      <c r="D1751" s="71">
        <f>Costcomb!N1751</f>
        <v>26.61813</v>
      </c>
      <c r="E1751" s="71">
        <f>Costcomb!P1751</f>
        <v>47.912634</v>
      </c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75" customHeight="1">
      <c r="A1752" s="21" t="s">
        <v>3154</v>
      </c>
      <c r="B1752" s="21" t="s">
        <v>3155</v>
      </c>
      <c r="C1752" s="27" t="s">
        <v>20</v>
      </c>
      <c r="D1752" s="71">
        <f>Costcomb!N1752</f>
        <v>1941.3702</v>
      </c>
      <c r="E1752" s="71">
        <f>Costcomb!P1752</f>
        <v>3494.46636</v>
      </c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75" customHeight="1">
      <c r="A1753" s="21" t="s">
        <v>3156</v>
      </c>
      <c r="B1753" s="21" t="s">
        <v>3157</v>
      </c>
      <c r="C1753" s="27" t="s">
        <v>20</v>
      </c>
      <c r="D1753" s="71">
        <f>Costcomb!N1753</f>
        <v>2358.972</v>
      </c>
      <c r="E1753" s="71">
        <f>Costcomb!P1753</f>
        <v>4246.1496</v>
      </c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75" customHeight="1">
      <c r="A1754" s="21" t="s">
        <v>3158</v>
      </c>
      <c r="B1754" s="21" t="s">
        <v>3159</v>
      </c>
      <c r="C1754" s="27" t="s">
        <v>20</v>
      </c>
      <c r="D1754" s="71">
        <f>Costcomb!N1754</f>
        <v>266.579775</v>
      </c>
      <c r="E1754" s="71">
        <f>Costcomb!P1754</f>
        <v>479.843595</v>
      </c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5.75" customHeight="1">
      <c r="A1755" s="21" t="s">
        <v>3160</v>
      </c>
      <c r="B1755" s="21" t="s">
        <v>3161</v>
      </c>
      <c r="C1755" s="27" t="s">
        <v>20</v>
      </c>
      <c r="D1755" s="71">
        <f>Costcomb!N1755</f>
        <v>472.59135</v>
      </c>
      <c r="E1755" s="71">
        <f>Costcomb!P1755</f>
        <v>850.66443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75" customHeight="1">
      <c r="A1756" s="2"/>
      <c r="B1756" s="2"/>
      <c r="C1756" s="2"/>
      <c r="D1756" s="69"/>
      <c r="E1756" s="69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75" customHeight="1">
      <c r="A1757" s="2"/>
      <c r="B1757" s="2"/>
      <c r="C1757" s="2"/>
      <c r="D1757" s="69"/>
      <c r="E1757" s="69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75" customHeight="1">
      <c r="A1758" s="2"/>
      <c r="B1758" s="2"/>
      <c r="C1758" s="2"/>
      <c r="D1758" s="69"/>
      <c r="E1758" s="69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75" customHeight="1">
      <c r="A1759" s="2"/>
      <c r="B1759" s="2"/>
      <c r="C1759" s="2"/>
      <c r="D1759" s="69"/>
      <c r="E1759" s="69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75" customHeight="1">
      <c r="A1760" s="2"/>
      <c r="B1760" s="2"/>
      <c r="C1760" s="2"/>
      <c r="D1760" s="69"/>
      <c r="E1760" s="69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75" customHeight="1">
      <c r="A1761" s="2"/>
      <c r="B1761" s="2"/>
      <c r="C1761" s="2"/>
      <c r="D1761" s="69"/>
      <c r="E1761" s="69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75" customHeight="1">
      <c r="A1762" s="2"/>
      <c r="B1762" s="2"/>
      <c r="C1762" s="2"/>
      <c r="D1762" s="69"/>
      <c r="E1762" s="69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75" customHeight="1">
      <c r="A1763" s="2"/>
      <c r="B1763" s="2"/>
      <c r="C1763" s="2"/>
      <c r="D1763" s="69"/>
      <c r="E1763" s="69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75" customHeight="1">
      <c r="A1764" s="2"/>
      <c r="B1764" s="2"/>
      <c r="C1764" s="2"/>
      <c r="D1764" s="69"/>
      <c r="E1764" s="69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75" customHeight="1">
      <c r="A1765" s="2"/>
      <c r="B1765" s="2"/>
      <c r="C1765" s="2"/>
      <c r="D1765" s="69"/>
      <c r="E1765" s="69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75" customHeight="1">
      <c r="A1766" s="2"/>
      <c r="B1766" s="2"/>
      <c r="C1766" s="2"/>
      <c r="D1766" s="69"/>
      <c r="E1766" s="69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75" customHeight="1">
      <c r="A1767" s="2"/>
      <c r="B1767" s="2"/>
      <c r="C1767" s="2"/>
      <c r="D1767" s="69"/>
      <c r="E1767" s="69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75" customHeight="1">
      <c r="A1768" s="2"/>
      <c r="B1768" s="2"/>
      <c r="C1768" s="2"/>
      <c r="D1768" s="69"/>
      <c r="E1768" s="69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75" customHeight="1">
      <c r="A1769" s="2"/>
      <c r="B1769" s="2"/>
      <c r="C1769" s="2"/>
      <c r="D1769" s="69"/>
      <c r="E1769" s="69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75" customHeight="1">
      <c r="A1770" s="2"/>
      <c r="B1770" s="2"/>
      <c r="C1770" s="2"/>
      <c r="D1770" s="69"/>
      <c r="E1770" s="69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75" customHeight="1">
      <c r="A1771" s="2"/>
      <c r="B1771" s="2"/>
      <c r="C1771" s="2"/>
      <c r="D1771" s="69"/>
      <c r="E1771" s="69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75" customHeight="1">
      <c r="A1772" s="2"/>
      <c r="B1772" s="2"/>
      <c r="C1772" s="2"/>
      <c r="D1772" s="69"/>
      <c r="E1772" s="69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75" customHeight="1">
      <c r="A1773" s="2"/>
      <c r="B1773" s="2"/>
      <c r="C1773" s="2"/>
      <c r="D1773" s="69"/>
      <c r="E1773" s="69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75" customHeight="1">
      <c r="A1774" s="2"/>
      <c r="B1774" s="2"/>
      <c r="C1774" s="2"/>
      <c r="D1774" s="69"/>
      <c r="E1774" s="69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75" customHeight="1">
      <c r="A1775" s="2"/>
      <c r="B1775" s="2"/>
      <c r="C1775" s="2"/>
      <c r="D1775" s="69"/>
      <c r="E1775" s="69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75" customHeight="1">
      <c r="A1776" s="2"/>
      <c r="B1776" s="2"/>
      <c r="C1776" s="2"/>
      <c r="D1776" s="69"/>
      <c r="E1776" s="69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75" customHeight="1">
      <c r="A1777" s="2"/>
      <c r="B1777" s="2"/>
      <c r="C1777" s="2"/>
      <c r="D1777" s="69"/>
      <c r="E1777" s="69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75" customHeight="1">
      <c r="A1778" s="2"/>
      <c r="B1778" s="2"/>
      <c r="C1778" s="2"/>
      <c r="D1778" s="69"/>
      <c r="E1778" s="69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75" customHeight="1">
      <c r="A1779" s="2"/>
      <c r="B1779" s="2"/>
      <c r="C1779" s="2"/>
      <c r="D1779" s="69"/>
      <c r="E1779" s="69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75" customHeight="1">
      <c r="A1780" s="2"/>
      <c r="B1780" s="2"/>
      <c r="C1780" s="2"/>
      <c r="D1780" s="69"/>
      <c r="E1780" s="69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15.75" customHeight="1">
      <c r="A1781" s="2"/>
      <c r="B1781" s="2"/>
      <c r="C1781" s="2"/>
      <c r="D1781" s="69"/>
      <c r="E1781" s="69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75" customHeight="1">
      <c r="A1782" s="2"/>
      <c r="B1782" s="2"/>
      <c r="C1782" s="2"/>
      <c r="D1782" s="69"/>
      <c r="E1782" s="69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75" customHeight="1">
      <c r="A1783" s="2"/>
      <c r="B1783" s="2"/>
      <c r="C1783" s="2"/>
      <c r="D1783" s="69"/>
      <c r="E1783" s="69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75" customHeight="1">
      <c r="A1784" s="2"/>
      <c r="B1784" s="2"/>
      <c r="C1784" s="2"/>
      <c r="D1784" s="69"/>
      <c r="E1784" s="69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75" customHeight="1">
      <c r="A1785" s="2"/>
      <c r="B1785" s="2"/>
      <c r="C1785" s="2"/>
      <c r="D1785" s="69"/>
      <c r="E1785" s="69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75" customHeight="1">
      <c r="A1786" s="2"/>
      <c r="B1786" s="2"/>
      <c r="C1786" s="2"/>
      <c r="D1786" s="69"/>
      <c r="E1786" s="69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75" customHeight="1">
      <c r="A1787" s="2"/>
      <c r="B1787" s="2"/>
      <c r="C1787" s="2"/>
      <c r="D1787" s="69"/>
      <c r="E1787" s="69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75" customHeight="1">
      <c r="A1788" s="2"/>
      <c r="B1788" s="2"/>
      <c r="C1788" s="2"/>
      <c r="D1788" s="69"/>
      <c r="E1788" s="69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75" customHeight="1">
      <c r="A1789" s="2"/>
      <c r="B1789" s="2"/>
      <c r="C1789" s="2"/>
      <c r="D1789" s="69"/>
      <c r="E1789" s="69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75" customHeight="1">
      <c r="A1790" s="2"/>
      <c r="B1790" s="2"/>
      <c r="C1790" s="2"/>
      <c r="D1790" s="69"/>
      <c r="E1790" s="69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75" customHeight="1">
      <c r="A1791" s="2"/>
      <c r="B1791" s="2"/>
      <c r="C1791" s="2"/>
      <c r="D1791" s="69"/>
      <c r="E1791" s="69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75" customHeight="1">
      <c r="A1792" s="2"/>
      <c r="B1792" s="2"/>
      <c r="C1792" s="2"/>
      <c r="D1792" s="69"/>
      <c r="E1792" s="69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75" customHeight="1">
      <c r="A1793" s="2"/>
      <c r="B1793" s="2"/>
      <c r="C1793" s="2"/>
      <c r="D1793" s="69"/>
      <c r="E1793" s="69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75" customHeight="1">
      <c r="A1794" s="2"/>
      <c r="B1794" s="2"/>
      <c r="C1794" s="2"/>
      <c r="D1794" s="69"/>
      <c r="E1794" s="69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75" customHeight="1">
      <c r="A1795" s="2"/>
      <c r="B1795" s="2"/>
      <c r="C1795" s="2"/>
      <c r="D1795" s="69"/>
      <c r="E1795" s="69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75" customHeight="1">
      <c r="A1796" s="2"/>
      <c r="B1796" s="2"/>
      <c r="C1796" s="2"/>
      <c r="D1796" s="69"/>
      <c r="E1796" s="69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75" customHeight="1">
      <c r="A1797" s="2"/>
      <c r="B1797" s="2"/>
      <c r="C1797" s="2"/>
      <c r="D1797" s="69"/>
      <c r="E1797" s="69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75" customHeight="1">
      <c r="A1798" s="2"/>
      <c r="B1798" s="2"/>
      <c r="C1798" s="2"/>
      <c r="D1798" s="69"/>
      <c r="E1798" s="69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75" customHeight="1">
      <c r="A1799" s="2"/>
      <c r="B1799" s="2"/>
      <c r="C1799" s="2"/>
      <c r="D1799" s="69"/>
      <c r="E1799" s="69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75" customHeight="1">
      <c r="A1800" s="2"/>
      <c r="B1800" s="2"/>
      <c r="C1800" s="2"/>
      <c r="D1800" s="69"/>
      <c r="E1800" s="69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75" customHeight="1">
      <c r="A1801" s="2"/>
      <c r="B1801" s="2"/>
      <c r="C1801" s="2"/>
      <c r="D1801" s="69"/>
      <c r="E1801" s="69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75" customHeight="1">
      <c r="A1802" s="2"/>
      <c r="B1802" s="2"/>
      <c r="C1802" s="2"/>
      <c r="D1802" s="69"/>
      <c r="E1802" s="69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75" customHeight="1">
      <c r="A1803" s="2"/>
      <c r="B1803" s="2"/>
      <c r="C1803" s="2"/>
      <c r="D1803" s="69"/>
      <c r="E1803" s="69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75" customHeight="1">
      <c r="A1804" s="2"/>
      <c r="B1804" s="2"/>
      <c r="C1804" s="2"/>
      <c r="D1804" s="69"/>
      <c r="E1804" s="69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75" customHeight="1">
      <c r="A1805" s="2"/>
      <c r="B1805" s="2"/>
      <c r="C1805" s="2"/>
      <c r="D1805" s="69"/>
      <c r="E1805" s="69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75" customHeight="1">
      <c r="A1806" s="2"/>
      <c r="B1806" s="2"/>
      <c r="C1806" s="2"/>
      <c r="D1806" s="69"/>
      <c r="E1806" s="69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75" customHeight="1">
      <c r="A1807" s="2"/>
      <c r="B1807" s="2"/>
      <c r="C1807" s="2"/>
      <c r="D1807" s="69"/>
      <c r="E1807" s="69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75" customHeight="1">
      <c r="A1808" s="2"/>
      <c r="B1808" s="2"/>
      <c r="C1808" s="2"/>
      <c r="D1808" s="69"/>
      <c r="E1808" s="69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75" customHeight="1">
      <c r="A1809" s="2"/>
      <c r="B1809" s="2"/>
      <c r="C1809" s="2"/>
      <c r="D1809" s="69"/>
      <c r="E1809" s="69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75" customHeight="1">
      <c r="A1810" s="2"/>
      <c r="B1810" s="2"/>
      <c r="C1810" s="2"/>
      <c r="D1810" s="69"/>
      <c r="E1810" s="69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75" customHeight="1">
      <c r="A1811" s="2"/>
      <c r="B1811" s="2"/>
      <c r="C1811" s="2"/>
      <c r="D1811" s="69"/>
      <c r="E1811" s="69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75" customHeight="1">
      <c r="A1812" s="2"/>
      <c r="B1812" s="2"/>
      <c r="C1812" s="2"/>
      <c r="D1812" s="69"/>
      <c r="E1812" s="69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75" customHeight="1">
      <c r="A1813" s="2"/>
      <c r="B1813" s="2"/>
      <c r="C1813" s="2"/>
      <c r="D1813" s="69"/>
      <c r="E1813" s="69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75" customHeight="1">
      <c r="A1814" s="2"/>
      <c r="B1814" s="2"/>
      <c r="C1814" s="2"/>
      <c r="D1814" s="69"/>
      <c r="E1814" s="69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75" customHeight="1">
      <c r="A1815" s="2"/>
      <c r="B1815" s="2"/>
      <c r="C1815" s="2"/>
      <c r="D1815" s="69"/>
      <c r="E1815" s="69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75" customHeight="1">
      <c r="A1816" s="2"/>
      <c r="B1816" s="2"/>
      <c r="C1816" s="2"/>
      <c r="D1816" s="69"/>
      <c r="E1816" s="69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75" customHeight="1">
      <c r="A1817" s="2"/>
      <c r="B1817" s="2"/>
      <c r="C1817" s="2"/>
      <c r="D1817" s="69"/>
      <c r="E1817" s="69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75" customHeight="1">
      <c r="A1818" s="2"/>
      <c r="B1818" s="2"/>
      <c r="C1818" s="2"/>
      <c r="D1818" s="69"/>
      <c r="E1818" s="69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75" customHeight="1">
      <c r="A1819" s="2"/>
      <c r="B1819" s="2"/>
      <c r="C1819" s="2"/>
      <c r="D1819" s="69"/>
      <c r="E1819" s="69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75" customHeight="1">
      <c r="A1820" s="2"/>
      <c r="B1820" s="2"/>
      <c r="C1820" s="2"/>
      <c r="D1820" s="69"/>
      <c r="E1820" s="69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75" customHeight="1">
      <c r="A1821" s="2"/>
      <c r="B1821" s="2"/>
      <c r="C1821" s="2"/>
      <c r="D1821" s="69"/>
      <c r="E1821" s="69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75" customHeight="1">
      <c r="A1822" s="2"/>
      <c r="B1822" s="2"/>
      <c r="C1822" s="2"/>
      <c r="D1822" s="69"/>
      <c r="E1822" s="69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75" customHeight="1">
      <c r="A1823" s="2"/>
      <c r="B1823" s="2"/>
      <c r="C1823" s="2"/>
      <c r="D1823" s="69"/>
      <c r="E1823" s="69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75" customHeight="1">
      <c r="A1824" s="2"/>
      <c r="B1824" s="2"/>
      <c r="C1824" s="2"/>
      <c r="D1824" s="69"/>
      <c r="E1824" s="69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75" customHeight="1">
      <c r="A1825" s="2"/>
      <c r="B1825" s="2"/>
      <c r="C1825" s="2"/>
      <c r="D1825" s="69"/>
      <c r="E1825" s="69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75" customHeight="1">
      <c r="A1826" s="2"/>
      <c r="B1826" s="2"/>
      <c r="C1826" s="2"/>
      <c r="D1826" s="69"/>
      <c r="E1826" s="69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75" customHeight="1">
      <c r="A1827" s="2"/>
      <c r="B1827" s="2"/>
      <c r="C1827" s="2"/>
      <c r="D1827" s="69"/>
      <c r="E1827" s="69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75" customHeight="1">
      <c r="A1828" s="2"/>
      <c r="B1828" s="2"/>
      <c r="C1828" s="2"/>
      <c r="D1828" s="69"/>
      <c r="E1828" s="69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75" customHeight="1">
      <c r="A1829" s="2"/>
      <c r="B1829" s="2"/>
      <c r="C1829" s="2"/>
      <c r="D1829" s="69"/>
      <c r="E1829" s="69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75" customHeight="1">
      <c r="A1830" s="2"/>
      <c r="B1830" s="2"/>
      <c r="C1830" s="2"/>
      <c r="D1830" s="69"/>
      <c r="E1830" s="69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75" customHeight="1">
      <c r="A1831" s="2"/>
      <c r="B1831" s="2"/>
      <c r="C1831" s="2"/>
      <c r="D1831" s="69"/>
      <c r="E1831" s="69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75" customHeight="1">
      <c r="A1832" s="2"/>
      <c r="B1832" s="2"/>
      <c r="C1832" s="2"/>
      <c r="D1832" s="69"/>
      <c r="E1832" s="69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75" customHeight="1">
      <c r="A1833" s="2"/>
      <c r="B1833" s="2"/>
      <c r="C1833" s="2"/>
      <c r="D1833" s="69"/>
      <c r="E1833" s="69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75" customHeight="1">
      <c r="A1834" s="2"/>
      <c r="B1834" s="2"/>
      <c r="C1834" s="2"/>
      <c r="D1834" s="69"/>
      <c r="E1834" s="69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75" customHeight="1">
      <c r="A1835" s="2"/>
      <c r="B1835" s="2"/>
      <c r="C1835" s="2"/>
      <c r="D1835" s="69"/>
      <c r="E1835" s="69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75" customHeight="1">
      <c r="A1836" s="2"/>
      <c r="B1836" s="2"/>
      <c r="C1836" s="2"/>
      <c r="D1836" s="69"/>
      <c r="E1836" s="69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75" customHeight="1">
      <c r="A1837" s="2"/>
      <c r="B1837" s="2"/>
      <c r="C1837" s="2"/>
      <c r="D1837" s="69"/>
      <c r="E1837" s="69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75" customHeight="1">
      <c r="A1838" s="2"/>
      <c r="B1838" s="2"/>
      <c r="C1838" s="2"/>
      <c r="D1838" s="69"/>
      <c r="E1838" s="69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75" customHeight="1">
      <c r="A1839" s="2"/>
      <c r="B1839" s="2"/>
      <c r="C1839" s="2"/>
      <c r="D1839" s="69"/>
      <c r="E1839" s="69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75" customHeight="1">
      <c r="A1840" s="2"/>
      <c r="B1840" s="2"/>
      <c r="C1840" s="2"/>
      <c r="D1840" s="69"/>
      <c r="E1840" s="69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75" customHeight="1">
      <c r="A1841" s="2"/>
      <c r="B1841" s="2"/>
      <c r="C1841" s="2"/>
      <c r="D1841" s="69"/>
      <c r="E1841" s="69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75" customHeight="1">
      <c r="A1842" s="2"/>
      <c r="B1842" s="2"/>
      <c r="C1842" s="2"/>
      <c r="D1842" s="69"/>
      <c r="E1842" s="69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75" customHeight="1">
      <c r="A1843" s="2"/>
      <c r="B1843" s="2"/>
      <c r="C1843" s="2"/>
      <c r="D1843" s="69"/>
      <c r="E1843" s="69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75" customHeight="1">
      <c r="A1844" s="2"/>
      <c r="B1844" s="2"/>
      <c r="C1844" s="2"/>
      <c r="D1844" s="69"/>
      <c r="E1844" s="69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75" customHeight="1">
      <c r="A1845" s="2"/>
      <c r="B1845" s="2"/>
      <c r="C1845" s="2"/>
      <c r="D1845" s="69"/>
      <c r="E1845" s="69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75" customHeight="1">
      <c r="A1846" s="2"/>
      <c r="B1846" s="2"/>
      <c r="C1846" s="2"/>
      <c r="D1846" s="69"/>
      <c r="E1846" s="69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75" customHeight="1">
      <c r="A1847" s="2"/>
      <c r="B1847" s="2"/>
      <c r="C1847" s="2"/>
      <c r="D1847" s="69"/>
      <c r="E1847" s="69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75" customHeight="1">
      <c r="A1848" s="2"/>
      <c r="B1848" s="2"/>
      <c r="C1848" s="2"/>
      <c r="D1848" s="69"/>
      <c r="E1848" s="69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75" customHeight="1">
      <c r="A1849" s="2"/>
      <c r="B1849" s="2"/>
      <c r="C1849" s="2"/>
      <c r="D1849" s="69"/>
      <c r="E1849" s="69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75" customHeight="1">
      <c r="A1850" s="2"/>
      <c r="B1850" s="2"/>
      <c r="C1850" s="2"/>
      <c r="D1850" s="69"/>
      <c r="E1850" s="69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75" customHeight="1">
      <c r="A1851" s="2"/>
      <c r="B1851" s="2"/>
      <c r="C1851" s="2"/>
      <c r="D1851" s="69"/>
      <c r="E1851" s="69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75" customHeight="1">
      <c r="A1852" s="2"/>
      <c r="B1852" s="2"/>
      <c r="C1852" s="2"/>
      <c r="D1852" s="69"/>
      <c r="E1852" s="69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75" customHeight="1">
      <c r="A1853" s="2"/>
      <c r="B1853" s="2"/>
      <c r="C1853" s="2"/>
      <c r="D1853" s="69"/>
      <c r="E1853" s="69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75" customHeight="1">
      <c r="A1854" s="2"/>
      <c r="B1854" s="2"/>
      <c r="C1854" s="2"/>
      <c r="D1854" s="69"/>
      <c r="E1854" s="69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75" customHeight="1">
      <c r="A1855" s="2"/>
      <c r="B1855" s="2"/>
      <c r="C1855" s="2"/>
      <c r="D1855" s="69"/>
      <c r="E1855" s="69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75" customHeight="1">
      <c r="A1856" s="2"/>
      <c r="B1856" s="2"/>
      <c r="C1856" s="2"/>
      <c r="D1856" s="69"/>
      <c r="E1856" s="69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75" customHeight="1">
      <c r="A1857" s="2"/>
      <c r="B1857" s="2"/>
      <c r="C1857" s="2"/>
      <c r="D1857" s="69"/>
      <c r="E1857" s="69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75" customHeight="1">
      <c r="A1858" s="2"/>
      <c r="B1858" s="2"/>
      <c r="C1858" s="2"/>
      <c r="D1858" s="69"/>
      <c r="E1858" s="69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75" customHeight="1">
      <c r="A1859" s="2"/>
      <c r="B1859" s="2"/>
      <c r="C1859" s="2"/>
      <c r="D1859" s="69"/>
      <c r="E1859" s="69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75" customHeight="1">
      <c r="A1860" s="2"/>
      <c r="B1860" s="2"/>
      <c r="C1860" s="2"/>
      <c r="D1860" s="69"/>
      <c r="E1860" s="69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75" customHeight="1">
      <c r="A1861" s="2"/>
      <c r="B1861" s="2"/>
      <c r="C1861" s="2"/>
      <c r="D1861" s="69"/>
      <c r="E1861" s="69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75" customHeight="1">
      <c r="A1862" s="2"/>
      <c r="B1862" s="2"/>
      <c r="C1862" s="2"/>
      <c r="D1862" s="69"/>
      <c r="E1862" s="69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75" customHeight="1">
      <c r="A1863" s="2"/>
      <c r="B1863" s="2"/>
      <c r="C1863" s="2"/>
      <c r="D1863" s="69"/>
      <c r="E1863" s="69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75" customHeight="1">
      <c r="A1864" s="2"/>
      <c r="B1864" s="2"/>
      <c r="C1864" s="2"/>
      <c r="D1864" s="69"/>
      <c r="E1864" s="69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75" customHeight="1">
      <c r="A1865" s="2"/>
      <c r="B1865" s="2"/>
      <c r="C1865" s="2"/>
      <c r="D1865" s="69"/>
      <c r="E1865" s="69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75" customHeight="1">
      <c r="A1866" s="2"/>
      <c r="B1866" s="2"/>
      <c r="C1866" s="2"/>
      <c r="D1866" s="69"/>
      <c r="E1866" s="69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75" customHeight="1">
      <c r="A1867" s="2"/>
      <c r="B1867" s="2"/>
      <c r="C1867" s="2"/>
      <c r="D1867" s="69"/>
      <c r="E1867" s="69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75" customHeight="1">
      <c r="A1868" s="2"/>
      <c r="B1868" s="2"/>
      <c r="C1868" s="2"/>
      <c r="D1868" s="69"/>
      <c r="E1868" s="69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75" customHeight="1">
      <c r="A1869" s="2"/>
      <c r="B1869" s="2"/>
      <c r="C1869" s="2"/>
      <c r="D1869" s="69"/>
      <c r="E1869" s="69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75" customHeight="1">
      <c r="A1870" s="2"/>
      <c r="B1870" s="2"/>
      <c r="C1870" s="2"/>
      <c r="D1870" s="69"/>
      <c r="E1870" s="69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75" customHeight="1">
      <c r="A1871" s="2"/>
      <c r="B1871" s="2"/>
      <c r="C1871" s="2"/>
      <c r="D1871" s="69"/>
      <c r="E1871" s="69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75" customHeight="1">
      <c r="A1872" s="2"/>
      <c r="B1872" s="2"/>
      <c r="C1872" s="2"/>
      <c r="D1872" s="69"/>
      <c r="E1872" s="69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75" customHeight="1">
      <c r="A1873" s="2"/>
      <c r="B1873" s="2"/>
      <c r="C1873" s="2"/>
      <c r="D1873" s="69"/>
      <c r="E1873" s="69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75" customHeight="1">
      <c r="A1874" s="2"/>
      <c r="B1874" s="2"/>
      <c r="C1874" s="2"/>
      <c r="D1874" s="69"/>
      <c r="E1874" s="69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75" customHeight="1">
      <c r="A1875" s="2"/>
      <c r="B1875" s="2"/>
      <c r="C1875" s="2"/>
      <c r="D1875" s="69"/>
      <c r="E1875" s="69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75" customHeight="1">
      <c r="A1876" s="2"/>
      <c r="B1876" s="2"/>
      <c r="C1876" s="2"/>
      <c r="D1876" s="69"/>
      <c r="E1876" s="69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75" customHeight="1">
      <c r="A1877" s="2"/>
      <c r="B1877" s="2"/>
      <c r="C1877" s="2"/>
      <c r="D1877" s="69"/>
      <c r="E1877" s="69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75" customHeight="1">
      <c r="A1878" s="2"/>
      <c r="B1878" s="2"/>
      <c r="C1878" s="2"/>
      <c r="D1878" s="69"/>
      <c r="E1878" s="69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75" customHeight="1">
      <c r="A1879" s="2"/>
      <c r="B1879" s="2"/>
      <c r="C1879" s="2"/>
      <c r="D1879" s="69"/>
      <c r="E1879" s="69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75" customHeight="1">
      <c r="A1880" s="2"/>
      <c r="B1880" s="2"/>
      <c r="C1880" s="2"/>
      <c r="D1880" s="69"/>
      <c r="E1880" s="69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75" customHeight="1">
      <c r="A1881" s="2"/>
      <c r="B1881" s="2"/>
      <c r="C1881" s="2"/>
      <c r="D1881" s="69"/>
      <c r="E1881" s="69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75" customHeight="1">
      <c r="A1882" s="2"/>
      <c r="B1882" s="2"/>
      <c r="C1882" s="2"/>
      <c r="D1882" s="69"/>
      <c r="E1882" s="69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75" customHeight="1">
      <c r="A1883" s="2"/>
      <c r="B1883" s="2"/>
      <c r="C1883" s="2"/>
      <c r="D1883" s="69"/>
      <c r="E1883" s="69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75" customHeight="1">
      <c r="A1884" s="2"/>
      <c r="B1884" s="2"/>
      <c r="C1884" s="2"/>
      <c r="D1884" s="69"/>
      <c r="E1884" s="69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75" customHeight="1">
      <c r="A1885" s="2"/>
      <c r="B1885" s="2"/>
      <c r="C1885" s="2"/>
      <c r="D1885" s="69"/>
      <c r="E1885" s="69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75" customHeight="1">
      <c r="A1886" s="2"/>
      <c r="B1886" s="2"/>
      <c r="C1886" s="2"/>
      <c r="D1886" s="69"/>
      <c r="E1886" s="69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75" customHeight="1">
      <c r="A1887" s="2"/>
      <c r="B1887" s="2"/>
      <c r="C1887" s="2"/>
      <c r="D1887" s="69"/>
      <c r="E1887" s="69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75" customHeight="1">
      <c r="A1888" s="2"/>
      <c r="B1888" s="2"/>
      <c r="C1888" s="2"/>
      <c r="D1888" s="69"/>
      <c r="E1888" s="69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75" customHeight="1">
      <c r="A1889" s="2"/>
      <c r="B1889" s="2"/>
      <c r="C1889" s="2"/>
      <c r="D1889" s="69"/>
      <c r="E1889" s="69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75" customHeight="1">
      <c r="A1890" s="2"/>
      <c r="B1890" s="2"/>
      <c r="C1890" s="2"/>
      <c r="D1890" s="69"/>
      <c r="E1890" s="69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75" customHeight="1">
      <c r="A1891" s="2"/>
      <c r="B1891" s="2"/>
      <c r="C1891" s="2"/>
      <c r="D1891" s="69"/>
      <c r="E1891" s="69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75" customHeight="1">
      <c r="A1892" s="2"/>
      <c r="B1892" s="2"/>
      <c r="C1892" s="2"/>
      <c r="D1892" s="69"/>
      <c r="E1892" s="69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75" customHeight="1">
      <c r="A1893" s="2"/>
      <c r="B1893" s="2"/>
      <c r="C1893" s="2"/>
      <c r="D1893" s="69"/>
      <c r="E1893" s="69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75" customHeight="1">
      <c r="A1894" s="2"/>
      <c r="B1894" s="2"/>
      <c r="C1894" s="2"/>
      <c r="D1894" s="69"/>
      <c r="E1894" s="69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75" customHeight="1">
      <c r="A1895" s="2"/>
      <c r="B1895" s="2"/>
      <c r="C1895" s="2"/>
      <c r="D1895" s="69"/>
      <c r="E1895" s="69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75" customHeight="1">
      <c r="A1896" s="2"/>
      <c r="B1896" s="2"/>
      <c r="C1896" s="2"/>
      <c r="D1896" s="69"/>
      <c r="E1896" s="69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75" customHeight="1">
      <c r="A1897" s="2"/>
      <c r="B1897" s="2"/>
      <c r="C1897" s="2"/>
      <c r="D1897" s="69"/>
      <c r="E1897" s="69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75" customHeight="1">
      <c r="A1898" s="2"/>
      <c r="B1898" s="2"/>
      <c r="C1898" s="2"/>
      <c r="D1898" s="69"/>
      <c r="E1898" s="69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75" customHeight="1">
      <c r="A1899" s="2"/>
      <c r="B1899" s="2"/>
      <c r="C1899" s="2"/>
      <c r="D1899" s="69"/>
      <c r="E1899" s="69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75" customHeight="1">
      <c r="A1900" s="2"/>
      <c r="B1900" s="2"/>
      <c r="C1900" s="2"/>
      <c r="D1900" s="69"/>
      <c r="E1900" s="69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75" customHeight="1">
      <c r="A1901" s="2"/>
      <c r="B1901" s="2"/>
      <c r="C1901" s="2"/>
      <c r="D1901" s="69"/>
      <c r="E1901" s="69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75" customHeight="1">
      <c r="A1902" s="2"/>
      <c r="B1902" s="2"/>
      <c r="C1902" s="2"/>
      <c r="D1902" s="69"/>
      <c r="E1902" s="69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75" customHeight="1">
      <c r="A1903" s="2"/>
      <c r="B1903" s="2"/>
      <c r="C1903" s="2"/>
      <c r="D1903" s="69"/>
      <c r="E1903" s="69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75" customHeight="1">
      <c r="A1904" s="2"/>
      <c r="B1904" s="2"/>
      <c r="C1904" s="2"/>
      <c r="D1904" s="69"/>
      <c r="E1904" s="69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75" customHeight="1">
      <c r="A1905" s="2"/>
      <c r="B1905" s="2"/>
      <c r="C1905" s="2"/>
      <c r="D1905" s="69"/>
      <c r="E1905" s="69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75" customHeight="1">
      <c r="A1906" s="2"/>
      <c r="B1906" s="2"/>
      <c r="C1906" s="2"/>
      <c r="D1906" s="69"/>
      <c r="E1906" s="69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75" customHeight="1">
      <c r="A1907" s="2"/>
      <c r="B1907" s="2"/>
      <c r="C1907" s="2"/>
      <c r="D1907" s="69"/>
      <c r="E1907" s="69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75" customHeight="1">
      <c r="A1908" s="2"/>
      <c r="B1908" s="2"/>
      <c r="C1908" s="2"/>
      <c r="D1908" s="69"/>
      <c r="E1908" s="69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75" customHeight="1">
      <c r="A1909" s="2"/>
      <c r="B1909" s="2"/>
      <c r="C1909" s="2"/>
      <c r="D1909" s="69"/>
      <c r="E1909" s="69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75" customHeight="1">
      <c r="A1910" s="2"/>
      <c r="B1910" s="2"/>
      <c r="C1910" s="2"/>
      <c r="D1910" s="69"/>
      <c r="E1910" s="69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75" customHeight="1">
      <c r="A1911" s="2"/>
      <c r="B1911" s="2"/>
      <c r="C1911" s="2"/>
      <c r="D1911" s="69"/>
      <c r="E1911" s="69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75" customHeight="1">
      <c r="A1912" s="2"/>
      <c r="B1912" s="2"/>
      <c r="C1912" s="2"/>
      <c r="D1912" s="69"/>
      <c r="E1912" s="69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75" customHeight="1">
      <c r="A1913" s="2"/>
      <c r="B1913" s="2"/>
      <c r="C1913" s="2"/>
      <c r="D1913" s="69"/>
      <c r="E1913" s="69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75" customHeight="1">
      <c r="A1914" s="2"/>
      <c r="B1914" s="2"/>
      <c r="C1914" s="2"/>
      <c r="D1914" s="69"/>
      <c r="E1914" s="69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75" customHeight="1">
      <c r="A1915" s="2"/>
      <c r="B1915" s="2"/>
      <c r="C1915" s="2"/>
      <c r="D1915" s="69"/>
      <c r="E1915" s="69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75" customHeight="1">
      <c r="A1916" s="2"/>
      <c r="B1916" s="2"/>
      <c r="C1916" s="2"/>
      <c r="D1916" s="69"/>
      <c r="E1916" s="69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75" customHeight="1">
      <c r="A1917" s="2"/>
      <c r="B1917" s="2"/>
      <c r="C1917" s="2"/>
      <c r="D1917" s="69"/>
      <c r="E1917" s="69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75" customHeight="1">
      <c r="A1918" s="2"/>
      <c r="B1918" s="2"/>
      <c r="C1918" s="2"/>
      <c r="D1918" s="69"/>
      <c r="E1918" s="69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75" customHeight="1">
      <c r="A1919" s="2"/>
      <c r="B1919" s="2"/>
      <c r="C1919" s="2"/>
      <c r="D1919" s="69"/>
      <c r="E1919" s="69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75" customHeight="1">
      <c r="A1920" s="2"/>
      <c r="B1920" s="2"/>
      <c r="C1920" s="2"/>
      <c r="D1920" s="69"/>
      <c r="E1920" s="69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75" customHeight="1">
      <c r="A1921" s="2"/>
      <c r="B1921" s="2"/>
      <c r="C1921" s="2"/>
      <c r="D1921" s="69"/>
      <c r="E1921" s="69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75" customHeight="1">
      <c r="A1922" s="2"/>
      <c r="B1922" s="2"/>
      <c r="C1922" s="2"/>
      <c r="D1922" s="69"/>
      <c r="E1922" s="69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75" customHeight="1">
      <c r="A1923" s="2"/>
      <c r="B1923" s="2"/>
      <c r="C1923" s="2"/>
      <c r="D1923" s="69"/>
      <c r="E1923" s="69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75" customHeight="1">
      <c r="A1924" s="2"/>
      <c r="B1924" s="2"/>
      <c r="C1924" s="2"/>
      <c r="D1924" s="69"/>
      <c r="E1924" s="69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75" customHeight="1">
      <c r="A1925" s="2"/>
      <c r="B1925" s="2"/>
      <c r="C1925" s="2"/>
      <c r="D1925" s="69"/>
      <c r="E1925" s="69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75" customHeight="1">
      <c r="A1926" s="2"/>
      <c r="B1926" s="2"/>
      <c r="C1926" s="2"/>
      <c r="D1926" s="69"/>
      <c r="E1926" s="69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75" customHeight="1">
      <c r="A1927" s="2"/>
      <c r="B1927" s="2"/>
      <c r="C1927" s="2"/>
      <c r="D1927" s="69"/>
      <c r="E1927" s="69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75" customHeight="1">
      <c r="A1928" s="2"/>
      <c r="B1928" s="2"/>
      <c r="C1928" s="2"/>
      <c r="D1928" s="69"/>
      <c r="E1928" s="69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75" customHeight="1">
      <c r="A1929" s="2"/>
      <c r="B1929" s="2"/>
      <c r="C1929" s="2"/>
      <c r="D1929" s="69"/>
      <c r="E1929" s="69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75" customHeight="1">
      <c r="A1930" s="2"/>
      <c r="B1930" s="2"/>
      <c r="C1930" s="2"/>
      <c r="D1930" s="69"/>
      <c r="E1930" s="69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75" customHeight="1">
      <c r="A1931" s="2"/>
      <c r="B1931" s="2"/>
      <c r="C1931" s="2"/>
      <c r="D1931" s="69"/>
      <c r="E1931" s="69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75" customHeight="1">
      <c r="A1932" s="2"/>
      <c r="B1932" s="2"/>
      <c r="C1932" s="2"/>
      <c r="D1932" s="69"/>
      <c r="E1932" s="69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75" customHeight="1">
      <c r="A1933" s="2"/>
      <c r="B1933" s="2"/>
      <c r="C1933" s="2"/>
      <c r="D1933" s="69"/>
      <c r="E1933" s="69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75" customHeight="1">
      <c r="A1934" s="2"/>
      <c r="B1934" s="2"/>
      <c r="C1934" s="2"/>
      <c r="D1934" s="69"/>
      <c r="E1934" s="69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75" customHeight="1">
      <c r="A1935" s="2"/>
      <c r="B1935" s="2"/>
      <c r="C1935" s="2"/>
      <c r="D1935" s="69"/>
      <c r="E1935" s="69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75" customHeight="1">
      <c r="A1936" s="2"/>
      <c r="B1936" s="2"/>
      <c r="C1936" s="2"/>
      <c r="D1936" s="69"/>
      <c r="E1936" s="69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75" customHeight="1">
      <c r="A1937" s="2"/>
      <c r="B1937" s="2"/>
      <c r="C1937" s="2"/>
      <c r="D1937" s="69"/>
      <c r="E1937" s="69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75" customHeight="1">
      <c r="A1938" s="2"/>
      <c r="B1938" s="2"/>
      <c r="C1938" s="2"/>
      <c r="D1938" s="69"/>
      <c r="E1938" s="69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75" customHeight="1">
      <c r="A1939" s="2"/>
      <c r="B1939" s="2"/>
      <c r="C1939" s="2"/>
      <c r="D1939" s="69"/>
      <c r="E1939" s="69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75" customHeight="1">
      <c r="A1940" s="2"/>
      <c r="B1940" s="2"/>
      <c r="C1940" s="2"/>
      <c r="D1940" s="69"/>
      <c r="E1940" s="69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75" customHeight="1">
      <c r="A1941" s="2"/>
      <c r="B1941" s="2"/>
      <c r="C1941" s="2"/>
      <c r="D1941" s="69"/>
      <c r="E1941" s="69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75" customHeight="1">
      <c r="A1942" s="2"/>
      <c r="B1942" s="2"/>
      <c r="C1942" s="2"/>
      <c r="D1942" s="69"/>
      <c r="E1942" s="69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75" customHeight="1">
      <c r="A1943" s="2"/>
      <c r="B1943" s="2"/>
      <c r="C1943" s="2"/>
      <c r="D1943" s="69"/>
      <c r="E1943" s="69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75" customHeight="1">
      <c r="A1944" s="2"/>
      <c r="B1944" s="2"/>
      <c r="C1944" s="2"/>
      <c r="D1944" s="69"/>
      <c r="E1944" s="69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75" customHeight="1">
      <c r="A1945" s="2"/>
      <c r="B1945" s="2"/>
      <c r="C1945" s="2"/>
      <c r="D1945" s="69"/>
      <c r="E1945" s="69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75" customHeight="1">
      <c r="A1946" s="2"/>
      <c r="B1946" s="2"/>
      <c r="C1946" s="2"/>
      <c r="D1946" s="69"/>
      <c r="E1946" s="69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75" customHeight="1">
      <c r="A1947" s="2"/>
      <c r="B1947" s="2"/>
      <c r="C1947" s="2"/>
      <c r="D1947" s="69"/>
      <c r="E1947" s="69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75" customHeight="1">
      <c r="A1948" s="2"/>
      <c r="B1948" s="2"/>
      <c r="C1948" s="2"/>
      <c r="D1948" s="69"/>
      <c r="E1948" s="69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75" customHeight="1">
      <c r="A1949" s="2"/>
      <c r="B1949" s="2"/>
      <c r="C1949" s="2"/>
      <c r="D1949" s="69"/>
      <c r="E1949" s="69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75" customHeight="1">
      <c r="A1950" s="2"/>
      <c r="B1950" s="2"/>
      <c r="C1950" s="2"/>
      <c r="D1950" s="69"/>
      <c r="E1950" s="69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75" customHeight="1">
      <c r="A1951" s="2"/>
      <c r="B1951" s="2"/>
      <c r="C1951" s="2"/>
      <c r="D1951" s="69"/>
      <c r="E1951" s="69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75" customHeight="1">
      <c r="A1952" s="2"/>
      <c r="B1952" s="2"/>
      <c r="C1952" s="2"/>
      <c r="D1952" s="69"/>
      <c r="E1952" s="69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75" customHeight="1">
      <c r="A1953" s="2"/>
      <c r="B1953" s="2"/>
      <c r="C1953" s="2"/>
      <c r="D1953" s="69"/>
      <c r="E1953" s="69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75" customHeight="1">
      <c r="A1954" s="2"/>
      <c r="B1954" s="2"/>
      <c r="C1954" s="2"/>
      <c r="D1954" s="69"/>
      <c r="E1954" s="69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75" customHeight="1">
      <c r="A1955" s="2"/>
      <c r="B1955" s="2"/>
      <c r="C1955" s="2"/>
      <c r="D1955" s="69"/>
      <c r="E1955" s="69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</sheetData>
  <printOptions gridLines="1"/>
  <pageMargins bottom="0.3937007874015748" footer="0.0" header="0.0" left="0.15748031496062992" right="0.15748031496062992" top="0.1968503937007874"/>
  <pageSetup paperSize="5" scale="80" orientation="landscape"/>
  <headerFooter>
    <oddFooter>&amp;CPage &amp;P of 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29"/>
    <col customWidth="1" min="2" max="2" width="52.14"/>
    <col customWidth="1" min="3" max="3" width="5.14"/>
    <col customWidth="1" min="4" max="5" width="11.43"/>
    <col customWidth="1" min="6" max="26" width="9.14"/>
  </cols>
  <sheetData>
    <row r="1" ht="26.25" customHeight="1">
      <c r="A1" s="73" t="str">
        <f>+Cost!A1</f>
        <v/>
      </c>
      <c r="B1" s="74"/>
      <c r="C1" s="74"/>
      <c r="D1" s="74"/>
      <c r="E1" s="7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76"/>
      <c r="E2" s="7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8"/>
      <c r="B3" s="79"/>
      <c r="C3" s="79"/>
      <c r="D3" s="79"/>
      <c r="E3" s="8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7" t="s">
        <v>11</v>
      </c>
      <c r="B4" s="27" t="s">
        <v>12</v>
      </c>
      <c r="C4" s="27" t="s">
        <v>13</v>
      </c>
      <c r="D4" s="71" t="s">
        <v>3171</v>
      </c>
      <c r="E4" s="71" t="s">
        <v>3172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1" t="s">
        <v>18</v>
      </c>
      <c r="B5" s="21" t="s">
        <v>19</v>
      </c>
      <c r="C5" s="27" t="s">
        <v>20</v>
      </c>
      <c r="D5" s="71">
        <f>Costcomb!P4</f>
        <v>4841.987674</v>
      </c>
      <c r="E5" s="71">
        <f t="shared" ref="E5:E77" si="1">D5*0.85</f>
        <v>4115.689523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1" t="s">
        <v>21</v>
      </c>
      <c r="B6" s="21" t="s">
        <v>22</v>
      </c>
      <c r="C6" s="27" t="s">
        <v>20</v>
      </c>
      <c r="D6" s="71">
        <f>Costcomb!P5</f>
        <v>5070.532014</v>
      </c>
      <c r="E6" s="71">
        <f t="shared" si="1"/>
        <v>4309.952212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1" t="s">
        <v>23</v>
      </c>
      <c r="B7" s="21" t="s">
        <v>24</v>
      </c>
      <c r="C7" s="27" t="s">
        <v>20</v>
      </c>
      <c r="D7" s="71">
        <f>Costcomb!P6</f>
        <v>5390.49409</v>
      </c>
      <c r="E7" s="71">
        <f t="shared" si="1"/>
        <v>4581.919976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1" t="s">
        <v>25</v>
      </c>
      <c r="B8" s="21" t="s">
        <v>26</v>
      </c>
      <c r="C8" s="27" t="s">
        <v>20</v>
      </c>
      <c r="D8" s="71">
        <f>Costcomb!P7</f>
        <v>4897.153549</v>
      </c>
      <c r="E8" s="71">
        <f t="shared" si="1"/>
        <v>4162.580516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1" t="s">
        <v>27</v>
      </c>
      <c r="B9" s="21" t="s">
        <v>28</v>
      </c>
      <c r="C9" s="27" t="s">
        <v>20</v>
      </c>
      <c r="D9" s="71">
        <f>Costcomb!P8</f>
        <v>5130.426392</v>
      </c>
      <c r="E9" s="71">
        <f t="shared" si="1"/>
        <v>4360.862434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1" t="s">
        <v>29</v>
      </c>
      <c r="B10" s="21" t="s">
        <v>30</v>
      </c>
      <c r="C10" s="27" t="s">
        <v>20</v>
      </c>
      <c r="D10" s="71">
        <f>Costcomb!P9</f>
        <v>5447.236133</v>
      </c>
      <c r="E10" s="71">
        <f t="shared" si="1"/>
        <v>4630.150713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1" t="s">
        <v>31</v>
      </c>
      <c r="B11" s="21" t="s">
        <v>32</v>
      </c>
      <c r="C11" s="27" t="s">
        <v>20</v>
      </c>
      <c r="D11" s="71">
        <f>Costcomb!P10</f>
        <v>4897.153549</v>
      </c>
      <c r="E11" s="71">
        <f t="shared" si="1"/>
        <v>4162.580516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1" t="s">
        <v>33</v>
      </c>
      <c r="B12" s="21" t="s">
        <v>34</v>
      </c>
      <c r="C12" s="27" t="s">
        <v>20</v>
      </c>
      <c r="D12" s="71">
        <f>Costcomb!P11</f>
        <v>5130.426392</v>
      </c>
      <c r="E12" s="71">
        <f t="shared" si="1"/>
        <v>4360.862434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1" t="s">
        <v>35</v>
      </c>
      <c r="B13" s="21" t="s">
        <v>36</v>
      </c>
      <c r="C13" s="27" t="s">
        <v>20</v>
      </c>
      <c r="D13" s="71">
        <f>Costcomb!P12</f>
        <v>5447.236133</v>
      </c>
      <c r="E13" s="71">
        <f t="shared" si="1"/>
        <v>4630.150713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37</v>
      </c>
      <c r="B14" s="21" t="s">
        <v>38</v>
      </c>
      <c r="C14" s="27" t="s">
        <v>20</v>
      </c>
      <c r="D14" s="71">
        <f>Costcomb!P13</f>
        <v>5503.978176</v>
      </c>
      <c r="E14" s="71">
        <f t="shared" si="1"/>
        <v>4678.381449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1" t="s">
        <v>39</v>
      </c>
      <c r="B15" s="21" t="s">
        <v>40</v>
      </c>
      <c r="C15" s="27" t="s">
        <v>20</v>
      </c>
      <c r="D15" s="71">
        <f>Costcomb!P14</f>
        <v>4946.014753</v>
      </c>
      <c r="E15" s="71">
        <f t="shared" si="1"/>
        <v>4204.11254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1" t="s">
        <v>41</v>
      </c>
      <c r="B16" s="21" t="s">
        <v>42</v>
      </c>
      <c r="C16" s="27" t="s">
        <v>20</v>
      </c>
      <c r="D16" s="71">
        <f>Costcomb!P15</f>
        <v>5160.373582</v>
      </c>
      <c r="E16" s="71">
        <f t="shared" si="1"/>
        <v>4386.317545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1" t="s">
        <v>43</v>
      </c>
      <c r="B17" s="21" t="s">
        <v>44</v>
      </c>
      <c r="C17" s="27" t="s">
        <v>20</v>
      </c>
      <c r="D17" s="71">
        <f>Costcomb!P16</f>
        <v>5466.150147</v>
      </c>
      <c r="E17" s="71">
        <f t="shared" si="1"/>
        <v>4646.227625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1" t="s">
        <v>45</v>
      </c>
      <c r="B18" s="21" t="s">
        <v>46</v>
      </c>
      <c r="C18" s="27" t="s">
        <v>20</v>
      </c>
      <c r="D18" s="71">
        <f>Costcomb!P17</f>
        <v>5188.744603</v>
      </c>
      <c r="E18" s="71">
        <f t="shared" si="1"/>
        <v>4410.432913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1" t="s">
        <v>47</v>
      </c>
      <c r="B19" s="21" t="s">
        <v>48</v>
      </c>
      <c r="C19" s="27" t="s">
        <v>20</v>
      </c>
      <c r="D19" s="71">
        <f>Costcomb!P18</f>
        <v>4999.60446</v>
      </c>
      <c r="E19" s="71">
        <f t="shared" si="1"/>
        <v>4249.663791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1" t="s">
        <v>49</v>
      </c>
      <c r="B20" s="21" t="s">
        <v>50</v>
      </c>
      <c r="C20" s="27" t="s">
        <v>20</v>
      </c>
      <c r="D20" s="71">
        <f>Costcomb!P19</f>
        <v>5231.301136</v>
      </c>
      <c r="E20" s="71">
        <f t="shared" si="1"/>
        <v>4446.605965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51</v>
      </c>
      <c r="B21" s="21" t="s">
        <v>52</v>
      </c>
      <c r="C21" s="27" t="s">
        <v>20</v>
      </c>
      <c r="D21" s="71">
        <f>Costcomb!P20</f>
        <v>5549.687044</v>
      </c>
      <c r="E21" s="71">
        <f t="shared" si="1"/>
        <v>4717.233987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1" t="s">
        <v>53</v>
      </c>
      <c r="B22" s="21" t="s">
        <v>54</v>
      </c>
      <c r="C22" s="27" t="s">
        <v>20</v>
      </c>
      <c r="D22" s="71">
        <f>Costcomb!P21</f>
        <v>5231.301136</v>
      </c>
      <c r="E22" s="71">
        <f t="shared" si="1"/>
        <v>4446.605965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1" t="s">
        <v>55</v>
      </c>
      <c r="B23" s="21" t="s">
        <v>56</v>
      </c>
      <c r="C23" s="27" t="s">
        <v>20</v>
      </c>
      <c r="D23" s="71">
        <f>Costcomb!P22</f>
        <v>4999.60446</v>
      </c>
      <c r="E23" s="71">
        <f t="shared" si="1"/>
        <v>4249.663791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57</v>
      </c>
      <c r="B24" s="21" t="s">
        <v>58</v>
      </c>
      <c r="C24" s="27" t="s">
        <v>20</v>
      </c>
      <c r="D24" s="71">
        <f>Costcomb!P23</f>
        <v>5231.301136</v>
      </c>
      <c r="E24" s="71">
        <f t="shared" si="1"/>
        <v>4446.605965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1" t="s">
        <v>59</v>
      </c>
      <c r="B25" s="21" t="s">
        <v>60</v>
      </c>
      <c r="C25" s="27" t="s">
        <v>20</v>
      </c>
      <c r="D25" s="71">
        <f>Costcomb!P24</f>
        <v>5549.687044</v>
      </c>
      <c r="E25" s="71">
        <f t="shared" si="1"/>
        <v>4717.233987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1" t="s">
        <v>61</v>
      </c>
      <c r="B26" s="21" t="s">
        <v>62</v>
      </c>
      <c r="C26" s="27" t="s">
        <v>20</v>
      </c>
      <c r="D26" s="71">
        <f>Costcomb!P25</f>
        <v>5231.301136</v>
      </c>
      <c r="E26" s="71">
        <f t="shared" si="1"/>
        <v>4446.605965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1" t="s">
        <v>63</v>
      </c>
      <c r="B27" s="21" t="s">
        <v>64</v>
      </c>
      <c r="C27" s="27" t="s">
        <v>20</v>
      </c>
      <c r="D27" s="71">
        <f>Costcomb!P26</f>
        <v>5998.894885</v>
      </c>
      <c r="E27" s="71">
        <f t="shared" si="1"/>
        <v>5099.060652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65</v>
      </c>
      <c r="B28" s="21" t="s">
        <v>66</v>
      </c>
      <c r="C28" s="27" t="s">
        <v>20</v>
      </c>
      <c r="D28" s="71">
        <f>Costcomb!P27</f>
        <v>6276.300428</v>
      </c>
      <c r="E28" s="71">
        <f t="shared" si="1"/>
        <v>5334.855364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1" t="s">
        <v>67</v>
      </c>
      <c r="B29" s="21" t="s">
        <v>68</v>
      </c>
      <c r="C29" s="27" t="s">
        <v>20</v>
      </c>
      <c r="D29" s="71">
        <f>Costcomb!P28</f>
        <v>6054.06076</v>
      </c>
      <c r="E29" s="71">
        <f t="shared" si="1"/>
        <v>5145.951646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1" t="s">
        <v>69</v>
      </c>
      <c r="B30" s="21" t="s">
        <v>70</v>
      </c>
      <c r="C30" s="27" t="s">
        <v>20</v>
      </c>
      <c r="D30" s="71">
        <f>Costcomb!P29</f>
        <v>6351.956486</v>
      </c>
      <c r="E30" s="71">
        <f t="shared" si="1"/>
        <v>5399.163013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1" t="s">
        <v>71</v>
      </c>
      <c r="B31" s="21" t="s">
        <v>72</v>
      </c>
      <c r="C31" s="27" t="s">
        <v>20</v>
      </c>
      <c r="D31" s="71">
        <f>Costcomb!P30</f>
        <v>6054.06076</v>
      </c>
      <c r="E31" s="71">
        <f t="shared" si="1"/>
        <v>5145.951646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1" t="s">
        <v>73</v>
      </c>
      <c r="B32" s="21" t="s">
        <v>74</v>
      </c>
      <c r="C32" s="27" t="s">
        <v>20</v>
      </c>
      <c r="D32" s="71">
        <f>Costcomb!P31</f>
        <v>6351.956486</v>
      </c>
      <c r="E32" s="71">
        <f t="shared" si="1"/>
        <v>5399.163013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1" t="s">
        <v>75</v>
      </c>
      <c r="B33" s="21" t="s">
        <v>72</v>
      </c>
      <c r="C33" s="27" t="s">
        <v>20</v>
      </c>
      <c r="D33" s="71">
        <f>Costcomb!P32</f>
        <v>6679.799401</v>
      </c>
      <c r="E33" s="71">
        <f t="shared" si="1"/>
        <v>5677.829491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1" t="s">
        <v>76</v>
      </c>
      <c r="B34" s="21" t="s">
        <v>77</v>
      </c>
      <c r="C34" s="27" t="s">
        <v>20</v>
      </c>
      <c r="D34" s="71">
        <f>Costcomb!P33</f>
        <v>6260.53875</v>
      </c>
      <c r="E34" s="71">
        <f t="shared" si="1"/>
        <v>5321.457937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78</v>
      </c>
      <c r="B35" s="21" t="s">
        <v>79</v>
      </c>
      <c r="C35" s="27" t="s">
        <v>20</v>
      </c>
      <c r="D35" s="71">
        <f>Costcomb!P34</f>
        <v>6537.944294</v>
      </c>
      <c r="E35" s="71">
        <f t="shared" si="1"/>
        <v>5557.25265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1" t="s">
        <v>80</v>
      </c>
      <c r="B36" s="21" t="s">
        <v>81</v>
      </c>
      <c r="C36" s="27" t="s">
        <v>20</v>
      </c>
      <c r="D36" s="71">
        <f>Costcomb!P35</f>
        <v>6317.280793</v>
      </c>
      <c r="E36" s="71">
        <f t="shared" si="1"/>
        <v>5369.688674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1" t="s">
        <v>82</v>
      </c>
      <c r="B37" s="21" t="s">
        <v>83</v>
      </c>
      <c r="C37" s="27" t="s">
        <v>20</v>
      </c>
      <c r="D37" s="71">
        <f>Costcomb!P36</f>
        <v>6615.176519</v>
      </c>
      <c r="E37" s="71">
        <f t="shared" si="1"/>
        <v>5622.900041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1" t="s">
        <v>84</v>
      </c>
      <c r="B38" s="21" t="s">
        <v>85</v>
      </c>
      <c r="C38" s="27" t="s">
        <v>20</v>
      </c>
      <c r="D38" s="71">
        <f>Costcomb!P37</f>
        <v>6317.280793</v>
      </c>
      <c r="E38" s="71">
        <f t="shared" si="1"/>
        <v>5369.688674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1" t="s">
        <v>86</v>
      </c>
      <c r="B39" s="21" t="s">
        <v>87</v>
      </c>
      <c r="C39" s="27" t="s">
        <v>20</v>
      </c>
      <c r="D39" s="71">
        <f>Costcomb!P38</f>
        <v>6615.176519</v>
      </c>
      <c r="E39" s="71">
        <f t="shared" si="1"/>
        <v>5622.900041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1" t="s">
        <v>88</v>
      </c>
      <c r="B40" s="21" t="s">
        <v>89</v>
      </c>
      <c r="C40" s="27" t="s">
        <v>20</v>
      </c>
      <c r="D40" s="71">
        <f>Costcomb!P39</f>
        <v>6260.53875</v>
      </c>
      <c r="E40" s="71">
        <f t="shared" si="1"/>
        <v>5321.457937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1" t="s">
        <v>90</v>
      </c>
      <c r="B41" s="21" t="s">
        <v>91</v>
      </c>
      <c r="C41" s="27" t="s">
        <v>20</v>
      </c>
      <c r="D41" s="71">
        <f>Costcomb!P40</f>
        <v>6537.944294</v>
      </c>
      <c r="E41" s="71">
        <f t="shared" si="1"/>
        <v>5557.25265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92</v>
      </c>
      <c r="B42" s="21" t="s">
        <v>93</v>
      </c>
      <c r="C42" s="27" t="s">
        <v>20</v>
      </c>
      <c r="D42" s="71">
        <f>Costcomb!P41</f>
        <v>6615.176519</v>
      </c>
      <c r="E42" s="71">
        <f t="shared" si="1"/>
        <v>5622.900041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94</v>
      </c>
      <c r="B43" s="21" t="s">
        <v>95</v>
      </c>
      <c r="C43" s="27" t="s">
        <v>20</v>
      </c>
      <c r="D43" s="71">
        <f>Costcomb!P42</f>
        <v>7130.58341</v>
      </c>
      <c r="E43" s="71">
        <f t="shared" si="1"/>
        <v>6060.995898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1" t="s">
        <v>96</v>
      </c>
      <c r="B44" s="21" t="s">
        <v>95</v>
      </c>
      <c r="C44" s="27" t="s">
        <v>20</v>
      </c>
      <c r="D44" s="71">
        <f>Costcomb!P43</f>
        <v>7130.58341</v>
      </c>
      <c r="E44" s="71">
        <f t="shared" si="1"/>
        <v>6060.995898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1" t="s">
        <v>97</v>
      </c>
      <c r="B45" s="21" t="s">
        <v>95</v>
      </c>
      <c r="C45" s="27" t="s">
        <v>20</v>
      </c>
      <c r="D45" s="71">
        <f>Costcomb!P44</f>
        <v>7130.58341</v>
      </c>
      <c r="E45" s="71">
        <f t="shared" si="1"/>
        <v>6060.995898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1" t="s">
        <v>98</v>
      </c>
      <c r="B46" s="21" t="s">
        <v>99</v>
      </c>
      <c r="C46" s="27" t="s">
        <v>20</v>
      </c>
      <c r="D46" s="71">
        <f>Costcomb!P45</f>
        <v>7130.58341</v>
      </c>
      <c r="E46" s="71">
        <f t="shared" si="1"/>
        <v>6060.995898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1" t="s">
        <v>100</v>
      </c>
      <c r="B47" s="21" t="s">
        <v>101</v>
      </c>
      <c r="C47" s="27" t="s">
        <v>20</v>
      </c>
      <c r="D47" s="71">
        <f>Costcomb!P46</f>
        <v>7130.58341</v>
      </c>
      <c r="E47" s="71">
        <f t="shared" si="1"/>
        <v>6060.995898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1" t="s">
        <v>102</v>
      </c>
      <c r="B48" s="21" t="s">
        <v>103</v>
      </c>
      <c r="C48" s="27" t="s">
        <v>20</v>
      </c>
      <c r="D48" s="71">
        <f>Costcomb!P47</f>
        <v>7130.58341</v>
      </c>
      <c r="E48" s="71">
        <f t="shared" si="1"/>
        <v>6060.995898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104</v>
      </c>
      <c r="B49" s="21" t="s">
        <v>105</v>
      </c>
      <c r="C49" s="27" t="s">
        <v>20</v>
      </c>
      <c r="D49" s="71">
        <f>Costcomb!P48</f>
        <v>9425.483818</v>
      </c>
      <c r="E49" s="71">
        <f t="shared" si="1"/>
        <v>8011.661245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1" t="s">
        <v>106</v>
      </c>
      <c r="B50" s="21" t="s">
        <v>107</v>
      </c>
      <c r="C50" s="27" t="s">
        <v>20</v>
      </c>
      <c r="D50" s="71">
        <f>Costcomb!P49</f>
        <v>9425.483818</v>
      </c>
      <c r="E50" s="71">
        <f t="shared" si="1"/>
        <v>8011.661245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1" t="s">
        <v>108</v>
      </c>
      <c r="B51" s="21" t="s">
        <v>107</v>
      </c>
      <c r="C51" s="27" t="s">
        <v>20</v>
      </c>
      <c r="D51" s="71">
        <f>Costcomb!P50</f>
        <v>9425.483818</v>
      </c>
      <c r="E51" s="71">
        <f t="shared" si="1"/>
        <v>8011.661245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109</v>
      </c>
      <c r="B52" s="21" t="s">
        <v>110</v>
      </c>
      <c r="C52" s="27" t="s">
        <v>20</v>
      </c>
      <c r="D52" s="71">
        <f>Costcomb!P51</f>
        <v>9425.483818</v>
      </c>
      <c r="E52" s="71">
        <f t="shared" si="1"/>
        <v>8011.661245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1" t="s">
        <v>111</v>
      </c>
      <c r="B53" s="21" t="s">
        <v>112</v>
      </c>
      <c r="C53" s="27" t="s">
        <v>20</v>
      </c>
      <c r="D53" s="71">
        <f>Costcomb!P52</f>
        <v>9425.483818</v>
      </c>
      <c r="E53" s="71">
        <f t="shared" si="1"/>
        <v>8011.661245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1" t="s">
        <v>113</v>
      </c>
      <c r="B54" s="21" t="s">
        <v>114</v>
      </c>
      <c r="C54" s="27" t="s">
        <v>20</v>
      </c>
      <c r="D54" s="71">
        <f>Costcomb!P53</f>
        <v>9425.483818</v>
      </c>
      <c r="E54" s="71">
        <f t="shared" si="1"/>
        <v>8011.661245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1" t="s">
        <v>115</v>
      </c>
      <c r="B55" s="21" t="s">
        <v>116</v>
      </c>
      <c r="C55" s="27" t="s">
        <v>20</v>
      </c>
      <c r="D55" s="71">
        <f>Costcomb!P54</f>
        <v>9425.483818</v>
      </c>
      <c r="E55" s="71">
        <f t="shared" si="1"/>
        <v>8011.661245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1" t="s">
        <v>117</v>
      </c>
      <c r="B56" s="21" t="s">
        <v>118</v>
      </c>
      <c r="C56" s="27" t="s">
        <v>20</v>
      </c>
      <c r="D56" s="71">
        <f>Costcomb!P55</f>
        <v>9425.483818</v>
      </c>
      <c r="E56" s="71">
        <f t="shared" si="1"/>
        <v>8011.661245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1" t="s">
        <v>119</v>
      </c>
      <c r="B57" s="21" t="s">
        <v>120</v>
      </c>
      <c r="C57" s="27" t="s">
        <v>20</v>
      </c>
      <c r="D57" s="71">
        <f>Costcomb!P56</f>
        <v>3606.272069</v>
      </c>
      <c r="E57" s="71">
        <f t="shared" si="1"/>
        <v>3065.331259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1" t="s">
        <v>121</v>
      </c>
      <c r="B58" s="21" t="s">
        <v>122</v>
      </c>
      <c r="C58" s="27" t="s">
        <v>20</v>
      </c>
      <c r="D58" s="71">
        <f>Costcomb!P57</f>
        <v>7086.45071</v>
      </c>
      <c r="E58" s="71">
        <f t="shared" si="1"/>
        <v>6023.483103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123</v>
      </c>
      <c r="B59" s="21" t="s">
        <v>124</v>
      </c>
      <c r="C59" s="27" t="s">
        <v>20</v>
      </c>
      <c r="D59" s="71">
        <f>Costcomb!P58</f>
        <v>7086.45071</v>
      </c>
      <c r="E59" s="71">
        <f t="shared" si="1"/>
        <v>6023.483103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1" t="s">
        <v>125</v>
      </c>
      <c r="B60" s="21" t="s">
        <v>126</v>
      </c>
      <c r="C60" s="27" t="s">
        <v>20</v>
      </c>
      <c r="D60" s="71">
        <f>Costcomb!P59</f>
        <v>6550.553637</v>
      </c>
      <c r="E60" s="71">
        <f t="shared" si="1"/>
        <v>5567.970591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1" t="s">
        <v>127</v>
      </c>
      <c r="B61" s="21" t="s">
        <v>128</v>
      </c>
      <c r="C61" s="27" t="s">
        <v>20</v>
      </c>
      <c r="D61" s="71">
        <f>Costcomb!P60</f>
        <v>6550.553637</v>
      </c>
      <c r="E61" s="71">
        <f t="shared" si="1"/>
        <v>5567.970591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1" t="s">
        <v>129</v>
      </c>
      <c r="B62" s="21" t="s">
        <v>130</v>
      </c>
      <c r="C62" s="27" t="s">
        <v>20</v>
      </c>
      <c r="D62" s="71">
        <f>Costcomb!P61</f>
        <v>6911.496077</v>
      </c>
      <c r="E62" s="71">
        <f t="shared" si="1"/>
        <v>5874.771666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1" t="s">
        <v>131</v>
      </c>
      <c r="B63" s="21" t="s">
        <v>132</v>
      </c>
      <c r="C63" s="27" t="s">
        <v>20</v>
      </c>
      <c r="D63" s="71">
        <f>Costcomb!P62</f>
        <v>9937.738373</v>
      </c>
      <c r="E63" s="71">
        <f t="shared" si="1"/>
        <v>8447.077617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1" t="s">
        <v>133</v>
      </c>
      <c r="B64" s="21" t="s">
        <v>134</v>
      </c>
      <c r="C64" s="27" t="s">
        <v>20</v>
      </c>
      <c r="D64" s="71">
        <f>Costcomb!P63</f>
        <v>9937.738373</v>
      </c>
      <c r="E64" s="71">
        <f t="shared" si="1"/>
        <v>8447.077617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1" t="s">
        <v>135</v>
      </c>
      <c r="B65" s="21" t="s">
        <v>136</v>
      </c>
      <c r="C65" s="27" t="s">
        <v>20</v>
      </c>
      <c r="D65" s="71">
        <f>Costcomb!P64</f>
        <v>3806.445388</v>
      </c>
      <c r="E65" s="71">
        <f t="shared" si="1"/>
        <v>3235.47858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1" t="s">
        <v>137</v>
      </c>
      <c r="B66" s="21" t="s">
        <v>138</v>
      </c>
      <c r="C66" s="27" t="s">
        <v>20</v>
      </c>
      <c r="D66" s="71">
        <f>Costcomb!P65</f>
        <v>2758.293759</v>
      </c>
      <c r="E66" s="71">
        <f t="shared" si="1"/>
        <v>2344.549695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1" t="s">
        <v>139</v>
      </c>
      <c r="B67" s="21" t="s">
        <v>140</v>
      </c>
      <c r="C67" s="27" t="s">
        <v>20</v>
      </c>
      <c r="D67" s="71">
        <f>Costcomb!P66</f>
        <v>2663.723688</v>
      </c>
      <c r="E67" s="71">
        <f t="shared" si="1"/>
        <v>2264.165134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141</v>
      </c>
      <c r="B68" s="21" t="s">
        <v>142</v>
      </c>
      <c r="C68" s="27" t="s">
        <v>20</v>
      </c>
      <c r="D68" s="71">
        <f>Costcomb!P67</f>
        <v>2758.293759</v>
      </c>
      <c r="E68" s="71">
        <f t="shared" si="1"/>
        <v>2344.549695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1" t="s">
        <v>143</v>
      </c>
      <c r="B69" s="21" t="s">
        <v>144</v>
      </c>
      <c r="C69" s="27" t="s">
        <v>20</v>
      </c>
      <c r="D69" s="71">
        <f>Costcomb!P68</f>
        <v>2657.419016</v>
      </c>
      <c r="E69" s="71">
        <f t="shared" si="1"/>
        <v>2258.806164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1" t="s">
        <v>145</v>
      </c>
      <c r="B70" s="21" t="s">
        <v>146</v>
      </c>
      <c r="C70" s="27" t="s">
        <v>20</v>
      </c>
      <c r="D70" s="71">
        <f>Costcomb!P69</f>
        <v>2580.186791</v>
      </c>
      <c r="E70" s="71">
        <f t="shared" si="1"/>
        <v>2193.158772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1" t="s">
        <v>147</v>
      </c>
      <c r="B71" s="21" t="s">
        <v>148</v>
      </c>
      <c r="C71" s="27" t="s">
        <v>20</v>
      </c>
      <c r="D71" s="71">
        <f>Costcomb!P70</f>
        <v>2487.192887</v>
      </c>
      <c r="E71" s="71">
        <f t="shared" si="1"/>
        <v>2114.113954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1" t="s">
        <v>149</v>
      </c>
      <c r="B72" s="21" t="s">
        <v>150</v>
      </c>
      <c r="C72" s="27" t="s">
        <v>20</v>
      </c>
      <c r="D72" s="71">
        <f>Costcomb!P71</f>
        <v>2580.186791</v>
      </c>
      <c r="E72" s="71">
        <f t="shared" si="1"/>
        <v>2193.158772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1" t="s">
        <v>151</v>
      </c>
      <c r="B73" s="21" t="s">
        <v>152</v>
      </c>
      <c r="C73" s="27" t="s">
        <v>20</v>
      </c>
      <c r="D73" s="71">
        <f>Costcomb!P72</f>
        <v>3667.742616</v>
      </c>
      <c r="E73" s="71">
        <f t="shared" si="1"/>
        <v>3117.581224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1" t="s">
        <v>153</v>
      </c>
      <c r="B74" s="21" t="s">
        <v>154</v>
      </c>
      <c r="C74" s="27" t="s">
        <v>20</v>
      </c>
      <c r="D74" s="71">
        <f>Costcomb!P73</f>
        <v>2711.008724</v>
      </c>
      <c r="E74" s="71">
        <f t="shared" si="1"/>
        <v>2304.357415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1" t="s">
        <v>155</v>
      </c>
      <c r="B75" s="21" t="s">
        <v>156</v>
      </c>
      <c r="C75" s="27" t="s">
        <v>20</v>
      </c>
      <c r="D75" s="71">
        <f>Costcomb!P74</f>
        <v>2613.286316</v>
      </c>
      <c r="E75" s="71">
        <f t="shared" si="1"/>
        <v>2221.293369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1" t="s">
        <v>157</v>
      </c>
      <c r="B76" s="21" t="s">
        <v>158</v>
      </c>
      <c r="C76" s="27" t="s">
        <v>20</v>
      </c>
      <c r="D76" s="71">
        <f>Costcomb!P75</f>
        <v>2711.008724</v>
      </c>
      <c r="E76" s="71">
        <f t="shared" si="1"/>
        <v>2304.357415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1" t="s">
        <v>159</v>
      </c>
      <c r="B77" s="21" t="s">
        <v>160</v>
      </c>
      <c r="C77" s="27" t="s">
        <v>20</v>
      </c>
      <c r="D77" s="71">
        <f>Costcomb!P76</f>
        <v>2711.008724</v>
      </c>
      <c r="E77" s="71">
        <f t="shared" si="1"/>
        <v>2304.357415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1" t="s">
        <v>161</v>
      </c>
      <c r="B78" s="21" t="s">
        <v>162</v>
      </c>
      <c r="C78" s="27" t="s">
        <v>20</v>
      </c>
      <c r="D78" s="71">
        <f>Costcomb!P77</f>
        <v>38.53811115</v>
      </c>
      <c r="E78" s="71">
        <f t="shared" ref="E78:E1756" si="2">D78*0.8</f>
        <v>30.83048892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1" t="s">
        <v>163</v>
      </c>
      <c r="B79" s="21" t="s">
        <v>164</v>
      </c>
      <c r="C79" s="27" t="s">
        <v>20</v>
      </c>
      <c r="D79" s="71">
        <f>Costcomb!P78</f>
        <v>2651.189657</v>
      </c>
      <c r="E79" s="71">
        <f t="shared" si="2"/>
        <v>2120.951725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1" t="s">
        <v>165</v>
      </c>
      <c r="B80" s="21" t="s">
        <v>166</v>
      </c>
      <c r="C80" s="27" t="s">
        <v>20</v>
      </c>
      <c r="D80" s="71">
        <f>Costcomb!P79</f>
        <v>415.290645</v>
      </c>
      <c r="E80" s="71">
        <f t="shared" si="2"/>
        <v>332.232516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1" t="s">
        <v>167</v>
      </c>
      <c r="B81" s="21" t="s">
        <v>168</v>
      </c>
      <c r="C81" s="27" t="s">
        <v>20</v>
      </c>
      <c r="D81" s="71">
        <f>Costcomb!P80</f>
        <v>1134.69741</v>
      </c>
      <c r="E81" s="71">
        <f t="shared" si="2"/>
        <v>907.757928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1" t="s">
        <v>169</v>
      </c>
      <c r="B82" s="21" t="s">
        <v>170</v>
      </c>
      <c r="C82" s="27" t="s">
        <v>20</v>
      </c>
      <c r="D82" s="71">
        <f>Costcomb!P81</f>
        <v>513.55458</v>
      </c>
      <c r="E82" s="71">
        <f t="shared" si="2"/>
        <v>410.843664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1" t="s">
        <v>171</v>
      </c>
      <c r="B83" s="21" t="s">
        <v>172</v>
      </c>
      <c r="C83" s="27" t="s">
        <v>20</v>
      </c>
      <c r="D83" s="71">
        <f>Costcomb!P82</f>
        <v>33.567534</v>
      </c>
      <c r="E83" s="71">
        <f t="shared" si="2"/>
        <v>26.8540272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1" t="s">
        <v>173</v>
      </c>
      <c r="B84" s="21" t="s">
        <v>174</v>
      </c>
      <c r="C84" s="27" t="s">
        <v>20</v>
      </c>
      <c r="D84" s="71">
        <f>Costcomb!P83</f>
        <v>421.74594</v>
      </c>
      <c r="E84" s="71">
        <f t="shared" si="2"/>
        <v>337.396752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1" t="s">
        <v>175</v>
      </c>
      <c r="B85" s="21" t="s">
        <v>176</v>
      </c>
      <c r="C85" s="27" t="s">
        <v>20</v>
      </c>
      <c r="D85" s="71">
        <f>Costcomb!P84</f>
        <v>489.16791</v>
      </c>
      <c r="E85" s="71">
        <f t="shared" si="2"/>
        <v>391.334328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1" t="s">
        <v>177</v>
      </c>
      <c r="B86" s="21" t="s">
        <v>178</v>
      </c>
      <c r="C86" s="27" t="s">
        <v>20</v>
      </c>
      <c r="D86" s="71">
        <f>Costcomb!P85</f>
        <v>4269.10176</v>
      </c>
      <c r="E86" s="71">
        <f t="shared" si="2"/>
        <v>3415.281408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1" t="s">
        <v>179</v>
      </c>
      <c r="B87" s="21" t="s">
        <v>180</v>
      </c>
      <c r="C87" s="27" t="s">
        <v>20</v>
      </c>
      <c r="D87" s="71">
        <f>Costcomb!P86</f>
        <v>2041.30773</v>
      </c>
      <c r="E87" s="71">
        <f t="shared" si="2"/>
        <v>1633.046184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1" t="s">
        <v>181</v>
      </c>
      <c r="B88" s="21" t="s">
        <v>182</v>
      </c>
      <c r="C88" s="27" t="s">
        <v>20</v>
      </c>
      <c r="D88" s="71">
        <f>Costcomb!P87</f>
        <v>424.61496</v>
      </c>
      <c r="E88" s="71">
        <f t="shared" si="2"/>
        <v>339.691968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1" t="s">
        <v>183</v>
      </c>
      <c r="B89" s="21" t="s">
        <v>184</v>
      </c>
      <c r="C89" s="27" t="s">
        <v>20</v>
      </c>
      <c r="D89" s="71">
        <f>Costcomb!P88</f>
        <v>180.031005</v>
      </c>
      <c r="E89" s="71">
        <f t="shared" si="2"/>
        <v>144.024804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1" t="s">
        <v>185</v>
      </c>
      <c r="B90" s="21" t="s">
        <v>186</v>
      </c>
      <c r="C90" s="27" t="s">
        <v>20</v>
      </c>
      <c r="D90" s="71">
        <f>Costcomb!P89</f>
        <v>123.654762</v>
      </c>
      <c r="E90" s="71">
        <f t="shared" si="2"/>
        <v>98.9238096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1" t="s">
        <v>187</v>
      </c>
      <c r="B91" s="21" t="s">
        <v>188</v>
      </c>
      <c r="C91" s="27" t="s">
        <v>20</v>
      </c>
      <c r="D91" s="71">
        <f>Costcomb!P90</f>
        <v>132.548724</v>
      </c>
      <c r="E91" s="71">
        <f t="shared" si="2"/>
        <v>106.0389792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1" t="s">
        <v>189</v>
      </c>
      <c r="B92" s="21" t="s">
        <v>190</v>
      </c>
      <c r="C92" s="27" t="s">
        <v>20</v>
      </c>
      <c r="D92" s="71">
        <f>Costcomb!P91</f>
        <v>185.05179</v>
      </c>
      <c r="E92" s="71">
        <f t="shared" si="2"/>
        <v>148.041432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1" t="s">
        <v>191</v>
      </c>
      <c r="B93" s="21" t="s">
        <v>192</v>
      </c>
      <c r="C93" s="27" t="s">
        <v>20</v>
      </c>
      <c r="D93" s="71">
        <f>Costcomb!P92</f>
        <v>3130.10082</v>
      </c>
      <c r="E93" s="71">
        <f t="shared" si="2"/>
        <v>2504.080656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1" t="s">
        <v>193</v>
      </c>
      <c r="B94" s="21" t="s">
        <v>194</v>
      </c>
      <c r="C94" s="27" t="s">
        <v>20</v>
      </c>
      <c r="D94" s="71">
        <f>Costcomb!P93</f>
        <v>3044.03022</v>
      </c>
      <c r="E94" s="71">
        <f t="shared" si="2"/>
        <v>2435.224176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1" t="s">
        <v>195</v>
      </c>
      <c r="B95" s="21" t="s">
        <v>196</v>
      </c>
      <c r="C95" s="27" t="s">
        <v>20</v>
      </c>
      <c r="D95" s="71">
        <f>Costcomb!P94</f>
        <v>3147.31494</v>
      </c>
      <c r="E95" s="71">
        <f t="shared" si="2"/>
        <v>2517.851952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1" t="s">
        <v>197</v>
      </c>
      <c r="B96" s="21" t="s">
        <v>198</v>
      </c>
      <c r="C96" s="27" t="s">
        <v>20</v>
      </c>
      <c r="D96" s="71">
        <f>Costcomb!P95</f>
        <v>1555.00884</v>
      </c>
      <c r="E96" s="71">
        <f t="shared" si="2"/>
        <v>1244.007072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1" t="s">
        <v>199</v>
      </c>
      <c r="B97" s="21" t="s">
        <v>200</v>
      </c>
      <c r="C97" s="27" t="s">
        <v>20</v>
      </c>
      <c r="D97" s="71">
        <f>Costcomb!P96</f>
        <v>1453.15863</v>
      </c>
      <c r="E97" s="71">
        <f t="shared" si="2"/>
        <v>1162.526904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1" t="s">
        <v>201</v>
      </c>
      <c r="B98" s="21" t="s">
        <v>202</v>
      </c>
      <c r="C98" s="27" t="s">
        <v>20</v>
      </c>
      <c r="D98" s="71">
        <f>Costcomb!P97</f>
        <v>1164.82212</v>
      </c>
      <c r="E98" s="71">
        <f t="shared" si="2"/>
        <v>931.857696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1" t="s">
        <v>203</v>
      </c>
      <c r="B99" s="21" t="s">
        <v>204</v>
      </c>
      <c r="C99" s="27" t="s">
        <v>20</v>
      </c>
      <c r="D99" s="71">
        <f>Costcomb!P98</f>
        <v>760.2903</v>
      </c>
      <c r="E99" s="71">
        <f t="shared" si="2"/>
        <v>608.23224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1" t="s">
        <v>205</v>
      </c>
      <c r="B100" s="21" t="s">
        <v>206</v>
      </c>
      <c r="C100" s="27" t="s">
        <v>20</v>
      </c>
      <c r="D100" s="71">
        <f>Costcomb!P99</f>
        <v>692.151075</v>
      </c>
      <c r="E100" s="71">
        <f t="shared" si="2"/>
        <v>553.72086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1" t="s">
        <v>207</v>
      </c>
      <c r="B101" s="21" t="s">
        <v>208</v>
      </c>
      <c r="C101" s="27" t="s">
        <v>20</v>
      </c>
      <c r="D101" s="71">
        <f>Costcomb!P100</f>
        <v>186.3966431</v>
      </c>
      <c r="E101" s="71">
        <f t="shared" si="2"/>
        <v>149.1173145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1" t="s">
        <v>209</v>
      </c>
      <c r="B102" s="21" t="s">
        <v>210</v>
      </c>
      <c r="C102" s="27" t="s">
        <v>20</v>
      </c>
      <c r="D102" s="71">
        <f>Costcomb!P101</f>
        <v>579.0399615</v>
      </c>
      <c r="E102" s="71">
        <f t="shared" si="2"/>
        <v>463.2319692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1" t="s">
        <v>211</v>
      </c>
      <c r="B103" s="21" t="s">
        <v>212</v>
      </c>
      <c r="C103" s="27" t="s">
        <v>20</v>
      </c>
      <c r="D103" s="71">
        <f>Costcomb!P102</f>
        <v>322.9261324</v>
      </c>
      <c r="E103" s="71">
        <f t="shared" si="2"/>
        <v>258.3409059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1" t="s">
        <v>213</v>
      </c>
      <c r="B104" s="21" t="s">
        <v>214</v>
      </c>
      <c r="C104" s="27" t="s">
        <v>20</v>
      </c>
      <c r="D104" s="71">
        <f>Costcomb!P103</f>
        <v>54.9991134</v>
      </c>
      <c r="E104" s="71">
        <f t="shared" si="2"/>
        <v>43.99929072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1" t="s">
        <v>215</v>
      </c>
      <c r="B105" s="21" t="s">
        <v>216</v>
      </c>
      <c r="C105" s="27" t="s">
        <v>20</v>
      </c>
      <c r="D105" s="71">
        <f>Costcomb!P104</f>
        <v>84.8225763</v>
      </c>
      <c r="E105" s="71">
        <f t="shared" si="2"/>
        <v>67.85806104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1" t="s">
        <v>217</v>
      </c>
      <c r="B106" s="21" t="s">
        <v>218</v>
      </c>
      <c r="C106" s="27" t="s">
        <v>20</v>
      </c>
      <c r="D106" s="71">
        <f>Costcomb!P105</f>
        <v>186.3966431</v>
      </c>
      <c r="E106" s="71">
        <f t="shared" si="2"/>
        <v>149.1173145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1" t="s">
        <v>219</v>
      </c>
      <c r="B107" s="21" t="s">
        <v>220</v>
      </c>
      <c r="C107" s="27" t="s">
        <v>20</v>
      </c>
      <c r="D107" s="71">
        <f>Costcomb!P106</f>
        <v>85.9845294</v>
      </c>
      <c r="E107" s="71">
        <f t="shared" si="2"/>
        <v>68.78762352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1" t="s">
        <v>221</v>
      </c>
      <c r="B108" s="21" t="s">
        <v>222</v>
      </c>
      <c r="C108" s="27" t="s">
        <v>20</v>
      </c>
      <c r="D108" s="71">
        <f>Costcomb!P107</f>
        <v>54.9991134</v>
      </c>
      <c r="E108" s="71">
        <f t="shared" si="2"/>
        <v>43.99929072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1" t="s">
        <v>223</v>
      </c>
      <c r="B109" s="21" t="s">
        <v>224</v>
      </c>
      <c r="C109" s="27" t="s">
        <v>20</v>
      </c>
      <c r="D109" s="71">
        <f>Costcomb!P108</f>
        <v>204.7942339</v>
      </c>
      <c r="E109" s="71">
        <f t="shared" si="2"/>
        <v>163.8353871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1" t="s">
        <v>225</v>
      </c>
      <c r="B110" s="21" t="s">
        <v>226</v>
      </c>
      <c r="C110" s="27" t="s">
        <v>20</v>
      </c>
      <c r="D110" s="71">
        <f>Costcomb!P109</f>
        <v>250.7882108</v>
      </c>
      <c r="E110" s="71">
        <f t="shared" si="2"/>
        <v>200.6305686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1" t="s">
        <v>227</v>
      </c>
      <c r="B111" s="21" t="s">
        <v>228</v>
      </c>
      <c r="C111" s="27" t="s">
        <v>20</v>
      </c>
      <c r="D111" s="71">
        <f>Costcomb!P110</f>
        <v>155.4112271</v>
      </c>
      <c r="E111" s="71">
        <f t="shared" si="2"/>
        <v>124.3289817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1" t="s">
        <v>229</v>
      </c>
      <c r="B112" s="21" t="s">
        <v>230</v>
      </c>
      <c r="C112" s="27" t="s">
        <v>20</v>
      </c>
      <c r="D112" s="71">
        <f>Costcomb!P111</f>
        <v>155.4112271</v>
      </c>
      <c r="E112" s="71">
        <f t="shared" si="2"/>
        <v>124.3289817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1" t="s">
        <v>231</v>
      </c>
      <c r="B113" s="21" t="s">
        <v>232</v>
      </c>
      <c r="C113" s="27" t="s">
        <v>20</v>
      </c>
      <c r="D113" s="71">
        <f>Costcomb!P112</f>
        <v>397.4847896</v>
      </c>
      <c r="E113" s="71">
        <f t="shared" si="2"/>
        <v>317.9878317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1" t="s">
        <v>233</v>
      </c>
      <c r="B114" s="21" t="s">
        <v>234</v>
      </c>
      <c r="C114" s="27" t="s">
        <v>20</v>
      </c>
      <c r="D114" s="71">
        <f>Costcomb!P113</f>
        <v>397.4847896</v>
      </c>
      <c r="E114" s="71">
        <f t="shared" si="2"/>
        <v>317.9878317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1" t="s">
        <v>235</v>
      </c>
      <c r="B115" s="21" t="s">
        <v>236</v>
      </c>
      <c r="C115" s="27" t="s">
        <v>20</v>
      </c>
      <c r="D115" s="71">
        <f>Costcomb!P114</f>
        <v>306.9492773</v>
      </c>
      <c r="E115" s="71">
        <f t="shared" si="2"/>
        <v>245.5594218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1" t="s">
        <v>237</v>
      </c>
      <c r="B116" s="21" t="s">
        <v>238</v>
      </c>
      <c r="C116" s="27" t="s">
        <v>20</v>
      </c>
      <c r="D116" s="71">
        <f>Costcomb!P115</f>
        <v>1.1619531</v>
      </c>
      <c r="E116" s="71">
        <f t="shared" si="2"/>
        <v>0.92956248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1" t="s">
        <v>239</v>
      </c>
      <c r="B117" s="21" t="s">
        <v>240</v>
      </c>
      <c r="C117" s="27" t="s">
        <v>20</v>
      </c>
      <c r="D117" s="71">
        <f>Costcomb!P116</f>
        <v>1.9365885</v>
      </c>
      <c r="E117" s="71">
        <f t="shared" si="2"/>
        <v>1.5492708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1" t="s">
        <v>241</v>
      </c>
      <c r="B118" s="21" t="s">
        <v>242</v>
      </c>
      <c r="C118" s="27" t="s">
        <v>20</v>
      </c>
      <c r="D118" s="71">
        <f>Costcomb!P117</f>
        <v>0.639074205</v>
      </c>
      <c r="E118" s="71">
        <f t="shared" si="2"/>
        <v>0.511259364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1" t="s">
        <v>243</v>
      </c>
      <c r="B119" s="21" t="s">
        <v>244</v>
      </c>
      <c r="C119" s="27" t="s">
        <v>20</v>
      </c>
      <c r="D119" s="71">
        <f>Costcomb!P118</f>
        <v>0.639074205</v>
      </c>
      <c r="E119" s="71">
        <f t="shared" si="2"/>
        <v>0.511259364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1" t="s">
        <v>245</v>
      </c>
      <c r="B120" s="21" t="s">
        <v>246</v>
      </c>
      <c r="C120" s="27" t="s">
        <v>20</v>
      </c>
      <c r="D120" s="71">
        <f>Costcomb!P119</f>
        <v>0.484147125</v>
      </c>
      <c r="E120" s="71">
        <f t="shared" si="2"/>
        <v>0.3873177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1" t="s">
        <v>247</v>
      </c>
      <c r="B121" s="21" t="s">
        <v>248</v>
      </c>
      <c r="C121" s="27" t="s">
        <v>20</v>
      </c>
      <c r="D121" s="71">
        <f>Costcomb!P120</f>
        <v>0.484147125</v>
      </c>
      <c r="E121" s="71">
        <f t="shared" si="2"/>
        <v>0.3873177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1" t="s">
        <v>249</v>
      </c>
      <c r="B122" s="21" t="s">
        <v>250</v>
      </c>
      <c r="C122" s="27" t="s">
        <v>20</v>
      </c>
      <c r="D122" s="71">
        <f>Costcomb!P121</f>
        <v>1.35561195</v>
      </c>
      <c r="E122" s="71">
        <f t="shared" si="2"/>
        <v>1.08448956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1" t="s">
        <v>251</v>
      </c>
      <c r="B123" s="21" t="s">
        <v>252</v>
      </c>
      <c r="C123" s="27" t="s">
        <v>20</v>
      </c>
      <c r="D123" s="71">
        <f>Costcomb!P122</f>
        <v>0.7746354</v>
      </c>
      <c r="E123" s="71">
        <f t="shared" si="2"/>
        <v>0.61970832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1" t="s">
        <v>253</v>
      </c>
      <c r="B124" s="21" t="s">
        <v>254</v>
      </c>
      <c r="C124" s="27" t="s">
        <v>20</v>
      </c>
      <c r="D124" s="71">
        <f>Costcomb!P123</f>
        <v>1.35561195</v>
      </c>
      <c r="E124" s="71">
        <f t="shared" si="2"/>
        <v>1.08448956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1" t="s">
        <v>255</v>
      </c>
      <c r="B125" s="21" t="s">
        <v>256</v>
      </c>
      <c r="C125" s="27" t="s">
        <v>20</v>
      </c>
      <c r="D125" s="71">
        <f>Costcomb!P124</f>
        <v>41.63665275</v>
      </c>
      <c r="E125" s="71">
        <f t="shared" si="2"/>
        <v>33.3093222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1" t="s">
        <v>257</v>
      </c>
      <c r="B126" s="21" t="s">
        <v>258</v>
      </c>
      <c r="C126" s="27" t="s">
        <v>20</v>
      </c>
      <c r="D126" s="71">
        <f>Costcomb!P125</f>
        <v>0.484147125</v>
      </c>
      <c r="E126" s="71">
        <f t="shared" si="2"/>
        <v>0.3873177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1" t="s">
        <v>259</v>
      </c>
      <c r="B127" s="21" t="s">
        <v>260</v>
      </c>
      <c r="C127" s="27" t="s">
        <v>20</v>
      </c>
      <c r="D127" s="71">
        <f>Costcomb!P126</f>
        <v>1.9365885</v>
      </c>
      <c r="E127" s="71">
        <f t="shared" si="2"/>
        <v>1.5492708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1" t="s">
        <v>261</v>
      </c>
      <c r="B128" s="21" t="s">
        <v>262</v>
      </c>
      <c r="C128" s="27" t="s">
        <v>20</v>
      </c>
      <c r="D128" s="71">
        <f>Costcomb!P127</f>
        <v>26.91858015</v>
      </c>
      <c r="E128" s="71">
        <f t="shared" si="2"/>
        <v>21.53486412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1" t="s">
        <v>263</v>
      </c>
      <c r="B129" s="21" t="s">
        <v>264</v>
      </c>
      <c r="C129" s="27" t="s">
        <v>20</v>
      </c>
      <c r="D129" s="71">
        <f>Costcomb!P128</f>
        <v>0.7746354</v>
      </c>
      <c r="E129" s="71">
        <f t="shared" si="2"/>
        <v>0.61970832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1" t="s">
        <v>265</v>
      </c>
      <c r="B130" s="21" t="s">
        <v>266</v>
      </c>
      <c r="C130" s="27" t="s">
        <v>20</v>
      </c>
      <c r="D130" s="71">
        <f>Costcomb!P129</f>
        <v>23.04540315</v>
      </c>
      <c r="E130" s="71">
        <f t="shared" si="2"/>
        <v>18.43632252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1" t="s">
        <v>267</v>
      </c>
      <c r="B131" s="21" t="s">
        <v>268</v>
      </c>
      <c r="C131" s="27" t="s">
        <v>20</v>
      </c>
      <c r="D131" s="71">
        <f>Costcomb!P130</f>
        <v>26.91858015</v>
      </c>
      <c r="E131" s="71">
        <f t="shared" si="2"/>
        <v>21.53486412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1" t="s">
        <v>269</v>
      </c>
      <c r="B132" s="21" t="s">
        <v>270</v>
      </c>
      <c r="C132" s="27" t="s">
        <v>20</v>
      </c>
      <c r="D132" s="71">
        <f>Costcomb!P131</f>
        <v>14.13709605</v>
      </c>
      <c r="E132" s="71">
        <f t="shared" si="2"/>
        <v>11.30967684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1" t="s">
        <v>271</v>
      </c>
      <c r="B133" s="21" t="s">
        <v>272</v>
      </c>
      <c r="C133" s="27" t="s">
        <v>20</v>
      </c>
      <c r="D133" s="71">
        <f>Costcomb!P132</f>
        <v>10.74806618</v>
      </c>
      <c r="E133" s="71">
        <f t="shared" si="2"/>
        <v>8.59845294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1" t="s">
        <v>273</v>
      </c>
      <c r="B134" s="21" t="s">
        <v>274</v>
      </c>
      <c r="C134" s="27" t="s">
        <v>20</v>
      </c>
      <c r="D134" s="71">
        <f>Costcomb!P133</f>
        <v>118.1318985</v>
      </c>
      <c r="E134" s="71">
        <f t="shared" si="2"/>
        <v>94.5055188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1" t="s">
        <v>275</v>
      </c>
      <c r="B135" s="21" t="s">
        <v>276</v>
      </c>
      <c r="C135" s="27" t="s">
        <v>20</v>
      </c>
      <c r="D135" s="71">
        <f>Costcomb!P134</f>
        <v>118.1318985</v>
      </c>
      <c r="E135" s="71">
        <f t="shared" si="2"/>
        <v>94.5055188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1" t="s">
        <v>277</v>
      </c>
      <c r="B136" s="21" t="s">
        <v>278</v>
      </c>
      <c r="C136" s="27" t="s">
        <v>20</v>
      </c>
      <c r="D136" s="71">
        <f>Costcomb!P135</f>
        <v>7.262206875</v>
      </c>
      <c r="E136" s="71">
        <f t="shared" si="2"/>
        <v>5.8097655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1" t="s">
        <v>279</v>
      </c>
      <c r="B137" s="21" t="s">
        <v>280</v>
      </c>
      <c r="C137" s="27" t="s">
        <v>20</v>
      </c>
      <c r="D137" s="71">
        <f>Costcomb!P136</f>
        <v>7.262206875</v>
      </c>
      <c r="E137" s="71">
        <f t="shared" si="2"/>
        <v>5.8097655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1" t="s">
        <v>281</v>
      </c>
      <c r="B138" s="21" t="s">
        <v>282</v>
      </c>
      <c r="C138" s="27" t="s">
        <v>20</v>
      </c>
      <c r="D138" s="71">
        <f>Costcomb!P137</f>
        <v>7.262206875</v>
      </c>
      <c r="E138" s="71">
        <f t="shared" si="2"/>
        <v>5.8097655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1" t="s">
        <v>283</v>
      </c>
      <c r="B139" s="21" t="s">
        <v>284</v>
      </c>
      <c r="C139" s="27" t="s">
        <v>20</v>
      </c>
      <c r="D139" s="71">
        <f>Costcomb!P138</f>
        <v>7.262206875</v>
      </c>
      <c r="E139" s="71">
        <f t="shared" si="2"/>
        <v>5.8097655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1" t="s">
        <v>285</v>
      </c>
      <c r="B140" s="21" t="s">
        <v>286</v>
      </c>
      <c r="C140" s="27" t="s">
        <v>20</v>
      </c>
      <c r="D140" s="71">
        <f>Costcomb!P139</f>
        <v>7.262206875</v>
      </c>
      <c r="E140" s="71">
        <f t="shared" si="2"/>
        <v>5.8097655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1" t="s">
        <v>287</v>
      </c>
      <c r="B141" s="21" t="s">
        <v>288</v>
      </c>
      <c r="C141" s="27" t="s">
        <v>20</v>
      </c>
      <c r="D141" s="71">
        <f>Costcomb!P140</f>
        <v>7.262206875</v>
      </c>
      <c r="E141" s="71">
        <f t="shared" si="2"/>
        <v>5.8097655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1" t="s">
        <v>289</v>
      </c>
      <c r="B142" s="21" t="s">
        <v>290</v>
      </c>
      <c r="C142" s="27" t="s">
        <v>20</v>
      </c>
      <c r="D142" s="71">
        <f>Costcomb!P141</f>
        <v>7.262206875</v>
      </c>
      <c r="E142" s="71">
        <f t="shared" si="2"/>
        <v>5.8097655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1" t="s">
        <v>291</v>
      </c>
      <c r="B143" s="21" t="s">
        <v>292</v>
      </c>
      <c r="C143" s="27" t="s">
        <v>20</v>
      </c>
      <c r="D143" s="71">
        <f>Costcomb!P142</f>
        <v>3.776347575</v>
      </c>
      <c r="E143" s="71">
        <f t="shared" si="2"/>
        <v>3.02107806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1" t="s">
        <v>293</v>
      </c>
      <c r="B144" s="21" t="s">
        <v>294</v>
      </c>
      <c r="C144" s="27" t="s">
        <v>20</v>
      </c>
      <c r="D144" s="71">
        <f>Costcomb!P143</f>
        <v>0.639074205</v>
      </c>
      <c r="E144" s="71">
        <f t="shared" si="2"/>
        <v>0.511259364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1" t="s">
        <v>295</v>
      </c>
      <c r="B145" s="21" t="s">
        <v>296</v>
      </c>
      <c r="C145" s="27" t="s">
        <v>20</v>
      </c>
      <c r="D145" s="71">
        <f>Costcomb!P144</f>
        <v>1.35561195</v>
      </c>
      <c r="E145" s="71">
        <f t="shared" si="2"/>
        <v>1.08448956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1" t="s">
        <v>297</v>
      </c>
      <c r="B146" s="21" t="s">
        <v>298</v>
      </c>
      <c r="C146" s="27" t="s">
        <v>20</v>
      </c>
      <c r="D146" s="71">
        <f>Costcomb!P145</f>
        <v>250.7882108</v>
      </c>
      <c r="E146" s="71">
        <f t="shared" si="2"/>
        <v>200.6305686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1" t="s">
        <v>299</v>
      </c>
      <c r="B147" s="21" t="s">
        <v>300</v>
      </c>
      <c r="C147" s="27" t="s">
        <v>20</v>
      </c>
      <c r="D147" s="71">
        <f>Costcomb!P146</f>
        <v>208.6674109</v>
      </c>
      <c r="E147" s="71">
        <f t="shared" si="2"/>
        <v>166.9339287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1" t="s">
        <v>301</v>
      </c>
      <c r="B148" s="21" t="s">
        <v>302</v>
      </c>
      <c r="C148" s="27" t="s">
        <v>20</v>
      </c>
      <c r="D148" s="71">
        <f>Costcomb!P147</f>
        <v>1.5492708</v>
      </c>
      <c r="E148" s="71">
        <f t="shared" si="2"/>
        <v>1.23941664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1" t="s">
        <v>303</v>
      </c>
      <c r="B149" s="21" t="s">
        <v>304</v>
      </c>
      <c r="C149" s="27" t="s">
        <v>20</v>
      </c>
      <c r="D149" s="71">
        <f>Costcomb!P148</f>
        <v>1.1619531</v>
      </c>
      <c r="E149" s="71">
        <f t="shared" si="2"/>
        <v>0.92956248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1" t="s">
        <v>305</v>
      </c>
      <c r="B150" s="21" t="s">
        <v>306</v>
      </c>
      <c r="C150" s="27" t="s">
        <v>20</v>
      </c>
      <c r="D150" s="71">
        <f>Costcomb!P149</f>
        <v>1.5492708</v>
      </c>
      <c r="E150" s="71">
        <f t="shared" si="2"/>
        <v>1.23941664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1" t="s">
        <v>307</v>
      </c>
      <c r="B151" s="21" t="s">
        <v>308</v>
      </c>
      <c r="C151" s="27" t="s">
        <v>20</v>
      </c>
      <c r="D151" s="71">
        <f>Costcomb!P150</f>
        <v>7.16537745</v>
      </c>
      <c r="E151" s="71">
        <f t="shared" si="2"/>
        <v>5.73230196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1" t="s">
        <v>309</v>
      </c>
      <c r="B152" s="21" t="s">
        <v>310</v>
      </c>
      <c r="C152" s="27" t="s">
        <v>20</v>
      </c>
      <c r="D152" s="71">
        <f>Costcomb!P151</f>
        <v>0.61970832</v>
      </c>
      <c r="E152" s="71">
        <f t="shared" si="2"/>
        <v>0.495766656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1" t="s">
        <v>311</v>
      </c>
      <c r="B153" s="21" t="s">
        <v>312</v>
      </c>
      <c r="C153" s="27" t="s">
        <v>20</v>
      </c>
      <c r="D153" s="71">
        <f>Costcomb!P152</f>
        <v>5.4224478</v>
      </c>
      <c r="E153" s="71">
        <f t="shared" si="2"/>
        <v>4.33795824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1" t="s">
        <v>313</v>
      </c>
      <c r="B154" s="21" t="s">
        <v>314</v>
      </c>
      <c r="C154" s="27" t="s">
        <v>20</v>
      </c>
      <c r="D154" s="71">
        <f>Costcomb!P153</f>
        <v>3.0985416</v>
      </c>
      <c r="E154" s="71">
        <f t="shared" si="2"/>
        <v>2.47883328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1" t="s">
        <v>315</v>
      </c>
      <c r="B155" s="21" t="s">
        <v>316</v>
      </c>
      <c r="C155" s="27" t="s">
        <v>20</v>
      </c>
      <c r="D155" s="71">
        <f>Costcomb!P154</f>
        <v>76.6889046</v>
      </c>
      <c r="E155" s="71">
        <f t="shared" si="2"/>
        <v>61.35112368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1" t="s">
        <v>317</v>
      </c>
      <c r="B156" s="21" t="s">
        <v>318</v>
      </c>
      <c r="C156" s="27" t="s">
        <v>20</v>
      </c>
      <c r="D156" s="71">
        <f>Costcomb!P155</f>
        <v>37.37615805</v>
      </c>
      <c r="E156" s="71">
        <f t="shared" si="2"/>
        <v>29.90092644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1" t="s">
        <v>319</v>
      </c>
      <c r="B157" s="21" t="s">
        <v>320</v>
      </c>
      <c r="C157" s="27" t="s">
        <v>20</v>
      </c>
      <c r="D157" s="71">
        <f>Costcomb!P156</f>
        <v>5.4224478</v>
      </c>
      <c r="E157" s="71">
        <f t="shared" si="2"/>
        <v>4.33795824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1" t="s">
        <v>321</v>
      </c>
      <c r="B158" s="21" t="s">
        <v>322</v>
      </c>
      <c r="C158" s="27" t="s">
        <v>20</v>
      </c>
      <c r="D158" s="71">
        <f>Costcomb!P157</f>
        <v>130.7197238</v>
      </c>
      <c r="E158" s="71">
        <f t="shared" si="2"/>
        <v>104.575779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1" t="s">
        <v>323</v>
      </c>
      <c r="B159" s="21" t="s">
        <v>324</v>
      </c>
      <c r="C159" s="27" t="s">
        <v>20</v>
      </c>
      <c r="D159" s="71">
        <f>Costcomb!P158</f>
        <v>32.34102795</v>
      </c>
      <c r="E159" s="71">
        <f t="shared" si="2"/>
        <v>25.87282236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1" t="s">
        <v>325</v>
      </c>
      <c r="B160" s="21" t="s">
        <v>326</v>
      </c>
      <c r="C160" s="27" t="s">
        <v>20</v>
      </c>
      <c r="D160" s="71">
        <f>Costcomb!P159</f>
        <v>37.37615805</v>
      </c>
      <c r="E160" s="71">
        <f t="shared" si="2"/>
        <v>29.90092644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1" t="s">
        <v>327</v>
      </c>
      <c r="B161" s="21" t="s">
        <v>328</v>
      </c>
      <c r="C161" s="27" t="s">
        <v>20</v>
      </c>
      <c r="D161" s="71">
        <f>Costcomb!P160</f>
        <v>5.22878895</v>
      </c>
      <c r="E161" s="71">
        <f t="shared" si="2"/>
        <v>4.18303116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1" t="s">
        <v>329</v>
      </c>
      <c r="B162" s="21" t="s">
        <v>330</v>
      </c>
      <c r="C162" s="27" t="s">
        <v>20</v>
      </c>
      <c r="D162" s="71">
        <f>Costcomb!P161</f>
        <v>5.22878895</v>
      </c>
      <c r="E162" s="71">
        <f t="shared" si="2"/>
        <v>4.18303116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1" t="s">
        <v>331</v>
      </c>
      <c r="B163" s="21" t="s">
        <v>332</v>
      </c>
      <c r="C163" s="27" t="s">
        <v>20</v>
      </c>
      <c r="D163" s="71">
        <f>Costcomb!P162</f>
        <v>118.1318985</v>
      </c>
      <c r="E163" s="71">
        <f t="shared" si="2"/>
        <v>94.5055188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1" t="s">
        <v>333</v>
      </c>
      <c r="B164" s="21" t="s">
        <v>334</v>
      </c>
      <c r="C164" s="27" t="s">
        <v>20</v>
      </c>
      <c r="D164" s="71">
        <f>Costcomb!P163</f>
        <v>120.5526341</v>
      </c>
      <c r="E164" s="71">
        <f t="shared" si="2"/>
        <v>96.4421073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1" t="s">
        <v>335</v>
      </c>
      <c r="B165" s="21" t="s">
        <v>336</v>
      </c>
      <c r="C165" s="27" t="s">
        <v>20</v>
      </c>
      <c r="D165" s="71">
        <f>Costcomb!P164</f>
        <v>21.88345005</v>
      </c>
      <c r="E165" s="71">
        <f t="shared" si="2"/>
        <v>17.50676004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1" t="s">
        <v>337</v>
      </c>
      <c r="B166" s="21" t="s">
        <v>338</v>
      </c>
      <c r="C166" s="27" t="s">
        <v>20</v>
      </c>
      <c r="D166" s="71">
        <f>Costcomb!P165</f>
        <v>22.4644266</v>
      </c>
      <c r="E166" s="71">
        <f t="shared" si="2"/>
        <v>17.97154128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1" t="s">
        <v>339</v>
      </c>
      <c r="B167" s="21" t="s">
        <v>340</v>
      </c>
      <c r="C167" s="27" t="s">
        <v>20</v>
      </c>
      <c r="D167" s="71">
        <f>Costcomb!P166</f>
        <v>21.88345005</v>
      </c>
      <c r="E167" s="71">
        <f t="shared" si="2"/>
        <v>17.50676004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1" t="s">
        <v>341</v>
      </c>
      <c r="B168" s="21" t="s">
        <v>342</v>
      </c>
      <c r="C168" s="27" t="s">
        <v>20</v>
      </c>
      <c r="D168" s="71">
        <f>Costcomb!P167</f>
        <v>119.1001928</v>
      </c>
      <c r="E168" s="71">
        <f t="shared" si="2"/>
        <v>95.2801542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1" t="s">
        <v>343</v>
      </c>
      <c r="B169" s="21" t="s">
        <v>344</v>
      </c>
      <c r="C169" s="27" t="s">
        <v>20</v>
      </c>
      <c r="D169" s="71">
        <f>Costcomb!P168</f>
        <v>133.1404594</v>
      </c>
      <c r="E169" s="71">
        <f t="shared" si="2"/>
        <v>106.5123675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1" t="s">
        <v>345</v>
      </c>
      <c r="B170" s="21" t="s">
        <v>346</v>
      </c>
      <c r="C170" s="27" t="s">
        <v>20</v>
      </c>
      <c r="D170" s="71">
        <f>Costcomb!P169</f>
        <v>27.69321555</v>
      </c>
      <c r="E170" s="71">
        <f t="shared" si="2"/>
        <v>22.15457244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1" t="s">
        <v>347</v>
      </c>
      <c r="B171" s="21" t="s">
        <v>348</v>
      </c>
      <c r="C171" s="27" t="s">
        <v>20</v>
      </c>
      <c r="D171" s="71">
        <f>Costcomb!P170</f>
        <v>12.49099583</v>
      </c>
      <c r="E171" s="71">
        <f t="shared" si="2"/>
        <v>9.99279666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1" t="s">
        <v>349</v>
      </c>
      <c r="B172" s="21" t="s">
        <v>350</v>
      </c>
      <c r="C172" s="27" t="s">
        <v>20</v>
      </c>
      <c r="D172" s="71">
        <f>Costcomb!P171</f>
        <v>121.5209284</v>
      </c>
      <c r="E172" s="71">
        <f t="shared" si="2"/>
        <v>97.2167427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1" t="s">
        <v>351</v>
      </c>
      <c r="B173" s="21" t="s">
        <v>352</v>
      </c>
      <c r="C173" s="27" t="s">
        <v>20</v>
      </c>
      <c r="D173" s="71">
        <f>Costcomb!P172</f>
        <v>7.262206875</v>
      </c>
      <c r="E173" s="71">
        <f t="shared" si="2"/>
        <v>5.8097655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1" t="s">
        <v>353</v>
      </c>
      <c r="B174" s="21" t="s">
        <v>354</v>
      </c>
      <c r="C174" s="27" t="s">
        <v>20</v>
      </c>
      <c r="D174" s="71">
        <f>Costcomb!P173</f>
        <v>122.9733698</v>
      </c>
      <c r="E174" s="71">
        <f t="shared" si="2"/>
        <v>98.3786958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1" t="s">
        <v>355</v>
      </c>
      <c r="B175" s="21" t="s">
        <v>356</v>
      </c>
      <c r="C175" s="27" t="s">
        <v>20</v>
      </c>
      <c r="D175" s="71">
        <f>Costcomb!P174</f>
        <v>122.9733698</v>
      </c>
      <c r="E175" s="71">
        <f t="shared" si="2"/>
        <v>98.3786958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1" t="s">
        <v>357</v>
      </c>
      <c r="B176" s="21" t="s">
        <v>358</v>
      </c>
      <c r="C176" s="27" t="s">
        <v>20</v>
      </c>
      <c r="D176" s="71">
        <f>Costcomb!P175</f>
        <v>122.9733698</v>
      </c>
      <c r="E176" s="71">
        <f t="shared" si="2"/>
        <v>98.3786958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1" t="s">
        <v>359</v>
      </c>
      <c r="B177" s="21" t="s">
        <v>360</v>
      </c>
      <c r="C177" s="27" t="s">
        <v>20</v>
      </c>
      <c r="D177" s="71">
        <f>Costcomb!P176</f>
        <v>41.63665275</v>
      </c>
      <c r="E177" s="71">
        <f t="shared" si="2"/>
        <v>33.3093222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1" t="s">
        <v>361</v>
      </c>
      <c r="B178" s="21" t="s">
        <v>362</v>
      </c>
      <c r="C178" s="27" t="s">
        <v>20</v>
      </c>
      <c r="D178" s="71">
        <f>Costcomb!P177</f>
        <v>52.48154835</v>
      </c>
      <c r="E178" s="71">
        <f t="shared" si="2"/>
        <v>41.98523868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1" t="s">
        <v>363</v>
      </c>
      <c r="B179" s="21" t="s">
        <v>364</v>
      </c>
      <c r="C179" s="27" t="s">
        <v>20</v>
      </c>
      <c r="D179" s="71">
        <f>Costcomb!P178</f>
        <v>52.48154835</v>
      </c>
      <c r="E179" s="71">
        <f t="shared" si="2"/>
        <v>41.98523868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1" t="s">
        <v>365</v>
      </c>
      <c r="B180" s="21" t="s">
        <v>366</v>
      </c>
      <c r="C180" s="27" t="s">
        <v>20</v>
      </c>
      <c r="D180" s="71">
        <f>Costcomb!P179</f>
        <v>121.5209284</v>
      </c>
      <c r="E180" s="71">
        <f t="shared" si="2"/>
        <v>97.2167427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1" t="s">
        <v>367</v>
      </c>
      <c r="B181" s="21" t="s">
        <v>368</v>
      </c>
      <c r="C181" s="27" t="s">
        <v>20</v>
      </c>
      <c r="D181" s="71">
        <f>Costcomb!P180</f>
        <v>7.55269515</v>
      </c>
      <c r="E181" s="71">
        <f t="shared" si="2"/>
        <v>6.04215612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1" t="s">
        <v>369</v>
      </c>
      <c r="B182" s="21" t="s">
        <v>370</v>
      </c>
      <c r="C182" s="27" t="s">
        <v>20</v>
      </c>
      <c r="D182" s="71">
        <f>Costcomb!P181</f>
        <v>21.3024735</v>
      </c>
      <c r="E182" s="71">
        <f t="shared" si="2"/>
        <v>17.0419788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1" t="s">
        <v>371</v>
      </c>
      <c r="B183" s="21" t="s">
        <v>372</v>
      </c>
      <c r="C183" s="27" t="s">
        <v>20</v>
      </c>
      <c r="D183" s="71">
        <f>Costcomb!P182</f>
        <v>21.3024735</v>
      </c>
      <c r="E183" s="71">
        <f t="shared" si="2"/>
        <v>17.0419788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1" t="s">
        <v>373</v>
      </c>
      <c r="B184" s="21" t="s">
        <v>374</v>
      </c>
      <c r="C184" s="27" t="s">
        <v>20</v>
      </c>
      <c r="D184" s="71">
        <f>Costcomb!P183</f>
        <v>7.55269515</v>
      </c>
      <c r="E184" s="71">
        <f t="shared" si="2"/>
        <v>6.04215612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1" t="s">
        <v>375</v>
      </c>
      <c r="B185" s="21" t="s">
        <v>376</v>
      </c>
      <c r="C185" s="27" t="s">
        <v>20</v>
      </c>
      <c r="D185" s="71">
        <f>Costcomb!P184</f>
        <v>8.811477675</v>
      </c>
      <c r="E185" s="71">
        <f t="shared" si="2"/>
        <v>7.04918214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1" t="s">
        <v>377</v>
      </c>
      <c r="B186" s="21" t="s">
        <v>378</v>
      </c>
      <c r="C186" s="27" t="s">
        <v>20</v>
      </c>
      <c r="D186" s="71">
        <f>Costcomb!P185</f>
        <v>21.88345005</v>
      </c>
      <c r="E186" s="71">
        <f t="shared" si="2"/>
        <v>17.50676004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1" t="s">
        <v>379</v>
      </c>
      <c r="B187" s="21" t="s">
        <v>380</v>
      </c>
      <c r="C187" s="27" t="s">
        <v>20</v>
      </c>
      <c r="D187" s="71">
        <f>Costcomb!P186</f>
        <v>713.6328623</v>
      </c>
      <c r="E187" s="71">
        <f t="shared" si="2"/>
        <v>570.9062898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1" t="s">
        <v>381</v>
      </c>
      <c r="B188" s="21" t="s">
        <v>382</v>
      </c>
      <c r="C188" s="27" t="s">
        <v>20</v>
      </c>
      <c r="D188" s="71">
        <f>Costcomb!P187</f>
        <v>18.88173788</v>
      </c>
      <c r="E188" s="71">
        <f t="shared" si="2"/>
        <v>15.1053903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1" t="s">
        <v>383</v>
      </c>
      <c r="B189" s="21" t="s">
        <v>384</v>
      </c>
      <c r="C189" s="27" t="s">
        <v>20</v>
      </c>
      <c r="D189" s="71">
        <f>Costcomb!P188</f>
        <v>229.9698844</v>
      </c>
      <c r="E189" s="71">
        <f t="shared" si="2"/>
        <v>183.9759075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1" t="s">
        <v>385</v>
      </c>
      <c r="B190" s="21" t="s">
        <v>386</v>
      </c>
      <c r="C190" s="27" t="s">
        <v>20</v>
      </c>
      <c r="D190" s="71">
        <f>Costcomb!P189</f>
        <v>1144.523804</v>
      </c>
      <c r="E190" s="71">
        <f t="shared" si="2"/>
        <v>915.6190428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1" t="s">
        <v>387</v>
      </c>
      <c r="B191" s="21" t="s">
        <v>388</v>
      </c>
      <c r="C191" s="27" t="s">
        <v>20</v>
      </c>
      <c r="D191" s="71">
        <f>Costcomb!P190</f>
        <v>350.5225185</v>
      </c>
      <c r="E191" s="71">
        <f t="shared" si="2"/>
        <v>280.4180148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1" t="s">
        <v>389</v>
      </c>
      <c r="B192" s="21" t="s">
        <v>390</v>
      </c>
      <c r="C192" s="27" t="s">
        <v>20</v>
      </c>
      <c r="D192" s="71">
        <f>Costcomb!P191</f>
        <v>551.9277225</v>
      </c>
      <c r="E192" s="71">
        <f t="shared" si="2"/>
        <v>441.542178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1" t="s">
        <v>391</v>
      </c>
      <c r="B193" s="21" t="s">
        <v>392</v>
      </c>
      <c r="C193" s="27" t="s">
        <v>20</v>
      </c>
      <c r="D193" s="71">
        <f>Costcomb!P192</f>
        <v>7.068548025</v>
      </c>
      <c r="E193" s="71">
        <f t="shared" si="2"/>
        <v>5.65483842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1" t="s">
        <v>393</v>
      </c>
      <c r="B194" s="21" t="s">
        <v>394</v>
      </c>
      <c r="C194" s="27" t="s">
        <v>20</v>
      </c>
      <c r="D194" s="71">
        <f>Costcomb!P193</f>
        <v>22.65808545</v>
      </c>
      <c r="E194" s="71">
        <f t="shared" si="2"/>
        <v>18.12646836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1" t="s">
        <v>395</v>
      </c>
      <c r="B195" s="21" t="s">
        <v>396</v>
      </c>
      <c r="C195" s="27" t="s">
        <v>20</v>
      </c>
      <c r="D195" s="71">
        <f>Costcomb!P194</f>
        <v>2.3239062</v>
      </c>
      <c r="E195" s="71">
        <f t="shared" si="2"/>
        <v>1.85912496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1" t="s">
        <v>397</v>
      </c>
      <c r="B196" s="21" t="s">
        <v>398</v>
      </c>
      <c r="C196" s="27" t="s">
        <v>20</v>
      </c>
      <c r="D196" s="71">
        <f>Costcomb!P195</f>
        <v>54.9991134</v>
      </c>
      <c r="E196" s="71">
        <f t="shared" si="2"/>
        <v>43.99929072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1" t="s">
        <v>399</v>
      </c>
      <c r="B197" s="21" t="s">
        <v>400</v>
      </c>
      <c r="C197" s="27" t="s">
        <v>20</v>
      </c>
      <c r="D197" s="71">
        <f>Costcomb!P196</f>
        <v>1.35561195</v>
      </c>
      <c r="E197" s="71">
        <f t="shared" si="2"/>
        <v>1.08448956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1" t="s">
        <v>401</v>
      </c>
      <c r="B198" s="21" t="s">
        <v>402</v>
      </c>
      <c r="C198" s="27" t="s">
        <v>20</v>
      </c>
      <c r="D198" s="71">
        <f>Costcomb!P197</f>
        <v>0.484147125</v>
      </c>
      <c r="E198" s="71">
        <f t="shared" si="2"/>
        <v>0.3873177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1" t="s">
        <v>403</v>
      </c>
      <c r="B199" s="21" t="s">
        <v>404</v>
      </c>
      <c r="C199" s="27" t="s">
        <v>20</v>
      </c>
      <c r="D199" s="71">
        <f>Costcomb!P198</f>
        <v>0.484147125</v>
      </c>
      <c r="E199" s="71">
        <f t="shared" si="2"/>
        <v>0.3873177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1" t="s">
        <v>405</v>
      </c>
      <c r="B200" s="21" t="s">
        <v>406</v>
      </c>
      <c r="C200" s="27" t="s">
        <v>20</v>
      </c>
      <c r="D200" s="71">
        <f>Costcomb!P199</f>
        <v>0.484147125</v>
      </c>
      <c r="E200" s="71">
        <f t="shared" si="2"/>
        <v>0.3873177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1" t="s">
        <v>407</v>
      </c>
      <c r="B201" s="21" t="s">
        <v>408</v>
      </c>
      <c r="C201" s="27" t="s">
        <v>20</v>
      </c>
      <c r="D201" s="71">
        <f>Costcomb!P200</f>
        <v>0.484147125</v>
      </c>
      <c r="E201" s="71">
        <f t="shared" si="2"/>
        <v>0.3873177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1" t="s">
        <v>409</v>
      </c>
      <c r="B202" s="21" t="s">
        <v>410</v>
      </c>
      <c r="C202" s="27" t="s">
        <v>20</v>
      </c>
      <c r="D202" s="71">
        <f>Costcomb!P201</f>
        <v>0.484147125</v>
      </c>
      <c r="E202" s="71">
        <f t="shared" si="2"/>
        <v>0.3873177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1" t="s">
        <v>411</v>
      </c>
      <c r="B203" s="21" t="s">
        <v>412</v>
      </c>
      <c r="C203" s="27" t="s">
        <v>20</v>
      </c>
      <c r="D203" s="71">
        <f>Costcomb!P202</f>
        <v>21.3024735</v>
      </c>
      <c r="E203" s="71">
        <f t="shared" si="2"/>
        <v>17.0419788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1" t="s">
        <v>413</v>
      </c>
      <c r="B204" s="21" t="s">
        <v>414</v>
      </c>
      <c r="C204" s="27" t="s">
        <v>20</v>
      </c>
      <c r="D204" s="71">
        <f>Costcomb!P203</f>
        <v>5.4224478</v>
      </c>
      <c r="E204" s="71">
        <f t="shared" si="2"/>
        <v>4.33795824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1" t="s">
        <v>415</v>
      </c>
      <c r="B205" s="21" t="s">
        <v>416</v>
      </c>
      <c r="C205" s="27" t="s">
        <v>20</v>
      </c>
      <c r="D205" s="71">
        <f>Costcomb!P204</f>
        <v>8.811477675</v>
      </c>
      <c r="E205" s="71">
        <f t="shared" si="2"/>
        <v>7.04918214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1" t="s">
        <v>417</v>
      </c>
      <c r="B206" s="21" t="s">
        <v>418</v>
      </c>
      <c r="C206" s="27" t="s">
        <v>20</v>
      </c>
      <c r="D206" s="71">
        <f>Costcomb!P205</f>
        <v>0.7746354</v>
      </c>
      <c r="E206" s="71">
        <f t="shared" si="2"/>
        <v>0.61970832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1" t="s">
        <v>419</v>
      </c>
      <c r="B207" s="21" t="s">
        <v>420</v>
      </c>
      <c r="C207" s="27" t="s">
        <v>20</v>
      </c>
      <c r="D207" s="71">
        <f>Costcomb!P206</f>
        <v>1.35561195</v>
      </c>
      <c r="E207" s="71">
        <f t="shared" si="2"/>
        <v>1.08448956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1" t="s">
        <v>421</v>
      </c>
      <c r="B208" s="21" t="s">
        <v>422</v>
      </c>
      <c r="C208" s="27" t="s">
        <v>20</v>
      </c>
      <c r="D208" s="71">
        <f>Costcomb!P207</f>
        <v>1.1619531</v>
      </c>
      <c r="E208" s="71">
        <f t="shared" si="2"/>
        <v>0.92956248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1" t="s">
        <v>423</v>
      </c>
      <c r="B209" s="21" t="s">
        <v>424</v>
      </c>
      <c r="C209" s="27" t="s">
        <v>20</v>
      </c>
      <c r="D209" s="71">
        <f>Costcomb!P208</f>
        <v>1.1619531</v>
      </c>
      <c r="E209" s="71">
        <f t="shared" si="2"/>
        <v>0.92956248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1" t="s">
        <v>425</v>
      </c>
      <c r="B210" s="21" t="s">
        <v>426</v>
      </c>
      <c r="C210" s="27" t="s">
        <v>20</v>
      </c>
      <c r="D210" s="71">
        <f>Costcomb!P209</f>
        <v>878.2428848</v>
      </c>
      <c r="E210" s="71">
        <f t="shared" si="2"/>
        <v>702.5943078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1" t="s">
        <v>427</v>
      </c>
      <c r="B211" s="21" t="s">
        <v>428</v>
      </c>
      <c r="C211" s="27" t="s">
        <v>20</v>
      </c>
      <c r="D211" s="71">
        <f>Costcomb!P210</f>
        <v>9.6829425</v>
      </c>
      <c r="E211" s="71">
        <f t="shared" si="2"/>
        <v>7.746354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1" t="s">
        <v>429</v>
      </c>
      <c r="B212" s="21" t="s">
        <v>430</v>
      </c>
      <c r="C212" s="27" t="s">
        <v>20</v>
      </c>
      <c r="D212" s="71">
        <f>Costcomb!P211</f>
        <v>26.91858015</v>
      </c>
      <c r="E212" s="71">
        <f t="shared" si="2"/>
        <v>21.53486412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1" t="s">
        <v>431</v>
      </c>
      <c r="B213" s="21" t="s">
        <v>432</v>
      </c>
      <c r="C213" s="27" t="s">
        <v>20</v>
      </c>
      <c r="D213" s="71">
        <f>Costcomb!P212</f>
        <v>0.89083071</v>
      </c>
      <c r="E213" s="71">
        <f t="shared" si="2"/>
        <v>0.712664568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1" t="s">
        <v>433</v>
      </c>
      <c r="B214" s="21" t="s">
        <v>434</v>
      </c>
      <c r="C214" s="27" t="s">
        <v>20</v>
      </c>
      <c r="D214" s="71">
        <f>Costcomb!P213</f>
        <v>7.068548025</v>
      </c>
      <c r="E214" s="71">
        <f t="shared" si="2"/>
        <v>5.65483842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1" t="s">
        <v>435</v>
      </c>
      <c r="B215" s="21" t="s">
        <v>436</v>
      </c>
      <c r="C215" s="27" t="s">
        <v>20</v>
      </c>
      <c r="D215" s="71">
        <f>Costcomb!P214</f>
        <v>1.1619531</v>
      </c>
      <c r="E215" s="71">
        <f t="shared" si="2"/>
        <v>0.92956248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1" t="s">
        <v>437</v>
      </c>
      <c r="B216" s="21" t="s">
        <v>438</v>
      </c>
      <c r="C216" s="27" t="s">
        <v>20</v>
      </c>
      <c r="D216" s="71">
        <f>Costcomb!P215</f>
        <v>0.7746354</v>
      </c>
      <c r="E216" s="71">
        <f t="shared" si="2"/>
        <v>0.61970832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1" t="s">
        <v>439</v>
      </c>
      <c r="B217" s="21" t="s">
        <v>440</v>
      </c>
      <c r="C217" s="27" t="s">
        <v>20</v>
      </c>
      <c r="D217" s="71">
        <f>Costcomb!P216</f>
        <v>1.9365885</v>
      </c>
      <c r="E217" s="71">
        <f t="shared" si="2"/>
        <v>1.5492708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1" t="s">
        <v>441</v>
      </c>
      <c r="B218" s="21" t="s">
        <v>442</v>
      </c>
      <c r="C218" s="27" t="s">
        <v>20</v>
      </c>
      <c r="D218" s="71">
        <f>Costcomb!P217</f>
        <v>2.420735625</v>
      </c>
      <c r="E218" s="71">
        <f t="shared" si="2"/>
        <v>1.9365885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1" t="s">
        <v>443</v>
      </c>
      <c r="B219" s="21" t="s">
        <v>444</v>
      </c>
      <c r="C219" s="27" t="s">
        <v>20</v>
      </c>
      <c r="D219" s="71">
        <f>Costcomb!P218</f>
        <v>0.7746354</v>
      </c>
      <c r="E219" s="71">
        <f t="shared" si="2"/>
        <v>0.61970832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1" t="s">
        <v>445</v>
      </c>
      <c r="B220" s="21" t="s">
        <v>446</v>
      </c>
      <c r="C220" s="27" t="s">
        <v>20</v>
      </c>
      <c r="D220" s="71">
        <f>Costcomb!P219</f>
        <v>559.6740765</v>
      </c>
      <c r="E220" s="71">
        <f t="shared" si="2"/>
        <v>447.7392612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1" t="s">
        <v>447</v>
      </c>
      <c r="B221" s="21" t="s">
        <v>448</v>
      </c>
      <c r="C221" s="27" t="s">
        <v>20</v>
      </c>
      <c r="D221" s="71">
        <f>Costcomb!P220</f>
        <v>559.6740765</v>
      </c>
      <c r="E221" s="71">
        <f t="shared" si="2"/>
        <v>447.7392612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1" t="s">
        <v>449</v>
      </c>
      <c r="B222" s="21" t="s">
        <v>450</v>
      </c>
      <c r="C222" s="27" t="s">
        <v>20</v>
      </c>
      <c r="D222" s="71">
        <f>Costcomb!P221</f>
        <v>21.88345005</v>
      </c>
      <c r="E222" s="71">
        <f t="shared" si="2"/>
        <v>17.50676004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1" t="s">
        <v>451</v>
      </c>
      <c r="B223" s="21" t="s">
        <v>452</v>
      </c>
      <c r="C223" s="27" t="s">
        <v>20</v>
      </c>
      <c r="D223" s="71">
        <f>Costcomb!P222</f>
        <v>2.13024735</v>
      </c>
      <c r="E223" s="71">
        <f t="shared" si="2"/>
        <v>1.70419788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1" t="s">
        <v>453</v>
      </c>
      <c r="B224" s="21" t="s">
        <v>454</v>
      </c>
      <c r="C224" s="27" t="s">
        <v>20</v>
      </c>
      <c r="D224" s="71">
        <f>Costcomb!P223</f>
        <v>2.13024735</v>
      </c>
      <c r="E224" s="71">
        <f t="shared" si="2"/>
        <v>1.70419788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1" t="s">
        <v>455</v>
      </c>
      <c r="B225" s="21" t="s">
        <v>456</v>
      </c>
      <c r="C225" s="27" t="s">
        <v>20</v>
      </c>
      <c r="D225" s="71">
        <f>Costcomb!P224</f>
        <v>209.151558</v>
      </c>
      <c r="E225" s="71">
        <f t="shared" si="2"/>
        <v>167.3212464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1" t="s">
        <v>457</v>
      </c>
      <c r="B226" s="21" t="s">
        <v>458</v>
      </c>
      <c r="C226" s="27" t="s">
        <v>20</v>
      </c>
      <c r="D226" s="71">
        <f>Costcomb!P225</f>
        <v>1.9365885</v>
      </c>
      <c r="E226" s="71">
        <f t="shared" si="2"/>
        <v>1.5492708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1" t="s">
        <v>459</v>
      </c>
      <c r="B227" s="21" t="s">
        <v>460</v>
      </c>
      <c r="C227" s="27" t="s">
        <v>20</v>
      </c>
      <c r="D227" s="71">
        <f>Costcomb!P226</f>
        <v>299.6870704</v>
      </c>
      <c r="E227" s="71">
        <f t="shared" si="2"/>
        <v>239.7496563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1" t="s">
        <v>461</v>
      </c>
      <c r="B228" s="21" t="s">
        <v>462</v>
      </c>
      <c r="C228" s="27" t="s">
        <v>20</v>
      </c>
      <c r="D228" s="71">
        <f>Costcomb!P227</f>
        <v>299.6870704</v>
      </c>
      <c r="E228" s="71">
        <f t="shared" si="2"/>
        <v>239.7496563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1" t="s">
        <v>463</v>
      </c>
      <c r="B229" s="21" t="s">
        <v>464</v>
      </c>
      <c r="C229" s="27" t="s">
        <v>20</v>
      </c>
      <c r="D229" s="71">
        <f>Costcomb!P228</f>
        <v>21.3024735</v>
      </c>
      <c r="E229" s="71">
        <f t="shared" si="2"/>
        <v>17.0419788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1" t="s">
        <v>465</v>
      </c>
      <c r="B230" s="21" t="s">
        <v>466</v>
      </c>
      <c r="C230" s="27" t="s">
        <v>20</v>
      </c>
      <c r="D230" s="71">
        <f>Costcomb!P229</f>
        <v>60.8088789</v>
      </c>
      <c r="E230" s="71">
        <f t="shared" si="2"/>
        <v>48.64710312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1" t="s">
        <v>467</v>
      </c>
      <c r="B231" s="21" t="s">
        <v>468</v>
      </c>
      <c r="C231" s="27" t="s">
        <v>20</v>
      </c>
      <c r="D231" s="71">
        <f>Costcomb!P230</f>
        <v>73.00938645</v>
      </c>
      <c r="E231" s="71">
        <f t="shared" si="2"/>
        <v>58.40750916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1" t="s">
        <v>469</v>
      </c>
      <c r="B232" s="21" t="s">
        <v>470</v>
      </c>
      <c r="C232" s="27" t="s">
        <v>20</v>
      </c>
      <c r="D232" s="71">
        <f>Costcomb!P231</f>
        <v>198.9844684</v>
      </c>
      <c r="E232" s="71">
        <f t="shared" si="2"/>
        <v>159.1875747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1" t="s">
        <v>471</v>
      </c>
      <c r="B233" s="21" t="s">
        <v>472</v>
      </c>
      <c r="C233" s="27" t="s">
        <v>20</v>
      </c>
      <c r="D233" s="71">
        <f>Costcomb!P232</f>
        <v>258.0504176</v>
      </c>
      <c r="E233" s="71">
        <f t="shared" si="2"/>
        <v>206.4403341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1" t="s">
        <v>473</v>
      </c>
      <c r="B234" s="21" t="s">
        <v>474</v>
      </c>
      <c r="C234" s="27" t="s">
        <v>20</v>
      </c>
      <c r="D234" s="71">
        <f>Costcomb!P233</f>
        <v>0.639074205</v>
      </c>
      <c r="E234" s="71">
        <f t="shared" si="2"/>
        <v>0.511259364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1" t="s">
        <v>475</v>
      </c>
      <c r="B235" s="21" t="s">
        <v>476</v>
      </c>
      <c r="C235" s="27" t="s">
        <v>20</v>
      </c>
      <c r="D235" s="71">
        <f>Costcomb!P234</f>
        <v>1.35561195</v>
      </c>
      <c r="E235" s="71">
        <f t="shared" si="2"/>
        <v>1.08448956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1" t="s">
        <v>477</v>
      </c>
      <c r="B236" s="21" t="s">
        <v>478</v>
      </c>
      <c r="C236" s="27" t="s">
        <v>20</v>
      </c>
      <c r="D236" s="71">
        <f>Costcomb!P235</f>
        <v>37.5698169</v>
      </c>
      <c r="E236" s="71">
        <f t="shared" si="2"/>
        <v>30.05585352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1" t="s">
        <v>479</v>
      </c>
      <c r="B237" s="21" t="s">
        <v>480</v>
      </c>
      <c r="C237" s="27" t="s">
        <v>20</v>
      </c>
      <c r="D237" s="71">
        <f>Costcomb!P236</f>
        <v>4.744641825</v>
      </c>
      <c r="E237" s="71">
        <f t="shared" si="2"/>
        <v>3.79571346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1" t="s">
        <v>481</v>
      </c>
      <c r="B238" s="21" t="s">
        <v>482</v>
      </c>
      <c r="C238" s="27" t="s">
        <v>20</v>
      </c>
      <c r="D238" s="71">
        <f>Costcomb!P237</f>
        <v>186.3966431</v>
      </c>
      <c r="E238" s="71">
        <f t="shared" si="2"/>
        <v>149.1173145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1" t="s">
        <v>483</v>
      </c>
      <c r="B239" s="21" t="s">
        <v>484</v>
      </c>
      <c r="C239" s="27" t="s">
        <v>20</v>
      </c>
      <c r="D239" s="71">
        <f>Costcomb!P238</f>
        <v>206.2466753</v>
      </c>
      <c r="E239" s="71">
        <f t="shared" si="2"/>
        <v>164.9973402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1" t="s">
        <v>485</v>
      </c>
      <c r="B240" s="21" t="s">
        <v>486</v>
      </c>
      <c r="C240" s="27" t="s">
        <v>20</v>
      </c>
      <c r="D240" s="71">
        <f>Costcomb!P239</f>
        <v>187.3649374</v>
      </c>
      <c r="E240" s="71">
        <f t="shared" si="2"/>
        <v>149.8919499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1" t="s">
        <v>487</v>
      </c>
      <c r="B241" s="21" t="s">
        <v>488</v>
      </c>
      <c r="C241" s="27" t="s">
        <v>20</v>
      </c>
      <c r="D241" s="71">
        <f>Costcomb!P240</f>
        <v>458.9714745</v>
      </c>
      <c r="E241" s="71">
        <f t="shared" si="2"/>
        <v>367.1771796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1" t="s">
        <v>489</v>
      </c>
      <c r="B242" s="21" t="s">
        <v>490</v>
      </c>
      <c r="C242" s="27" t="s">
        <v>20</v>
      </c>
      <c r="D242" s="71">
        <f>Costcomb!P241</f>
        <v>246.9150338</v>
      </c>
      <c r="E242" s="71">
        <f t="shared" si="2"/>
        <v>197.532027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1" t="s">
        <v>491</v>
      </c>
      <c r="B243" s="21" t="s">
        <v>492</v>
      </c>
      <c r="C243" s="27" t="s">
        <v>20</v>
      </c>
      <c r="D243" s="71">
        <f>Costcomb!P242</f>
        <v>236.263797</v>
      </c>
      <c r="E243" s="71">
        <f t="shared" si="2"/>
        <v>189.0110376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1" t="s">
        <v>493</v>
      </c>
      <c r="B244" s="21" t="s">
        <v>494</v>
      </c>
      <c r="C244" s="27" t="s">
        <v>20</v>
      </c>
      <c r="D244" s="71">
        <f>Costcomb!P243</f>
        <v>367.951815</v>
      </c>
      <c r="E244" s="71">
        <f t="shared" si="2"/>
        <v>294.361452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1" t="s">
        <v>495</v>
      </c>
      <c r="B245" s="21" t="s">
        <v>496</v>
      </c>
      <c r="C245" s="27" t="s">
        <v>20</v>
      </c>
      <c r="D245" s="71">
        <f>Costcomb!P244</f>
        <v>236.263797</v>
      </c>
      <c r="E245" s="71">
        <f t="shared" si="2"/>
        <v>189.0110376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1" t="s">
        <v>497</v>
      </c>
      <c r="B246" s="21" t="s">
        <v>498</v>
      </c>
      <c r="C246" s="27" t="s">
        <v>20</v>
      </c>
      <c r="D246" s="71">
        <f>Costcomb!P245</f>
        <v>185.4283489</v>
      </c>
      <c r="E246" s="71">
        <f t="shared" si="2"/>
        <v>148.3426791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1" t="s">
        <v>499</v>
      </c>
      <c r="B247" s="21" t="s">
        <v>500</v>
      </c>
      <c r="C247" s="27" t="s">
        <v>20</v>
      </c>
      <c r="D247" s="71">
        <f>Costcomb!P246</f>
        <v>187.3649374</v>
      </c>
      <c r="E247" s="71">
        <f t="shared" si="2"/>
        <v>149.8919499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1" t="s">
        <v>501</v>
      </c>
      <c r="B248" s="21" t="s">
        <v>502</v>
      </c>
      <c r="C248" s="27" t="s">
        <v>20</v>
      </c>
      <c r="D248" s="71">
        <f>Costcomb!P247</f>
        <v>219.8027948</v>
      </c>
      <c r="E248" s="71">
        <f t="shared" si="2"/>
        <v>175.8422358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1" t="s">
        <v>503</v>
      </c>
      <c r="B249" s="21" t="s">
        <v>504</v>
      </c>
      <c r="C249" s="27" t="s">
        <v>20</v>
      </c>
      <c r="D249" s="71">
        <f>Costcomb!P248</f>
        <v>219.8027948</v>
      </c>
      <c r="E249" s="71">
        <f t="shared" si="2"/>
        <v>175.8422358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1" t="s">
        <v>505</v>
      </c>
      <c r="B250" s="21" t="s">
        <v>506</v>
      </c>
      <c r="C250" s="27" t="s">
        <v>20</v>
      </c>
      <c r="D250" s="71">
        <f>Costcomb!P249</f>
        <v>219.8027948</v>
      </c>
      <c r="E250" s="71">
        <f t="shared" si="2"/>
        <v>175.8422358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1" t="s">
        <v>507</v>
      </c>
      <c r="B251" s="21" t="s">
        <v>508</v>
      </c>
      <c r="C251" s="27" t="s">
        <v>20</v>
      </c>
      <c r="D251" s="71">
        <f>Costcomb!P250</f>
        <v>590.6594925</v>
      </c>
      <c r="E251" s="71">
        <f t="shared" si="2"/>
        <v>472.527594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1" t="s">
        <v>509</v>
      </c>
      <c r="B252" s="21" t="s">
        <v>510</v>
      </c>
      <c r="C252" s="27" t="s">
        <v>20</v>
      </c>
      <c r="D252" s="71">
        <f>Costcomb!P251</f>
        <v>590.6594925</v>
      </c>
      <c r="E252" s="71">
        <f t="shared" si="2"/>
        <v>472.527594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1" t="s">
        <v>511</v>
      </c>
      <c r="B253" s="21" t="s">
        <v>512</v>
      </c>
      <c r="C253" s="27" t="s">
        <v>20</v>
      </c>
      <c r="D253" s="71">
        <f>Costcomb!P252</f>
        <v>311.3066014</v>
      </c>
      <c r="E253" s="71">
        <f t="shared" si="2"/>
        <v>249.0452811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1" t="s">
        <v>513</v>
      </c>
      <c r="B254" s="21" t="s">
        <v>514</v>
      </c>
      <c r="C254" s="27" t="s">
        <v>20</v>
      </c>
      <c r="D254" s="71">
        <f>Costcomb!P253</f>
        <v>310.8224543</v>
      </c>
      <c r="E254" s="71">
        <f t="shared" si="2"/>
        <v>248.6579634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1" t="s">
        <v>515</v>
      </c>
      <c r="B255" s="21" t="s">
        <v>516</v>
      </c>
      <c r="C255" s="27" t="s">
        <v>20</v>
      </c>
      <c r="D255" s="71">
        <f>Costcomb!P254</f>
        <v>310.8224543</v>
      </c>
      <c r="E255" s="71">
        <f t="shared" si="2"/>
        <v>248.6579634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1" t="s">
        <v>517</v>
      </c>
      <c r="B256" s="21" t="s">
        <v>518</v>
      </c>
      <c r="C256" s="27" t="s">
        <v>20</v>
      </c>
      <c r="D256" s="71">
        <f>Costcomb!P255</f>
        <v>533.5301318</v>
      </c>
      <c r="E256" s="71">
        <f t="shared" si="2"/>
        <v>426.8241054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1" t="s">
        <v>519</v>
      </c>
      <c r="B257" s="21" t="s">
        <v>520</v>
      </c>
      <c r="C257" s="27" t="s">
        <v>20</v>
      </c>
      <c r="D257" s="71">
        <f>Costcomb!P256</f>
        <v>366.0152265</v>
      </c>
      <c r="E257" s="71">
        <f t="shared" si="2"/>
        <v>292.8121812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1" t="s">
        <v>521</v>
      </c>
      <c r="B258" s="21" t="s">
        <v>522</v>
      </c>
      <c r="C258" s="27" t="s">
        <v>20</v>
      </c>
      <c r="D258" s="71">
        <f>Costcomb!P257</f>
        <v>293.8773049</v>
      </c>
      <c r="E258" s="71">
        <f t="shared" si="2"/>
        <v>235.1018439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1" t="s">
        <v>523</v>
      </c>
      <c r="B259" s="21" t="s">
        <v>524</v>
      </c>
      <c r="C259" s="27" t="s">
        <v>20</v>
      </c>
      <c r="D259" s="71">
        <f>Costcomb!P258</f>
        <v>219.8027948</v>
      </c>
      <c r="E259" s="71">
        <f t="shared" si="2"/>
        <v>175.8422358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1" t="s">
        <v>525</v>
      </c>
      <c r="B260" s="21" t="s">
        <v>526</v>
      </c>
      <c r="C260" s="27" t="s">
        <v>20</v>
      </c>
      <c r="D260" s="71">
        <f>Costcomb!P259</f>
        <v>219.8027948</v>
      </c>
      <c r="E260" s="71">
        <f t="shared" si="2"/>
        <v>175.8422358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1" t="s">
        <v>527</v>
      </c>
      <c r="B261" s="21" t="s">
        <v>528</v>
      </c>
      <c r="C261" s="27" t="s">
        <v>20</v>
      </c>
      <c r="D261" s="71">
        <f>Costcomb!P260</f>
        <v>0.561610665</v>
      </c>
      <c r="E261" s="71">
        <f t="shared" si="2"/>
        <v>0.449288532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1" t="s">
        <v>529</v>
      </c>
      <c r="B262" s="21" t="s">
        <v>530</v>
      </c>
      <c r="C262" s="27" t="s">
        <v>20</v>
      </c>
      <c r="D262" s="71">
        <f>Costcomb!P261</f>
        <v>1672.24417</v>
      </c>
      <c r="E262" s="71">
        <f t="shared" si="2"/>
        <v>1337.795336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1" t="s">
        <v>531</v>
      </c>
      <c r="B263" s="21" t="s">
        <v>532</v>
      </c>
      <c r="C263" s="27" t="s">
        <v>20</v>
      </c>
      <c r="D263" s="71">
        <f>Costcomb!P262</f>
        <v>1722.595471</v>
      </c>
      <c r="E263" s="71">
        <f t="shared" si="2"/>
        <v>1378.076377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1" t="s">
        <v>533</v>
      </c>
      <c r="B264" s="21" t="s">
        <v>534</v>
      </c>
      <c r="C264" s="27" t="s">
        <v>20</v>
      </c>
      <c r="D264" s="71">
        <f>Costcomb!P263</f>
        <v>1722.595471</v>
      </c>
      <c r="E264" s="71">
        <f t="shared" si="2"/>
        <v>1378.076377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1" t="s">
        <v>535</v>
      </c>
      <c r="B265" s="21" t="s">
        <v>536</v>
      </c>
      <c r="C265" s="27" t="s">
        <v>20</v>
      </c>
      <c r="D265" s="71">
        <f>Costcomb!P264</f>
        <v>167.0307581</v>
      </c>
      <c r="E265" s="71">
        <f t="shared" si="2"/>
        <v>133.6246065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1" t="s">
        <v>537</v>
      </c>
      <c r="B266" s="21" t="s">
        <v>538</v>
      </c>
      <c r="C266" s="27" t="s">
        <v>20</v>
      </c>
      <c r="D266" s="71">
        <f>Costcomb!P265</f>
        <v>31.56639255</v>
      </c>
      <c r="E266" s="71">
        <f t="shared" si="2"/>
        <v>25.25311404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1" t="s">
        <v>539</v>
      </c>
      <c r="B267" s="21" t="s">
        <v>540</v>
      </c>
      <c r="C267" s="27" t="s">
        <v>20</v>
      </c>
      <c r="D267" s="71">
        <f>Costcomb!P266</f>
        <v>16.2673434</v>
      </c>
      <c r="E267" s="71">
        <f t="shared" si="2"/>
        <v>13.01387472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1" t="s">
        <v>541</v>
      </c>
      <c r="B268" s="21" t="s">
        <v>542</v>
      </c>
      <c r="C268" s="27" t="s">
        <v>20</v>
      </c>
      <c r="D268" s="71">
        <f>Costcomb!P267</f>
        <v>250.7882108</v>
      </c>
      <c r="E268" s="71">
        <f t="shared" si="2"/>
        <v>200.6305686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1" t="s">
        <v>543</v>
      </c>
      <c r="B269" s="21" t="s">
        <v>544</v>
      </c>
      <c r="C269" s="27" t="s">
        <v>20</v>
      </c>
      <c r="D269" s="71">
        <f>Costcomb!P268</f>
        <v>268.7016544</v>
      </c>
      <c r="E269" s="71">
        <f t="shared" si="2"/>
        <v>214.9613235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1" t="s">
        <v>545</v>
      </c>
      <c r="B270" s="21" t="s">
        <v>546</v>
      </c>
      <c r="C270" s="27" t="s">
        <v>20</v>
      </c>
      <c r="D270" s="71">
        <f>Costcomb!P269</f>
        <v>268.7016544</v>
      </c>
      <c r="E270" s="71">
        <f t="shared" si="2"/>
        <v>214.9613235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1" t="s">
        <v>547</v>
      </c>
      <c r="B271" s="21" t="s">
        <v>548</v>
      </c>
      <c r="C271" s="27" t="s">
        <v>20</v>
      </c>
      <c r="D271" s="71">
        <f>Costcomb!P270</f>
        <v>228.0332959</v>
      </c>
      <c r="E271" s="71">
        <f t="shared" si="2"/>
        <v>182.4266367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1" t="s">
        <v>549</v>
      </c>
      <c r="B272" s="21" t="s">
        <v>550</v>
      </c>
      <c r="C272" s="27" t="s">
        <v>20</v>
      </c>
      <c r="D272" s="71">
        <f>Costcomb!P271</f>
        <v>2.7112239</v>
      </c>
      <c r="E272" s="71">
        <f t="shared" si="2"/>
        <v>2.16897912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1" t="s">
        <v>551</v>
      </c>
      <c r="B273" s="21" t="s">
        <v>552</v>
      </c>
      <c r="C273" s="27" t="s">
        <v>20</v>
      </c>
      <c r="D273" s="71">
        <f>Costcomb!P272</f>
        <v>35.05225185</v>
      </c>
      <c r="E273" s="71">
        <f t="shared" si="2"/>
        <v>28.04180148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1" t="s">
        <v>553</v>
      </c>
      <c r="B274" s="21" t="s">
        <v>554</v>
      </c>
      <c r="C274" s="27" t="s">
        <v>20</v>
      </c>
      <c r="D274" s="71">
        <f>Costcomb!P273</f>
        <v>17.13880823</v>
      </c>
      <c r="E274" s="71">
        <f t="shared" si="2"/>
        <v>13.71104658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1" t="s">
        <v>555</v>
      </c>
      <c r="B275" s="21" t="s">
        <v>556</v>
      </c>
      <c r="C275" s="27" t="s">
        <v>20</v>
      </c>
      <c r="D275" s="71">
        <f>Costcomb!P274</f>
        <v>17.13880823</v>
      </c>
      <c r="E275" s="71">
        <f t="shared" si="2"/>
        <v>13.71104658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1" t="s">
        <v>557</v>
      </c>
      <c r="B276" s="21" t="s">
        <v>558</v>
      </c>
      <c r="C276" s="27" t="s">
        <v>20</v>
      </c>
      <c r="D276" s="71">
        <f>Costcomb!P275</f>
        <v>17.13880823</v>
      </c>
      <c r="E276" s="71">
        <f t="shared" si="2"/>
        <v>13.71104658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1" t="s">
        <v>559</v>
      </c>
      <c r="B277" s="21" t="s">
        <v>560</v>
      </c>
      <c r="C277" s="27" t="s">
        <v>20</v>
      </c>
      <c r="D277" s="71">
        <f>Costcomb!P276</f>
        <v>453.161709</v>
      </c>
      <c r="E277" s="71">
        <f t="shared" si="2"/>
        <v>362.5293672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1" t="s">
        <v>561</v>
      </c>
      <c r="B278" s="21" t="s">
        <v>562</v>
      </c>
      <c r="C278" s="27" t="s">
        <v>20</v>
      </c>
      <c r="D278" s="71">
        <f>Costcomb!P277</f>
        <v>3.67951815</v>
      </c>
      <c r="E278" s="71">
        <f t="shared" si="2"/>
        <v>2.94361452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1" t="s">
        <v>563</v>
      </c>
      <c r="B279" s="21" t="s">
        <v>564</v>
      </c>
      <c r="C279" s="27" t="s">
        <v>20</v>
      </c>
      <c r="D279" s="71">
        <f>Costcomb!P278</f>
        <v>127.3306939</v>
      </c>
      <c r="E279" s="71">
        <f t="shared" si="2"/>
        <v>101.8645551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1" t="s">
        <v>565</v>
      </c>
      <c r="B280" s="21" t="s">
        <v>566</v>
      </c>
      <c r="C280" s="27" t="s">
        <v>20</v>
      </c>
      <c r="D280" s="71">
        <f>Costcomb!P279</f>
        <v>17.13880823</v>
      </c>
      <c r="E280" s="71">
        <f t="shared" si="2"/>
        <v>13.71104658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1" t="s">
        <v>567</v>
      </c>
      <c r="B281" s="21" t="s">
        <v>568</v>
      </c>
      <c r="C281" s="27" t="s">
        <v>20</v>
      </c>
      <c r="D281" s="71">
        <f>Costcomb!P280</f>
        <v>41.63665275</v>
      </c>
      <c r="E281" s="71">
        <f t="shared" si="2"/>
        <v>33.3093222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1" t="s">
        <v>569</v>
      </c>
      <c r="B282" s="21" t="s">
        <v>570</v>
      </c>
      <c r="C282" s="27" t="s">
        <v>20</v>
      </c>
      <c r="D282" s="71">
        <f>Costcomb!P281</f>
        <v>298.234629</v>
      </c>
      <c r="E282" s="71">
        <f t="shared" si="2"/>
        <v>238.5877032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1" t="s">
        <v>571</v>
      </c>
      <c r="B283" s="21" t="s">
        <v>572</v>
      </c>
      <c r="C283" s="27" t="s">
        <v>20</v>
      </c>
      <c r="D283" s="71">
        <f>Costcomb!P282</f>
        <v>318.5688083</v>
      </c>
      <c r="E283" s="71">
        <f t="shared" si="2"/>
        <v>254.8550466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1" t="s">
        <v>573</v>
      </c>
      <c r="B284" s="21" t="s">
        <v>574</v>
      </c>
      <c r="C284" s="27" t="s">
        <v>20</v>
      </c>
      <c r="D284" s="71">
        <f>Costcomb!P283</f>
        <v>318.5688083</v>
      </c>
      <c r="E284" s="71">
        <f t="shared" si="2"/>
        <v>254.8550466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1" t="s">
        <v>575</v>
      </c>
      <c r="B285" s="21" t="s">
        <v>576</v>
      </c>
      <c r="C285" s="27" t="s">
        <v>20</v>
      </c>
      <c r="D285" s="71">
        <f>Costcomb!P284</f>
        <v>37.76347575</v>
      </c>
      <c r="E285" s="71">
        <f t="shared" si="2"/>
        <v>30.2107806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1" t="s">
        <v>577</v>
      </c>
      <c r="B286" s="21" t="s">
        <v>578</v>
      </c>
      <c r="C286" s="27" t="s">
        <v>20</v>
      </c>
      <c r="D286" s="71">
        <f>Costcomb!P285</f>
        <v>25.1756505</v>
      </c>
      <c r="E286" s="71">
        <f t="shared" si="2"/>
        <v>20.1405204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1" t="s">
        <v>579</v>
      </c>
      <c r="B287" s="21" t="s">
        <v>580</v>
      </c>
      <c r="C287" s="27" t="s">
        <v>20</v>
      </c>
      <c r="D287" s="71">
        <f>Costcomb!P286</f>
        <v>16.2673434</v>
      </c>
      <c r="E287" s="71">
        <f t="shared" si="2"/>
        <v>13.01387472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1" t="s">
        <v>581</v>
      </c>
      <c r="B288" s="21" t="s">
        <v>582</v>
      </c>
      <c r="C288" s="27" t="s">
        <v>20</v>
      </c>
      <c r="D288" s="71">
        <f>Costcomb!P287</f>
        <v>34.4712753</v>
      </c>
      <c r="E288" s="71">
        <f t="shared" si="2"/>
        <v>27.57702024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1" t="s">
        <v>583</v>
      </c>
      <c r="B289" s="21" t="s">
        <v>584</v>
      </c>
      <c r="C289" s="27" t="s">
        <v>20</v>
      </c>
      <c r="D289" s="71">
        <f>Costcomb!P288</f>
        <v>370.3725506</v>
      </c>
      <c r="E289" s="71">
        <f t="shared" si="2"/>
        <v>296.2980405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1" t="s">
        <v>586</v>
      </c>
      <c r="B290" s="21" t="s">
        <v>587</v>
      </c>
      <c r="C290" s="27" t="s">
        <v>20</v>
      </c>
      <c r="D290" s="71">
        <f>Costcomb!P289</f>
        <v>3.776347575</v>
      </c>
      <c r="E290" s="71">
        <f t="shared" si="2"/>
        <v>3.02107806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1" t="s">
        <v>588</v>
      </c>
      <c r="B291" s="21" t="s">
        <v>589</v>
      </c>
      <c r="C291" s="27" t="s">
        <v>20</v>
      </c>
      <c r="D291" s="71">
        <f>Costcomb!P290</f>
        <v>3.970006425</v>
      </c>
      <c r="E291" s="71">
        <f t="shared" si="2"/>
        <v>3.17600514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1" t="s">
        <v>590</v>
      </c>
      <c r="B292" s="21" t="s">
        <v>591</v>
      </c>
      <c r="C292" s="27" t="s">
        <v>585</v>
      </c>
      <c r="D292" s="71">
        <f>Costcomb!P291</f>
        <v>5.4224478</v>
      </c>
      <c r="E292" s="71">
        <f t="shared" si="2"/>
        <v>4.33795824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1" t="s">
        <v>592</v>
      </c>
      <c r="B293" s="21" t="s">
        <v>593</v>
      </c>
      <c r="C293" s="27" t="s">
        <v>20</v>
      </c>
      <c r="D293" s="71">
        <f>Costcomb!P292</f>
        <v>0.484147125</v>
      </c>
      <c r="E293" s="71">
        <f t="shared" si="2"/>
        <v>0.3873177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1" t="s">
        <v>594</v>
      </c>
      <c r="B294" s="21" t="s">
        <v>595</v>
      </c>
      <c r="C294" s="27" t="s">
        <v>20</v>
      </c>
      <c r="D294" s="71">
        <f>Costcomb!P293</f>
        <v>0.484147125</v>
      </c>
      <c r="E294" s="71">
        <f t="shared" si="2"/>
        <v>0.3873177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1" t="s">
        <v>596</v>
      </c>
      <c r="B295" s="21" t="s">
        <v>597</v>
      </c>
      <c r="C295" s="27" t="s">
        <v>20</v>
      </c>
      <c r="D295" s="71">
        <f>Costcomb!P294</f>
        <v>1.9365885</v>
      </c>
      <c r="E295" s="71">
        <f t="shared" si="2"/>
        <v>1.5492708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1" t="s">
        <v>598</v>
      </c>
      <c r="B296" s="21" t="s">
        <v>599</v>
      </c>
      <c r="C296" s="27" t="s">
        <v>20</v>
      </c>
      <c r="D296" s="71">
        <f>Costcomb!P295</f>
        <v>0.7746354</v>
      </c>
      <c r="E296" s="71">
        <f t="shared" si="2"/>
        <v>0.61970832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1" t="s">
        <v>600</v>
      </c>
      <c r="B297" s="21" t="s">
        <v>601</v>
      </c>
      <c r="C297" s="27" t="s">
        <v>20</v>
      </c>
      <c r="D297" s="71">
        <f>Costcomb!P296</f>
        <v>32.34102795</v>
      </c>
      <c r="E297" s="71">
        <f t="shared" si="2"/>
        <v>25.87282236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1" t="s">
        <v>602</v>
      </c>
      <c r="B298" s="21" t="s">
        <v>603</v>
      </c>
      <c r="C298" s="27" t="s">
        <v>20</v>
      </c>
      <c r="D298" s="71">
        <f>Costcomb!P297</f>
        <v>27.4995567</v>
      </c>
      <c r="E298" s="71">
        <f t="shared" si="2"/>
        <v>21.99964536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1" t="s">
        <v>604</v>
      </c>
      <c r="B299" s="21" t="s">
        <v>605</v>
      </c>
      <c r="C299" s="27" t="s">
        <v>20</v>
      </c>
      <c r="D299" s="71">
        <f>Costcomb!P298</f>
        <v>4.744641825</v>
      </c>
      <c r="E299" s="71">
        <f t="shared" si="2"/>
        <v>3.79571346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1" t="s">
        <v>606</v>
      </c>
      <c r="B300" s="21" t="s">
        <v>607</v>
      </c>
      <c r="C300" s="27" t="s">
        <v>20</v>
      </c>
      <c r="D300" s="71">
        <f>Costcomb!P299</f>
        <v>169.4514938</v>
      </c>
      <c r="E300" s="71">
        <f t="shared" si="2"/>
        <v>135.561195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1" t="s">
        <v>608</v>
      </c>
      <c r="B301" s="21" t="s">
        <v>609</v>
      </c>
      <c r="C301" s="27" t="s">
        <v>20</v>
      </c>
      <c r="D301" s="71">
        <f>Costcomb!P300</f>
        <v>533.5301318</v>
      </c>
      <c r="E301" s="71">
        <f t="shared" si="2"/>
        <v>426.8241054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1" t="s">
        <v>610</v>
      </c>
      <c r="B302" s="21" t="s">
        <v>611</v>
      </c>
      <c r="C302" s="27" t="s">
        <v>20</v>
      </c>
      <c r="D302" s="71">
        <f>Costcomb!P301</f>
        <v>46.8654417</v>
      </c>
      <c r="E302" s="71">
        <f t="shared" si="2"/>
        <v>37.49235336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1" t="s">
        <v>612</v>
      </c>
      <c r="B303" s="21" t="s">
        <v>613</v>
      </c>
      <c r="C303" s="27" t="s">
        <v>20</v>
      </c>
      <c r="D303" s="71">
        <f>Costcomb!P302</f>
        <v>92.76258915</v>
      </c>
      <c r="E303" s="71">
        <f t="shared" si="2"/>
        <v>74.21007132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1" t="s">
        <v>614</v>
      </c>
      <c r="B304" s="21" t="s">
        <v>615</v>
      </c>
      <c r="C304" s="27" t="s">
        <v>20</v>
      </c>
      <c r="D304" s="71">
        <f>Costcomb!P303</f>
        <v>16.36417283</v>
      </c>
      <c r="E304" s="71">
        <f t="shared" si="2"/>
        <v>13.09133826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1" t="s">
        <v>616</v>
      </c>
      <c r="B305" s="21" t="s">
        <v>617</v>
      </c>
      <c r="C305" s="27" t="s">
        <v>20</v>
      </c>
      <c r="D305" s="71">
        <f>Costcomb!P304</f>
        <v>3.67951815</v>
      </c>
      <c r="E305" s="71">
        <f t="shared" si="2"/>
        <v>2.94361452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1" t="s">
        <v>618</v>
      </c>
      <c r="B306" s="21" t="s">
        <v>619</v>
      </c>
      <c r="C306" s="27" t="s">
        <v>20</v>
      </c>
      <c r="D306" s="71">
        <f>Costcomb!P305</f>
        <v>0.561610665</v>
      </c>
      <c r="E306" s="71">
        <f t="shared" si="2"/>
        <v>0.449288532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1" t="s">
        <v>620</v>
      </c>
      <c r="B307" s="21" t="s">
        <v>621</v>
      </c>
      <c r="C307" s="27" t="s">
        <v>20</v>
      </c>
      <c r="D307" s="71">
        <f>Costcomb!P306</f>
        <v>92.76258915</v>
      </c>
      <c r="E307" s="71">
        <f t="shared" si="2"/>
        <v>74.21007132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1" t="s">
        <v>622</v>
      </c>
      <c r="B308" s="21" t="s">
        <v>623</v>
      </c>
      <c r="C308" s="27" t="s">
        <v>20</v>
      </c>
      <c r="D308" s="71">
        <f>Costcomb!P307</f>
        <v>15.00856088</v>
      </c>
      <c r="E308" s="71">
        <f t="shared" si="2"/>
        <v>12.0068487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1" t="s">
        <v>624</v>
      </c>
      <c r="B309" s="21" t="s">
        <v>625</v>
      </c>
      <c r="C309" s="27" t="s">
        <v>20</v>
      </c>
      <c r="D309" s="71">
        <f>Costcomb!P308</f>
        <v>110.3855445</v>
      </c>
      <c r="E309" s="71">
        <f t="shared" si="2"/>
        <v>88.3084356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1" t="s">
        <v>626</v>
      </c>
      <c r="B310" s="21" t="s">
        <v>627</v>
      </c>
      <c r="C310" s="27" t="s">
        <v>20</v>
      </c>
      <c r="D310" s="71">
        <f>Costcomb!P309</f>
        <v>250.7882108</v>
      </c>
      <c r="E310" s="71">
        <f t="shared" si="2"/>
        <v>200.6305686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1" t="s">
        <v>628</v>
      </c>
      <c r="B311" s="21" t="s">
        <v>629</v>
      </c>
      <c r="C311" s="27" t="s">
        <v>20</v>
      </c>
      <c r="D311" s="71">
        <f>Costcomb!P310</f>
        <v>41.4429939</v>
      </c>
      <c r="E311" s="71">
        <f t="shared" si="2"/>
        <v>33.15439512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1" t="s">
        <v>630</v>
      </c>
      <c r="B312" s="21" t="s">
        <v>631</v>
      </c>
      <c r="C312" s="27" t="s">
        <v>20</v>
      </c>
      <c r="D312" s="71">
        <f>Costcomb!P311</f>
        <v>161.7051398</v>
      </c>
      <c r="E312" s="71">
        <f t="shared" si="2"/>
        <v>129.3641118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1" t="s">
        <v>632</v>
      </c>
      <c r="B313" s="21" t="s">
        <v>633</v>
      </c>
      <c r="C313" s="27" t="s">
        <v>20</v>
      </c>
      <c r="D313" s="71">
        <f>Costcomb!P312</f>
        <v>254.1772406</v>
      </c>
      <c r="E313" s="71">
        <f t="shared" si="2"/>
        <v>203.3417925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1" t="s">
        <v>634</v>
      </c>
      <c r="B314" s="21" t="s">
        <v>635</v>
      </c>
      <c r="C314" s="27" t="s">
        <v>20</v>
      </c>
      <c r="D314" s="71">
        <f>Costcomb!P313</f>
        <v>417.3348218</v>
      </c>
      <c r="E314" s="71">
        <f t="shared" si="2"/>
        <v>333.8678574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1" t="s">
        <v>636</v>
      </c>
      <c r="B315" s="21" t="s">
        <v>637</v>
      </c>
      <c r="C315" s="27" t="s">
        <v>20</v>
      </c>
      <c r="D315" s="71">
        <f>Costcomb!P314</f>
        <v>7.94001285</v>
      </c>
      <c r="E315" s="71">
        <f t="shared" si="2"/>
        <v>6.35201028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1" t="s">
        <v>638</v>
      </c>
      <c r="B316" s="21" t="s">
        <v>639</v>
      </c>
      <c r="C316" s="27" t="s">
        <v>20</v>
      </c>
      <c r="D316" s="71">
        <f>Costcomb!P315</f>
        <v>27.4995567</v>
      </c>
      <c r="E316" s="71">
        <f t="shared" si="2"/>
        <v>21.99964536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1" t="s">
        <v>640</v>
      </c>
      <c r="B317" s="21" t="s">
        <v>641</v>
      </c>
      <c r="C317" s="27" t="s">
        <v>20</v>
      </c>
      <c r="D317" s="71">
        <f>Costcomb!P316</f>
        <v>16.2673434</v>
      </c>
      <c r="E317" s="71">
        <f t="shared" si="2"/>
        <v>13.01387472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1" t="s">
        <v>642</v>
      </c>
      <c r="B318" s="21" t="s">
        <v>643</v>
      </c>
      <c r="C318" s="27" t="s">
        <v>20</v>
      </c>
      <c r="D318" s="71">
        <f>Costcomb!P317</f>
        <v>11.81318985</v>
      </c>
      <c r="E318" s="71">
        <f t="shared" si="2"/>
        <v>9.45055188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1" t="s">
        <v>644</v>
      </c>
      <c r="B319" s="21" t="s">
        <v>645</v>
      </c>
      <c r="C319" s="27" t="s">
        <v>20</v>
      </c>
      <c r="D319" s="71">
        <f>Costcomb!P318</f>
        <v>3.873177</v>
      </c>
      <c r="E319" s="71">
        <f t="shared" si="2"/>
        <v>3.0985416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1" t="s">
        <v>646</v>
      </c>
      <c r="B320" s="21" t="s">
        <v>647</v>
      </c>
      <c r="C320" s="27" t="s">
        <v>20</v>
      </c>
      <c r="D320" s="71">
        <f>Costcomb!P319</f>
        <v>5.61610665</v>
      </c>
      <c r="E320" s="71">
        <f t="shared" si="2"/>
        <v>4.49288532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1" t="s">
        <v>648</v>
      </c>
      <c r="B321" s="21" t="s">
        <v>649</v>
      </c>
      <c r="C321" s="27" t="s">
        <v>20</v>
      </c>
      <c r="D321" s="71">
        <f>Costcomb!P320</f>
        <v>889.8624158</v>
      </c>
      <c r="E321" s="71">
        <f t="shared" si="2"/>
        <v>711.8899326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1" t="s">
        <v>650</v>
      </c>
      <c r="B322" s="21" t="s">
        <v>651</v>
      </c>
      <c r="C322" s="27" t="s">
        <v>20</v>
      </c>
      <c r="D322" s="71">
        <f>Costcomb!P321</f>
        <v>866.6233538</v>
      </c>
      <c r="E322" s="71">
        <f t="shared" si="2"/>
        <v>693.298683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1" t="s">
        <v>652</v>
      </c>
      <c r="B323" s="21" t="s">
        <v>653</v>
      </c>
      <c r="C323" s="27" t="s">
        <v>20</v>
      </c>
      <c r="D323" s="71">
        <f>Costcomb!P322</f>
        <v>866.6233538</v>
      </c>
      <c r="E323" s="71">
        <f t="shared" si="2"/>
        <v>693.298683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1" t="s">
        <v>654</v>
      </c>
      <c r="B324" s="21" t="s">
        <v>655</v>
      </c>
      <c r="C324" s="27" t="s">
        <v>20</v>
      </c>
      <c r="D324" s="71">
        <f>Costcomb!P323</f>
        <v>19.07539673</v>
      </c>
      <c r="E324" s="71">
        <f t="shared" si="2"/>
        <v>15.26031738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1" t="s">
        <v>656</v>
      </c>
      <c r="B325" s="21" t="s">
        <v>657</v>
      </c>
      <c r="C325" s="27" t="s">
        <v>20</v>
      </c>
      <c r="D325" s="71">
        <f>Costcomb!P324</f>
        <v>453.161709</v>
      </c>
      <c r="E325" s="71">
        <f t="shared" si="2"/>
        <v>362.5293672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1" t="s">
        <v>658</v>
      </c>
      <c r="B326" s="21" t="s">
        <v>659</v>
      </c>
      <c r="C326" s="27" t="s">
        <v>20</v>
      </c>
      <c r="D326" s="71">
        <f>Costcomb!P325</f>
        <v>25.5629682</v>
      </c>
      <c r="E326" s="71">
        <f t="shared" si="2"/>
        <v>20.45037456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1" t="s">
        <v>660</v>
      </c>
      <c r="B327" s="21" t="s">
        <v>661</v>
      </c>
      <c r="C327" s="27" t="s">
        <v>20</v>
      </c>
      <c r="D327" s="71">
        <f>Costcomb!P326</f>
        <v>619.70832</v>
      </c>
      <c r="E327" s="71">
        <f t="shared" si="2"/>
        <v>495.766656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1" t="s">
        <v>662</v>
      </c>
      <c r="B328" s="21" t="s">
        <v>663</v>
      </c>
      <c r="C328" s="27" t="s">
        <v>20</v>
      </c>
      <c r="D328" s="71">
        <f>Costcomb!P327</f>
        <v>398.937231</v>
      </c>
      <c r="E328" s="71">
        <f t="shared" si="2"/>
        <v>319.1497848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1" t="s">
        <v>664</v>
      </c>
      <c r="B329" s="21" t="s">
        <v>665</v>
      </c>
      <c r="C329" s="27" t="s">
        <v>20</v>
      </c>
      <c r="D329" s="71">
        <f>Costcomb!P328</f>
        <v>462.8446515</v>
      </c>
      <c r="E329" s="71">
        <f t="shared" si="2"/>
        <v>370.2757212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1" t="s">
        <v>666</v>
      </c>
      <c r="B330" s="21" t="s">
        <v>667</v>
      </c>
      <c r="C330" s="27" t="s">
        <v>20</v>
      </c>
      <c r="D330" s="71">
        <f>Costcomb!P329</f>
        <v>115.2270158</v>
      </c>
      <c r="E330" s="71">
        <f t="shared" si="2"/>
        <v>92.1816126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1" t="s">
        <v>668</v>
      </c>
      <c r="B331" s="21" t="s">
        <v>669</v>
      </c>
      <c r="C331" s="27" t="s">
        <v>20</v>
      </c>
      <c r="D331" s="71">
        <f>Costcomb!P330</f>
        <v>84.24159975</v>
      </c>
      <c r="E331" s="71">
        <f t="shared" si="2"/>
        <v>67.3932798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1" t="s">
        <v>670</v>
      </c>
      <c r="B332" s="21" t="s">
        <v>671</v>
      </c>
      <c r="C332" s="27" t="s">
        <v>20</v>
      </c>
      <c r="D332" s="71">
        <f>Costcomb!P331</f>
        <v>84.24159975</v>
      </c>
      <c r="E332" s="71">
        <f t="shared" si="2"/>
        <v>67.3932798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1" t="s">
        <v>672</v>
      </c>
      <c r="B333" s="21" t="s">
        <v>673</v>
      </c>
      <c r="C333" s="27" t="s">
        <v>20</v>
      </c>
      <c r="D333" s="71">
        <f>Costcomb!P332</f>
        <v>260.4711533</v>
      </c>
      <c r="E333" s="71">
        <f t="shared" si="2"/>
        <v>208.3769226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1" t="s">
        <v>674</v>
      </c>
      <c r="B334" s="21" t="s">
        <v>675</v>
      </c>
      <c r="C334" s="27" t="s">
        <v>20</v>
      </c>
      <c r="D334" s="71">
        <f>Costcomb!P333</f>
        <v>260.4711533</v>
      </c>
      <c r="E334" s="71">
        <f t="shared" si="2"/>
        <v>208.3769226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1" t="s">
        <v>676</v>
      </c>
      <c r="B335" s="21" t="s">
        <v>677</v>
      </c>
      <c r="C335" s="27" t="s">
        <v>20</v>
      </c>
      <c r="D335" s="71">
        <f>Costcomb!P334</f>
        <v>343.7444588</v>
      </c>
      <c r="E335" s="71">
        <f t="shared" si="2"/>
        <v>274.995567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1" t="s">
        <v>678</v>
      </c>
      <c r="B336" s="21" t="s">
        <v>679</v>
      </c>
      <c r="C336" s="27" t="s">
        <v>20</v>
      </c>
      <c r="D336" s="71">
        <f>Costcomb!P335</f>
        <v>377.6347575</v>
      </c>
      <c r="E336" s="71">
        <f t="shared" si="2"/>
        <v>302.107806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1" t="s">
        <v>680</v>
      </c>
      <c r="B337" s="21" t="s">
        <v>681</v>
      </c>
      <c r="C337" s="27" t="s">
        <v>20</v>
      </c>
      <c r="D337" s="71">
        <f>Costcomb!P336</f>
        <v>377.6347575</v>
      </c>
      <c r="E337" s="71">
        <f t="shared" si="2"/>
        <v>302.107806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1" t="s">
        <v>682</v>
      </c>
      <c r="B338" s="21" t="s">
        <v>683</v>
      </c>
      <c r="C338" s="27" t="s">
        <v>20</v>
      </c>
      <c r="D338" s="71">
        <f>Costcomb!P337</f>
        <v>393.6116126</v>
      </c>
      <c r="E338" s="71">
        <f t="shared" si="2"/>
        <v>314.8892901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1" t="s">
        <v>684</v>
      </c>
      <c r="B339" s="21" t="s">
        <v>685</v>
      </c>
      <c r="C339" s="27" t="s">
        <v>20</v>
      </c>
      <c r="D339" s="71">
        <f>Costcomb!P338</f>
        <v>103.6074848</v>
      </c>
      <c r="E339" s="71">
        <f t="shared" si="2"/>
        <v>82.8859878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1" t="s">
        <v>686</v>
      </c>
      <c r="B340" s="21" t="s">
        <v>687</v>
      </c>
      <c r="C340" s="27" t="s">
        <v>20</v>
      </c>
      <c r="D340" s="71">
        <f>Costcomb!P339</f>
        <v>115.2270158</v>
      </c>
      <c r="E340" s="71">
        <f t="shared" si="2"/>
        <v>92.1816126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1" t="s">
        <v>688</v>
      </c>
      <c r="B341" s="21" t="s">
        <v>689</v>
      </c>
      <c r="C341" s="27" t="s">
        <v>20</v>
      </c>
      <c r="D341" s="71">
        <f>Costcomb!P340</f>
        <v>106.5123675</v>
      </c>
      <c r="E341" s="71">
        <f t="shared" si="2"/>
        <v>85.209894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1" t="s">
        <v>690</v>
      </c>
      <c r="B342" s="21" t="s">
        <v>691</v>
      </c>
      <c r="C342" s="27" t="s">
        <v>20</v>
      </c>
      <c r="D342" s="71">
        <f>Costcomb!P341</f>
        <v>115.2270158</v>
      </c>
      <c r="E342" s="71">
        <f t="shared" si="2"/>
        <v>92.1816126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1" t="s">
        <v>692</v>
      </c>
      <c r="B343" s="21" t="s">
        <v>693</v>
      </c>
      <c r="C343" s="27" t="s">
        <v>20</v>
      </c>
      <c r="D343" s="71">
        <f>Costcomb!P342</f>
        <v>112.8062801</v>
      </c>
      <c r="E343" s="71">
        <f t="shared" si="2"/>
        <v>90.2450241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1" t="s">
        <v>694</v>
      </c>
      <c r="B344" s="21" t="s">
        <v>695</v>
      </c>
      <c r="C344" s="27" t="s">
        <v>20</v>
      </c>
      <c r="D344" s="71">
        <f>Costcomb!P343</f>
        <v>103.1233376</v>
      </c>
      <c r="E344" s="71">
        <f t="shared" si="2"/>
        <v>82.4986701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1" t="s">
        <v>696</v>
      </c>
      <c r="B345" s="21" t="s">
        <v>697</v>
      </c>
      <c r="C345" s="27" t="s">
        <v>20</v>
      </c>
      <c r="D345" s="71">
        <f>Costcomb!P344</f>
        <v>189.785673</v>
      </c>
      <c r="E345" s="71">
        <f t="shared" si="2"/>
        <v>151.8285384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1" t="s">
        <v>698</v>
      </c>
      <c r="B346" s="21" t="s">
        <v>699</v>
      </c>
      <c r="C346" s="27" t="s">
        <v>20</v>
      </c>
      <c r="D346" s="71">
        <f>Costcomb!P345</f>
        <v>179.6185834</v>
      </c>
      <c r="E346" s="71">
        <f t="shared" si="2"/>
        <v>143.6948667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1" t="s">
        <v>700</v>
      </c>
      <c r="B347" s="21" t="s">
        <v>701</v>
      </c>
      <c r="C347" s="27" t="s">
        <v>20</v>
      </c>
      <c r="D347" s="71">
        <f>Costcomb!P346</f>
        <v>133.1404594</v>
      </c>
      <c r="E347" s="71">
        <f t="shared" si="2"/>
        <v>106.5123675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1" t="s">
        <v>702</v>
      </c>
      <c r="B348" s="21" t="s">
        <v>703</v>
      </c>
      <c r="C348" s="27" t="s">
        <v>20</v>
      </c>
      <c r="D348" s="71">
        <f>Costcomb!P347</f>
        <v>127.3306939</v>
      </c>
      <c r="E348" s="71">
        <f t="shared" si="2"/>
        <v>101.8645551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1" t="s">
        <v>704</v>
      </c>
      <c r="B349" s="21" t="s">
        <v>705</v>
      </c>
      <c r="C349" s="27" t="s">
        <v>20</v>
      </c>
      <c r="D349" s="71">
        <f>Costcomb!P348</f>
        <v>177.6819949</v>
      </c>
      <c r="E349" s="71">
        <f t="shared" si="2"/>
        <v>142.1455959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1" t="s">
        <v>706</v>
      </c>
      <c r="B350" s="21" t="s">
        <v>707</v>
      </c>
      <c r="C350" s="27" t="s">
        <v>20</v>
      </c>
      <c r="D350" s="71">
        <f>Costcomb!P349</f>
        <v>190.7539673</v>
      </c>
      <c r="E350" s="71">
        <f t="shared" si="2"/>
        <v>152.6031738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1" t="s">
        <v>708</v>
      </c>
      <c r="B351" s="21" t="s">
        <v>709</v>
      </c>
      <c r="C351" s="27" t="s">
        <v>20</v>
      </c>
      <c r="D351" s="71">
        <f>Costcomb!P350</f>
        <v>183.4917604</v>
      </c>
      <c r="E351" s="71">
        <f t="shared" si="2"/>
        <v>146.7934083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1" t="s">
        <v>710</v>
      </c>
      <c r="B352" s="21" t="s">
        <v>711</v>
      </c>
      <c r="C352" s="27" t="s">
        <v>20</v>
      </c>
      <c r="D352" s="71">
        <f>Costcomb!P351</f>
        <v>210.6039994</v>
      </c>
      <c r="E352" s="71">
        <f t="shared" si="2"/>
        <v>168.4831995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1" t="s">
        <v>712</v>
      </c>
      <c r="B353" s="21" t="s">
        <v>713</v>
      </c>
      <c r="C353" s="27" t="s">
        <v>20</v>
      </c>
      <c r="D353" s="71">
        <f>Costcomb!P352</f>
        <v>210.6039994</v>
      </c>
      <c r="E353" s="71">
        <f t="shared" si="2"/>
        <v>168.4831995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1" t="s">
        <v>714</v>
      </c>
      <c r="B354" s="21" t="s">
        <v>715</v>
      </c>
      <c r="C354" s="27" t="s">
        <v>20</v>
      </c>
      <c r="D354" s="71">
        <f>Costcomb!P353</f>
        <v>329.7041921</v>
      </c>
      <c r="E354" s="71">
        <f t="shared" si="2"/>
        <v>263.7633537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1" t="s">
        <v>716</v>
      </c>
      <c r="B355" s="21" t="s">
        <v>717</v>
      </c>
      <c r="C355" s="27" t="s">
        <v>20</v>
      </c>
      <c r="D355" s="71">
        <f>Costcomb!P354</f>
        <v>262.8918889</v>
      </c>
      <c r="E355" s="71">
        <f t="shared" si="2"/>
        <v>210.3135111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1" t="s">
        <v>718</v>
      </c>
      <c r="B356" s="21" t="s">
        <v>719</v>
      </c>
      <c r="C356" s="27" t="s">
        <v>20</v>
      </c>
      <c r="D356" s="71">
        <f>Costcomb!P355</f>
        <v>438.6372953</v>
      </c>
      <c r="E356" s="71">
        <f t="shared" si="2"/>
        <v>350.9098362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1" t="s">
        <v>720</v>
      </c>
      <c r="B357" s="21" t="s">
        <v>721</v>
      </c>
      <c r="C357" s="27" t="s">
        <v>20</v>
      </c>
      <c r="D357" s="71">
        <f>Costcomb!P356</f>
        <v>290.488275</v>
      </c>
      <c r="E357" s="71">
        <f t="shared" si="2"/>
        <v>232.39062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1" t="s">
        <v>722</v>
      </c>
      <c r="B358" s="21" t="s">
        <v>723</v>
      </c>
      <c r="C358" s="27" t="s">
        <v>20</v>
      </c>
      <c r="D358" s="71">
        <f>Costcomb!P357</f>
        <v>364.078638</v>
      </c>
      <c r="E358" s="71">
        <f t="shared" si="2"/>
        <v>291.2629104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1" t="s">
        <v>724</v>
      </c>
      <c r="B359" s="21" t="s">
        <v>725</v>
      </c>
      <c r="C359" s="27" t="s">
        <v>20</v>
      </c>
      <c r="D359" s="71">
        <f>Costcomb!P358</f>
        <v>379.0871989</v>
      </c>
      <c r="E359" s="71">
        <f t="shared" si="2"/>
        <v>303.2697591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1" t="s">
        <v>726</v>
      </c>
      <c r="B360" s="21" t="s">
        <v>727</v>
      </c>
      <c r="C360" s="27" t="s">
        <v>20</v>
      </c>
      <c r="D360" s="71">
        <f>Costcomb!P359</f>
        <v>232.8747671</v>
      </c>
      <c r="E360" s="71">
        <f t="shared" si="2"/>
        <v>186.2998137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1" t="s">
        <v>728</v>
      </c>
      <c r="B361" s="21" t="s">
        <v>729</v>
      </c>
      <c r="C361" s="27" t="s">
        <v>20</v>
      </c>
      <c r="D361" s="71">
        <f>Costcomb!P360</f>
        <v>302.107806</v>
      </c>
      <c r="E361" s="71">
        <f t="shared" si="2"/>
        <v>241.6862448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1" t="s">
        <v>730</v>
      </c>
      <c r="B362" s="21" t="s">
        <v>731</v>
      </c>
      <c r="C362" s="27" t="s">
        <v>20</v>
      </c>
      <c r="D362" s="71">
        <f>Costcomb!P361</f>
        <v>493.8300675</v>
      </c>
      <c r="E362" s="71">
        <f t="shared" si="2"/>
        <v>395.064054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1" t="s">
        <v>732</v>
      </c>
      <c r="B363" s="21" t="s">
        <v>733</v>
      </c>
      <c r="C363" s="27" t="s">
        <v>20</v>
      </c>
      <c r="D363" s="71">
        <f>Costcomb!P362</f>
        <v>343.7444588</v>
      </c>
      <c r="E363" s="71">
        <f t="shared" si="2"/>
        <v>274.995567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1" t="s">
        <v>734</v>
      </c>
      <c r="B364" s="21" t="s">
        <v>735</v>
      </c>
      <c r="C364" s="27" t="s">
        <v>20</v>
      </c>
      <c r="D364" s="71">
        <f>Costcomb!P363</f>
        <v>419.7555574</v>
      </c>
      <c r="E364" s="71">
        <f t="shared" si="2"/>
        <v>335.8044459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1" t="s">
        <v>736</v>
      </c>
      <c r="B365" s="21" t="s">
        <v>737</v>
      </c>
      <c r="C365" s="27" t="s">
        <v>20</v>
      </c>
      <c r="D365" s="71">
        <f>Costcomb!P364</f>
        <v>410.0726149</v>
      </c>
      <c r="E365" s="71">
        <f t="shared" si="2"/>
        <v>328.0580919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1" t="s">
        <v>738</v>
      </c>
      <c r="B366" s="21" t="s">
        <v>739</v>
      </c>
      <c r="C366" s="27" t="s">
        <v>20</v>
      </c>
      <c r="D366" s="71">
        <f>Costcomb!P365</f>
        <v>268.2175073</v>
      </c>
      <c r="E366" s="71">
        <f t="shared" si="2"/>
        <v>214.5740058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1" t="s">
        <v>740</v>
      </c>
      <c r="B367" s="21" t="s">
        <v>741</v>
      </c>
      <c r="C367" s="27" t="s">
        <v>20</v>
      </c>
      <c r="D367" s="71">
        <f>Costcomb!P366</f>
        <v>338.9029875</v>
      </c>
      <c r="E367" s="71">
        <f t="shared" si="2"/>
        <v>271.12239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1" t="s">
        <v>742</v>
      </c>
      <c r="B368" s="21" t="s">
        <v>715</v>
      </c>
      <c r="C368" s="27" t="s">
        <v>20</v>
      </c>
      <c r="D368" s="71">
        <f>Costcomb!P367</f>
        <v>353.9115484</v>
      </c>
      <c r="E368" s="71">
        <f t="shared" si="2"/>
        <v>283.1292387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1" t="s">
        <v>743</v>
      </c>
      <c r="B369" s="21" t="s">
        <v>717</v>
      </c>
      <c r="C369" s="27" t="s">
        <v>20</v>
      </c>
      <c r="D369" s="71">
        <f>Costcomb!P368</f>
        <v>291.9407164</v>
      </c>
      <c r="E369" s="71">
        <f t="shared" si="2"/>
        <v>233.5525731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1" t="s">
        <v>744</v>
      </c>
      <c r="B370" s="21" t="s">
        <v>745</v>
      </c>
      <c r="C370" s="27" t="s">
        <v>20</v>
      </c>
      <c r="D370" s="71">
        <f>Costcomb!P369</f>
        <v>468.654417</v>
      </c>
      <c r="E370" s="71">
        <f t="shared" si="2"/>
        <v>374.9235336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1" t="s">
        <v>746</v>
      </c>
      <c r="B371" s="21" t="s">
        <v>721</v>
      </c>
      <c r="C371" s="27" t="s">
        <v>20</v>
      </c>
      <c r="D371" s="71">
        <f>Costcomb!P370</f>
        <v>317.1163669</v>
      </c>
      <c r="E371" s="71">
        <f t="shared" si="2"/>
        <v>253.6930935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1" t="s">
        <v>747</v>
      </c>
      <c r="B372" s="21" t="s">
        <v>723</v>
      </c>
      <c r="C372" s="27" t="s">
        <v>20</v>
      </c>
      <c r="D372" s="71">
        <f>Costcomb!P371</f>
        <v>392.6433184</v>
      </c>
      <c r="E372" s="71">
        <f t="shared" si="2"/>
        <v>314.1146547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1" t="s">
        <v>748</v>
      </c>
      <c r="B373" s="21" t="s">
        <v>725</v>
      </c>
      <c r="C373" s="27" t="s">
        <v>20</v>
      </c>
      <c r="D373" s="71">
        <f>Costcomb!P372</f>
        <v>406.1994379</v>
      </c>
      <c r="E373" s="71">
        <f t="shared" si="2"/>
        <v>324.9595503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1" t="s">
        <v>749</v>
      </c>
      <c r="B374" s="21" t="s">
        <v>727</v>
      </c>
      <c r="C374" s="27" t="s">
        <v>20</v>
      </c>
      <c r="D374" s="71">
        <f>Costcomb!P373</f>
        <v>254.1772406</v>
      </c>
      <c r="E374" s="71">
        <f t="shared" si="2"/>
        <v>203.3417925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1" t="s">
        <v>750</v>
      </c>
      <c r="B375" s="21" t="s">
        <v>729</v>
      </c>
      <c r="C375" s="27" t="s">
        <v>20</v>
      </c>
      <c r="D375" s="71">
        <f>Costcomb!P374</f>
        <v>323.8944266</v>
      </c>
      <c r="E375" s="71">
        <f t="shared" si="2"/>
        <v>259.1155413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1" t="s">
        <v>751</v>
      </c>
      <c r="B376" s="21" t="s">
        <v>731</v>
      </c>
      <c r="C376" s="27" t="s">
        <v>20</v>
      </c>
      <c r="D376" s="71">
        <f>Costcomb!P375</f>
        <v>506.4178928</v>
      </c>
      <c r="E376" s="71">
        <f t="shared" si="2"/>
        <v>405.1343142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1" t="s">
        <v>752</v>
      </c>
      <c r="B377" s="21" t="s">
        <v>733</v>
      </c>
      <c r="C377" s="27" t="s">
        <v>20</v>
      </c>
      <c r="D377" s="71">
        <f>Costcomb!P376</f>
        <v>353.9115484</v>
      </c>
      <c r="E377" s="71">
        <f t="shared" si="2"/>
        <v>283.1292387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1" t="s">
        <v>753</v>
      </c>
      <c r="B378" s="21" t="s">
        <v>735</v>
      </c>
      <c r="C378" s="27" t="s">
        <v>20</v>
      </c>
      <c r="D378" s="71">
        <f>Costcomb!P377</f>
        <v>433.3116769</v>
      </c>
      <c r="E378" s="71">
        <f t="shared" si="2"/>
        <v>346.6493415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1" t="s">
        <v>754</v>
      </c>
      <c r="B379" s="21" t="s">
        <v>737</v>
      </c>
      <c r="C379" s="27" t="s">
        <v>20</v>
      </c>
      <c r="D379" s="71">
        <f>Costcomb!P378</f>
        <v>434.7641183</v>
      </c>
      <c r="E379" s="71">
        <f t="shared" si="2"/>
        <v>347.8112946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1" t="s">
        <v>755</v>
      </c>
      <c r="B380" s="21" t="s">
        <v>739</v>
      </c>
      <c r="C380" s="27" t="s">
        <v>20</v>
      </c>
      <c r="D380" s="71">
        <f>Costcomb!P379</f>
        <v>294.361452</v>
      </c>
      <c r="E380" s="71">
        <f t="shared" si="2"/>
        <v>235.4891616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1" t="s">
        <v>756</v>
      </c>
      <c r="B381" s="21" t="s">
        <v>741</v>
      </c>
      <c r="C381" s="27" t="s">
        <v>20</v>
      </c>
      <c r="D381" s="71">
        <f>Costcomb!P380</f>
        <v>358.2688725</v>
      </c>
      <c r="E381" s="71">
        <f t="shared" si="2"/>
        <v>286.615098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1" t="s">
        <v>757</v>
      </c>
      <c r="B382" s="21" t="s">
        <v>715</v>
      </c>
      <c r="C382" s="27" t="s">
        <v>20</v>
      </c>
      <c r="D382" s="71">
        <f>Costcomb!P381</f>
        <v>365.0469323</v>
      </c>
      <c r="E382" s="71">
        <f t="shared" si="2"/>
        <v>292.0375458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1" t="s">
        <v>758</v>
      </c>
      <c r="B383" s="21" t="s">
        <v>717</v>
      </c>
      <c r="C383" s="27" t="s">
        <v>20</v>
      </c>
      <c r="D383" s="71">
        <f>Costcomb!P382</f>
        <v>303.5602474</v>
      </c>
      <c r="E383" s="71">
        <f t="shared" si="2"/>
        <v>242.8481979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1" t="s">
        <v>759</v>
      </c>
      <c r="B384" s="21" t="s">
        <v>760</v>
      </c>
      <c r="C384" s="27" t="s">
        <v>20</v>
      </c>
      <c r="D384" s="71">
        <f>Costcomb!P383</f>
        <v>464.78124</v>
      </c>
      <c r="E384" s="71">
        <f t="shared" si="2"/>
        <v>371.824992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1" t="s">
        <v>761</v>
      </c>
      <c r="B385" s="21" t="s">
        <v>741</v>
      </c>
      <c r="C385" s="27" t="s">
        <v>20</v>
      </c>
      <c r="D385" s="71">
        <f>Costcomb!P384</f>
        <v>394.0957598</v>
      </c>
      <c r="E385" s="71">
        <f t="shared" si="2"/>
        <v>315.2766078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1" t="s">
        <v>762</v>
      </c>
      <c r="B386" s="21" t="s">
        <v>715</v>
      </c>
      <c r="C386" s="27" t="s">
        <v>20</v>
      </c>
      <c r="D386" s="71">
        <f>Costcomb!P385</f>
        <v>384.8969644</v>
      </c>
      <c r="E386" s="71">
        <f t="shared" si="2"/>
        <v>307.9175715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1" t="s">
        <v>763</v>
      </c>
      <c r="B387" s="21" t="s">
        <v>717</v>
      </c>
      <c r="C387" s="27" t="s">
        <v>20</v>
      </c>
      <c r="D387" s="71">
        <f>Costcomb!P386</f>
        <v>319.5371025</v>
      </c>
      <c r="E387" s="71">
        <f t="shared" si="2"/>
        <v>255.629682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1" t="s">
        <v>764</v>
      </c>
      <c r="B388" s="21" t="s">
        <v>745</v>
      </c>
      <c r="C388" s="27" t="s">
        <v>20</v>
      </c>
      <c r="D388" s="71">
        <f>Costcomb!P387</f>
        <v>548.0545455</v>
      </c>
      <c r="E388" s="71">
        <f t="shared" si="2"/>
        <v>438.4436364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1" t="s">
        <v>765</v>
      </c>
      <c r="B389" s="21" t="s">
        <v>721</v>
      </c>
      <c r="C389" s="27" t="s">
        <v>20</v>
      </c>
      <c r="D389" s="71">
        <f>Costcomb!P388</f>
        <v>397.4847896</v>
      </c>
      <c r="E389" s="71">
        <f t="shared" si="2"/>
        <v>317.9878317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1" t="s">
        <v>766</v>
      </c>
      <c r="B390" s="21" t="s">
        <v>723</v>
      </c>
      <c r="C390" s="27" t="s">
        <v>20</v>
      </c>
      <c r="D390" s="71">
        <f>Costcomb!P389</f>
        <v>471.0751526</v>
      </c>
      <c r="E390" s="71">
        <f t="shared" si="2"/>
        <v>376.8601221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1" t="s">
        <v>767</v>
      </c>
      <c r="B391" s="21" t="s">
        <v>725</v>
      </c>
      <c r="C391" s="27" t="s">
        <v>20</v>
      </c>
      <c r="D391" s="71">
        <f>Costcomb!P390</f>
        <v>477.3690653</v>
      </c>
      <c r="E391" s="71">
        <f t="shared" si="2"/>
        <v>381.8952522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1" t="s">
        <v>768</v>
      </c>
      <c r="B392" s="21" t="s">
        <v>727</v>
      </c>
      <c r="C392" s="27" t="s">
        <v>20</v>
      </c>
      <c r="D392" s="71">
        <f>Costcomb!P391</f>
        <v>319.5371025</v>
      </c>
      <c r="E392" s="71">
        <f t="shared" si="2"/>
        <v>255.629682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1" t="s">
        <v>769</v>
      </c>
      <c r="B393" s="21" t="s">
        <v>729</v>
      </c>
      <c r="C393" s="27" t="s">
        <v>20</v>
      </c>
      <c r="D393" s="71">
        <f>Costcomb!P392</f>
        <v>394.0957598</v>
      </c>
      <c r="E393" s="71">
        <f t="shared" si="2"/>
        <v>315.2766078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1" t="s">
        <v>770</v>
      </c>
      <c r="B394" s="21" t="s">
        <v>731</v>
      </c>
      <c r="C394" s="27" t="s">
        <v>20</v>
      </c>
      <c r="D394" s="71">
        <f>Costcomb!P393</f>
        <v>566.4521363</v>
      </c>
      <c r="E394" s="71">
        <f t="shared" si="2"/>
        <v>453.161709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1" t="s">
        <v>771</v>
      </c>
      <c r="B395" s="21" t="s">
        <v>733</v>
      </c>
      <c r="C395" s="27" t="s">
        <v>20</v>
      </c>
      <c r="D395" s="71">
        <f>Costcomb!P394</f>
        <v>444.9312079</v>
      </c>
      <c r="E395" s="71">
        <f t="shared" si="2"/>
        <v>355.9449663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1" t="s">
        <v>772</v>
      </c>
      <c r="B396" s="21" t="s">
        <v>735</v>
      </c>
      <c r="C396" s="27" t="s">
        <v>20</v>
      </c>
      <c r="D396" s="71">
        <f>Costcomb!P395</f>
        <v>519.005718</v>
      </c>
      <c r="E396" s="71">
        <f t="shared" si="2"/>
        <v>415.2045744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1" t="s">
        <v>773</v>
      </c>
      <c r="B397" s="21" t="s">
        <v>737</v>
      </c>
      <c r="C397" s="27" t="s">
        <v>20</v>
      </c>
      <c r="D397" s="71">
        <f>Costcomb!P396</f>
        <v>473.4958883</v>
      </c>
      <c r="E397" s="71">
        <f t="shared" si="2"/>
        <v>378.7967106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1" t="s">
        <v>774</v>
      </c>
      <c r="B398" s="21" t="s">
        <v>739</v>
      </c>
      <c r="C398" s="27" t="s">
        <v>20</v>
      </c>
      <c r="D398" s="71">
        <f>Costcomb!P397</f>
        <v>322.9261324</v>
      </c>
      <c r="E398" s="71">
        <f t="shared" si="2"/>
        <v>258.3409059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1" t="s">
        <v>775</v>
      </c>
      <c r="B399" s="21" t="s">
        <v>741</v>
      </c>
      <c r="C399" s="27" t="s">
        <v>20</v>
      </c>
      <c r="D399" s="71">
        <f>Costcomb!P398</f>
        <v>406.1994379</v>
      </c>
      <c r="E399" s="71">
        <f t="shared" si="2"/>
        <v>324.9595503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1" t="s">
        <v>776</v>
      </c>
      <c r="B400" s="21" t="s">
        <v>777</v>
      </c>
      <c r="C400" s="27" t="s">
        <v>20</v>
      </c>
      <c r="D400" s="71">
        <f>Costcomb!P399</f>
        <v>716.537745</v>
      </c>
      <c r="E400" s="71">
        <f t="shared" si="2"/>
        <v>573.230196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1" t="s">
        <v>778</v>
      </c>
      <c r="B401" s="21" t="s">
        <v>731</v>
      </c>
      <c r="C401" s="27" t="s">
        <v>20</v>
      </c>
      <c r="D401" s="71">
        <f>Costcomb!P400</f>
        <v>812.3988758</v>
      </c>
      <c r="E401" s="71">
        <f t="shared" si="2"/>
        <v>649.9191006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1" t="s">
        <v>779</v>
      </c>
      <c r="B402" s="21" t="s">
        <v>780</v>
      </c>
      <c r="C402" s="27" t="s">
        <v>20</v>
      </c>
      <c r="D402" s="71">
        <f>Costcomb!P401</f>
        <v>817.240347</v>
      </c>
      <c r="E402" s="71">
        <f t="shared" si="2"/>
        <v>653.7922776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1" t="s">
        <v>781</v>
      </c>
      <c r="B403" s="21" t="s">
        <v>782</v>
      </c>
      <c r="C403" s="27" t="s">
        <v>20</v>
      </c>
      <c r="D403" s="71">
        <f>Costcomb!P402</f>
        <v>959.5796018</v>
      </c>
      <c r="E403" s="71">
        <f t="shared" si="2"/>
        <v>767.6636814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1" t="s">
        <v>783</v>
      </c>
      <c r="B404" s="21" t="s">
        <v>784</v>
      </c>
      <c r="C404" s="27" t="s">
        <v>20</v>
      </c>
      <c r="D404" s="71">
        <f>Costcomb!P403</f>
        <v>628.4229683</v>
      </c>
      <c r="E404" s="71">
        <f t="shared" si="2"/>
        <v>502.7383746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1" t="s">
        <v>785</v>
      </c>
      <c r="B405" s="21" t="s">
        <v>737</v>
      </c>
      <c r="C405" s="27" t="s">
        <v>20</v>
      </c>
      <c r="D405" s="71">
        <f>Costcomb!P404</f>
        <v>784.3183425</v>
      </c>
      <c r="E405" s="71">
        <f t="shared" si="2"/>
        <v>627.454674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1" t="s">
        <v>786</v>
      </c>
      <c r="B406" s="21" t="s">
        <v>787</v>
      </c>
      <c r="C406" s="27" t="s">
        <v>20</v>
      </c>
      <c r="D406" s="71">
        <f>Costcomb!P405</f>
        <v>927.6258915</v>
      </c>
      <c r="E406" s="71">
        <f t="shared" si="2"/>
        <v>742.1007132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1" t="s">
        <v>788</v>
      </c>
      <c r="B407" s="21" t="s">
        <v>789</v>
      </c>
      <c r="C407" s="27" t="s">
        <v>20</v>
      </c>
      <c r="D407" s="71">
        <f>Costcomb!P406</f>
        <v>716.537745</v>
      </c>
      <c r="E407" s="71">
        <f t="shared" si="2"/>
        <v>573.230196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1" t="s">
        <v>790</v>
      </c>
      <c r="B408" s="21" t="s">
        <v>791</v>
      </c>
      <c r="C408" s="27" t="s">
        <v>20</v>
      </c>
      <c r="D408" s="71">
        <f>Costcomb!P407</f>
        <v>870.4965308</v>
      </c>
      <c r="E408" s="71">
        <f t="shared" si="2"/>
        <v>696.3972246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1" t="s">
        <v>792</v>
      </c>
      <c r="B409" s="21" t="s">
        <v>793</v>
      </c>
      <c r="C409" s="27" t="s">
        <v>20</v>
      </c>
      <c r="D409" s="71">
        <f>Costcomb!P408</f>
        <v>522.878895</v>
      </c>
      <c r="E409" s="71">
        <f t="shared" si="2"/>
        <v>418.303116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1" t="s">
        <v>794</v>
      </c>
      <c r="B410" s="21" t="s">
        <v>731</v>
      </c>
      <c r="C410" s="27" t="s">
        <v>20</v>
      </c>
      <c r="D410" s="71">
        <f>Costcomb!P409</f>
        <v>917.942949</v>
      </c>
      <c r="E410" s="71">
        <f t="shared" si="2"/>
        <v>734.3543592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1" t="s">
        <v>795</v>
      </c>
      <c r="B411" s="21" t="s">
        <v>780</v>
      </c>
      <c r="C411" s="27" t="s">
        <v>20</v>
      </c>
      <c r="D411" s="71">
        <f>Costcomb!P410</f>
        <v>848.225763</v>
      </c>
      <c r="E411" s="71">
        <f t="shared" si="2"/>
        <v>678.5806104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1" t="s">
        <v>796</v>
      </c>
      <c r="B412" s="21" t="s">
        <v>782</v>
      </c>
      <c r="C412" s="27" t="s">
        <v>20</v>
      </c>
      <c r="D412" s="71">
        <f>Costcomb!P411</f>
        <v>994.4381948</v>
      </c>
      <c r="E412" s="71">
        <f t="shared" si="2"/>
        <v>795.5505558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1" t="s">
        <v>797</v>
      </c>
      <c r="B413" s="21" t="s">
        <v>784</v>
      </c>
      <c r="C413" s="27" t="s">
        <v>20</v>
      </c>
      <c r="D413" s="71">
        <f>Costcomb!P412</f>
        <v>660.3766785</v>
      </c>
      <c r="E413" s="71">
        <f t="shared" si="2"/>
        <v>528.3013428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1" t="s">
        <v>798</v>
      </c>
      <c r="B414" s="21" t="s">
        <v>737</v>
      </c>
      <c r="C414" s="27" t="s">
        <v>20</v>
      </c>
      <c r="D414" s="71">
        <f>Costcomb!P413</f>
        <v>805.620816</v>
      </c>
      <c r="E414" s="71">
        <f t="shared" si="2"/>
        <v>644.4966528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1" t="s">
        <v>799</v>
      </c>
      <c r="B415" s="21" t="s">
        <v>789</v>
      </c>
      <c r="C415" s="27" t="s">
        <v>20</v>
      </c>
      <c r="D415" s="71">
        <f>Costcomb!P414</f>
        <v>737.8402185</v>
      </c>
      <c r="E415" s="71">
        <f t="shared" si="2"/>
        <v>590.2721748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1" t="s">
        <v>800</v>
      </c>
      <c r="B416" s="21" t="s">
        <v>801</v>
      </c>
      <c r="C416" s="27" t="s">
        <v>20</v>
      </c>
      <c r="D416" s="71">
        <f>Costcomb!P415</f>
        <v>888.8941215</v>
      </c>
      <c r="E416" s="71">
        <f t="shared" si="2"/>
        <v>711.1152972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1" t="s">
        <v>802</v>
      </c>
      <c r="B417" s="21" t="s">
        <v>793</v>
      </c>
      <c r="C417" s="27" t="s">
        <v>20</v>
      </c>
      <c r="D417" s="71">
        <f>Costcomb!P416</f>
        <v>545.1496628</v>
      </c>
      <c r="E417" s="71">
        <f t="shared" si="2"/>
        <v>436.1197302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1" t="s">
        <v>803</v>
      </c>
      <c r="B418" s="21" t="s">
        <v>777</v>
      </c>
      <c r="C418" s="27" t="s">
        <v>20</v>
      </c>
      <c r="D418" s="71">
        <f>Costcomb!P417</f>
        <v>795.9378735</v>
      </c>
      <c r="E418" s="71">
        <f t="shared" si="2"/>
        <v>636.7502988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1" t="s">
        <v>804</v>
      </c>
      <c r="B419" s="21" t="s">
        <v>731</v>
      </c>
      <c r="C419" s="27" t="s">
        <v>20</v>
      </c>
      <c r="D419" s="71">
        <f>Costcomb!P418</f>
        <v>977.9771925</v>
      </c>
      <c r="E419" s="71">
        <f t="shared" si="2"/>
        <v>782.381754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1" t="s">
        <v>805</v>
      </c>
      <c r="B420" s="21" t="s">
        <v>780</v>
      </c>
      <c r="C420" s="27" t="s">
        <v>20</v>
      </c>
      <c r="D420" s="71">
        <f>Costcomb!P419</f>
        <v>912.1331835</v>
      </c>
      <c r="E420" s="71">
        <f t="shared" si="2"/>
        <v>729.7065468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1" t="s">
        <v>806</v>
      </c>
      <c r="B421" s="21" t="s">
        <v>782</v>
      </c>
      <c r="C421" s="27" t="s">
        <v>20</v>
      </c>
      <c r="D421" s="71">
        <f>Costcomb!P420</f>
        <v>997.3430775</v>
      </c>
      <c r="E421" s="71">
        <f t="shared" si="2"/>
        <v>797.874462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1" t="s">
        <v>807</v>
      </c>
      <c r="B422" s="21" t="s">
        <v>784</v>
      </c>
      <c r="C422" s="27" t="s">
        <v>20</v>
      </c>
      <c r="D422" s="71">
        <f>Costcomb!P421</f>
        <v>696.2035658</v>
      </c>
      <c r="E422" s="71">
        <f t="shared" si="2"/>
        <v>556.9628526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1" t="s">
        <v>808</v>
      </c>
      <c r="B423" s="21" t="s">
        <v>737</v>
      </c>
      <c r="C423" s="27" t="s">
        <v>20</v>
      </c>
      <c r="D423" s="71">
        <f>Costcomb!P422</f>
        <v>855.0038228</v>
      </c>
      <c r="E423" s="71">
        <f t="shared" si="2"/>
        <v>684.0030582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1" t="s">
        <v>809</v>
      </c>
      <c r="B424" s="21" t="s">
        <v>789</v>
      </c>
      <c r="C424" s="27" t="s">
        <v>20</v>
      </c>
      <c r="D424" s="71">
        <f>Costcomb!P423</f>
        <v>791.0964023</v>
      </c>
      <c r="E424" s="71">
        <f t="shared" si="2"/>
        <v>632.8771218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1" t="s">
        <v>810</v>
      </c>
      <c r="B425" s="21" t="s">
        <v>801</v>
      </c>
      <c r="C425" s="27" t="s">
        <v>20</v>
      </c>
      <c r="D425" s="71">
        <f>Costcomb!P424</f>
        <v>942.1503053</v>
      </c>
      <c r="E425" s="71">
        <f t="shared" si="2"/>
        <v>753.7202442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1" t="s">
        <v>811</v>
      </c>
      <c r="B426" s="21" t="s">
        <v>793</v>
      </c>
      <c r="C426" s="27" t="s">
        <v>20</v>
      </c>
      <c r="D426" s="71">
        <f>Costcomb!P425</f>
        <v>570.3253133</v>
      </c>
      <c r="E426" s="71">
        <f t="shared" si="2"/>
        <v>456.2602506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1" t="s">
        <v>812</v>
      </c>
      <c r="B427" s="21" t="s">
        <v>731</v>
      </c>
      <c r="C427" s="27" t="s">
        <v>20</v>
      </c>
      <c r="D427" s="71">
        <f>Costcomb!P426</f>
        <v>1004.121137</v>
      </c>
      <c r="E427" s="71">
        <f t="shared" si="2"/>
        <v>803.2969098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1" t="s">
        <v>813</v>
      </c>
      <c r="B428" s="21" t="s">
        <v>780</v>
      </c>
      <c r="C428" s="27" t="s">
        <v>20</v>
      </c>
      <c r="D428" s="71">
        <f>Costcomb!P427</f>
        <v>931.4990685</v>
      </c>
      <c r="E428" s="71">
        <f t="shared" si="2"/>
        <v>745.1992548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1" t="s">
        <v>814</v>
      </c>
      <c r="B429" s="21" t="s">
        <v>782</v>
      </c>
      <c r="C429" s="27" t="s">
        <v>20</v>
      </c>
      <c r="D429" s="71">
        <f>Costcomb!P428</f>
        <v>1078.679795</v>
      </c>
      <c r="E429" s="71">
        <f t="shared" si="2"/>
        <v>862.9438356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1" t="s">
        <v>815</v>
      </c>
      <c r="B430" s="21" t="s">
        <v>784</v>
      </c>
      <c r="C430" s="27" t="s">
        <v>20</v>
      </c>
      <c r="D430" s="71">
        <f>Costcomb!P429</f>
        <v>722.3475105</v>
      </c>
      <c r="E430" s="71">
        <f t="shared" si="2"/>
        <v>577.8780084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1" t="s">
        <v>816</v>
      </c>
      <c r="B431" s="21" t="s">
        <v>737</v>
      </c>
      <c r="C431" s="27" t="s">
        <v>20</v>
      </c>
      <c r="D431" s="71">
        <f>Costcomb!P430</f>
        <v>874.3697078</v>
      </c>
      <c r="E431" s="71">
        <f t="shared" si="2"/>
        <v>699.4957662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1" t="s">
        <v>817</v>
      </c>
      <c r="B432" s="21" t="s">
        <v>789</v>
      </c>
      <c r="C432" s="27" t="s">
        <v>20</v>
      </c>
      <c r="D432" s="71">
        <f>Costcomb!P431</f>
        <v>816.2720528</v>
      </c>
      <c r="E432" s="71">
        <f t="shared" si="2"/>
        <v>653.0176422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1" t="s">
        <v>818</v>
      </c>
      <c r="B433" s="21" t="s">
        <v>791</v>
      </c>
      <c r="C433" s="27" t="s">
        <v>20</v>
      </c>
      <c r="D433" s="71">
        <f>Costcomb!P432</f>
        <v>969.2625443</v>
      </c>
      <c r="E433" s="71">
        <f t="shared" si="2"/>
        <v>775.4100354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1" t="s">
        <v>819</v>
      </c>
      <c r="B434" s="21" t="s">
        <v>793</v>
      </c>
      <c r="C434" s="27" t="s">
        <v>20</v>
      </c>
      <c r="D434" s="71">
        <f>Costcomb!P433</f>
        <v>593.5643753</v>
      </c>
      <c r="E434" s="71">
        <f t="shared" si="2"/>
        <v>474.8515002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1" t="s">
        <v>820</v>
      </c>
      <c r="B435" s="21" t="s">
        <v>731</v>
      </c>
      <c r="C435" s="27" t="s">
        <v>20</v>
      </c>
      <c r="D435" s="71">
        <f>Costcomb!P434</f>
        <v>1298.482589</v>
      </c>
      <c r="E435" s="71">
        <f t="shared" si="2"/>
        <v>1038.786071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1" t="s">
        <v>821</v>
      </c>
      <c r="B436" s="21" t="s">
        <v>822</v>
      </c>
      <c r="C436" s="27" t="s">
        <v>20</v>
      </c>
      <c r="D436" s="71">
        <f>Costcomb!P435</f>
        <v>999.279666</v>
      </c>
      <c r="E436" s="71">
        <f t="shared" si="2"/>
        <v>799.4237328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1" t="s">
        <v>823</v>
      </c>
      <c r="B437" s="21" t="s">
        <v>782</v>
      </c>
      <c r="C437" s="27" t="s">
        <v>20</v>
      </c>
      <c r="D437" s="71">
        <f>Costcomb!P436</f>
        <v>1141.618921</v>
      </c>
      <c r="E437" s="71">
        <f t="shared" si="2"/>
        <v>913.2951366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1" t="s">
        <v>824</v>
      </c>
      <c r="B438" s="21" t="s">
        <v>784</v>
      </c>
      <c r="C438" s="27" t="s">
        <v>20</v>
      </c>
      <c r="D438" s="71">
        <f>Costcomb!P437</f>
        <v>835.6379378</v>
      </c>
      <c r="E438" s="71">
        <f t="shared" si="2"/>
        <v>668.5103502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1" t="s">
        <v>825</v>
      </c>
      <c r="B439" s="21" t="s">
        <v>737</v>
      </c>
      <c r="C439" s="27" t="s">
        <v>20</v>
      </c>
      <c r="D439" s="71">
        <f>Costcomb!P438</f>
        <v>1094.172503</v>
      </c>
      <c r="E439" s="71">
        <f t="shared" si="2"/>
        <v>875.338002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1" t="s">
        <v>826</v>
      </c>
      <c r="B440" s="21" t="s">
        <v>789</v>
      </c>
      <c r="C440" s="27" t="s">
        <v>20</v>
      </c>
      <c r="D440" s="71">
        <f>Costcomb!P439</f>
        <v>871.464825</v>
      </c>
      <c r="E440" s="71">
        <f t="shared" si="2"/>
        <v>697.17186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1" t="s">
        <v>827</v>
      </c>
      <c r="B441" s="21" t="s">
        <v>791</v>
      </c>
      <c r="C441" s="27" t="s">
        <v>20</v>
      </c>
      <c r="D441" s="71">
        <f>Costcomb!P440</f>
        <v>1030.265082</v>
      </c>
      <c r="E441" s="71">
        <f t="shared" si="2"/>
        <v>824.2120656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1" t="s">
        <v>828</v>
      </c>
      <c r="B442" s="21" t="s">
        <v>793</v>
      </c>
      <c r="C442" s="27" t="s">
        <v>20</v>
      </c>
      <c r="D442" s="71">
        <f>Costcomb!P441</f>
        <v>667.1547383</v>
      </c>
      <c r="E442" s="71">
        <f t="shared" si="2"/>
        <v>533.7237906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1" t="s">
        <v>829</v>
      </c>
      <c r="B443" s="21" t="s">
        <v>731</v>
      </c>
      <c r="C443" s="27" t="s">
        <v>20</v>
      </c>
      <c r="D443" s="71">
        <f>Costcomb!P442</f>
        <v>1319.785063</v>
      </c>
      <c r="E443" s="71">
        <f t="shared" si="2"/>
        <v>1055.82805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1" t="s">
        <v>830</v>
      </c>
      <c r="B444" s="21" t="s">
        <v>780</v>
      </c>
      <c r="C444" s="27" t="s">
        <v>20</v>
      </c>
      <c r="D444" s="71">
        <f>Costcomb!P443</f>
        <v>1030.265082</v>
      </c>
      <c r="E444" s="71">
        <f t="shared" si="2"/>
        <v>824.2120656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1" t="s">
        <v>831</v>
      </c>
      <c r="B445" s="21" t="s">
        <v>782</v>
      </c>
      <c r="C445" s="27" t="s">
        <v>20</v>
      </c>
      <c r="D445" s="71">
        <f>Costcomb!P444</f>
        <v>1174.540925</v>
      </c>
      <c r="E445" s="71">
        <f t="shared" si="2"/>
        <v>939.6327402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1" t="s">
        <v>832</v>
      </c>
      <c r="B446" s="21" t="s">
        <v>784</v>
      </c>
      <c r="C446" s="27" t="s">
        <v>20</v>
      </c>
      <c r="D446" s="71">
        <f>Costcomb!P445</f>
        <v>873.4014135</v>
      </c>
      <c r="E446" s="71">
        <f t="shared" si="2"/>
        <v>698.7211308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1" t="s">
        <v>833</v>
      </c>
      <c r="B447" s="21" t="s">
        <v>737</v>
      </c>
      <c r="C447" s="27" t="s">
        <v>20</v>
      </c>
      <c r="D447" s="71">
        <f>Costcomb!P446</f>
        <v>1109.665211</v>
      </c>
      <c r="E447" s="71">
        <f t="shared" si="2"/>
        <v>887.7321684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1" t="s">
        <v>834</v>
      </c>
      <c r="B448" s="21" t="s">
        <v>789</v>
      </c>
      <c r="C448" s="27" t="s">
        <v>20</v>
      </c>
      <c r="D448" s="71">
        <f>Costcomb!P447</f>
        <v>905.3551238</v>
      </c>
      <c r="E448" s="71">
        <f t="shared" si="2"/>
        <v>724.284099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1" t="s">
        <v>835</v>
      </c>
      <c r="B449" s="21" t="s">
        <v>791</v>
      </c>
      <c r="C449" s="27" t="s">
        <v>20</v>
      </c>
      <c r="D449" s="71">
        <f>Costcomb!P448</f>
        <v>1053.504144</v>
      </c>
      <c r="E449" s="71">
        <f t="shared" si="2"/>
        <v>842.8033152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1" t="s">
        <v>836</v>
      </c>
      <c r="B450" s="21" t="s">
        <v>793</v>
      </c>
      <c r="C450" s="27" t="s">
        <v>20</v>
      </c>
      <c r="D450" s="71">
        <f>Costcomb!P449</f>
        <v>690.3938003</v>
      </c>
      <c r="E450" s="71">
        <f t="shared" si="2"/>
        <v>552.3150402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1" t="s">
        <v>837</v>
      </c>
      <c r="B451" s="21" t="s">
        <v>838</v>
      </c>
      <c r="C451" s="27" t="s">
        <v>20</v>
      </c>
      <c r="D451" s="71">
        <f>Costcomb!P450</f>
        <v>1265.560585</v>
      </c>
      <c r="E451" s="71">
        <f t="shared" si="2"/>
        <v>1012.448468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1" t="s">
        <v>839</v>
      </c>
      <c r="B452" s="21" t="s">
        <v>840</v>
      </c>
      <c r="C452" s="27" t="s">
        <v>20</v>
      </c>
      <c r="D452" s="71">
        <f>Costcomb!P451</f>
        <v>1233.606875</v>
      </c>
      <c r="E452" s="71">
        <f t="shared" si="2"/>
        <v>986.8854996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1" t="s">
        <v>841</v>
      </c>
      <c r="B453" s="21" t="s">
        <v>842</v>
      </c>
      <c r="C453" s="27" t="s">
        <v>20</v>
      </c>
      <c r="D453" s="71">
        <f>Costcomb!P452</f>
        <v>1458.251141</v>
      </c>
      <c r="E453" s="71">
        <f t="shared" si="2"/>
        <v>1166.600912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1" t="s">
        <v>843</v>
      </c>
      <c r="B454" s="21" t="s">
        <v>844</v>
      </c>
      <c r="C454" s="27" t="s">
        <v>20</v>
      </c>
      <c r="D454" s="71">
        <f>Costcomb!P453</f>
        <v>863.718471</v>
      </c>
      <c r="E454" s="71">
        <f t="shared" si="2"/>
        <v>690.9747768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1" t="s">
        <v>845</v>
      </c>
      <c r="B455" s="21" t="s">
        <v>846</v>
      </c>
      <c r="C455" s="27" t="s">
        <v>20</v>
      </c>
      <c r="D455" s="71">
        <f>Costcomb!P454</f>
        <v>1342.055831</v>
      </c>
      <c r="E455" s="71">
        <f t="shared" si="2"/>
        <v>1073.644664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1" t="s">
        <v>847</v>
      </c>
      <c r="B456" s="21" t="s">
        <v>848</v>
      </c>
      <c r="C456" s="27" t="s">
        <v>20</v>
      </c>
      <c r="D456" s="71">
        <f>Costcomb!P455</f>
        <v>1601.55869</v>
      </c>
      <c r="E456" s="71">
        <f t="shared" si="2"/>
        <v>1281.246952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1" t="s">
        <v>849</v>
      </c>
      <c r="B457" s="21" t="s">
        <v>850</v>
      </c>
      <c r="C457" s="27" t="s">
        <v>20</v>
      </c>
      <c r="D457" s="71">
        <f>Costcomb!P456</f>
        <v>1089.331031</v>
      </c>
      <c r="E457" s="71">
        <f t="shared" si="2"/>
        <v>871.464825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1" t="s">
        <v>851</v>
      </c>
      <c r="B458" s="21" t="s">
        <v>852</v>
      </c>
      <c r="C458" s="27" t="s">
        <v>20</v>
      </c>
      <c r="D458" s="71">
        <f>Costcomb!P457</f>
        <v>1274.275233</v>
      </c>
      <c r="E458" s="71">
        <f t="shared" si="2"/>
        <v>1019.420186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1" t="s">
        <v>853</v>
      </c>
      <c r="B459" s="21" t="s">
        <v>854</v>
      </c>
      <c r="C459" s="27" t="s">
        <v>20</v>
      </c>
      <c r="D459" s="71">
        <f>Costcomb!P458</f>
        <v>1565.731802</v>
      </c>
      <c r="E459" s="71">
        <f t="shared" si="2"/>
        <v>1252.585442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1" t="s">
        <v>855</v>
      </c>
      <c r="B460" s="21" t="s">
        <v>856</v>
      </c>
      <c r="C460" s="27" t="s">
        <v>20</v>
      </c>
      <c r="D460" s="71">
        <f>Costcomb!P459</f>
        <v>1312.038709</v>
      </c>
      <c r="E460" s="71">
        <f t="shared" si="2"/>
        <v>1049.630967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1" t="s">
        <v>857</v>
      </c>
      <c r="B461" s="21" t="s">
        <v>858</v>
      </c>
      <c r="C461" s="27" t="s">
        <v>20</v>
      </c>
      <c r="D461" s="71">
        <f>Costcomb!P460</f>
        <v>703.9499198</v>
      </c>
      <c r="E461" s="71">
        <f t="shared" si="2"/>
        <v>563.1599358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1" t="s">
        <v>859</v>
      </c>
      <c r="B462" s="21" t="s">
        <v>860</v>
      </c>
      <c r="C462" s="27" t="s">
        <v>20</v>
      </c>
      <c r="D462" s="71">
        <f>Costcomb!P461</f>
        <v>963.4527788</v>
      </c>
      <c r="E462" s="71">
        <f t="shared" si="2"/>
        <v>770.762223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1" t="s">
        <v>861</v>
      </c>
      <c r="B463" s="21" t="s">
        <v>848</v>
      </c>
      <c r="C463" s="27" t="s">
        <v>20</v>
      </c>
      <c r="D463" s="71">
        <f>Costcomb!P462</f>
        <v>1696.451526</v>
      </c>
      <c r="E463" s="71">
        <f t="shared" si="2"/>
        <v>1357.161221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1" t="s">
        <v>862</v>
      </c>
      <c r="B464" s="21" t="s">
        <v>863</v>
      </c>
      <c r="C464" s="27" t="s">
        <v>20</v>
      </c>
      <c r="D464" s="71">
        <f>Costcomb!P463</f>
        <v>1575.414745</v>
      </c>
      <c r="E464" s="71">
        <f t="shared" si="2"/>
        <v>1260.331796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1" t="s">
        <v>864</v>
      </c>
      <c r="B465" s="21" t="s">
        <v>865</v>
      </c>
      <c r="C465" s="27" t="s">
        <v>20</v>
      </c>
      <c r="D465" s="71">
        <f>Costcomb!P464</f>
        <v>1329.468005</v>
      </c>
      <c r="E465" s="71">
        <f t="shared" si="2"/>
        <v>1063.574404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1" t="s">
        <v>866</v>
      </c>
      <c r="B466" s="21" t="s">
        <v>867</v>
      </c>
      <c r="C466" s="27" t="s">
        <v>20</v>
      </c>
      <c r="D466" s="71">
        <f>Costcomb!P465</f>
        <v>726.2206875</v>
      </c>
      <c r="E466" s="71">
        <f t="shared" si="2"/>
        <v>580.97655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1" t="s">
        <v>868</v>
      </c>
      <c r="B467" s="21" t="s">
        <v>860</v>
      </c>
      <c r="C467" s="27" t="s">
        <v>20</v>
      </c>
      <c r="D467" s="71">
        <f>Costcomb!P466</f>
        <v>1073.838323</v>
      </c>
      <c r="E467" s="71">
        <f t="shared" si="2"/>
        <v>859.0706586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1" t="s">
        <v>869</v>
      </c>
      <c r="B468" s="21" t="s">
        <v>870</v>
      </c>
      <c r="C468" s="27" t="s">
        <v>20</v>
      </c>
      <c r="D468" s="71">
        <f>Costcomb!P467</f>
        <v>1508.602442</v>
      </c>
      <c r="E468" s="71">
        <f t="shared" si="2"/>
        <v>1206.881953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1" t="s">
        <v>871</v>
      </c>
      <c r="B469" s="21" t="s">
        <v>872</v>
      </c>
      <c r="C469" s="27" t="s">
        <v>20</v>
      </c>
      <c r="D469" s="71">
        <f>Costcomb!P468</f>
        <v>1324.626534</v>
      </c>
      <c r="E469" s="71">
        <f t="shared" si="2"/>
        <v>1059.701227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1" t="s">
        <v>873</v>
      </c>
      <c r="B470" s="21" t="s">
        <v>874</v>
      </c>
      <c r="C470" s="27" t="s">
        <v>20</v>
      </c>
      <c r="D470" s="71">
        <f>Costcomb!P469</f>
        <v>957.6430133</v>
      </c>
      <c r="E470" s="71">
        <f t="shared" si="2"/>
        <v>766.1144106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1" t="s">
        <v>875</v>
      </c>
      <c r="B471" s="21" t="s">
        <v>715</v>
      </c>
      <c r="C471" s="27" t="s">
        <v>20</v>
      </c>
      <c r="D471" s="71">
        <f>Costcomb!P470</f>
        <v>353.9115484</v>
      </c>
      <c r="E471" s="71">
        <f t="shared" si="2"/>
        <v>283.1292387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1" t="s">
        <v>876</v>
      </c>
      <c r="B472" s="21" t="s">
        <v>717</v>
      </c>
      <c r="C472" s="27" t="s">
        <v>20</v>
      </c>
      <c r="D472" s="71">
        <f>Costcomb!P471</f>
        <v>285.1626566</v>
      </c>
      <c r="E472" s="71">
        <f t="shared" si="2"/>
        <v>228.1301253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1" t="s">
        <v>877</v>
      </c>
      <c r="B473" s="21" t="s">
        <v>878</v>
      </c>
      <c r="C473" s="27" t="s">
        <v>20</v>
      </c>
      <c r="D473" s="71">
        <f>Costcomb!P472</f>
        <v>188.8173788</v>
      </c>
      <c r="E473" s="71">
        <f t="shared" si="2"/>
        <v>151.053903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1" t="s">
        <v>879</v>
      </c>
      <c r="B474" s="21" t="s">
        <v>745</v>
      </c>
      <c r="C474" s="27" t="s">
        <v>20</v>
      </c>
      <c r="D474" s="71">
        <f>Costcomb!P473</f>
        <v>467.6861228</v>
      </c>
      <c r="E474" s="71">
        <f t="shared" si="2"/>
        <v>374.1488982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1" t="s">
        <v>880</v>
      </c>
      <c r="B475" s="21" t="s">
        <v>721</v>
      </c>
      <c r="C475" s="27" t="s">
        <v>20</v>
      </c>
      <c r="D475" s="71">
        <f>Costcomb!P474</f>
        <v>314.2114841</v>
      </c>
      <c r="E475" s="71">
        <f t="shared" si="2"/>
        <v>251.3691873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1" t="s">
        <v>881</v>
      </c>
      <c r="B476" s="21" t="s">
        <v>723</v>
      </c>
      <c r="C476" s="27" t="s">
        <v>20</v>
      </c>
      <c r="D476" s="71">
        <f>Costcomb!P475</f>
        <v>387.3177</v>
      </c>
      <c r="E476" s="71">
        <f t="shared" si="2"/>
        <v>309.85416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1" t="s">
        <v>882</v>
      </c>
      <c r="B477" s="21" t="s">
        <v>725</v>
      </c>
      <c r="C477" s="27" t="s">
        <v>20</v>
      </c>
      <c r="D477" s="71">
        <f>Costcomb!P476</f>
        <v>408.1360264</v>
      </c>
      <c r="E477" s="71">
        <f t="shared" si="2"/>
        <v>326.5088211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1" t="s">
        <v>883</v>
      </c>
      <c r="B478" s="21" t="s">
        <v>727</v>
      </c>
      <c r="C478" s="27" t="s">
        <v>20</v>
      </c>
      <c r="D478" s="71">
        <f>Costcomb!P477</f>
        <v>254.1772406</v>
      </c>
      <c r="E478" s="71">
        <f t="shared" si="2"/>
        <v>203.3417925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1" t="s">
        <v>884</v>
      </c>
      <c r="B479" s="21" t="s">
        <v>729</v>
      </c>
      <c r="C479" s="27" t="s">
        <v>20</v>
      </c>
      <c r="D479" s="71">
        <f>Costcomb!P478</f>
        <v>328.7358979</v>
      </c>
      <c r="E479" s="71">
        <f t="shared" si="2"/>
        <v>262.9887183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1" t="s">
        <v>885</v>
      </c>
      <c r="B480" s="21" t="s">
        <v>731</v>
      </c>
      <c r="C480" s="27" t="s">
        <v>20</v>
      </c>
      <c r="D480" s="71">
        <f>Costcomb!P479</f>
        <v>527.7203663</v>
      </c>
      <c r="E480" s="71">
        <f t="shared" si="2"/>
        <v>422.176293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1" t="s">
        <v>886</v>
      </c>
      <c r="B481" s="21" t="s">
        <v>733</v>
      </c>
      <c r="C481" s="27" t="s">
        <v>20</v>
      </c>
      <c r="D481" s="71">
        <f>Costcomb!P480</f>
        <v>387.3177</v>
      </c>
      <c r="E481" s="71">
        <f t="shared" si="2"/>
        <v>309.85416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1" t="s">
        <v>887</v>
      </c>
      <c r="B482" s="21" t="s">
        <v>735</v>
      </c>
      <c r="C482" s="27" t="s">
        <v>20</v>
      </c>
      <c r="D482" s="71">
        <f>Costcomb!P481</f>
        <v>459.4556216</v>
      </c>
      <c r="E482" s="71">
        <f t="shared" si="2"/>
        <v>367.5644973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1" t="s">
        <v>888</v>
      </c>
      <c r="B483" s="21" t="s">
        <v>737</v>
      </c>
      <c r="C483" s="27" t="s">
        <v>20</v>
      </c>
      <c r="D483" s="71">
        <f>Costcomb!P482</f>
        <v>431.8592355</v>
      </c>
      <c r="E483" s="71">
        <f t="shared" si="2"/>
        <v>345.4873884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1" t="s">
        <v>889</v>
      </c>
      <c r="B484" s="21" t="s">
        <v>739</v>
      </c>
      <c r="C484" s="27" t="s">
        <v>20</v>
      </c>
      <c r="D484" s="71">
        <f>Costcomb!P483</f>
        <v>294.361452</v>
      </c>
      <c r="E484" s="71">
        <f t="shared" si="2"/>
        <v>235.4891616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1" t="s">
        <v>890</v>
      </c>
      <c r="B485" s="21" t="s">
        <v>741</v>
      </c>
      <c r="C485" s="27" t="s">
        <v>20</v>
      </c>
      <c r="D485" s="71">
        <f>Costcomb!P484</f>
        <v>361.6579024</v>
      </c>
      <c r="E485" s="71">
        <f t="shared" si="2"/>
        <v>289.3263219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1" t="s">
        <v>891</v>
      </c>
      <c r="B486" s="21" t="s">
        <v>715</v>
      </c>
      <c r="C486" s="27" t="s">
        <v>20</v>
      </c>
      <c r="D486" s="71">
        <f>Costcomb!P485</f>
        <v>369.8884035</v>
      </c>
      <c r="E486" s="71">
        <f t="shared" si="2"/>
        <v>295.9107228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1" t="s">
        <v>892</v>
      </c>
      <c r="B487" s="21" t="s">
        <v>717</v>
      </c>
      <c r="C487" s="27" t="s">
        <v>20</v>
      </c>
      <c r="D487" s="71">
        <f>Costcomb!P486</f>
        <v>309.85416</v>
      </c>
      <c r="E487" s="71">
        <f t="shared" si="2"/>
        <v>247.883328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1" t="s">
        <v>893</v>
      </c>
      <c r="B488" s="21" t="s">
        <v>745</v>
      </c>
      <c r="C488" s="27" t="s">
        <v>20</v>
      </c>
      <c r="D488" s="71">
        <f>Costcomb!P487</f>
        <v>514.1642468</v>
      </c>
      <c r="E488" s="71">
        <f t="shared" si="2"/>
        <v>411.3313974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1" t="s">
        <v>894</v>
      </c>
      <c r="B489" s="21" t="s">
        <v>721</v>
      </c>
      <c r="C489" s="27" t="s">
        <v>20</v>
      </c>
      <c r="D489" s="71">
        <f>Costcomb!P488</f>
        <v>365.0469323</v>
      </c>
      <c r="E489" s="71">
        <f t="shared" si="2"/>
        <v>292.0375458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1" t="s">
        <v>895</v>
      </c>
      <c r="B490" s="21" t="s">
        <v>723</v>
      </c>
      <c r="C490" s="27" t="s">
        <v>20</v>
      </c>
      <c r="D490" s="71">
        <f>Costcomb!P489</f>
        <v>434.7641183</v>
      </c>
      <c r="E490" s="71">
        <f t="shared" si="2"/>
        <v>347.8112946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1" t="s">
        <v>896</v>
      </c>
      <c r="B491" s="21" t="s">
        <v>725</v>
      </c>
      <c r="C491" s="27" t="s">
        <v>20</v>
      </c>
      <c r="D491" s="71">
        <f>Costcomb!P490</f>
        <v>413.9457919</v>
      </c>
      <c r="E491" s="71">
        <f t="shared" si="2"/>
        <v>331.1566335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1" t="s">
        <v>897</v>
      </c>
      <c r="B492" s="21" t="s">
        <v>727</v>
      </c>
      <c r="C492" s="27" t="s">
        <v>20</v>
      </c>
      <c r="D492" s="71">
        <f>Costcomb!P491</f>
        <v>190.7539673</v>
      </c>
      <c r="E492" s="71">
        <f t="shared" si="2"/>
        <v>152.6031738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1" t="s">
        <v>898</v>
      </c>
      <c r="B493" s="21" t="s">
        <v>729</v>
      </c>
      <c r="C493" s="27" t="s">
        <v>20</v>
      </c>
      <c r="D493" s="71">
        <f>Costcomb!P492</f>
        <v>345.1969001</v>
      </c>
      <c r="E493" s="71">
        <f t="shared" si="2"/>
        <v>276.1575201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1" t="s">
        <v>899</v>
      </c>
      <c r="B494" s="21" t="s">
        <v>731</v>
      </c>
      <c r="C494" s="27" t="s">
        <v>20</v>
      </c>
      <c r="D494" s="71">
        <f>Costcomb!P493</f>
        <v>527.7203663</v>
      </c>
      <c r="E494" s="71">
        <f t="shared" si="2"/>
        <v>422.176293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1" t="s">
        <v>900</v>
      </c>
      <c r="B495" s="21" t="s">
        <v>733</v>
      </c>
      <c r="C495" s="27" t="s">
        <v>20</v>
      </c>
      <c r="D495" s="71">
        <f>Costcomb!P494</f>
        <v>377.6347575</v>
      </c>
      <c r="E495" s="71">
        <f t="shared" si="2"/>
        <v>302.107806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1" t="s">
        <v>901</v>
      </c>
      <c r="B496" s="21" t="s">
        <v>735</v>
      </c>
      <c r="C496" s="27" t="s">
        <v>20</v>
      </c>
      <c r="D496" s="71">
        <f>Costcomb!P495</f>
        <v>444.9312079</v>
      </c>
      <c r="E496" s="71">
        <f t="shared" si="2"/>
        <v>355.9449663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1" t="s">
        <v>902</v>
      </c>
      <c r="B497" s="21" t="s">
        <v>737</v>
      </c>
      <c r="C497" s="27" t="s">
        <v>20</v>
      </c>
      <c r="D497" s="71">
        <f>Costcomb!P496</f>
        <v>444.9312079</v>
      </c>
      <c r="E497" s="71">
        <f t="shared" si="2"/>
        <v>355.9449663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1" t="s">
        <v>903</v>
      </c>
      <c r="B498" s="21" t="s">
        <v>739</v>
      </c>
      <c r="C498" s="27" t="s">
        <v>20</v>
      </c>
      <c r="D498" s="71">
        <f>Costcomb!P497</f>
        <v>309.85416</v>
      </c>
      <c r="E498" s="71">
        <f t="shared" si="2"/>
        <v>247.883328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1" t="s">
        <v>904</v>
      </c>
      <c r="B499" s="21" t="s">
        <v>741</v>
      </c>
      <c r="C499" s="27" t="s">
        <v>20</v>
      </c>
      <c r="D499" s="71">
        <f>Costcomb!P498</f>
        <v>375.2140219</v>
      </c>
      <c r="E499" s="71">
        <f t="shared" si="2"/>
        <v>300.1712175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1" t="s">
        <v>905</v>
      </c>
      <c r="B500" s="21" t="s">
        <v>715</v>
      </c>
      <c r="C500" s="27" t="s">
        <v>20</v>
      </c>
      <c r="D500" s="71">
        <f>Costcomb!P499</f>
        <v>406.1994379</v>
      </c>
      <c r="E500" s="71">
        <f t="shared" si="2"/>
        <v>324.9595503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1" t="s">
        <v>906</v>
      </c>
      <c r="B501" s="21" t="s">
        <v>717</v>
      </c>
      <c r="C501" s="27" t="s">
        <v>20</v>
      </c>
      <c r="D501" s="71">
        <f>Costcomb!P500</f>
        <v>316.1480726</v>
      </c>
      <c r="E501" s="71">
        <f t="shared" si="2"/>
        <v>252.9184581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1" t="s">
        <v>907</v>
      </c>
      <c r="B502" s="21" t="s">
        <v>715</v>
      </c>
      <c r="C502" s="27" t="s">
        <v>20</v>
      </c>
      <c r="D502" s="71">
        <f>Costcomb!P501</f>
        <v>457.5190331</v>
      </c>
      <c r="E502" s="71">
        <f t="shared" si="2"/>
        <v>366.0152265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1" t="s">
        <v>908</v>
      </c>
      <c r="B503" s="21" t="s">
        <v>717</v>
      </c>
      <c r="C503" s="27" t="s">
        <v>20</v>
      </c>
      <c r="D503" s="71">
        <f>Costcomb!P502</f>
        <v>393.6116126</v>
      </c>
      <c r="E503" s="71">
        <f t="shared" si="2"/>
        <v>314.8892901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1" t="s">
        <v>909</v>
      </c>
      <c r="B504" s="21" t="s">
        <v>745</v>
      </c>
      <c r="C504" s="27" t="s">
        <v>20</v>
      </c>
      <c r="D504" s="71">
        <f>Costcomb!P503</f>
        <v>570.3253133</v>
      </c>
      <c r="E504" s="71">
        <f t="shared" si="2"/>
        <v>456.2602506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1" t="s">
        <v>910</v>
      </c>
      <c r="B505" s="21" t="s">
        <v>721</v>
      </c>
      <c r="C505" s="27" t="s">
        <v>20</v>
      </c>
      <c r="D505" s="71">
        <f>Costcomb!P504</f>
        <v>425.0811758</v>
      </c>
      <c r="E505" s="71">
        <f t="shared" si="2"/>
        <v>340.0649406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1" t="s">
        <v>911</v>
      </c>
      <c r="B506" s="21" t="s">
        <v>723</v>
      </c>
      <c r="C506" s="27" t="s">
        <v>20</v>
      </c>
      <c r="D506" s="71">
        <f>Costcomb!P505</f>
        <v>497.7032445</v>
      </c>
      <c r="E506" s="71">
        <f t="shared" si="2"/>
        <v>398.1625956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1" t="s">
        <v>912</v>
      </c>
      <c r="B507" s="21" t="s">
        <v>725</v>
      </c>
      <c r="C507" s="27" t="s">
        <v>20</v>
      </c>
      <c r="D507" s="71">
        <f>Costcomb!P506</f>
        <v>492.8617733</v>
      </c>
      <c r="E507" s="71">
        <f t="shared" si="2"/>
        <v>394.2894186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1" t="s">
        <v>913</v>
      </c>
      <c r="B508" s="21" t="s">
        <v>727</v>
      </c>
      <c r="C508" s="27" t="s">
        <v>20</v>
      </c>
      <c r="D508" s="71">
        <f>Costcomb!P507</f>
        <v>338.9029875</v>
      </c>
      <c r="E508" s="71">
        <f t="shared" si="2"/>
        <v>271.12239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1" t="s">
        <v>914</v>
      </c>
      <c r="B509" s="21" t="s">
        <v>729</v>
      </c>
      <c r="C509" s="27" t="s">
        <v>20</v>
      </c>
      <c r="D509" s="71">
        <f>Costcomb!P508</f>
        <v>406.1994379</v>
      </c>
      <c r="E509" s="71">
        <f t="shared" si="2"/>
        <v>324.9595503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1" t="s">
        <v>915</v>
      </c>
      <c r="B510" s="21" t="s">
        <v>731</v>
      </c>
      <c r="C510" s="27" t="s">
        <v>20</v>
      </c>
      <c r="D510" s="71">
        <f>Costcomb!P509</f>
        <v>615.835143</v>
      </c>
      <c r="E510" s="71">
        <f t="shared" si="2"/>
        <v>492.6681144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1" t="s">
        <v>916</v>
      </c>
      <c r="B511" s="21" t="s">
        <v>733</v>
      </c>
      <c r="C511" s="27" t="s">
        <v>20</v>
      </c>
      <c r="D511" s="71">
        <f>Costcomb!P510</f>
        <v>464.78124</v>
      </c>
      <c r="E511" s="71">
        <f t="shared" si="2"/>
        <v>371.824992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1" t="s">
        <v>917</v>
      </c>
      <c r="B512" s="21" t="s">
        <v>735</v>
      </c>
      <c r="C512" s="27" t="s">
        <v>20</v>
      </c>
      <c r="D512" s="71">
        <f>Costcomb!P511</f>
        <v>438.6372953</v>
      </c>
      <c r="E512" s="71">
        <f t="shared" si="2"/>
        <v>350.9098362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1" t="s">
        <v>918</v>
      </c>
      <c r="B513" s="21" t="s">
        <v>737</v>
      </c>
      <c r="C513" s="27" t="s">
        <v>20</v>
      </c>
      <c r="D513" s="71">
        <f>Costcomb!P512</f>
        <v>494.7983618</v>
      </c>
      <c r="E513" s="71">
        <f t="shared" si="2"/>
        <v>395.8386894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1" t="s">
        <v>919</v>
      </c>
      <c r="B514" s="21" t="s">
        <v>739</v>
      </c>
      <c r="C514" s="27" t="s">
        <v>20</v>
      </c>
      <c r="D514" s="71">
        <f>Costcomb!P513</f>
        <v>348.58593</v>
      </c>
      <c r="E514" s="71">
        <f t="shared" si="2"/>
        <v>278.868744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1" t="s">
        <v>920</v>
      </c>
      <c r="B515" s="21" t="s">
        <v>741</v>
      </c>
      <c r="C515" s="27" t="s">
        <v>20</v>
      </c>
      <c r="D515" s="71">
        <f>Costcomb!P514</f>
        <v>413.9457919</v>
      </c>
      <c r="E515" s="71">
        <f t="shared" si="2"/>
        <v>331.1566335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1" t="s">
        <v>921</v>
      </c>
      <c r="B516" s="21" t="s">
        <v>715</v>
      </c>
      <c r="C516" s="27" t="s">
        <v>20</v>
      </c>
      <c r="D516" s="71">
        <f>Costcomb!P515</f>
        <v>367.951815</v>
      </c>
      <c r="E516" s="71">
        <f t="shared" si="2"/>
        <v>294.361452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1" t="s">
        <v>922</v>
      </c>
      <c r="B517" s="21" t="s">
        <v>923</v>
      </c>
      <c r="C517" s="27" t="s">
        <v>20</v>
      </c>
      <c r="D517" s="71">
        <f>Costcomb!P516</f>
        <v>653.5986188</v>
      </c>
      <c r="E517" s="71">
        <f t="shared" si="2"/>
        <v>522.878895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1" t="s">
        <v>924</v>
      </c>
      <c r="B518" s="21" t="s">
        <v>717</v>
      </c>
      <c r="C518" s="27" t="s">
        <v>20</v>
      </c>
      <c r="D518" s="71">
        <f>Costcomb!P517</f>
        <v>316.1480726</v>
      </c>
      <c r="E518" s="71">
        <f t="shared" si="2"/>
        <v>252.9184581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1" t="s">
        <v>925</v>
      </c>
      <c r="B519" s="21" t="s">
        <v>926</v>
      </c>
      <c r="C519" s="27" t="s">
        <v>20</v>
      </c>
      <c r="D519" s="71">
        <f>Costcomb!P518</f>
        <v>188.8173788</v>
      </c>
      <c r="E519" s="71">
        <f t="shared" si="2"/>
        <v>151.053903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1" t="s">
        <v>927</v>
      </c>
      <c r="B520" s="21" t="s">
        <v>745</v>
      </c>
      <c r="C520" s="27" t="s">
        <v>20</v>
      </c>
      <c r="D520" s="71">
        <f>Costcomb!P519</f>
        <v>324.8627209</v>
      </c>
      <c r="E520" s="71">
        <f t="shared" si="2"/>
        <v>259.8901767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1" t="s">
        <v>928</v>
      </c>
      <c r="B521" s="21" t="s">
        <v>721</v>
      </c>
      <c r="C521" s="27" t="s">
        <v>20</v>
      </c>
      <c r="D521" s="71">
        <f>Costcomb!P520</f>
        <v>342.7761645</v>
      </c>
      <c r="E521" s="71">
        <f t="shared" si="2"/>
        <v>274.2209316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1" t="s">
        <v>929</v>
      </c>
      <c r="B522" s="21" t="s">
        <v>723</v>
      </c>
      <c r="C522" s="27" t="s">
        <v>20</v>
      </c>
      <c r="D522" s="71">
        <f>Costcomb!P521</f>
        <v>419.2714103</v>
      </c>
      <c r="E522" s="71">
        <f t="shared" si="2"/>
        <v>335.4171282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1" t="s">
        <v>930</v>
      </c>
      <c r="B523" s="21" t="s">
        <v>725</v>
      </c>
      <c r="C523" s="27" t="s">
        <v>20</v>
      </c>
      <c r="D523" s="71">
        <f>Costcomb!P522</f>
        <v>424.5970286</v>
      </c>
      <c r="E523" s="71">
        <f t="shared" si="2"/>
        <v>339.6776229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1" t="s">
        <v>931</v>
      </c>
      <c r="B524" s="21" t="s">
        <v>727</v>
      </c>
      <c r="C524" s="27" t="s">
        <v>20</v>
      </c>
      <c r="D524" s="71">
        <f>Costcomb!P523</f>
        <v>274.995567</v>
      </c>
      <c r="E524" s="71">
        <f t="shared" si="2"/>
        <v>219.9964536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1" t="s">
        <v>932</v>
      </c>
      <c r="B525" s="21" t="s">
        <v>729</v>
      </c>
      <c r="C525" s="27" t="s">
        <v>20</v>
      </c>
      <c r="D525" s="71">
        <f>Costcomb!P524</f>
        <v>350.5225185</v>
      </c>
      <c r="E525" s="71">
        <f t="shared" si="2"/>
        <v>280.4180148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1" t="s">
        <v>933</v>
      </c>
      <c r="B526" s="21" t="s">
        <v>731</v>
      </c>
      <c r="C526" s="27" t="s">
        <v>20</v>
      </c>
      <c r="D526" s="71">
        <f>Costcomb!P525</f>
        <v>556.7691938</v>
      </c>
      <c r="E526" s="71">
        <f t="shared" si="2"/>
        <v>445.415355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1" t="s">
        <v>934</v>
      </c>
      <c r="B527" s="21" t="s">
        <v>733</v>
      </c>
      <c r="C527" s="27" t="s">
        <v>20</v>
      </c>
      <c r="D527" s="71">
        <f>Costcomb!P526</f>
        <v>406.1994379</v>
      </c>
      <c r="E527" s="71">
        <f t="shared" si="2"/>
        <v>324.9595503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1" t="s">
        <v>935</v>
      </c>
      <c r="B528" s="21" t="s">
        <v>735</v>
      </c>
      <c r="C528" s="27" t="s">
        <v>20</v>
      </c>
      <c r="D528" s="71">
        <f>Costcomb!P527</f>
        <v>477.3690653</v>
      </c>
      <c r="E528" s="71">
        <f t="shared" si="2"/>
        <v>381.8952522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1" t="s">
        <v>936</v>
      </c>
      <c r="B529" s="21" t="s">
        <v>737</v>
      </c>
      <c r="C529" s="27" t="s">
        <v>20</v>
      </c>
      <c r="D529" s="71">
        <f>Costcomb!P528</f>
        <v>451.7092676</v>
      </c>
      <c r="E529" s="71">
        <f t="shared" si="2"/>
        <v>361.3674141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1" t="s">
        <v>937</v>
      </c>
      <c r="B530" s="21" t="s">
        <v>739</v>
      </c>
      <c r="C530" s="27" t="s">
        <v>20</v>
      </c>
      <c r="D530" s="71">
        <f>Costcomb!P529</f>
        <v>302.107806</v>
      </c>
      <c r="E530" s="71">
        <f t="shared" si="2"/>
        <v>241.6862448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1" t="s">
        <v>938</v>
      </c>
      <c r="B531" s="21" t="s">
        <v>741</v>
      </c>
      <c r="C531" s="27" t="s">
        <v>20</v>
      </c>
      <c r="D531" s="71">
        <f>Costcomb!P530</f>
        <v>375.2140219</v>
      </c>
      <c r="E531" s="71">
        <f t="shared" si="2"/>
        <v>300.1712175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1" t="s">
        <v>939</v>
      </c>
      <c r="B532" s="21" t="s">
        <v>940</v>
      </c>
      <c r="C532" s="27" t="s">
        <v>20</v>
      </c>
      <c r="D532" s="71">
        <f>Costcomb!P531</f>
        <v>384.8969644</v>
      </c>
      <c r="E532" s="71">
        <f t="shared" si="2"/>
        <v>307.9175715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1" t="s">
        <v>941</v>
      </c>
      <c r="B533" s="21" t="s">
        <v>942</v>
      </c>
      <c r="C533" s="27" t="s">
        <v>20</v>
      </c>
      <c r="D533" s="71">
        <f>Costcomb!P532</f>
        <v>451.7092676</v>
      </c>
      <c r="E533" s="71">
        <f t="shared" si="2"/>
        <v>361.3674141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1" t="s">
        <v>943</v>
      </c>
      <c r="B534" s="21" t="s">
        <v>717</v>
      </c>
      <c r="C534" s="27" t="s">
        <v>20</v>
      </c>
      <c r="D534" s="71">
        <f>Costcomb!P533</f>
        <v>322.9261324</v>
      </c>
      <c r="E534" s="71">
        <f t="shared" si="2"/>
        <v>258.3409059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1" t="s">
        <v>944</v>
      </c>
      <c r="B535" s="21" t="s">
        <v>926</v>
      </c>
      <c r="C535" s="27" t="s">
        <v>20</v>
      </c>
      <c r="D535" s="71">
        <f>Costcomb!P534</f>
        <v>210.6039994</v>
      </c>
      <c r="E535" s="71">
        <f t="shared" si="2"/>
        <v>168.4831995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1" t="s">
        <v>945</v>
      </c>
      <c r="B536" s="21" t="s">
        <v>745</v>
      </c>
      <c r="C536" s="27" t="s">
        <v>20</v>
      </c>
      <c r="D536" s="71">
        <f>Costcomb!P535</f>
        <v>550.9594283</v>
      </c>
      <c r="E536" s="71">
        <f t="shared" si="2"/>
        <v>440.7675426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1" t="s">
        <v>946</v>
      </c>
      <c r="B537" s="21" t="s">
        <v>721</v>
      </c>
      <c r="C537" s="27" t="s">
        <v>20</v>
      </c>
      <c r="D537" s="71">
        <f>Costcomb!P536</f>
        <v>402.810408</v>
      </c>
      <c r="E537" s="71">
        <f t="shared" si="2"/>
        <v>322.2483264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1" t="s">
        <v>947</v>
      </c>
      <c r="B538" s="21" t="s">
        <v>723</v>
      </c>
      <c r="C538" s="27" t="s">
        <v>20</v>
      </c>
      <c r="D538" s="71">
        <f>Costcomb!P537</f>
        <v>473.4958883</v>
      </c>
      <c r="E538" s="71">
        <f t="shared" si="2"/>
        <v>378.7967106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1" t="s">
        <v>948</v>
      </c>
      <c r="B539" s="21" t="s">
        <v>725</v>
      </c>
      <c r="C539" s="27" t="s">
        <v>20</v>
      </c>
      <c r="D539" s="71">
        <f>Costcomb!P538</f>
        <v>440.0897366</v>
      </c>
      <c r="E539" s="71">
        <f t="shared" si="2"/>
        <v>352.0717893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1" t="s">
        <v>949</v>
      </c>
      <c r="B540" s="21" t="s">
        <v>727</v>
      </c>
      <c r="C540" s="27" t="s">
        <v>20</v>
      </c>
      <c r="D540" s="71">
        <f>Costcomb!P539</f>
        <v>287.5833923</v>
      </c>
      <c r="E540" s="71">
        <f t="shared" si="2"/>
        <v>230.0667138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1" t="s">
        <v>950</v>
      </c>
      <c r="B541" s="21" t="s">
        <v>729</v>
      </c>
      <c r="C541" s="27" t="s">
        <v>20</v>
      </c>
      <c r="D541" s="71">
        <f>Costcomb!P540</f>
        <v>362.6261966</v>
      </c>
      <c r="E541" s="71">
        <f t="shared" si="2"/>
        <v>290.1009573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1" t="s">
        <v>951</v>
      </c>
      <c r="B542" s="21" t="s">
        <v>731</v>
      </c>
      <c r="C542" s="27" t="s">
        <v>20</v>
      </c>
      <c r="D542" s="71">
        <f>Costcomb!P541</f>
        <v>560.6423708</v>
      </c>
      <c r="E542" s="71">
        <f t="shared" si="2"/>
        <v>448.5138966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1" t="s">
        <v>952</v>
      </c>
      <c r="B543" s="21" t="s">
        <v>733</v>
      </c>
      <c r="C543" s="27" t="s">
        <v>20</v>
      </c>
      <c r="D543" s="71">
        <f>Costcomb!P542</f>
        <v>408.6201735</v>
      </c>
      <c r="E543" s="71">
        <f t="shared" si="2"/>
        <v>326.8961388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1" t="s">
        <v>953</v>
      </c>
      <c r="B544" s="21" t="s">
        <v>735</v>
      </c>
      <c r="C544" s="27" t="s">
        <v>20</v>
      </c>
      <c r="D544" s="71">
        <f>Costcomb!P543</f>
        <v>487.0520078</v>
      </c>
      <c r="E544" s="71">
        <f t="shared" si="2"/>
        <v>389.6416062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1" t="s">
        <v>954</v>
      </c>
      <c r="B545" s="21" t="s">
        <v>737</v>
      </c>
      <c r="C545" s="27" t="s">
        <v>20</v>
      </c>
      <c r="D545" s="71">
        <f>Costcomb!P544</f>
        <v>464.78124</v>
      </c>
      <c r="E545" s="71">
        <f t="shared" si="2"/>
        <v>371.824992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1" t="s">
        <v>955</v>
      </c>
      <c r="B546" s="21" t="s">
        <v>739</v>
      </c>
      <c r="C546" s="27" t="s">
        <v>20</v>
      </c>
      <c r="D546" s="71">
        <f>Costcomb!P545</f>
        <v>316.1480726</v>
      </c>
      <c r="E546" s="71">
        <f t="shared" si="2"/>
        <v>252.9184581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1" t="s">
        <v>956</v>
      </c>
      <c r="B547" s="21" t="s">
        <v>741</v>
      </c>
      <c r="C547" s="27" t="s">
        <v>20</v>
      </c>
      <c r="D547" s="71">
        <f>Costcomb!P546</f>
        <v>387.3177</v>
      </c>
      <c r="E547" s="71">
        <f t="shared" si="2"/>
        <v>309.85416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1" t="s">
        <v>957</v>
      </c>
      <c r="B548" s="21" t="s">
        <v>715</v>
      </c>
      <c r="C548" s="27" t="s">
        <v>20</v>
      </c>
      <c r="D548" s="71">
        <f>Costcomb!P547</f>
        <v>434.7641183</v>
      </c>
      <c r="E548" s="71">
        <f t="shared" si="2"/>
        <v>347.8112946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1" t="s">
        <v>958</v>
      </c>
      <c r="B549" s="21" t="s">
        <v>959</v>
      </c>
      <c r="C549" s="27" t="s">
        <v>20</v>
      </c>
      <c r="D549" s="71">
        <f>Costcomb!P548</f>
        <v>502.5447158</v>
      </c>
      <c r="E549" s="71">
        <f t="shared" si="2"/>
        <v>402.0357726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1" t="s">
        <v>960</v>
      </c>
      <c r="B550" s="21" t="s">
        <v>717</v>
      </c>
      <c r="C550" s="27" t="s">
        <v>20</v>
      </c>
      <c r="D550" s="71">
        <f>Costcomb!P549</f>
        <v>342.7761645</v>
      </c>
      <c r="E550" s="71">
        <f t="shared" si="2"/>
        <v>274.2209316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1" t="s">
        <v>961</v>
      </c>
      <c r="B551" s="21" t="s">
        <v>741</v>
      </c>
      <c r="C551" s="27" t="s">
        <v>20</v>
      </c>
      <c r="D551" s="71">
        <f>Costcomb!P550</f>
        <v>422.176293</v>
      </c>
      <c r="E551" s="71">
        <f t="shared" si="2"/>
        <v>337.7410344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1" t="s">
        <v>962</v>
      </c>
      <c r="B552" s="21" t="s">
        <v>715</v>
      </c>
      <c r="C552" s="27" t="s">
        <v>20</v>
      </c>
      <c r="D552" s="71">
        <f>Costcomb!P551</f>
        <v>442.9946194</v>
      </c>
      <c r="E552" s="71">
        <f t="shared" si="2"/>
        <v>354.3956955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1" t="s">
        <v>963</v>
      </c>
      <c r="B553" s="21" t="s">
        <v>717</v>
      </c>
      <c r="C553" s="27" t="s">
        <v>20</v>
      </c>
      <c r="D553" s="71">
        <f>Costcomb!P552</f>
        <v>369.8884035</v>
      </c>
      <c r="E553" s="71">
        <f t="shared" si="2"/>
        <v>295.9107228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1" t="s">
        <v>964</v>
      </c>
      <c r="B554" s="21" t="s">
        <v>745</v>
      </c>
      <c r="C554" s="27" t="s">
        <v>20</v>
      </c>
      <c r="D554" s="71">
        <f>Costcomb!P553</f>
        <v>595.5009638</v>
      </c>
      <c r="E554" s="71">
        <f t="shared" si="2"/>
        <v>476.400771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1" t="s">
        <v>965</v>
      </c>
      <c r="B555" s="21" t="s">
        <v>721</v>
      </c>
      <c r="C555" s="27" t="s">
        <v>20</v>
      </c>
      <c r="D555" s="71">
        <f>Costcomb!P554</f>
        <v>442.9946194</v>
      </c>
      <c r="E555" s="71">
        <f t="shared" si="2"/>
        <v>354.3956955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1" t="s">
        <v>966</v>
      </c>
      <c r="B556" s="21" t="s">
        <v>723</v>
      </c>
      <c r="C556" s="27" t="s">
        <v>20</v>
      </c>
      <c r="D556" s="71">
        <f>Costcomb!P555</f>
        <v>514.1642468</v>
      </c>
      <c r="E556" s="71">
        <f t="shared" si="2"/>
        <v>411.3313974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1" t="s">
        <v>967</v>
      </c>
      <c r="B557" s="21" t="s">
        <v>725</v>
      </c>
      <c r="C557" s="27" t="s">
        <v>20</v>
      </c>
      <c r="D557" s="71">
        <f>Costcomb!P556</f>
        <v>467.6861228</v>
      </c>
      <c r="E557" s="71">
        <f t="shared" si="2"/>
        <v>374.1488982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1" t="s">
        <v>968</v>
      </c>
      <c r="B558" s="21" t="s">
        <v>727</v>
      </c>
      <c r="C558" s="27" t="s">
        <v>20</v>
      </c>
      <c r="D558" s="71">
        <f>Costcomb!P557</f>
        <v>319.5371025</v>
      </c>
      <c r="E558" s="71">
        <f t="shared" si="2"/>
        <v>255.629682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1" t="s">
        <v>969</v>
      </c>
      <c r="B559" s="21" t="s">
        <v>729</v>
      </c>
      <c r="C559" s="27" t="s">
        <v>20</v>
      </c>
      <c r="D559" s="71">
        <f>Costcomb!P558</f>
        <v>397.4847896</v>
      </c>
      <c r="E559" s="71">
        <f t="shared" si="2"/>
        <v>317.9878317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1" t="s">
        <v>970</v>
      </c>
      <c r="B560" s="21" t="s">
        <v>731</v>
      </c>
      <c r="C560" s="27" t="s">
        <v>20</v>
      </c>
      <c r="D560" s="71">
        <f>Costcomb!P559</f>
        <v>614.8668488</v>
      </c>
      <c r="E560" s="71">
        <f t="shared" si="2"/>
        <v>491.893479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1" t="s">
        <v>971</v>
      </c>
      <c r="B561" s="21" t="s">
        <v>733</v>
      </c>
      <c r="C561" s="27" t="s">
        <v>20</v>
      </c>
      <c r="D561" s="71">
        <f>Costcomb!P560</f>
        <v>473.4958883</v>
      </c>
      <c r="E561" s="71">
        <f t="shared" si="2"/>
        <v>378.7967106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1" t="s">
        <v>972</v>
      </c>
      <c r="B562" s="21" t="s">
        <v>735</v>
      </c>
      <c r="C562" s="27" t="s">
        <v>20</v>
      </c>
      <c r="D562" s="71">
        <f>Costcomb!P561</f>
        <v>549.0228398</v>
      </c>
      <c r="E562" s="71">
        <f t="shared" si="2"/>
        <v>439.2182718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1" t="s">
        <v>973</v>
      </c>
      <c r="B563" s="21" t="s">
        <v>737</v>
      </c>
      <c r="C563" s="27" t="s">
        <v>20</v>
      </c>
      <c r="D563" s="71">
        <f>Costcomb!P562</f>
        <v>509.3227755</v>
      </c>
      <c r="E563" s="71">
        <f t="shared" si="2"/>
        <v>407.4582204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1" t="s">
        <v>974</v>
      </c>
      <c r="B564" s="21" t="s">
        <v>739</v>
      </c>
      <c r="C564" s="27" t="s">
        <v>20</v>
      </c>
      <c r="D564" s="71">
        <f>Costcomb!P563</f>
        <v>359.2371668</v>
      </c>
      <c r="E564" s="71">
        <f t="shared" si="2"/>
        <v>287.3897334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1" t="s">
        <v>975</v>
      </c>
      <c r="B565" s="21" t="s">
        <v>741</v>
      </c>
      <c r="C565" s="27" t="s">
        <v>20</v>
      </c>
      <c r="D565" s="71">
        <f>Costcomb!P564</f>
        <v>440.0897366</v>
      </c>
      <c r="E565" s="71">
        <f t="shared" si="2"/>
        <v>352.0717893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1" t="s">
        <v>976</v>
      </c>
      <c r="B566" s="21" t="s">
        <v>731</v>
      </c>
      <c r="C566" s="27" t="s">
        <v>20</v>
      </c>
      <c r="D566" s="71">
        <f>Costcomb!P565</f>
        <v>628.4229683</v>
      </c>
      <c r="E566" s="71">
        <f t="shared" si="2"/>
        <v>502.7383746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1" t="s">
        <v>977</v>
      </c>
      <c r="B567" s="21" t="s">
        <v>784</v>
      </c>
      <c r="C567" s="27" t="s">
        <v>20</v>
      </c>
      <c r="D567" s="71">
        <f>Costcomb!P566</f>
        <v>466.7178285</v>
      </c>
      <c r="E567" s="71">
        <f t="shared" si="2"/>
        <v>373.3742628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1" t="s">
        <v>978</v>
      </c>
      <c r="B568" s="21" t="s">
        <v>979</v>
      </c>
      <c r="C568" s="27" t="s">
        <v>20</v>
      </c>
      <c r="D568" s="71">
        <f>Costcomb!P567</f>
        <v>568.3887248</v>
      </c>
      <c r="E568" s="71">
        <f t="shared" si="2"/>
        <v>454.7109798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1" t="s">
        <v>980</v>
      </c>
      <c r="B569" s="21" t="s">
        <v>737</v>
      </c>
      <c r="C569" s="27" t="s">
        <v>20</v>
      </c>
      <c r="D569" s="71">
        <f>Costcomb!P568</f>
        <v>545.1496628</v>
      </c>
      <c r="E569" s="71">
        <f t="shared" si="2"/>
        <v>436.1197302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1" t="s">
        <v>981</v>
      </c>
      <c r="B570" s="21" t="s">
        <v>793</v>
      </c>
      <c r="C570" s="27" t="s">
        <v>20</v>
      </c>
      <c r="D570" s="71">
        <f>Costcomb!P569</f>
        <v>377.6347575</v>
      </c>
      <c r="E570" s="71">
        <f t="shared" si="2"/>
        <v>302.107806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1" t="s">
        <v>982</v>
      </c>
      <c r="B571" s="21" t="s">
        <v>983</v>
      </c>
      <c r="C571" s="27" t="s">
        <v>20</v>
      </c>
      <c r="D571" s="71">
        <f>Costcomb!P570</f>
        <v>448.8043849</v>
      </c>
      <c r="E571" s="71">
        <f t="shared" si="2"/>
        <v>359.0435079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1" t="s">
        <v>984</v>
      </c>
      <c r="B572" s="21" t="s">
        <v>731</v>
      </c>
      <c r="C572" s="27" t="s">
        <v>20</v>
      </c>
      <c r="D572" s="71">
        <f>Costcomb!P571</f>
        <v>685.552329</v>
      </c>
      <c r="E572" s="71">
        <f t="shared" si="2"/>
        <v>548.4418632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1" t="s">
        <v>985</v>
      </c>
      <c r="B573" s="21" t="s">
        <v>784</v>
      </c>
      <c r="C573" s="27" t="s">
        <v>20</v>
      </c>
      <c r="D573" s="71">
        <f>Costcomb!P572</f>
        <v>528.6886605</v>
      </c>
      <c r="E573" s="71">
        <f t="shared" si="2"/>
        <v>422.9509284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1" t="s">
        <v>986</v>
      </c>
      <c r="B574" s="21" t="s">
        <v>987</v>
      </c>
      <c r="C574" s="27" t="s">
        <v>20</v>
      </c>
      <c r="D574" s="71">
        <f>Costcomb!P573</f>
        <v>578.0716673</v>
      </c>
      <c r="E574" s="71">
        <f t="shared" si="2"/>
        <v>462.4573338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1" t="s">
        <v>988</v>
      </c>
      <c r="B575" s="21" t="s">
        <v>979</v>
      </c>
      <c r="C575" s="27" t="s">
        <v>20</v>
      </c>
      <c r="D575" s="71">
        <f>Costcomb!P574</f>
        <v>623.581497</v>
      </c>
      <c r="E575" s="71">
        <f t="shared" si="2"/>
        <v>498.8651976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1" t="s">
        <v>989</v>
      </c>
      <c r="B576" s="21" t="s">
        <v>737</v>
      </c>
      <c r="C576" s="27" t="s">
        <v>20</v>
      </c>
      <c r="D576" s="71">
        <f>Costcomb!P575</f>
        <v>556.7691938</v>
      </c>
      <c r="E576" s="71">
        <f t="shared" si="2"/>
        <v>445.415355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1" t="s">
        <v>990</v>
      </c>
      <c r="B577" s="21" t="s">
        <v>793</v>
      </c>
      <c r="C577" s="27" t="s">
        <v>20</v>
      </c>
      <c r="D577" s="71">
        <f>Costcomb!P576</f>
        <v>399.9055253</v>
      </c>
      <c r="E577" s="71">
        <f t="shared" si="2"/>
        <v>319.9244202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1" t="s">
        <v>991</v>
      </c>
      <c r="B578" s="21" t="s">
        <v>983</v>
      </c>
      <c r="C578" s="27" t="s">
        <v>20</v>
      </c>
      <c r="D578" s="71">
        <f>Costcomb!P577</f>
        <v>491.893479</v>
      </c>
      <c r="E578" s="71">
        <f t="shared" si="2"/>
        <v>393.5147832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1" t="s">
        <v>992</v>
      </c>
      <c r="B579" s="21" t="s">
        <v>731</v>
      </c>
      <c r="C579" s="27" t="s">
        <v>20</v>
      </c>
      <c r="D579" s="71">
        <f>Costcomb!P578</f>
        <v>768.8256345</v>
      </c>
      <c r="E579" s="71">
        <f t="shared" si="2"/>
        <v>615.0605076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1" t="s">
        <v>993</v>
      </c>
      <c r="B580" s="21" t="s">
        <v>784</v>
      </c>
      <c r="C580" s="27" t="s">
        <v>20</v>
      </c>
      <c r="D580" s="71">
        <f>Costcomb!P579</f>
        <v>604.215612</v>
      </c>
      <c r="E580" s="71">
        <f t="shared" si="2"/>
        <v>483.3724896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1" t="s">
        <v>994</v>
      </c>
      <c r="B581" s="21" t="s">
        <v>737</v>
      </c>
      <c r="C581" s="27" t="s">
        <v>20</v>
      </c>
      <c r="D581" s="71">
        <f>Costcomb!P580</f>
        <v>680.7108578</v>
      </c>
      <c r="E581" s="71">
        <f t="shared" si="2"/>
        <v>544.5686862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1" t="s">
        <v>995</v>
      </c>
      <c r="B582" s="21" t="s">
        <v>793</v>
      </c>
      <c r="C582" s="27" t="s">
        <v>20</v>
      </c>
      <c r="D582" s="71">
        <f>Costcomb!P581</f>
        <v>514.1642468</v>
      </c>
      <c r="E582" s="71">
        <f t="shared" si="2"/>
        <v>411.3313974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1" t="s">
        <v>996</v>
      </c>
      <c r="B583" s="21" t="s">
        <v>731</v>
      </c>
      <c r="C583" s="27" t="s">
        <v>20</v>
      </c>
      <c r="D583" s="71">
        <f>Costcomb!P582</f>
        <v>674.9010923</v>
      </c>
      <c r="E583" s="71">
        <f t="shared" si="2"/>
        <v>539.9208738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1" t="s">
        <v>997</v>
      </c>
      <c r="B584" s="21" t="s">
        <v>784</v>
      </c>
      <c r="C584" s="27" t="s">
        <v>20</v>
      </c>
      <c r="D584" s="71">
        <f>Costcomb!P583</f>
        <v>519.005718</v>
      </c>
      <c r="E584" s="71">
        <f t="shared" si="2"/>
        <v>415.2045744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1" t="s">
        <v>998</v>
      </c>
      <c r="B585" s="21" t="s">
        <v>737</v>
      </c>
      <c r="C585" s="27" t="s">
        <v>20</v>
      </c>
      <c r="D585" s="71">
        <f>Costcomb!P584</f>
        <v>570.3253133</v>
      </c>
      <c r="E585" s="71">
        <f t="shared" si="2"/>
        <v>456.2602506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1" t="s">
        <v>999</v>
      </c>
      <c r="B586" s="21" t="s">
        <v>793</v>
      </c>
      <c r="C586" s="27" t="s">
        <v>20</v>
      </c>
      <c r="D586" s="71">
        <f>Costcomb!P585</f>
        <v>417.8189689</v>
      </c>
      <c r="E586" s="71">
        <f t="shared" si="2"/>
        <v>334.2551751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1" t="s">
        <v>1000</v>
      </c>
      <c r="B587" s="21" t="s">
        <v>983</v>
      </c>
      <c r="C587" s="27" t="s">
        <v>20</v>
      </c>
      <c r="D587" s="71">
        <f>Costcomb!P586</f>
        <v>514.1642468</v>
      </c>
      <c r="E587" s="71">
        <f t="shared" si="2"/>
        <v>411.3313974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1" t="s">
        <v>1001</v>
      </c>
      <c r="B588" s="21" t="s">
        <v>731</v>
      </c>
      <c r="C588" s="27" t="s">
        <v>20</v>
      </c>
      <c r="D588" s="71">
        <f>Costcomb!P587</f>
        <v>682.6474463</v>
      </c>
      <c r="E588" s="71">
        <f t="shared" si="2"/>
        <v>546.117957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1" t="s">
        <v>1002</v>
      </c>
      <c r="B589" s="21" t="s">
        <v>784</v>
      </c>
      <c r="C589" s="27" t="s">
        <v>20</v>
      </c>
      <c r="D589" s="71">
        <f>Costcomb!P588</f>
        <v>523.8471893</v>
      </c>
      <c r="E589" s="71">
        <f t="shared" si="2"/>
        <v>419.0777514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1" t="s">
        <v>1003</v>
      </c>
      <c r="B590" s="21" t="s">
        <v>737</v>
      </c>
      <c r="C590" s="27" t="s">
        <v>20</v>
      </c>
      <c r="D590" s="71">
        <f>Costcomb!P589</f>
        <v>593.5643753</v>
      </c>
      <c r="E590" s="71">
        <f t="shared" si="2"/>
        <v>474.8515002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1" t="s">
        <v>1004</v>
      </c>
      <c r="B591" s="21" t="s">
        <v>793</v>
      </c>
      <c r="C591" s="27" t="s">
        <v>20</v>
      </c>
      <c r="D591" s="71">
        <f>Costcomb!P590</f>
        <v>441.0580309</v>
      </c>
      <c r="E591" s="71">
        <f t="shared" si="2"/>
        <v>352.8464247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1" t="s">
        <v>1005</v>
      </c>
      <c r="B592" s="21" t="s">
        <v>777</v>
      </c>
      <c r="C592" s="27" t="s">
        <v>20</v>
      </c>
      <c r="D592" s="71">
        <f>Costcomb!P591</f>
        <v>628.4229683</v>
      </c>
      <c r="E592" s="71">
        <f t="shared" si="2"/>
        <v>502.7383746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1" t="s">
        <v>1006</v>
      </c>
      <c r="B593" s="21" t="s">
        <v>731</v>
      </c>
      <c r="C593" s="27" t="s">
        <v>20</v>
      </c>
      <c r="D593" s="71">
        <f>Costcomb!P592</f>
        <v>685.552329</v>
      </c>
      <c r="E593" s="71">
        <f t="shared" si="2"/>
        <v>548.4418632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1" t="s">
        <v>1007</v>
      </c>
      <c r="B594" s="21" t="s">
        <v>780</v>
      </c>
      <c r="C594" s="27" t="s">
        <v>20</v>
      </c>
      <c r="D594" s="71">
        <f>Costcomb!P593</f>
        <v>659.4083843</v>
      </c>
      <c r="E594" s="71">
        <f t="shared" si="2"/>
        <v>527.5267074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1" t="s">
        <v>1008</v>
      </c>
      <c r="B595" s="21" t="s">
        <v>1009</v>
      </c>
      <c r="C595" s="27" t="s">
        <v>20</v>
      </c>
      <c r="D595" s="71">
        <f>Costcomb!P594</f>
        <v>765.9207518</v>
      </c>
      <c r="E595" s="71">
        <f t="shared" si="2"/>
        <v>612.7366014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1" t="s">
        <v>1010</v>
      </c>
      <c r="B596" s="21" t="s">
        <v>784</v>
      </c>
      <c r="C596" s="27" t="s">
        <v>20</v>
      </c>
      <c r="D596" s="71">
        <f>Costcomb!P595</f>
        <v>517.0691295</v>
      </c>
      <c r="E596" s="71">
        <f t="shared" si="2"/>
        <v>413.6553036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1" t="s">
        <v>1011</v>
      </c>
      <c r="B597" s="21" t="s">
        <v>979</v>
      </c>
      <c r="C597" s="27" t="s">
        <v>20</v>
      </c>
      <c r="D597" s="71">
        <f>Costcomb!P596</f>
        <v>580.97655</v>
      </c>
      <c r="E597" s="71">
        <f t="shared" si="2"/>
        <v>464.78124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1" t="s">
        <v>1012</v>
      </c>
      <c r="B598" s="21" t="s">
        <v>737</v>
      </c>
      <c r="C598" s="27" t="s">
        <v>20</v>
      </c>
      <c r="D598" s="71">
        <f>Costcomb!P597</f>
        <v>593.5643753</v>
      </c>
      <c r="E598" s="71">
        <f t="shared" si="2"/>
        <v>474.8515002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1" t="s">
        <v>1013</v>
      </c>
      <c r="B599" s="21" t="s">
        <v>787</v>
      </c>
      <c r="C599" s="27" t="s">
        <v>20</v>
      </c>
      <c r="D599" s="71">
        <f>Costcomb!P598</f>
        <v>711.6962738</v>
      </c>
      <c r="E599" s="71">
        <f t="shared" si="2"/>
        <v>569.357019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1" t="s">
        <v>1014</v>
      </c>
      <c r="B600" s="21" t="s">
        <v>789</v>
      </c>
      <c r="C600" s="27" t="s">
        <v>20</v>
      </c>
      <c r="D600" s="71">
        <f>Costcomb!P599</f>
        <v>569.357019</v>
      </c>
      <c r="E600" s="71">
        <f t="shared" si="2"/>
        <v>455.4856152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1" t="s">
        <v>1015</v>
      </c>
      <c r="B601" s="21" t="s">
        <v>791</v>
      </c>
      <c r="C601" s="27" t="s">
        <v>20</v>
      </c>
      <c r="D601" s="71">
        <f>Costcomb!P600</f>
        <v>681.679152</v>
      </c>
      <c r="E601" s="71">
        <f t="shared" si="2"/>
        <v>545.3433216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1" t="s">
        <v>1016</v>
      </c>
      <c r="B602" s="21" t="s">
        <v>793</v>
      </c>
      <c r="C602" s="27" t="s">
        <v>20</v>
      </c>
      <c r="D602" s="71">
        <f>Costcomb!P601</f>
        <v>417.8189689</v>
      </c>
      <c r="E602" s="71">
        <f t="shared" si="2"/>
        <v>334.2551751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1" t="s">
        <v>1017</v>
      </c>
      <c r="B603" s="21" t="s">
        <v>983</v>
      </c>
      <c r="C603" s="27" t="s">
        <v>20</v>
      </c>
      <c r="D603" s="71">
        <f>Costcomb!P602</f>
        <v>489.9568905</v>
      </c>
      <c r="E603" s="71">
        <f t="shared" si="2"/>
        <v>391.9655124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1" t="s">
        <v>1018</v>
      </c>
      <c r="B604" s="21" t="s">
        <v>731</v>
      </c>
      <c r="C604" s="27" t="s">
        <v>20</v>
      </c>
      <c r="D604" s="71">
        <f>Costcomb!P603</f>
        <v>702.0133313</v>
      </c>
      <c r="E604" s="71">
        <f t="shared" si="2"/>
        <v>561.610665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1" t="s">
        <v>1019</v>
      </c>
      <c r="B605" s="21" t="s">
        <v>780</v>
      </c>
      <c r="C605" s="27" t="s">
        <v>20</v>
      </c>
      <c r="D605" s="71">
        <f>Costcomb!P604</f>
        <v>678.7742693</v>
      </c>
      <c r="E605" s="71">
        <f t="shared" si="2"/>
        <v>543.0194154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1" t="s">
        <v>1020</v>
      </c>
      <c r="B606" s="21" t="s">
        <v>1009</v>
      </c>
      <c r="C606" s="27" t="s">
        <v>20</v>
      </c>
      <c r="D606" s="71">
        <f>Costcomb!P605</f>
        <v>784.3183425</v>
      </c>
      <c r="E606" s="71">
        <f t="shared" si="2"/>
        <v>627.454674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1" t="s">
        <v>1021</v>
      </c>
      <c r="B607" s="21" t="s">
        <v>784</v>
      </c>
      <c r="C607" s="27" t="s">
        <v>20</v>
      </c>
      <c r="D607" s="71">
        <f>Costcomb!P606</f>
        <v>541.2764858</v>
      </c>
      <c r="E607" s="71">
        <f t="shared" si="2"/>
        <v>433.0211886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1" t="s">
        <v>1022</v>
      </c>
      <c r="B608" s="21" t="s">
        <v>979</v>
      </c>
      <c r="C608" s="27" t="s">
        <v>20</v>
      </c>
      <c r="D608" s="71">
        <f>Costcomb!P607</f>
        <v>604.215612</v>
      </c>
      <c r="E608" s="71">
        <f t="shared" si="2"/>
        <v>483.3724896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1" t="s">
        <v>1023</v>
      </c>
      <c r="B609" s="21" t="s">
        <v>737</v>
      </c>
      <c r="C609" s="27" t="s">
        <v>20</v>
      </c>
      <c r="D609" s="71">
        <f>Costcomb!P608</f>
        <v>611.961966</v>
      </c>
      <c r="E609" s="71">
        <f t="shared" si="2"/>
        <v>489.5695728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1" t="s">
        <v>1024</v>
      </c>
      <c r="B610" s="21" t="s">
        <v>789</v>
      </c>
      <c r="C610" s="27" t="s">
        <v>20</v>
      </c>
      <c r="D610" s="71">
        <f>Costcomb!P609</f>
        <v>591.6277868</v>
      </c>
      <c r="E610" s="71">
        <f t="shared" si="2"/>
        <v>473.3022294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1" t="s">
        <v>1025</v>
      </c>
      <c r="B611" s="21" t="s">
        <v>791</v>
      </c>
      <c r="C611" s="27" t="s">
        <v>20</v>
      </c>
      <c r="D611" s="71">
        <f>Costcomb!P610</f>
        <v>700.0767428</v>
      </c>
      <c r="E611" s="71">
        <f t="shared" si="2"/>
        <v>560.0613942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1" t="s">
        <v>1026</v>
      </c>
      <c r="B612" s="21" t="s">
        <v>793</v>
      </c>
      <c r="C612" s="27" t="s">
        <v>20</v>
      </c>
      <c r="D612" s="71">
        <f>Costcomb!P611</f>
        <v>441.0580309</v>
      </c>
      <c r="E612" s="71">
        <f t="shared" si="2"/>
        <v>352.8464247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1" t="s">
        <v>1027</v>
      </c>
      <c r="B613" s="21" t="s">
        <v>1028</v>
      </c>
      <c r="C613" s="27" t="s">
        <v>20</v>
      </c>
      <c r="D613" s="71">
        <f>Costcomb!P612</f>
        <v>530.625249</v>
      </c>
      <c r="E613" s="71">
        <f t="shared" si="2"/>
        <v>424.5001992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1" t="s">
        <v>1029</v>
      </c>
      <c r="B614" s="21" t="s">
        <v>983</v>
      </c>
      <c r="C614" s="27" t="s">
        <v>20</v>
      </c>
      <c r="D614" s="71">
        <f>Costcomb!P613</f>
        <v>508.3544813</v>
      </c>
      <c r="E614" s="71">
        <f t="shared" si="2"/>
        <v>406.683585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1" t="s">
        <v>1030</v>
      </c>
      <c r="B615" s="21" t="s">
        <v>731</v>
      </c>
      <c r="C615" s="27" t="s">
        <v>20</v>
      </c>
      <c r="D615" s="71">
        <f>Costcomb!P614</f>
        <v>747.523161</v>
      </c>
      <c r="E615" s="71">
        <f t="shared" si="2"/>
        <v>598.0185288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1" t="s">
        <v>1031</v>
      </c>
      <c r="B616" s="21" t="s">
        <v>780</v>
      </c>
      <c r="C616" s="27" t="s">
        <v>20</v>
      </c>
      <c r="D616" s="71">
        <f>Costcomb!P615</f>
        <v>716.537745</v>
      </c>
      <c r="E616" s="71">
        <f t="shared" si="2"/>
        <v>573.230196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1" t="s">
        <v>1032</v>
      </c>
      <c r="B617" s="21" t="s">
        <v>1033</v>
      </c>
      <c r="C617" s="27" t="s">
        <v>20</v>
      </c>
      <c r="D617" s="71">
        <f>Costcomb!P616</f>
        <v>821.113524</v>
      </c>
      <c r="E617" s="71">
        <f t="shared" si="2"/>
        <v>656.8908192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1" t="s">
        <v>1034</v>
      </c>
      <c r="B618" s="21" t="s">
        <v>784</v>
      </c>
      <c r="C618" s="27" t="s">
        <v>20</v>
      </c>
      <c r="D618" s="71">
        <f>Costcomb!P617</f>
        <v>552.8960168</v>
      </c>
      <c r="E618" s="71">
        <f t="shared" si="2"/>
        <v>442.3168134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1" t="s">
        <v>1035</v>
      </c>
      <c r="B619" s="21" t="s">
        <v>979</v>
      </c>
      <c r="C619" s="27" t="s">
        <v>20</v>
      </c>
      <c r="D619" s="71">
        <f>Costcomb!P618</f>
        <v>598.4058465</v>
      </c>
      <c r="E619" s="71">
        <f t="shared" si="2"/>
        <v>478.7246772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1" t="s">
        <v>1036</v>
      </c>
      <c r="B620" s="21" t="s">
        <v>737</v>
      </c>
      <c r="C620" s="27" t="s">
        <v>20</v>
      </c>
      <c r="D620" s="71">
        <f>Costcomb!P619</f>
        <v>650.693736</v>
      </c>
      <c r="E620" s="71">
        <f t="shared" si="2"/>
        <v>520.5549888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1" t="s">
        <v>1037</v>
      </c>
      <c r="B621" s="21" t="s">
        <v>789</v>
      </c>
      <c r="C621" s="27" t="s">
        <v>20</v>
      </c>
      <c r="D621" s="71">
        <f>Costcomb!P620</f>
        <v>614.8668488</v>
      </c>
      <c r="E621" s="71">
        <f t="shared" si="2"/>
        <v>491.893479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1" t="s">
        <v>1038</v>
      </c>
      <c r="B622" s="21" t="s">
        <v>791</v>
      </c>
      <c r="C622" s="27" t="s">
        <v>20</v>
      </c>
      <c r="D622" s="71">
        <f>Costcomb!P621</f>
        <v>730.0938645</v>
      </c>
      <c r="E622" s="71">
        <f t="shared" si="2"/>
        <v>584.0750916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1" t="s">
        <v>1039</v>
      </c>
      <c r="B623" s="21" t="s">
        <v>793</v>
      </c>
      <c r="C623" s="27" t="s">
        <v>20</v>
      </c>
      <c r="D623" s="71">
        <f>Costcomb!P622</f>
        <v>453.6458561</v>
      </c>
      <c r="E623" s="71">
        <f t="shared" si="2"/>
        <v>362.9166849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1" t="s">
        <v>1040</v>
      </c>
      <c r="B624" s="21" t="s">
        <v>983</v>
      </c>
      <c r="C624" s="27" t="s">
        <v>20</v>
      </c>
      <c r="D624" s="71">
        <f>Costcomb!P623</f>
        <v>517.0691295</v>
      </c>
      <c r="E624" s="71">
        <f t="shared" si="2"/>
        <v>413.6553036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1" t="s">
        <v>1041</v>
      </c>
      <c r="B625" s="21" t="s">
        <v>731</v>
      </c>
      <c r="C625" s="27" t="s">
        <v>20</v>
      </c>
      <c r="D625" s="71">
        <f>Costcomb!P624</f>
        <v>769.7939288</v>
      </c>
      <c r="E625" s="71">
        <f t="shared" si="2"/>
        <v>615.835143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1" t="s">
        <v>1042</v>
      </c>
      <c r="B626" s="21" t="s">
        <v>780</v>
      </c>
      <c r="C626" s="27" t="s">
        <v>20</v>
      </c>
      <c r="D626" s="71">
        <f>Costcomb!P625</f>
        <v>728.157276</v>
      </c>
      <c r="E626" s="71">
        <f t="shared" si="2"/>
        <v>582.5258208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1" t="s">
        <v>1043</v>
      </c>
      <c r="B627" s="21" t="s">
        <v>1009</v>
      </c>
      <c r="C627" s="27" t="s">
        <v>20</v>
      </c>
      <c r="D627" s="71">
        <f>Costcomb!P626</f>
        <v>833.7013493</v>
      </c>
      <c r="E627" s="71">
        <f t="shared" si="2"/>
        <v>666.9610794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1" t="s">
        <v>1044</v>
      </c>
      <c r="B628" s="21" t="s">
        <v>784</v>
      </c>
      <c r="C628" s="27" t="s">
        <v>20</v>
      </c>
      <c r="D628" s="71">
        <f>Costcomb!P627</f>
        <v>568.3887248</v>
      </c>
      <c r="E628" s="71">
        <f t="shared" si="2"/>
        <v>454.7109798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1" t="s">
        <v>1045</v>
      </c>
      <c r="B629" s="21" t="s">
        <v>979</v>
      </c>
      <c r="C629" s="27" t="s">
        <v>20</v>
      </c>
      <c r="D629" s="71">
        <f>Costcomb!P628</f>
        <v>638.1059108</v>
      </c>
      <c r="E629" s="71">
        <f t="shared" si="2"/>
        <v>510.4847286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1" t="s">
        <v>1046</v>
      </c>
      <c r="B630" s="21" t="s">
        <v>737</v>
      </c>
      <c r="C630" s="27" t="s">
        <v>20</v>
      </c>
      <c r="D630" s="71">
        <f>Costcomb!P629</f>
        <v>674.9010923</v>
      </c>
      <c r="E630" s="71">
        <f t="shared" si="2"/>
        <v>539.9208738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1" t="s">
        <v>1047</v>
      </c>
      <c r="B631" s="21" t="s">
        <v>789</v>
      </c>
      <c r="C631" s="27" t="s">
        <v>20</v>
      </c>
      <c r="D631" s="71">
        <f>Costcomb!P630</f>
        <v>631.327851</v>
      </c>
      <c r="E631" s="71">
        <f t="shared" si="2"/>
        <v>505.0622808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1" t="s">
        <v>1048</v>
      </c>
      <c r="B632" s="21" t="s">
        <v>791</v>
      </c>
      <c r="C632" s="27" t="s">
        <v>20</v>
      </c>
      <c r="D632" s="71">
        <f>Costcomb!P631</f>
        <v>746.5548668</v>
      </c>
      <c r="E632" s="71">
        <f t="shared" si="2"/>
        <v>597.2438934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1" t="s">
        <v>1049</v>
      </c>
      <c r="B633" s="21" t="s">
        <v>793</v>
      </c>
      <c r="C633" s="27" t="s">
        <v>20</v>
      </c>
      <c r="D633" s="71">
        <f>Costcomb!P632</f>
        <v>477.3690653</v>
      </c>
      <c r="E633" s="71">
        <f t="shared" si="2"/>
        <v>381.8952522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1" t="s">
        <v>1050</v>
      </c>
      <c r="B634" s="21" t="s">
        <v>983</v>
      </c>
      <c r="C634" s="27" t="s">
        <v>20</v>
      </c>
      <c r="D634" s="71">
        <f>Costcomb!P633</f>
        <v>359.2371668</v>
      </c>
      <c r="E634" s="71">
        <f t="shared" si="2"/>
        <v>287.3897334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1" t="s">
        <v>1051</v>
      </c>
      <c r="B635" s="21" t="s">
        <v>777</v>
      </c>
      <c r="C635" s="27" t="s">
        <v>20</v>
      </c>
      <c r="D635" s="71">
        <f>Costcomb!P634</f>
        <v>751.396338</v>
      </c>
      <c r="E635" s="71">
        <f t="shared" si="2"/>
        <v>601.1170704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1" t="s">
        <v>1052</v>
      </c>
      <c r="B636" s="21" t="s">
        <v>731</v>
      </c>
      <c r="C636" s="27" t="s">
        <v>20</v>
      </c>
      <c r="D636" s="71">
        <f>Costcomb!P635</f>
        <v>747.523161</v>
      </c>
      <c r="E636" s="71">
        <f t="shared" si="2"/>
        <v>598.0185288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1" t="s">
        <v>1053</v>
      </c>
      <c r="B637" s="21" t="s">
        <v>780</v>
      </c>
      <c r="C637" s="27" t="s">
        <v>20</v>
      </c>
      <c r="D637" s="71">
        <f>Costcomb!P636</f>
        <v>772.6988115</v>
      </c>
      <c r="E637" s="71">
        <f t="shared" si="2"/>
        <v>618.1590492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1" t="s">
        <v>1054</v>
      </c>
      <c r="B638" s="21" t="s">
        <v>1009</v>
      </c>
      <c r="C638" s="27" t="s">
        <v>20</v>
      </c>
      <c r="D638" s="71">
        <f>Costcomb!P637</f>
        <v>915.0380663</v>
      </c>
      <c r="E638" s="71">
        <f t="shared" si="2"/>
        <v>732.030453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1" t="s">
        <v>1055</v>
      </c>
      <c r="B639" s="21" t="s">
        <v>784</v>
      </c>
      <c r="C639" s="27" t="s">
        <v>20</v>
      </c>
      <c r="D639" s="71">
        <f>Costcomb!P638</f>
        <v>552.8960168</v>
      </c>
      <c r="E639" s="71">
        <f t="shared" si="2"/>
        <v>442.3168134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1" t="s">
        <v>1056</v>
      </c>
      <c r="B640" s="21" t="s">
        <v>737</v>
      </c>
      <c r="C640" s="27" t="s">
        <v>20</v>
      </c>
      <c r="D640" s="71">
        <f>Costcomb!P639</f>
        <v>650.693736</v>
      </c>
      <c r="E640" s="71">
        <f t="shared" si="2"/>
        <v>520.5549888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1" t="s">
        <v>1057</v>
      </c>
      <c r="B641" s="21" t="s">
        <v>787</v>
      </c>
      <c r="C641" s="27" t="s">
        <v>20</v>
      </c>
      <c r="D641" s="71">
        <f>Costcomb!P640</f>
        <v>782.381754</v>
      </c>
      <c r="E641" s="71">
        <f t="shared" si="2"/>
        <v>625.9054032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1" t="s">
        <v>1058</v>
      </c>
      <c r="B642" s="21" t="s">
        <v>789</v>
      </c>
      <c r="C642" s="27" t="s">
        <v>20</v>
      </c>
      <c r="D642" s="71">
        <f>Costcomb!P641</f>
        <v>679.7425635</v>
      </c>
      <c r="E642" s="71">
        <f t="shared" si="2"/>
        <v>543.7940508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1" t="s">
        <v>1059</v>
      </c>
      <c r="B643" s="21" t="s">
        <v>791</v>
      </c>
      <c r="C643" s="27" t="s">
        <v>20</v>
      </c>
      <c r="D643" s="71">
        <f>Costcomb!P642</f>
        <v>848.225763</v>
      </c>
      <c r="E643" s="71">
        <f t="shared" si="2"/>
        <v>678.5806104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1" t="s">
        <v>1060</v>
      </c>
      <c r="B644" s="21" t="s">
        <v>793</v>
      </c>
      <c r="C644" s="27" t="s">
        <v>20</v>
      </c>
      <c r="D644" s="71">
        <f>Costcomb!P643</f>
        <v>453.6458561</v>
      </c>
      <c r="E644" s="71">
        <f t="shared" si="2"/>
        <v>362.9166849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1" t="s">
        <v>1061</v>
      </c>
      <c r="B645" s="21" t="s">
        <v>731</v>
      </c>
      <c r="C645" s="27" t="s">
        <v>20</v>
      </c>
      <c r="D645" s="71">
        <f>Costcomb!P644</f>
        <v>768.8256345</v>
      </c>
      <c r="E645" s="71">
        <f t="shared" si="2"/>
        <v>615.0605076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1" t="s">
        <v>1062</v>
      </c>
      <c r="B646" s="21" t="s">
        <v>780</v>
      </c>
      <c r="C646" s="27" t="s">
        <v>20</v>
      </c>
      <c r="D646" s="71">
        <f>Costcomb!P645</f>
        <v>805.620816</v>
      </c>
      <c r="E646" s="71">
        <f t="shared" si="2"/>
        <v>644.4966528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1" t="s">
        <v>1063</v>
      </c>
      <c r="B647" s="21" t="s">
        <v>782</v>
      </c>
      <c r="C647" s="27" t="s">
        <v>20</v>
      </c>
      <c r="D647" s="71">
        <f>Costcomb!P646</f>
        <v>954.7381305</v>
      </c>
      <c r="E647" s="71">
        <f t="shared" si="2"/>
        <v>763.7905044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1" t="s">
        <v>1064</v>
      </c>
      <c r="B648" s="21" t="s">
        <v>784</v>
      </c>
      <c r="C648" s="27" t="s">
        <v>20</v>
      </c>
      <c r="D648" s="71">
        <f>Costcomb!P647</f>
        <v>568.3887248</v>
      </c>
      <c r="E648" s="71">
        <f t="shared" si="2"/>
        <v>454.7109798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1" t="s">
        <v>1065</v>
      </c>
      <c r="B649" s="21" t="s">
        <v>737</v>
      </c>
      <c r="C649" s="27" t="s">
        <v>20</v>
      </c>
      <c r="D649" s="71">
        <f>Costcomb!P648</f>
        <v>674.9010923</v>
      </c>
      <c r="E649" s="71">
        <f t="shared" si="2"/>
        <v>539.9208738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1" t="s">
        <v>1066</v>
      </c>
      <c r="B650" s="21" t="s">
        <v>789</v>
      </c>
      <c r="C650" s="27" t="s">
        <v>20</v>
      </c>
      <c r="D650" s="71">
        <f>Costcomb!P649</f>
        <v>704.918214</v>
      </c>
      <c r="E650" s="71">
        <f t="shared" si="2"/>
        <v>563.9345712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1" t="s">
        <v>1067</v>
      </c>
      <c r="B651" s="21" t="s">
        <v>791</v>
      </c>
      <c r="C651" s="27" t="s">
        <v>20</v>
      </c>
      <c r="D651" s="71">
        <f>Costcomb!P650</f>
        <v>863.718471</v>
      </c>
      <c r="E651" s="71">
        <f t="shared" si="2"/>
        <v>690.9747768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1" t="s">
        <v>1068</v>
      </c>
      <c r="B652" s="21" t="s">
        <v>793</v>
      </c>
      <c r="C652" s="27" t="s">
        <v>20</v>
      </c>
      <c r="D652" s="71">
        <f>Costcomb!P651</f>
        <v>477.3690653</v>
      </c>
      <c r="E652" s="71">
        <f t="shared" si="2"/>
        <v>381.8952522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1" t="s">
        <v>1069</v>
      </c>
      <c r="B653" s="21" t="s">
        <v>731</v>
      </c>
      <c r="C653" s="27" t="s">
        <v>20</v>
      </c>
      <c r="D653" s="71">
        <f>Costcomb!P652</f>
        <v>807.5574045</v>
      </c>
      <c r="E653" s="71">
        <f t="shared" si="2"/>
        <v>646.0459236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1" t="s">
        <v>1070</v>
      </c>
      <c r="B654" s="21" t="s">
        <v>780</v>
      </c>
      <c r="C654" s="27" t="s">
        <v>20</v>
      </c>
      <c r="D654" s="71">
        <f>Costcomb!P653</f>
        <v>812.3988758</v>
      </c>
      <c r="E654" s="71">
        <f t="shared" si="2"/>
        <v>649.9191006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1" t="s">
        <v>1071</v>
      </c>
      <c r="B655" s="21" t="s">
        <v>1009</v>
      </c>
      <c r="C655" s="27" t="s">
        <v>20</v>
      </c>
      <c r="D655" s="71">
        <f>Costcomb!P654</f>
        <v>955.7064248</v>
      </c>
      <c r="E655" s="71">
        <f t="shared" si="2"/>
        <v>764.5651398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1" t="s">
        <v>1072</v>
      </c>
      <c r="B656" s="21" t="s">
        <v>784</v>
      </c>
      <c r="C656" s="27" t="s">
        <v>20</v>
      </c>
      <c r="D656" s="71">
        <f>Costcomb!P655</f>
        <v>610.0253775</v>
      </c>
      <c r="E656" s="71">
        <f t="shared" si="2"/>
        <v>488.020302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1" t="s">
        <v>1073</v>
      </c>
      <c r="B657" s="21" t="s">
        <v>737</v>
      </c>
      <c r="C657" s="27" t="s">
        <v>20</v>
      </c>
      <c r="D657" s="71">
        <f>Costcomb!P656</f>
        <v>701.045037</v>
      </c>
      <c r="E657" s="71">
        <f t="shared" si="2"/>
        <v>560.8360296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1" t="s">
        <v>1074</v>
      </c>
      <c r="B658" s="21" t="s">
        <v>789</v>
      </c>
      <c r="C658" s="27" t="s">
        <v>20</v>
      </c>
      <c r="D658" s="71">
        <f>Costcomb!P657</f>
        <v>709.7596853</v>
      </c>
      <c r="E658" s="71">
        <f t="shared" si="2"/>
        <v>567.8077482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1" t="s">
        <v>1075</v>
      </c>
      <c r="B659" s="21" t="s">
        <v>791</v>
      </c>
      <c r="C659" s="27" t="s">
        <v>20</v>
      </c>
      <c r="D659" s="71">
        <f>Costcomb!P658</f>
        <v>866.6233538</v>
      </c>
      <c r="E659" s="71">
        <f t="shared" si="2"/>
        <v>693.298683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1" t="s">
        <v>1076</v>
      </c>
      <c r="B660" s="21" t="s">
        <v>793</v>
      </c>
      <c r="C660" s="27" t="s">
        <v>20</v>
      </c>
      <c r="D660" s="71">
        <f>Costcomb!P659</f>
        <v>496.7349503</v>
      </c>
      <c r="E660" s="71">
        <f t="shared" si="2"/>
        <v>397.3879602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1" t="s">
        <v>1077</v>
      </c>
      <c r="B661" s="21" t="s">
        <v>731</v>
      </c>
      <c r="C661" s="27" t="s">
        <v>20</v>
      </c>
      <c r="D661" s="71">
        <f>Costcomb!P660</f>
        <v>834.6696435</v>
      </c>
      <c r="E661" s="71">
        <f t="shared" si="2"/>
        <v>667.7357148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1" t="s">
        <v>1078</v>
      </c>
      <c r="B662" s="21" t="s">
        <v>780</v>
      </c>
      <c r="C662" s="27" t="s">
        <v>20</v>
      </c>
      <c r="D662" s="71">
        <f>Costcomb!P661</f>
        <v>833.7013493</v>
      </c>
      <c r="E662" s="71">
        <f t="shared" si="2"/>
        <v>666.9610794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1" t="s">
        <v>1079</v>
      </c>
      <c r="B663" s="21" t="s">
        <v>1009</v>
      </c>
      <c r="C663" s="27" t="s">
        <v>20</v>
      </c>
      <c r="D663" s="71">
        <f>Costcomb!P662</f>
        <v>980.8820753</v>
      </c>
      <c r="E663" s="71">
        <f t="shared" si="2"/>
        <v>784.7056602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1" t="s">
        <v>1080</v>
      </c>
      <c r="B664" s="21" t="s">
        <v>784</v>
      </c>
      <c r="C664" s="27" t="s">
        <v>20</v>
      </c>
      <c r="D664" s="71">
        <f>Costcomb!P663</f>
        <v>626.4863798</v>
      </c>
      <c r="E664" s="71">
        <f t="shared" si="2"/>
        <v>501.1891038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1" t="s">
        <v>1081</v>
      </c>
      <c r="B665" s="21" t="s">
        <v>737</v>
      </c>
      <c r="C665" s="27" t="s">
        <v>20</v>
      </c>
      <c r="D665" s="71">
        <f>Costcomb!P664</f>
        <v>724.284099</v>
      </c>
      <c r="E665" s="71">
        <f t="shared" si="2"/>
        <v>579.4272792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1" t="s">
        <v>1082</v>
      </c>
      <c r="B666" s="21" t="s">
        <v>789</v>
      </c>
      <c r="C666" s="27" t="s">
        <v>20</v>
      </c>
      <c r="D666" s="71">
        <f>Costcomb!P665</f>
        <v>737.8402185</v>
      </c>
      <c r="E666" s="71">
        <f t="shared" si="2"/>
        <v>590.2721748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1" t="s">
        <v>1083</v>
      </c>
      <c r="B667" s="21" t="s">
        <v>791</v>
      </c>
      <c r="C667" s="27" t="s">
        <v>20</v>
      </c>
      <c r="D667" s="71">
        <f>Costcomb!P666</f>
        <v>888.8941215</v>
      </c>
      <c r="E667" s="71">
        <f t="shared" si="2"/>
        <v>711.1152972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1" t="s">
        <v>1084</v>
      </c>
      <c r="B668" s="21" t="s">
        <v>793</v>
      </c>
      <c r="C668" s="27" t="s">
        <v>20</v>
      </c>
      <c r="D668" s="71">
        <f>Costcomb!P667</f>
        <v>522.878895</v>
      </c>
      <c r="E668" s="71">
        <f t="shared" si="2"/>
        <v>418.303116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1" t="s">
        <v>1085</v>
      </c>
      <c r="B669" s="21" t="s">
        <v>1086</v>
      </c>
      <c r="C669" s="27" t="s">
        <v>20</v>
      </c>
      <c r="D669" s="71">
        <f>Costcomb!P668</f>
        <v>282.2577739</v>
      </c>
      <c r="E669" s="71">
        <f t="shared" si="2"/>
        <v>225.8062191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1" t="s">
        <v>1087</v>
      </c>
      <c r="B670" s="21" t="s">
        <v>1088</v>
      </c>
      <c r="C670" s="27" t="s">
        <v>20</v>
      </c>
      <c r="D670" s="71">
        <f>Costcomb!P669</f>
        <v>282.2577739</v>
      </c>
      <c r="E670" s="71">
        <f t="shared" si="2"/>
        <v>225.8062191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1" t="s">
        <v>1089</v>
      </c>
      <c r="B671" s="21" t="s">
        <v>1090</v>
      </c>
      <c r="C671" s="27" t="s">
        <v>20</v>
      </c>
      <c r="D671" s="71">
        <f>Costcomb!P670</f>
        <v>345.6810473</v>
      </c>
      <c r="E671" s="71">
        <f t="shared" si="2"/>
        <v>276.5448378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1" t="s">
        <v>1091</v>
      </c>
      <c r="B672" s="21" t="s">
        <v>1092</v>
      </c>
      <c r="C672" s="27" t="s">
        <v>20</v>
      </c>
      <c r="D672" s="71">
        <f>Costcomb!P671</f>
        <v>9.10196595</v>
      </c>
      <c r="E672" s="71">
        <f t="shared" si="2"/>
        <v>7.28157276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1" t="s">
        <v>1093</v>
      </c>
      <c r="B673" s="21" t="s">
        <v>1094</v>
      </c>
      <c r="C673" s="27" t="s">
        <v>20</v>
      </c>
      <c r="D673" s="71">
        <f>Costcomb!P672</f>
        <v>109.9013974</v>
      </c>
      <c r="E673" s="71">
        <f t="shared" si="2"/>
        <v>87.9211179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1" t="s">
        <v>1096</v>
      </c>
      <c r="B674" s="21" t="s">
        <v>1097</v>
      </c>
      <c r="C674" s="27" t="s">
        <v>20</v>
      </c>
      <c r="D674" s="71">
        <f>Costcomb!P673</f>
        <v>174.292965</v>
      </c>
      <c r="E674" s="71">
        <f t="shared" si="2"/>
        <v>139.434372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1" t="s">
        <v>1098</v>
      </c>
      <c r="B675" s="21" t="s">
        <v>1099</v>
      </c>
      <c r="C675" s="27" t="s">
        <v>20</v>
      </c>
      <c r="D675" s="71">
        <f>Costcomb!P674</f>
        <v>166.0624639</v>
      </c>
      <c r="E675" s="71">
        <f t="shared" si="2"/>
        <v>132.8499711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1" t="s">
        <v>1100</v>
      </c>
      <c r="B676" s="21" t="s">
        <v>1101</v>
      </c>
      <c r="C676" s="27" t="s">
        <v>1095</v>
      </c>
      <c r="D676" s="71">
        <f>Costcomb!P675</f>
        <v>172.8405236</v>
      </c>
      <c r="E676" s="71">
        <f t="shared" si="2"/>
        <v>138.2724189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1" t="s">
        <v>1102</v>
      </c>
      <c r="B677" s="21" t="s">
        <v>1103</v>
      </c>
      <c r="C677" s="27" t="s">
        <v>20</v>
      </c>
      <c r="D677" s="71">
        <f>Costcomb!P676</f>
        <v>362.6261966</v>
      </c>
      <c r="E677" s="71">
        <f t="shared" si="2"/>
        <v>290.1009573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1" t="s">
        <v>1104</v>
      </c>
      <c r="B678" s="21" t="s">
        <v>1105</v>
      </c>
      <c r="C678" s="27" t="s">
        <v>20</v>
      </c>
      <c r="D678" s="71">
        <f>Costcomb!P677</f>
        <v>386.8335529</v>
      </c>
      <c r="E678" s="71">
        <f t="shared" si="2"/>
        <v>309.4668423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1" t="s">
        <v>1106</v>
      </c>
      <c r="B679" s="21" t="s">
        <v>1107</v>
      </c>
      <c r="C679" s="27" t="s">
        <v>20</v>
      </c>
      <c r="D679" s="71">
        <f>Costcomb!P678</f>
        <v>248.3674751</v>
      </c>
      <c r="E679" s="71">
        <f t="shared" si="2"/>
        <v>198.6939801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1" t="s">
        <v>1108</v>
      </c>
      <c r="B680" s="21" t="s">
        <v>1109</v>
      </c>
      <c r="C680" s="27" t="s">
        <v>20</v>
      </c>
      <c r="D680" s="71">
        <f>Costcomb!P679</f>
        <v>279.8370383</v>
      </c>
      <c r="E680" s="71">
        <f t="shared" si="2"/>
        <v>223.8696306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1" t="s">
        <v>1110</v>
      </c>
      <c r="B681" s="21" t="s">
        <v>1111</v>
      </c>
      <c r="C681" s="27" t="s">
        <v>20</v>
      </c>
      <c r="D681" s="71">
        <f>Costcomb!P680</f>
        <v>304.0443945</v>
      </c>
      <c r="E681" s="71">
        <f t="shared" si="2"/>
        <v>243.2355156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1" t="s">
        <v>1112</v>
      </c>
      <c r="B682" s="21" t="s">
        <v>1113</v>
      </c>
      <c r="C682" s="27" t="s">
        <v>20</v>
      </c>
      <c r="D682" s="71">
        <f>Costcomb!P681</f>
        <v>276.9321555</v>
      </c>
      <c r="E682" s="71">
        <f t="shared" si="2"/>
        <v>221.5457244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1" t="s">
        <v>1114</v>
      </c>
      <c r="B683" s="21" t="s">
        <v>1115</v>
      </c>
      <c r="C683" s="27" t="s">
        <v>20</v>
      </c>
      <c r="D683" s="71">
        <f>Costcomb!P682</f>
        <v>313.2431899</v>
      </c>
      <c r="E683" s="71">
        <f t="shared" si="2"/>
        <v>250.5945519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1" t="s">
        <v>1116</v>
      </c>
      <c r="B684" s="21" t="s">
        <v>1117</v>
      </c>
      <c r="C684" s="27" t="s">
        <v>20</v>
      </c>
      <c r="D684" s="71">
        <f>Costcomb!P683</f>
        <v>332.1249278</v>
      </c>
      <c r="E684" s="71">
        <f t="shared" si="2"/>
        <v>265.6999422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1" t="s">
        <v>1118</v>
      </c>
      <c r="B685" s="21" t="s">
        <v>1119</v>
      </c>
      <c r="C685" s="27" t="s">
        <v>20</v>
      </c>
      <c r="D685" s="71">
        <f>Costcomb!P684</f>
        <v>298.234629</v>
      </c>
      <c r="E685" s="71">
        <f t="shared" si="2"/>
        <v>238.5877032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1" t="s">
        <v>1120</v>
      </c>
      <c r="B686" s="21" t="s">
        <v>1121</v>
      </c>
      <c r="C686" s="27" t="s">
        <v>20</v>
      </c>
      <c r="D686" s="71">
        <f>Costcomb!P685</f>
        <v>325.346868</v>
      </c>
      <c r="E686" s="71">
        <f t="shared" si="2"/>
        <v>260.2774944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1" t="s">
        <v>1122</v>
      </c>
      <c r="B687" s="21" t="s">
        <v>1123</v>
      </c>
      <c r="C687" s="27" t="s">
        <v>20</v>
      </c>
      <c r="D687" s="71">
        <f>Costcomb!P686</f>
        <v>347.6176358</v>
      </c>
      <c r="E687" s="71">
        <f t="shared" si="2"/>
        <v>278.0941086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1" t="s">
        <v>1124</v>
      </c>
      <c r="B688" s="21" t="s">
        <v>1125</v>
      </c>
      <c r="C688" s="27" t="s">
        <v>20</v>
      </c>
      <c r="D688" s="71">
        <f>Costcomb!P687</f>
        <v>399.9055253</v>
      </c>
      <c r="E688" s="71">
        <f t="shared" si="2"/>
        <v>319.9244202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1" t="s">
        <v>1126</v>
      </c>
      <c r="B689" s="21" t="s">
        <v>1127</v>
      </c>
      <c r="C689" s="27" t="s">
        <v>20</v>
      </c>
      <c r="D689" s="71">
        <f>Costcomb!P688</f>
        <v>399.9055253</v>
      </c>
      <c r="E689" s="71">
        <f t="shared" si="2"/>
        <v>319.9244202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1" t="s">
        <v>1128</v>
      </c>
      <c r="B690" s="21" t="s">
        <v>1129</v>
      </c>
      <c r="C690" s="27" t="s">
        <v>20</v>
      </c>
      <c r="D690" s="71">
        <f>Costcomb!P689</f>
        <v>597.4375523</v>
      </c>
      <c r="E690" s="71">
        <f t="shared" si="2"/>
        <v>477.9500418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1" t="s">
        <v>1130</v>
      </c>
      <c r="B691" s="21" t="s">
        <v>1131</v>
      </c>
      <c r="C691" s="27" t="s">
        <v>20</v>
      </c>
      <c r="D691" s="71">
        <f>Costcomb!P690</f>
        <v>488.9885963</v>
      </c>
      <c r="E691" s="71">
        <f t="shared" si="2"/>
        <v>391.190877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1" t="s">
        <v>1132</v>
      </c>
      <c r="B692" s="21" t="s">
        <v>1133</v>
      </c>
      <c r="C692" s="27" t="s">
        <v>20</v>
      </c>
      <c r="D692" s="71">
        <f>Costcomb!P691</f>
        <v>428.4702056</v>
      </c>
      <c r="E692" s="71">
        <f t="shared" si="2"/>
        <v>342.7761645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1" t="s">
        <v>1134</v>
      </c>
      <c r="B693" s="21" t="s">
        <v>1135</v>
      </c>
      <c r="C693" s="27" t="s">
        <v>20</v>
      </c>
      <c r="D693" s="71">
        <f>Costcomb!P692</f>
        <v>428.4702056</v>
      </c>
      <c r="E693" s="71">
        <f t="shared" si="2"/>
        <v>342.7761645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1" t="s">
        <v>1136</v>
      </c>
      <c r="B694" s="21" t="s">
        <v>1137</v>
      </c>
      <c r="C694" s="27" t="s">
        <v>20</v>
      </c>
      <c r="D694" s="71">
        <f>Costcomb!P693</f>
        <v>710.7279795</v>
      </c>
      <c r="E694" s="71">
        <f t="shared" si="2"/>
        <v>568.5823836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1" t="s">
        <v>1138</v>
      </c>
      <c r="B695" s="21" t="s">
        <v>1139</v>
      </c>
      <c r="C695" s="27" t="s">
        <v>20</v>
      </c>
      <c r="D695" s="71">
        <f>Costcomb!P694</f>
        <v>545.1496628</v>
      </c>
      <c r="E695" s="71">
        <f t="shared" si="2"/>
        <v>436.1197302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1" t="s">
        <v>1140</v>
      </c>
      <c r="B696" s="21" t="s">
        <v>1141</v>
      </c>
      <c r="C696" s="27" t="s">
        <v>20</v>
      </c>
      <c r="D696" s="71">
        <f>Costcomb!P695</f>
        <v>490.9251848</v>
      </c>
      <c r="E696" s="71">
        <f t="shared" si="2"/>
        <v>392.7401478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1" t="s">
        <v>1142</v>
      </c>
      <c r="B697" s="21" t="s">
        <v>1143</v>
      </c>
      <c r="C697" s="27" t="s">
        <v>20</v>
      </c>
      <c r="D697" s="71">
        <f>Costcomb!P696</f>
        <v>746.5548668</v>
      </c>
      <c r="E697" s="71">
        <f t="shared" si="2"/>
        <v>597.2438934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1" t="s">
        <v>1144</v>
      </c>
      <c r="B698" s="21" t="s">
        <v>1145</v>
      </c>
      <c r="C698" s="27" t="s">
        <v>20</v>
      </c>
      <c r="D698" s="71">
        <f>Costcomb!P697</f>
        <v>885.9892388</v>
      </c>
      <c r="E698" s="71">
        <f t="shared" si="2"/>
        <v>708.791391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1" t="s">
        <v>1146</v>
      </c>
      <c r="B699" s="21" t="s">
        <v>1147</v>
      </c>
      <c r="C699" s="27" t="s">
        <v>20</v>
      </c>
      <c r="D699" s="71">
        <f>Costcomb!P698</f>
        <v>307.9175715</v>
      </c>
      <c r="E699" s="71">
        <f t="shared" si="2"/>
        <v>246.3340572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1" t="s">
        <v>1148</v>
      </c>
      <c r="B700" s="21" t="s">
        <v>1149</v>
      </c>
      <c r="C700" s="27" t="s">
        <v>20</v>
      </c>
      <c r="D700" s="71">
        <f>Costcomb!P699</f>
        <v>307.9175715</v>
      </c>
      <c r="E700" s="71">
        <f t="shared" si="2"/>
        <v>246.3340572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1" t="s">
        <v>1150</v>
      </c>
      <c r="B701" s="21" t="s">
        <v>1151</v>
      </c>
      <c r="C701" s="27" t="s">
        <v>20</v>
      </c>
      <c r="D701" s="71">
        <f>Costcomb!P700</f>
        <v>288.0675394</v>
      </c>
      <c r="E701" s="71">
        <f t="shared" si="2"/>
        <v>230.4540315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1" t="s">
        <v>1152</v>
      </c>
      <c r="B702" s="21" t="s">
        <v>1153</v>
      </c>
      <c r="C702" s="27" t="s">
        <v>20</v>
      </c>
      <c r="D702" s="71">
        <f>Costcomb!P701</f>
        <v>329.7041921</v>
      </c>
      <c r="E702" s="71">
        <f t="shared" si="2"/>
        <v>263.7633537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1" t="s">
        <v>1154</v>
      </c>
      <c r="B703" s="21" t="s">
        <v>1155</v>
      </c>
      <c r="C703" s="27" t="s">
        <v>20</v>
      </c>
      <c r="D703" s="71">
        <f>Costcomb!P702</f>
        <v>268.2175073</v>
      </c>
      <c r="E703" s="71">
        <f t="shared" si="2"/>
        <v>214.5740058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1" t="s">
        <v>1156</v>
      </c>
      <c r="B704" s="21" t="s">
        <v>1157</v>
      </c>
      <c r="C704" s="27" t="s">
        <v>20</v>
      </c>
      <c r="D704" s="71">
        <f>Costcomb!P703</f>
        <v>298.234629</v>
      </c>
      <c r="E704" s="71">
        <f t="shared" si="2"/>
        <v>238.5877032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1" t="s">
        <v>1158</v>
      </c>
      <c r="B705" s="21" t="s">
        <v>1159</v>
      </c>
      <c r="C705" s="27" t="s">
        <v>20</v>
      </c>
      <c r="D705" s="71">
        <f>Costcomb!P704</f>
        <v>405.7152908</v>
      </c>
      <c r="E705" s="71">
        <f t="shared" si="2"/>
        <v>324.5722326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1" t="s">
        <v>1160</v>
      </c>
      <c r="B706" s="21" t="s">
        <v>1161</v>
      </c>
      <c r="C706" s="27" t="s">
        <v>20</v>
      </c>
      <c r="D706" s="71">
        <f>Costcomb!P705</f>
        <v>346.1651944</v>
      </c>
      <c r="E706" s="71">
        <f t="shared" si="2"/>
        <v>276.9321555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1" t="s">
        <v>1162</v>
      </c>
      <c r="B707" s="21" t="s">
        <v>1163</v>
      </c>
      <c r="C707" s="27" t="s">
        <v>20</v>
      </c>
      <c r="D707" s="71">
        <f>Costcomb!P706</f>
        <v>377.6347575</v>
      </c>
      <c r="E707" s="71">
        <f t="shared" si="2"/>
        <v>302.107806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1" t="s">
        <v>1164</v>
      </c>
      <c r="B708" s="21" t="s">
        <v>1165</v>
      </c>
      <c r="C708" s="27" t="s">
        <v>20</v>
      </c>
      <c r="D708" s="71">
        <f>Costcomb!P707</f>
        <v>685.552329</v>
      </c>
      <c r="E708" s="71">
        <f t="shared" si="2"/>
        <v>548.4418632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1" t="s">
        <v>1166</v>
      </c>
      <c r="B709" s="21" t="s">
        <v>1167</v>
      </c>
      <c r="C709" s="27" t="s">
        <v>20</v>
      </c>
      <c r="D709" s="71">
        <f>Costcomb!P708</f>
        <v>411.5250563</v>
      </c>
      <c r="E709" s="71">
        <f t="shared" si="2"/>
        <v>329.220045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1" t="s">
        <v>1168</v>
      </c>
      <c r="B710" s="21" t="s">
        <v>1169</v>
      </c>
      <c r="C710" s="27" t="s">
        <v>20</v>
      </c>
      <c r="D710" s="71">
        <f>Costcomb!P709</f>
        <v>332.1249278</v>
      </c>
      <c r="E710" s="71">
        <f t="shared" si="2"/>
        <v>265.6999422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1" t="s">
        <v>1170</v>
      </c>
      <c r="B711" s="21" t="s">
        <v>1171</v>
      </c>
      <c r="C711" s="27" t="s">
        <v>20</v>
      </c>
      <c r="D711" s="71">
        <f>Costcomb!P710</f>
        <v>332.1249278</v>
      </c>
      <c r="E711" s="71">
        <f t="shared" si="2"/>
        <v>265.6999422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1" t="s">
        <v>1172</v>
      </c>
      <c r="B712" s="21" t="s">
        <v>1173</v>
      </c>
      <c r="C712" s="27" t="s">
        <v>20</v>
      </c>
      <c r="D712" s="71">
        <f>Costcomb!P711</f>
        <v>332.1249278</v>
      </c>
      <c r="E712" s="71">
        <f t="shared" si="2"/>
        <v>265.6999422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1" t="s">
        <v>1174</v>
      </c>
      <c r="B713" s="21" t="s">
        <v>1175</v>
      </c>
      <c r="C713" s="27" t="s">
        <v>20</v>
      </c>
      <c r="D713" s="71">
        <f>Costcomb!P712</f>
        <v>332.1249278</v>
      </c>
      <c r="E713" s="71">
        <f t="shared" si="2"/>
        <v>265.6999422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1" t="s">
        <v>1176</v>
      </c>
      <c r="B714" s="21" t="s">
        <v>1177</v>
      </c>
      <c r="C714" s="27" t="s">
        <v>20</v>
      </c>
      <c r="D714" s="71">
        <f>Costcomb!P713</f>
        <v>404.2628494</v>
      </c>
      <c r="E714" s="71">
        <f t="shared" si="2"/>
        <v>323.4102795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1" t="s">
        <v>1178</v>
      </c>
      <c r="B715" s="21" t="s">
        <v>1179</v>
      </c>
      <c r="C715" s="27" t="s">
        <v>20</v>
      </c>
      <c r="D715" s="71">
        <f>Costcomb!P714</f>
        <v>372.3091391</v>
      </c>
      <c r="E715" s="71">
        <f t="shared" si="2"/>
        <v>297.8473113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1" t="s">
        <v>1180</v>
      </c>
      <c r="B716" s="21" t="s">
        <v>1181</v>
      </c>
      <c r="C716" s="27" t="s">
        <v>20</v>
      </c>
      <c r="D716" s="71">
        <f>Costcomb!P715</f>
        <v>372.3091391</v>
      </c>
      <c r="E716" s="71">
        <f t="shared" si="2"/>
        <v>297.8473113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1" t="s">
        <v>1182</v>
      </c>
      <c r="B717" s="21" t="s">
        <v>1183</v>
      </c>
      <c r="C717" s="27" t="s">
        <v>20</v>
      </c>
      <c r="D717" s="71">
        <f>Costcomb!P716</f>
        <v>372.3091391</v>
      </c>
      <c r="E717" s="71">
        <f t="shared" si="2"/>
        <v>297.8473113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1" t="s">
        <v>1184</v>
      </c>
      <c r="B718" s="21" t="s">
        <v>1185</v>
      </c>
      <c r="C718" s="27" t="s">
        <v>20</v>
      </c>
      <c r="D718" s="71">
        <f>Costcomb!P717</f>
        <v>372.3091391</v>
      </c>
      <c r="E718" s="71">
        <f t="shared" si="2"/>
        <v>297.8473113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1" t="s">
        <v>1186</v>
      </c>
      <c r="B719" s="21" t="s">
        <v>1187</v>
      </c>
      <c r="C719" s="27" t="s">
        <v>20</v>
      </c>
      <c r="D719" s="71">
        <f>Costcomb!P718</f>
        <v>372.3091391</v>
      </c>
      <c r="E719" s="71">
        <f t="shared" si="2"/>
        <v>297.8473113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1" t="s">
        <v>1188</v>
      </c>
      <c r="B720" s="21" t="s">
        <v>1189</v>
      </c>
      <c r="C720" s="27" t="s">
        <v>20</v>
      </c>
      <c r="D720" s="71">
        <f>Costcomb!P719</f>
        <v>386.8335529</v>
      </c>
      <c r="E720" s="71">
        <f t="shared" si="2"/>
        <v>309.4668423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1" t="s">
        <v>1190</v>
      </c>
      <c r="B721" s="21" t="s">
        <v>1191</v>
      </c>
      <c r="C721" s="27" t="s">
        <v>20</v>
      </c>
      <c r="D721" s="71">
        <f>Costcomb!P720</f>
        <v>386.8335529</v>
      </c>
      <c r="E721" s="71">
        <f t="shared" si="2"/>
        <v>309.4668423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1" t="s">
        <v>1192</v>
      </c>
      <c r="B722" s="21" t="s">
        <v>1193</v>
      </c>
      <c r="C722" s="27" t="s">
        <v>20</v>
      </c>
      <c r="D722" s="71">
        <f>Costcomb!P721</f>
        <v>1785.534597</v>
      </c>
      <c r="E722" s="71">
        <f t="shared" si="2"/>
        <v>1428.427678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1" t="s">
        <v>1194</v>
      </c>
      <c r="B723" s="21" t="s">
        <v>1195</v>
      </c>
      <c r="C723" s="27" t="s">
        <v>20</v>
      </c>
      <c r="D723" s="71">
        <f>Costcomb!P722</f>
        <v>929.56248</v>
      </c>
      <c r="E723" s="71">
        <f t="shared" si="2"/>
        <v>743.649984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1" t="s">
        <v>1196</v>
      </c>
      <c r="B724" s="21" t="s">
        <v>1197</v>
      </c>
      <c r="C724" s="27" t="s">
        <v>20</v>
      </c>
      <c r="D724" s="71">
        <f>Costcomb!P723</f>
        <v>976.040604</v>
      </c>
      <c r="E724" s="71">
        <f t="shared" si="2"/>
        <v>780.8324832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1" t="s">
        <v>1198</v>
      </c>
      <c r="B725" s="21" t="s">
        <v>1199</v>
      </c>
      <c r="C725" s="27" t="s">
        <v>20</v>
      </c>
      <c r="D725" s="71">
        <f>Costcomb!P724</f>
        <v>1115.474976</v>
      </c>
      <c r="E725" s="71">
        <f t="shared" si="2"/>
        <v>892.3799808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1" t="s">
        <v>1200</v>
      </c>
      <c r="B726" s="21" t="s">
        <v>1201</v>
      </c>
      <c r="C726" s="27" t="s">
        <v>20</v>
      </c>
      <c r="D726" s="71">
        <f>Costcomb!P725</f>
        <v>699.1084485</v>
      </c>
      <c r="E726" s="71">
        <f t="shared" si="2"/>
        <v>559.2867588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1" t="s">
        <v>1202</v>
      </c>
      <c r="B727" s="21" t="s">
        <v>1195</v>
      </c>
      <c r="C727" s="27" t="s">
        <v>20</v>
      </c>
      <c r="D727" s="71">
        <f>Costcomb!P726</f>
        <v>1043.821202</v>
      </c>
      <c r="E727" s="71">
        <f t="shared" si="2"/>
        <v>835.0569612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1" t="s">
        <v>1203</v>
      </c>
      <c r="B728" s="21" t="s">
        <v>1197</v>
      </c>
      <c r="C728" s="27" t="s">
        <v>20</v>
      </c>
      <c r="D728" s="71">
        <f>Costcomb!P727</f>
        <v>1103.855445</v>
      </c>
      <c r="E728" s="71">
        <f t="shared" si="2"/>
        <v>883.084356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1" t="s">
        <v>1204</v>
      </c>
      <c r="B729" s="21" t="s">
        <v>1201</v>
      </c>
      <c r="C729" s="27" t="s">
        <v>20</v>
      </c>
      <c r="D729" s="71">
        <f>Costcomb!P728</f>
        <v>816.2720528</v>
      </c>
      <c r="E729" s="71">
        <f t="shared" si="2"/>
        <v>653.0176422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1" t="s">
        <v>1205</v>
      </c>
      <c r="B730" s="21" t="s">
        <v>1195</v>
      </c>
      <c r="C730" s="27" t="s">
        <v>20</v>
      </c>
      <c r="D730" s="71">
        <f>Costcomb!P729</f>
        <v>1003.152843</v>
      </c>
      <c r="E730" s="71">
        <f t="shared" si="2"/>
        <v>802.5222744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1" t="s">
        <v>1206</v>
      </c>
      <c r="B731" s="21" t="s">
        <v>1197</v>
      </c>
      <c r="C731" s="27" t="s">
        <v>20</v>
      </c>
      <c r="D731" s="71">
        <f>Costcomb!P730</f>
        <v>1051.567556</v>
      </c>
      <c r="E731" s="71">
        <f t="shared" si="2"/>
        <v>841.2540444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1" t="s">
        <v>1207</v>
      </c>
      <c r="B732" s="21" t="s">
        <v>1199</v>
      </c>
      <c r="C732" s="27" t="s">
        <v>20</v>
      </c>
      <c r="D732" s="71">
        <f>Costcomb!P731</f>
        <v>1247.162994</v>
      </c>
      <c r="E732" s="71">
        <f t="shared" si="2"/>
        <v>997.7303952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1" t="s">
        <v>1208</v>
      </c>
      <c r="B733" s="21" t="s">
        <v>1201</v>
      </c>
      <c r="C733" s="27" t="s">
        <v>20</v>
      </c>
      <c r="D733" s="71">
        <f>Costcomb!P732</f>
        <v>733.9670415</v>
      </c>
      <c r="E733" s="71">
        <f t="shared" si="2"/>
        <v>587.1736332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1" t="s">
        <v>1209</v>
      </c>
      <c r="B734" s="21" t="s">
        <v>1195</v>
      </c>
      <c r="C734" s="27" t="s">
        <v>20</v>
      </c>
      <c r="D734" s="71">
        <f>Costcomb!P733</f>
        <v>1227.797109</v>
      </c>
      <c r="E734" s="71">
        <f t="shared" si="2"/>
        <v>982.2376872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1" t="s">
        <v>1210</v>
      </c>
      <c r="B735" s="21" t="s">
        <v>1197</v>
      </c>
      <c r="C735" s="27" t="s">
        <v>20</v>
      </c>
      <c r="D735" s="71">
        <f>Costcomb!P734</f>
        <v>1275.243527</v>
      </c>
      <c r="E735" s="71">
        <f t="shared" si="2"/>
        <v>1020.194822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1" t="s">
        <v>1211</v>
      </c>
      <c r="B736" s="21" t="s">
        <v>1199</v>
      </c>
      <c r="C736" s="27" t="s">
        <v>20</v>
      </c>
      <c r="D736" s="71">
        <f>Costcomb!P735</f>
        <v>1458.251141</v>
      </c>
      <c r="E736" s="71">
        <f t="shared" si="2"/>
        <v>1166.600912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1" t="s">
        <v>1212</v>
      </c>
      <c r="B737" s="21" t="s">
        <v>1201</v>
      </c>
      <c r="C737" s="27" t="s">
        <v>20</v>
      </c>
      <c r="D737" s="71">
        <f>Costcomb!P736</f>
        <v>976.040604</v>
      </c>
      <c r="E737" s="71">
        <f t="shared" si="2"/>
        <v>780.8324832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1" t="s">
        <v>1213</v>
      </c>
      <c r="B738" s="21" t="s">
        <v>1195</v>
      </c>
      <c r="C738" s="27" t="s">
        <v>20</v>
      </c>
      <c r="D738" s="71">
        <f>Costcomb!P737</f>
        <v>1275.243527</v>
      </c>
      <c r="E738" s="71">
        <f t="shared" si="2"/>
        <v>1020.194822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1" t="s">
        <v>1214</v>
      </c>
      <c r="B739" s="21" t="s">
        <v>1197</v>
      </c>
      <c r="C739" s="27" t="s">
        <v>20</v>
      </c>
      <c r="D739" s="71">
        <f>Costcomb!P738</f>
        <v>1262.655702</v>
      </c>
      <c r="E739" s="71">
        <f t="shared" si="2"/>
        <v>1010.124562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1" t="s">
        <v>1215</v>
      </c>
      <c r="B740" s="21" t="s">
        <v>1199</v>
      </c>
      <c r="C740" s="27" t="s">
        <v>20</v>
      </c>
      <c r="D740" s="71">
        <f>Costcomb!P739</f>
        <v>1407.89984</v>
      </c>
      <c r="E740" s="71">
        <f t="shared" si="2"/>
        <v>1126.319872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1" t="s">
        <v>1216</v>
      </c>
      <c r="B741" s="21" t="s">
        <v>1201</v>
      </c>
      <c r="C741" s="27" t="s">
        <v>20</v>
      </c>
      <c r="D741" s="71">
        <f>Costcomb!P740</f>
        <v>853.0672343</v>
      </c>
      <c r="E741" s="71">
        <f t="shared" si="2"/>
        <v>682.4537874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1" t="s">
        <v>1217</v>
      </c>
      <c r="B742" s="21" t="s">
        <v>1195</v>
      </c>
      <c r="C742" s="27" t="s">
        <v>20</v>
      </c>
      <c r="D742" s="71">
        <f>Costcomb!P741</f>
        <v>1577.351333</v>
      </c>
      <c r="E742" s="71">
        <f t="shared" si="2"/>
        <v>1261.881067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1" t="s">
        <v>1218</v>
      </c>
      <c r="B743" s="21" t="s">
        <v>1197</v>
      </c>
      <c r="C743" s="27" t="s">
        <v>20</v>
      </c>
      <c r="D743" s="71">
        <f>Costcomb!P742</f>
        <v>1594.78063</v>
      </c>
      <c r="E743" s="71">
        <f t="shared" si="2"/>
        <v>1275.824504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1" t="s">
        <v>1219</v>
      </c>
      <c r="B744" s="21" t="s">
        <v>1220</v>
      </c>
      <c r="C744" s="27" t="s">
        <v>20</v>
      </c>
      <c r="D744" s="71">
        <f>Costcomb!P743</f>
        <v>1704.19788</v>
      </c>
      <c r="E744" s="71">
        <f t="shared" si="2"/>
        <v>1363.358304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1" t="s">
        <v>1221</v>
      </c>
      <c r="B745" s="21" t="s">
        <v>1201</v>
      </c>
      <c r="C745" s="27" t="s">
        <v>20</v>
      </c>
      <c r="D745" s="71">
        <f>Costcomb!P744</f>
        <v>1168.73116</v>
      </c>
      <c r="E745" s="71">
        <f t="shared" si="2"/>
        <v>934.9849278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1" t="s">
        <v>1222</v>
      </c>
      <c r="B746" s="21" t="s">
        <v>1195</v>
      </c>
      <c r="C746" s="27" t="s">
        <v>20</v>
      </c>
      <c r="D746" s="71">
        <f>Costcomb!P745</f>
        <v>1616.083103</v>
      </c>
      <c r="E746" s="71">
        <f t="shared" si="2"/>
        <v>1292.866483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1" t="s">
        <v>1223</v>
      </c>
      <c r="B747" s="21" t="s">
        <v>1197</v>
      </c>
      <c r="C747" s="27" t="s">
        <v>20</v>
      </c>
      <c r="D747" s="71">
        <f>Costcomb!P746</f>
        <v>1594.78063</v>
      </c>
      <c r="E747" s="71">
        <f t="shared" si="2"/>
        <v>1275.824504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1" t="s">
        <v>1224</v>
      </c>
      <c r="B748" s="21" t="s">
        <v>1199</v>
      </c>
      <c r="C748" s="27" t="s">
        <v>20</v>
      </c>
      <c r="D748" s="71">
        <f>Costcomb!P747</f>
        <v>1777.788243</v>
      </c>
      <c r="E748" s="71">
        <f t="shared" si="2"/>
        <v>1422.230594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1" t="s">
        <v>1225</v>
      </c>
      <c r="B749" s="21" t="s">
        <v>1201</v>
      </c>
      <c r="C749" s="27" t="s">
        <v>20</v>
      </c>
      <c r="D749" s="71">
        <f>Costcomb!P748</f>
        <v>1262.655702</v>
      </c>
      <c r="E749" s="71">
        <f t="shared" si="2"/>
        <v>1010.124562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1" t="s">
        <v>1226</v>
      </c>
      <c r="B750" s="21" t="s">
        <v>1195</v>
      </c>
      <c r="C750" s="27" t="s">
        <v>20</v>
      </c>
      <c r="D750" s="71">
        <f>Costcomb!P749</f>
        <v>1879.459139</v>
      </c>
      <c r="E750" s="71">
        <f t="shared" si="2"/>
        <v>1503.567311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1" t="s">
        <v>1227</v>
      </c>
      <c r="B751" s="21" t="s">
        <v>1228</v>
      </c>
      <c r="C751" s="27" t="s">
        <v>20</v>
      </c>
      <c r="D751" s="71">
        <f>Costcomb!P750</f>
        <v>1948.208031</v>
      </c>
      <c r="E751" s="71">
        <f t="shared" si="2"/>
        <v>1558.566425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1" t="s">
        <v>1229</v>
      </c>
      <c r="B752" s="21" t="s">
        <v>1199</v>
      </c>
      <c r="C752" s="27" t="s">
        <v>20</v>
      </c>
      <c r="D752" s="71">
        <f>Costcomb!P751</f>
        <v>2093.452169</v>
      </c>
      <c r="E752" s="71">
        <f t="shared" si="2"/>
        <v>1674.761735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1" t="s">
        <v>1230</v>
      </c>
      <c r="B753" s="21" t="s">
        <v>1201</v>
      </c>
      <c r="C753" s="27" t="s">
        <v>20</v>
      </c>
      <c r="D753" s="71">
        <f>Costcomb!P752</f>
        <v>1356.580244</v>
      </c>
      <c r="E753" s="71">
        <f t="shared" si="2"/>
        <v>1085.264195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1" t="s">
        <v>1231</v>
      </c>
      <c r="B754" s="21" t="s">
        <v>1195</v>
      </c>
      <c r="C754" s="27" t="s">
        <v>20</v>
      </c>
      <c r="D754" s="71">
        <f>Costcomb!P753</f>
        <v>1790.376068</v>
      </c>
      <c r="E754" s="71">
        <f t="shared" si="2"/>
        <v>1432.300855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1" t="s">
        <v>1232</v>
      </c>
      <c r="B755" s="21" t="s">
        <v>1197</v>
      </c>
      <c r="C755" s="27" t="s">
        <v>20</v>
      </c>
      <c r="D755" s="71">
        <f>Costcomb!P754</f>
        <v>1745.834533</v>
      </c>
      <c r="E755" s="71">
        <f t="shared" si="2"/>
        <v>1396.667626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1" t="s">
        <v>1233</v>
      </c>
      <c r="B756" s="21" t="s">
        <v>1199</v>
      </c>
      <c r="C756" s="27" t="s">
        <v>20</v>
      </c>
      <c r="D756" s="71">
        <f>Costcomb!P755</f>
        <v>1930.778735</v>
      </c>
      <c r="E756" s="71">
        <f t="shared" si="2"/>
        <v>1544.622988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1" t="s">
        <v>1234</v>
      </c>
      <c r="B757" s="21" t="s">
        <v>1201</v>
      </c>
      <c r="C757" s="27" t="s">
        <v>20</v>
      </c>
      <c r="D757" s="71">
        <f>Costcomb!P756</f>
        <v>1337.214359</v>
      </c>
      <c r="E757" s="71">
        <f t="shared" si="2"/>
        <v>1069.771487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1" t="s">
        <v>1235</v>
      </c>
      <c r="B758" s="21" t="s">
        <v>1195</v>
      </c>
      <c r="C758" s="27" t="s">
        <v>20</v>
      </c>
      <c r="D758" s="71">
        <f>Costcomb!P757</f>
        <v>2023.734983</v>
      </c>
      <c r="E758" s="71">
        <f t="shared" si="2"/>
        <v>1618.987986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1" t="s">
        <v>1236</v>
      </c>
      <c r="B759" s="21" t="s">
        <v>1197</v>
      </c>
      <c r="C759" s="27" t="s">
        <v>20</v>
      </c>
      <c r="D759" s="71">
        <f>Costcomb!P758</f>
        <v>2023.734983</v>
      </c>
      <c r="E759" s="71">
        <f t="shared" si="2"/>
        <v>1618.987986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1" t="s">
        <v>1237</v>
      </c>
      <c r="B760" s="21" t="s">
        <v>1195</v>
      </c>
      <c r="C760" s="27" t="s">
        <v>20</v>
      </c>
      <c r="D760" s="71">
        <f>Costcomb!P759</f>
        <v>2023.734983</v>
      </c>
      <c r="E760" s="71">
        <f t="shared" si="2"/>
        <v>1618.987986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1" t="s">
        <v>1238</v>
      </c>
      <c r="B761" s="21" t="s">
        <v>1197</v>
      </c>
      <c r="C761" s="27" t="s">
        <v>20</v>
      </c>
      <c r="D761" s="71">
        <f>Costcomb!P760</f>
        <v>2023.734983</v>
      </c>
      <c r="E761" s="71">
        <f t="shared" si="2"/>
        <v>1618.987986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1" t="s">
        <v>1239</v>
      </c>
      <c r="B762" s="21" t="s">
        <v>1199</v>
      </c>
      <c r="C762" s="27" t="s">
        <v>20</v>
      </c>
      <c r="D762" s="71">
        <f>Costcomb!P761</f>
        <v>2256.125603</v>
      </c>
      <c r="E762" s="71">
        <f t="shared" si="2"/>
        <v>1804.900482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1" t="s">
        <v>1240</v>
      </c>
      <c r="B763" s="21" t="s">
        <v>1201</v>
      </c>
      <c r="C763" s="27" t="s">
        <v>20</v>
      </c>
      <c r="D763" s="71">
        <f>Costcomb!P762</f>
        <v>1594.78063</v>
      </c>
      <c r="E763" s="71">
        <f t="shared" si="2"/>
        <v>1275.824504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1" t="s">
        <v>1241</v>
      </c>
      <c r="B764" s="21" t="s">
        <v>1242</v>
      </c>
      <c r="C764" s="27" t="s">
        <v>20</v>
      </c>
      <c r="D764" s="71">
        <f>Costcomb!P763</f>
        <v>2567.916351</v>
      </c>
      <c r="E764" s="71">
        <f t="shared" si="2"/>
        <v>2054.333081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1" t="s">
        <v>1243</v>
      </c>
      <c r="B765" s="21" t="s">
        <v>1244</v>
      </c>
      <c r="C765" s="27" t="s">
        <v>20</v>
      </c>
      <c r="D765" s="71">
        <f>Costcomb!P764</f>
        <v>3696.947447</v>
      </c>
      <c r="E765" s="71">
        <f t="shared" si="2"/>
        <v>2957.557957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1" t="s">
        <v>1245</v>
      </c>
      <c r="B766" s="21" t="s">
        <v>1193</v>
      </c>
      <c r="C766" s="27" t="s">
        <v>20</v>
      </c>
      <c r="D766" s="71">
        <f>Costcomb!P765</f>
        <v>918.9112433</v>
      </c>
      <c r="E766" s="71">
        <f t="shared" si="2"/>
        <v>735.1289946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1" t="s">
        <v>1246</v>
      </c>
      <c r="B767" s="21" t="s">
        <v>1195</v>
      </c>
      <c r="C767" s="27" t="s">
        <v>20</v>
      </c>
      <c r="D767" s="71">
        <f>Costcomb!P766</f>
        <v>739.776807</v>
      </c>
      <c r="E767" s="71">
        <f t="shared" si="2"/>
        <v>591.8214456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1" t="s">
        <v>1247</v>
      </c>
      <c r="B768" s="21" t="s">
        <v>1201</v>
      </c>
      <c r="C768" s="27" t="s">
        <v>20</v>
      </c>
      <c r="D768" s="71">
        <f>Costcomb!P767</f>
        <v>597.4375523</v>
      </c>
      <c r="E768" s="71">
        <f t="shared" si="2"/>
        <v>477.9500418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1" t="s">
        <v>1248</v>
      </c>
      <c r="B769" s="21" t="s">
        <v>1195</v>
      </c>
      <c r="C769" s="27" t="s">
        <v>20</v>
      </c>
      <c r="D769" s="71">
        <f>Costcomb!P768</f>
        <v>753.3329265</v>
      </c>
      <c r="E769" s="71">
        <f t="shared" si="2"/>
        <v>602.6663412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1" t="s">
        <v>1249</v>
      </c>
      <c r="B770" s="21" t="s">
        <v>1201</v>
      </c>
      <c r="C770" s="27" t="s">
        <v>20</v>
      </c>
      <c r="D770" s="71">
        <f>Costcomb!P769</f>
        <v>608.088789</v>
      </c>
      <c r="E770" s="71">
        <f t="shared" si="2"/>
        <v>486.4710312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1" t="s">
        <v>1250</v>
      </c>
      <c r="B771" s="21" t="s">
        <v>1195</v>
      </c>
      <c r="C771" s="27" t="s">
        <v>20</v>
      </c>
      <c r="D771" s="71">
        <f>Costcomb!P770</f>
        <v>815.3037585</v>
      </c>
      <c r="E771" s="71">
        <f t="shared" si="2"/>
        <v>652.2430068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1" t="s">
        <v>1251</v>
      </c>
      <c r="B772" s="21" t="s">
        <v>1201</v>
      </c>
      <c r="C772" s="27" t="s">
        <v>20</v>
      </c>
      <c r="D772" s="71">
        <f>Costcomb!P771</f>
        <v>669.0913268</v>
      </c>
      <c r="E772" s="71">
        <f t="shared" si="2"/>
        <v>535.2730614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1" t="s">
        <v>1252</v>
      </c>
      <c r="B773" s="21" t="s">
        <v>1193</v>
      </c>
      <c r="C773" s="27" t="s">
        <v>20</v>
      </c>
      <c r="D773" s="71">
        <f>Costcomb!P772</f>
        <v>990.5650178</v>
      </c>
      <c r="E773" s="71">
        <f t="shared" si="2"/>
        <v>792.4520142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1" t="s">
        <v>1253</v>
      </c>
      <c r="B774" s="21" t="s">
        <v>1195</v>
      </c>
      <c r="C774" s="27" t="s">
        <v>20</v>
      </c>
      <c r="D774" s="71">
        <f>Costcomb!P773</f>
        <v>765.9207518</v>
      </c>
      <c r="E774" s="71">
        <f t="shared" si="2"/>
        <v>612.7366014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1" t="s">
        <v>1254</v>
      </c>
      <c r="B775" s="21" t="s">
        <v>1201</v>
      </c>
      <c r="C775" s="27" t="s">
        <v>20</v>
      </c>
      <c r="D775" s="71">
        <f>Costcomb!P774</f>
        <v>619.70832</v>
      </c>
      <c r="E775" s="71">
        <f t="shared" si="2"/>
        <v>495.766656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1" t="s">
        <v>1255</v>
      </c>
      <c r="B776" s="21" t="s">
        <v>1195</v>
      </c>
      <c r="C776" s="27" t="s">
        <v>20</v>
      </c>
      <c r="D776" s="71">
        <f>Costcomb!P775</f>
        <v>753.3329265</v>
      </c>
      <c r="E776" s="71">
        <f t="shared" si="2"/>
        <v>602.6663412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1" t="s">
        <v>1256</v>
      </c>
      <c r="B777" s="21" t="s">
        <v>1201</v>
      </c>
      <c r="C777" s="27" t="s">
        <v>20</v>
      </c>
      <c r="D777" s="71">
        <f>Costcomb!P776</f>
        <v>608.088789</v>
      </c>
      <c r="E777" s="71">
        <f t="shared" si="2"/>
        <v>486.4710312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1" t="s">
        <v>1257</v>
      </c>
      <c r="B778" s="21" t="s">
        <v>1195</v>
      </c>
      <c r="C778" s="27" t="s">
        <v>20</v>
      </c>
      <c r="D778" s="71">
        <f>Costcomb!P777</f>
        <v>815.3037585</v>
      </c>
      <c r="E778" s="71">
        <f t="shared" si="2"/>
        <v>652.2430068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1" t="s">
        <v>1258</v>
      </c>
      <c r="B779" s="21" t="s">
        <v>1201</v>
      </c>
      <c r="C779" s="27" t="s">
        <v>20</v>
      </c>
      <c r="D779" s="71">
        <f>Costcomb!P778</f>
        <v>669.0913268</v>
      </c>
      <c r="E779" s="71">
        <f t="shared" si="2"/>
        <v>535.2730614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1" t="s">
        <v>1259</v>
      </c>
      <c r="B780" s="21" t="s">
        <v>1260</v>
      </c>
      <c r="C780" s="27" t="s">
        <v>20</v>
      </c>
      <c r="D780" s="71">
        <f>Costcomb!P779</f>
        <v>990.5650178</v>
      </c>
      <c r="E780" s="71">
        <f t="shared" si="2"/>
        <v>792.4520142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1" t="s">
        <v>1261</v>
      </c>
      <c r="B781" s="21" t="s">
        <v>1195</v>
      </c>
      <c r="C781" s="27" t="s">
        <v>20</v>
      </c>
      <c r="D781" s="71">
        <f>Costcomb!P780</f>
        <v>765.9207518</v>
      </c>
      <c r="E781" s="71">
        <f t="shared" si="2"/>
        <v>612.7366014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1" t="s">
        <v>1262</v>
      </c>
      <c r="B782" s="21" t="s">
        <v>1197</v>
      </c>
      <c r="C782" s="27" t="s">
        <v>20</v>
      </c>
      <c r="D782" s="71">
        <f>Costcomb!P781</f>
        <v>785.2866368</v>
      </c>
      <c r="E782" s="71">
        <f t="shared" si="2"/>
        <v>628.2293094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1" t="s">
        <v>1263</v>
      </c>
      <c r="B783" s="21" t="s">
        <v>1199</v>
      </c>
      <c r="C783" s="27" t="s">
        <v>20</v>
      </c>
      <c r="D783" s="71">
        <f>Costcomb!P782</f>
        <v>607.1204948</v>
      </c>
      <c r="E783" s="71">
        <f t="shared" si="2"/>
        <v>485.6963958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1" t="s">
        <v>1264</v>
      </c>
      <c r="B784" s="21" t="s">
        <v>1201</v>
      </c>
      <c r="C784" s="27" t="s">
        <v>20</v>
      </c>
      <c r="D784" s="71">
        <f>Costcomb!P783</f>
        <v>638.1059108</v>
      </c>
      <c r="E784" s="71">
        <f t="shared" si="2"/>
        <v>510.4847286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1" t="s">
        <v>1265</v>
      </c>
      <c r="B785" s="21" t="s">
        <v>1195</v>
      </c>
      <c r="C785" s="27" t="s">
        <v>20</v>
      </c>
      <c r="D785" s="71">
        <f>Costcomb!P784</f>
        <v>830.7964665</v>
      </c>
      <c r="E785" s="71">
        <f t="shared" si="2"/>
        <v>664.6371732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1" t="s">
        <v>1266</v>
      </c>
      <c r="B786" s="21" t="s">
        <v>1197</v>
      </c>
      <c r="C786" s="27" t="s">
        <v>20</v>
      </c>
      <c r="D786" s="71">
        <f>Costcomb!P785</f>
        <v>816.2720528</v>
      </c>
      <c r="E786" s="71">
        <f t="shared" si="2"/>
        <v>653.0176422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1" t="s">
        <v>1267</v>
      </c>
      <c r="B787" s="21" t="s">
        <v>1268</v>
      </c>
      <c r="C787" s="27" t="s">
        <v>20</v>
      </c>
      <c r="D787" s="71">
        <f>Costcomb!P786</f>
        <v>906.323418</v>
      </c>
      <c r="E787" s="71">
        <f t="shared" si="2"/>
        <v>725.0587344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1" t="s">
        <v>1269</v>
      </c>
      <c r="B788" s="21" t="s">
        <v>1201</v>
      </c>
      <c r="C788" s="27" t="s">
        <v>20</v>
      </c>
      <c r="D788" s="71">
        <f>Costcomb!P787</f>
        <v>672.9645038</v>
      </c>
      <c r="E788" s="71">
        <f t="shared" si="2"/>
        <v>538.371603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1" t="s">
        <v>1270</v>
      </c>
      <c r="B789" s="21" t="s">
        <v>1271</v>
      </c>
      <c r="C789" s="27" t="s">
        <v>20</v>
      </c>
      <c r="D789" s="71">
        <f>Costcomb!P788</f>
        <v>912.1331835</v>
      </c>
      <c r="E789" s="71">
        <f t="shared" si="2"/>
        <v>729.7065468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1" t="s">
        <v>1272</v>
      </c>
      <c r="B790" s="21" t="s">
        <v>1197</v>
      </c>
      <c r="C790" s="27" t="s">
        <v>20</v>
      </c>
      <c r="D790" s="71">
        <f>Costcomb!P789</f>
        <v>895.6721813</v>
      </c>
      <c r="E790" s="71">
        <f t="shared" si="2"/>
        <v>716.537745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1" t="s">
        <v>1273</v>
      </c>
      <c r="B791" s="21" t="s">
        <v>1201</v>
      </c>
      <c r="C791" s="27" t="s">
        <v>20</v>
      </c>
      <c r="D791" s="71">
        <f>Costcomb!P790</f>
        <v>773.6671058</v>
      </c>
      <c r="E791" s="71">
        <f t="shared" si="2"/>
        <v>618.9336846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1" t="s">
        <v>1274</v>
      </c>
      <c r="B792" s="21" t="s">
        <v>1195</v>
      </c>
      <c r="C792" s="27" t="s">
        <v>20</v>
      </c>
      <c r="D792" s="71">
        <f>Costcomb!P791</f>
        <v>812.3988758</v>
      </c>
      <c r="E792" s="71">
        <f t="shared" si="2"/>
        <v>649.9191006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1" t="s">
        <v>1275</v>
      </c>
      <c r="B793" s="21" t="s">
        <v>1197</v>
      </c>
      <c r="C793" s="27" t="s">
        <v>20</v>
      </c>
      <c r="D793" s="71">
        <f>Costcomb!P792</f>
        <v>805.620816</v>
      </c>
      <c r="E793" s="71">
        <f t="shared" si="2"/>
        <v>644.4966528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1" t="s">
        <v>1276</v>
      </c>
      <c r="B794" s="21" t="s">
        <v>1277</v>
      </c>
      <c r="C794" s="27" t="s">
        <v>20</v>
      </c>
      <c r="D794" s="71">
        <f>Costcomb!P793</f>
        <v>912.1331835</v>
      </c>
      <c r="E794" s="71">
        <f t="shared" si="2"/>
        <v>729.7065468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1" t="s">
        <v>1278</v>
      </c>
      <c r="B795" s="21" t="s">
        <v>1201</v>
      </c>
      <c r="C795" s="27" t="s">
        <v>20</v>
      </c>
      <c r="D795" s="71">
        <f>Costcomb!P794</f>
        <v>672.9645038</v>
      </c>
      <c r="E795" s="71">
        <f t="shared" si="2"/>
        <v>538.371603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1" t="s">
        <v>1279</v>
      </c>
      <c r="B796" s="21" t="s">
        <v>1195</v>
      </c>
      <c r="C796" s="27" t="s">
        <v>20</v>
      </c>
      <c r="D796" s="71">
        <f>Costcomb!P795</f>
        <v>877.2745905</v>
      </c>
      <c r="E796" s="71">
        <f t="shared" si="2"/>
        <v>701.8196724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1" t="s">
        <v>1280</v>
      </c>
      <c r="B797" s="21" t="s">
        <v>1281</v>
      </c>
      <c r="C797" s="27" t="s">
        <v>20</v>
      </c>
      <c r="D797" s="71">
        <f>Costcomb!P796</f>
        <v>874.3697078</v>
      </c>
      <c r="E797" s="71">
        <f t="shared" si="2"/>
        <v>699.4957662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1" t="s">
        <v>1282</v>
      </c>
      <c r="B798" s="21" t="s">
        <v>1201</v>
      </c>
      <c r="C798" s="27" t="s">
        <v>20</v>
      </c>
      <c r="D798" s="71">
        <f>Costcomb!P797</f>
        <v>704.918214</v>
      </c>
      <c r="E798" s="71">
        <f t="shared" si="2"/>
        <v>563.9345712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1" t="s">
        <v>1283</v>
      </c>
      <c r="B799" s="21" t="s">
        <v>1284</v>
      </c>
      <c r="C799" s="27" t="s">
        <v>20</v>
      </c>
      <c r="D799" s="71">
        <f>Costcomb!P798</f>
        <v>912.1331835</v>
      </c>
      <c r="E799" s="71">
        <f t="shared" si="2"/>
        <v>729.7065468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1" t="s">
        <v>1285</v>
      </c>
      <c r="B800" s="21" t="s">
        <v>1201</v>
      </c>
      <c r="C800" s="27" t="s">
        <v>20</v>
      </c>
      <c r="D800" s="71">
        <f>Costcomb!P799</f>
        <v>773.6671058</v>
      </c>
      <c r="E800" s="71">
        <f t="shared" si="2"/>
        <v>618.9336846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1" t="s">
        <v>1286</v>
      </c>
      <c r="B801" s="21" t="s">
        <v>1193</v>
      </c>
      <c r="C801" s="27" t="s">
        <v>20</v>
      </c>
      <c r="D801" s="71">
        <f>Costcomb!P800</f>
        <v>1289.767941</v>
      </c>
      <c r="E801" s="71">
        <f t="shared" si="2"/>
        <v>1031.814353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1" t="s">
        <v>1287</v>
      </c>
      <c r="B802" s="21" t="s">
        <v>1195</v>
      </c>
      <c r="C802" s="27" t="s">
        <v>20</v>
      </c>
      <c r="D802" s="71">
        <f>Costcomb!P801</f>
        <v>810.4622873</v>
      </c>
      <c r="E802" s="71">
        <f t="shared" si="2"/>
        <v>648.3698298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1" t="s">
        <v>1288</v>
      </c>
      <c r="B803" s="21" t="s">
        <v>1197</v>
      </c>
      <c r="C803" s="27" t="s">
        <v>20</v>
      </c>
      <c r="D803" s="71">
        <f>Costcomb!P802</f>
        <v>827.8915838</v>
      </c>
      <c r="E803" s="71">
        <f t="shared" si="2"/>
        <v>662.313267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1" t="s">
        <v>1289</v>
      </c>
      <c r="B804" s="21" t="s">
        <v>1277</v>
      </c>
      <c r="C804" s="27" t="s">
        <v>20</v>
      </c>
      <c r="D804" s="71">
        <f>Costcomb!P803</f>
        <v>929.56248</v>
      </c>
      <c r="E804" s="71">
        <f t="shared" si="2"/>
        <v>743.649984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1" t="s">
        <v>1290</v>
      </c>
      <c r="B805" s="21" t="s">
        <v>1201</v>
      </c>
      <c r="C805" s="27" t="s">
        <v>20</v>
      </c>
      <c r="D805" s="71">
        <f>Costcomb!P804</f>
        <v>629.3912625</v>
      </c>
      <c r="E805" s="71">
        <f t="shared" si="2"/>
        <v>503.51301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1" t="s">
        <v>1291</v>
      </c>
      <c r="B806" s="21" t="s">
        <v>1195</v>
      </c>
      <c r="C806" s="27" t="s">
        <v>20</v>
      </c>
      <c r="D806" s="71">
        <f>Costcomb!P805</f>
        <v>880.1794733</v>
      </c>
      <c r="E806" s="71">
        <f t="shared" si="2"/>
        <v>704.1435786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1" t="s">
        <v>1292</v>
      </c>
      <c r="B807" s="21" t="s">
        <v>1197</v>
      </c>
      <c r="C807" s="27" t="s">
        <v>20</v>
      </c>
      <c r="D807" s="71">
        <f>Costcomb!P806</f>
        <v>912.1331835</v>
      </c>
      <c r="E807" s="71">
        <f t="shared" si="2"/>
        <v>729.7065468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1" t="s">
        <v>1293</v>
      </c>
      <c r="B808" s="21" t="s">
        <v>1199</v>
      </c>
      <c r="C808" s="27" t="s">
        <v>20</v>
      </c>
      <c r="D808" s="71">
        <f>Costcomb!P807</f>
        <v>1009.930903</v>
      </c>
      <c r="E808" s="71">
        <f t="shared" si="2"/>
        <v>807.9447222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1" t="s">
        <v>1294</v>
      </c>
      <c r="B809" s="21" t="s">
        <v>1201</v>
      </c>
      <c r="C809" s="27" t="s">
        <v>20</v>
      </c>
      <c r="D809" s="71">
        <f>Costcomb!P808</f>
        <v>704.918214</v>
      </c>
      <c r="E809" s="71">
        <f t="shared" si="2"/>
        <v>563.9345712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1" t="s">
        <v>1295</v>
      </c>
      <c r="B810" s="21" t="s">
        <v>1195</v>
      </c>
      <c r="C810" s="27" t="s">
        <v>20</v>
      </c>
      <c r="D810" s="71">
        <f>Costcomb!P809</f>
        <v>984.7552523</v>
      </c>
      <c r="E810" s="71">
        <f t="shared" si="2"/>
        <v>787.8042018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1" t="s">
        <v>1296</v>
      </c>
      <c r="B811" s="21" t="s">
        <v>1197</v>
      </c>
      <c r="C811" s="27" t="s">
        <v>20</v>
      </c>
      <c r="D811" s="71">
        <f>Costcomb!P810</f>
        <v>984.7552523</v>
      </c>
      <c r="E811" s="71">
        <f t="shared" si="2"/>
        <v>787.8042018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1" t="s">
        <v>1297</v>
      </c>
      <c r="B812" s="21" t="s">
        <v>1201</v>
      </c>
      <c r="C812" s="27" t="s">
        <v>20</v>
      </c>
      <c r="D812" s="71">
        <f>Costcomb!P811</f>
        <v>848.225763</v>
      </c>
      <c r="E812" s="71">
        <f t="shared" si="2"/>
        <v>678.5806104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1" t="s">
        <v>1298</v>
      </c>
      <c r="B813" s="21" t="s">
        <v>1195</v>
      </c>
      <c r="C813" s="27" t="s">
        <v>20</v>
      </c>
      <c r="D813" s="71">
        <f>Costcomb!P812</f>
        <v>798.8427563</v>
      </c>
      <c r="E813" s="71">
        <f t="shared" si="2"/>
        <v>639.074205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1" t="s">
        <v>1299</v>
      </c>
      <c r="B814" s="21" t="s">
        <v>1197</v>
      </c>
      <c r="C814" s="27" t="s">
        <v>20</v>
      </c>
      <c r="D814" s="71">
        <f>Costcomb!P813</f>
        <v>846.2891745</v>
      </c>
      <c r="E814" s="71">
        <f t="shared" si="2"/>
        <v>677.0313396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1" t="s">
        <v>1300</v>
      </c>
      <c r="B815" s="21" t="s">
        <v>1277</v>
      </c>
      <c r="C815" s="27" t="s">
        <v>20</v>
      </c>
      <c r="D815" s="71">
        <f>Costcomb!P814</f>
        <v>984.7552523</v>
      </c>
      <c r="E815" s="71">
        <f t="shared" si="2"/>
        <v>787.8042018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1" t="s">
        <v>1301</v>
      </c>
      <c r="B816" s="21" t="s">
        <v>1201</v>
      </c>
      <c r="C816" s="27" t="s">
        <v>20</v>
      </c>
      <c r="D816" s="71">
        <f>Costcomb!P815</f>
        <v>613.8985545</v>
      </c>
      <c r="E816" s="71">
        <f t="shared" si="2"/>
        <v>491.1188436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1" t="s">
        <v>1302</v>
      </c>
      <c r="B817" s="21" t="s">
        <v>1195</v>
      </c>
      <c r="C817" s="27" t="s">
        <v>20</v>
      </c>
      <c r="D817" s="71">
        <f>Costcomb!P816</f>
        <v>912.1331835</v>
      </c>
      <c r="E817" s="71">
        <f t="shared" si="2"/>
        <v>729.7065468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1" t="s">
        <v>1303</v>
      </c>
      <c r="B818" s="21" t="s">
        <v>1281</v>
      </c>
      <c r="C818" s="27" t="s">
        <v>20</v>
      </c>
      <c r="D818" s="71">
        <f>Costcomb!P817</f>
        <v>942.1503053</v>
      </c>
      <c r="E818" s="71">
        <f t="shared" si="2"/>
        <v>753.7202442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1" t="s">
        <v>1304</v>
      </c>
      <c r="B819" s="21" t="s">
        <v>1201</v>
      </c>
      <c r="C819" s="27" t="s">
        <v>20</v>
      </c>
      <c r="D819" s="71">
        <f>Costcomb!P818</f>
        <v>753.3329265</v>
      </c>
      <c r="E819" s="71">
        <f t="shared" si="2"/>
        <v>602.6663412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1" t="s">
        <v>1305</v>
      </c>
      <c r="B820" s="21" t="s">
        <v>1306</v>
      </c>
      <c r="C820" s="27" t="s">
        <v>20</v>
      </c>
      <c r="D820" s="71">
        <f>Costcomb!P819</f>
        <v>368.9201093</v>
      </c>
      <c r="E820" s="71">
        <f t="shared" si="2"/>
        <v>295.1360874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1" t="s">
        <v>1307</v>
      </c>
      <c r="B821" s="21" t="s">
        <v>1308</v>
      </c>
      <c r="C821" s="27" t="s">
        <v>20</v>
      </c>
      <c r="D821" s="71">
        <f>Costcomb!P820</f>
        <v>354.3956955</v>
      </c>
      <c r="E821" s="71">
        <f t="shared" si="2"/>
        <v>283.5165564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1" t="s">
        <v>1309</v>
      </c>
      <c r="B822" s="21" t="s">
        <v>1310</v>
      </c>
      <c r="C822" s="27" t="s">
        <v>20</v>
      </c>
      <c r="D822" s="71">
        <f>Costcomb!P821</f>
        <v>498.6715388</v>
      </c>
      <c r="E822" s="71">
        <f t="shared" si="2"/>
        <v>398.937231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1" t="s">
        <v>1311</v>
      </c>
      <c r="B823" s="21" t="s">
        <v>1312</v>
      </c>
      <c r="C823" s="27" t="s">
        <v>20</v>
      </c>
      <c r="D823" s="71">
        <f>Costcomb!P822</f>
        <v>444.9312079</v>
      </c>
      <c r="E823" s="71">
        <f t="shared" si="2"/>
        <v>355.9449663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1" t="s">
        <v>1313</v>
      </c>
      <c r="B824" s="21" t="s">
        <v>1314</v>
      </c>
      <c r="C824" s="27" t="s">
        <v>20</v>
      </c>
      <c r="D824" s="71">
        <f>Costcomb!P823</f>
        <v>558.7057823</v>
      </c>
      <c r="E824" s="71">
        <f t="shared" si="2"/>
        <v>446.9646258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1" t="s">
        <v>1315</v>
      </c>
      <c r="B825" s="21" t="s">
        <v>1316</v>
      </c>
      <c r="C825" s="27" t="s">
        <v>20</v>
      </c>
      <c r="D825" s="71">
        <f>Costcomb!P824</f>
        <v>643.9156763</v>
      </c>
      <c r="E825" s="71">
        <f t="shared" si="2"/>
        <v>515.132541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1" t="s">
        <v>1317</v>
      </c>
      <c r="B826" s="21" t="s">
        <v>1318</v>
      </c>
      <c r="C826" s="27" t="s">
        <v>20</v>
      </c>
      <c r="D826" s="71">
        <f>Costcomb!P825</f>
        <v>671.0279153</v>
      </c>
      <c r="E826" s="71">
        <f t="shared" si="2"/>
        <v>536.8223322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1" t="s">
        <v>1319</v>
      </c>
      <c r="B827" s="21" t="s">
        <v>1320</v>
      </c>
      <c r="C827" s="27" t="s">
        <v>20</v>
      </c>
      <c r="D827" s="71">
        <f>Costcomb!P826</f>
        <v>718.4743335</v>
      </c>
      <c r="E827" s="71">
        <f t="shared" si="2"/>
        <v>574.7794668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1" t="s">
        <v>1321</v>
      </c>
      <c r="B828" s="21" t="s">
        <v>1322</v>
      </c>
      <c r="C828" s="27" t="s">
        <v>20</v>
      </c>
      <c r="D828" s="71">
        <f>Costcomb!P827</f>
        <v>796.9061678</v>
      </c>
      <c r="E828" s="71">
        <f t="shared" si="2"/>
        <v>637.5249342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1" t="s">
        <v>1323</v>
      </c>
      <c r="B829" s="21" t="s">
        <v>1324</v>
      </c>
      <c r="C829" s="27" t="s">
        <v>20</v>
      </c>
      <c r="D829" s="71">
        <f>Costcomb!P828</f>
        <v>828.859878</v>
      </c>
      <c r="E829" s="71">
        <f t="shared" si="2"/>
        <v>663.0879024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1" t="s">
        <v>1325</v>
      </c>
      <c r="B830" s="21" t="s">
        <v>1326</v>
      </c>
      <c r="C830" s="27" t="s">
        <v>20</v>
      </c>
      <c r="D830" s="71">
        <f>Costcomb!P829</f>
        <v>1167.762866</v>
      </c>
      <c r="E830" s="71">
        <f t="shared" si="2"/>
        <v>934.2102924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1" t="s">
        <v>1327</v>
      </c>
      <c r="B831" s="21" t="s">
        <v>1328</v>
      </c>
      <c r="C831" s="27" t="s">
        <v>20</v>
      </c>
      <c r="D831" s="71">
        <f>Costcomb!P830</f>
        <v>1275.243527</v>
      </c>
      <c r="E831" s="71">
        <f t="shared" si="2"/>
        <v>1020.194822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1" t="s">
        <v>1329</v>
      </c>
      <c r="B832" s="21" t="s">
        <v>1330</v>
      </c>
      <c r="C832" s="27" t="s">
        <v>20</v>
      </c>
      <c r="D832" s="71">
        <f>Costcomb!P831</f>
        <v>1383.692483</v>
      </c>
      <c r="E832" s="71">
        <f t="shared" si="2"/>
        <v>1106.953987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1" t="s">
        <v>1331</v>
      </c>
      <c r="B833" s="21" t="s">
        <v>1332</v>
      </c>
      <c r="C833" s="27" t="s">
        <v>20</v>
      </c>
      <c r="D833" s="71">
        <f>Costcomb!P832</f>
        <v>1005.089432</v>
      </c>
      <c r="E833" s="71">
        <f t="shared" si="2"/>
        <v>804.0715452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1" t="s">
        <v>1333</v>
      </c>
      <c r="B834" s="21" t="s">
        <v>1334</v>
      </c>
      <c r="C834" s="27" t="s">
        <v>20</v>
      </c>
      <c r="D834" s="71">
        <f>Costcomb!P833</f>
        <v>1405.963251</v>
      </c>
      <c r="E834" s="71">
        <f t="shared" si="2"/>
        <v>1124.770601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1" t="s">
        <v>1335</v>
      </c>
      <c r="B835" s="21" t="s">
        <v>1336</v>
      </c>
      <c r="C835" s="27" t="s">
        <v>20</v>
      </c>
      <c r="D835" s="71">
        <f>Costcomb!P834</f>
        <v>1405.963251</v>
      </c>
      <c r="E835" s="71">
        <f t="shared" si="2"/>
        <v>1124.770601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1" t="s">
        <v>1337</v>
      </c>
      <c r="B836" s="21" t="s">
        <v>1338</v>
      </c>
      <c r="C836" s="27" t="s">
        <v>20</v>
      </c>
      <c r="D836" s="71">
        <f>Costcomb!P835</f>
        <v>352.459107</v>
      </c>
      <c r="E836" s="71">
        <f t="shared" si="2"/>
        <v>281.9672856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1" t="s">
        <v>1339</v>
      </c>
      <c r="B837" s="21" t="s">
        <v>1340</v>
      </c>
      <c r="C837" s="27" t="s">
        <v>20</v>
      </c>
      <c r="D837" s="71">
        <f>Costcomb!P836</f>
        <v>2023.734983</v>
      </c>
      <c r="E837" s="71">
        <f t="shared" si="2"/>
        <v>1618.987986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1" t="s">
        <v>1341</v>
      </c>
      <c r="B838" s="21" t="s">
        <v>1342</v>
      </c>
      <c r="C838" s="27" t="s">
        <v>20</v>
      </c>
      <c r="D838" s="71">
        <f>Costcomb!P837</f>
        <v>422.6604401</v>
      </c>
      <c r="E838" s="71">
        <f t="shared" si="2"/>
        <v>338.1283521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1" t="s">
        <v>1343</v>
      </c>
      <c r="B839" s="21" t="s">
        <v>1344</v>
      </c>
      <c r="C839" s="27" t="s">
        <v>20</v>
      </c>
      <c r="D839" s="71">
        <f>Costcomb!P838</f>
        <v>531.5935433</v>
      </c>
      <c r="E839" s="71">
        <f t="shared" si="2"/>
        <v>425.2748346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1" t="s">
        <v>1345</v>
      </c>
      <c r="B840" s="21" t="s">
        <v>1346</v>
      </c>
      <c r="C840" s="27" t="s">
        <v>20</v>
      </c>
      <c r="D840" s="71">
        <f>Costcomb!P839</f>
        <v>574.1984903</v>
      </c>
      <c r="E840" s="71">
        <f t="shared" si="2"/>
        <v>459.3587922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1" t="s">
        <v>1347</v>
      </c>
      <c r="B841" s="21" t="s">
        <v>1348</v>
      </c>
      <c r="C841" s="27" t="s">
        <v>20</v>
      </c>
      <c r="D841" s="71">
        <f>Costcomb!P840</f>
        <v>412.4933505</v>
      </c>
      <c r="E841" s="71">
        <f t="shared" si="2"/>
        <v>329.9946804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1" t="s">
        <v>1349</v>
      </c>
      <c r="B842" s="21" t="s">
        <v>1350</v>
      </c>
      <c r="C842" s="27" t="s">
        <v>20</v>
      </c>
      <c r="D842" s="71">
        <f>Costcomb!P841</f>
        <v>450.2568263</v>
      </c>
      <c r="E842" s="71">
        <f t="shared" si="2"/>
        <v>360.205461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1" t="s">
        <v>1351</v>
      </c>
      <c r="B843" s="21" t="s">
        <v>1352</v>
      </c>
      <c r="C843" s="27" t="s">
        <v>20</v>
      </c>
      <c r="D843" s="71">
        <f>Costcomb!P842</f>
        <v>531.5935433</v>
      </c>
      <c r="E843" s="71">
        <f t="shared" si="2"/>
        <v>425.2748346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1" t="s">
        <v>1353</v>
      </c>
      <c r="B844" s="21" t="s">
        <v>1354</v>
      </c>
      <c r="C844" s="27" t="s">
        <v>20</v>
      </c>
      <c r="D844" s="71">
        <f>Costcomb!P843</f>
        <v>574.1984903</v>
      </c>
      <c r="E844" s="71">
        <f t="shared" si="2"/>
        <v>459.3587922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1" t="s">
        <v>1355</v>
      </c>
      <c r="B845" s="21" t="s">
        <v>1356</v>
      </c>
      <c r="C845" s="27" t="s">
        <v>20</v>
      </c>
      <c r="D845" s="71">
        <f>Costcomb!P844</f>
        <v>442.0263251</v>
      </c>
      <c r="E845" s="71">
        <f t="shared" si="2"/>
        <v>353.6210601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1" t="s">
        <v>1357</v>
      </c>
      <c r="B846" s="21" t="s">
        <v>1358</v>
      </c>
      <c r="C846" s="27" t="s">
        <v>20</v>
      </c>
      <c r="D846" s="71">
        <f>Costcomb!P845</f>
        <v>561.610665</v>
      </c>
      <c r="E846" s="71">
        <f t="shared" si="2"/>
        <v>449.288532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1" t="s">
        <v>1359</v>
      </c>
      <c r="B847" s="21" t="s">
        <v>1360</v>
      </c>
      <c r="C847" s="27" t="s">
        <v>20</v>
      </c>
      <c r="D847" s="71">
        <f>Costcomb!P846</f>
        <v>658.44009</v>
      </c>
      <c r="E847" s="71">
        <f t="shared" si="2"/>
        <v>526.752072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1" t="s">
        <v>1361</v>
      </c>
      <c r="B848" s="21" t="s">
        <v>1362</v>
      </c>
      <c r="C848" s="27" t="s">
        <v>20</v>
      </c>
      <c r="D848" s="71">
        <f>Costcomb!P847</f>
        <v>440.0897366</v>
      </c>
      <c r="E848" s="71">
        <f t="shared" si="2"/>
        <v>352.0717893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1" t="s">
        <v>1363</v>
      </c>
      <c r="B849" s="21" t="s">
        <v>1364</v>
      </c>
      <c r="C849" s="27" t="s">
        <v>20</v>
      </c>
      <c r="D849" s="71">
        <f>Costcomb!P848</f>
        <v>465.7495343</v>
      </c>
      <c r="E849" s="71">
        <f t="shared" si="2"/>
        <v>372.5996274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1" t="s">
        <v>1365</v>
      </c>
      <c r="B850" s="21" t="s">
        <v>1366</v>
      </c>
      <c r="C850" s="27" t="s">
        <v>20</v>
      </c>
      <c r="D850" s="71">
        <f>Costcomb!P849</f>
        <v>561.610665</v>
      </c>
      <c r="E850" s="71">
        <f t="shared" si="2"/>
        <v>449.288532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1" t="s">
        <v>1367</v>
      </c>
      <c r="B851" s="21" t="s">
        <v>1368</v>
      </c>
      <c r="C851" s="27" t="s">
        <v>20</v>
      </c>
      <c r="D851" s="71">
        <f>Costcomb!P850</f>
        <v>492.8617733</v>
      </c>
      <c r="E851" s="71">
        <f t="shared" si="2"/>
        <v>394.2894186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1" t="s">
        <v>1369</v>
      </c>
      <c r="B852" s="21" t="s">
        <v>1370</v>
      </c>
      <c r="C852" s="27" t="s">
        <v>20</v>
      </c>
      <c r="D852" s="71">
        <f>Costcomb!P851</f>
        <v>593.5643753</v>
      </c>
      <c r="E852" s="71">
        <f t="shared" si="2"/>
        <v>474.8515002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1" t="s">
        <v>1371</v>
      </c>
      <c r="B853" s="21" t="s">
        <v>1372</v>
      </c>
      <c r="C853" s="27" t="s">
        <v>20</v>
      </c>
      <c r="D853" s="71">
        <f>Costcomb!P852</f>
        <v>698.1401543</v>
      </c>
      <c r="E853" s="71">
        <f t="shared" si="2"/>
        <v>558.5121234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1" t="s">
        <v>1373</v>
      </c>
      <c r="B854" s="21" t="s">
        <v>1374</v>
      </c>
      <c r="C854" s="27" t="s">
        <v>20</v>
      </c>
      <c r="D854" s="71">
        <f>Costcomb!P853</f>
        <v>534.498426</v>
      </c>
      <c r="E854" s="71">
        <f t="shared" si="2"/>
        <v>427.5987408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1" t="s">
        <v>1375</v>
      </c>
      <c r="B855" s="21" t="s">
        <v>1376</v>
      </c>
      <c r="C855" s="27" t="s">
        <v>20</v>
      </c>
      <c r="D855" s="71">
        <f>Costcomb!P854</f>
        <v>593.5643753</v>
      </c>
      <c r="E855" s="71">
        <f t="shared" si="2"/>
        <v>474.8515002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1" t="s">
        <v>1377</v>
      </c>
      <c r="B856" s="21" t="s">
        <v>1378</v>
      </c>
      <c r="C856" s="27" t="s">
        <v>20</v>
      </c>
      <c r="D856" s="71">
        <f>Costcomb!P855</f>
        <v>1658.68805</v>
      </c>
      <c r="E856" s="71">
        <f t="shared" si="2"/>
        <v>1326.95044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1" t="s">
        <v>1379</v>
      </c>
      <c r="B857" s="21" t="s">
        <v>1380</v>
      </c>
      <c r="C857" s="27" t="s">
        <v>20</v>
      </c>
      <c r="D857" s="71">
        <f>Costcomb!P856</f>
        <v>79.20646965</v>
      </c>
      <c r="E857" s="71">
        <f t="shared" si="2"/>
        <v>63.36517572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1" t="s">
        <v>1381</v>
      </c>
      <c r="B858" s="21" t="s">
        <v>1382</v>
      </c>
      <c r="C858" s="27" t="s">
        <v>20</v>
      </c>
      <c r="D858" s="71">
        <f>Costcomb!P857</f>
        <v>3.582688725</v>
      </c>
      <c r="E858" s="71">
        <f t="shared" si="2"/>
        <v>2.86615098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1" t="s">
        <v>1383</v>
      </c>
      <c r="B859" s="21" t="s">
        <v>1384</v>
      </c>
      <c r="C859" s="27" t="s">
        <v>20</v>
      </c>
      <c r="D859" s="71">
        <f>Costcomb!P858</f>
        <v>26.91858015</v>
      </c>
      <c r="E859" s="71">
        <f t="shared" si="2"/>
        <v>21.53486412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1" t="s">
        <v>1385</v>
      </c>
      <c r="B860" s="21" t="s">
        <v>1386</v>
      </c>
      <c r="C860" s="27" t="s">
        <v>20</v>
      </c>
      <c r="D860" s="71">
        <f>Costcomb!P859</f>
        <v>0</v>
      </c>
      <c r="E860" s="71">
        <f t="shared" si="2"/>
        <v>0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1" t="s">
        <v>1387</v>
      </c>
      <c r="B861" s="21" t="s">
        <v>1388</v>
      </c>
      <c r="C861" s="27" t="s">
        <v>20</v>
      </c>
      <c r="D861" s="71">
        <f>Costcomb!P860</f>
        <v>319.5371025</v>
      </c>
      <c r="E861" s="71">
        <f t="shared" si="2"/>
        <v>255.629682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1" t="s">
        <v>1389</v>
      </c>
      <c r="B862" s="21" t="s">
        <v>1390</v>
      </c>
      <c r="C862" s="27" t="s">
        <v>20</v>
      </c>
      <c r="D862" s="71">
        <f>Costcomb!P861</f>
        <v>467.6861228</v>
      </c>
      <c r="E862" s="71">
        <f t="shared" si="2"/>
        <v>374.1488982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1" t="s">
        <v>1391</v>
      </c>
      <c r="B863" s="21" t="s">
        <v>1392</v>
      </c>
      <c r="C863" s="27" t="s">
        <v>20</v>
      </c>
      <c r="D863" s="71">
        <f>Costcomb!P862</f>
        <v>366.0152265</v>
      </c>
      <c r="E863" s="71">
        <f t="shared" si="2"/>
        <v>292.8121812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1" t="s">
        <v>1393</v>
      </c>
      <c r="B864" s="21" t="s">
        <v>1394</v>
      </c>
      <c r="C864" s="27" t="s">
        <v>20</v>
      </c>
      <c r="D864" s="71">
        <f>Costcomb!P863</f>
        <v>511.259364</v>
      </c>
      <c r="E864" s="71">
        <f t="shared" si="2"/>
        <v>409.0074912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1" t="s">
        <v>1395</v>
      </c>
      <c r="B865" s="21" t="s">
        <v>1396</v>
      </c>
      <c r="C865" s="27" t="s">
        <v>20</v>
      </c>
      <c r="D865" s="71">
        <f>Costcomb!P864</f>
        <v>382.9603759</v>
      </c>
      <c r="E865" s="71">
        <f t="shared" si="2"/>
        <v>306.3683007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1" t="s">
        <v>1397</v>
      </c>
      <c r="B866" s="21" t="s">
        <v>1398</v>
      </c>
      <c r="C866" s="27" t="s">
        <v>20</v>
      </c>
      <c r="D866" s="71">
        <f>Costcomb!P865</f>
        <v>471.0751526</v>
      </c>
      <c r="E866" s="71">
        <f t="shared" si="2"/>
        <v>376.8601221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1" t="s">
        <v>1399</v>
      </c>
      <c r="B867" s="21" t="s">
        <v>1400</v>
      </c>
      <c r="C867" s="27" t="s">
        <v>20</v>
      </c>
      <c r="D867" s="71">
        <f>Costcomb!P866</f>
        <v>619.70832</v>
      </c>
      <c r="E867" s="71">
        <f t="shared" si="2"/>
        <v>495.766656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1" t="s">
        <v>1401</v>
      </c>
      <c r="B868" s="21" t="s">
        <v>1402</v>
      </c>
      <c r="C868" s="27" t="s">
        <v>20</v>
      </c>
      <c r="D868" s="71">
        <f>Costcomb!P867</f>
        <v>556.7691938</v>
      </c>
      <c r="E868" s="71">
        <f t="shared" si="2"/>
        <v>445.415355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1" t="s">
        <v>1403</v>
      </c>
      <c r="B869" s="21" t="s">
        <v>1404</v>
      </c>
      <c r="C869" s="27" t="s">
        <v>20</v>
      </c>
      <c r="D869" s="71">
        <f>Costcomb!P868</f>
        <v>707.8230968</v>
      </c>
      <c r="E869" s="71">
        <f t="shared" si="2"/>
        <v>566.2584774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1" t="s">
        <v>1405</v>
      </c>
      <c r="B870" s="21" t="s">
        <v>1406</v>
      </c>
      <c r="C870" s="27" t="s">
        <v>20</v>
      </c>
      <c r="D870" s="71">
        <f>Costcomb!P869</f>
        <v>548.0545455</v>
      </c>
      <c r="E870" s="71">
        <f t="shared" si="2"/>
        <v>438.4436364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1" t="s">
        <v>1407</v>
      </c>
      <c r="B871" s="21" t="s">
        <v>1408</v>
      </c>
      <c r="C871" s="27" t="s">
        <v>20</v>
      </c>
      <c r="D871" s="71">
        <f>Costcomb!P870</f>
        <v>218.3503534</v>
      </c>
      <c r="E871" s="71">
        <f t="shared" si="2"/>
        <v>174.6802827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1" t="s">
        <v>1409</v>
      </c>
      <c r="B872" s="21" t="s">
        <v>1410</v>
      </c>
      <c r="C872" s="27" t="s">
        <v>20</v>
      </c>
      <c r="D872" s="71">
        <f>Costcomb!P871</f>
        <v>323.8944266</v>
      </c>
      <c r="E872" s="71">
        <f t="shared" si="2"/>
        <v>259.1155413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1" t="s">
        <v>1411</v>
      </c>
      <c r="B873" s="21" t="s">
        <v>1412</v>
      </c>
      <c r="C873" s="27" t="s">
        <v>20</v>
      </c>
      <c r="D873" s="71">
        <f>Costcomb!P872</f>
        <v>281.7736268</v>
      </c>
      <c r="E873" s="71">
        <f t="shared" si="2"/>
        <v>225.4189014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1" t="s">
        <v>1413</v>
      </c>
      <c r="B874" s="21" t="s">
        <v>1414</v>
      </c>
      <c r="C874" s="27" t="s">
        <v>20</v>
      </c>
      <c r="D874" s="71">
        <f>Costcomb!P873</f>
        <v>426.5336171</v>
      </c>
      <c r="E874" s="71">
        <f t="shared" si="2"/>
        <v>341.2268937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1" t="s">
        <v>1415</v>
      </c>
      <c r="B875" s="21" t="s">
        <v>1416</v>
      </c>
      <c r="C875" s="27" t="s">
        <v>20</v>
      </c>
      <c r="D875" s="71">
        <f>Costcomb!P874</f>
        <v>299.6870704</v>
      </c>
      <c r="E875" s="71">
        <f t="shared" si="2"/>
        <v>239.7496563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1" t="s">
        <v>1417</v>
      </c>
      <c r="B876" s="21" t="s">
        <v>1418</v>
      </c>
      <c r="C876" s="27" t="s">
        <v>20</v>
      </c>
      <c r="D876" s="71">
        <f>Costcomb!P875</f>
        <v>451.7092676</v>
      </c>
      <c r="E876" s="71">
        <f t="shared" si="2"/>
        <v>361.3674141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1" t="s">
        <v>1419</v>
      </c>
      <c r="B877" s="21" t="s">
        <v>1420</v>
      </c>
      <c r="C877" s="27" t="s">
        <v>20</v>
      </c>
      <c r="D877" s="71">
        <f>Costcomb!P876</f>
        <v>37.9571346</v>
      </c>
      <c r="E877" s="71">
        <f t="shared" si="2"/>
        <v>30.36570768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1" t="s">
        <v>1421</v>
      </c>
      <c r="B878" s="21" t="s">
        <v>1422</v>
      </c>
      <c r="C878" s="27" t="s">
        <v>20</v>
      </c>
      <c r="D878" s="71">
        <f>Costcomb!P877</f>
        <v>156.3795214</v>
      </c>
      <c r="E878" s="71">
        <f t="shared" si="2"/>
        <v>125.1036171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1" t="s">
        <v>1423</v>
      </c>
      <c r="B879" s="21" t="s">
        <v>1424</v>
      </c>
      <c r="C879" s="27" t="s">
        <v>20</v>
      </c>
      <c r="D879" s="71">
        <f>Costcomb!P878</f>
        <v>87.34014135</v>
      </c>
      <c r="E879" s="71">
        <f t="shared" si="2"/>
        <v>69.87211308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1" t="s">
        <v>1425</v>
      </c>
      <c r="B880" s="21" t="s">
        <v>1426</v>
      </c>
      <c r="C880" s="27" t="s">
        <v>20</v>
      </c>
      <c r="D880" s="71">
        <f>Costcomb!P879</f>
        <v>98.28186638</v>
      </c>
      <c r="E880" s="71">
        <f t="shared" si="2"/>
        <v>78.6254931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1" t="s">
        <v>1427</v>
      </c>
      <c r="B881" s="21" t="s">
        <v>1428</v>
      </c>
      <c r="C881" s="27" t="s">
        <v>20</v>
      </c>
      <c r="D881" s="71">
        <f>Costcomb!P880</f>
        <v>188.8173788</v>
      </c>
      <c r="E881" s="71">
        <f t="shared" si="2"/>
        <v>151.053903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1" t="s">
        <v>1429</v>
      </c>
      <c r="B882" s="21" t="s">
        <v>1430</v>
      </c>
      <c r="C882" s="27" t="s">
        <v>20</v>
      </c>
      <c r="D882" s="71">
        <f>Costcomb!P881</f>
        <v>58.4849727</v>
      </c>
      <c r="E882" s="71">
        <f t="shared" si="2"/>
        <v>46.78797816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1" t="s">
        <v>1431</v>
      </c>
      <c r="B883" s="21" t="s">
        <v>1432</v>
      </c>
      <c r="C883" s="27" t="s">
        <v>20</v>
      </c>
      <c r="D883" s="71">
        <f>Costcomb!P882</f>
        <v>58.4849727</v>
      </c>
      <c r="E883" s="71">
        <f t="shared" si="2"/>
        <v>46.78797816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1" t="s">
        <v>1433</v>
      </c>
      <c r="B884" s="21" t="s">
        <v>1434</v>
      </c>
      <c r="C884" s="27" t="s">
        <v>20</v>
      </c>
      <c r="D884" s="71">
        <f>Costcomb!P883</f>
        <v>79.20646965</v>
      </c>
      <c r="E884" s="71">
        <f t="shared" si="2"/>
        <v>63.36517572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1" t="s">
        <v>1435</v>
      </c>
      <c r="B885" s="21" t="s">
        <v>1436</v>
      </c>
      <c r="C885" s="27" t="s">
        <v>20</v>
      </c>
      <c r="D885" s="71">
        <f>Costcomb!P884</f>
        <v>87.34014135</v>
      </c>
      <c r="E885" s="71">
        <f t="shared" si="2"/>
        <v>69.87211308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1" t="s">
        <v>1437</v>
      </c>
      <c r="B886" s="21" t="s">
        <v>1438</v>
      </c>
      <c r="C886" s="27" t="s">
        <v>20</v>
      </c>
      <c r="D886" s="71">
        <f>Costcomb!P885</f>
        <v>33.89029875</v>
      </c>
      <c r="E886" s="71">
        <f t="shared" si="2"/>
        <v>27.112239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1" t="s">
        <v>1439</v>
      </c>
      <c r="B887" s="21" t="s">
        <v>1440</v>
      </c>
      <c r="C887" s="27" t="s">
        <v>20</v>
      </c>
      <c r="D887" s="71">
        <f>Costcomb!P886</f>
        <v>33.89029875</v>
      </c>
      <c r="E887" s="71">
        <f t="shared" si="2"/>
        <v>27.112239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1" t="s">
        <v>1441</v>
      </c>
      <c r="B888" s="21" t="s">
        <v>1442</v>
      </c>
      <c r="C888" s="27" t="s">
        <v>20</v>
      </c>
      <c r="D888" s="71">
        <f>Costcomb!P887</f>
        <v>33.89029875</v>
      </c>
      <c r="E888" s="71">
        <f t="shared" si="2"/>
        <v>27.112239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1" t="s">
        <v>1443</v>
      </c>
      <c r="B889" s="21" t="s">
        <v>1444</v>
      </c>
      <c r="C889" s="27" t="s">
        <v>20</v>
      </c>
      <c r="D889" s="71">
        <f>Costcomb!P888</f>
        <v>46.8654417</v>
      </c>
      <c r="E889" s="71">
        <f t="shared" si="2"/>
        <v>37.49235336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1" t="s">
        <v>1445</v>
      </c>
      <c r="B890" s="21" t="s">
        <v>1446</v>
      </c>
      <c r="C890" s="27" t="s">
        <v>20</v>
      </c>
      <c r="D890" s="71">
        <f>Costcomb!P889</f>
        <v>26.91858015</v>
      </c>
      <c r="E890" s="71">
        <f t="shared" si="2"/>
        <v>21.53486412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1" t="s">
        <v>1447</v>
      </c>
      <c r="B891" s="21" t="s">
        <v>1448</v>
      </c>
      <c r="C891" s="27" t="s">
        <v>20</v>
      </c>
      <c r="D891" s="71">
        <f>Costcomb!P890</f>
        <v>27.69321555</v>
      </c>
      <c r="E891" s="71">
        <f t="shared" si="2"/>
        <v>22.15457244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1" t="s">
        <v>1449</v>
      </c>
      <c r="B892" s="21" t="s">
        <v>1450</v>
      </c>
      <c r="C892" s="27" t="s">
        <v>20</v>
      </c>
      <c r="D892" s="71">
        <f>Costcomb!P891</f>
        <v>27.69321555</v>
      </c>
      <c r="E892" s="71">
        <f t="shared" si="2"/>
        <v>22.15457244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1" t="s">
        <v>1451</v>
      </c>
      <c r="B893" s="21" t="s">
        <v>1452</v>
      </c>
      <c r="C893" s="27" t="s">
        <v>20</v>
      </c>
      <c r="D893" s="71">
        <f>Costcomb!P892</f>
        <v>30.985416</v>
      </c>
      <c r="E893" s="71">
        <f t="shared" si="2"/>
        <v>24.7883328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1" t="s">
        <v>1453</v>
      </c>
      <c r="B894" s="21" t="s">
        <v>1454</v>
      </c>
      <c r="C894" s="27" t="s">
        <v>20</v>
      </c>
      <c r="D894" s="71">
        <f>Costcomb!P893</f>
        <v>30.985416</v>
      </c>
      <c r="E894" s="71">
        <f t="shared" si="2"/>
        <v>24.7883328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1" t="s">
        <v>1455</v>
      </c>
      <c r="B895" s="21" t="s">
        <v>1456</v>
      </c>
      <c r="C895" s="27" t="s">
        <v>20</v>
      </c>
      <c r="D895" s="71">
        <f>Costcomb!P894</f>
        <v>468.654417</v>
      </c>
      <c r="E895" s="71">
        <f t="shared" si="2"/>
        <v>374.9235336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1" t="s">
        <v>1457</v>
      </c>
      <c r="B896" s="21" t="s">
        <v>1458</v>
      </c>
      <c r="C896" s="27" t="s">
        <v>20</v>
      </c>
      <c r="D896" s="71">
        <f>Costcomb!P895</f>
        <v>259.0187119</v>
      </c>
      <c r="E896" s="71">
        <f t="shared" si="2"/>
        <v>207.2149695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1" t="s">
        <v>1459</v>
      </c>
      <c r="B897" s="21" t="s">
        <v>1460</v>
      </c>
      <c r="C897" s="27" t="s">
        <v>20</v>
      </c>
      <c r="D897" s="71">
        <f>Costcomb!P896</f>
        <v>275.4797141</v>
      </c>
      <c r="E897" s="71">
        <f t="shared" si="2"/>
        <v>220.3837713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1" t="s">
        <v>1461</v>
      </c>
      <c r="B898" s="21" t="s">
        <v>1462</v>
      </c>
      <c r="C898" s="27" t="s">
        <v>20</v>
      </c>
      <c r="D898" s="71">
        <f>Costcomb!P897</f>
        <v>275.4797141</v>
      </c>
      <c r="E898" s="71">
        <f t="shared" si="2"/>
        <v>220.3837713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1" t="s">
        <v>1463</v>
      </c>
      <c r="B899" s="21" t="s">
        <v>1464</v>
      </c>
      <c r="C899" s="27" t="s">
        <v>20</v>
      </c>
      <c r="D899" s="71">
        <f>Costcomb!P898</f>
        <v>338.9029875</v>
      </c>
      <c r="E899" s="71">
        <f t="shared" si="2"/>
        <v>271.12239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1" t="s">
        <v>1465</v>
      </c>
      <c r="B900" s="21" t="s">
        <v>1466</v>
      </c>
      <c r="C900" s="27" t="s">
        <v>20</v>
      </c>
      <c r="D900" s="71">
        <f>Costcomb!P899</f>
        <v>338.9029875</v>
      </c>
      <c r="E900" s="71">
        <f t="shared" si="2"/>
        <v>271.12239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1" t="s">
        <v>1467</v>
      </c>
      <c r="B901" s="21" t="s">
        <v>1468</v>
      </c>
      <c r="C901" s="27" t="s">
        <v>20</v>
      </c>
      <c r="D901" s="71">
        <f>Costcomb!P900</f>
        <v>152.0221973</v>
      </c>
      <c r="E901" s="71">
        <f t="shared" si="2"/>
        <v>121.6177578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1" t="s">
        <v>1469</v>
      </c>
      <c r="B902" s="21" t="s">
        <v>1470</v>
      </c>
      <c r="C902" s="27" t="s">
        <v>20</v>
      </c>
      <c r="D902" s="71">
        <f>Costcomb!P901</f>
        <v>384.8969644</v>
      </c>
      <c r="E902" s="71">
        <f t="shared" si="2"/>
        <v>307.9175715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1" t="s">
        <v>1471</v>
      </c>
      <c r="B903" s="21" t="s">
        <v>1472</v>
      </c>
      <c r="C903" s="27" t="s">
        <v>20</v>
      </c>
      <c r="D903" s="71">
        <f>Costcomb!P902</f>
        <v>167.5149053</v>
      </c>
      <c r="E903" s="71">
        <f t="shared" si="2"/>
        <v>134.0119242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1" t="s">
        <v>1473</v>
      </c>
      <c r="B904" s="21" t="s">
        <v>1474</v>
      </c>
      <c r="C904" s="27" t="s">
        <v>20</v>
      </c>
      <c r="D904" s="71">
        <f>Costcomb!P903</f>
        <v>208.6674109</v>
      </c>
      <c r="E904" s="71">
        <f t="shared" si="2"/>
        <v>166.9339287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1" t="s">
        <v>1475</v>
      </c>
      <c r="B905" s="21" t="s">
        <v>1476</v>
      </c>
      <c r="C905" s="27" t="s">
        <v>20</v>
      </c>
      <c r="D905" s="71">
        <f>Costcomb!P904</f>
        <v>338.9029875</v>
      </c>
      <c r="E905" s="71">
        <f t="shared" si="2"/>
        <v>271.12239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1" t="s">
        <v>1477</v>
      </c>
      <c r="B906" s="21" t="s">
        <v>1478</v>
      </c>
      <c r="C906" s="27" t="s">
        <v>20</v>
      </c>
      <c r="D906" s="71">
        <f>Costcomb!P905</f>
        <v>422.176293</v>
      </c>
      <c r="E906" s="71">
        <f t="shared" si="2"/>
        <v>337.7410344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1" t="s">
        <v>1479</v>
      </c>
      <c r="B907" s="21" t="s">
        <v>1480</v>
      </c>
      <c r="C907" s="27" t="s">
        <v>20</v>
      </c>
      <c r="D907" s="71">
        <f>Costcomb!P906</f>
        <v>422.176293</v>
      </c>
      <c r="E907" s="71">
        <f t="shared" si="2"/>
        <v>337.7410344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1" t="s">
        <v>1481</v>
      </c>
      <c r="B908" s="21" t="s">
        <v>1482</v>
      </c>
      <c r="C908" s="27" t="s">
        <v>20</v>
      </c>
      <c r="D908" s="71">
        <f>Costcomb!P907</f>
        <v>380.5396403</v>
      </c>
      <c r="E908" s="71">
        <f t="shared" si="2"/>
        <v>304.4317122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1" t="s">
        <v>1483</v>
      </c>
      <c r="B909" s="21" t="s">
        <v>1484</v>
      </c>
      <c r="C909" s="27" t="s">
        <v>20</v>
      </c>
      <c r="D909" s="71">
        <f>Costcomb!P908</f>
        <v>430.8909413</v>
      </c>
      <c r="E909" s="71">
        <f t="shared" si="2"/>
        <v>344.712753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1" t="s">
        <v>1485</v>
      </c>
      <c r="B910" s="21" t="s">
        <v>1486</v>
      </c>
      <c r="C910" s="27" t="s">
        <v>20</v>
      </c>
      <c r="D910" s="71">
        <f>Costcomb!P909</f>
        <v>438.6372953</v>
      </c>
      <c r="E910" s="71">
        <f t="shared" si="2"/>
        <v>350.9098362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1" t="s">
        <v>1487</v>
      </c>
      <c r="B911" s="21" t="s">
        <v>1488</v>
      </c>
      <c r="C911" s="27" t="s">
        <v>20</v>
      </c>
      <c r="D911" s="71">
        <f>Costcomb!P910</f>
        <v>503.51301</v>
      </c>
      <c r="E911" s="71">
        <f t="shared" si="2"/>
        <v>402.810408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1" t="s">
        <v>1489</v>
      </c>
      <c r="B912" s="21" t="s">
        <v>1490</v>
      </c>
      <c r="C912" s="27" t="s">
        <v>20</v>
      </c>
      <c r="D912" s="71">
        <f>Costcomb!P911</f>
        <v>556.7691938</v>
      </c>
      <c r="E912" s="71">
        <f t="shared" si="2"/>
        <v>445.415355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1" t="s">
        <v>1491</v>
      </c>
      <c r="B913" s="21" t="s">
        <v>1492</v>
      </c>
      <c r="C913" s="27" t="s">
        <v>20</v>
      </c>
      <c r="D913" s="71">
        <f>Costcomb!P912</f>
        <v>591.6277868</v>
      </c>
      <c r="E913" s="71">
        <f t="shared" si="2"/>
        <v>473.3022294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1" t="s">
        <v>1493</v>
      </c>
      <c r="B914" s="21" t="s">
        <v>1494</v>
      </c>
      <c r="C914" s="27" t="s">
        <v>20</v>
      </c>
      <c r="D914" s="71">
        <f>Costcomb!P913</f>
        <v>674.9010923</v>
      </c>
      <c r="E914" s="71">
        <f t="shared" si="2"/>
        <v>539.9208738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1" t="s">
        <v>1495</v>
      </c>
      <c r="B915" s="21" t="s">
        <v>1496</v>
      </c>
      <c r="C915" s="27" t="s">
        <v>20</v>
      </c>
      <c r="D915" s="71">
        <f>Costcomb!P914</f>
        <v>811.4305815</v>
      </c>
      <c r="E915" s="71">
        <f t="shared" si="2"/>
        <v>649.1444652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1" t="s">
        <v>1497</v>
      </c>
      <c r="B916" s="21" t="s">
        <v>1498</v>
      </c>
      <c r="C916" s="27" t="s">
        <v>20</v>
      </c>
      <c r="D916" s="71">
        <f>Costcomb!P915</f>
        <v>737.8402185</v>
      </c>
      <c r="E916" s="71">
        <f t="shared" si="2"/>
        <v>590.2721748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1" t="s">
        <v>1499</v>
      </c>
      <c r="B917" s="21" t="s">
        <v>1500</v>
      </c>
      <c r="C917" s="27" t="s">
        <v>20</v>
      </c>
      <c r="D917" s="71">
        <f>Costcomb!P916</f>
        <v>167.5149053</v>
      </c>
      <c r="E917" s="71">
        <f t="shared" si="2"/>
        <v>134.0119242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1" t="s">
        <v>1501</v>
      </c>
      <c r="B918" s="21" t="s">
        <v>1502</v>
      </c>
      <c r="C918" s="27" t="s">
        <v>20</v>
      </c>
      <c r="D918" s="71">
        <f>Costcomb!P917</f>
        <v>208.6674109</v>
      </c>
      <c r="E918" s="71">
        <f t="shared" si="2"/>
        <v>166.9339287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1" t="s">
        <v>1503</v>
      </c>
      <c r="B919" s="21" t="s">
        <v>1504</v>
      </c>
      <c r="C919" s="27" t="s">
        <v>20</v>
      </c>
      <c r="D919" s="71">
        <f>Costcomb!P918</f>
        <v>167.5149053</v>
      </c>
      <c r="E919" s="71">
        <f t="shared" si="2"/>
        <v>134.0119242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1" t="s">
        <v>1505</v>
      </c>
      <c r="B920" s="21" t="s">
        <v>1506</v>
      </c>
      <c r="C920" s="27" t="s">
        <v>20</v>
      </c>
      <c r="D920" s="71">
        <f>Costcomb!P919</f>
        <v>208.6674109</v>
      </c>
      <c r="E920" s="71">
        <f t="shared" si="2"/>
        <v>166.9339287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1" t="s">
        <v>1507</v>
      </c>
      <c r="B921" s="21" t="s">
        <v>1508</v>
      </c>
      <c r="C921" s="27" t="s">
        <v>20</v>
      </c>
      <c r="D921" s="71">
        <f>Costcomb!P920</f>
        <v>208.6674109</v>
      </c>
      <c r="E921" s="71">
        <f t="shared" si="2"/>
        <v>166.9339287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1" t="s">
        <v>1509</v>
      </c>
      <c r="B922" s="21" t="s">
        <v>1510</v>
      </c>
      <c r="C922" s="27" t="s">
        <v>20</v>
      </c>
      <c r="D922" s="71">
        <f>Costcomb!P921</f>
        <v>233.3589143</v>
      </c>
      <c r="E922" s="71">
        <f t="shared" si="2"/>
        <v>186.6871314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1" t="s">
        <v>1511</v>
      </c>
      <c r="B923" s="21" t="s">
        <v>1512</v>
      </c>
      <c r="C923" s="27" t="s">
        <v>20</v>
      </c>
      <c r="D923" s="71">
        <f>Costcomb!P922</f>
        <v>324.8627209</v>
      </c>
      <c r="E923" s="71">
        <f t="shared" si="2"/>
        <v>259.8901767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1" t="s">
        <v>1513</v>
      </c>
      <c r="B924" s="21" t="s">
        <v>1514</v>
      </c>
      <c r="C924" s="27" t="s">
        <v>20</v>
      </c>
      <c r="D924" s="71">
        <f>Costcomb!P923</f>
        <v>237.7162384</v>
      </c>
      <c r="E924" s="71">
        <f t="shared" si="2"/>
        <v>190.1729907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1" t="s">
        <v>1515</v>
      </c>
      <c r="B925" s="21" t="s">
        <v>1516</v>
      </c>
      <c r="C925" s="27" t="s">
        <v>20</v>
      </c>
      <c r="D925" s="71">
        <f>Costcomb!P924</f>
        <v>317.1163669</v>
      </c>
      <c r="E925" s="71">
        <f t="shared" si="2"/>
        <v>253.6930935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1" t="s">
        <v>1517</v>
      </c>
      <c r="B926" s="21" t="s">
        <v>1518</v>
      </c>
      <c r="C926" s="27" t="s">
        <v>20</v>
      </c>
      <c r="D926" s="71">
        <f>Costcomb!P925</f>
        <v>237.7162384</v>
      </c>
      <c r="E926" s="71">
        <f t="shared" si="2"/>
        <v>190.1729907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1" t="s">
        <v>1519</v>
      </c>
      <c r="B927" s="21" t="s">
        <v>1520</v>
      </c>
      <c r="C927" s="27" t="s">
        <v>20</v>
      </c>
      <c r="D927" s="71">
        <f>Costcomb!P926</f>
        <v>322.9261324</v>
      </c>
      <c r="E927" s="71">
        <f t="shared" si="2"/>
        <v>258.3409059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1" t="s">
        <v>1521</v>
      </c>
      <c r="B928" s="21" t="s">
        <v>1522</v>
      </c>
      <c r="C928" s="27" t="s">
        <v>20</v>
      </c>
      <c r="D928" s="71">
        <f>Costcomb!P927</f>
        <v>253.2089464</v>
      </c>
      <c r="E928" s="71">
        <f t="shared" si="2"/>
        <v>202.5671571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1" t="s">
        <v>1523</v>
      </c>
      <c r="B929" s="21" t="s">
        <v>1524</v>
      </c>
      <c r="C929" s="27" t="s">
        <v>20</v>
      </c>
      <c r="D929" s="71">
        <f>Costcomb!P928</f>
        <v>352.459107</v>
      </c>
      <c r="E929" s="71">
        <f t="shared" si="2"/>
        <v>281.9672856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1" t="s">
        <v>1525</v>
      </c>
      <c r="B930" s="21" t="s">
        <v>1526</v>
      </c>
      <c r="C930" s="27" t="s">
        <v>20</v>
      </c>
      <c r="D930" s="71">
        <f>Costcomb!P929</f>
        <v>272.0906843</v>
      </c>
      <c r="E930" s="71">
        <f t="shared" si="2"/>
        <v>217.6725474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1" t="s">
        <v>1527</v>
      </c>
      <c r="B931" s="21" t="s">
        <v>1528</v>
      </c>
      <c r="C931" s="27" t="s">
        <v>20</v>
      </c>
      <c r="D931" s="71">
        <f>Costcomb!P930</f>
        <v>352.459107</v>
      </c>
      <c r="E931" s="71">
        <f t="shared" si="2"/>
        <v>281.9672856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1" t="s">
        <v>1529</v>
      </c>
      <c r="B932" s="21" t="s">
        <v>1530</v>
      </c>
      <c r="C932" s="27" t="s">
        <v>20</v>
      </c>
      <c r="D932" s="71">
        <f>Costcomb!P931</f>
        <v>285.1626566</v>
      </c>
      <c r="E932" s="71">
        <f t="shared" si="2"/>
        <v>228.1301253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1" t="s">
        <v>1531</v>
      </c>
      <c r="B933" s="21" t="s">
        <v>1532</v>
      </c>
      <c r="C933" s="27" t="s">
        <v>20</v>
      </c>
      <c r="D933" s="71">
        <f>Costcomb!P932</f>
        <v>368.9201093</v>
      </c>
      <c r="E933" s="71">
        <f t="shared" si="2"/>
        <v>295.1360874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1" t="s">
        <v>1533</v>
      </c>
      <c r="B934" s="21" t="s">
        <v>1534</v>
      </c>
      <c r="C934" s="27" t="s">
        <v>20</v>
      </c>
      <c r="D934" s="71">
        <f>Costcomb!P933</f>
        <v>16.17051398</v>
      </c>
      <c r="E934" s="71">
        <f t="shared" si="2"/>
        <v>12.93641118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1" t="s">
        <v>1535</v>
      </c>
      <c r="B935" s="21" t="s">
        <v>1536</v>
      </c>
      <c r="C935" s="27" t="s">
        <v>20</v>
      </c>
      <c r="D935" s="71">
        <f>Costcomb!P934</f>
        <v>0.85209894</v>
      </c>
      <c r="E935" s="71">
        <f t="shared" si="2"/>
        <v>0.681679152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1" t="s">
        <v>1537</v>
      </c>
      <c r="B936" s="21" t="s">
        <v>1538</v>
      </c>
      <c r="C936" s="27" t="s">
        <v>20</v>
      </c>
      <c r="D936" s="71">
        <f>Costcomb!P935</f>
        <v>62.16449085</v>
      </c>
      <c r="E936" s="71">
        <f t="shared" si="2"/>
        <v>49.73159268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1" t="s">
        <v>1539</v>
      </c>
      <c r="B937" s="21" t="s">
        <v>1540</v>
      </c>
      <c r="C937" s="27" t="s">
        <v>20</v>
      </c>
      <c r="D937" s="71">
        <f>Costcomb!P936</f>
        <v>9.198795375</v>
      </c>
      <c r="E937" s="71">
        <f t="shared" si="2"/>
        <v>7.3590363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1" t="s">
        <v>1541</v>
      </c>
      <c r="B938" s="21" t="s">
        <v>1542</v>
      </c>
      <c r="C938" s="27" t="s">
        <v>20</v>
      </c>
      <c r="D938" s="71">
        <f>Costcomb!P937</f>
        <v>803.6842275</v>
      </c>
      <c r="E938" s="71">
        <f t="shared" si="2"/>
        <v>642.947382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1" t="s">
        <v>1543</v>
      </c>
      <c r="B939" s="21" t="s">
        <v>1544</v>
      </c>
      <c r="C939" s="27" t="s">
        <v>20</v>
      </c>
      <c r="D939" s="71">
        <f>Costcomb!P938</f>
        <v>53.4498426</v>
      </c>
      <c r="E939" s="71">
        <f t="shared" si="2"/>
        <v>42.75987408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1" t="s">
        <v>1545</v>
      </c>
      <c r="B940" s="21" t="s">
        <v>1546</v>
      </c>
      <c r="C940" s="27" t="s">
        <v>20</v>
      </c>
      <c r="D940" s="71">
        <f>Costcomb!P939</f>
        <v>21.49613235</v>
      </c>
      <c r="E940" s="71">
        <f t="shared" si="2"/>
        <v>17.19690588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1" t="s">
        <v>1547</v>
      </c>
      <c r="B941" s="21" t="s">
        <v>1548</v>
      </c>
      <c r="C941" s="27" t="s">
        <v>20</v>
      </c>
      <c r="D941" s="71">
        <f>Costcomb!P940</f>
        <v>3.29220045</v>
      </c>
      <c r="E941" s="71">
        <f t="shared" si="2"/>
        <v>2.63376036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1" t="s">
        <v>1549</v>
      </c>
      <c r="B942" s="21" t="s">
        <v>1550</v>
      </c>
      <c r="C942" s="27" t="s">
        <v>20</v>
      </c>
      <c r="D942" s="71">
        <f>Costcomb!P941</f>
        <v>3.29220045</v>
      </c>
      <c r="E942" s="71">
        <f t="shared" si="2"/>
        <v>2.63376036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1" t="s">
        <v>1551</v>
      </c>
      <c r="B943" s="21" t="s">
        <v>1552</v>
      </c>
      <c r="C943" s="27" t="s">
        <v>20</v>
      </c>
      <c r="D943" s="71">
        <f>Costcomb!P942</f>
        <v>2.7112239</v>
      </c>
      <c r="E943" s="71">
        <f t="shared" si="2"/>
        <v>2.16897912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1" t="s">
        <v>1553</v>
      </c>
      <c r="B944" s="21" t="s">
        <v>1554</v>
      </c>
      <c r="C944" s="27" t="s">
        <v>20</v>
      </c>
      <c r="D944" s="71">
        <f>Costcomb!P943</f>
        <v>2.808053325</v>
      </c>
      <c r="E944" s="71">
        <f t="shared" si="2"/>
        <v>2.24644266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1" t="s">
        <v>1555</v>
      </c>
      <c r="B945" s="21" t="s">
        <v>1556</v>
      </c>
      <c r="C945" s="27" t="s">
        <v>20</v>
      </c>
      <c r="D945" s="71">
        <f>Costcomb!P944</f>
        <v>52.86886605</v>
      </c>
      <c r="E945" s="71">
        <f t="shared" si="2"/>
        <v>42.29509284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1" t="s">
        <v>1557</v>
      </c>
      <c r="B946" s="21" t="s">
        <v>1558</v>
      </c>
      <c r="C946" s="27" t="s">
        <v>20</v>
      </c>
      <c r="D946" s="71">
        <f>Costcomb!P945</f>
        <v>57.51667845</v>
      </c>
      <c r="E946" s="71">
        <f t="shared" si="2"/>
        <v>46.01334276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1" t="s">
        <v>1559</v>
      </c>
      <c r="B947" s="21" t="s">
        <v>1560</v>
      </c>
      <c r="C947" s="27" t="s">
        <v>20</v>
      </c>
      <c r="D947" s="71">
        <f>Costcomb!P946</f>
        <v>71.6537745</v>
      </c>
      <c r="E947" s="71">
        <f t="shared" si="2"/>
        <v>57.3230196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1" t="s">
        <v>1561</v>
      </c>
      <c r="B948" s="21" t="s">
        <v>1562</v>
      </c>
      <c r="C948" s="27" t="s">
        <v>20</v>
      </c>
      <c r="D948" s="71">
        <f>Costcomb!P947</f>
        <v>75.33329265</v>
      </c>
      <c r="E948" s="71">
        <f t="shared" si="2"/>
        <v>60.26663412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1" t="s">
        <v>1563</v>
      </c>
      <c r="B949" s="21" t="s">
        <v>1564</v>
      </c>
      <c r="C949" s="27" t="s">
        <v>20</v>
      </c>
      <c r="D949" s="71">
        <f>Costcomb!P948</f>
        <v>82.1113524</v>
      </c>
      <c r="E949" s="71">
        <f t="shared" si="2"/>
        <v>65.68908192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1" t="s">
        <v>1565</v>
      </c>
      <c r="B950" s="21" t="s">
        <v>1566</v>
      </c>
      <c r="C950" s="27" t="s">
        <v>20</v>
      </c>
      <c r="D950" s="71">
        <f>Costcomb!P949</f>
        <v>36.4078638</v>
      </c>
      <c r="E950" s="71">
        <f t="shared" si="2"/>
        <v>29.12629104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1" t="s">
        <v>1567</v>
      </c>
      <c r="B951" s="21" t="s">
        <v>1568</v>
      </c>
      <c r="C951" s="27" t="s">
        <v>20</v>
      </c>
      <c r="D951" s="71">
        <f>Costcomb!P950</f>
        <v>36.4078638</v>
      </c>
      <c r="E951" s="71">
        <f t="shared" si="2"/>
        <v>29.12629104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1" t="s">
        <v>1569</v>
      </c>
      <c r="B952" s="21" t="s">
        <v>1570</v>
      </c>
      <c r="C952" s="27" t="s">
        <v>20</v>
      </c>
      <c r="D952" s="71">
        <f>Costcomb!P951</f>
        <v>9.779771925</v>
      </c>
      <c r="E952" s="71">
        <f t="shared" si="2"/>
        <v>7.82381754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1" t="s">
        <v>1571</v>
      </c>
      <c r="B953" s="21" t="s">
        <v>1572</v>
      </c>
      <c r="C953" s="27" t="s">
        <v>20</v>
      </c>
      <c r="D953" s="71">
        <f>Costcomb!P952</f>
        <v>36.98884035</v>
      </c>
      <c r="E953" s="71">
        <f t="shared" si="2"/>
        <v>29.59107228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1" t="s">
        <v>1573</v>
      </c>
      <c r="B954" s="21" t="s">
        <v>1574</v>
      </c>
      <c r="C954" s="27" t="s">
        <v>20</v>
      </c>
      <c r="D954" s="71">
        <f>Costcomb!P953</f>
        <v>42.604947</v>
      </c>
      <c r="E954" s="71">
        <f t="shared" si="2"/>
        <v>34.0839576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1" t="s">
        <v>1575</v>
      </c>
      <c r="B955" s="21" t="s">
        <v>1576</v>
      </c>
      <c r="C955" s="27" t="s">
        <v>20</v>
      </c>
      <c r="D955" s="71">
        <f>Costcomb!P954</f>
        <v>42.604947</v>
      </c>
      <c r="E955" s="71">
        <f t="shared" si="2"/>
        <v>34.0839576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1" t="s">
        <v>1577</v>
      </c>
      <c r="B956" s="21" t="s">
        <v>1578</v>
      </c>
      <c r="C956" s="27" t="s">
        <v>20</v>
      </c>
      <c r="D956" s="71">
        <f>Costcomb!P955</f>
        <v>48.60837135</v>
      </c>
      <c r="E956" s="71">
        <f t="shared" si="2"/>
        <v>38.88669708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1" t="s">
        <v>1579</v>
      </c>
      <c r="B957" s="21" t="s">
        <v>1580</v>
      </c>
      <c r="C957" s="27" t="s">
        <v>20</v>
      </c>
      <c r="D957" s="71">
        <f>Costcomb!P956</f>
        <v>49.5766656</v>
      </c>
      <c r="E957" s="71">
        <f t="shared" si="2"/>
        <v>39.66133248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1" t="s">
        <v>1581</v>
      </c>
      <c r="B958" s="21" t="s">
        <v>1582</v>
      </c>
      <c r="C958" s="27" t="s">
        <v>20</v>
      </c>
      <c r="D958" s="71">
        <f>Costcomb!P957</f>
        <v>0.85209894</v>
      </c>
      <c r="E958" s="71">
        <f t="shared" si="2"/>
        <v>0.681679152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1" t="s">
        <v>1583</v>
      </c>
      <c r="B959" s="21" t="s">
        <v>1584</v>
      </c>
      <c r="C959" s="27" t="s">
        <v>20</v>
      </c>
      <c r="D959" s="71">
        <f>Costcomb!P958</f>
        <v>0.85209894</v>
      </c>
      <c r="E959" s="71">
        <f t="shared" si="2"/>
        <v>0.681679152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1" t="s">
        <v>1585</v>
      </c>
      <c r="B960" s="21" t="s">
        <v>1586</v>
      </c>
      <c r="C960" s="27" t="s">
        <v>20</v>
      </c>
      <c r="D960" s="71">
        <f>Costcomb!P959</f>
        <v>0.96829425</v>
      </c>
      <c r="E960" s="71">
        <f t="shared" si="2"/>
        <v>0.7746354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1" t="s">
        <v>1587</v>
      </c>
      <c r="B961" s="21" t="s">
        <v>1588</v>
      </c>
      <c r="C961" s="27" t="s">
        <v>20</v>
      </c>
      <c r="D961" s="71">
        <f>Costcomb!P960</f>
        <v>0.290488275</v>
      </c>
      <c r="E961" s="71">
        <f t="shared" si="2"/>
        <v>0.23239062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1" t="s">
        <v>1589</v>
      </c>
      <c r="B962" s="21" t="s">
        <v>1590</v>
      </c>
      <c r="C962" s="27" t="s">
        <v>20</v>
      </c>
      <c r="D962" s="71">
        <f>Costcomb!P961</f>
        <v>0.54224478</v>
      </c>
      <c r="E962" s="71">
        <f t="shared" si="2"/>
        <v>0.433795824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1" t="s">
        <v>1591</v>
      </c>
      <c r="B963" s="21" t="s">
        <v>1592</v>
      </c>
      <c r="C963" s="27" t="s">
        <v>20</v>
      </c>
      <c r="D963" s="71">
        <f>Costcomb!P962</f>
        <v>39.1190877</v>
      </c>
      <c r="E963" s="71">
        <f t="shared" si="2"/>
        <v>31.29527016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1" t="s">
        <v>1593</v>
      </c>
      <c r="B964" s="21" t="s">
        <v>1594</v>
      </c>
      <c r="C964" s="27" t="s">
        <v>20</v>
      </c>
      <c r="D964" s="71">
        <f>Costcomb!P963</f>
        <v>120.5526341</v>
      </c>
      <c r="E964" s="71">
        <f t="shared" si="2"/>
        <v>96.4421073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1" t="s">
        <v>1595</v>
      </c>
      <c r="B965" s="21" t="s">
        <v>1596</v>
      </c>
      <c r="C965" s="27" t="s">
        <v>20</v>
      </c>
      <c r="D965" s="71">
        <f>Costcomb!P964</f>
        <v>120.5526341</v>
      </c>
      <c r="E965" s="71">
        <f t="shared" si="2"/>
        <v>96.4421073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1" t="s">
        <v>1597</v>
      </c>
      <c r="B966" s="21" t="s">
        <v>1598</v>
      </c>
      <c r="C966" s="27" t="s">
        <v>20</v>
      </c>
      <c r="D966" s="71">
        <f>Costcomb!P965</f>
        <v>120.5526341</v>
      </c>
      <c r="E966" s="71">
        <f t="shared" si="2"/>
        <v>96.4421073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1" t="s">
        <v>1599</v>
      </c>
      <c r="B967" s="21" t="s">
        <v>1600</v>
      </c>
      <c r="C967" s="27" t="s">
        <v>20</v>
      </c>
      <c r="D967" s="71">
        <f>Costcomb!P966</f>
        <v>0.85209894</v>
      </c>
      <c r="E967" s="71">
        <f t="shared" si="2"/>
        <v>0.681679152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1" t="s">
        <v>1601</v>
      </c>
      <c r="B968" s="21" t="s">
        <v>1602</v>
      </c>
      <c r="C968" s="27" t="s">
        <v>20</v>
      </c>
      <c r="D968" s="71">
        <f>Costcomb!P967</f>
        <v>31.3727337</v>
      </c>
      <c r="E968" s="71">
        <f t="shared" si="2"/>
        <v>25.09818696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1" t="s">
        <v>1603</v>
      </c>
      <c r="B969" s="21" t="s">
        <v>1604</v>
      </c>
      <c r="C969" s="27" t="s">
        <v>20</v>
      </c>
      <c r="D969" s="71">
        <f>Costcomb!P968</f>
        <v>106.5123675</v>
      </c>
      <c r="E969" s="71">
        <f t="shared" si="2"/>
        <v>85.209894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1" t="s">
        <v>1605</v>
      </c>
      <c r="B970" s="21" t="s">
        <v>1606</v>
      </c>
      <c r="C970" s="27" t="s">
        <v>20</v>
      </c>
      <c r="D970" s="71">
        <f>Costcomb!P969</f>
        <v>49.38300675</v>
      </c>
      <c r="E970" s="71">
        <f t="shared" si="2"/>
        <v>39.5064054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1" t="s">
        <v>1607</v>
      </c>
      <c r="B971" s="21" t="s">
        <v>1608</v>
      </c>
      <c r="C971" s="27" t="s">
        <v>20</v>
      </c>
      <c r="D971" s="71">
        <f>Costcomb!P970</f>
        <v>73.78402185</v>
      </c>
      <c r="E971" s="71">
        <f t="shared" si="2"/>
        <v>59.02721748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1" t="s">
        <v>1609</v>
      </c>
      <c r="B972" s="21" t="s">
        <v>1610</v>
      </c>
      <c r="C972" s="27" t="s">
        <v>20</v>
      </c>
      <c r="D972" s="71">
        <f>Costcomb!P971</f>
        <v>39.1190877</v>
      </c>
      <c r="E972" s="71">
        <f t="shared" si="2"/>
        <v>31.29527016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1" t="s">
        <v>1611</v>
      </c>
      <c r="B973" s="21" t="s">
        <v>1612</v>
      </c>
      <c r="C973" s="27" t="s">
        <v>20</v>
      </c>
      <c r="D973" s="71">
        <f>Costcomb!P972</f>
        <v>83.85428205</v>
      </c>
      <c r="E973" s="71">
        <f t="shared" si="2"/>
        <v>67.08342564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1" t="s">
        <v>1613</v>
      </c>
      <c r="B974" s="21" t="s">
        <v>1614</v>
      </c>
      <c r="C974" s="27" t="s">
        <v>20</v>
      </c>
      <c r="D974" s="71">
        <f>Costcomb!P973</f>
        <v>187.3649374</v>
      </c>
      <c r="E974" s="71">
        <f t="shared" si="2"/>
        <v>149.8919499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1" t="s">
        <v>1615</v>
      </c>
      <c r="B975" s="21" t="s">
        <v>1616</v>
      </c>
      <c r="C975" s="27" t="s">
        <v>20</v>
      </c>
      <c r="D975" s="71">
        <f>Costcomb!P974</f>
        <v>83.85428205</v>
      </c>
      <c r="E975" s="71">
        <f t="shared" si="2"/>
        <v>67.08342564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1" t="s">
        <v>1617</v>
      </c>
      <c r="B976" s="21" t="s">
        <v>1618</v>
      </c>
      <c r="C976" s="27" t="s">
        <v>20</v>
      </c>
      <c r="D976" s="71">
        <f>Costcomb!P975</f>
        <v>217.8662063</v>
      </c>
      <c r="E976" s="71">
        <f t="shared" si="2"/>
        <v>174.292965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1" t="s">
        <v>1619</v>
      </c>
      <c r="B977" s="21" t="s">
        <v>1620</v>
      </c>
      <c r="C977" s="27" t="s">
        <v>20</v>
      </c>
      <c r="D977" s="71">
        <f>Costcomb!P976</f>
        <v>83.85428205</v>
      </c>
      <c r="E977" s="71">
        <f t="shared" si="2"/>
        <v>67.08342564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1" t="s">
        <v>1621</v>
      </c>
      <c r="B978" s="21" t="s">
        <v>1622</v>
      </c>
      <c r="C978" s="27" t="s">
        <v>20</v>
      </c>
      <c r="D978" s="71">
        <f>Costcomb!P977</f>
        <v>217.8662063</v>
      </c>
      <c r="E978" s="71">
        <f t="shared" si="2"/>
        <v>174.292965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1" t="s">
        <v>1623</v>
      </c>
      <c r="B979" s="21" t="s">
        <v>1624</v>
      </c>
      <c r="C979" s="27" t="s">
        <v>20</v>
      </c>
      <c r="D979" s="71">
        <f>Costcomb!P978</f>
        <v>1.646100225</v>
      </c>
      <c r="E979" s="71">
        <f t="shared" si="2"/>
        <v>1.31688018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1" t="s">
        <v>1625</v>
      </c>
      <c r="B980" s="21" t="s">
        <v>1626</v>
      </c>
      <c r="C980" s="27" t="s">
        <v>20</v>
      </c>
      <c r="D980" s="71">
        <f>Costcomb!P979</f>
        <v>76.88256345</v>
      </c>
      <c r="E980" s="71">
        <f t="shared" si="2"/>
        <v>61.50605076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1" t="s">
        <v>1627</v>
      </c>
      <c r="B981" s="21" t="s">
        <v>1628</v>
      </c>
      <c r="C981" s="27" t="s">
        <v>20</v>
      </c>
      <c r="D981" s="71">
        <f>Costcomb!P980</f>
        <v>3.582688725</v>
      </c>
      <c r="E981" s="71">
        <f t="shared" si="2"/>
        <v>2.86615098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1" t="s">
        <v>1629</v>
      </c>
      <c r="B982" s="21" t="s">
        <v>1630</v>
      </c>
      <c r="C982" s="27" t="s">
        <v>20</v>
      </c>
      <c r="D982" s="71">
        <f>Costcomb!P981</f>
        <v>1.9365885</v>
      </c>
      <c r="E982" s="71">
        <f t="shared" si="2"/>
        <v>1.5492708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1" t="s">
        <v>1631</v>
      </c>
      <c r="B983" s="21" t="s">
        <v>1632</v>
      </c>
      <c r="C983" s="27" t="s">
        <v>20</v>
      </c>
      <c r="D983" s="71">
        <f>Costcomb!P982</f>
        <v>3.873177</v>
      </c>
      <c r="E983" s="71">
        <f t="shared" si="2"/>
        <v>3.0985416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1" t="s">
        <v>1633</v>
      </c>
      <c r="B984" s="21" t="s">
        <v>1634</v>
      </c>
      <c r="C984" s="27" t="s">
        <v>20</v>
      </c>
      <c r="D984" s="71">
        <f>Costcomb!P983</f>
        <v>106.5123675</v>
      </c>
      <c r="E984" s="71">
        <f t="shared" si="2"/>
        <v>85.209894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1" t="s">
        <v>1635</v>
      </c>
      <c r="B985" s="21" t="s">
        <v>1636</v>
      </c>
      <c r="C985" s="27" t="s">
        <v>20</v>
      </c>
      <c r="D985" s="71">
        <f>Costcomb!P984</f>
        <v>49.38300675</v>
      </c>
      <c r="E985" s="71">
        <f t="shared" si="2"/>
        <v>39.5064054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1" t="s">
        <v>1637</v>
      </c>
      <c r="B986" s="21" t="s">
        <v>1638</v>
      </c>
      <c r="C986" s="27" t="s">
        <v>20</v>
      </c>
      <c r="D986" s="71">
        <f>Costcomb!P985</f>
        <v>33.89029875</v>
      </c>
      <c r="E986" s="71">
        <f t="shared" si="2"/>
        <v>27.112239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1" t="s">
        <v>1639</v>
      </c>
      <c r="B987" s="21" t="s">
        <v>1640</v>
      </c>
      <c r="C987" s="27" t="s">
        <v>20</v>
      </c>
      <c r="D987" s="71">
        <f>Costcomb!P986</f>
        <v>6.293912625</v>
      </c>
      <c r="E987" s="71">
        <f t="shared" si="2"/>
        <v>5.0351301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1" t="s">
        <v>1641</v>
      </c>
      <c r="B988" s="21" t="s">
        <v>1642</v>
      </c>
      <c r="C988" s="27" t="s">
        <v>20</v>
      </c>
      <c r="D988" s="71">
        <f>Costcomb!P987</f>
        <v>12.87831353</v>
      </c>
      <c r="E988" s="71">
        <f t="shared" si="2"/>
        <v>10.30265082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1" t="s">
        <v>1643</v>
      </c>
      <c r="B989" s="21" t="s">
        <v>1644</v>
      </c>
      <c r="C989" s="27" t="s">
        <v>20</v>
      </c>
      <c r="D989" s="71">
        <f>Costcomb!P988</f>
        <v>14.52441375</v>
      </c>
      <c r="E989" s="71">
        <f t="shared" si="2"/>
        <v>11.619531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1" t="s">
        <v>1645</v>
      </c>
      <c r="B990" s="21" t="s">
        <v>1646</v>
      </c>
      <c r="C990" s="27" t="s">
        <v>20</v>
      </c>
      <c r="D990" s="71">
        <f>Costcomb!P989</f>
        <v>8.71464825</v>
      </c>
      <c r="E990" s="71">
        <f t="shared" si="2"/>
        <v>6.9717186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1" t="s">
        <v>1647</v>
      </c>
      <c r="B991" s="21" t="s">
        <v>1648</v>
      </c>
      <c r="C991" s="27" t="s">
        <v>20</v>
      </c>
      <c r="D991" s="71">
        <f>Costcomb!P990</f>
        <v>13.74977835</v>
      </c>
      <c r="E991" s="71">
        <f t="shared" si="2"/>
        <v>10.99982268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1" t="s">
        <v>1649</v>
      </c>
      <c r="B992" s="21" t="s">
        <v>1650</v>
      </c>
      <c r="C992" s="27" t="s">
        <v>20</v>
      </c>
      <c r="D992" s="71">
        <f>Costcomb!P991</f>
        <v>0.69717186</v>
      </c>
      <c r="E992" s="71">
        <f t="shared" si="2"/>
        <v>0.557737488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1" t="s">
        <v>1651</v>
      </c>
      <c r="B993" s="21" t="s">
        <v>1652</v>
      </c>
      <c r="C993" s="27" t="s">
        <v>20</v>
      </c>
      <c r="D993" s="71">
        <f>Costcomb!P992</f>
        <v>55.19277225</v>
      </c>
      <c r="E993" s="71">
        <f t="shared" si="2"/>
        <v>44.1542178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1" t="s">
        <v>1653</v>
      </c>
      <c r="B994" s="21" t="s">
        <v>1654</v>
      </c>
      <c r="C994" s="27" t="s">
        <v>20</v>
      </c>
      <c r="D994" s="71">
        <f>Costcomb!P993</f>
        <v>21.3024735</v>
      </c>
      <c r="E994" s="71">
        <f t="shared" si="2"/>
        <v>17.0419788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1" t="s">
        <v>1655</v>
      </c>
      <c r="B995" s="21" t="s">
        <v>1656</v>
      </c>
      <c r="C995" s="27" t="s">
        <v>20</v>
      </c>
      <c r="D995" s="71">
        <f>Costcomb!P994</f>
        <v>4.938300675</v>
      </c>
      <c r="E995" s="71">
        <f t="shared" si="2"/>
        <v>3.95064054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1" t="s">
        <v>1657</v>
      </c>
      <c r="B996" s="21" t="s">
        <v>1658</v>
      </c>
      <c r="C996" s="27" t="s">
        <v>20</v>
      </c>
      <c r="D996" s="71">
        <f>Costcomb!P995</f>
        <v>37.76347575</v>
      </c>
      <c r="E996" s="71">
        <f t="shared" si="2"/>
        <v>30.2107806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1" t="s">
        <v>1659</v>
      </c>
      <c r="B997" s="21" t="s">
        <v>1660</v>
      </c>
      <c r="C997" s="27" t="s">
        <v>20</v>
      </c>
      <c r="D997" s="71">
        <f>Costcomb!P996</f>
        <v>3.582688725</v>
      </c>
      <c r="E997" s="71">
        <f t="shared" si="2"/>
        <v>2.86615098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1" t="s">
        <v>1661</v>
      </c>
      <c r="B998" s="21" t="s">
        <v>1662</v>
      </c>
      <c r="C998" s="27" t="s">
        <v>20</v>
      </c>
      <c r="D998" s="71">
        <f>Costcomb!P997</f>
        <v>131.688018</v>
      </c>
      <c r="E998" s="71">
        <f t="shared" si="2"/>
        <v>105.3504144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1" t="s">
        <v>1663</v>
      </c>
      <c r="B999" s="21" t="s">
        <v>1664</v>
      </c>
      <c r="C999" s="27" t="s">
        <v>20</v>
      </c>
      <c r="D999" s="71">
        <f>Costcomb!P998</f>
        <v>131.688018</v>
      </c>
      <c r="E999" s="71">
        <f t="shared" si="2"/>
        <v>105.3504144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1" t="s">
        <v>1665</v>
      </c>
      <c r="B1000" s="21" t="s">
        <v>1666</v>
      </c>
      <c r="C1000" s="27" t="s">
        <v>20</v>
      </c>
      <c r="D1000" s="71">
        <f>Costcomb!P999</f>
        <v>154.92708</v>
      </c>
      <c r="E1000" s="71">
        <f t="shared" si="2"/>
        <v>123.941664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21" t="s">
        <v>1667</v>
      </c>
      <c r="B1001" s="21" t="s">
        <v>1668</v>
      </c>
      <c r="C1001" s="27" t="s">
        <v>20</v>
      </c>
      <c r="D1001" s="71">
        <f>Costcomb!P1000</f>
        <v>161.7051398</v>
      </c>
      <c r="E1001" s="71">
        <f t="shared" si="2"/>
        <v>129.3641118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21" t="s">
        <v>1669</v>
      </c>
      <c r="B1002" s="21" t="s">
        <v>1670</v>
      </c>
      <c r="C1002" s="27" t="s">
        <v>20</v>
      </c>
      <c r="D1002" s="71">
        <f>Costcomb!P1001</f>
        <v>130.2355766</v>
      </c>
      <c r="E1002" s="71">
        <f t="shared" si="2"/>
        <v>104.1884613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21" t="s">
        <v>1671</v>
      </c>
      <c r="B1003" s="21" t="s">
        <v>1672</v>
      </c>
      <c r="C1003" s="27" t="s">
        <v>20</v>
      </c>
      <c r="D1003" s="71">
        <f>Costcomb!P1002</f>
        <v>130.2355766</v>
      </c>
      <c r="E1003" s="71">
        <f t="shared" si="2"/>
        <v>104.1884613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21" t="s">
        <v>1673</v>
      </c>
      <c r="B1004" s="21" t="s">
        <v>1674</v>
      </c>
      <c r="C1004" s="27" t="s">
        <v>20</v>
      </c>
      <c r="D1004" s="71">
        <f>Costcomb!P1003</f>
        <v>136.5294893</v>
      </c>
      <c r="E1004" s="71">
        <f t="shared" si="2"/>
        <v>109.2235914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21" t="s">
        <v>1675</v>
      </c>
      <c r="B1005" s="21" t="s">
        <v>1676</v>
      </c>
      <c r="C1005" s="27" t="s">
        <v>20</v>
      </c>
      <c r="D1005" s="71">
        <f>Costcomb!P1004</f>
        <v>70.8791391</v>
      </c>
      <c r="E1005" s="71">
        <f t="shared" si="2"/>
        <v>56.70331128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21" t="s">
        <v>1677</v>
      </c>
      <c r="B1006" s="21" t="s">
        <v>1678</v>
      </c>
      <c r="C1006" s="27" t="s">
        <v>20</v>
      </c>
      <c r="D1006" s="71">
        <f>Costcomb!P1005</f>
        <v>235.2955028</v>
      </c>
      <c r="E1006" s="71">
        <f t="shared" si="2"/>
        <v>188.2364022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21" t="s">
        <v>1679</v>
      </c>
      <c r="B1007" s="21" t="s">
        <v>1680</v>
      </c>
      <c r="C1007" s="27" t="s">
        <v>20</v>
      </c>
      <c r="D1007" s="71">
        <f>Costcomb!P1006</f>
        <v>178.166142</v>
      </c>
      <c r="E1007" s="71">
        <f t="shared" si="2"/>
        <v>142.5329136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21" t="s">
        <v>1681</v>
      </c>
      <c r="B1008" s="21" t="s">
        <v>1682</v>
      </c>
      <c r="C1008" s="27" t="s">
        <v>20</v>
      </c>
      <c r="D1008" s="71">
        <f>Costcomb!P1007</f>
        <v>99.73430775</v>
      </c>
      <c r="E1008" s="71">
        <f t="shared" si="2"/>
        <v>79.7874462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21" t="s">
        <v>1683</v>
      </c>
      <c r="B1009" s="21" t="s">
        <v>1684</v>
      </c>
      <c r="C1009" s="27" t="s">
        <v>20</v>
      </c>
      <c r="D1009" s="71">
        <f>Costcomb!P1008</f>
        <v>143.7916961</v>
      </c>
      <c r="E1009" s="71">
        <f t="shared" si="2"/>
        <v>115.0333569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21" t="s">
        <v>1685</v>
      </c>
      <c r="B1010" s="21" t="s">
        <v>1686</v>
      </c>
      <c r="C1010" s="27" t="s">
        <v>20</v>
      </c>
      <c r="D1010" s="71">
        <f>Costcomb!P1009</f>
        <v>176.2295535</v>
      </c>
      <c r="E1010" s="71">
        <f t="shared" si="2"/>
        <v>140.9836428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21" t="s">
        <v>1687</v>
      </c>
      <c r="B1011" s="21" t="s">
        <v>1688</v>
      </c>
      <c r="C1011" s="27" t="s">
        <v>20</v>
      </c>
      <c r="D1011" s="71">
        <f>Costcomb!P1010</f>
        <v>24.98199165</v>
      </c>
      <c r="E1011" s="71">
        <f t="shared" si="2"/>
        <v>19.98559332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21" t="s">
        <v>1689</v>
      </c>
      <c r="B1012" s="21" t="s">
        <v>1690</v>
      </c>
      <c r="C1012" s="27" t="s">
        <v>20</v>
      </c>
      <c r="D1012" s="71">
        <f>Costcomb!P1011</f>
        <v>27.30589785</v>
      </c>
      <c r="E1012" s="71">
        <f t="shared" si="2"/>
        <v>21.84471828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21" t="s">
        <v>1691</v>
      </c>
      <c r="B1013" s="21" t="s">
        <v>1692</v>
      </c>
      <c r="C1013" s="27" t="s">
        <v>20</v>
      </c>
      <c r="D1013" s="71">
        <f>Costcomb!P1012</f>
        <v>70.8791391</v>
      </c>
      <c r="E1013" s="71">
        <f t="shared" si="2"/>
        <v>56.70331128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21" t="s">
        <v>1693</v>
      </c>
      <c r="B1014" s="21" t="s">
        <v>1694</v>
      </c>
      <c r="C1014" s="27" t="s">
        <v>20</v>
      </c>
      <c r="D1014" s="71">
        <f>Costcomb!P1013</f>
        <v>68.74889175</v>
      </c>
      <c r="E1014" s="71">
        <f t="shared" si="2"/>
        <v>54.9991134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21" t="s">
        <v>1695</v>
      </c>
      <c r="B1015" s="21" t="s">
        <v>1696</v>
      </c>
      <c r="C1015" s="27" t="s">
        <v>20</v>
      </c>
      <c r="D1015" s="71">
        <f>Costcomb!P1014</f>
        <v>235.2955028</v>
      </c>
      <c r="E1015" s="71">
        <f t="shared" si="2"/>
        <v>188.2364022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21" t="s">
        <v>1697</v>
      </c>
      <c r="B1016" s="21" t="s">
        <v>1698</v>
      </c>
      <c r="C1016" s="27" t="s">
        <v>20</v>
      </c>
      <c r="D1016" s="71">
        <f>Costcomb!P1015</f>
        <v>108.448956</v>
      </c>
      <c r="E1016" s="71">
        <f t="shared" si="2"/>
        <v>86.7591648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21" t="s">
        <v>1699</v>
      </c>
      <c r="B1017" s="21" t="s">
        <v>1700</v>
      </c>
      <c r="C1017" s="27" t="s">
        <v>20</v>
      </c>
      <c r="D1017" s="71">
        <f>Costcomb!P1016</f>
        <v>83.2733055</v>
      </c>
      <c r="E1017" s="71">
        <f t="shared" si="2"/>
        <v>66.6186444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21" t="s">
        <v>1701</v>
      </c>
      <c r="B1018" s="21" t="s">
        <v>1702</v>
      </c>
      <c r="C1018" s="27" t="s">
        <v>20</v>
      </c>
      <c r="D1018" s="71">
        <f>Costcomb!P1017</f>
        <v>83.2733055</v>
      </c>
      <c r="E1018" s="71">
        <f t="shared" si="2"/>
        <v>66.6186444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21" t="s">
        <v>1703</v>
      </c>
      <c r="B1019" s="21" t="s">
        <v>1704</v>
      </c>
      <c r="C1019" s="27" t="s">
        <v>20</v>
      </c>
      <c r="D1019" s="71">
        <f>Costcomb!P1018</f>
        <v>105.0599261</v>
      </c>
      <c r="E1019" s="71">
        <f t="shared" si="2"/>
        <v>84.0479409</v>
      </c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21" t="s">
        <v>1705</v>
      </c>
      <c r="B1020" s="21" t="s">
        <v>1706</v>
      </c>
      <c r="C1020" s="27" t="s">
        <v>20</v>
      </c>
      <c r="D1020" s="71">
        <f>Costcomb!P1019</f>
        <v>125.3941054</v>
      </c>
      <c r="E1020" s="71">
        <f t="shared" si="2"/>
        <v>100.3152843</v>
      </c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21" t="s">
        <v>1707</v>
      </c>
      <c r="B1021" s="21" t="s">
        <v>1708</v>
      </c>
      <c r="C1021" s="27" t="s">
        <v>20</v>
      </c>
      <c r="D1021" s="71">
        <f>Costcomb!P1020</f>
        <v>122.9733698</v>
      </c>
      <c r="E1021" s="71">
        <f t="shared" si="2"/>
        <v>98.3786958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21" t="s">
        <v>1709</v>
      </c>
      <c r="B1022" s="21" t="s">
        <v>1710</v>
      </c>
      <c r="C1022" s="27" t="s">
        <v>20</v>
      </c>
      <c r="D1022" s="71">
        <f>Costcomb!P1021</f>
        <v>122.9733698</v>
      </c>
      <c r="E1022" s="71">
        <f t="shared" si="2"/>
        <v>98.3786958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21" t="s">
        <v>1711</v>
      </c>
      <c r="B1023" s="21" t="s">
        <v>1712</v>
      </c>
      <c r="C1023" s="27" t="s">
        <v>20</v>
      </c>
      <c r="D1023" s="71">
        <f>Costcomb!P1022</f>
        <v>139.434372</v>
      </c>
      <c r="E1023" s="71">
        <f t="shared" si="2"/>
        <v>111.5474976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21" t="s">
        <v>1713</v>
      </c>
      <c r="B1024" s="21" t="s">
        <v>1714</v>
      </c>
      <c r="C1024" s="27" t="s">
        <v>20</v>
      </c>
      <c r="D1024" s="71">
        <f>Costcomb!P1023</f>
        <v>224.644266</v>
      </c>
      <c r="E1024" s="71">
        <f t="shared" si="2"/>
        <v>179.7154128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21" t="s">
        <v>1715</v>
      </c>
      <c r="B1025" s="21" t="s">
        <v>1716</v>
      </c>
      <c r="C1025" s="27" t="s">
        <v>20</v>
      </c>
      <c r="D1025" s="71">
        <f>Costcomb!P1024</f>
        <v>139.434372</v>
      </c>
      <c r="E1025" s="71">
        <f t="shared" si="2"/>
        <v>111.5474976</v>
      </c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21" t="s">
        <v>1717</v>
      </c>
      <c r="B1026" s="21" t="s">
        <v>1718</v>
      </c>
      <c r="C1026" s="27" t="s">
        <v>20</v>
      </c>
      <c r="D1026" s="71">
        <f>Costcomb!P1025</f>
        <v>23.6263797</v>
      </c>
      <c r="E1026" s="71">
        <f t="shared" si="2"/>
        <v>18.90110376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21" t="s">
        <v>1719</v>
      </c>
      <c r="B1027" s="21" t="s">
        <v>1720</v>
      </c>
      <c r="C1027" s="27" t="s">
        <v>20</v>
      </c>
      <c r="D1027" s="71">
        <f>Costcomb!P1026</f>
        <v>40.6683585</v>
      </c>
      <c r="E1027" s="71">
        <f t="shared" si="2"/>
        <v>32.5346868</v>
      </c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21" t="s">
        <v>1721</v>
      </c>
      <c r="B1028" s="21" t="s">
        <v>1722</v>
      </c>
      <c r="C1028" s="27" t="s">
        <v>20</v>
      </c>
      <c r="D1028" s="71">
        <f>Costcomb!P1027</f>
        <v>79.20646965</v>
      </c>
      <c r="E1028" s="71">
        <f t="shared" si="2"/>
        <v>63.36517572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21" t="s">
        <v>1723</v>
      </c>
      <c r="B1029" s="21" t="s">
        <v>1724</v>
      </c>
      <c r="C1029" s="27" t="s">
        <v>20</v>
      </c>
      <c r="D1029" s="71">
        <f>Costcomb!P1028</f>
        <v>111.3538388</v>
      </c>
      <c r="E1029" s="71">
        <f t="shared" si="2"/>
        <v>89.083071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21" t="s">
        <v>1725</v>
      </c>
      <c r="B1030" s="21" t="s">
        <v>1726</v>
      </c>
      <c r="C1030" s="27" t="s">
        <v>20</v>
      </c>
      <c r="D1030" s="71">
        <f>Costcomb!P1029</f>
        <v>107.4806618</v>
      </c>
      <c r="E1030" s="71">
        <f t="shared" si="2"/>
        <v>85.9845294</v>
      </c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21" t="s">
        <v>1727</v>
      </c>
      <c r="B1031" s="21" t="s">
        <v>1728</v>
      </c>
      <c r="C1031" s="27" t="s">
        <v>20</v>
      </c>
      <c r="D1031" s="71">
        <f>Costcomb!P1030</f>
        <v>132.1721651</v>
      </c>
      <c r="E1031" s="71">
        <f t="shared" si="2"/>
        <v>105.7377321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21" t="s">
        <v>1729</v>
      </c>
      <c r="B1032" s="21" t="s">
        <v>1730</v>
      </c>
      <c r="C1032" s="27" t="s">
        <v>20</v>
      </c>
      <c r="D1032" s="71">
        <f>Costcomb!P1031</f>
        <v>553.864311</v>
      </c>
      <c r="E1032" s="71">
        <f t="shared" si="2"/>
        <v>443.0914488</v>
      </c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21" t="s">
        <v>1731</v>
      </c>
      <c r="B1033" s="21" t="s">
        <v>1732</v>
      </c>
      <c r="C1033" s="27" t="s">
        <v>20</v>
      </c>
      <c r="D1033" s="71">
        <f>Costcomb!P1032</f>
        <v>263.8601831</v>
      </c>
      <c r="E1033" s="71">
        <f t="shared" si="2"/>
        <v>211.0881465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21" t="s">
        <v>1733</v>
      </c>
      <c r="B1034" s="21" t="s">
        <v>1734</v>
      </c>
      <c r="C1034" s="27" t="s">
        <v>20</v>
      </c>
      <c r="D1034" s="71">
        <f>Costcomb!P1033</f>
        <v>292.4248635</v>
      </c>
      <c r="E1034" s="71">
        <f t="shared" si="2"/>
        <v>233.9398908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21" t="s">
        <v>1735</v>
      </c>
      <c r="B1035" s="21" t="s">
        <v>1736</v>
      </c>
      <c r="C1035" s="27" t="s">
        <v>20</v>
      </c>
      <c r="D1035" s="71">
        <f>Costcomb!P1034</f>
        <v>7.55269515</v>
      </c>
      <c r="E1035" s="71">
        <f t="shared" si="2"/>
        <v>6.04215612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21" t="s">
        <v>1737</v>
      </c>
      <c r="B1036" s="21" t="s">
        <v>1738</v>
      </c>
      <c r="C1036" s="27" t="s">
        <v>20</v>
      </c>
      <c r="D1036" s="71">
        <f>Costcomb!P1035</f>
        <v>482.2105365</v>
      </c>
      <c r="E1036" s="71">
        <f t="shared" si="2"/>
        <v>385.7684292</v>
      </c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21" t="s">
        <v>1739</v>
      </c>
      <c r="B1037" s="21" t="s">
        <v>1740</v>
      </c>
      <c r="C1037" s="27" t="s">
        <v>20</v>
      </c>
      <c r="D1037" s="71">
        <f>Costcomb!P1036</f>
        <v>26.14394475</v>
      </c>
      <c r="E1037" s="71">
        <f t="shared" si="2"/>
        <v>20.9151558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21" t="s">
        <v>1741</v>
      </c>
      <c r="B1038" s="21" t="s">
        <v>1742</v>
      </c>
      <c r="C1038" s="27" t="s">
        <v>20</v>
      </c>
      <c r="D1038" s="71">
        <f>Costcomb!P1037</f>
        <v>226.0967074</v>
      </c>
      <c r="E1038" s="71">
        <f t="shared" si="2"/>
        <v>180.8773659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21" t="s">
        <v>1743</v>
      </c>
      <c r="B1039" s="21" t="s">
        <v>1744</v>
      </c>
      <c r="C1039" s="27" t="s">
        <v>20</v>
      </c>
      <c r="D1039" s="71">
        <f>Costcomb!P1038</f>
        <v>55.19277225</v>
      </c>
      <c r="E1039" s="71">
        <f t="shared" si="2"/>
        <v>44.1542178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21" t="s">
        <v>1745</v>
      </c>
      <c r="B1040" s="21" t="s">
        <v>1746</v>
      </c>
      <c r="C1040" s="27" t="s">
        <v>20</v>
      </c>
      <c r="D1040" s="71">
        <f>Costcomb!P1039</f>
        <v>550.9594283</v>
      </c>
      <c r="E1040" s="71">
        <f t="shared" si="2"/>
        <v>440.7675426</v>
      </c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21" t="s">
        <v>1747</v>
      </c>
      <c r="B1041" s="21" t="s">
        <v>1748</v>
      </c>
      <c r="C1041" s="27" t="s">
        <v>20</v>
      </c>
      <c r="D1041" s="71">
        <f>Costcomb!P1040</f>
        <v>126.8465468</v>
      </c>
      <c r="E1041" s="71">
        <f t="shared" si="2"/>
        <v>101.4772374</v>
      </c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21" t="s">
        <v>1749</v>
      </c>
      <c r="B1042" s="21" t="s">
        <v>1750</v>
      </c>
      <c r="C1042" s="27" t="s">
        <v>20</v>
      </c>
      <c r="D1042" s="71">
        <f>Costcomb!P1041</f>
        <v>173.3246708</v>
      </c>
      <c r="E1042" s="71">
        <f t="shared" si="2"/>
        <v>138.6597366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21" t="s">
        <v>1751</v>
      </c>
      <c r="B1043" s="21" t="s">
        <v>1752</v>
      </c>
      <c r="C1043" s="27" t="s">
        <v>20</v>
      </c>
      <c r="D1043" s="71">
        <f>Costcomb!P1042</f>
        <v>7.55269515</v>
      </c>
      <c r="E1043" s="71">
        <f t="shared" si="2"/>
        <v>6.04215612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21" t="s">
        <v>1753</v>
      </c>
      <c r="B1044" s="21" t="s">
        <v>1754</v>
      </c>
      <c r="C1044" s="27" t="s">
        <v>585</v>
      </c>
      <c r="D1044" s="71">
        <f>Costcomb!P1043</f>
        <v>1.452441375</v>
      </c>
      <c r="E1044" s="71">
        <f t="shared" si="2"/>
        <v>1.1619531</v>
      </c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21" t="s">
        <v>1755</v>
      </c>
      <c r="B1045" s="21" t="s">
        <v>1756</v>
      </c>
      <c r="C1045" s="27" t="s">
        <v>20</v>
      </c>
      <c r="D1045" s="71">
        <f>Costcomb!P1044</f>
        <v>141.3709605</v>
      </c>
      <c r="E1045" s="71">
        <f t="shared" si="2"/>
        <v>113.0967684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21" t="s">
        <v>1757</v>
      </c>
      <c r="B1046" s="21" t="s">
        <v>1758</v>
      </c>
      <c r="C1046" s="27" t="s">
        <v>585</v>
      </c>
      <c r="D1046" s="71">
        <f>Costcomb!P1045</f>
        <v>1.258782525</v>
      </c>
      <c r="E1046" s="71">
        <f t="shared" si="2"/>
        <v>1.00702602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21" t="s">
        <v>1759</v>
      </c>
      <c r="B1047" s="21" t="s">
        <v>1760</v>
      </c>
      <c r="C1047" s="27" t="s">
        <v>20</v>
      </c>
      <c r="D1047" s="71">
        <f>Costcomb!P1046</f>
        <v>4.550982975</v>
      </c>
      <c r="E1047" s="71">
        <f t="shared" si="2"/>
        <v>3.64078638</v>
      </c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21" t="s">
        <v>1761</v>
      </c>
      <c r="B1048" s="21" t="s">
        <v>1762</v>
      </c>
      <c r="C1048" s="27" t="s">
        <v>20</v>
      </c>
      <c r="D1048" s="71">
        <f>Costcomb!P1047</f>
        <v>259.0187119</v>
      </c>
      <c r="E1048" s="71">
        <f t="shared" si="2"/>
        <v>207.2149695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21" t="s">
        <v>1763</v>
      </c>
      <c r="B1049" s="21" t="s">
        <v>1764</v>
      </c>
      <c r="C1049" s="27" t="s">
        <v>20</v>
      </c>
      <c r="D1049" s="71">
        <f>Costcomb!P1048</f>
        <v>549.0228398</v>
      </c>
      <c r="E1049" s="71">
        <f t="shared" si="2"/>
        <v>439.2182718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21" t="s">
        <v>1765</v>
      </c>
      <c r="B1050" s="21" t="s">
        <v>1766</v>
      </c>
      <c r="C1050" s="27" t="s">
        <v>20</v>
      </c>
      <c r="D1050" s="71">
        <f>Costcomb!P1049</f>
        <v>351.4908128</v>
      </c>
      <c r="E1050" s="71">
        <f t="shared" si="2"/>
        <v>281.1926502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21" t="s">
        <v>1767</v>
      </c>
      <c r="B1051" s="21" t="s">
        <v>1768</v>
      </c>
      <c r="C1051" s="27" t="s">
        <v>20</v>
      </c>
      <c r="D1051" s="71">
        <f>Costcomb!P1050</f>
        <v>296.2980405</v>
      </c>
      <c r="E1051" s="71">
        <f t="shared" si="2"/>
        <v>237.0384324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21" t="s">
        <v>1769</v>
      </c>
      <c r="B1052" s="21" t="s">
        <v>1770</v>
      </c>
      <c r="C1052" s="27" t="s">
        <v>20</v>
      </c>
      <c r="D1052" s="71">
        <f>Costcomb!P1051</f>
        <v>353.9115484</v>
      </c>
      <c r="E1052" s="71">
        <f t="shared" si="2"/>
        <v>283.1292387</v>
      </c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21" t="s">
        <v>1771</v>
      </c>
      <c r="B1053" s="21" t="s">
        <v>1772</v>
      </c>
      <c r="C1053" s="27" t="s">
        <v>20</v>
      </c>
      <c r="D1053" s="71">
        <f>Costcomb!P1052</f>
        <v>298.7187761</v>
      </c>
      <c r="E1053" s="71">
        <f t="shared" si="2"/>
        <v>238.9750209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21" t="s">
        <v>1773</v>
      </c>
      <c r="B1054" s="21" t="s">
        <v>1774</v>
      </c>
      <c r="C1054" s="27" t="s">
        <v>20</v>
      </c>
      <c r="D1054" s="71">
        <f>Costcomb!P1053</f>
        <v>8.71464825</v>
      </c>
      <c r="E1054" s="71">
        <f t="shared" si="2"/>
        <v>6.9717186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21" t="s">
        <v>1775</v>
      </c>
      <c r="B1055" s="21" t="s">
        <v>1776</v>
      </c>
      <c r="C1055" s="27" t="s">
        <v>20</v>
      </c>
      <c r="D1055" s="71">
        <f>Costcomb!P1054</f>
        <v>62.7454674</v>
      </c>
      <c r="E1055" s="71">
        <f t="shared" si="2"/>
        <v>50.19637392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21" t="s">
        <v>1777</v>
      </c>
      <c r="B1056" s="21" t="s">
        <v>1778</v>
      </c>
      <c r="C1056" s="27" t="s">
        <v>20</v>
      </c>
      <c r="D1056" s="71">
        <f>Costcomb!P1055</f>
        <v>7.068548025</v>
      </c>
      <c r="E1056" s="71">
        <f t="shared" si="2"/>
        <v>5.65483842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21" t="s">
        <v>1779</v>
      </c>
      <c r="B1057" s="21" t="s">
        <v>1780</v>
      </c>
      <c r="C1057" s="27" t="s">
        <v>20</v>
      </c>
      <c r="D1057" s="71">
        <f>Costcomb!P1056</f>
        <v>4.744641825</v>
      </c>
      <c r="E1057" s="71">
        <f t="shared" si="2"/>
        <v>3.79571346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21" t="s">
        <v>1781</v>
      </c>
      <c r="B1058" s="21" t="s">
        <v>1782</v>
      </c>
      <c r="C1058" s="27" t="s">
        <v>20</v>
      </c>
      <c r="D1058" s="71">
        <f>Costcomb!P1057</f>
        <v>549.0228398</v>
      </c>
      <c r="E1058" s="71">
        <f t="shared" si="2"/>
        <v>439.2182718</v>
      </c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21" t="s">
        <v>1783</v>
      </c>
      <c r="B1059" s="21" t="s">
        <v>1784</v>
      </c>
      <c r="C1059" s="27" t="s">
        <v>20</v>
      </c>
      <c r="D1059" s="71">
        <f>Costcomb!P1058</f>
        <v>594.5326695</v>
      </c>
      <c r="E1059" s="71">
        <f t="shared" si="2"/>
        <v>475.6261356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21" t="s">
        <v>1785</v>
      </c>
      <c r="B1060" s="21" t="s">
        <v>1786</v>
      </c>
      <c r="C1060" s="27" t="s">
        <v>20</v>
      </c>
      <c r="D1060" s="71">
        <f>Costcomb!P1059</f>
        <v>79.59378735</v>
      </c>
      <c r="E1060" s="71">
        <f t="shared" si="2"/>
        <v>63.67502988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21" t="s">
        <v>1787</v>
      </c>
      <c r="B1061" s="21" t="s">
        <v>1788</v>
      </c>
      <c r="C1061" s="27" t="s">
        <v>20</v>
      </c>
      <c r="D1061" s="71">
        <f>Costcomb!P1060</f>
        <v>18.2039319</v>
      </c>
      <c r="E1061" s="71">
        <f t="shared" si="2"/>
        <v>14.56314552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21" t="s">
        <v>1789</v>
      </c>
      <c r="B1062" s="21" t="s">
        <v>1790</v>
      </c>
      <c r="C1062" s="27" t="s">
        <v>20</v>
      </c>
      <c r="D1062" s="71">
        <f>Costcomb!P1061</f>
        <v>7.455865725</v>
      </c>
      <c r="E1062" s="71">
        <f t="shared" si="2"/>
        <v>5.96469258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21" t="s">
        <v>1791</v>
      </c>
      <c r="B1063" s="21" t="s">
        <v>1792</v>
      </c>
      <c r="C1063" s="27" t="s">
        <v>20</v>
      </c>
      <c r="D1063" s="71">
        <f>Costcomb!P1062</f>
        <v>11.42587215</v>
      </c>
      <c r="E1063" s="71">
        <f t="shared" si="2"/>
        <v>9.14069772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21" t="s">
        <v>1793</v>
      </c>
      <c r="B1064" s="21" t="s">
        <v>1794</v>
      </c>
      <c r="C1064" s="27" t="s">
        <v>20</v>
      </c>
      <c r="D1064" s="71">
        <f>Costcomb!P1063</f>
        <v>14.13709605</v>
      </c>
      <c r="E1064" s="71">
        <f t="shared" si="2"/>
        <v>11.30967684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21" t="s">
        <v>1795</v>
      </c>
      <c r="B1065" s="21" t="s">
        <v>1796</v>
      </c>
      <c r="C1065" s="27" t="s">
        <v>20</v>
      </c>
      <c r="D1065" s="71">
        <f>Costcomb!P1064</f>
        <v>402.810408</v>
      </c>
      <c r="E1065" s="71">
        <f t="shared" si="2"/>
        <v>322.2483264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21" t="s">
        <v>1797</v>
      </c>
      <c r="B1066" s="21" t="s">
        <v>1798</v>
      </c>
      <c r="C1066" s="27" t="s">
        <v>20</v>
      </c>
      <c r="D1066" s="71">
        <f>Costcomb!P1065</f>
        <v>302.107806</v>
      </c>
      <c r="E1066" s="71">
        <f t="shared" si="2"/>
        <v>241.6862448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21" t="s">
        <v>1799</v>
      </c>
      <c r="B1067" s="21" t="s">
        <v>1800</v>
      </c>
      <c r="C1067" s="27" t="s">
        <v>20</v>
      </c>
      <c r="D1067" s="71">
        <f>Costcomb!P1066</f>
        <v>12.7814841</v>
      </c>
      <c r="E1067" s="71">
        <f t="shared" si="2"/>
        <v>10.22518728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21" t="s">
        <v>1801</v>
      </c>
      <c r="B1068" s="21" t="s">
        <v>1802</v>
      </c>
      <c r="C1068" s="27" t="s">
        <v>20</v>
      </c>
      <c r="D1068" s="71">
        <f>Costcomb!P1067</f>
        <v>40.86201735</v>
      </c>
      <c r="E1068" s="71">
        <f t="shared" si="2"/>
        <v>32.68961388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21" t="s">
        <v>1803</v>
      </c>
      <c r="B1069" s="21" t="s">
        <v>540</v>
      </c>
      <c r="C1069" s="27" t="s">
        <v>20</v>
      </c>
      <c r="D1069" s="71">
        <f>Costcomb!P1068</f>
        <v>10.8448956</v>
      </c>
      <c r="E1069" s="71">
        <f t="shared" si="2"/>
        <v>8.67591648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21" t="s">
        <v>1804</v>
      </c>
      <c r="B1070" s="21" t="s">
        <v>1805</v>
      </c>
      <c r="C1070" s="27" t="s">
        <v>20</v>
      </c>
      <c r="D1070" s="71">
        <f>Costcomb!P1069</f>
        <v>15.39587858</v>
      </c>
      <c r="E1070" s="71">
        <f t="shared" si="2"/>
        <v>12.31670286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21" t="s">
        <v>1806</v>
      </c>
      <c r="B1071" s="21" t="s">
        <v>1794</v>
      </c>
      <c r="C1071" s="27" t="s">
        <v>20</v>
      </c>
      <c r="D1071" s="71">
        <f>Costcomb!P1070</f>
        <v>15.00856088</v>
      </c>
      <c r="E1071" s="71">
        <f t="shared" si="2"/>
        <v>12.0068487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21" t="s">
        <v>1807</v>
      </c>
      <c r="B1072" s="21" t="s">
        <v>1808</v>
      </c>
      <c r="C1072" s="27" t="s">
        <v>20</v>
      </c>
      <c r="D1072" s="71">
        <f>Costcomb!P1071</f>
        <v>373.2774334</v>
      </c>
      <c r="E1072" s="71">
        <f t="shared" si="2"/>
        <v>298.6219467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21" t="s">
        <v>1809</v>
      </c>
      <c r="B1073" s="21" t="s">
        <v>1810</v>
      </c>
      <c r="C1073" s="27" t="s">
        <v>20</v>
      </c>
      <c r="D1073" s="71">
        <f>Costcomb!P1072</f>
        <v>610.0253775</v>
      </c>
      <c r="E1073" s="71">
        <f t="shared" si="2"/>
        <v>488.020302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21" t="s">
        <v>1811</v>
      </c>
      <c r="B1074" s="21" t="s">
        <v>1812</v>
      </c>
      <c r="C1074" s="27" t="s">
        <v>20</v>
      </c>
      <c r="D1074" s="71">
        <f>Costcomb!P1073</f>
        <v>104.0916319</v>
      </c>
      <c r="E1074" s="71">
        <f t="shared" si="2"/>
        <v>83.2733055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21" t="s">
        <v>1813</v>
      </c>
      <c r="B1075" s="21" t="s">
        <v>1814</v>
      </c>
      <c r="C1075" s="27" t="s">
        <v>20</v>
      </c>
      <c r="D1075" s="71">
        <f>Costcomb!P1074</f>
        <v>157.3478156</v>
      </c>
      <c r="E1075" s="71">
        <f t="shared" si="2"/>
        <v>125.8782525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21" t="s">
        <v>1815</v>
      </c>
      <c r="B1076" s="21" t="s">
        <v>1816</v>
      </c>
      <c r="C1076" s="27" t="s">
        <v>20</v>
      </c>
      <c r="D1076" s="71">
        <f>Costcomb!P1075</f>
        <v>157.3478156</v>
      </c>
      <c r="E1076" s="71">
        <f t="shared" si="2"/>
        <v>125.8782525</v>
      </c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21" t="s">
        <v>1817</v>
      </c>
      <c r="B1077" s="21" t="s">
        <v>1818</v>
      </c>
      <c r="C1077" s="27" t="s">
        <v>20</v>
      </c>
      <c r="D1077" s="71">
        <f>Costcomb!P1076</f>
        <v>157.3478156</v>
      </c>
      <c r="E1077" s="71">
        <f t="shared" si="2"/>
        <v>125.8782525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21" t="s">
        <v>1819</v>
      </c>
      <c r="B1078" s="21" t="s">
        <v>1820</v>
      </c>
      <c r="C1078" s="27" t="s">
        <v>20</v>
      </c>
      <c r="D1078" s="71">
        <f>Costcomb!P1077</f>
        <v>292.4248635</v>
      </c>
      <c r="E1078" s="71">
        <f t="shared" si="2"/>
        <v>233.9398908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21" t="s">
        <v>1821</v>
      </c>
      <c r="B1079" s="21" t="s">
        <v>1822</v>
      </c>
      <c r="C1079" s="27" t="s">
        <v>20</v>
      </c>
      <c r="D1079" s="71">
        <f>Costcomb!P1078</f>
        <v>111.8379859</v>
      </c>
      <c r="E1079" s="71">
        <f t="shared" si="2"/>
        <v>89.4703887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21" t="s">
        <v>1823</v>
      </c>
      <c r="B1080" s="21" t="s">
        <v>1824</v>
      </c>
      <c r="C1080" s="27" t="s">
        <v>20</v>
      </c>
      <c r="D1080" s="71">
        <f>Costcomb!P1079</f>
        <v>10.0702602</v>
      </c>
      <c r="E1080" s="71">
        <f t="shared" si="2"/>
        <v>8.05620816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21" t="s">
        <v>1825</v>
      </c>
      <c r="B1081" s="21" t="s">
        <v>1826</v>
      </c>
      <c r="C1081" s="27" t="s">
        <v>20</v>
      </c>
      <c r="D1081" s="71">
        <f>Costcomb!P1080</f>
        <v>28.6615098</v>
      </c>
      <c r="E1081" s="71">
        <f t="shared" si="2"/>
        <v>22.92920784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21" t="s">
        <v>1827</v>
      </c>
      <c r="B1082" s="21" t="s">
        <v>1828</v>
      </c>
      <c r="C1082" s="27" t="s">
        <v>20</v>
      </c>
      <c r="D1082" s="71">
        <f>Costcomb!P1081</f>
        <v>351.4908128</v>
      </c>
      <c r="E1082" s="71">
        <f t="shared" si="2"/>
        <v>281.1926502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21" t="s">
        <v>1829</v>
      </c>
      <c r="B1083" s="21" t="s">
        <v>1830</v>
      </c>
      <c r="C1083" s="27" t="s">
        <v>20</v>
      </c>
      <c r="D1083" s="71">
        <f>Costcomb!P1082</f>
        <v>919.8795375</v>
      </c>
      <c r="E1083" s="71">
        <f t="shared" si="2"/>
        <v>735.90363</v>
      </c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21" t="s">
        <v>1831</v>
      </c>
      <c r="B1084" s="21" t="s">
        <v>1832</v>
      </c>
      <c r="C1084" s="27" t="s">
        <v>20</v>
      </c>
      <c r="D1084" s="71">
        <f>Costcomb!P1083</f>
        <v>919.8795375</v>
      </c>
      <c r="E1084" s="71">
        <f t="shared" si="2"/>
        <v>735.90363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21" t="s">
        <v>1833</v>
      </c>
      <c r="B1085" s="21" t="s">
        <v>1834</v>
      </c>
      <c r="C1085" s="27" t="s">
        <v>20</v>
      </c>
      <c r="D1085" s="71">
        <f>Costcomb!P1084</f>
        <v>919.8795375</v>
      </c>
      <c r="E1085" s="71">
        <f t="shared" si="2"/>
        <v>735.90363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21" t="s">
        <v>1835</v>
      </c>
      <c r="B1086" s="21" t="s">
        <v>1836</v>
      </c>
      <c r="C1086" s="27" t="s">
        <v>20</v>
      </c>
      <c r="D1086" s="71">
        <f>Costcomb!P1085</f>
        <v>958.6113075</v>
      </c>
      <c r="E1086" s="71">
        <f t="shared" si="2"/>
        <v>766.889046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21" t="s">
        <v>1837</v>
      </c>
      <c r="B1087" s="21" t="s">
        <v>1838</v>
      </c>
      <c r="C1087" s="27" t="s">
        <v>20</v>
      </c>
      <c r="D1087" s="71">
        <f>Costcomb!P1086</f>
        <v>966.3576615</v>
      </c>
      <c r="E1087" s="71">
        <f t="shared" si="2"/>
        <v>773.0861292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21" t="s">
        <v>1839</v>
      </c>
      <c r="B1088" s="21" t="s">
        <v>1840</v>
      </c>
      <c r="C1088" s="27" t="s">
        <v>20</v>
      </c>
      <c r="D1088" s="71">
        <f>Costcomb!P1087</f>
        <v>0</v>
      </c>
      <c r="E1088" s="71">
        <f t="shared" si="2"/>
        <v>0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21" t="s">
        <v>1842</v>
      </c>
      <c r="B1089" s="21" t="s">
        <v>1843</v>
      </c>
      <c r="C1089" s="27" t="s">
        <v>20</v>
      </c>
      <c r="D1089" s="71">
        <f>Costcomb!P1088</f>
        <v>728.157276</v>
      </c>
      <c r="E1089" s="71">
        <f t="shared" si="2"/>
        <v>582.5258208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21" t="s">
        <v>1844</v>
      </c>
      <c r="B1090" s="21" t="s">
        <v>1845</v>
      </c>
      <c r="C1090" s="27" t="s">
        <v>20</v>
      </c>
      <c r="D1090" s="71">
        <f>Costcomb!P1089</f>
        <v>261.9235946</v>
      </c>
      <c r="E1090" s="71">
        <f t="shared" si="2"/>
        <v>209.5388757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21" t="s">
        <v>1846</v>
      </c>
      <c r="B1091" s="21" t="s">
        <v>1847</v>
      </c>
      <c r="C1091" s="27" t="s">
        <v>20</v>
      </c>
      <c r="D1091" s="71">
        <f>Costcomb!P1090</f>
        <v>9.779771925</v>
      </c>
      <c r="E1091" s="71">
        <f t="shared" si="2"/>
        <v>7.82381754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21" t="s">
        <v>1848</v>
      </c>
      <c r="B1092" s="21" t="s">
        <v>1849</v>
      </c>
      <c r="C1092" s="27" t="s">
        <v>20</v>
      </c>
      <c r="D1092" s="71">
        <f>Costcomb!P1091</f>
        <v>159.7685513</v>
      </c>
      <c r="E1092" s="71">
        <f t="shared" si="2"/>
        <v>127.814841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21" t="s">
        <v>1850</v>
      </c>
      <c r="B1093" s="21" t="s">
        <v>1851</v>
      </c>
      <c r="C1093" s="27" t="s">
        <v>20</v>
      </c>
      <c r="D1093" s="71">
        <f>Costcomb!P1092</f>
        <v>117.1636043</v>
      </c>
      <c r="E1093" s="71">
        <f t="shared" si="2"/>
        <v>93.7308834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21" t="s">
        <v>1852</v>
      </c>
      <c r="B1094" s="21" t="s">
        <v>1853</v>
      </c>
      <c r="C1094" s="27" t="s">
        <v>20</v>
      </c>
      <c r="D1094" s="71">
        <f>Costcomb!P1093</f>
        <v>100.2184549</v>
      </c>
      <c r="E1094" s="71">
        <f t="shared" si="2"/>
        <v>80.1747639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21" t="s">
        <v>1854</v>
      </c>
      <c r="B1095" s="21" t="s">
        <v>1855</v>
      </c>
      <c r="C1095" s="27" t="s">
        <v>20</v>
      </c>
      <c r="D1095" s="71">
        <f>Costcomb!P1094</f>
        <v>145.7282846</v>
      </c>
      <c r="E1095" s="71">
        <f t="shared" si="2"/>
        <v>116.5826277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21" t="s">
        <v>1856</v>
      </c>
      <c r="B1096" s="21" t="s">
        <v>1857</v>
      </c>
      <c r="C1096" s="27" t="s">
        <v>20</v>
      </c>
      <c r="D1096" s="71">
        <f>Costcomb!P1095</f>
        <v>78.04451655</v>
      </c>
      <c r="E1096" s="71">
        <f t="shared" si="2"/>
        <v>62.43561324</v>
      </c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21" t="s">
        <v>1858</v>
      </c>
      <c r="B1097" s="21" t="s">
        <v>1859</v>
      </c>
      <c r="C1097" s="27" t="s">
        <v>20</v>
      </c>
      <c r="D1097" s="71">
        <f>Costcomb!P1096</f>
        <v>87.34014135</v>
      </c>
      <c r="E1097" s="71">
        <f t="shared" si="2"/>
        <v>69.87211308</v>
      </c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21" t="s">
        <v>1860</v>
      </c>
      <c r="B1098" s="21" t="s">
        <v>1861</v>
      </c>
      <c r="C1098" s="27" t="s">
        <v>20</v>
      </c>
      <c r="D1098" s="71">
        <f>Costcomb!P1097</f>
        <v>88.50209445</v>
      </c>
      <c r="E1098" s="71">
        <f t="shared" si="2"/>
        <v>70.80167556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21" t="s">
        <v>1862</v>
      </c>
      <c r="B1099" s="21" t="s">
        <v>1863</v>
      </c>
      <c r="C1099" s="27" t="s">
        <v>20</v>
      </c>
      <c r="D1099" s="71">
        <f>Costcomb!P1098</f>
        <v>93.92454225</v>
      </c>
      <c r="E1099" s="71">
        <f t="shared" si="2"/>
        <v>75.1396338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21" t="s">
        <v>1864</v>
      </c>
      <c r="B1100" s="21" t="s">
        <v>1865</v>
      </c>
      <c r="C1100" s="27" t="s">
        <v>20</v>
      </c>
      <c r="D1100" s="71">
        <f>Costcomb!P1099</f>
        <v>814.3354643</v>
      </c>
      <c r="E1100" s="71">
        <f t="shared" si="2"/>
        <v>651.4683714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21" t="s">
        <v>1866</v>
      </c>
      <c r="B1101" s="21" t="s">
        <v>1867</v>
      </c>
      <c r="C1101" s="27" t="s">
        <v>20</v>
      </c>
      <c r="D1101" s="71">
        <f>Costcomb!P1100</f>
        <v>346.1651944</v>
      </c>
      <c r="E1101" s="71">
        <f t="shared" si="2"/>
        <v>276.9321555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21" t="s">
        <v>1868</v>
      </c>
      <c r="B1102" s="21" t="s">
        <v>1869</v>
      </c>
      <c r="C1102" s="27" t="s">
        <v>20</v>
      </c>
      <c r="D1102" s="71">
        <f>Costcomb!P1101</f>
        <v>1182.287279</v>
      </c>
      <c r="E1102" s="71">
        <f t="shared" si="2"/>
        <v>945.8298234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21" t="s">
        <v>1870</v>
      </c>
      <c r="B1103" s="21" t="s">
        <v>1871</v>
      </c>
      <c r="C1103" s="27" t="s">
        <v>20</v>
      </c>
      <c r="D1103" s="71">
        <f>Costcomb!P1102</f>
        <v>114.2587215</v>
      </c>
      <c r="E1103" s="71">
        <f t="shared" si="2"/>
        <v>91.4069772</v>
      </c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21" t="s">
        <v>1872</v>
      </c>
      <c r="B1104" s="21" t="s">
        <v>1873</v>
      </c>
      <c r="C1104" s="27" t="s">
        <v>20</v>
      </c>
      <c r="D1104" s="71">
        <f>Costcomb!P1103</f>
        <v>152.0221973</v>
      </c>
      <c r="E1104" s="71">
        <f t="shared" si="2"/>
        <v>121.6177578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21" t="s">
        <v>1874</v>
      </c>
      <c r="B1105" s="21" t="s">
        <v>1875</v>
      </c>
      <c r="C1105" s="27" t="s">
        <v>20</v>
      </c>
      <c r="D1105" s="71">
        <f>Costcomb!P1104</f>
        <v>88.50209445</v>
      </c>
      <c r="E1105" s="71">
        <f t="shared" si="2"/>
        <v>70.80167556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21" t="s">
        <v>1876</v>
      </c>
      <c r="B1106" s="21" t="s">
        <v>1877</v>
      </c>
      <c r="C1106" s="27" t="s">
        <v>20</v>
      </c>
      <c r="D1106" s="71">
        <f>Costcomb!P1105</f>
        <v>88.50209445</v>
      </c>
      <c r="E1106" s="71">
        <f t="shared" si="2"/>
        <v>70.80167556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21" t="s">
        <v>1878</v>
      </c>
      <c r="B1107" s="21" t="s">
        <v>1879</v>
      </c>
      <c r="C1107" s="27" t="s">
        <v>20</v>
      </c>
      <c r="D1107" s="71">
        <f>Costcomb!P1106</f>
        <v>88.50209445</v>
      </c>
      <c r="E1107" s="71">
        <f t="shared" si="2"/>
        <v>70.80167556</v>
      </c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21" t="s">
        <v>1880</v>
      </c>
      <c r="B1108" s="21" t="s">
        <v>1881</v>
      </c>
      <c r="C1108" s="27" t="s">
        <v>20</v>
      </c>
      <c r="D1108" s="71">
        <f>Costcomb!P1107</f>
        <v>93.92454225</v>
      </c>
      <c r="E1108" s="71">
        <f t="shared" si="2"/>
        <v>75.1396338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21" t="s">
        <v>1882</v>
      </c>
      <c r="B1109" s="21" t="s">
        <v>1883</v>
      </c>
      <c r="C1109" s="27" t="s">
        <v>20</v>
      </c>
      <c r="D1109" s="71">
        <f>Costcomb!P1108</f>
        <v>397.9689368</v>
      </c>
      <c r="E1109" s="71">
        <f t="shared" si="2"/>
        <v>318.3751494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21" t="s">
        <v>1884</v>
      </c>
      <c r="B1110" s="21" t="s">
        <v>1885</v>
      </c>
      <c r="C1110" s="27" t="s">
        <v>20</v>
      </c>
      <c r="D1110" s="71">
        <f>Costcomb!P1109</f>
        <v>107.4806618</v>
      </c>
      <c r="E1110" s="71">
        <f t="shared" si="2"/>
        <v>85.9845294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21" t="s">
        <v>1886</v>
      </c>
      <c r="B1111" s="21" t="s">
        <v>1887</v>
      </c>
      <c r="C1111" s="27" t="s">
        <v>20</v>
      </c>
      <c r="D1111" s="71">
        <f>Costcomb!P1110</f>
        <v>49.9639833</v>
      </c>
      <c r="E1111" s="71">
        <f t="shared" si="2"/>
        <v>39.97118664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21" t="s">
        <v>1888</v>
      </c>
      <c r="B1112" s="21" t="s">
        <v>1889</v>
      </c>
      <c r="C1112" s="27" t="s">
        <v>20</v>
      </c>
      <c r="D1112" s="71">
        <f>Costcomb!P1111</f>
        <v>1.452441375</v>
      </c>
      <c r="E1112" s="71">
        <f t="shared" si="2"/>
        <v>1.1619531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21" t="s">
        <v>1890</v>
      </c>
      <c r="B1113" s="21" t="s">
        <v>1891</v>
      </c>
      <c r="C1113" s="27" t="s">
        <v>20</v>
      </c>
      <c r="D1113" s="71">
        <f>Costcomb!P1112</f>
        <v>0.92956248</v>
      </c>
      <c r="E1113" s="71">
        <f t="shared" si="2"/>
        <v>0.743649984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21" t="s">
        <v>1892</v>
      </c>
      <c r="B1114" s="21" t="s">
        <v>1893</v>
      </c>
      <c r="C1114" s="27" t="s">
        <v>20</v>
      </c>
      <c r="D1114" s="71">
        <f>Costcomb!P1113</f>
        <v>0.92956248</v>
      </c>
      <c r="E1114" s="71">
        <f t="shared" si="2"/>
        <v>0.743649984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21" t="s">
        <v>1894</v>
      </c>
      <c r="B1115" s="21" t="s">
        <v>1895</v>
      </c>
      <c r="C1115" s="27" t="s">
        <v>20</v>
      </c>
      <c r="D1115" s="71">
        <f>Costcomb!P1114</f>
        <v>1.452441375</v>
      </c>
      <c r="E1115" s="71">
        <f t="shared" si="2"/>
        <v>1.1619531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21" t="s">
        <v>1896</v>
      </c>
      <c r="B1116" s="21" t="s">
        <v>1897</v>
      </c>
      <c r="C1116" s="27" t="s">
        <v>20</v>
      </c>
      <c r="D1116" s="71">
        <f>Costcomb!P1115</f>
        <v>8.230501125</v>
      </c>
      <c r="E1116" s="71">
        <f t="shared" si="2"/>
        <v>6.5844009</v>
      </c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21" t="s">
        <v>1898</v>
      </c>
      <c r="B1117" s="21" t="s">
        <v>1899</v>
      </c>
      <c r="C1117" s="27" t="s">
        <v>20</v>
      </c>
      <c r="D1117" s="71">
        <f>Costcomb!P1116</f>
        <v>35.6332284</v>
      </c>
      <c r="E1117" s="71">
        <f t="shared" si="2"/>
        <v>28.50658272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21" t="s">
        <v>1900</v>
      </c>
      <c r="B1118" s="21" t="s">
        <v>1901</v>
      </c>
      <c r="C1118" s="27" t="s">
        <v>20</v>
      </c>
      <c r="D1118" s="71">
        <f>Costcomb!P1117</f>
        <v>1.258782525</v>
      </c>
      <c r="E1118" s="71">
        <f t="shared" si="2"/>
        <v>1.00702602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21" t="s">
        <v>1902</v>
      </c>
      <c r="B1119" s="21" t="s">
        <v>1903</v>
      </c>
      <c r="C1119" s="27" t="s">
        <v>20</v>
      </c>
      <c r="D1119" s="71">
        <f>Costcomb!P1118</f>
        <v>2.227076775</v>
      </c>
      <c r="E1119" s="71">
        <f t="shared" si="2"/>
        <v>1.78166142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21" t="s">
        <v>1904</v>
      </c>
      <c r="B1120" s="21" t="s">
        <v>1905</v>
      </c>
      <c r="C1120" s="27" t="s">
        <v>20</v>
      </c>
      <c r="D1120" s="71">
        <f>Costcomb!P1119</f>
        <v>6.9717186</v>
      </c>
      <c r="E1120" s="71">
        <f t="shared" si="2"/>
        <v>5.57737488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21" t="s">
        <v>1906</v>
      </c>
      <c r="B1121" s="21" t="s">
        <v>1907</v>
      </c>
      <c r="C1121" s="27" t="s">
        <v>20</v>
      </c>
      <c r="D1121" s="71">
        <f>Costcomb!P1120</f>
        <v>1.9365885</v>
      </c>
      <c r="E1121" s="71">
        <f t="shared" si="2"/>
        <v>1.5492708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21" t="s">
        <v>1908</v>
      </c>
      <c r="B1122" s="21" t="s">
        <v>1909</v>
      </c>
      <c r="C1122" s="27" t="s">
        <v>20</v>
      </c>
      <c r="D1122" s="71">
        <f>Costcomb!P1121</f>
        <v>7.455865725</v>
      </c>
      <c r="E1122" s="71">
        <f t="shared" si="2"/>
        <v>5.96469258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21" t="s">
        <v>1910</v>
      </c>
      <c r="B1123" s="21" t="s">
        <v>1911</v>
      </c>
      <c r="C1123" s="27" t="s">
        <v>20</v>
      </c>
      <c r="D1123" s="71">
        <f>Costcomb!P1122</f>
        <v>143.7916961</v>
      </c>
      <c r="E1123" s="71">
        <f t="shared" si="2"/>
        <v>115.0333569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21" t="s">
        <v>1912</v>
      </c>
      <c r="B1124" s="21" t="s">
        <v>1913</v>
      </c>
      <c r="C1124" s="27" t="s">
        <v>20</v>
      </c>
      <c r="D1124" s="71">
        <f>Costcomb!P1123</f>
        <v>126.8465468</v>
      </c>
      <c r="E1124" s="71">
        <f t="shared" si="2"/>
        <v>101.4772374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21" t="s">
        <v>1914</v>
      </c>
      <c r="B1125" s="21" t="s">
        <v>1915</v>
      </c>
      <c r="C1125" s="27" t="s">
        <v>20</v>
      </c>
      <c r="D1125" s="71">
        <f>Costcomb!P1124</f>
        <v>144.7599904</v>
      </c>
      <c r="E1125" s="71">
        <f t="shared" si="2"/>
        <v>115.8079923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21" t="s">
        <v>1916</v>
      </c>
      <c r="B1126" s="21" t="s">
        <v>1917</v>
      </c>
      <c r="C1126" s="27" t="s">
        <v>20</v>
      </c>
      <c r="D1126" s="71">
        <f>Costcomb!P1125</f>
        <v>126.8465468</v>
      </c>
      <c r="E1126" s="71">
        <f t="shared" si="2"/>
        <v>101.4772374</v>
      </c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21" t="s">
        <v>1918</v>
      </c>
      <c r="B1127" s="21" t="s">
        <v>1919</v>
      </c>
      <c r="C1127" s="27" t="s">
        <v>20</v>
      </c>
      <c r="D1127" s="71">
        <f>Costcomb!P1126</f>
        <v>209.151558</v>
      </c>
      <c r="E1127" s="71">
        <f t="shared" si="2"/>
        <v>167.3212464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21" t="s">
        <v>1920</v>
      </c>
      <c r="B1128" s="21" t="s">
        <v>1921</v>
      </c>
      <c r="C1128" s="27" t="s">
        <v>20</v>
      </c>
      <c r="D1128" s="71">
        <f>Costcomb!P1127</f>
        <v>161.2209926</v>
      </c>
      <c r="E1128" s="71">
        <f t="shared" si="2"/>
        <v>128.9767941</v>
      </c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21" t="s">
        <v>1922</v>
      </c>
      <c r="B1129" s="21" t="s">
        <v>1923</v>
      </c>
      <c r="C1129" s="27" t="s">
        <v>20</v>
      </c>
      <c r="D1129" s="71">
        <f>Costcomb!P1128</f>
        <v>0.561610665</v>
      </c>
      <c r="E1129" s="71">
        <f t="shared" si="2"/>
        <v>0.449288532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21" t="s">
        <v>1924</v>
      </c>
      <c r="B1130" s="21" t="s">
        <v>1925</v>
      </c>
      <c r="C1130" s="27" t="s">
        <v>20</v>
      </c>
      <c r="D1130" s="71">
        <f>Costcomb!P1129</f>
        <v>2.3239062</v>
      </c>
      <c r="E1130" s="71">
        <f t="shared" si="2"/>
        <v>1.85912496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21" t="s">
        <v>1926</v>
      </c>
      <c r="B1131" s="21" t="s">
        <v>1927</v>
      </c>
      <c r="C1131" s="27" t="s">
        <v>20</v>
      </c>
      <c r="D1131" s="71">
        <f>Costcomb!P1130</f>
        <v>2.90488275</v>
      </c>
      <c r="E1131" s="71">
        <f t="shared" si="2"/>
        <v>2.3239062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21" t="s">
        <v>1928</v>
      </c>
      <c r="B1132" s="21" t="s">
        <v>1929</v>
      </c>
      <c r="C1132" s="27" t="s">
        <v>20</v>
      </c>
      <c r="D1132" s="71">
        <f>Costcomb!P1131</f>
        <v>4.2604947</v>
      </c>
      <c r="E1132" s="71">
        <f t="shared" si="2"/>
        <v>3.40839576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5.75" customHeight="1">
      <c r="A1133" s="21" t="s">
        <v>1930</v>
      </c>
      <c r="B1133" s="21" t="s">
        <v>1931</v>
      </c>
      <c r="C1133" s="27" t="s">
        <v>20</v>
      </c>
      <c r="D1133" s="71">
        <f>Costcomb!P1132</f>
        <v>18.49442018</v>
      </c>
      <c r="E1133" s="71">
        <f t="shared" si="2"/>
        <v>14.79553614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21" t="s">
        <v>1932</v>
      </c>
      <c r="B1134" s="21" t="s">
        <v>1933</v>
      </c>
      <c r="C1134" s="27" t="s">
        <v>20</v>
      </c>
      <c r="D1134" s="71">
        <f>Costcomb!P1133</f>
        <v>0.89083071</v>
      </c>
      <c r="E1134" s="71">
        <f t="shared" si="2"/>
        <v>0.712664568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21" t="s">
        <v>1934</v>
      </c>
      <c r="B1135" s="21" t="s">
        <v>1935</v>
      </c>
      <c r="C1135" s="27" t="s">
        <v>20</v>
      </c>
      <c r="D1135" s="71">
        <f>Costcomb!P1134</f>
        <v>96.63576615</v>
      </c>
      <c r="E1135" s="71">
        <f t="shared" si="2"/>
        <v>77.30861292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21" t="s">
        <v>1936</v>
      </c>
      <c r="B1136" s="21" t="s">
        <v>1937</v>
      </c>
      <c r="C1136" s="27" t="s">
        <v>20</v>
      </c>
      <c r="D1136" s="71">
        <f>Costcomb!P1135</f>
        <v>2.7112239</v>
      </c>
      <c r="E1136" s="71">
        <f t="shared" si="2"/>
        <v>2.16897912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21" t="s">
        <v>1938</v>
      </c>
      <c r="B1137" s="21" t="s">
        <v>1939</v>
      </c>
      <c r="C1137" s="27" t="s">
        <v>20</v>
      </c>
      <c r="D1137" s="71">
        <f>Costcomb!P1136</f>
        <v>1.35561195</v>
      </c>
      <c r="E1137" s="71">
        <f t="shared" si="2"/>
        <v>1.08448956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21" t="s">
        <v>1940</v>
      </c>
      <c r="B1138" s="21" t="s">
        <v>1941</v>
      </c>
      <c r="C1138" s="27" t="s">
        <v>20</v>
      </c>
      <c r="D1138" s="71">
        <f>Costcomb!P1137</f>
        <v>19.26905558</v>
      </c>
      <c r="E1138" s="71">
        <f t="shared" si="2"/>
        <v>15.41524446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21" t="s">
        <v>1942</v>
      </c>
      <c r="B1139" s="21" t="s">
        <v>1943</v>
      </c>
      <c r="C1139" s="27" t="s">
        <v>20</v>
      </c>
      <c r="D1139" s="71">
        <f>Costcomb!P1138</f>
        <v>19.26905558</v>
      </c>
      <c r="E1139" s="71">
        <f t="shared" si="2"/>
        <v>15.41524446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21" t="s">
        <v>1944</v>
      </c>
      <c r="B1140" s="21" t="s">
        <v>1945</v>
      </c>
      <c r="C1140" s="27" t="s">
        <v>20</v>
      </c>
      <c r="D1140" s="71">
        <f>Costcomb!P1139</f>
        <v>0.561610665</v>
      </c>
      <c r="E1140" s="71">
        <f t="shared" si="2"/>
        <v>0.449288532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21" t="s">
        <v>1946</v>
      </c>
      <c r="B1141" s="21" t="s">
        <v>1947</v>
      </c>
      <c r="C1141" s="27" t="s">
        <v>20</v>
      </c>
      <c r="D1141" s="71">
        <f>Costcomb!P1140</f>
        <v>60.22790235</v>
      </c>
      <c r="E1141" s="71">
        <f t="shared" si="2"/>
        <v>48.18232188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21" t="s">
        <v>1948</v>
      </c>
      <c r="B1142" s="21" t="s">
        <v>1947</v>
      </c>
      <c r="C1142" s="27" t="s">
        <v>20</v>
      </c>
      <c r="D1142" s="71">
        <f>Costcomb!P1141</f>
        <v>60.22790235</v>
      </c>
      <c r="E1142" s="71">
        <f t="shared" si="2"/>
        <v>48.18232188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21" t="s">
        <v>1949</v>
      </c>
      <c r="B1143" s="21" t="s">
        <v>1950</v>
      </c>
      <c r="C1143" s="27" t="s">
        <v>20</v>
      </c>
      <c r="D1143" s="71">
        <f>Costcomb!P1142</f>
        <v>355.8481369</v>
      </c>
      <c r="E1143" s="71">
        <f t="shared" si="2"/>
        <v>284.6785095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21" t="s">
        <v>1951</v>
      </c>
      <c r="B1144" s="21" t="s">
        <v>1952</v>
      </c>
      <c r="C1144" s="27" t="s">
        <v>20</v>
      </c>
      <c r="D1144" s="71">
        <f>Costcomb!P1143</f>
        <v>358.7530196</v>
      </c>
      <c r="E1144" s="71">
        <f t="shared" si="2"/>
        <v>287.0024157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21" t="s">
        <v>1953</v>
      </c>
      <c r="B1145" s="21" t="s">
        <v>1954</v>
      </c>
      <c r="C1145" s="27" t="s">
        <v>20</v>
      </c>
      <c r="D1145" s="71">
        <f>Costcomb!P1144</f>
        <v>106.5123675</v>
      </c>
      <c r="E1145" s="71">
        <f t="shared" si="2"/>
        <v>85.209894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21" t="s">
        <v>1955</v>
      </c>
      <c r="B1146" s="21" t="s">
        <v>1956</v>
      </c>
      <c r="C1146" s="27" t="s">
        <v>20</v>
      </c>
      <c r="D1146" s="71">
        <f>Costcomb!P1145</f>
        <v>7.16537745</v>
      </c>
      <c r="E1146" s="71">
        <f t="shared" si="2"/>
        <v>5.73230196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21" t="s">
        <v>1957</v>
      </c>
      <c r="B1147" s="21" t="s">
        <v>1958</v>
      </c>
      <c r="C1147" s="27" t="s">
        <v>20</v>
      </c>
      <c r="D1147" s="71">
        <f>Costcomb!P1146</f>
        <v>20.72149695</v>
      </c>
      <c r="E1147" s="71">
        <f t="shared" si="2"/>
        <v>16.57719756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21" t="s">
        <v>1959</v>
      </c>
      <c r="B1148" s="21" t="s">
        <v>1960</v>
      </c>
      <c r="C1148" s="27" t="s">
        <v>20</v>
      </c>
      <c r="D1148" s="71">
        <f>Costcomb!P1147</f>
        <v>0.755269515</v>
      </c>
      <c r="E1148" s="71">
        <f t="shared" si="2"/>
        <v>0.604215612</v>
      </c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21" t="s">
        <v>1961</v>
      </c>
      <c r="B1149" s="21" t="s">
        <v>1962</v>
      </c>
      <c r="C1149" s="27" t="s">
        <v>20</v>
      </c>
      <c r="D1149" s="71">
        <f>Costcomb!P1148</f>
        <v>33.89029875</v>
      </c>
      <c r="E1149" s="71">
        <f t="shared" si="2"/>
        <v>27.112239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21" t="s">
        <v>1963</v>
      </c>
      <c r="B1150" s="21" t="s">
        <v>1964</v>
      </c>
      <c r="C1150" s="27" t="s">
        <v>20</v>
      </c>
      <c r="D1150" s="71">
        <f>Costcomb!P1149</f>
        <v>52.09423065</v>
      </c>
      <c r="E1150" s="71">
        <f t="shared" si="2"/>
        <v>41.67538452</v>
      </c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21" t="s">
        <v>1965</v>
      </c>
      <c r="B1151" s="21" t="s">
        <v>1966</v>
      </c>
      <c r="C1151" s="27" t="s">
        <v>20</v>
      </c>
      <c r="D1151" s="71">
        <f>Costcomb!P1150</f>
        <v>12.29733698</v>
      </c>
      <c r="E1151" s="71">
        <f t="shared" si="2"/>
        <v>9.83786958</v>
      </c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21" t="s">
        <v>1967</v>
      </c>
      <c r="B1152" s="21" t="s">
        <v>1968</v>
      </c>
      <c r="C1152" s="27" t="s">
        <v>20</v>
      </c>
      <c r="D1152" s="71">
        <f>Costcomb!P1151</f>
        <v>48.0273948</v>
      </c>
      <c r="E1152" s="71">
        <f t="shared" si="2"/>
        <v>38.42191584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21" t="s">
        <v>1969</v>
      </c>
      <c r="B1153" s="21" t="s">
        <v>1970</v>
      </c>
      <c r="C1153" s="27" t="s">
        <v>20</v>
      </c>
      <c r="D1153" s="71">
        <f>Costcomb!P1152</f>
        <v>84.62891745</v>
      </c>
      <c r="E1153" s="71">
        <f t="shared" si="2"/>
        <v>67.70313396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21" t="s">
        <v>1971</v>
      </c>
      <c r="B1154" s="21" t="s">
        <v>1972</v>
      </c>
      <c r="C1154" s="27" t="s">
        <v>20</v>
      </c>
      <c r="D1154" s="71">
        <f>Costcomb!P1153</f>
        <v>57.3230196</v>
      </c>
      <c r="E1154" s="71">
        <f t="shared" si="2"/>
        <v>45.85841568</v>
      </c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21" t="s">
        <v>1973</v>
      </c>
      <c r="B1155" s="21" t="s">
        <v>1974</v>
      </c>
      <c r="C1155" s="27" t="s">
        <v>20</v>
      </c>
      <c r="D1155" s="71">
        <f>Costcomb!P1154</f>
        <v>43.7669001</v>
      </c>
      <c r="E1155" s="71">
        <f t="shared" si="2"/>
        <v>35.01352008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21" t="s">
        <v>1975</v>
      </c>
      <c r="B1156" s="21" t="s">
        <v>1976</v>
      </c>
      <c r="C1156" s="27" t="s">
        <v>20</v>
      </c>
      <c r="D1156" s="71">
        <f>Costcomb!P1155</f>
        <v>312.2748956</v>
      </c>
      <c r="E1156" s="71">
        <f t="shared" si="2"/>
        <v>249.8199165</v>
      </c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21" t="s">
        <v>1977</v>
      </c>
      <c r="B1157" s="21" t="s">
        <v>1978</v>
      </c>
      <c r="C1157" s="27" t="s">
        <v>20</v>
      </c>
      <c r="D1157" s="71">
        <f>Costcomb!P1156</f>
        <v>43.7669001</v>
      </c>
      <c r="E1157" s="71">
        <f t="shared" si="2"/>
        <v>35.01352008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21" t="s">
        <v>1979</v>
      </c>
      <c r="B1158" s="21" t="s">
        <v>1980</v>
      </c>
      <c r="C1158" s="27" t="s">
        <v>20</v>
      </c>
      <c r="D1158" s="71">
        <f>Costcomb!P1157</f>
        <v>310.8224543</v>
      </c>
      <c r="E1158" s="71">
        <f t="shared" si="2"/>
        <v>248.6579634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21" t="s">
        <v>1981</v>
      </c>
      <c r="B1159" s="21" t="s">
        <v>1982</v>
      </c>
      <c r="C1159" s="27" t="s">
        <v>20</v>
      </c>
      <c r="D1159" s="71">
        <f>Costcomb!P1158</f>
        <v>1398.216897</v>
      </c>
      <c r="E1159" s="71">
        <f t="shared" si="2"/>
        <v>1118.573518</v>
      </c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21" t="s">
        <v>1983</v>
      </c>
      <c r="B1160" s="21" t="s">
        <v>1984</v>
      </c>
      <c r="C1160" s="27" t="s">
        <v>20</v>
      </c>
      <c r="D1160" s="71">
        <f>Costcomb!P1159</f>
        <v>1443.726727</v>
      </c>
      <c r="E1160" s="71">
        <f t="shared" si="2"/>
        <v>1154.981381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21" t="s">
        <v>1985</v>
      </c>
      <c r="B1161" s="21" t="s">
        <v>1986</v>
      </c>
      <c r="C1161" s="27" t="s">
        <v>20</v>
      </c>
      <c r="D1161" s="71">
        <f>Costcomb!P1160</f>
        <v>9.392454225</v>
      </c>
      <c r="E1161" s="71">
        <f t="shared" si="2"/>
        <v>7.51396338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21" t="s">
        <v>1987</v>
      </c>
      <c r="B1162" s="21" t="s">
        <v>1988</v>
      </c>
      <c r="C1162" s="27" t="s">
        <v>20</v>
      </c>
      <c r="D1162" s="71">
        <f>Costcomb!P1161</f>
        <v>16.36417283</v>
      </c>
      <c r="E1162" s="71">
        <f t="shared" si="2"/>
        <v>13.09133826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21" t="s">
        <v>1989</v>
      </c>
      <c r="B1163" s="21" t="s">
        <v>1990</v>
      </c>
      <c r="C1163" s="27" t="s">
        <v>20</v>
      </c>
      <c r="D1163" s="71">
        <f>Costcomb!P1162</f>
        <v>6.487571475</v>
      </c>
      <c r="E1163" s="71">
        <f t="shared" si="2"/>
        <v>5.19005718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21" t="s">
        <v>1991</v>
      </c>
      <c r="B1164" s="21" t="s">
        <v>1992</v>
      </c>
      <c r="C1164" s="27" t="s">
        <v>20</v>
      </c>
      <c r="D1164" s="71">
        <f>Costcomb!P1163</f>
        <v>7.55269515</v>
      </c>
      <c r="E1164" s="71">
        <f t="shared" si="2"/>
        <v>6.04215612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21" t="s">
        <v>1993</v>
      </c>
      <c r="B1165" s="21" t="s">
        <v>1994</v>
      </c>
      <c r="C1165" s="27" t="s">
        <v>20</v>
      </c>
      <c r="D1165" s="71">
        <f>Costcomb!P1164</f>
        <v>11.42587215</v>
      </c>
      <c r="E1165" s="71">
        <f t="shared" si="2"/>
        <v>9.14069772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21" t="s">
        <v>1995</v>
      </c>
      <c r="B1166" s="21" t="s">
        <v>1996</v>
      </c>
      <c r="C1166" s="27" t="s">
        <v>20</v>
      </c>
      <c r="D1166" s="71">
        <f>Costcomb!P1165</f>
        <v>30.01712175</v>
      </c>
      <c r="E1166" s="71">
        <f t="shared" si="2"/>
        <v>24.0136974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21" t="s">
        <v>1997</v>
      </c>
      <c r="B1167" s="21" t="s">
        <v>1998</v>
      </c>
      <c r="C1167" s="27" t="s">
        <v>20</v>
      </c>
      <c r="D1167" s="71">
        <f>Costcomb!P1166</f>
        <v>12.29733698</v>
      </c>
      <c r="E1167" s="71">
        <f t="shared" si="2"/>
        <v>9.83786958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21" t="s">
        <v>1999</v>
      </c>
      <c r="B1168" s="21" t="s">
        <v>2000</v>
      </c>
      <c r="C1168" s="27" t="s">
        <v>20</v>
      </c>
      <c r="D1168" s="71">
        <f>Costcomb!P1167</f>
        <v>0.81336717</v>
      </c>
      <c r="E1168" s="71">
        <f t="shared" si="2"/>
        <v>0.650693736</v>
      </c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21" t="s">
        <v>2001</v>
      </c>
      <c r="B1169" s="21" t="s">
        <v>2002</v>
      </c>
      <c r="C1169" s="27" t="s">
        <v>20</v>
      </c>
      <c r="D1169" s="71">
        <f>Costcomb!P1168</f>
        <v>161.2209926</v>
      </c>
      <c r="E1169" s="71">
        <f t="shared" si="2"/>
        <v>128.9767941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21" t="s">
        <v>2003</v>
      </c>
      <c r="B1170" s="21" t="s">
        <v>2004</v>
      </c>
      <c r="C1170" s="27" t="s">
        <v>20</v>
      </c>
      <c r="D1170" s="71">
        <f>Costcomb!P1169</f>
        <v>195.5954385</v>
      </c>
      <c r="E1170" s="71">
        <f t="shared" si="2"/>
        <v>156.4763508</v>
      </c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21" t="s">
        <v>2005</v>
      </c>
      <c r="B1171" s="21" t="s">
        <v>2006</v>
      </c>
      <c r="C1171" s="27" t="s">
        <v>20</v>
      </c>
      <c r="D1171" s="71">
        <f>Costcomb!P1170</f>
        <v>918.9112433</v>
      </c>
      <c r="E1171" s="71">
        <f t="shared" si="2"/>
        <v>735.1289946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21" t="s">
        <v>2007</v>
      </c>
      <c r="B1172" s="21" t="s">
        <v>2008</v>
      </c>
      <c r="C1172" s="27" t="s">
        <v>20</v>
      </c>
      <c r="D1172" s="71">
        <f>Costcomb!P1171</f>
        <v>965.3893673</v>
      </c>
      <c r="E1172" s="71">
        <f t="shared" si="2"/>
        <v>772.3114938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21" t="s">
        <v>2009</v>
      </c>
      <c r="B1173" s="21" t="s">
        <v>2010</v>
      </c>
      <c r="C1173" s="27" t="s">
        <v>20</v>
      </c>
      <c r="D1173" s="71">
        <f>Costcomb!P1172</f>
        <v>892.7672985</v>
      </c>
      <c r="E1173" s="71">
        <f t="shared" si="2"/>
        <v>714.2138388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21" t="s">
        <v>2011</v>
      </c>
      <c r="B1174" s="21" t="s">
        <v>2012</v>
      </c>
      <c r="C1174" s="27" t="s">
        <v>20</v>
      </c>
      <c r="D1174" s="71">
        <f>Costcomb!P1173</f>
        <v>943.1185995</v>
      </c>
      <c r="E1174" s="71">
        <f t="shared" si="2"/>
        <v>754.4948796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21" t="s">
        <v>2013</v>
      </c>
      <c r="B1175" s="21" t="s">
        <v>2014</v>
      </c>
      <c r="C1175" s="27" t="s">
        <v>20</v>
      </c>
      <c r="D1175" s="71">
        <f>Costcomb!P1174</f>
        <v>1.452441375</v>
      </c>
      <c r="E1175" s="71">
        <f t="shared" si="2"/>
        <v>1.1619531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21" t="s">
        <v>2015</v>
      </c>
      <c r="B1176" s="21" t="s">
        <v>2016</v>
      </c>
      <c r="C1176" s="27" t="s">
        <v>20</v>
      </c>
      <c r="D1176" s="71">
        <f>Costcomb!P1175</f>
        <v>1144.523804</v>
      </c>
      <c r="E1176" s="71">
        <f t="shared" si="2"/>
        <v>915.6190428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21" t="s">
        <v>2017</v>
      </c>
      <c r="B1177" s="21" t="s">
        <v>2018</v>
      </c>
      <c r="C1177" s="27" t="s">
        <v>20</v>
      </c>
      <c r="D1177" s="71">
        <f>Costcomb!P1176</f>
        <v>1332.372888</v>
      </c>
      <c r="E1177" s="71">
        <f t="shared" si="2"/>
        <v>1065.89831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21" t="s">
        <v>2019</v>
      </c>
      <c r="B1178" s="21" t="s">
        <v>2020</v>
      </c>
      <c r="C1178" s="27" t="s">
        <v>20</v>
      </c>
      <c r="D1178" s="71">
        <f>Costcomb!P1177</f>
        <v>1286.863058</v>
      </c>
      <c r="E1178" s="71">
        <f t="shared" si="2"/>
        <v>1029.490447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21" t="s">
        <v>2021</v>
      </c>
      <c r="B1179" s="21" t="s">
        <v>2022</v>
      </c>
      <c r="C1179" s="27" t="s">
        <v>20</v>
      </c>
      <c r="D1179" s="71">
        <f>Costcomb!P1178</f>
        <v>1493.109734</v>
      </c>
      <c r="E1179" s="71">
        <f t="shared" si="2"/>
        <v>1194.487787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21" t="s">
        <v>2023</v>
      </c>
      <c r="B1180" s="21" t="s">
        <v>2024</v>
      </c>
      <c r="C1180" s="27" t="s">
        <v>20</v>
      </c>
      <c r="D1180" s="71">
        <f>Costcomb!P1179</f>
        <v>1102.887151</v>
      </c>
      <c r="E1180" s="71">
        <f t="shared" si="2"/>
        <v>882.3097206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21" t="s">
        <v>2025</v>
      </c>
      <c r="B1181" s="21" t="s">
        <v>2026</v>
      </c>
      <c r="C1181" s="27" t="s">
        <v>20</v>
      </c>
      <c r="D1181" s="71">
        <f>Costcomb!P1180</f>
        <v>1241.353229</v>
      </c>
      <c r="E1181" s="71">
        <f t="shared" si="2"/>
        <v>993.0825828</v>
      </c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21" t="s">
        <v>2027</v>
      </c>
      <c r="B1182" s="21" t="s">
        <v>2028</v>
      </c>
      <c r="C1182" s="27" t="s">
        <v>20</v>
      </c>
      <c r="D1182" s="71">
        <f>Costcomb!P1181</f>
        <v>1539.587858</v>
      </c>
      <c r="E1182" s="71">
        <f t="shared" si="2"/>
        <v>1231.670286</v>
      </c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21" t="s">
        <v>2029</v>
      </c>
      <c r="B1183" s="21" t="s">
        <v>2030</v>
      </c>
      <c r="C1183" s="27" t="s">
        <v>20</v>
      </c>
      <c r="D1183" s="71">
        <f>Costcomb!P1182</f>
        <v>1539.587858</v>
      </c>
      <c r="E1183" s="71">
        <f t="shared" si="2"/>
        <v>1231.670286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21" t="s">
        <v>2031</v>
      </c>
      <c r="B1184" s="21" t="s">
        <v>2032</v>
      </c>
      <c r="C1184" s="27" t="s">
        <v>20</v>
      </c>
      <c r="D1184" s="71">
        <f>Costcomb!P1183</f>
        <v>1377.882718</v>
      </c>
      <c r="E1184" s="71">
        <f t="shared" si="2"/>
        <v>1102.306174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21" t="s">
        <v>2033</v>
      </c>
      <c r="B1185" s="21" t="s">
        <v>2034</v>
      </c>
      <c r="C1185" s="27" t="s">
        <v>20</v>
      </c>
      <c r="D1185" s="71">
        <f>Costcomb!P1184</f>
        <v>780.4451655</v>
      </c>
      <c r="E1185" s="71">
        <f t="shared" si="2"/>
        <v>624.3561324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21" t="s">
        <v>2035</v>
      </c>
      <c r="B1186" s="21" t="s">
        <v>2036</v>
      </c>
      <c r="C1186" s="27" t="s">
        <v>20</v>
      </c>
      <c r="D1186" s="71">
        <f>Costcomb!P1185</f>
        <v>109.4172503</v>
      </c>
      <c r="E1186" s="71">
        <f t="shared" si="2"/>
        <v>87.5338002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21" t="s">
        <v>2037</v>
      </c>
      <c r="B1187" s="21" t="s">
        <v>2038</v>
      </c>
      <c r="C1187" s="27" t="s">
        <v>20</v>
      </c>
      <c r="D1187" s="71">
        <f>Costcomb!P1186</f>
        <v>21.10881465</v>
      </c>
      <c r="E1187" s="71">
        <f t="shared" si="2"/>
        <v>16.88705172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21" t="s">
        <v>2039</v>
      </c>
      <c r="B1188" s="21" t="s">
        <v>2040</v>
      </c>
      <c r="C1188" s="27" t="s">
        <v>20</v>
      </c>
      <c r="D1188" s="71">
        <f>Costcomb!P1187</f>
        <v>115.2270158</v>
      </c>
      <c r="E1188" s="71">
        <f t="shared" si="2"/>
        <v>92.1816126</v>
      </c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21" t="s">
        <v>2041</v>
      </c>
      <c r="B1189" s="21" t="s">
        <v>2042</v>
      </c>
      <c r="C1189" s="27" t="s">
        <v>20</v>
      </c>
      <c r="D1189" s="71">
        <f>Costcomb!P1188</f>
        <v>52.86886605</v>
      </c>
      <c r="E1189" s="71">
        <f t="shared" si="2"/>
        <v>42.29509284</v>
      </c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21" t="s">
        <v>2043</v>
      </c>
      <c r="B1190" s="21" t="s">
        <v>2044</v>
      </c>
      <c r="C1190" s="27" t="s">
        <v>20</v>
      </c>
      <c r="D1190" s="71">
        <f>Costcomb!P1189</f>
        <v>21.3024735</v>
      </c>
      <c r="E1190" s="71">
        <f t="shared" si="2"/>
        <v>17.0419788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21" t="s">
        <v>2045</v>
      </c>
      <c r="B1191" s="21" t="s">
        <v>2046</v>
      </c>
      <c r="C1191" s="27" t="s">
        <v>20</v>
      </c>
      <c r="D1191" s="71">
        <f>Costcomb!P1190</f>
        <v>68.9425506</v>
      </c>
      <c r="E1191" s="71">
        <f t="shared" si="2"/>
        <v>55.15404048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21" t="s">
        <v>2047</v>
      </c>
      <c r="B1192" s="21" t="s">
        <v>2048</v>
      </c>
      <c r="C1192" s="27" t="s">
        <v>20</v>
      </c>
      <c r="D1192" s="71">
        <f>Costcomb!P1191</f>
        <v>18.88173788</v>
      </c>
      <c r="E1192" s="71">
        <f t="shared" si="2"/>
        <v>15.1053903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21" t="s">
        <v>2049</v>
      </c>
      <c r="B1193" s="21" t="s">
        <v>2050</v>
      </c>
      <c r="C1193" s="27" t="s">
        <v>20</v>
      </c>
      <c r="D1193" s="71">
        <f>Costcomb!P1192</f>
        <v>87.34014135</v>
      </c>
      <c r="E1193" s="71">
        <f t="shared" si="2"/>
        <v>69.87211308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21" t="s">
        <v>2051</v>
      </c>
      <c r="B1194" s="21" t="s">
        <v>2052</v>
      </c>
      <c r="C1194" s="27" t="s">
        <v>20</v>
      </c>
      <c r="D1194" s="71">
        <f>Costcomb!P1193</f>
        <v>293.8773049</v>
      </c>
      <c r="E1194" s="71">
        <f t="shared" si="2"/>
        <v>235.1018439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21" t="s">
        <v>2053</v>
      </c>
      <c r="B1195" s="21" t="s">
        <v>2054</v>
      </c>
      <c r="C1195" s="27" t="s">
        <v>20</v>
      </c>
      <c r="D1195" s="71">
        <f>Costcomb!P1194</f>
        <v>113.2904273</v>
      </c>
      <c r="E1195" s="71">
        <f t="shared" si="2"/>
        <v>90.6323418</v>
      </c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21" t="s">
        <v>2055</v>
      </c>
      <c r="B1196" s="21" t="s">
        <v>2056</v>
      </c>
      <c r="C1196" s="27" t="s">
        <v>20</v>
      </c>
      <c r="D1196" s="71">
        <f>Costcomb!P1195</f>
        <v>1162.921394</v>
      </c>
      <c r="E1196" s="71">
        <f t="shared" si="2"/>
        <v>930.3371154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21" t="s">
        <v>2057</v>
      </c>
      <c r="B1197" s="21" t="s">
        <v>2058</v>
      </c>
      <c r="C1197" s="27" t="s">
        <v>20</v>
      </c>
      <c r="D1197" s="71">
        <f>Costcomb!P1196</f>
        <v>2713.160489</v>
      </c>
      <c r="E1197" s="71">
        <f t="shared" si="2"/>
        <v>2170.528391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21" t="s">
        <v>2059</v>
      </c>
      <c r="B1198" s="21" t="s">
        <v>2060</v>
      </c>
      <c r="C1198" s="27" t="s">
        <v>20</v>
      </c>
      <c r="D1198" s="71">
        <f>Costcomb!P1197</f>
        <v>236.263797</v>
      </c>
      <c r="E1198" s="71">
        <f t="shared" si="2"/>
        <v>189.0110376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5.75" customHeight="1">
      <c r="A1199" s="21" t="s">
        <v>2061</v>
      </c>
      <c r="B1199" s="21" t="s">
        <v>2062</v>
      </c>
      <c r="C1199" s="27" t="s">
        <v>20</v>
      </c>
      <c r="D1199" s="71">
        <f>Costcomb!P1198</f>
        <v>442.0263251</v>
      </c>
      <c r="E1199" s="71">
        <f t="shared" si="2"/>
        <v>353.6210601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21" t="s">
        <v>2063</v>
      </c>
      <c r="B1200" s="21" t="s">
        <v>2064</v>
      </c>
      <c r="C1200" s="27" t="s">
        <v>20</v>
      </c>
      <c r="D1200" s="71">
        <f>Costcomb!P1199</f>
        <v>19.07539673</v>
      </c>
      <c r="E1200" s="71">
        <f t="shared" si="2"/>
        <v>15.26031738</v>
      </c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21" t="s">
        <v>2065</v>
      </c>
      <c r="B1201" s="21" t="s">
        <v>2066</v>
      </c>
      <c r="C1201" s="27" t="s">
        <v>20</v>
      </c>
      <c r="D1201" s="71">
        <f>Costcomb!P1200</f>
        <v>115.2270158</v>
      </c>
      <c r="E1201" s="71">
        <f t="shared" si="2"/>
        <v>92.1816126</v>
      </c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21" t="s">
        <v>2067</v>
      </c>
      <c r="B1202" s="21" t="s">
        <v>2068</v>
      </c>
      <c r="C1202" s="27" t="s">
        <v>20</v>
      </c>
      <c r="D1202" s="71">
        <f>Costcomb!P1201</f>
        <v>124.9099583</v>
      </c>
      <c r="E1202" s="71">
        <f t="shared" si="2"/>
        <v>99.9279666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21" t="s">
        <v>2069</v>
      </c>
      <c r="B1203" s="21" t="s">
        <v>2070</v>
      </c>
      <c r="C1203" s="27" t="s">
        <v>20</v>
      </c>
      <c r="D1203" s="71">
        <f>Costcomb!P1202</f>
        <v>8.71464825</v>
      </c>
      <c r="E1203" s="71">
        <f t="shared" si="2"/>
        <v>6.9717186</v>
      </c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21" t="s">
        <v>2071</v>
      </c>
      <c r="B1204" s="21" t="s">
        <v>2072</v>
      </c>
      <c r="C1204" s="27" t="s">
        <v>20</v>
      </c>
      <c r="D1204" s="71">
        <f>Costcomb!P1203</f>
        <v>104.0916319</v>
      </c>
      <c r="E1204" s="71">
        <f t="shared" si="2"/>
        <v>83.2733055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21" t="s">
        <v>2073</v>
      </c>
      <c r="B1205" s="21" t="s">
        <v>2074</v>
      </c>
      <c r="C1205" s="27" t="s">
        <v>20</v>
      </c>
      <c r="D1205" s="71">
        <f>Costcomb!P1204</f>
        <v>30.79175715</v>
      </c>
      <c r="E1205" s="71">
        <f t="shared" si="2"/>
        <v>24.63340572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21" t="s">
        <v>2075</v>
      </c>
      <c r="B1206" s="21" t="s">
        <v>2076</v>
      </c>
      <c r="C1206" s="27" t="s">
        <v>20</v>
      </c>
      <c r="D1206" s="71">
        <f>Costcomb!P1205</f>
        <v>7.55269515</v>
      </c>
      <c r="E1206" s="71">
        <f t="shared" si="2"/>
        <v>6.04215612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21" t="s">
        <v>2077</v>
      </c>
      <c r="B1207" s="21" t="s">
        <v>2078</v>
      </c>
      <c r="C1207" s="27" t="s">
        <v>20</v>
      </c>
      <c r="D1207" s="71">
        <f>Costcomb!P1206</f>
        <v>106.0282204</v>
      </c>
      <c r="E1207" s="71">
        <f t="shared" si="2"/>
        <v>84.8225763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21" t="s">
        <v>2079</v>
      </c>
      <c r="B1208" s="21" t="s">
        <v>2080</v>
      </c>
      <c r="C1208" s="27" t="s">
        <v>20</v>
      </c>
      <c r="D1208" s="71">
        <f>Costcomb!P1207</f>
        <v>1711.944234</v>
      </c>
      <c r="E1208" s="71">
        <f t="shared" si="2"/>
        <v>1369.555387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21" t="s">
        <v>2081</v>
      </c>
      <c r="B1209" s="21" t="s">
        <v>2082</v>
      </c>
      <c r="C1209" s="27" t="s">
        <v>20</v>
      </c>
      <c r="D1209" s="71">
        <f>Costcomb!P1208</f>
        <v>1355.61195</v>
      </c>
      <c r="E1209" s="71">
        <f t="shared" si="2"/>
        <v>1084.48956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21" t="s">
        <v>2083</v>
      </c>
      <c r="B1210" s="21" t="s">
        <v>2084</v>
      </c>
      <c r="C1210" s="27" t="s">
        <v>20</v>
      </c>
      <c r="D1210" s="71">
        <f>Costcomb!P1209</f>
        <v>96.829425</v>
      </c>
      <c r="E1210" s="71">
        <f t="shared" si="2"/>
        <v>77.46354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21" t="s">
        <v>2085</v>
      </c>
      <c r="B1211" s="21" t="s">
        <v>2086</v>
      </c>
      <c r="C1211" s="27" t="s">
        <v>20</v>
      </c>
      <c r="D1211" s="71">
        <f>Costcomb!P1210</f>
        <v>115.2270158</v>
      </c>
      <c r="E1211" s="71">
        <f t="shared" si="2"/>
        <v>92.1816126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21" t="s">
        <v>2087</v>
      </c>
      <c r="B1212" s="21" t="s">
        <v>2088</v>
      </c>
      <c r="C1212" s="27" t="s">
        <v>20</v>
      </c>
      <c r="D1212" s="71">
        <f>Costcomb!P1211</f>
        <v>118.6160456</v>
      </c>
      <c r="E1212" s="71">
        <f t="shared" si="2"/>
        <v>94.8928365</v>
      </c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21" t="s">
        <v>2089</v>
      </c>
      <c r="B1213" s="21" t="s">
        <v>2090</v>
      </c>
      <c r="C1213" s="27" t="s">
        <v>20</v>
      </c>
      <c r="D1213" s="71">
        <f>Costcomb!P1212</f>
        <v>453.161709</v>
      </c>
      <c r="E1213" s="71">
        <f t="shared" si="2"/>
        <v>362.5293672</v>
      </c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21" t="s">
        <v>2091</v>
      </c>
      <c r="B1214" s="21" t="s">
        <v>2092</v>
      </c>
      <c r="C1214" s="27" t="s">
        <v>20</v>
      </c>
      <c r="D1214" s="71">
        <f>Costcomb!P1213</f>
        <v>115.2270158</v>
      </c>
      <c r="E1214" s="71">
        <f t="shared" si="2"/>
        <v>92.1816126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21" t="s">
        <v>2093</v>
      </c>
      <c r="B1215" s="21" t="s">
        <v>2094</v>
      </c>
      <c r="C1215" s="27" t="s">
        <v>20</v>
      </c>
      <c r="D1215" s="71">
        <f>Costcomb!P1214</f>
        <v>114.2587215</v>
      </c>
      <c r="E1215" s="71">
        <f t="shared" si="2"/>
        <v>91.4069772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21" t="s">
        <v>2095</v>
      </c>
      <c r="B1216" s="21" t="s">
        <v>2096</v>
      </c>
      <c r="C1216" s="27" t="s">
        <v>20</v>
      </c>
      <c r="D1216" s="71">
        <f>Costcomb!P1215</f>
        <v>100.702602</v>
      </c>
      <c r="E1216" s="71">
        <f t="shared" si="2"/>
        <v>80.5620816</v>
      </c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21" t="s">
        <v>2097</v>
      </c>
      <c r="B1217" s="21" t="s">
        <v>2098</v>
      </c>
      <c r="C1217" s="27" t="s">
        <v>20</v>
      </c>
      <c r="D1217" s="71">
        <f>Costcomb!P1216</f>
        <v>100.702602</v>
      </c>
      <c r="E1217" s="71">
        <f t="shared" si="2"/>
        <v>80.5620816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21" t="s">
        <v>2099</v>
      </c>
      <c r="B1218" s="21" t="s">
        <v>2100</v>
      </c>
      <c r="C1218" s="27" t="s">
        <v>20</v>
      </c>
      <c r="D1218" s="71">
        <f>Costcomb!P1217</f>
        <v>0</v>
      </c>
      <c r="E1218" s="71">
        <f t="shared" si="2"/>
        <v>0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21" t="s">
        <v>2101</v>
      </c>
      <c r="B1219" s="21" t="s">
        <v>2102</v>
      </c>
      <c r="C1219" s="27" t="s">
        <v>20</v>
      </c>
      <c r="D1219" s="71">
        <f>Costcomb!P1218</f>
        <v>128.2989881</v>
      </c>
      <c r="E1219" s="71">
        <f t="shared" si="2"/>
        <v>102.6391905</v>
      </c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21" t="s">
        <v>2103</v>
      </c>
      <c r="B1220" s="21" t="s">
        <v>2104</v>
      </c>
      <c r="C1220" s="27" t="s">
        <v>20</v>
      </c>
      <c r="D1220" s="71">
        <f>Costcomb!P1219</f>
        <v>0</v>
      </c>
      <c r="E1220" s="71">
        <f t="shared" si="2"/>
        <v>0</v>
      </c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21" t="s">
        <v>2105</v>
      </c>
      <c r="B1221" s="21" t="s">
        <v>2106</v>
      </c>
      <c r="C1221" s="27" t="s">
        <v>1841</v>
      </c>
      <c r="D1221" s="71">
        <f>Costcomb!P1220</f>
        <v>71.07279795</v>
      </c>
      <c r="E1221" s="71">
        <f t="shared" si="2"/>
        <v>56.85823836</v>
      </c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21" t="s">
        <v>2107</v>
      </c>
      <c r="B1222" s="21" t="s">
        <v>2108</v>
      </c>
      <c r="C1222" s="27" t="s">
        <v>20</v>
      </c>
      <c r="D1222" s="71">
        <f>Costcomb!P1221</f>
        <v>423.1445873</v>
      </c>
      <c r="E1222" s="71">
        <f t="shared" si="2"/>
        <v>338.5156698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21" t="s">
        <v>2109</v>
      </c>
      <c r="B1223" s="21" t="s">
        <v>2110</v>
      </c>
      <c r="C1223" s="27" t="s">
        <v>20</v>
      </c>
      <c r="D1223" s="71">
        <f>Costcomb!P1222</f>
        <v>96.63576615</v>
      </c>
      <c r="E1223" s="71">
        <f t="shared" si="2"/>
        <v>77.30861292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21" t="s">
        <v>2111</v>
      </c>
      <c r="B1224" s="21" t="s">
        <v>2112</v>
      </c>
      <c r="C1224" s="27" t="s">
        <v>20</v>
      </c>
      <c r="D1224" s="71">
        <f>Costcomb!P1223</f>
        <v>11.81318985</v>
      </c>
      <c r="E1224" s="71">
        <f t="shared" si="2"/>
        <v>9.45055188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21" t="s">
        <v>2113</v>
      </c>
      <c r="B1225" s="21" t="s">
        <v>2114</v>
      </c>
      <c r="C1225" s="27" t="s">
        <v>20</v>
      </c>
      <c r="D1225" s="71">
        <f>Costcomb!P1224</f>
        <v>77.65719885</v>
      </c>
      <c r="E1225" s="71">
        <f t="shared" si="2"/>
        <v>62.12575908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21" t="s">
        <v>2115</v>
      </c>
      <c r="B1226" s="21" t="s">
        <v>2116</v>
      </c>
      <c r="C1226" s="27" t="s">
        <v>20</v>
      </c>
      <c r="D1226" s="71">
        <f>Costcomb!P1225</f>
        <v>77.65719885</v>
      </c>
      <c r="E1226" s="71">
        <f t="shared" si="2"/>
        <v>62.12575908</v>
      </c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21" t="s">
        <v>2117</v>
      </c>
      <c r="B1227" s="21" t="s">
        <v>2118</v>
      </c>
      <c r="C1227" s="27" t="s">
        <v>20</v>
      </c>
      <c r="D1227" s="71">
        <f>Costcomb!P1226</f>
        <v>187.3649374</v>
      </c>
      <c r="E1227" s="71">
        <f t="shared" si="2"/>
        <v>149.8919499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21" t="s">
        <v>2119</v>
      </c>
      <c r="B1228" s="21" t="s">
        <v>2120</v>
      </c>
      <c r="C1228" s="27" t="s">
        <v>20</v>
      </c>
      <c r="D1228" s="71">
        <f>Costcomb!P1227</f>
        <v>79.59378735</v>
      </c>
      <c r="E1228" s="71">
        <f t="shared" si="2"/>
        <v>63.67502988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21" t="s">
        <v>2121</v>
      </c>
      <c r="B1229" s="21" t="s">
        <v>2122</v>
      </c>
      <c r="C1229" s="27" t="s">
        <v>20</v>
      </c>
      <c r="D1229" s="71">
        <f>Costcomb!P1228</f>
        <v>80.5620816</v>
      </c>
      <c r="E1229" s="71">
        <f t="shared" si="2"/>
        <v>64.44966528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21" t="s">
        <v>2123</v>
      </c>
      <c r="B1230" s="21" t="s">
        <v>2124</v>
      </c>
      <c r="C1230" s="27" t="s">
        <v>20</v>
      </c>
      <c r="D1230" s="71">
        <f>Costcomb!P1229</f>
        <v>54.41813685</v>
      </c>
      <c r="E1230" s="71">
        <f t="shared" si="2"/>
        <v>43.53450948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21" t="s">
        <v>2125</v>
      </c>
      <c r="B1231" s="21" t="s">
        <v>2126</v>
      </c>
      <c r="C1231" s="27" t="s">
        <v>20</v>
      </c>
      <c r="D1231" s="71">
        <f>Costcomb!P1230</f>
        <v>54.41813685</v>
      </c>
      <c r="E1231" s="71">
        <f t="shared" si="2"/>
        <v>43.53450948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21" t="s">
        <v>2127</v>
      </c>
      <c r="B1232" s="21" t="s">
        <v>2128</v>
      </c>
      <c r="C1232" s="27" t="s">
        <v>20</v>
      </c>
      <c r="D1232" s="71">
        <f>Costcomb!P1231</f>
        <v>668.1230325</v>
      </c>
      <c r="E1232" s="71">
        <f t="shared" si="2"/>
        <v>534.498426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21" t="s">
        <v>2129</v>
      </c>
      <c r="B1233" s="21" t="s">
        <v>2130</v>
      </c>
      <c r="C1233" s="27" t="s">
        <v>20</v>
      </c>
      <c r="D1233" s="71">
        <f>Costcomb!P1232</f>
        <v>31.56639255</v>
      </c>
      <c r="E1233" s="71">
        <f t="shared" si="2"/>
        <v>25.25311404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21" t="s">
        <v>2131</v>
      </c>
      <c r="B1234" s="21" t="s">
        <v>2132</v>
      </c>
      <c r="C1234" s="27" t="s">
        <v>20</v>
      </c>
      <c r="D1234" s="71">
        <f>Costcomb!P1233</f>
        <v>493.8300675</v>
      </c>
      <c r="E1234" s="71">
        <f t="shared" si="2"/>
        <v>395.064054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21" t="s">
        <v>2133</v>
      </c>
      <c r="B1235" s="21" t="s">
        <v>2134</v>
      </c>
      <c r="C1235" s="27" t="s">
        <v>20</v>
      </c>
      <c r="D1235" s="71">
        <f>Costcomb!P1234</f>
        <v>1481.490203</v>
      </c>
      <c r="E1235" s="71">
        <f t="shared" si="2"/>
        <v>1185.192162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21" t="s">
        <v>2135</v>
      </c>
      <c r="B1236" s="21" t="s">
        <v>2136</v>
      </c>
      <c r="C1236" s="27" t="s">
        <v>20</v>
      </c>
      <c r="D1236" s="71">
        <f>Costcomb!P1235</f>
        <v>48.4147125</v>
      </c>
      <c r="E1236" s="71">
        <f t="shared" si="2"/>
        <v>38.73177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21" t="s">
        <v>2137</v>
      </c>
      <c r="B1237" s="21" t="s">
        <v>2138</v>
      </c>
      <c r="C1237" s="27" t="s">
        <v>20</v>
      </c>
      <c r="D1237" s="71">
        <f>Costcomb!P1236</f>
        <v>135.0770479</v>
      </c>
      <c r="E1237" s="71">
        <f t="shared" si="2"/>
        <v>108.0616383</v>
      </c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21" t="s">
        <v>2139</v>
      </c>
      <c r="B1238" s="21" t="s">
        <v>2140</v>
      </c>
      <c r="C1238" s="27" t="s">
        <v>20</v>
      </c>
      <c r="D1238" s="71">
        <f>Costcomb!P1237</f>
        <v>91.60063605</v>
      </c>
      <c r="E1238" s="71">
        <f t="shared" si="2"/>
        <v>73.28050884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21" t="s">
        <v>2141</v>
      </c>
      <c r="B1239" s="21" t="s">
        <v>2142</v>
      </c>
      <c r="C1239" s="27" t="s">
        <v>20</v>
      </c>
      <c r="D1239" s="71">
        <f>Costcomb!P1238</f>
        <v>15.00856088</v>
      </c>
      <c r="E1239" s="71">
        <f t="shared" si="2"/>
        <v>12.0068487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21" t="s">
        <v>2143</v>
      </c>
      <c r="B1240" s="21" t="s">
        <v>2144</v>
      </c>
      <c r="C1240" s="27" t="s">
        <v>20</v>
      </c>
      <c r="D1240" s="71">
        <f>Costcomb!P1239</f>
        <v>31.3727337</v>
      </c>
      <c r="E1240" s="71">
        <f t="shared" si="2"/>
        <v>25.09818696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21" t="s">
        <v>2145</v>
      </c>
      <c r="B1241" s="21" t="s">
        <v>2146</v>
      </c>
      <c r="C1241" s="27" t="s">
        <v>20</v>
      </c>
      <c r="D1241" s="71">
        <f>Costcomb!P1240</f>
        <v>52.48154835</v>
      </c>
      <c r="E1241" s="71">
        <f t="shared" si="2"/>
        <v>41.98523868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21" t="s">
        <v>2147</v>
      </c>
      <c r="B1242" s="21" t="s">
        <v>2148</v>
      </c>
      <c r="C1242" s="27" t="s">
        <v>20</v>
      </c>
      <c r="D1242" s="71">
        <f>Costcomb!P1241</f>
        <v>49.9639833</v>
      </c>
      <c r="E1242" s="71">
        <f t="shared" si="2"/>
        <v>39.97118664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21" t="s">
        <v>2149</v>
      </c>
      <c r="B1243" s="21" t="s">
        <v>2150</v>
      </c>
      <c r="C1243" s="27" t="s">
        <v>20</v>
      </c>
      <c r="D1243" s="71">
        <f>Costcomb!P1242</f>
        <v>30.79175715</v>
      </c>
      <c r="E1243" s="71">
        <f t="shared" si="2"/>
        <v>24.63340572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21" t="s">
        <v>2151</v>
      </c>
      <c r="B1244" s="21" t="s">
        <v>2152</v>
      </c>
      <c r="C1244" s="27" t="s">
        <v>20</v>
      </c>
      <c r="D1244" s="71">
        <f>Costcomb!P1243</f>
        <v>30.2107806</v>
      </c>
      <c r="E1244" s="71">
        <f t="shared" si="2"/>
        <v>24.16862448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21" t="s">
        <v>2153</v>
      </c>
      <c r="B1245" s="21" t="s">
        <v>2154</v>
      </c>
      <c r="C1245" s="27" t="s">
        <v>20</v>
      </c>
      <c r="D1245" s="71">
        <f>Costcomb!P1244</f>
        <v>62.7454674</v>
      </c>
      <c r="E1245" s="71">
        <f t="shared" si="2"/>
        <v>50.19637392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21" t="s">
        <v>2155</v>
      </c>
      <c r="B1246" s="21" t="s">
        <v>2156</v>
      </c>
      <c r="C1246" s="27" t="s">
        <v>20</v>
      </c>
      <c r="D1246" s="71">
        <f>Costcomb!P1245</f>
        <v>73.2030453</v>
      </c>
      <c r="E1246" s="71">
        <f t="shared" si="2"/>
        <v>58.56243624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21" t="s">
        <v>2157</v>
      </c>
      <c r="B1247" s="21" t="s">
        <v>2158</v>
      </c>
      <c r="C1247" s="27" t="s">
        <v>20</v>
      </c>
      <c r="D1247" s="71">
        <f>Costcomb!P1246</f>
        <v>18.88173788</v>
      </c>
      <c r="E1247" s="71">
        <f t="shared" si="2"/>
        <v>15.1053903</v>
      </c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21" t="s">
        <v>2159</v>
      </c>
      <c r="B1248" s="21" t="s">
        <v>2160</v>
      </c>
      <c r="C1248" s="27" t="s">
        <v>20</v>
      </c>
      <c r="D1248" s="71">
        <f>Costcomb!P1247</f>
        <v>18.88173788</v>
      </c>
      <c r="E1248" s="71">
        <f t="shared" si="2"/>
        <v>15.1053903</v>
      </c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21" t="s">
        <v>2161</v>
      </c>
      <c r="B1249" s="21" t="s">
        <v>2162</v>
      </c>
      <c r="C1249" s="27" t="s">
        <v>20</v>
      </c>
      <c r="D1249" s="71">
        <f>Costcomb!P1248</f>
        <v>158.3161099</v>
      </c>
      <c r="E1249" s="71">
        <f t="shared" si="2"/>
        <v>126.6528879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21" t="s">
        <v>2163</v>
      </c>
      <c r="B1250" s="21" t="s">
        <v>2164</v>
      </c>
      <c r="C1250" s="27" t="s">
        <v>20</v>
      </c>
      <c r="D1250" s="71">
        <f>Costcomb!P1249</f>
        <v>2.51756505</v>
      </c>
      <c r="E1250" s="71">
        <f t="shared" si="2"/>
        <v>2.01405204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21" t="s">
        <v>2165</v>
      </c>
      <c r="B1251" s="21" t="s">
        <v>2166</v>
      </c>
      <c r="C1251" s="27" t="s">
        <v>20</v>
      </c>
      <c r="D1251" s="71">
        <f>Costcomb!P1250</f>
        <v>2.51756505</v>
      </c>
      <c r="E1251" s="71">
        <f t="shared" si="2"/>
        <v>2.01405204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21" t="s">
        <v>2167</v>
      </c>
      <c r="B1252" s="21" t="s">
        <v>2168</v>
      </c>
      <c r="C1252" s="27" t="s">
        <v>20</v>
      </c>
      <c r="D1252" s="71">
        <f>Costcomb!P1251</f>
        <v>23.04540315</v>
      </c>
      <c r="E1252" s="71">
        <f t="shared" si="2"/>
        <v>18.43632252</v>
      </c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21" t="s">
        <v>2169</v>
      </c>
      <c r="B1253" s="21" t="s">
        <v>2170</v>
      </c>
      <c r="C1253" s="27" t="s">
        <v>20</v>
      </c>
      <c r="D1253" s="71">
        <f>Costcomb!P1252</f>
        <v>22.0771089</v>
      </c>
      <c r="E1253" s="71">
        <f t="shared" si="2"/>
        <v>17.66168712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21" t="s">
        <v>2171</v>
      </c>
      <c r="B1254" s="21" t="s">
        <v>2172</v>
      </c>
      <c r="C1254" s="27" t="s">
        <v>20</v>
      </c>
      <c r="D1254" s="71">
        <f>Costcomb!P1253</f>
        <v>62.3581497</v>
      </c>
      <c r="E1254" s="71">
        <f t="shared" si="2"/>
        <v>49.88651976</v>
      </c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21" t="s">
        <v>2173</v>
      </c>
      <c r="B1255" s="21" t="s">
        <v>2174</v>
      </c>
      <c r="C1255" s="27" t="s">
        <v>20</v>
      </c>
      <c r="D1255" s="71">
        <f>Costcomb!P1254</f>
        <v>59.6469258</v>
      </c>
      <c r="E1255" s="71">
        <f t="shared" si="2"/>
        <v>47.71754064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21" t="s">
        <v>2175</v>
      </c>
      <c r="B1256" s="21" t="s">
        <v>2176</v>
      </c>
      <c r="C1256" s="27" t="s">
        <v>20</v>
      </c>
      <c r="D1256" s="71">
        <f>Costcomb!P1255</f>
        <v>30.79175715</v>
      </c>
      <c r="E1256" s="71">
        <f t="shared" si="2"/>
        <v>24.63340572</v>
      </c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21" t="s">
        <v>2177</v>
      </c>
      <c r="B1257" s="21" t="s">
        <v>2178</v>
      </c>
      <c r="C1257" s="27" t="s">
        <v>20</v>
      </c>
      <c r="D1257" s="71">
        <f>Costcomb!P1256</f>
        <v>30.79175715</v>
      </c>
      <c r="E1257" s="71">
        <f t="shared" si="2"/>
        <v>24.63340572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21" t="s">
        <v>2179</v>
      </c>
      <c r="B1258" s="21" t="s">
        <v>2180</v>
      </c>
      <c r="C1258" s="27" t="s">
        <v>20</v>
      </c>
      <c r="D1258" s="71">
        <f>Costcomb!P1257</f>
        <v>12.49099583</v>
      </c>
      <c r="E1258" s="71">
        <f t="shared" si="2"/>
        <v>9.99279666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21" t="s">
        <v>2182</v>
      </c>
      <c r="B1259" s="21" t="s">
        <v>2183</v>
      </c>
      <c r="C1259" s="27" t="s">
        <v>20</v>
      </c>
      <c r="D1259" s="71">
        <f>Costcomb!P1258</f>
        <v>21.88345005</v>
      </c>
      <c r="E1259" s="71">
        <f t="shared" si="2"/>
        <v>17.50676004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21" t="s">
        <v>2184</v>
      </c>
      <c r="B1260" s="21" t="s">
        <v>2185</v>
      </c>
      <c r="C1260" s="27" t="s">
        <v>20</v>
      </c>
      <c r="D1260" s="71">
        <f>Costcomb!P1259</f>
        <v>20.5278381</v>
      </c>
      <c r="E1260" s="71">
        <f t="shared" si="2"/>
        <v>16.42227048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21" t="s">
        <v>2186</v>
      </c>
      <c r="B1261" s="21" t="s">
        <v>2187</v>
      </c>
      <c r="C1261" s="27" t="s">
        <v>2181</v>
      </c>
      <c r="D1261" s="71">
        <f>Costcomb!P1260</f>
        <v>12.49099583</v>
      </c>
      <c r="E1261" s="71">
        <f t="shared" si="2"/>
        <v>9.99279666</v>
      </c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21" t="s">
        <v>2188</v>
      </c>
      <c r="B1262" s="21" t="s">
        <v>2189</v>
      </c>
      <c r="C1262" s="27" t="s">
        <v>2181</v>
      </c>
      <c r="D1262" s="71">
        <f>Costcomb!P1261</f>
        <v>32.34102795</v>
      </c>
      <c r="E1262" s="71">
        <f t="shared" si="2"/>
        <v>25.87282236</v>
      </c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21" t="s">
        <v>2190</v>
      </c>
      <c r="B1263" s="21" t="s">
        <v>2191</v>
      </c>
      <c r="C1263" s="27" t="s">
        <v>2181</v>
      </c>
      <c r="D1263" s="71">
        <f>Costcomb!P1262</f>
        <v>30.79175715</v>
      </c>
      <c r="E1263" s="71">
        <f t="shared" si="2"/>
        <v>24.63340572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21" t="s">
        <v>2192</v>
      </c>
      <c r="B1264" s="21" t="s">
        <v>2193</v>
      </c>
      <c r="C1264" s="27" t="s">
        <v>2181</v>
      </c>
      <c r="D1264" s="71">
        <f>Costcomb!P1263</f>
        <v>34.27761645</v>
      </c>
      <c r="E1264" s="71">
        <f t="shared" si="2"/>
        <v>27.42209316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21" t="s">
        <v>2194</v>
      </c>
      <c r="B1265" s="21" t="s">
        <v>2195</v>
      </c>
      <c r="C1265" s="27" t="s">
        <v>20</v>
      </c>
      <c r="D1265" s="71">
        <f>Costcomb!P1264</f>
        <v>30.79175715</v>
      </c>
      <c r="E1265" s="71">
        <f t="shared" si="2"/>
        <v>24.63340572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21" t="s">
        <v>2196</v>
      </c>
      <c r="B1266" s="21" t="s">
        <v>2197</v>
      </c>
      <c r="C1266" s="27" t="s">
        <v>20</v>
      </c>
      <c r="D1266" s="71">
        <f>Costcomb!P1265</f>
        <v>34.27761645</v>
      </c>
      <c r="E1266" s="71">
        <f t="shared" si="2"/>
        <v>27.42209316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21" t="s">
        <v>2198</v>
      </c>
      <c r="B1267" s="21" t="s">
        <v>2199</v>
      </c>
      <c r="C1267" s="27" t="s">
        <v>20</v>
      </c>
      <c r="D1267" s="71">
        <f>Costcomb!P1266</f>
        <v>48.0273948</v>
      </c>
      <c r="E1267" s="71">
        <f t="shared" si="2"/>
        <v>38.42191584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21" t="s">
        <v>2200</v>
      </c>
      <c r="B1268" s="21" t="s">
        <v>2201</v>
      </c>
      <c r="C1268" s="27" t="s">
        <v>20</v>
      </c>
      <c r="D1268" s="71">
        <f>Costcomb!P1267</f>
        <v>48.0273948</v>
      </c>
      <c r="E1268" s="71">
        <f t="shared" si="2"/>
        <v>38.42191584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21" t="s">
        <v>2202</v>
      </c>
      <c r="B1269" s="21" t="s">
        <v>2203</v>
      </c>
      <c r="C1269" s="27" t="s">
        <v>20</v>
      </c>
      <c r="D1269" s="71">
        <f>Costcomb!P1268</f>
        <v>48.0273948</v>
      </c>
      <c r="E1269" s="71">
        <f t="shared" si="2"/>
        <v>38.42191584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21" t="s">
        <v>2204</v>
      </c>
      <c r="B1270" s="21" t="s">
        <v>2205</v>
      </c>
      <c r="C1270" s="27" t="s">
        <v>20</v>
      </c>
      <c r="D1270" s="71">
        <f>Costcomb!P1269</f>
        <v>12.87831353</v>
      </c>
      <c r="E1270" s="71">
        <f t="shared" si="2"/>
        <v>10.30265082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21" t="s">
        <v>2206</v>
      </c>
      <c r="B1271" s="21" t="s">
        <v>2207</v>
      </c>
      <c r="C1271" s="27" t="s">
        <v>20</v>
      </c>
      <c r="D1271" s="71">
        <f>Costcomb!P1270</f>
        <v>14.3307549</v>
      </c>
      <c r="E1271" s="71">
        <f t="shared" si="2"/>
        <v>11.46460392</v>
      </c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21" t="s">
        <v>2208</v>
      </c>
      <c r="B1272" s="21" t="s">
        <v>2209</v>
      </c>
      <c r="C1272" s="27" t="s">
        <v>20</v>
      </c>
      <c r="D1272" s="71">
        <f>Costcomb!P1271</f>
        <v>15.78319628</v>
      </c>
      <c r="E1272" s="71">
        <f t="shared" si="2"/>
        <v>12.62655702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21" t="s">
        <v>2210</v>
      </c>
      <c r="B1273" s="21" t="s">
        <v>2211</v>
      </c>
      <c r="C1273" s="27" t="s">
        <v>20</v>
      </c>
      <c r="D1273" s="71">
        <f>Costcomb!P1272</f>
        <v>17.13880823</v>
      </c>
      <c r="E1273" s="71">
        <f t="shared" si="2"/>
        <v>13.71104658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21" t="s">
        <v>2212</v>
      </c>
      <c r="B1274" s="21" t="s">
        <v>2213</v>
      </c>
      <c r="C1274" s="27" t="s">
        <v>20</v>
      </c>
      <c r="D1274" s="71">
        <f>Costcomb!P1273</f>
        <v>2.420735625</v>
      </c>
      <c r="E1274" s="71">
        <f t="shared" si="2"/>
        <v>1.9365885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21" t="s">
        <v>2214</v>
      </c>
      <c r="B1275" s="21" t="s">
        <v>2215</v>
      </c>
      <c r="C1275" s="27" t="s">
        <v>20</v>
      </c>
      <c r="D1275" s="71">
        <f>Costcomb!P1274</f>
        <v>2.420735625</v>
      </c>
      <c r="E1275" s="71">
        <f t="shared" si="2"/>
        <v>1.9365885</v>
      </c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21" t="s">
        <v>2216</v>
      </c>
      <c r="B1276" s="21" t="s">
        <v>2217</v>
      </c>
      <c r="C1276" s="27" t="s">
        <v>20</v>
      </c>
      <c r="D1276" s="71">
        <f>Costcomb!P1275</f>
        <v>2.3239062</v>
      </c>
      <c r="E1276" s="71">
        <f t="shared" si="2"/>
        <v>1.85912496</v>
      </c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21" t="s">
        <v>2218</v>
      </c>
      <c r="B1277" s="21" t="s">
        <v>2219</v>
      </c>
      <c r="C1277" s="27" t="s">
        <v>20</v>
      </c>
      <c r="D1277" s="71">
        <f>Costcomb!P1276</f>
        <v>9.586113075</v>
      </c>
      <c r="E1277" s="71">
        <f t="shared" si="2"/>
        <v>7.66889046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21" t="s">
        <v>2220</v>
      </c>
      <c r="B1278" s="21" t="s">
        <v>2221</v>
      </c>
      <c r="C1278" s="27" t="s">
        <v>20</v>
      </c>
      <c r="D1278" s="71">
        <f>Costcomb!P1277</f>
        <v>32.34102795</v>
      </c>
      <c r="E1278" s="71">
        <f t="shared" si="2"/>
        <v>25.87282236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21" t="s">
        <v>2222</v>
      </c>
      <c r="B1279" s="21" t="s">
        <v>2223</v>
      </c>
      <c r="C1279" s="27" t="s">
        <v>20</v>
      </c>
      <c r="D1279" s="71">
        <f>Costcomb!P1278</f>
        <v>28.2741921</v>
      </c>
      <c r="E1279" s="71">
        <f t="shared" si="2"/>
        <v>22.61935368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21" t="s">
        <v>2224</v>
      </c>
      <c r="B1280" s="21" t="s">
        <v>2225</v>
      </c>
      <c r="C1280" s="27" t="s">
        <v>20</v>
      </c>
      <c r="D1280" s="71">
        <f>Costcomb!P1279</f>
        <v>0.92956248</v>
      </c>
      <c r="E1280" s="71">
        <f t="shared" si="2"/>
        <v>0.743649984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21" t="s">
        <v>2226</v>
      </c>
      <c r="B1281" s="21" t="s">
        <v>2227</v>
      </c>
      <c r="C1281" s="27" t="s">
        <v>20</v>
      </c>
      <c r="D1281" s="71">
        <f>Costcomb!P1280</f>
        <v>169.4514938</v>
      </c>
      <c r="E1281" s="71">
        <f t="shared" si="2"/>
        <v>135.561195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21" t="s">
        <v>2228</v>
      </c>
      <c r="B1282" s="21" t="s">
        <v>2229</v>
      </c>
      <c r="C1282" s="27" t="s">
        <v>20</v>
      </c>
      <c r="D1282" s="71">
        <f>Costcomb!P1281</f>
        <v>169.4514938</v>
      </c>
      <c r="E1282" s="71">
        <f t="shared" si="2"/>
        <v>135.561195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21" t="s">
        <v>2230</v>
      </c>
      <c r="B1283" s="21" t="s">
        <v>2231</v>
      </c>
      <c r="C1283" s="27" t="s">
        <v>20</v>
      </c>
      <c r="D1283" s="71">
        <f>Costcomb!P1282</f>
        <v>226.5808545</v>
      </c>
      <c r="E1283" s="71">
        <f t="shared" si="2"/>
        <v>181.2646836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21" t="s">
        <v>2232</v>
      </c>
      <c r="B1284" s="21" t="s">
        <v>2233</v>
      </c>
      <c r="C1284" s="27" t="s">
        <v>20</v>
      </c>
      <c r="D1284" s="71">
        <f>Costcomb!P1283</f>
        <v>225.6125603</v>
      </c>
      <c r="E1284" s="71">
        <f t="shared" si="2"/>
        <v>180.4900482</v>
      </c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5.75" customHeight="1">
      <c r="A1285" s="21" t="s">
        <v>2234</v>
      </c>
      <c r="B1285" s="21" t="s">
        <v>2235</v>
      </c>
      <c r="C1285" s="27" t="s">
        <v>20</v>
      </c>
      <c r="D1285" s="71">
        <f>Costcomb!P1284</f>
        <v>225.6125603</v>
      </c>
      <c r="E1285" s="71">
        <f t="shared" si="2"/>
        <v>180.4900482</v>
      </c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21" t="s">
        <v>2236</v>
      </c>
      <c r="B1286" s="21" t="s">
        <v>2237</v>
      </c>
      <c r="C1286" s="27" t="s">
        <v>20</v>
      </c>
      <c r="D1286" s="71">
        <f>Costcomb!P1285</f>
        <v>87.34014135</v>
      </c>
      <c r="E1286" s="71">
        <f t="shared" si="2"/>
        <v>69.87211308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21" t="s">
        <v>2238</v>
      </c>
      <c r="B1287" s="21" t="s">
        <v>2239</v>
      </c>
      <c r="C1287" s="27" t="s">
        <v>20</v>
      </c>
      <c r="D1287" s="71">
        <f>Costcomb!P1286</f>
        <v>71.6537745</v>
      </c>
      <c r="E1287" s="71">
        <f t="shared" si="2"/>
        <v>57.3230196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21" t="s">
        <v>2240</v>
      </c>
      <c r="B1288" s="21" t="s">
        <v>2241</v>
      </c>
      <c r="C1288" s="27" t="s">
        <v>20</v>
      </c>
      <c r="D1288" s="71">
        <f>Costcomb!P1287</f>
        <v>146.2124318</v>
      </c>
      <c r="E1288" s="71">
        <f t="shared" si="2"/>
        <v>116.9699454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21" t="s">
        <v>2242</v>
      </c>
      <c r="B1289" s="21" t="s">
        <v>2243</v>
      </c>
      <c r="C1289" s="27" t="s">
        <v>20</v>
      </c>
      <c r="D1289" s="71">
        <f>Costcomb!P1288</f>
        <v>11.2322133</v>
      </c>
      <c r="E1289" s="71">
        <f t="shared" si="2"/>
        <v>8.98577064</v>
      </c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21" t="s">
        <v>2244</v>
      </c>
      <c r="B1290" s="21" t="s">
        <v>2245</v>
      </c>
      <c r="C1290" s="27" t="s">
        <v>20</v>
      </c>
      <c r="D1290" s="71">
        <f>Costcomb!P1289</f>
        <v>30.2107806</v>
      </c>
      <c r="E1290" s="71">
        <f t="shared" si="2"/>
        <v>24.16862448</v>
      </c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21" t="s">
        <v>2246</v>
      </c>
      <c r="B1291" s="21" t="s">
        <v>2247</v>
      </c>
      <c r="C1291" s="27" t="s">
        <v>20</v>
      </c>
      <c r="D1291" s="71">
        <f>Costcomb!P1290</f>
        <v>224.644266</v>
      </c>
      <c r="E1291" s="71">
        <f t="shared" si="2"/>
        <v>179.7154128</v>
      </c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21" t="s">
        <v>2248</v>
      </c>
      <c r="B1292" s="21" t="s">
        <v>2249</v>
      </c>
      <c r="C1292" s="27" t="s">
        <v>20</v>
      </c>
      <c r="D1292" s="71">
        <f>Costcomb!P1291</f>
        <v>224.644266</v>
      </c>
      <c r="E1292" s="71">
        <f t="shared" si="2"/>
        <v>179.7154128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21" t="s">
        <v>2250</v>
      </c>
      <c r="B1293" s="21" t="s">
        <v>2251</v>
      </c>
      <c r="C1293" s="27" t="s">
        <v>20</v>
      </c>
      <c r="D1293" s="71">
        <f>Costcomb!P1292</f>
        <v>8.5209894</v>
      </c>
      <c r="E1293" s="71">
        <f t="shared" si="2"/>
        <v>6.81679152</v>
      </c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21" t="s">
        <v>2252</v>
      </c>
      <c r="B1294" s="21" t="s">
        <v>2253</v>
      </c>
      <c r="C1294" s="27" t="s">
        <v>20</v>
      </c>
      <c r="D1294" s="71">
        <f>Costcomb!P1293</f>
        <v>3.873177</v>
      </c>
      <c r="E1294" s="71">
        <f t="shared" si="2"/>
        <v>3.0985416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21" t="s">
        <v>2254</v>
      </c>
      <c r="B1295" s="21" t="s">
        <v>2255</v>
      </c>
      <c r="C1295" s="27" t="s">
        <v>20</v>
      </c>
      <c r="D1295" s="71">
        <f>Costcomb!P1294</f>
        <v>62.3581497</v>
      </c>
      <c r="E1295" s="71">
        <f t="shared" si="2"/>
        <v>49.88651976</v>
      </c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21" t="s">
        <v>2256</v>
      </c>
      <c r="B1296" s="21" t="s">
        <v>2257</v>
      </c>
      <c r="C1296" s="27" t="s">
        <v>20</v>
      </c>
      <c r="D1296" s="71">
        <f>Costcomb!P1295</f>
        <v>62.3581497</v>
      </c>
      <c r="E1296" s="71">
        <f t="shared" si="2"/>
        <v>49.88651976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21" t="s">
        <v>2258</v>
      </c>
      <c r="B1297" s="21" t="s">
        <v>2259</v>
      </c>
      <c r="C1297" s="27" t="s">
        <v>20</v>
      </c>
      <c r="D1297" s="71">
        <f>Costcomb!P1296</f>
        <v>62.3581497</v>
      </c>
      <c r="E1297" s="71">
        <f t="shared" si="2"/>
        <v>49.88651976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21" t="s">
        <v>2260</v>
      </c>
      <c r="B1298" s="21" t="s">
        <v>2261</v>
      </c>
      <c r="C1298" s="27" t="s">
        <v>20</v>
      </c>
      <c r="D1298" s="71">
        <f>Costcomb!P1297</f>
        <v>79.7874462</v>
      </c>
      <c r="E1298" s="71">
        <f t="shared" si="2"/>
        <v>63.82995696</v>
      </c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21" t="s">
        <v>2262</v>
      </c>
      <c r="B1299" s="21" t="s">
        <v>2263</v>
      </c>
      <c r="C1299" s="27" t="s">
        <v>20</v>
      </c>
      <c r="D1299" s="71">
        <f>Costcomb!P1298</f>
        <v>258.0504176</v>
      </c>
      <c r="E1299" s="71">
        <f t="shared" si="2"/>
        <v>206.4403341</v>
      </c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21" t="s">
        <v>2264</v>
      </c>
      <c r="B1300" s="21" t="s">
        <v>2265</v>
      </c>
      <c r="C1300" s="27" t="s">
        <v>20</v>
      </c>
      <c r="D1300" s="71">
        <f>Costcomb!P1299</f>
        <v>412.0092034</v>
      </c>
      <c r="E1300" s="71">
        <f t="shared" si="2"/>
        <v>329.6073627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21" t="s">
        <v>2266</v>
      </c>
      <c r="B1301" s="21" t="s">
        <v>2267</v>
      </c>
      <c r="C1301" s="27" t="s">
        <v>20</v>
      </c>
      <c r="D1301" s="71">
        <f>Costcomb!P1300</f>
        <v>71.6537745</v>
      </c>
      <c r="E1301" s="71">
        <f t="shared" si="2"/>
        <v>57.3230196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21" t="s">
        <v>2268</v>
      </c>
      <c r="B1302" s="21" t="s">
        <v>2269</v>
      </c>
      <c r="C1302" s="27" t="s">
        <v>20</v>
      </c>
      <c r="D1302" s="71">
        <f>Costcomb!P1301</f>
        <v>80.5620816</v>
      </c>
      <c r="E1302" s="71">
        <f t="shared" si="2"/>
        <v>64.44966528</v>
      </c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21" t="s">
        <v>2270</v>
      </c>
      <c r="B1303" s="21" t="s">
        <v>1941</v>
      </c>
      <c r="C1303" s="27" t="s">
        <v>20</v>
      </c>
      <c r="D1303" s="71">
        <f>Costcomb!P1302</f>
        <v>15.00856088</v>
      </c>
      <c r="E1303" s="71">
        <f t="shared" si="2"/>
        <v>12.0068487</v>
      </c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21" t="s">
        <v>2271</v>
      </c>
      <c r="B1304" s="21" t="s">
        <v>2272</v>
      </c>
      <c r="C1304" s="27" t="s">
        <v>20</v>
      </c>
      <c r="D1304" s="71">
        <f>Costcomb!P1303</f>
        <v>54.41813685</v>
      </c>
      <c r="E1304" s="71">
        <f t="shared" si="2"/>
        <v>43.53450948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21" t="s">
        <v>2273</v>
      </c>
      <c r="B1305" s="21" t="s">
        <v>2274</v>
      </c>
      <c r="C1305" s="27" t="s">
        <v>20</v>
      </c>
      <c r="D1305" s="71">
        <f>Costcomb!P1304</f>
        <v>54.41813685</v>
      </c>
      <c r="E1305" s="71">
        <f t="shared" si="2"/>
        <v>43.53450948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21" t="s">
        <v>2275</v>
      </c>
      <c r="B1306" s="21" t="s">
        <v>2276</v>
      </c>
      <c r="C1306" s="27" t="s">
        <v>20</v>
      </c>
      <c r="D1306" s="71">
        <f>Costcomb!P1305</f>
        <v>78.04451655</v>
      </c>
      <c r="E1306" s="71">
        <f t="shared" si="2"/>
        <v>62.43561324</v>
      </c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21" t="s">
        <v>2277</v>
      </c>
      <c r="B1307" s="21" t="s">
        <v>2278</v>
      </c>
      <c r="C1307" s="27" t="s">
        <v>20</v>
      </c>
      <c r="D1307" s="71">
        <f>Costcomb!P1306</f>
        <v>78.04451655</v>
      </c>
      <c r="E1307" s="71">
        <f t="shared" si="2"/>
        <v>62.43561324</v>
      </c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21" t="s">
        <v>2279</v>
      </c>
      <c r="B1308" s="21" t="s">
        <v>2280</v>
      </c>
      <c r="C1308" s="27" t="s">
        <v>20</v>
      </c>
      <c r="D1308" s="71">
        <f>Costcomb!P1307</f>
        <v>54.9991134</v>
      </c>
      <c r="E1308" s="71">
        <f t="shared" si="2"/>
        <v>43.99929072</v>
      </c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21" t="s">
        <v>2281</v>
      </c>
      <c r="B1309" s="21" t="s">
        <v>2282</v>
      </c>
      <c r="C1309" s="27" t="s">
        <v>20</v>
      </c>
      <c r="D1309" s="71">
        <f>Costcomb!P1308</f>
        <v>5.4224478</v>
      </c>
      <c r="E1309" s="71">
        <f t="shared" si="2"/>
        <v>4.33795824</v>
      </c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21" t="s">
        <v>2283</v>
      </c>
      <c r="B1310" s="21" t="s">
        <v>2284</v>
      </c>
      <c r="C1310" s="27" t="s">
        <v>20</v>
      </c>
      <c r="D1310" s="71">
        <f>Costcomb!P1309</f>
        <v>29.24248635</v>
      </c>
      <c r="E1310" s="71">
        <f t="shared" si="2"/>
        <v>23.39398908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21" t="s">
        <v>2285</v>
      </c>
      <c r="B1311" s="21" t="s">
        <v>2286</v>
      </c>
      <c r="C1311" s="27" t="s">
        <v>20</v>
      </c>
      <c r="D1311" s="71">
        <f>Costcomb!P1310</f>
        <v>30.79175715</v>
      </c>
      <c r="E1311" s="71">
        <f t="shared" si="2"/>
        <v>24.63340572</v>
      </c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21" t="s">
        <v>2287</v>
      </c>
      <c r="B1312" s="21" t="s">
        <v>2288</v>
      </c>
      <c r="C1312" s="27" t="s">
        <v>20</v>
      </c>
      <c r="D1312" s="71">
        <f>Costcomb!P1311</f>
        <v>2.227076775</v>
      </c>
      <c r="E1312" s="71">
        <f t="shared" si="2"/>
        <v>1.78166142</v>
      </c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21" t="s">
        <v>2289</v>
      </c>
      <c r="B1313" s="21" t="s">
        <v>2290</v>
      </c>
      <c r="C1313" s="27" t="s">
        <v>20</v>
      </c>
      <c r="D1313" s="71">
        <f>Costcomb!P1312</f>
        <v>2.3239062</v>
      </c>
      <c r="E1313" s="71">
        <f t="shared" si="2"/>
        <v>1.85912496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21" t="s">
        <v>2291</v>
      </c>
      <c r="B1314" s="21" t="s">
        <v>2292</v>
      </c>
      <c r="C1314" s="27" t="s">
        <v>20</v>
      </c>
      <c r="D1314" s="71">
        <f>Costcomb!P1313</f>
        <v>50.7386187</v>
      </c>
      <c r="E1314" s="71">
        <f t="shared" si="2"/>
        <v>40.59089496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21" t="s">
        <v>2293</v>
      </c>
      <c r="B1315" s="21" t="s">
        <v>2294</v>
      </c>
      <c r="C1315" s="27" t="s">
        <v>20</v>
      </c>
      <c r="D1315" s="71">
        <f>Costcomb!P1314</f>
        <v>31.56639255</v>
      </c>
      <c r="E1315" s="71">
        <f t="shared" si="2"/>
        <v>25.25311404</v>
      </c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21" t="s">
        <v>2295</v>
      </c>
      <c r="B1316" s="21" t="s">
        <v>2296</v>
      </c>
      <c r="C1316" s="27" t="s">
        <v>20</v>
      </c>
      <c r="D1316" s="71">
        <f>Costcomb!P1315</f>
        <v>31.56639255</v>
      </c>
      <c r="E1316" s="71">
        <f t="shared" si="2"/>
        <v>25.25311404</v>
      </c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21" t="s">
        <v>2297</v>
      </c>
      <c r="B1317" s="21" t="s">
        <v>2298</v>
      </c>
      <c r="C1317" s="27" t="s">
        <v>20</v>
      </c>
      <c r="D1317" s="71">
        <f>Costcomb!P1316</f>
        <v>30.2107806</v>
      </c>
      <c r="E1317" s="71">
        <f t="shared" si="2"/>
        <v>24.16862448</v>
      </c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21" t="s">
        <v>2299</v>
      </c>
      <c r="B1318" s="21" t="s">
        <v>2300</v>
      </c>
      <c r="C1318" s="27" t="s">
        <v>20</v>
      </c>
      <c r="D1318" s="71">
        <f>Costcomb!P1317</f>
        <v>2.3239062</v>
      </c>
      <c r="E1318" s="71">
        <f t="shared" si="2"/>
        <v>1.85912496</v>
      </c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21" t="s">
        <v>2301</v>
      </c>
      <c r="B1319" s="21" t="s">
        <v>2302</v>
      </c>
      <c r="C1319" s="27" t="s">
        <v>20</v>
      </c>
      <c r="D1319" s="71">
        <f>Costcomb!P1318</f>
        <v>23.04540315</v>
      </c>
      <c r="E1319" s="71">
        <f t="shared" si="2"/>
        <v>18.43632252</v>
      </c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21" t="s">
        <v>2303</v>
      </c>
      <c r="B1320" s="21" t="s">
        <v>2304</v>
      </c>
      <c r="C1320" s="27" t="s">
        <v>20</v>
      </c>
      <c r="D1320" s="71">
        <f>Costcomb!P1319</f>
        <v>306.9492773</v>
      </c>
      <c r="E1320" s="71">
        <f t="shared" si="2"/>
        <v>245.5594218</v>
      </c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21" t="s">
        <v>2305</v>
      </c>
      <c r="B1321" s="21" t="s">
        <v>2306</v>
      </c>
      <c r="C1321" s="27" t="s">
        <v>20</v>
      </c>
      <c r="D1321" s="71">
        <f>Costcomb!P1320</f>
        <v>11.03855445</v>
      </c>
      <c r="E1321" s="71">
        <f t="shared" si="2"/>
        <v>8.83084356</v>
      </c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21" t="s">
        <v>2307</v>
      </c>
      <c r="B1322" s="21" t="s">
        <v>2308</v>
      </c>
      <c r="C1322" s="27" t="s">
        <v>20</v>
      </c>
      <c r="D1322" s="71">
        <f>Costcomb!P1321</f>
        <v>467.2019756</v>
      </c>
      <c r="E1322" s="71">
        <f t="shared" si="2"/>
        <v>373.7615805</v>
      </c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21" t="s">
        <v>2309</v>
      </c>
      <c r="B1323" s="21" t="s">
        <v>2310</v>
      </c>
      <c r="C1323" s="27" t="s">
        <v>20</v>
      </c>
      <c r="D1323" s="71">
        <f>Costcomb!P1322</f>
        <v>54.9991134</v>
      </c>
      <c r="E1323" s="71">
        <f t="shared" si="2"/>
        <v>43.99929072</v>
      </c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21" t="s">
        <v>2311</v>
      </c>
      <c r="B1324" s="21" t="s">
        <v>2312</v>
      </c>
      <c r="C1324" s="27" t="s">
        <v>20</v>
      </c>
      <c r="D1324" s="71">
        <f>Costcomb!P1323</f>
        <v>14.62124318</v>
      </c>
      <c r="E1324" s="71">
        <f t="shared" si="2"/>
        <v>11.69699454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21" t="s">
        <v>2313</v>
      </c>
      <c r="B1325" s="21" t="s">
        <v>2314</v>
      </c>
      <c r="C1325" s="27" t="s">
        <v>20</v>
      </c>
      <c r="D1325" s="71">
        <f>Costcomb!P1324</f>
        <v>25.1756505</v>
      </c>
      <c r="E1325" s="71">
        <f t="shared" si="2"/>
        <v>20.1405204</v>
      </c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21" t="s">
        <v>2315</v>
      </c>
      <c r="B1326" s="21" t="s">
        <v>2316</v>
      </c>
      <c r="C1326" s="27" t="s">
        <v>20</v>
      </c>
      <c r="D1326" s="71">
        <f>Costcomb!P1325</f>
        <v>189.785673</v>
      </c>
      <c r="E1326" s="71">
        <f t="shared" si="2"/>
        <v>151.8285384</v>
      </c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21" t="s">
        <v>2317</v>
      </c>
      <c r="B1327" s="21" t="s">
        <v>2318</v>
      </c>
      <c r="C1327" s="27" t="s">
        <v>20</v>
      </c>
      <c r="D1327" s="71">
        <f>Costcomb!P1326</f>
        <v>0</v>
      </c>
      <c r="E1327" s="71">
        <f t="shared" si="2"/>
        <v>0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21" t="s">
        <v>2319</v>
      </c>
      <c r="B1328" s="21" t="s">
        <v>2320</v>
      </c>
      <c r="C1328" s="27" t="s">
        <v>20</v>
      </c>
      <c r="D1328" s="71">
        <f>Costcomb!P1327</f>
        <v>0.89083071</v>
      </c>
      <c r="E1328" s="71">
        <f t="shared" si="2"/>
        <v>0.712664568</v>
      </c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21" t="s">
        <v>2321</v>
      </c>
      <c r="B1329" s="21" t="s">
        <v>2322</v>
      </c>
      <c r="C1329" s="27" t="s">
        <v>20</v>
      </c>
      <c r="D1329" s="71">
        <f>Costcomb!P1328</f>
        <v>18.68807903</v>
      </c>
      <c r="E1329" s="71">
        <f t="shared" si="2"/>
        <v>14.95046322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21" t="s">
        <v>2323</v>
      </c>
      <c r="B1330" s="21" t="s">
        <v>2324</v>
      </c>
      <c r="C1330" s="27" t="s">
        <v>20</v>
      </c>
      <c r="D1330" s="71">
        <f>Costcomb!P1329</f>
        <v>18.68807903</v>
      </c>
      <c r="E1330" s="71">
        <f t="shared" si="2"/>
        <v>14.95046322</v>
      </c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21" t="s">
        <v>2325</v>
      </c>
      <c r="B1331" s="21" t="s">
        <v>2326</v>
      </c>
      <c r="C1331" s="27" t="s">
        <v>20</v>
      </c>
      <c r="D1331" s="71">
        <f>Costcomb!P1330</f>
        <v>20.5278381</v>
      </c>
      <c r="E1331" s="71">
        <f t="shared" si="2"/>
        <v>16.42227048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21" t="s">
        <v>2327</v>
      </c>
      <c r="B1332" s="21" t="s">
        <v>2328</v>
      </c>
      <c r="C1332" s="27" t="s">
        <v>2181</v>
      </c>
      <c r="D1332" s="71">
        <f>Costcomb!P1331</f>
        <v>14.62124318</v>
      </c>
      <c r="E1332" s="71">
        <f t="shared" si="2"/>
        <v>11.69699454</v>
      </c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21" t="s">
        <v>2329</v>
      </c>
      <c r="B1333" s="21" t="s">
        <v>2330</v>
      </c>
      <c r="C1333" s="27" t="s">
        <v>20</v>
      </c>
      <c r="D1333" s="71">
        <f>Costcomb!P1332</f>
        <v>24.59467395</v>
      </c>
      <c r="E1333" s="71">
        <f t="shared" si="2"/>
        <v>19.67573916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21" t="s">
        <v>2331</v>
      </c>
      <c r="B1334" s="21" t="s">
        <v>2332</v>
      </c>
      <c r="C1334" s="27" t="s">
        <v>1841</v>
      </c>
      <c r="D1334" s="71">
        <f>Costcomb!P1333</f>
        <v>41.0556762</v>
      </c>
      <c r="E1334" s="71">
        <f t="shared" si="2"/>
        <v>32.84454096</v>
      </c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21" t="s">
        <v>2333</v>
      </c>
      <c r="B1335" s="21" t="s">
        <v>2334</v>
      </c>
      <c r="C1335" s="27" t="s">
        <v>1841</v>
      </c>
      <c r="D1335" s="71">
        <f>Costcomb!P1334</f>
        <v>582.9131385</v>
      </c>
      <c r="E1335" s="71">
        <f t="shared" si="2"/>
        <v>466.3305108</v>
      </c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21" t="s">
        <v>2335</v>
      </c>
      <c r="B1336" s="21" t="s">
        <v>2336</v>
      </c>
      <c r="C1336" s="27" t="s">
        <v>20</v>
      </c>
      <c r="D1336" s="71">
        <f>Costcomb!P1335</f>
        <v>81.91769355</v>
      </c>
      <c r="E1336" s="71">
        <f t="shared" si="2"/>
        <v>65.53415484</v>
      </c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21" t="s">
        <v>2337</v>
      </c>
      <c r="B1337" s="21" t="s">
        <v>2338</v>
      </c>
      <c r="C1337" s="27" t="s">
        <v>20</v>
      </c>
      <c r="D1337" s="71">
        <f>Costcomb!P1336</f>
        <v>161.7051398</v>
      </c>
      <c r="E1337" s="71">
        <f t="shared" si="2"/>
        <v>129.3641118</v>
      </c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21" t="s">
        <v>2339</v>
      </c>
      <c r="B1338" s="21" t="s">
        <v>2340</v>
      </c>
      <c r="C1338" s="27" t="s">
        <v>20</v>
      </c>
      <c r="D1338" s="71">
        <f>Costcomb!P1337</f>
        <v>161.7051398</v>
      </c>
      <c r="E1338" s="71">
        <f t="shared" si="2"/>
        <v>129.3641118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21" t="s">
        <v>2341</v>
      </c>
      <c r="B1339" s="21" t="s">
        <v>2342</v>
      </c>
      <c r="C1339" s="27" t="s">
        <v>20</v>
      </c>
      <c r="D1339" s="71">
        <f>Costcomb!P1338</f>
        <v>656.5035015</v>
      </c>
      <c r="E1339" s="71">
        <f t="shared" si="2"/>
        <v>525.2028012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21" t="s">
        <v>2343</v>
      </c>
      <c r="B1340" s="21" t="s">
        <v>2338</v>
      </c>
      <c r="C1340" s="27" t="s">
        <v>20</v>
      </c>
      <c r="D1340" s="71">
        <f>Costcomb!P1339</f>
        <v>0</v>
      </c>
      <c r="E1340" s="71">
        <f t="shared" si="2"/>
        <v>0</v>
      </c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21" t="s">
        <v>2344</v>
      </c>
      <c r="B1341" s="21" t="s">
        <v>2338</v>
      </c>
      <c r="C1341" s="27" t="s">
        <v>20</v>
      </c>
      <c r="D1341" s="71">
        <f>Costcomb!P1340</f>
        <v>0</v>
      </c>
      <c r="E1341" s="71">
        <f t="shared" si="2"/>
        <v>0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21" t="s">
        <v>2345</v>
      </c>
      <c r="B1342" s="21" t="s">
        <v>2346</v>
      </c>
      <c r="C1342" s="27" t="s">
        <v>20</v>
      </c>
      <c r="D1342" s="71">
        <f>Costcomb!P1341</f>
        <v>145.7282846</v>
      </c>
      <c r="E1342" s="71">
        <f t="shared" si="2"/>
        <v>116.5826277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21" t="s">
        <v>2347</v>
      </c>
      <c r="B1343" s="21" t="s">
        <v>2348</v>
      </c>
      <c r="C1343" s="27" t="s">
        <v>20</v>
      </c>
      <c r="D1343" s="71">
        <f>Costcomb!P1342</f>
        <v>32.34102795</v>
      </c>
      <c r="E1343" s="71">
        <f t="shared" si="2"/>
        <v>25.87282236</v>
      </c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21" t="s">
        <v>2349</v>
      </c>
      <c r="B1344" s="21" t="s">
        <v>2350</v>
      </c>
      <c r="C1344" s="27" t="s">
        <v>20</v>
      </c>
      <c r="D1344" s="71">
        <f>Costcomb!P1343</f>
        <v>34.27761645</v>
      </c>
      <c r="E1344" s="71">
        <f t="shared" si="2"/>
        <v>27.42209316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21" t="s">
        <v>2351</v>
      </c>
      <c r="B1345" s="21" t="s">
        <v>2352</v>
      </c>
      <c r="C1345" s="27" t="s">
        <v>20</v>
      </c>
      <c r="D1345" s="71">
        <f>Costcomb!P1344</f>
        <v>582.9131385</v>
      </c>
      <c r="E1345" s="71">
        <f t="shared" si="2"/>
        <v>466.3305108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21" t="s">
        <v>2353</v>
      </c>
      <c r="B1346" s="21" t="s">
        <v>2354</v>
      </c>
      <c r="C1346" s="27" t="s">
        <v>20</v>
      </c>
      <c r="D1346" s="71">
        <f>Costcomb!P1345</f>
        <v>70.4918214</v>
      </c>
      <c r="E1346" s="71">
        <f t="shared" si="2"/>
        <v>56.39345712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21" t="s">
        <v>2355</v>
      </c>
      <c r="B1347" s="21" t="s">
        <v>2356</v>
      </c>
      <c r="C1347" s="27" t="s">
        <v>20</v>
      </c>
      <c r="D1347" s="71">
        <f>Costcomb!P1346</f>
        <v>7694.066111</v>
      </c>
      <c r="E1347" s="71">
        <f t="shared" si="2"/>
        <v>6155.252888</v>
      </c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21" t="s">
        <v>2357</v>
      </c>
      <c r="B1348" s="21" t="s">
        <v>2358</v>
      </c>
      <c r="C1348" s="27" t="s">
        <v>20</v>
      </c>
      <c r="D1348" s="71">
        <f>Costcomb!P1347</f>
        <v>67.58693865</v>
      </c>
      <c r="E1348" s="71">
        <f t="shared" si="2"/>
        <v>54.06955092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21" t="s">
        <v>2359</v>
      </c>
      <c r="B1349" s="21" t="s">
        <v>2360</v>
      </c>
      <c r="C1349" s="27" t="s">
        <v>20</v>
      </c>
      <c r="D1349" s="71">
        <f>Costcomb!P1348</f>
        <v>8.5209894</v>
      </c>
      <c r="E1349" s="71">
        <f t="shared" si="2"/>
        <v>6.81679152</v>
      </c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21" t="s">
        <v>2361</v>
      </c>
      <c r="B1350" s="21" t="s">
        <v>2362</v>
      </c>
      <c r="C1350" s="27" t="s">
        <v>20</v>
      </c>
      <c r="D1350" s="71">
        <f>Costcomb!P1349</f>
        <v>21.88345005</v>
      </c>
      <c r="E1350" s="71">
        <f t="shared" si="2"/>
        <v>17.50676004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21" t="s">
        <v>2363</v>
      </c>
      <c r="B1351" s="21" t="s">
        <v>2364</v>
      </c>
      <c r="C1351" s="27" t="s">
        <v>20</v>
      </c>
      <c r="D1351" s="71">
        <f>Costcomb!P1350</f>
        <v>228.0332959</v>
      </c>
      <c r="E1351" s="71">
        <f t="shared" si="2"/>
        <v>182.4266367</v>
      </c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21" t="s">
        <v>2365</v>
      </c>
      <c r="B1352" s="21" t="s">
        <v>2366</v>
      </c>
      <c r="C1352" s="27" t="s">
        <v>20</v>
      </c>
      <c r="D1352" s="71">
        <f>Costcomb!P1351</f>
        <v>643.9156763</v>
      </c>
      <c r="E1352" s="71">
        <f t="shared" si="2"/>
        <v>515.132541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21" t="s">
        <v>2367</v>
      </c>
      <c r="B1353" s="21" t="s">
        <v>2368</v>
      </c>
      <c r="C1353" s="27" t="s">
        <v>20</v>
      </c>
      <c r="D1353" s="71">
        <f>Costcomb!P1352</f>
        <v>118.6160456</v>
      </c>
      <c r="E1353" s="71">
        <f t="shared" si="2"/>
        <v>94.8928365</v>
      </c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21" t="s">
        <v>2369</v>
      </c>
      <c r="B1354" s="21" t="s">
        <v>2370</v>
      </c>
      <c r="C1354" s="27" t="s">
        <v>20</v>
      </c>
      <c r="D1354" s="71">
        <f>Costcomb!P1353</f>
        <v>22.0771089</v>
      </c>
      <c r="E1354" s="71">
        <f t="shared" si="2"/>
        <v>17.66168712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21" t="s">
        <v>2371</v>
      </c>
      <c r="B1355" s="21" t="s">
        <v>2372</v>
      </c>
      <c r="C1355" s="27" t="s">
        <v>20</v>
      </c>
      <c r="D1355" s="71">
        <f>Costcomb!P1354</f>
        <v>107.9648089</v>
      </c>
      <c r="E1355" s="71">
        <f t="shared" si="2"/>
        <v>86.3718471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21" t="s">
        <v>2373</v>
      </c>
      <c r="B1356" s="21" t="s">
        <v>2374</v>
      </c>
      <c r="C1356" s="27" t="s">
        <v>20</v>
      </c>
      <c r="D1356" s="71">
        <f>Costcomb!P1355</f>
        <v>177.1978478</v>
      </c>
      <c r="E1356" s="71">
        <f t="shared" si="2"/>
        <v>141.7582782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21" t="s">
        <v>2375</v>
      </c>
      <c r="B1357" s="21" t="s">
        <v>2376</v>
      </c>
      <c r="C1357" s="27" t="s">
        <v>20</v>
      </c>
      <c r="D1357" s="71">
        <f>Costcomb!P1356</f>
        <v>1057.377321</v>
      </c>
      <c r="E1357" s="71">
        <f t="shared" si="2"/>
        <v>845.9018568</v>
      </c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21" t="s">
        <v>2377</v>
      </c>
      <c r="B1358" s="21" t="s">
        <v>2378</v>
      </c>
      <c r="C1358" s="27" t="s">
        <v>20</v>
      </c>
      <c r="D1358" s="71">
        <f>Costcomb!P1357</f>
        <v>497.7032445</v>
      </c>
      <c r="E1358" s="71">
        <f t="shared" si="2"/>
        <v>398.1625956</v>
      </c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21" t="s">
        <v>2379</v>
      </c>
      <c r="B1359" s="21" t="s">
        <v>2380</v>
      </c>
      <c r="C1359" s="27" t="s">
        <v>20</v>
      </c>
      <c r="D1359" s="71">
        <f>Costcomb!P1358</f>
        <v>382.9603759</v>
      </c>
      <c r="E1359" s="71">
        <f t="shared" si="2"/>
        <v>306.3683007</v>
      </c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21" t="s">
        <v>2381</v>
      </c>
      <c r="B1360" s="21" t="s">
        <v>2382</v>
      </c>
      <c r="C1360" s="27" t="s">
        <v>20</v>
      </c>
      <c r="D1360" s="71">
        <f>Costcomb!P1359</f>
        <v>0</v>
      </c>
      <c r="E1360" s="71">
        <f t="shared" si="2"/>
        <v>0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21" t="s">
        <v>2383</v>
      </c>
      <c r="B1361" s="21" t="s">
        <v>2384</v>
      </c>
      <c r="C1361" s="27" t="s">
        <v>20</v>
      </c>
      <c r="D1361" s="71">
        <f>Costcomb!P1360</f>
        <v>15.39587858</v>
      </c>
      <c r="E1361" s="71">
        <f t="shared" si="2"/>
        <v>12.31670286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21" t="s">
        <v>2385</v>
      </c>
      <c r="B1362" s="21" t="s">
        <v>2386</v>
      </c>
      <c r="C1362" s="27" t="s">
        <v>20</v>
      </c>
      <c r="D1362" s="71">
        <f>Costcomb!P1361</f>
        <v>23.04540315</v>
      </c>
      <c r="E1362" s="71">
        <f t="shared" si="2"/>
        <v>18.43632252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21" t="s">
        <v>2387</v>
      </c>
      <c r="B1363" s="21" t="s">
        <v>2388</v>
      </c>
      <c r="C1363" s="27" t="s">
        <v>20</v>
      </c>
      <c r="D1363" s="71">
        <f>Costcomb!P1362</f>
        <v>22.4644266</v>
      </c>
      <c r="E1363" s="71">
        <f t="shared" si="2"/>
        <v>17.97154128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21" t="s">
        <v>2389</v>
      </c>
      <c r="B1364" s="21" t="s">
        <v>2390</v>
      </c>
      <c r="C1364" s="27" t="s">
        <v>20</v>
      </c>
      <c r="D1364" s="71">
        <f>Costcomb!P1363</f>
        <v>15.39587858</v>
      </c>
      <c r="E1364" s="71">
        <f t="shared" si="2"/>
        <v>12.31670286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21" t="s">
        <v>2391</v>
      </c>
      <c r="B1365" s="21" t="s">
        <v>2392</v>
      </c>
      <c r="C1365" s="27" t="s">
        <v>20</v>
      </c>
      <c r="D1365" s="71">
        <f>Costcomb!P1364</f>
        <v>6.487571475</v>
      </c>
      <c r="E1365" s="71">
        <f t="shared" si="2"/>
        <v>5.19005718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21" t="s">
        <v>2393</v>
      </c>
      <c r="B1366" s="21" t="s">
        <v>2394</v>
      </c>
      <c r="C1366" s="27" t="s">
        <v>20</v>
      </c>
      <c r="D1366" s="71">
        <f>Costcomb!P1365</f>
        <v>8.811477675</v>
      </c>
      <c r="E1366" s="71">
        <f t="shared" si="2"/>
        <v>7.04918214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21" t="s">
        <v>2395</v>
      </c>
      <c r="B1367" s="21" t="s">
        <v>2396</v>
      </c>
      <c r="C1367" s="27" t="s">
        <v>20</v>
      </c>
      <c r="D1367" s="71">
        <f>Costcomb!P1366</f>
        <v>1802.963894</v>
      </c>
      <c r="E1367" s="71">
        <f t="shared" si="2"/>
        <v>1442.371115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21" t="s">
        <v>2397</v>
      </c>
      <c r="B1368" s="21" t="s">
        <v>2398</v>
      </c>
      <c r="C1368" s="27" t="s">
        <v>20</v>
      </c>
      <c r="D1368" s="71">
        <f>Costcomb!P1367</f>
        <v>1095.140797</v>
      </c>
      <c r="E1368" s="71">
        <f t="shared" si="2"/>
        <v>876.1126374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21" t="s">
        <v>2399</v>
      </c>
      <c r="B1369" s="21" t="s">
        <v>2400</v>
      </c>
      <c r="C1369" s="27" t="s">
        <v>20</v>
      </c>
      <c r="D1369" s="71">
        <f>Costcomb!P1368</f>
        <v>202.3734983</v>
      </c>
      <c r="E1369" s="71">
        <f t="shared" si="2"/>
        <v>161.8987986</v>
      </c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21" t="s">
        <v>2401</v>
      </c>
      <c r="B1370" s="21" t="s">
        <v>2402</v>
      </c>
      <c r="C1370" s="27" t="s">
        <v>20</v>
      </c>
      <c r="D1370" s="71">
        <f>Costcomb!P1369</f>
        <v>39.31274655</v>
      </c>
      <c r="E1370" s="71">
        <f t="shared" si="2"/>
        <v>31.45019724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21" t="s">
        <v>2403</v>
      </c>
      <c r="B1371" s="21" t="s">
        <v>2404</v>
      </c>
      <c r="C1371" s="27" t="s">
        <v>20</v>
      </c>
      <c r="D1371" s="71">
        <f>Costcomb!P1370</f>
        <v>39.31274655</v>
      </c>
      <c r="E1371" s="71">
        <f t="shared" si="2"/>
        <v>31.45019724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21" t="s">
        <v>2405</v>
      </c>
      <c r="B1372" s="21" t="s">
        <v>2406</v>
      </c>
      <c r="C1372" s="27" t="s">
        <v>20</v>
      </c>
      <c r="D1372" s="71">
        <f>Costcomb!P1371</f>
        <v>32.34102795</v>
      </c>
      <c r="E1372" s="71">
        <f t="shared" si="2"/>
        <v>25.87282236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21" t="s">
        <v>2407</v>
      </c>
      <c r="B1373" s="21" t="s">
        <v>2408</v>
      </c>
      <c r="C1373" s="27" t="s">
        <v>20</v>
      </c>
      <c r="D1373" s="71">
        <f>Costcomb!P1372</f>
        <v>2374.257501</v>
      </c>
      <c r="E1373" s="71">
        <f t="shared" si="2"/>
        <v>1899.406001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21" t="s">
        <v>2409</v>
      </c>
      <c r="B1374" s="21" t="s">
        <v>2410</v>
      </c>
      <c r="C1374" s="27" t="s">
        <v>20</v>
      </c>
      <c r="D1374" s="71">
        <f>Costcomb!P1373</f>
        <v>1171.636043</v>
      </c>
      <c r="E1374" s="71">
        <f t="shared" si="2"/>
        <v>937.308834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21" t="s">
        <v>2411</v>
      </c>
      <c r="B1375" s="21" t="s">
        <v>2412</v>
      </c>
      <c r="C1375" s="27" t="s">
        <v>20</v>
      </c>
      <c r="D1375" s="71">
        <f>Costcomb!P1374</f>
        <v>420.7238516</v>
      </c>
      <c r="E1375" s="71">
        <f t="shared" si="2"/>
        <v>336.5790813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21" t="s">
        <v>2413</v>
      </c>
      <c r="B1376" s="21" t="s">
        <v>2414</v>
      </c>
      <c r="C1376" s="27" t="s">
        <v>20</v>
      </c>
      <c r="D1376" s="71">
        <f>Costcomb!P1375</f>
        <v>20.72149695</v>
      </c>
      <c r="E1376" s="71">
        <f t="shared" si="2"/>
        <v>16.57719756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21" t="s">
        <v>2415</v>
      </c>
      <c r="B1377" s="21" t="s">
        <v>2416</v>
      </c>
      <c r="C1377" s="27" t="s">
        <v>20</v>
      </c>
      <c r="D1377" s="71">
        <f>Costcomb!P1376</f>
        <v>397.9689368</v>
      </c>
      <c r="E1377" s="71">
        <f t="shared" si="2"/>
        <v>318.3751494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21" t="s">
        <v>2417</v>
      </c>
      <c r="B1378" s="21" t="s">
        <v>2418</v>
      </c>
      <c r="C1378" s="27" t="s">
        <v>20</v>
      </c>
      <c r="D1378" s="71">
        <f>Costcomb!P1377</f>
        <v>684.5840348</v>
      </c>
      <c r="E1378" s="71">
        <f t="shared" si="2"/>
        <v>547.6672278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21" t="s">
        <v>2419</v>
      </c>
      <c r="B1379" s="21" t="s">
        <v>2420</v>
      </c>
      <c r="C1379" s="27" t="s">
        <v>20</v>
      </c>
      <c r="D1379" s="71">
        <f>Costcomb!P1378</f>
        <v>41.0556762</v>
      </c>
      <c r="E1379" s="71">
        <f t="shared" si="2"/>
        <v>32.84454096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21" t="s">
        <v>2421</v>
      </c>
      <c r="B1380" s="21" t="s">
        <v>2422</v>
      </c>
      <c r="C1380" s="27" t="s">
        <v>20</v>
      </c>
      <c r="D1380" s="71">
        <f>Costcomb!P1379</f>
        <v>119.1001928</v>
      </c>
      <c r="E1380" s="71">
        <f t="shared" si="2"/>
        <v>95.2801542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21" t="s">
        <v>2423</v>
      </c>
      <c r="B1381" s="21" t="s">
        <v>2424</v>
      </c>
      <c r="C1381" s="27" t="s">
        <v>20</v>
      </c>
      <c r="D1381" s="71">
        <f>Costcomb!P1380</f>
        <v>100.2184549</v>
      </c>
      <c r="E1381" s="71">
        <f t="shared" si="2"/>
        <v>80.1747639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21" t="s">
        <v>2425</v>
      </c>
      <c r="B1382" s="21" t="s">
        <v>2426</v>
      </c>
      <c r="C1382" s="27" t="s">
        <v>20</v>
      </c>
      <c r="D1382" s="71">
        <f>Costcomb!P1381</f>
        <v>25.9502859</v>
      </c>
      <c r="E1382" s="71">
        <f t="shared" si="2"/>
        <v>20.76022872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21" t="s">
        <v>2427</v>
      </c>
      <c r="B1383" s="21" t="s">
        <v>2428</v>
      </c>
      <c r="C1383" s="27" t="s">
        <v>20</v>
      </c>
      <c r="D1383" s="71">
        <f>Costcomb!P1382</f>
        <v>98.7660135</v>
      </c>
      <c r="E1383" s="71">
        <f t="shared" si="2"/>
        <v>79.0128108</v>
      </c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21" t="s">
        <v>2429</v>
      </c>
      <c r="B1384" s="21" t="s">
        <v>2430</v>
      </c>
      <c r="C1384" s="27" t="s">
        <v>20</v>
      </c>
      <c r="D1384" s="71">
        <f>Costcomb!P1383</f>
        <v>15.00856088</v>
      </c>
      <c r="E1384" s="71">
        <f t="shared" si="2"/>
        <v>12.0068487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21" t="s">
        <v>2431</v>
      </c>
      <c r="B1385" s="21" t="s">
        <v>2432</v>
      </c>
      <c r="C1385" s="27" t="s">
        <v>20</v>
      </c>
      <c r="D1385" s="71">
        <f>Costcomb!P1384</f>
        <v>48.0273948</v>
      </c>
      <c r="E1385" s="71">
        <f t="shared" si="2"/>
        <v>38.42191584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21" t="s">
        <v>2433</v>
      </c>
      <c r="B1386" s="21" t="s">
        <v>2434</v>
      </c>
      <c r="C1386" s="27" t="s">
        <v>20</v>
      </c>
      <c r="D1386" s="71">
        <f>Costcomb!P1385</f>
        <v>70.4918214</v>
      </c>
      <c r="E1386" s="71">
        <f t="shared" si="2"/>
        <v>56.39345712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21" t="s">
        <v>2435</v>
      </c>
      <c r="B1387" s="21" t="s">
        <v>2436</v>
      </c>
      <c r="C1387" s="27" t="s">
        <v>20</v>
      </c>
      <c r="D1387" s="71">
        <f>Costcomb!P1386</f>
        <v>52.86886605</v>
      </c>
      <c r="E1387" s="71">
        <f t="shared" si="2"/>
        <v>42.29509284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21" t="s">
        <v>2437</v>
      </c>
      <c r="B1388" s="21" t="s">
        <v>2438</v>
      </c>
      <c r="C1388" s="27" t="s">
        <v>20</v>
      </c>
      <c r="D1388" s="71">
        <f>Costcomb!P1387</f>
        <v>52.86886605</v>
      </c>
      <c r="E1388" s="71">
        <f t="shared" si="2"/>
        <v>42.29509284</v>
      </c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21" t="s">
        <v>2439</v>
      </c>
      <c r="B1389" s="21" t="s">
        <v>2440</v>
      </c>
      <c r="C1389" s="27" t="s">
        <v>20</v>
      </c>
      <c r="D1389" s="71">
        <f>Costcomb!P1388</f>
        <v>1559.922037</v>
      </c>
      <c r="E1389" s="71">
        <f t="shared" si="2"/>
        <v>1247.937629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21" t="s">
        <v>2441</v>
      </c>
      <c r="B1390" s="21" t="s">
        <v>2442</v>
      </c>
      <c r="C1390" s="27" t="s">
        <v>20</v>
      </c>
      <c r="D1390" s="71">
        <f>Costcomb!P1389</f>
        <v>225.6125603</v>
      </c>
      <c r="E1390" s="71">
        <f t="shared" si="2"/>
        <v>180.4900482</v>
      </c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21" t="s">
        <v>2443</v>
      </c>
      <c r="B1391" s="21" t="s">
        <v>2444</v>
      </c>
      <c r="C1391" s="27" t="s">
        <v>20</v>
      </c>
      <c r="D1391" s="71">
        <f>Costcomb!P1390</f>
        <v>6.293912625</v>
      </c>
      <c r="E1391" s="71">
        <f t="shared" si="2"/>
        <v>5.0351301</v>
      </c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21" t="s">
        <v>2445</v>
      </c>
      <c r="B1392" s="21" t="s">
        <v>2446</v>
      </c>
      <c r="C1392" s="27" t="s">
        <v>20</v>
      </c>
      <c r="D1392" s="71">
        <f>Costcomb!P1391</f>
        <v>12.49099583</v>
      </c>
      <c r="E1392" s="71">
        <f t="shared" si="2"/>
        <v>9.99279666</v>
      </c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21" t="s">
        <v>2447</v>
      </c>
      <c r="B1393" s="21" t="s">
        <v>2448</v>
      </c>
      <c r="C1393" s="27" t="s">
        <v>20</v>
      </c>
      <c r="D1393" s="71">
        <f>Costcomb!P1392</f>
        <v>6.487571475</v>
      </c>
      <c r="E1393" s="71">
        <f t="shared" si="2"/>
        <v>5.19005718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21" t="s">
        <v>2449</v>
      </c>
      <c r="B1394" s="21" t="s">
        <v>2450</v>
      </c>
      <c r="C1394" s="27" t="s">
        <v>20</v>
      </c>
      <c r="D1394" s="71">
        <f>Costcomb!P1393</f>
        <v>6.39074205</v>
      </c>
      <c r="E1394" s="71">
        <f t="shared" si="2"/>
        <v>5.11259364</v>
      </c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21" t="s">
        <v>2451</v>
      </c>
      <c r="B1395" s="21" t="s">
        <v>2452</v>
      </c>
      <c r="C1395" s="27" t="s">
        <v>20</v>
      </c>
      <c r="D1395" s="71">
        <f>Costcomb!P1394</f>
        <v>6.39074205</v>
      </c>
      <c r="E1395" s="71">
        <f t="shared" si="2"/>
        <v>5.11259364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21" t="s">
        <v>2453</v>
      </c>
      <c r="B1396" s="21" t="s">
        <v>2454</v>
      </c>
      <c r="C1396" s="27" t="s">
        <v>20</v>
      </c>
      <c r="D1396" s="71">
        <f>Costcomb!P1395</f>
        <v>8.71464825</v>
      </c>
      <c r="E1396" s="71">
        <f t="shared" si="2"/>
        <v>6.9717186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21" t="s">
        <v>2455</v>
      </c>
      <c r="B1397" s="21" t="s">
        <v>2456</v>
      </c>
      <c r="C1397" s="27" t="s">
        <v>20</v>
      </c>
      <c r="D1397" s="71">
        <f>Costcomb!P1396</f>
        <v>12.87831353</v>
      </c>
      <c r="E1397" s="71">
        <f t="shared" si="2"/>
        <v>10.30265082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21" t="s">
        <v>2457</v>
      </c>
      <c r="B1398" s="21" t="s">
        <v>2458</v>
      </c>
      <c r="C1398" s="27" t="s">
        <v>20</v>
      </c>
      <c r="D1398" s="71">
        <f>Costcomb!P1397</f>
        <v>16.36417283</v>
      </c>
      <c r="E1398" s="71">
        <f t="shared" si="2"/>
        <v>13.09133826</v>
      </c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21" t="s">
        <v>2459</v>
      </c>
      <c r="B1399" s="21" t="s">
        <v>2460</v>
      </c>
      <c r="C1399" s="27" t="s">
        <v>20</v>
      </c>
      <c r="D1399" s="71">
        <f>Costcomb!P1398</f>
        <v>10.8448956</v>
      </c>
      <c r="E1399" s="71">
        <f t="shared" si="2"/>
        <v>8.67591648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21" t="s">
        <v>2461</v>
      </c>
      <c r="B1400" s="21" t="s">
        <v>2462</v>
      </c>
      <c r="C1400" s="27" t="s">
        <v>20</v>
      </c>
      <c r="D1400" s="71">
        <f>Costcomb!P1399</f>
        <v>2.90488275</v>
      </c>
      <c r="E1400" s="71">
        <f t="shared" si="2"/>
        <v>2.3239062</v>
      </c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21" t="s">
        <v>2463</v>
      </c>
      <c r="B1401" s="21" t="s">
        <v>2464</v>
      </c>
      <c r="C1401" s="27" t="s">
        <v>20</v>
      </c>
      <c r="D1401" s="71">
        <f>Costcomb!P1400</f>
        <v>52.86886605</v>
      </c>
      <c r="E1401" s="71">
        <f t="shared" si="2"/>
        <v>42.29509284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21" t="s">
        <v>2465</v>
      </c>
      <c r="B1402" s="21" t="s">
        <v>2466</v>
      </c>
      <c r="C1402" s="27" t="s">
        <v>20</v>
      </c>
      <c r="D1402" s="71">
        <f>Costcomb!P1401</f>
        <v>5.712936075</v>
      </c>
      <c r="E1402" s="71">
        <f t="shared" si="2"/>
        <v>4.57034886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21" t="s">
        <v>2467</v>
      </c>
      <c r="B1403" s="21" t="s">
        <v>2468</v>
      </c>
      <c r="C1403" s="27" t="s">
        <v>20</v>
      </c>
      <c r="D1403" s="71">
        <f>Costcomb!P1402</f>
        <v>0.65844009</v>
      </c>
      <c r="E1403" s="71">
        <f t="shared" si="2"/>
        <v>0.526752072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21" t="s">
        <v>2469</v>
      </c>
      <c r="B1404" s="21" t="s">
        <v>2470</v>
      </c>
      <c r="C1404" s="27" t="s">
        <v>20</v>
      </c>
      <c r="D1404" s="71">
        <f>Costcomb!P1403</f>
        <v>2.3239062</v>
      </c>
      <c r="E1404" s="71">
        <f t="shared" si="2"/>
        <v>1.85912496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21" t="s">
        <v>2471</v>
      </c>
      <c r="B1405" s="21" t="s">
        <v>2472</v>
      </c>
      <c r="C1405" s="27" t="s">
        <v>20</v>
      </c>
      <c r="D1405" s="71">
        <f>Costcomb!P1404</f>
        <v>7.262206875</v>
      </c>
      <c r="E1405" s="71">
        <f t="shared" si="2"/>
        <v>5.8097655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21" t="s">
        <v>2473</v>
      </c>
      <c r="B1406" s="21" t="s">
        <v>2474</v>
      </c>
      <c r="C1406" s="27" t="s">
        <v>20</v>
      </c>
      <c r="D1406" s="71">
        <f>Costcomb!P1405</f>
        <v>25.9502859</v>
      </c>
      <c r="E1406" s="71">
        <f t="shared" si="2"/>
        <v>20.76022872</v>
      </c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21" t="s">
        <v>2475</v>
      </c>
      <c r="B1407" s="21" t="s">
        <v>2476</v>
      </c>
      <c r="C1407" s="27" t="s">
        <v>20</v>
      </c>
      <c r="D1407" s="71">
        <f>Costcomb!P1406</f>
        <v>0.561610665</v>
      </c>
      <c r="E1407" s="71">
        <f t="shared" si="2"/>
        <v>0.449288532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21" t="s">
        <v>2477</v>
      </c>
      <c r="B1408" s="21" t="s">
        <v>2478</v>
      </c>
      <c r="C1408" s="27" t="s">
        <v>20</v>
      </c>
      <c r="D1408" s="71">
        <f>Costcomb!P1407</f>
        <v>8.5209894</v>
      </c>
      <c r="E1408" s="71">
        <f t="shared" si="2"/>
        <v>6.81679152</v>
      </c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21" t="s">
        <v>2479</v>
      </c>
      <c r="B1409" s="21" t="s">
        <v>2480</v>
      </c>
      <c r="C1409" s="27" t="s">
        <v>20</v>
      </c>
      <c r="D1409" s="71">
        <f>Costcomb!P1408</f>
        <v>15.39587858</v>
      </c>
      <c r="E1409" s="71">
        <f t="shared" si="2"/>
        <v>12.31670286</v>
      </c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21" t="s">
        <v>2481</v>
      </c>
      <c r="B1410" s="21" t="s">
        <v>2482</v>
      </c>
      <c r="C1410" s="27" t="s">
        <v>20</v>
      </c>
      <c r="D1410" s="71">
        <f>Costcomb!P1409</f>
        <v>15.39587858</v>
      </c>
      <c r="E1410" s="71">
        <f t="shared" si="2"/>
        <v>12.31670286</v>
      </c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21" t="s">
        <v>2483</v>
      </c>
      <c r="B1411" s="21" t="s">
        <v>2480</v>
      </c>
      <c r="C1411" s="27" t="s">
        <v>20</v>
      </c>
      <c r="D1411" s="71">
        <f>Costcomb!P1410</f>
        <v>12.87831353</v>
      </c>
      <c r="E1411" s="71">
        <f t="shared" si="2"/>
        <v>10.30265082</v>
      </c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21" t="s">
        <v>2484</v>
      </c>
      <c r="B1412" s="21" t="s">
        <v>2485</v>
      </c>
      <c r="C1412" s="27" t="s">
        <v>20</v>
      </c>
      <c r="D1412" s="71">
        <f>Costcomb!P1411</f>
        <v>14.62124318</v>
      </c>
      <c r="E1412" s="71">
        <f t="shared" si="2"/>
        <v>11.69699454</v>
      </c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21" t="s">
        <v>2486</v>
      </c>
      <c r="B1413" s="21" t="s">
        <v>2487</v>
      </c>
      <c r="C1413" s="27" t="s">
        <v>20</v>
      </c>
      <c r="D1413" s="71">
        <f>Costcomb!P1412</f>
        <v>247.3991809</v>
      </c>
      <c r="E1413" s="71">
        <f t="shared" si="2"/>
        <v>197.9193447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21" t="s">
        <v>2488</v>
      </c>
      <c r="B1414" s="21" t="s">
        <v>2489</v>
      </c>
      <c r="C1414" s="27" t="s">
        <v>20</v>
      </c>
      <c r="D1414" s="71">
        <f>Costcomb!P1413</f>
        <v>22.4644266</v>
      </c>
      <c r="E1414" s="71">
        <f t="shared" si="2"/>
        <v>17.97154128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21" t="s">
        <v>2490</v>
      </c>
      <c r="B1415" s="21" t="s">
        <v>2491</v>
      </c>
      <c r="C1415" s="27" t="s">
        <v>20</v>
      </c>
      <c r="D1415" s="71">
        <f>Costcomb!P1414</f>
        <v>58.29131385</v>
      </c>
      <c r="E1415" s="71">
        <f t="shared" si="2"/>
        <v>46.63305108</v>
      </c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21" t="s">
        <v>2492</v>
      </c>
      <c r="B1416" s="21" t="s">
        <v>2493</v>
      </c>
      <c r="C1416" s="27" t="s">
        <v>20</v>
      </c>
      <c r="D1416" s="71">
        <f>Costcomb!P1415</f>
        <v>220.2869419</v>
      </c>
      <c r="E1416" s="71">
        <f t="shared" si="2"/>
        <v>176.2295535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21" t="s">
        <v>2494</v>
      </c>
      <c r="B1417" s="21" t="s">
        <v>2495</v>
      </c>
      <c r="C1417" s="27" t="s">
        <v>20</v>
      </c>
      <c r="D1417" s="71">
        <f>Costcomb!P1416</f>
        <v>220.2869419</v>
      </c>
      <c r="E1417" s="71">
        <f t="shared" si="2"/>
        <v>176.2295535</v>
      </c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21" t="s">
        <v>2496</v>
      </c>
      <c r="B1418" s="21" t="s">
        <v>2497</v>
      </c>
      <c r="C1418" s="27" t="s">
        <v>20</v>
      </c>
      <c r="D1418" s="71">
        <f>Costcomb!P1417</f>
        <v>37.1824992</v>
      </c>
      <c r="E1418" s="71">
        <f t="shared" si="2"/>
        <v>29.74599936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21" t="s">
        <v>2498</v>
      </c>
      <c r="B1419" s="21" t="s">
        <v>2499</v>
      </c>
      <c r="C1419" s="27" t="s">
        <v>20</v>
      </c>
      <c r="D1419" s="71">
        <f>Costcomb!P1418</f>
        <v>89.083071</v>
      </c>
      <c r="E1419" s="71">
        <f t="shared" si="2"/>
        <v>71.2664568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21" t="s">
        <v>2500</v>
      </c>
      <c r="B1420" s="21" t="s">
        <v>2501</v>
      </c>
      <c r="C1420" s="27" t="s">
        <v>20</v>
      </c>
      <c r="D1420" s="71">
        <f>Costcomb!P1419</f>
        <v>45.7034886</v>
      </c>
      <c r="E1420" s="71">
        <f t="shared" si="2"/>
        <v>36.56279088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21" t="s">
        <v>2502</v>
      </c>
      <c r="B1421" s="21" t="s">
        <v>2503</v>
      </c>
      <c r="C1421" s="27" t="s">
        <v>20</v>
      </c>
      <c r="D1421" s="71">
        <f>Costcomb!P1420</f>
        <v>58.29131385</v>
      </c>
      <c r="E1421" s="71">
        <f t="shared" si="2"/>
        <v>46.63305108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21" t="s">
        <v>2504</v>
      </c>
      <c r="B1422" s="21" t="s">
        <v>2505</v>
      </c>
      <c r="C1422" s="27" t="s">
        <v>20</v>
      </c>
      <c r="D1422" s="71">
        <f>Costcomb!P1421</f>
        <v>47.6400771</v>
      </c>
      <c r="E1422" s="71">
        <f t="shared" si="2"/>
        <v>38.11206168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21" t="s">
        <v>2506</v>
      </c>
      <c r="B1423" s="21" t="s">
        <v>2507</v>
      </c>
      <c r="C1423" s="27" t="s">
        <v>20</v>
      </c>
      <c r="D1423" s="71">
        <f>Costcomb!P1422</f>
        <v>72.0410922</v>
      </c>
      <c r="E1423" s="71">
        <f t="shared" si="2"/>
        <v>57.63287376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21" t="s">
        <v>2508</v>
      </c>
      <c r="B1424" s="21" t="s">
        <v>2509</v>
      </c>
      <c r="C1424" s="27" t="s">
        <v>20</v>
      </c>
      <c r="D1424" s="71">
        <f>Costcomb!P1423</f>
        <v>74.3649984</v>
      </c>
      <c r="E1424" s="71">
        <f t="shared" si="2"/>
        <v>59.49199872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21" t="s">
        <v>2510</v>
      </c>
      <c r="B1425" s="21" t="s">
        <v>2511</v>
      </c>
      <c r="C1425" s="27" t="s">
        <v>20</v>
      </c>
      <c r="D1425" s="71">
        <f>Costcomb!P1424</f>
        <v>18.49442018</v>
      </c>
      <c r="E1425" s="71">
        <f t="shared" si="2"/>
        <v>14.79553614</v>
      </c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21" t="s">
        <v>2512</v>
      </c>
      <c r="B1426" s="21" t="s">
        <v>2513</v>
      </c>
      <c r="C1426" s="27" t="s">
        <v>20</v>
      </c>
      <c r="D1426" s="71">
        <f>Costcomb!P1425</f>
        <v>8.5209894</v>
      </c>
      <c r="E1426" s="71">
        <f t="shared" si="2"/>
        <v>6.81679152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21" t="s">
        <v>2514</v>
      </c>
      <c r="B1427" s="21" t="s">
        <v>2515</v>
      </c>
      <c r="C1427" s="27" t="s">
        <v>20</v>
      </c>
      <c r="D1427" s="71">
        <f>Costcomb!P1426</f>
        <v>21.88345005</v>
      </c>
      <c r="E1427" s="71">
        <f t="shared" si="2"/>
        <v>17.50676004</v>
      </c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21" t="s">
        <v>2516</v>
      </c>
      <c r="B1428" s="21" t="s">
        <v>2517</v>
      </c>
      <c r="C1428" s="27" t="s">
        <v>20</v>
      </c>
      <c r="D1428" s="71">
        <f>Costcomb!P1427</f>
        <v>7.068548025</v>
      </c>
      <c r="E1428" s="71">
        <f t="shared" si="2"/>
        <v>5.65483842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21" t="s">
        <v>2518</v>
      </c>
      <c r="B1429" s="21" t="s">
        <v>2519</v>
      </c>
      <c r="C1429" s="27" t="s">
        <v>20</v>
      </c>
      <c r="D1429" s="71">
        <f>Costcomb!P1428</f>
        <v>4.550982975</v>
      </c>
      <c r="E1429" s="71">
        <f t="shared" si="2"/>
        <v>3.64078638</v>
      </c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21" t="s">
        <v>2520</v>
      </c>
      <c r="B1430" s="21" t="s">
        <v>2521</v>
      </c>
      <c r="C1430" s="27" t="s">
        <v>20</v>
      </c>
      <c r="D1430" s="71">
        <f>Costcomb!P1429</f>
        <v>2.3239062</v>
      </c>
      <c r="E1430" s="71">
        <f t="shared" si="2"/>
        <v>1.85912496</v>
      </c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21" t="s">
        <v>2522</v>
      </c>
      <c r="B1431" s="21" t="s">
        <v>2523</v>
      </c>
      <c r="C1431" s="27" t="s">
        <v>20</v>
      </c>
      <c r="D1431" s="71">
        <f>Costcomb!P1430</f>
        <v>3.195371025</v>
      </c>
      <c r="E1431" s="71">
        <f t="shared" si="2"/>
        <v>2.55629682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21" t="s">
        <v>2524</v>
      </c>
      <c r="B1432" s="21" t="s">
        <v>2525</v>
      </c>
      <c r="C1432" s="27" t="s">
        <v>20</v>
      </c>
      <c r="D1432" s="71">
        <f>Costcomb!P1431</f>
        <v>17.8166142</v>
      </c>
      <c r="E1432" s="71">
        <f t="shared" si="2"/>
        <v>14.25329136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21" t="s">
        <v>2526</v>
      </c>
      <c r="B1433" s="21" t="s">
        <v>2527</v>
      </c>
      <c r="C1433" s="27" t="s">
        <v>20</v>
      </c>
      <c r="D1433" s="71">
        <f>Costcomb!P1432</f>
        <v>1.9365885</v>
      </c>
      <c r="E1433" s="71">
        <f t="shared" si="2"/>
        <v>1.5492708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21" t="s">
        <v>2528</v>
      </c>
      <c r="B1434" s="21" t="s">
        <v>2529</v>
      </c>
      <c r="C1434" s="27" t="s">
        <v>20</v>
      </c>
      <c r="D1434" s="71">
        <f>Costcomb!P1433</f>
        <v>236.263797</v>
      </c>
      <c r="E1434" s="71">
        <f t="shared" si="2"/>
        <v>189.0110376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21" t="s">
        <v>2530</v>
      </c>
      <c r="B1435" s="21" t="s">
        <v>2531</v>
      </c>
      <c r="C1435" s="27" t="s">
        <v>20</v>
      </c>
      <c r="D1435" s="71">
        <f>Costcomb!P1434</f>
        <v>176.2295535</v>
      </c>
      <c r="E1435" s="71">
        <f t="shared" si="2"/>
        <v>140.9836428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21" t="s">
        <v>2532</v>
      </c>
      <c r="B1436" s="21" t="s">
        <v>2533</v>
      </c>
      <c r="C1436" s="27" t="s">
        <v>20</v>
      </c>
      <c r="D1436" s="71">
        <f>Costcomb!P1435</f>
        <v>27.8868744</v>
      </c>
      <c r="E1436" s="71">
        <f t="shared" si="2"/>
        <v>22.30949952</v>
      </c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21" t="s">
        <v>2534</v>
      </c>
      <c r="B1437" s="21" t="s">
        <v>2535</v>
      </c>
      <c r="C1437" s="27" t="s">
        <v>20</v>
      </c>
      <c r="D1437" s="71">
        <f>Costcomb!P1436</f>
        <v>118.1318985</v>
      </c>
      <c r="E1437" s="71">
        <f t="shared" si="2"/>
        <v>94.5055188</v>
      </c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21" t="s">
        <v>2536</v>
      </c>
      <c r="B1438" s="21" t="s">
        <v>2537</v>
      </c>
      <c r="C1438" s="27" t="s">
        <v>20</v>
      </c>
      <c r="D1438" s="71">
        <f>Costcomb!P1437</f>
        <v>29.0488275</v>
      </c>
      <c r="E1438" s="71">
        <f t="shared" si="2"/>
        <v>23.239062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21" t="s">
        <v>2538</v>
      </c>
      <c r="B1439" s="21" t="s">
        <v>2539</v>
      </c>
      <c r="C1439" s="27" t="s">
        <v>20</v>
      </c>
      <c r="D1439" s="71">
        <f>Costcomb!P1438</f>
        <v>30.01712175</v>
      </c>
      <c r="E1439" s="71">
        <f t="shared" si="2"/>
        <v>24.0136974</v>
      </c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21" t="s">
        <v>2540</v>
      </c>
      <c r="B1440" s="21" t="s">
        <v>2541</v>
      </c>
      <c r="C1440" s="27" t="s">
        <v>20</v>
      </c>
      <c r="D1440" s="71">
        <f>Costcomb!P1439</f>
        <v>137.0136364</v>
      </c>
      <c r="E1440" s="71">
        <f t="shared" si="2"/>
        <v>109.6109091</v>
      </c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21" t="s">
        <v>2542</v>
      </c>
      <c r="B1441" s="21" t="s">
        <v>2543</v>
      </c>
      <c r="C1441" s="27" t="s">
        <v>20</v>
      </c>
      <c r="D1441" s="71">
        <f>Costcomb!P1440</f>
        <v>137.0136364</v>
      </c>
      <c r="E1441" s="71">
        <f t="shared" si="2"/>
        <v>109.6109091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21" t="s">
        <v>2544</v>
      </c>
      <c r="B1442" s="21" t="s">
        <v>2545</v>
      </c>
      <c r="C1442" s="27" t="s">
        <v>20</v>
      </c>
      <c r="D1442" s="71">
        <f>Costcomb!P1441</f>
        <v>0</v>
      </c>
      <c r="E1442" s="71">
        <f t="shared" si="2"/>
        <v>0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21" t="s">
        <v>2546</v>
      </c>
      <c r="B1443" s="21" t="s">
        <v>2547</v>
      </c>
      <c r="C1443" s="27" t="s">
        <v>20</v>
      </c>
      <c r="D1443" s="71">
        <f>Costcomb!P1442</f>
        <v>71.07279795</v>
      </c>
      <c r="E1443" s="71">
        <f t="shared" si="2"/>
        <v>56.85823836</v>
      </c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21" t="s">
        <v>2548</v>
      </c>
      <c r="B1444" s="21" t="s">
        <v>2549</v>
      </c>
      <c r="C1444" s="27" t="s">
        <v>20</v>
      </c>
      <c r="D1444" s="71">
        <f>Costcomb!P1443</f>
        <v>52.2878895</v>
      </c>
      <c r="E1444" s="71">
        <f t="shared" si="2"/>
        <v>41.8303116</v>
      </c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21" t="s">
        <v>2550</v>
      </c>
      <c r="B1445" s="21" t="s">
        <v>2551</v>
      </c>
      <c r="C1445" s="27" t="s">
        <v>20</v>
      </c>
      <c r="D1445" s="71">
        <f>Costcomb!P1444</f>
        <v>714.6011565</v>
      </c>
      <c r="E1445" s="71">
        <f t="shared" si="2"/>
        <v>571.6809252</v>
      </c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21" t="s">
        <v>2552</v>
      </c>
      <c r="B1446" s="21" t="s">
        <v>2553</v>
      </c>
      <c r="C1446" s="27" t="s">
        <v>20</v>
      </c>
      <c r="D1446" s="71">
        <f>Costcomb!P1445</f>
        <v>75.9142692</v>
      </c>
      <c r="E1446" s="71">
        <f t="shared" si="2"/>
        <v>60.73141536</v>
      </c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21" t="s">
        <v>2554</v>
      </c>
      <c r="B1447" s="21" t="s">
        <v>2555</v>
      </c>
      <c r="C1447" s="27" t="s">
        <v>20</v>
      </c>
      <c r="D1447" s="71">
        <f>Costcomb!P1446</f>
        <v>26.91858015</v>
      </c>
      <c r="E1447" s="71">
        <f t="shared" si="2"/>
        <v>21.53486412</v>
      </c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21" t="s">
        <v>2556</v>
      </c>
      <c r="B1448" s="21" t="s">
        <v>2557</v>
      </c>
      <c r="C1448" s="27" t="s">
        <v>20</v>
      </c>
      <c r="D1448" s="71">
        <f>Costcomb!P1447</f>
        <v>1638.353871</v>
      </c>
      <c r="E1448" s="71">
        <f t="shared" si="2"/>
        <v>1310.683097</v>
      </c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21" t="s">
        <v>2558</v>
      </c>
      <c r="B1449" s="21" t="s">
        <v>2559</v>
      </c>
      <c r="C1449" s="27" t="s">
        <v>20</v>
      </c>
      <c r="D1449" s="71">
        <f>Costcomb!P1448</f>
        <v>2858.404626</v>
      </c>
      <c r="E1449" s="71">
        <f t="shared" si="2"/>
        <v>2286.723701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21" t="s">
        <v>2560</v>
      </c>
      <c r="B1450" s="21" t="s">
        <v>2561</v>
      </c>
      <c r="C1450" s="27" t="s">
        <v>20</v>
      </c>
      <c r="D1450" s="71">
        <f>Costcomb!P1449</f>
        <v>2858.404626</v>
      </c>
      <c r="E1450" s="71">
        <f t="shared" si="2"/>
        <v>2286.723701</v>
      </c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21" t="s">
        <v>2562</v>
      </c>
      <c r="B1451" s="21" t="s">
        <v>2563</v>
      </c>
      <c r="C1451" s="27" t="s">
        <v>20</v>
      </c>
      <c r="D1451" s="71">
        <f>Costcomb!P1450</f>
        <v>58.8722904</v>
      </c>
      <c r="E1451" s="71">
        <f t="shared" si="2"/>
        <v>47.09783232</v>
      </c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21" t="s">
        <v>2564</v>
      </c>
      <c r="B1452" s="21" t="s">
        <v>2565</v>
      </c>
      <c r="C1452" s="27" t="s">
        <v>20</v>
      </c>
      <c r="D1452" s="71">
        <f>Costcomb!P1451</f>
        <v>61.970832</v>
      </c>
      <c r="E1452" s="71">
        <f t="shared" si="2"/>
        <v>49.5766656</v>
      </c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21" t="s">
        <v>2566</v>
      </c>
      <c r="B1453" s="21" t="s">
        <v>2567</v>
      </c>
      <c r="C1453" s="27" t="s">
        <v>20</v>
      </c>
      <c r="D1453" s="71">
        <f>Costcomb!P1452</f>
        <v>13.74977835</v>
      </c>
      <c r="E1453" s="71">
        <f t="shared" si="2"/>
        <v>10.99982268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21" t="s">
        <v>2568</v>
      </c>
      <c r="B1454" s="21" t="s">
        <v>2569</v>
      </c>
      <c r="C1454" s="27" t="s">
        <v>20</v>
      </c>
      <c r="D1454" s="71">
        <f>Costcomb!P1453</f>
        <v>43.3795824</v>
      </c>
      <c r="E1454" s="71">
        <f t="shared" si="2"/>
        <v>34.70366592</v>
      </c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21" t="s">
        <v>2570</v>
      </c>
      <c r="B1455" s="21" t="s">
        <v>2571</v>
      </c>
      <c r="C1455" s="27" t="s">
        <v>20</v>
      </c>
      <c r="D1455" s="71">
        <f>Costcomb!P1454</f>
        <v>21.88345005</v>
      </c>
      <c r="E1455" s="71">
        <f t="shared" si="2"/>
        <v>17.50676004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21" t="s">
        <v>2572</v>
      </c>
      <c r="B1456" s="21" t="s">
        <v>2573</v>
      </c>
      <c r="C1456" s="27" t="s">
        <v>20</v>
      </c>
      <c r="D1456" s="71">
        <f>Costcomb!P1455</f>
        <v>32.72834565</v>
      </c>
      <c r="E1456" s="71">
        <f t="shared" si="2"/>
        <v>26.18267652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21" t="s">
        <v>2574</v>
      </c>
      <c r="B1457" s="21" t="s">
        <v>2575</v>
      </c>
      <c r="C1457" s="27" t="s">
        <v>20</v>
      </c>
      <c r="D1457" s="71">
        <f>Costcomb!P1456</f>
        <v>15.00856088</v>
      </c>
      <c r="E1457" s="71">
        <f t="shared" si="2"/>
        <v>12.0068487</v>
      </c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21" t="s">
        <v>2576</v>
      </c>
      <c r="B1458" s="21" t="s">
        <v>2577</v>
      </c>
      <c r="C1458" s="27" t="s">
        <v>20</v>
      </c>
      <c r="D1458" s="71">
        <f>Costcomb!P1457</f>
        <v>5.712936075</v>
      </c>
      <c r="E1458" s="71">
        <f t="shared" si="2"/>
        <v>4.57034886</v>
      </c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21" t="s">
        <v>2578</v>
      </c>
      <c r="B1459" s="21" t="s">
        <v>2418</v>
      </c>
      <c r="C1459" s="27" t="s">
        <v>20</v>
      </c>
      <c r="D1459" s="71">
        <f>Costcomb!P1458</f>
        <v>102.1550434</v>
      </c>
      <c r="E1459" s="71">
        <f t="shared" si="2"/>
        <v>81.7240347</v>
      </c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21" t="s">
        <v>2579</v>
      </c>
      <c r="B1460" s="21" t="s">
        <v>2580</v>
      </c>
      <c r="C1460" s="27" t="s">
        <v>20</v>
      </c>
      <c r="D1460" s="71">
        <f>Costcomb!P1459</f>
        <v>102.1550434</v>
      </c>
      <c r="E1460" s="71">
        <f t="shared" si="2"/>
        <v>81.7240347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21" t="s">
        <v>2581</v>
      </c>
      <c r="B1461" s="21" t="s">
        <v>2582</v>
      </c>
      <c r="C1461" s="27" t="s">
        <v>20</v>
      </c>
      <c r="D1461" s="71">
        <f>Costcomb!P1460</f>
        <v>13.74977835</v>
      </c>
      <c r="E1461" s="71">
        <f t="shared" si="2"/>
        <v>10.99982268</v>
      </c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21" t="s">
        <v>2583</v>
      </c>
      <c r="B1462" s="21" t="s">
        <v>2584</v>
      </c>
      <c r="C1462" s="27" t="s">
        <v>20</v>
      </c>
      <c r="D1462" s="71">
        <f>Costcomb!P1461</f>
        <v>11.03855445</v>
      </c>
      <c r="E1462" s="71">
        <f t="shared" si="2"/>
        <v>8.83084356</v>
      </c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21" t="s">
        <v>2585</v>
      </c>
      <c r="B1463" s="21" t="s">
        <v>2586</v>
      </c>
      <c r="C1463" s="27" t="s">
        <v>20</v>
      </c>
      <c r="D1463" s="71">
        <f>Costcomb!P1462</f>
        <v>30.79175715</v>
      </c>
      <c r="E1463" s="71">
        <f t="shared" si="2"/>
        <v>24.63340572</v>
      </c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21" t="s">
        <v>2587</v>
      </c>
      <c r="B1464" s="21" t="s">
        <v>2588</v>
      </c>
      <c r="C1464" s="27" t="s">
        <v>20</v>
      </c>
      <c r="D1464" s="71">
        <f>Costcomb!P1463</f>
        <v>493.8300675</v>
      </c>
      <c r="E1464" s="71">
        <f t="shared" si="2"/>
        <v>395.064054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21" t="s">
        <v>2589</v>
      </c>
      <c r="B1465" s="21" t="s">
        <v>2590</v>
      </c>
      <c r="C1465" s="27" t="s">
        <v>20</v>
      </c>
      <c r="D1465" s="71">
        <f>Costcomb!P1464</f>
        <v>493.8300675</v>
      </c>
      <c r="E1465" s="71">
        <f t="shared" si="2"/>
        <v>395.064054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21" t="s">
        <v>2591</v>
      </c>
      <c r="B1466" s="21" t="s">
        <v>2592</v>
      </c>
      <c r="C1466" s="27" t="s">
        <v>20</v>
      </c>
      <c r="D1466" s="71">
        <f>Costcomb!P1465</f>
        <v>34.27761645</v>
      </c>
      <c r="E1466" s="71">
        <f t="shared" si="2"/>
        <v>27.42209316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21" t="s">
        <v>2593</v>
      </c>
      <c r="B1467" s="21" t="s">
        <v>2594</v>
      </c>
      <c r="C1467" s="27" t="s">
        <v>20</v>
      </c>
      <c r="D1467" s="71">
        <f>Costcomb!P1466</f>
        <v>707.8230968</v>
      </c>
      <c r="E1467" s="71">
        <f t="shared" si="2"/>
        <v>566.2584774</v>
      </c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21" t="s">
        <v>2595</v>
      </c>
      <c r="B1468" s="21" t="s">
        <v>2596</v>
      </c>
      <c r="C1468" s="27" t="s">
        <v>20</v>
      </c>
      <c r="D1468" s="71">
        <f>Costcomb!P1467</f>
        <v>0</v>
      </c>
      <c r="E1468" s="71">
        <f t="shared" si="2"/>
        <v>0</v>
      </c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21" t="s">
        <v>2597</v>
      </c>
      <c r="B1469" s="21" t="s">
        <v>2598</v>
      </c>
      <c r="C1469" s="27" t="s">
        <v>20</v>
      </c>
      <c r="D1469" s="71">
        <f>Costcomb!P1468</f>
        <v>274.0272728</v>
      </c>
      <c r="E1469" s="71">
        <f t="shared" si="2"/>
        <v>219.2218182</v>
      </c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21" t="s">
        <v>2599</v>
      </c>
      <c r="B1470" s="21" t="s">
        <v>2600</v>
      </c>
      <c r="C1470" s="27" t="s">
        <v>20</v>
      </c>
      <c r="D1470" s="71">
        <f>Costcomb!P1469</f>
        <v>274.0272728</v>
      </c>
      <c r="E1470" s="71">
        <f t="shared" si="2"/>
        <v>219.2218182</v>
      </c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21" t="s">
        <v>2601</v>
      </c>
      <c r="B1471" s="21" t="s">
        <v>2602</v>
      </c>
      <c r="C1471" s="27" t="s">
        <v>20</v>
      </c>
      <c r="D1471" s="71">
        <f>Costcomb!P1470</f>
        <v>1861.061549</v>
      </c>
      <c r="E1471" s="71">
        <f t="shared" si="2"/>
        <v>1488.849239</v>
      </c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21" t="s">
        <v>2603</v>
      </c>
      <c r="B1472" s="21" t="s">
        <v>2604</v>
      </c>
      <c r="C1472" s="27" t="s">
        <v>20</v>
      </c>
      <c r="D1472" s="71">
        <f>Costcomb!P1471</f>
        <v>1861.061549</v>
      </c>
      <c r="E1472" s="71">
        <f t="shared" si="2"/>
        <v>1488.849239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21" t="s">
        <v>2605</v>
      </c>
      <c r="B1473" s="21" t="s">
        <v>2606</v>
      </c>
      <c r="C1473" s="27" t="s">
        <v>20</v>
      </c>
      <c r="D1473" s="71">
        <f>Costcomb!P1472</f>
        <v>855.0038228</v>
      </c>
      <c r="E1473" s="71">
        <f t="shared" si="2"/>
        <v>684.0030582</v>
      </c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21" t="s">
        <v>2607</v>
      </c>
      <c r="B1474" s="21" t="s">
        <v>2608</v>
      </c>
      <c r="C1474" s="27" t="s">
        <v>20</v>
      </c>
      <c r="D1474" s="71">
        <f>Costcomb!P1473</f>
        <v>855.0038228</v>
      </c>
      <c r="E1474" s="71">
        <f t="shared" si="2"/>
        <v>684.0030582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21" t="s">
        <v>2609</v>
      </c>
      <c r="B1475" s="21" t="s">
        <v>2610</v>
      </c>
      <c r="C1475" s="27" t="s">
        <v>20</v>
      </c>
      <c r="D1475" s="71">
        <f>Costcomb!P1474</f>
        <v>16.36417283</v>
      </c>
      <c r="E1475" s="71">
        <f t="shared" si="2"/>
        <v>13.09133826</v>
      </c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21" t="s">
        <v>2611</v>
      </c>
      <c r="B1476" s="21" t="s">
        <v>2612</v>
      </c>
      <c r="C1476" s="27" t="s">
        <v>20</v>
      </c>
      <c r="D1476" s="71">
        <f>Costcomb!P1475</f>
        <v>16.36417283</v>
      </c>
      <c r="E1476" s="71">
        <f t="shared" si="2"/>
        <v>13.09133826</v>
      </c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21" t="s">
        <v>2613</v>
      </c>
      <c r="B1477" s="21" t="s">
        <v>2614</v>
      </c>
      <c r="C1477" s="27" t="s">
        <v>20</v>
      </c>
      <c r="D1477" s="71">
        <f>Costcomb!P1476</f>
        <v>6512.747126</v>
      </c>
      <c r="E1477" s="71">
        <f t="shared" si="2"/>
        <v>5210.1977</v>
      </c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21" t="s">
        <v>2615</v>
      </c>
      <c r="B1478" s="21" t="s">
        <v>2616</v>
      </c>
      <c r="C1478" s="27" t="s">
        <v>20</v>
      </c>
      <c r="D1478" s="71">
        <f>Costcomb!P1477</f>
        <v>6512.747126</v>
      </c>
      <c r="E1478" s="71">
        <f t="shared" si="2"/>
        <v>5210.1977</v>
      </c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21" t="s">
        <v>2617</v>
      </c>
      <c r="B1479" s="21" t="s">
        <v>2618</v>
      </c>
      <c r="C1479" s="27" t="s">
        <v>20</v>
      </c>
      <c r="D1479" s="71">
        <f>Costcomb!P1478</f>
        <v>6936.860007</v>
      </c>
      <c r="E1479" s="71">
        <f t="shared" si="2"/>
        <v>5549.488006</v>
      </c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21" t="s">
        <v>2619</v>
      </c>
      <c r="B1480" s="21" t="s">
        <v>2620</v>
      </c>
      <c r="C1480" s="27" t="s">
        <v>20</v>
      </c>
      <c r="D1480" s="71">
        <f>Costcomb!P1479</f>
        <v>21.88345005</v>
      </c>
      <c r="E1480" s="71">
        <f t="shared" si="2"/>
        <v>17.50676004</v>
      </c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21" t="s">
        <v>2621</v>
      </c>
      <c r="B1481" s="21" t="s">
        <v>2622</v>
      </c>
      <c r="C1481" s="27" t="s">
        <v>20</v>
      </c>
      <c r="D1481" s="71">
        <f>Costcomb!P1480</f>
        <v>101.6708963</v>
      </c>
      <c r="E1481" s="71">
        <f t="shared" si="2"/>
        <v>81.336717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21" t="s">
        <v>2623</v>
      </c>
      <c r="B1482" s="21" t="s">
        <v>2624</v>
      </c>
      <c r="C1482" s="27" t="s">
        <v>20</v>
      </c>
      <c r="D1482" s="71">
        <f>Costcomb!P1481</f>
        <v>121.0367813</v>
      </c>
      <c r="E1482" s="71">
        <f t="shared" si="2"/>
        <v>96.829425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21" t="s">
        <v>2625</v>
      </c>
      <c r="B1483" s="21" t="s">
        <v>2626</v>
      </c>
      <c r="C1483" s="27" t="s">
        <v>20</v>
      </c>
      <c r="D1483" s="71">
        <f>Costcomb!P1482</f>
        <v>121.0367813</v>
      </c>
      <c r="E1483" s="71">
        <f t="shared" si="2"/>
        <v>96.829425</v>
      </c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21" t="s">
        <v>2627</v>
      </c>
      <c r="B1484" s="21" t="s">
        <v>2628</v>
      </c>
      <c r="C1484" s="27" t="s">
        <v>20</v>
      </c>
      <c r="D1484" s="71">
        <f>Costcomb!P1483</f>
        <v>48.99568905</v>
      </c>
      <c r="E1484" s="71">
        <f t="shared" si="2"/>
        <v>39.19655124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21" t="s">
        <v>2629</v>
      </c>
      <c r="B1485" s="21" t="s">
        <v>2630</v>
      </c>
      <c r="C1485" s="27" t="s">
        <v>20</v>
      </c>
      <c r="D1485" s="71">
        <f>Costcomb!P1484</f>
        <v>151.053903</v>
      </c>
      <c r="E1485" s="71">
        <f t="shared" si="2"/>
        <v>120.8431224</v>
      </c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21" t="s">
        <v>2631</v>
      </c>
      <c r="B1486" s="21" t="s">
        <v>2632</v>
      </c>
      <c r="C1486" s="27" t="s">
        <v>20</v>
      </c>
      <c r="D1486" s="71">
        <f>Costcomb!P1485</f>
        <v>2.90488275</v>
      </c>
      <c r="E1486" s="71">
        <f t="shared" si="2"/>
        <v>2.3239062</v>
      </c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21" t="s">
        <v>2633</v>
      </c>
      <c r="B1487" s="21" t="s">
        <v>2634</v>
      </c>
      <c r="C1487" s="27" t="s">
        <v>20</v>
      </c>
      <c r="D1487" s="71">
        <f>Costcomb!P1486</f>
        <v>1452.441375</v>
      </c>
      <c r="E1487" s="71">
        <f t="shared" si="2"/>
        <v>1161.9531</v>
      </c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21" t="s">
        <v>2635</v>
      </c>
      <c r="B1488" s="21" t="s">
        <v>2636</v>
      </c>
      <c r="C1488" s="27" t="s">
        <v>20</v>
      </c>
      <c r="D1488" s="71">
        <f>Costcomb!P1487</f>
        <v>0</v>
      </c>
      <c r="E1488" s="71">
        <f t="shared" si="2"/>
        <v>0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21" t="s">
        <v>2637</v>
      </c>
      <c r="B1489" s="21" t="s">
        <v>2638</v>
      </c>
      <c r="C1489" s="27" t="s">
        <v>20</v>
      </c>
      <c r="D1489" s="71">
        <f>Costcomb!P1488</f>
        <v>34.858593</v>
      </c>
      <c r="E1489" s="71">
        <f t="shared" si="2"/>
        <v>27.8868744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21" t="s">
        <v>2639</v>
      </c>
      <c r="B1490" s="21" t="s">
        <v>2622</v>
      </c>
      <c r="C1490" s="27" t="s">
        <v>20</v>
      </c>
      <c r="D1490" s="71">
        <f>Costcomb!P1489</f>
        <v>80.5620816</v>
      </c>
      <c r="E1490" s="71">
        <f t="shared" si="2"/>
        <v>64.44966528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21" t="s">
        <v>2640</v>
      </c>
      <c r="B1491" s="21" t="s">
        <v>2641</v>
      </c>
      <c r="C1491" s="27" t="s">
        <v>20</v>
      </c>
      <c r="D1491" s="71">
        <f>Costcomb!P1490</f>
        <v>85.9845294</v>
      </c>
      <c r="E1491" s="71">
        <f t="shared" si="2"/>
        <v>68.78762352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21" t="s">
        <v>2642</v>
      </c>
      <c r="B1492" s="21" t="s">
        <v>2643</v>
      </c>
      <c r="C1492" s="27" t="s">
        <v>20</v>
      </c>
      <c r="D1492" s="71">
        <f>Costcomb!P1491</f>
        <v>62.16449085</v>
      </c>
      <c r="E1492" s="71">
        <f t="shared" si="2"/>
        <v>49.73159268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21" t="s">
        <v>2644</v>
      </c>
      <c r="B1493" s="21" t="s">
        <v>2645</v>
      </c>
      <c r="C1493" s="27" t="s">
        <v>20</v>
      </c>
      <c r="D1493" s="71">
        <f>Costcomb!P1492</f>
        <v>8.5209894</v>
      </c>
      <c r="E1493" s="71">
        <f t="shared" si="2"/>
        <v>6.81679152</v>
      </c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21" t="s">
        <v>2646</v>
      </c>
      <c r="B1494" s="21" t="s">
        <v>2416</v>
      </c>
      <c r="C1494" s="27" t="s">
        <v>20</v>
      </c>
      <c r="D1494" s="71">
        <f>Costcomb!P1493</f>
        <v>174.7771121</v>
      </c>
      <c r="E1494" s="71">
        <f t="shared" si="2"/>
        <v>139.8216897</v>
      </c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21" t="s">
        <v>2647</v>
      </c>
      <c r="B1495" s="21" t="s">
        <v>2648</v>
      </c>
      <c r="C1495" s="27" t="s">
        <v>20</v>
      </c>
      <c r="D1495" s="71">
        <f>Costcomb!P1494</f>
        <v>174.7771121</v>
      </c>
      <c r="E1495" s="71">
        <f t="shared" si="2"/>
        <v>139.8216897</v>
      </c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21" t="s">
        <v>2649</v>
      </c>
      <c r="B1496" s="21" t="s">
        <v>2650</v>
      </c>
      <c r="C1496" s="27" t="s">
        <v>20</v>
      </c>
      <c r="D1496" s="71">
        <f>Costcomb!P1495</f>
        <v>56.9357019</v>
      </c>
      <c r="E1496" s="71">
        <f t="shared" si="2"/>
        <v>45.54856152</v>
      </c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21" t="s">
        <v>2651</v>
      </c>
      <c r="B1497" s="21" t="s">
        <v>2412</v>
      </c>
      <c r="C1497" s="27" t="s">
        <v>20</v>
      </c>
      <c r="D1497" s="71">
        <f>Costcomb!P1496</f>
        <v>245.9467395</v>
      </c>
      <c r="E1497" s="71">
        <f t="shared" si="2"/>
        <v>196.7573916</v>
      </c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21" t="s">
        <v>2652</v>
      </c>
      <c r="B1498" s="21" t="s">
        <v>2653</v>
      </c>
      <c r="C1498" s="27" t="s">
        <v>20</v>
      </c>
      <c r="D1498" s="71">
        <f>Costcomb!P1497</f>
        <v>245.9467395</v>
      </c>
      <c r="E1498" s="71">
        <f t="shared" si="2"/>
        <v>196.7573916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21" t="s">
        <v>2654</v>
      </c>
      <c r="B1499" s="21" t="s">
        <v>2655</v>
      </c>
      <c r="C1499" s="27" t="s">
        <v>20</v>
      </c>
      <c r="D1499" s="71">
        <f>Costcomb!P1498</f>
        <v>177.1978478</v>
      </c>
      <c r="E1499" s="71">
        <f t="shared" si="2"/>
        <v>141.7582782</v>
      </c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21" t="s">
        <v>2656</v>
      </c>
      <c r="B1500" s="21" t="s">
        <v>2657</v>
      </c>
      <c r="C1500" s="27" t="s">
        <v>20</v>
      </c>
      <c r="D1500" s="71">
        <f>Costcomb!P1499</f>
        <v>522.878895</v>
      </c>
      <c r="E1500" s="71">
        <f t="shared" si="2"/>
        <v>418.303116</v>
      </c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21" t="s">
        <v>2658</v>
      </c>
      <c r="B1501" s="21" t="s">
        <v>2659</v>
      </c>
      <c r="C1501" s="27" t="s">
        <v>20</v>
      </c>
      <c r="D1501" s="71">
        <f>Costcomb!P1500</f>
        <v>12.49099583</v>
      </c>
      <c r="E1501" s="71">
        <f t="shared" si="2"/>
        <v>9.99279666</v>
      </c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21" t="s">
        <v>2660</v>
      </c>
      <c r="B1502" s="21" t="s">
        <v>2661</v>
      </c>
      <c r="C1502" s="27" t="s">
        <v>20</v>
      </c>
      <c r="D1502" s="71">
        <f>Costcomb!P1501</f>
        <v>12.49099583</v>
      </c>
      <c r="E1502" s="71">
        <f t="shared" si="2"/>
        <v>9.99279666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21" t="s">
        <v>2662</v>
      </c>
      <c r="B1503" s="21" t="s">
        <v>2663</v>
      </c>
      <c r="C1503" s="27" t="s">
        <v>20</v>
      </c>
      <c r="D1503" s="71">
        <f>Costcomb!P1502</f>
        <v>32.72834565</v>
      </c>
      <c r="E1503" s="71">
        <f t="shared" si="2"/>
        <v>26.18267652</v>
      </c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21" t="s">
        <v>2664</v>
      </c>
      <c r="B1504" s="21" t="s">
        <v>2665</v>
      </c>
      <c r="C1504" s="27" t="s">
        <v>20</v>
      </c>
      <c r="D1504" s="71">
        <f>Costcomb!P1503</f>
        <v>27.4995567</v>
      </c>
      <c r="E1504" s="71">
        <f t="shared" si="2"/>
        <v>21.99964536</v>
      </c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21" t="s">
        <v>2666</v>
      </c>
      <c r="B1505" s="21" t="s">
        <v>2667</v>
      </c>
      <c r="C1505" s="27" t="s">
        <v>20</v>
      </c>
      <c r="D1505" s="71">
        <f>Costcomb!P1504</f>
        <v>24.59467395</v>
      </c>
      <c r="E1505" s="71">
        <f t="shared" si="2"/>
        <v>19.67573916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21" t="s">
        <v>2668</v>
      </c>
      <c r="B1506" s="21" t="s">
        <v>2669</v>
      </c>
      <c r="C1506" s="27" t="s">
        <v>20</v>
      </c>
      <c r="D1506" s="71">
        <f>Costcomb!P1505</f>
        <v>19.365885</v>
      </c>
      <c r="E1506" s="71">
        <f t="shared" si="2"/>
        <v>15.492708</v>
      </c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21" t="s">
        <v>2670</v>
      </c>
      <c r="B1507" s="21" t="s">
        <v>2671</v>
      </c>
      <c r="C1507" s="27" t="s">
        <v>20</v>
      </c>
      <c r="D1507" s="71">
        <f>Costcomb!P1506</f>
        <v>71.07279795</v>
      </c>
      <c r="E1507" s="71">
        <f t="shared" si="2"/>
        <v>56.85823836</v>
      </c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21" t="s">
        <v>2672</v>
      </c>
      <c r="B1508" s="21" t="s">
        <v>2673</v>
      </c>
      <c r="C1508" s="27" t="s">
        <v>20</v>
      </c>
      <c r="D1508" s="71">
        <f>Costcomb!P1507</f>
        <v>13.74977835</v>
      </c>
      <c r="E1508" s="71">
        <f t="shared" si="2"/>
        <v>10.99982268</v>
      </c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21" t="s">
        <v>2674</v>
      </c>
      <c r="B1509" s="21" t="s">
        <v>2675</v>
      </c>
      <c r="C1509" s="27" t="s">
        <v>20</v>
      </c>
      <c r="D1509" s="71">
        <f>Costcomb!P1508</f>
        <v>24.4010151</v>
      </c>
      <c r="E1509" s="71">
        <f t="shared" si="2"/>
        <v>19.52081208</v>
      </c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21" t="s">
        <v>2676</v>
      </c>
      <c r="B1510" s="21" t="s">
        <v>2677</v>
      </c>
      <c r="C1510" s="27" t="s">
        <v>20</v>
      </c>
      <c r="D1510" s="71">
        <f>Costcomb!P1509</f>
        <v>177.1978478</v>
      </c>
      <c r="E1510" s="71">
        <f t="shared" si="2"/>
        <v>141.7582782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21" t="s">
        <v>2678</v>
      </c>
      <c r="B1511" s="21" t="s">
        <v>2679</v>
      </c>
      <c r="C1511" s="27" t="s">
        <v>20</v>
      </c>
      <c r="D1511" s="71">
        <f>Costcomb!P1510</f>
        <v>4.550982975</v>
      </c>
      <c r="E1511" s="71">
        <f t="shared" si="2"/>
        <v>3.64078638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21" t="s">
        <v>2680</v>
      </c>
      <c r="B1512" s="21" t="s">
        <v>2681</v>
      </c>
      <c r="C1512" s="27" t="s">
        <v>20</v>
      </c>
      <c r="D1512" s="71">
        <f>Costcomb!P1511</f>
        <v>4.550982975</v>
      </c>
      <c r="E1512" s="71">
        <f t="shared" si="2"/>
        <v>3.64078638</v>
      </c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21" t="s">
        <v>2682</v>
      </c>
      <c r="B1513" s="21" t="s">
        <v>2683</v>
      </c>
      <c r="C1513" s="27" t="s">
        <v>20</v>
      </c>
      <c r="D1513" s="71">
        <f>Costcomb!P1512</f>
        <v>4.550982975</v>
      </c>
      <c r="E1513" s="71">
        <f t="shared" si="2"/>
        <v>3.64078638</v>
      </c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21" t="s">
        <v>2684</v>
      </c>
      <c r="B1514" s="21" t="s">
        <v>2685</v>
      </c>
      <c r="C1514" s="27" t="s">
        <v>20</v>
      </c>
      <c r="D1514" s="71">
        <f>Costcomb!P1513</f>
        <v>26.91858015</v>
      </c>
      <c r="E1514" s="71">
        <f t="shared" si="2"/>
        <v>21.53486412</v>
      </c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21" t="s">
        <v>2686</v>
      </c>
      <c r="B1515" s="21" t="s">
        <v>2687</v>
      </c>
      <c r="C1515" s="27" t="s">
        <v>20</v>
      </c>
      <c r="D1515" s="71">
        <f>Costcomb!P1514</f>
        <v>546.117957</v>
      </c>
      <c r="E1515" s="71">
        <f t="shared" si="2"/>
        <v>436.8943656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21" t="s">
        <v>2688</v>
      </c>
      <c r="B1516" s="21" t="s">
        <v>2689</v>
      </c>
      <c r="C1516" s="27" t="s">
        <v>20</v>
      </c>
      <c r="D1516" s="71">
        <f>Costcomb!P1515</f>
        <v>98.7660135</v>
      </c>
      <c r="E1516" s="71">
        <f t="shared" si="2"/>
        <v>79.0128108</v>
      </c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21" t="s">
        <v>2690</v>
      </c>
      <c r="B1517" s="21" t="s">
        <v>2691</v>
      </c>
      <c r="C1517" s="27" t="s">
        <v>20</v>
      </c>
      <c r="D1517" s="71">
        <f>Costcomb!P1516</f>
        <v>516.1008353</v>
      </c>
      <c r="E1517" s="71">
        <f t="shared" si="2"/>
        <v>412.8806682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21" t="s">
        <v>2692</v>
      </c>
      <c r="B1518" s="21" t="s">
        <v>2693</v>
      </c>
      <c r="C1518" s="27" t="s">
        <v>20</v>
      </c>
      <c r="D1518" s="71">
        <f>Costcomb!P1517</f>
        <v>516.1008353</v>
      </c>
      <c r="E1518" s="71">
        <f t="shared" si="2"/>
        <v>412.8806682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21" t="s">
        <v>2694</v>
      </c>
      <c r="B1519" s="21" t="s">
        <v>2695</v>
      </c>
      <c r="C1519" s="27" t="s">
        <v>20</v>
      </c>
      <c r="D1519" s="71">
        <f>Costcomb!P1518</f>
        <v>516.1008353</v>
      </c>
      <c r="E1519" s="71">
        <f t="shared" si="2"/>
        <v>412.8806682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21" t="s">
        <v>2696</v>
      </c>
      <c r="B1520" s="21" t="s">
        <v>2697</v>
      </c>
      <c r="C1520" s="27" t="s">
        <v>20</v>
      </c>
      <c r="D1520" s="71">
        <f>Costcomb!P1519</f>
        <v>774.6354</v>
      </c>
      <c r="E1520" s="71">
        <f t="shared" si="2"/>
        <v>619.70832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21" t="s">
        <v>2698</v>
      </c>
      <c r="B1521" s="21" t="s">
        <v>2699</v>
      </c>
      <c r="C1521" s="27" t="s">
        <v>20</v>
      </c>
      <c r="D1521" s="71">
        <f>Costcomb!P1520</f>
        <v>774.6354</v>
      </c>
      <c r="E1521" s="71">
        <f t="shared" si="2"/>
        <v>619.70832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21" t="s">
        <v>2700</v>
      </c>
      <c r="B1522" s="21" t="s">
        <v>2701</v>
      </c>
      <c r="C1522" s="27" t="s">
        <v>20</v>
      </c>
      <c r="D1522" s="71">
        <f>Costcomb!P1521</f>
        <v>1025.423611</v>
      </c>
      <c r="E1522" s="71">
        <f t="shared" si="2"/>
        <v>820.3388886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21" t="s">
        <v>2702</v>
      </c>
      <c r="B1523" s="21" t="s">
        <v>2703</v>
      </c>
      <c r="C1523" s="27" t="s">
        <v>20</v>
      </c>
      <c r="D1523" s="71">
        <f>Costcomb!P1522</f>
        <v>1025.423611</v>
      </c>
      <c r="E1523" s="71">
        <f t="shared" si="2"/>
        <v>820.3388886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21" t="s">
        <v>2704</v>
      </c>
      <c r="B1524" s="21" t="s">
        <v>2705</v>
      </c>
      <c r="C1524" s="27" t="s">
        <v>20</v>
      </c>
      <c r="D1524" s="71">
        <f>Costcomb!P1523</f>
        <v>1025.423611</v>
      </c>
      <c r="E1524" s="71">
        <f t="shared" si="2"/>
        <v>820.3388886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21" t="s">
        <v>2706</v>
      </c>
      <c r="B1525" s="21" t="s">
        <v>2707</v>
      </c>
      <c r="C1525" s="27" t="s">
        <v>20</v>
      </c>
      <c r="D1525" s="71">
        <f>Costcomb!P1524</f>
        <v>58.8722904</v>
      </c>
      <c r="E1525" s="71">
        <f t="shared" si="2"/>
        <v>47.09783232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21" t="s">
        <v>2708</v>
      </c>
      <c r="B1526" s="21" t="s">
        <v>2709</v>
      </c>
      <c r="C1526" s="27" t="s">
        <v>20</v>
      </c>
      <c r="D1526" s="71">
        <f>Costcomb!P1525</f>
        <v>58.8722904</v>
      </c>
      <c r="E1526" s="71">
        <f t="shared" si="2"/>
        <v>47.09783232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21" t="s">
        <v>2710</v>
      </c>
      <c r="B1527" s="21" t="s">
        <v>2711</v>
      </c>
      <c r="C1527" s="27" t="s">
        <v>20</v>
      </c>
      <c r="D1527" s="71">
        <f>Costcomb!P1526</f>
        <v>58.8722904</v>
      </c>
      <c r="E1527" s="71">
        <f t="shared" si="2"/>
        <v>47.09783232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21" t="s">
        <v>2712</v>
      </c>
      <c r="B1528" s="21" t="s">
        <v>2713</v>
      </c>
      <c r="C1528" s="27" t="s">
        <v>20</v>
      </c>
      <c r="D1528" s="71">
        <f>Costcomb!P1527</f>
        <v>58.8722904</v>
      </c>
      <c r="E1528" s="71">
        <f t="shared" si="2"/>
        <v>47.09783232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21" t="s">
        <v>2714</v>
      </c>
      <c r="B1529" s="21" t="s">
        <v>2715</v>
      </c>
      <c r="C1529" s="27" t="s">
        <v>20</v>
      </c>
      <c r="D1529" s="71">
        <f>Costcomb!P1528</f>
        <v>58.8722904</v>
      </c>
      <c r="E1529" s="71">
        <f t="shared" si="2"/>
        <v>47.09783232</v>
      </c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21" t="s">
        <v>2716</v>
      </c>
      <c r="B1530" s="21" t="s">
        <v>2717</v>
      </c>
      <c r="C1530" s="27" t="s">
        <v>20</v>
      </c>
      <c r="D1530" s="71">
        <f>Costcomb!P1529</f>
        <v>58.8722904</v>
      </c>
      <c r="E1530" s="71">
        <f t="shared" si="2"/>
        <v>47.09783232</v>
      </c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21" t="s">
        <v>2718</v>
      </c>
      <c r="B1531" s="21" t="s">
        <v>2719</v>
      </c>
      <c r="C1531" s="27" t="s">
        <v>20</v>
      </c>
      <c r="D1531" s="71">
        <f>Costcomb!P1530</f>
        <v>58.8722904</v>
      </c>
      <c r="E1531" s="71">
        <f t="shared" si="2"/>
        <v>47.09783232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21" t="s">
        <v>2720</v>
      </c>
      <c r="B1532" s="21" t="s">
        <v>2721</v>
      </c>
      <c r="C1532" s="27" t="s">
        <v>20</v>
      </c>
      <c r="D1532" s="71">
        <f>Costcomb!P1531</f>
        <v>58.8722904</v>
      </c>
      <c r="E1532" s="71">
        <f t="shared" si="2"/>
        <v>47.09783232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21" t="s">
        <v>2722</v>
      </c>
      <c r="B1533" s="21" t="s">
        <v>2723</v>
      </c>
      <c r="C1533" s="27" t="s">
        <v>20</v>
      </c>
      <c r="D1533" s="71">
        <f>Costcomb!P1532</f>
        <v>114.2587215</v>
      </c>
      <c r="E1533" s="71">
        <f t="shared" si="2"/>
        <v>91.4069772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21" t="s">
        <v>2724</v>
      </c>
      <c r="B1534" s="21" t="s">
        <v>2725</v>
      </c>
      <c r="C1534" s="27" t="s">
        <v>20</v>
      </c>
      <c r="D1534" s="71">
        <f>Costcomb!P1533</f>
        <v>114.2587215</v>
      </c>
      <c r="E1534" s="71">
        <f t="shared" si="2"/>
        <v>91.4069772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21" t="s">
        <v>2726</v>
      </c>
      <c r="B1535" s="21" t="s">
        <v>2727</v>
      </c>
      <c r="C1535" s="27" t="s">
        <v>20</v>
      </c>
      <c r="D1535" s="71">
        <f>Costcomb!P1534</f>
        <v>114.2587215</v>
      </c>
      <c r="E1535" s="71">
        <f t="shared" si="2"/>
        <v>91.4069772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21" t="s">
        <v>2728</v>
      </c>
      <c r="B1536" s="21" t="s">
        <v>2729</v>
      </c>
      <c r="C1536" s="27" t="s">
        <v>20</v>
      </c>
      <c r="D1536" s="71">
        <f>Costcomb!P1535</f>
        <v>114.2587215</v>
      </c>
      <c r="E1536" s="71">
        <f t="shared" si="2"/>
        <v>91.4069772</v>
      </c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21" t="s">
        <v>2730</v>
      </c>
      <c r="B1537" s="21" t="s">
        <v>2731</v>
      </c>
      <c r="C1537" s="27" t="s">
        <v>20</v>
      </c>
      <c r="D1537" s="71">
        <f>Costcomb!P1536</f>
        <v>114.2587215</v>
      </c>
      <c r="E1537" s="71">
        <f t="shared" si="2"/>
        <v>91.4069772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21" t="s">
        <v>2732</v>
      </c>
      <c r="B1538" s="21" t="s">
        <v>2733</v>
      </c>
      <c r="C1538" s="27" t="s">
        <v>20</v>
      </c>
      <c r="D1538" s="71">
        <f>Costcomb!P1537</f>
        <v>114.2587215</v>
      </c>
      <c r="E1538" s="71">
        <f t="shared" si="2"/>
        <v>91.4069772</v>
      </c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21" t="s">
        <v>2734</v>
      </c>
      <c r="B1539" s="21" t="s">
        <v>2735</v>
      </c>
      <c r="C1539" s="27" t="s">
        <v>20</v>
      </c>
      <c r="D1539" s="71">
        <f>Costcomb!P1538</f>
        <v>792.0646965</v>
      </c>
      <c r="E1539" s="71">
        <f t="shared" si="2"/>
        <v>633.6517572</v>
      </c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21" t="s">
        <v>2736</v>
      </c>
      <c r="B1540" s="21" t="s">
        <v>2737</v>
      </c>
      <c r="C1540" s="27" t="s">
        <v>20</v>
      </c>
      <c r="D1540" s="71">
        <f>Costcomb!P1539</f>
        <v>792.0646965</v>
      </c>
      <c r="E1540" s="71">
        <f t="shared" si="2"/>
        <v>633.6517572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21" t="s">
        <v>2738</v>
      </c>
      <c r="B1541" s="21" t="s">
        <v>2739</v>
      </c>
      <c r="C1541" s="27" t="s">
        <v>20</v>
      </c>
      <c r="D1541" s="71">
        <f>Costcomb!P1540</f>
        <v>792.0646965</v>
      </c>
      <c r="E1541" s="71">
        <f t="shared" si="2"/>
        <v>633.6517572</v>
      </c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21" t="s">
        <v>2740</v>
      </c>
      <c r="B1542" s="21" t="s">
        <v>2741</v>
      </c>
      <c r="C1542" s="27" t="s">
        <v>20</v>
      </c>
      <c r="D1542" s="71">
        <f>Costcomb!P1541</f>
        <v>1052.53585</v>
      </c>
      <c r="E1542" s="71">
        <f t="shared" si="2"/>
        <v>842.0286798</v>
      </c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21" t="s">
        <v>2742</v>
      </c>
      <c r="B1543" s="21" t="s">
        <v>2743</v>
      </c>
      <c r="C1543" s="27" t="s">
        <v>20</v>
      </c>
      <c r="D1543" s="71">
        <f>Costcomb!P1542</f>
        <v>1052.53585</v>
      </c>
      <c r="E1543" s="71">
        <f t="shared" si="2"/>
        <v>842.0286798</v>
      </c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21" t="s">
        <v>2744</v>
      </c>
      <c r="B1544" s="21" t="s">
        <v>2745</v>
      </c>
      <c r="C1544" s="27" t="s">
        <v>20</v>
      </c>
      <c r="D1544" s="71">
        <f>Costcomb!P1543</f>
        <v>1052.53585</v>
      </c>
      <c r="E1544" s="71">
        <f t="shared" si="2"/>
        <v>842.0286798</v>
      </c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21" t="s">
        <v>2746</v>
      </c>
      <c r="B1545" s="21" t="s">
        <v>2747</v>
      </c>
      <c r="C1545" s="27" t="s">
        <v>20</v>
      </c>
      <c r="D1545" s="71">
        <f>Costcomb!P1544</f>
        <v>1052.53585</v>
      </c>
      <c r="E1545" s="71">
        <f t="shared" si="2"/>
        <v>842.0286798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21" t="s">
        <v>2748</v>
      </c>
      <c r="B1546" s="21" t="s">
        <v>2749</v>
      </c>
      <c r="C1546" s="27" t="s">
        <v>20</v>
      </c>
      <c r="D1546" s="71">
        <f>Costcomb!P1545</f>
        <v>1052.53585</v>
      </c>
      <c r="E1546" s="71">
        <f t="shared" si="2"/>
        <v>842.0286798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21" t="s">
        <v>2750</v>
      </c>
      <c r="B1547" s="21" t="s">
        <v>2751</v>
      </c>
      <c r="C1547" s="27" t="s">
        <v>20</v>
      </c>
      <c r="D1547" s="71">
        <f>Costcomb!P1546</f>
        <v>1052.53585</v>
      </c>
      <c r="E1547" s="71">
        <f t="shared" si="2"/>
        <v>842.0286798</v>
      </c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21" t="s">
        <v>2752</v>
      </c>
      <c r="B1548" s="21" t="s">
        <v>2753</v>
      </c>
      <c r="C1548" s="27" t="s">
        <v>20</v>
      </c>
      <c r="D1548" s="71">
        <f>Costcomb!P1547</f>
        <v>1052.53585</v>
      </c>
      <c r="E1548" s="71">
        <f t="shared" si="2"/>
        <v>842.0286798</v>
      </c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21" t="s">
        <v>2754</v>
      </c>
      <c r="B1549" s="21" t="s">
        <v>2755</v>
      </c>
      <c r="C1549" s="27" t="s">
        <v>20</v>
      </c>
      <c r="D1549" s="71">
        <f>Costcomb!P1548</f>
        <v>110.3855445</v>
      </c>
      <c r="E1549" s="71">
        <f t="shared" si="2"/>
        <v>88.3084356</v>
      </c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21" t="s">
        <v>2756</v>
      </c>
      <c r="B1550" s="21" t="s">
        <v>2757</v>
      </c>
      <c r="C1550" s="27" t="s">
        <v>20</v>
      </c>
      <c r="D1550" s="71">
        <f>Costcomb!P1549</f>
        <v>106.5123675</v>
      </c>
      <c r="E1550" s="71">
        <f t="shared" si="2"/>
        <v>85.209894</v>
      </c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21" t="s">
        <v>2758</v>
      </c>
      <c r="B1551" s="21" t="s">
        <v>2759</v>
      </c>
      <c r="C1551" s="27" t="s">
        <v>20</v>
      </c>
      <c r="D1551" s="71">
        <f>Costcomb!P1550</f>
        <v>81.91769355</v>
      </c>
      <c r="E1551" s="71">
        <f t="shared" si="2"/>
        <v>65.53415484</v>
      </c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21" t="s">
        <v>2760</v>
      </c>
      <c r="B1552" s="21" t="s">
        <v>2761</v>
      </c>
      <c r="C1552" s="27" t="s">
        <v>20</v>
      </c>
      <c r="D1552" s="71">
        <f>Costcomb!P1551</f>
        <v>114.2587215</v>
      </c>
      <c r="E1552" s="71">
        <f t="shared" si="2"/>
        <v>91.4069772</v>
      </c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21" t="s">
        <v>2762</v>
      </c>
      <c r="B1553" s="21" t="s">
        <v>2763</v>
      </c>
      <c r="C1553" s="27" t="s">
        <v>20</v>
      </c>
      <c r="D1553" s="71">
        <f>Costcomb!P1552</f>
        <v>193.65885</v>
      </c>
      <c r="E1553" s="71">
        <f t="shared" si="2"/>
        <v>154.92708</v>
      </c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21" t="s">
        <v>2764</v>
      </c>
      <c r="B1554" s="21" t="s">
        <v>2765</v>
      </c>
      <c r="C1554" s="27" t="s">
        <v>20</v>
      </c>
      <c r="D1554" s="71">
        <f>Costcomb!P1553</f>
        <v>216.897912</v>
      </c>
      <c r="E1554" s="71">
        <f t="shared" si="2"/>
        <v>173.5183296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21" t="s">
        <v>2766</v>
      </c>
      <c r="B1555" s="21" t="s">
        <v>2767</v>
      </c>
      <c r="C1555" s="27" t="s">
        <v>20</v>
      </c>
      <c r="D1555" s="71">
        <f>Costcomb!P1554</f>
        <v>192.6905558</v>
      </c>
      <c r="E1555" s="71">
        <f t="shared" si="2"/>
        <v>154.1524446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21" t="s">
        <v>2768</v>
      </c>
      <c r="B1556" s="21" t="s">
        <v>2769</v>
      </c>
      <c r="C1556" s="27" t="s">
        <v>20</v>
      </c>
      <c r="D1556" s="71">
        <f>Costcomb!P1555</f>
        <v>362.064586</v>
      </c>
      <c r="E1556" s="71">
        <f t="shared" si="2"/>
        <v>289.6516688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21" t="s">
        <v>2770</v>
      </c>
      <c r="B1557" s="21" t="s">
        <v>2771</v>
      </c>
      <c r="C1557" s="27" t="s">
        <v>20</v>
      </c>
      <c r="D1557" s="71">
        <f>Costcomb!P1556</f>
        <v>131.2038709</v>
      </c>
      <c r="E1557" s="71">
        <f t="shared" si="2"/>
        <v>104.9630967</v>
      </c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21" t="s">
        <v>2772</v>
      </c>
      <c r="B1558" s="21" t="s">
        <v>2773</v>
      </c>
      <c r="C1558" s="27" t="s">
        <v>20</v>
      </c>
      <c r="D1558" s="71">
        <f>Costcomb!P1557</f>
        <v>10.74806618</v>
      </c>
      <c r="E1558" s="71">
        <f t="shared" si="2"/>
        <v>8.59845294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21" t="s">
        <v>2774</v>
      </c>
      <c r="B1559" s="21" t="s">
        <v>2775</v>
      </c>
      <c r="C1559" s="27" t="s">
        <v>20</v>
      </c>
      <c r="D1559" s="71">
        <f>Costcomb!P1558</f>
        <v>16.17051398</v>
      </c>
      <c r="E1559" s="71">
        <f t="shared" si="2"/>
        <v>12.93641118</v>
      </c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21" t="s">
        <v>2776</v>
      </c>
      <c r="B1560" s="21" t="s">
        <v>2777</v>
      </c>
      <c r="C1560" s="27" t="s">
        <v>20</v>
      </c>
      <c r="D1560" s="71">
        <f>Costcomb!P1559</f>
        <v>288.5516865</v>
      </c>
      <c r="E1560" s="71">
        <f t="shared" si="2"/>
        <v>230.8413492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21" t="s">
        <v>2778</v>
      </c>
      <c r="B1561" s="21" t="s">
        <v>2779</v>
      </c>
      <c r="C1561" s="27" t="s">
        <v>20</v>
      </c>
      <c r="D1561" s="71">
        <f>Costcomb!P1560</f>
        <v>15.00856088</v>
      </c>
      <c r="E1561" s="71">
        <f t="shared" si="2"/>
        <v>12.0068487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21" t="s">
        <v>2780</v>
      </c>
      <c r="B1562" s="21" t="s">
        <v>2781</v>
      </c>
      <c r="C1562" s="27" t="s">
        <v>20</v>
      </c>
      <c r="D1562" s="71">
        <f>Costcomb!P1561</f>
        <v>0.755269515</v>
      </c>
      <c r="E1562" s="71">
        <f t="shared" si="2"/>
        <v>0.604215612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21" t="s">
        <v>2782</v>
      </c>
      <c r="B1563" s="21" t="s">
        <v>2783</v>
      </c>
      <c r="C1563" s="27" t="s">
        <v>20</v>
      </c>
      <c r="D1563" s="71">
        <f>Costcomb!P1562</f>
        <v>3.776347575</v>
      </c>
      <c r="E1563" s="71">
        <f t="shared" si="2"/>
        <v>3.02107806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21" t="s">
        <v>2784</v>
      </c>
      <c r="B1564" s="21" t="s">
        <v>2785</v>
      </c>
      <c r="C1564" s="27" t="s">
        <v>20</v>
      </c>
      <c r="D1564" s="71">
        <f>Costcomb!P1563</f>
        <v>4.744641825</v>
      </c>
      <c r="E1564" s="71">
        <f t="shared" si="2"/>
        <v>3.79571346</v>
      </c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21" t="s">
        <v>2786</v>
      </c>
      <c r="B1565" s="21" t="s">
        <v>2787</v>
      </c>
      <c r="C1565" s="27" t="s">
        <v>20</v>
      </c>
      <c r="D1565" s="71">
        <f>Costcomb!P1564</f>
        <v>6.293912625</v>
      </c>
      <c r="E1565" s="71">
        <f t="shared" si="2"/>
        <v>5.0351301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21" t="s">
        <v>2788</v>
      </c>
      <c r="B1566" s="21" t="s">
        <v>2789</v>
      </c>
      <c r="C1566" s="27" t="s">
        <v>20</v>
      </c>
      <c r="D1566" s="71">
        <f>Costcomb!P1565</f>
        <v>2.7112239</v>
      </c>
      <c r="E1566" s="71">
        <f t="shared" si="2"/>
        <v>2.16897912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21" t="s">
        <v>2790</v>
      </c>
      <c r="B1567" s="21" t="s">
        <v>2791</v>
      </c>
      <c r="C1567" s="27" t="s">
        <v>20</v>
      </c>
      <c r="D1567" s="71">
        <f>Costcomb!P1566</f>
        <v>4.550982975</v>
      </c>
      <c r="E1567" s="71">
        <f t="shared" si="2"/>
        <v>3.64078638</v>
      </c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21" t="s">
        <v>2792</v>
      </c>
      <c r="B1568" s="21" t="s">
        <v>2793</v>
      </c>
      <c r="C1568" s="27" t="s">
        <v>20</v>
      </c>
      <c r="D1568" s="71">
        <f>Costcomb!P1567</f>
        <v>16.75149053</v>
      </c>
      <c r="E1568" s="71">
        <f t="shared" si="2"/>
        <v>13.40119242</v>
      </c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21" t="s">
        <v>2794</v>
      </c>
      <c r="B1569" s="21" t="s">
        <v>2795</v>
      </c>
      <c r="C1569" s="27" t="s">
        <v>20</v>
      </c>
      <c r="D1569" s="71">
        <f>Costcomb!P1568</f>
        <v>14.42758433</v>
      </c>
      <c r="E1569" s="71">
        <f t="shared" si="2"/>
        <v>11.54206746</v>
      </c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21" t="s">
        <v>2796</v>
      </c>
      <c r="B1570" s="21" t="s">
        <v>2797</v>
      </c>
      <c r="C1570" s="27" t="s">
        <v>20</v>
      </c>
      <c r="D1570" s="71">
        <f>Costcomb!P1569</f>
        <v>3.776347575</v>
      </c>
      <c r="E1570" s="71">
        <f t="shared" si="2"/>
        <v>3.02107806</v>
      </c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21" t="s">
        <v>2798</v>
      </c>
      <c r="B1571" s="21" t="s">
        <v>2799</v>
      </c>
      <c r="C1571" s="27" t="s">
        <v>20</v>
      </c>
      <c r="D1571" s="71">
        <f>Costcomb!P1570</f>
        <v>176.2295535</v>
      </c>
      <c r="E1571" s="71">
        <f t="shared" si="2"/>
        <v>140.9836428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21" t="s">
        <v>2800</v>
      </c>
      <c r="B1572" s="21" t="s">
        <v>2801</v>
      </c>
      <c r="C1572" s="27" t="s">
        <v>20</v>
      </c>
      <c r="D1572" s="71">
        <f>Costcomb!P1571</f>
        <v>6.487571475</v>
      </c>
      <c r="E1572" s="71">
        <f t="shared" si="2"/>
        <v>5.19005718</v>
      </c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21" t="s">
        <v>2802</v>
      </c>
      <c r="B1573" s="21" t="s">
        <v>2803</v>
      </c>
      <c r="C1573" s="27" t="s">
        <v>20</v>
      </c>
      <c r="D1573" s="71">
        <f>Costcomb!P1572</f>
        <v>6.00342435</v>
      </c>
      <c r="E1573" s="71">
        <f t="shared" si="2"/>
        <v>4.80273948</v>
      </c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21" t="s">
        <v>2804</v>
      </c>
      <c r="B1574" s="21" t="s">
        <v>2805</v>
      </c>
      <c r="C1574" s="27" t="s">
        <v>20</v>
      </c>
      <c r="D1574" s="71">
        <f>Costcomb!P1573</f>
        <v>2.51756505</v>
      </c>
      <c r="E1574" s="71">
        <f t="shared" si="2"/>
        <v>2.01405204</v>
      </c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21" t="s">
        <v>2806</v>
      </c>
      <c r="B1575" s="21" t="s">
        <v>2807</v>
      </c>
      <c r="C1575" s="27" t="s">
        <v>20</v>
      </c>
      <c r="D1575" s="71">
        <f>Costcomb!P1574</f>
        <v>2.90488275</v>
      </c>
      <c r="E1575" s="71">
        <f t="shared" si="2"/>
        <v>2.3239062</v>
      </c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21" t="s">
        <v>2808</v>
      </c>
      <c r="B1576" s="21" t="s">
        <v>2809</v>
      </c>
      <c r="C1576" s="27" t="s">
        <v>20</v>
      </c>
      <c r="D1576" s="71">
        <f>Costcomb!P1575</f>
        <v>24.0136974</v>
      </c>
      <c r="E1576" s="71">
        <f t="shared" si="2"/>
        <v>19.21095792</v>
      </c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21" t="s">
        <v>2810</v>
      </c>
      <c r="B1577" s="21" t="s">
        <v>2811</v>
      </c>
      <c r="C1577" s="27" t="s">
        <v>20</v>
      </c>
      <c r="D1577" s="71">
        <f>Costcomb!P1576</f>
        <v>23.04540315</v>
      </c>
      <c r="E1577" s="71">
        <f t="shared" si="2"/>
        <v>18.43632252</v>
      </c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21" t="s">
        <v>2812</v>
      </c>
      <c r="B1578" s="21" t="s">
        <v>2813</v>
      </c>
      <c r="C1578" s="27" t="s">
        <v>20</v>
      </c>
      <c r="D1578" s="71">
        <f>Costcomb!P1577</f>
        <v>200.4369098</v>
      </c>
      <c r="E1578" s="71">
        <f t="shared" si="2"/>
        <v>160.3495278</v>
      </c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21" t="s">
        <v>2814</v>
      </c>
      <c r="B1579" s="21" t="s">
        <v>2815</v>
      </c>
      <c r="C1579" s="27" t="s">
        <v>20</v>
      </c>
      <c r="D1579" s="71">
        <f>Costcomb!P1578</f>
        <v>200.4369098</v>
      </c>
      <c r="E1579" s="71">
        <f t="shared" si="2"/>
        <v>160.3495278</v>
      </c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21" t="s">
        <v>2816</v>
      </c>
      <c r="B1580" s="21" t="s">
        <v>2817</v>
      </c>
      <c r="C1580" s="27" t="s">
        <v>20</v>
      </c>
      <c r="D1580" s="71">
        <f>Costcomb!P1579</f>
        <v>139.434372</v>
      </c>
      <c r="E1580" s="71">
        <f t="shared" si="2"/>
        <v>111.5474976</v>
      </c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21" t="s">
        <v>2818</v>
      </c>
      <c r="B1581" s="21" t="s">
        <v>2819</v>
      </c>
      <c r="C1581" s="27" t="s">
        <v>20</v>
      </c>
      <c r="D1581" s="71">
        <f>Costcomb!P1580</f>
        <v>150.5697559</v>
      </c>
      <c r="E1581" s="71">
        <f t="shared" si="2"/>
        <v>120.4558047</v>
      </c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21" t="s">
        <v>2820</v>
      </c>
      <c r="B1582" s="21" t="s">
        <v>2821</v>
      </c>
      <c r="C1582" s="27" t="s">
        <v>20</v>
      </c>
      <c r="D1582" s="71">
        <f>Costcomb!P1581</f>
        <v>1.258782525</v>
      </c>
      <c r="E1582" s="71">
        <f t="shared" si="2"/>
        <v>1.00702602</v>
      </c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21" t="s">
        <v>2822</v>
      </c>
      <c r="B1583" s="21" t="s">
        <v>2823</v>
      </c>
      <c r="C1583" s="27" t="s">
        <v>20</v>
      </c>
      <c r="D1583" s="71">
        <f>Costcomb!P1582</f>
        <v>2.7112239</v>
      </c>
      <c r="E1583" s="71">
        <f t="shared" si="2"/>
        <v>2.16897912</v>
      </c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21" t="s">
        <v>2824</v>
      </c>
      <c r="B1584" s="21" t="s">
        <v>2825</v>
      </c>
      <c r="C1584" s="27" t="s">
        <v>20</v>
      </c>
      <c r="D1584" s="71">
        <f>Costcomb!P1583</f>
        <v>4.45415355</v>
      </c>
      <c r="E1584" s="71">
        <f t="shared" si="2"/>
        <v>3.56332284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21" t="s">
        <v>2826</v>
      </c>
      <c r="B1585" s="21" t="s">
        <v>2827</v>
      </c>
      <c r="C1585" s="27" t="s">
        <v>20</v>
      </c>
      <c r="D1585" s="71">
        <f>Costcomb!P1584</f>
        <v>832.733055</v>
      </c>
      <c r="E1585" s="71">
        <f t="shared" si="2"/>
        <v>666.186444</v>
      </c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21" t="s">
        <v>2828</v>
      </c>
      <c r="B1586" s="21" t="s">
        <v>2829</v>
      </c>
      <c r="C1586" s="27" t="s">
        <v>20</v>
      </c>
      <c r="D1586" s="71">
        <f>Costcomb!P1585</f>
        <v>911.1648893</v>
      </c>
      <c r="E1586" s="71">
        <f t="shared" si="2"/>
        <v>728.9319114</v>
      </c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21" t="s">
        <v>2830</v>
      </c>
      <c r="B1587" s="21" t="s">
        <v>2831</v>
      </c>
      <c r="C1587" s="27" t="s">
        <v>20</v>
      </c>
      <c r="D1587" s="71">
        <f>Costcomb!P1586</f>
        <v>531.5935433</v>
      </c>
      <c r="E1587" s="71">
        <f t="shared" si="2"/>
        <v>425.2748346</v>
      </c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21" t="s">
        <v>2832</v>
      </c>
      <c r="B1588" s="21" t="s">
        <v>2833</v>
      </c>
      <c r="C1588" s="27" t="s">
        <v>20</v>
      </c>
      <c r="D1588" s="71">
        <f>Costcomb!P1587</f>
        <v>1012.835786</v>
      </c>
      <c r="E1588" s="71">
        <f t="shared" si="2"/>
        <v>810.2686284</v>
      </c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21" t="s">
        <v>2834</v>
      </c>
      <c r="B1589" s="21" t="s">
        <v>2835</v>
      </c>
      <c r="C1589" s="27" t="s">
        <v>20</v>
      </c>
      <c r="D1589" s="71">
        <f>Costcomb!P1588</f>
        <v>1012.835786</v>
      </c>
      <c r="E1589" s="71">
        <f t="shared" si="2"/>
        <v>810.2686284</v>
      </c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21" t="s">
        <v>2836</v>
      </c>
      <c r="B1590" s="21" t="s">
        <v>2837</v>
      </c>
      <c r="C1590" s="27" t="s">
        <v>20</v>
      </c>
      <c r="D1590" s="71">
        <f>Costcomb!P1589</f>
        <v>1.258782525</v>
      </c>
      <c r="E1590" s="71">
        <f t="shared" si="2"/>
        <v>1.00702602</v>
      </c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21" t="s">
        <v>2838</v>
      </c>
      <c r="B1591" s="21" t="s">
        <v>2839</v>
      </c>
      <c r="C1591" s="27" t="s">
        <v>20</v>
      </c>
      <c r="D1591" s="71">
        <f>Costcomb!P1590</f>
        <v>2.227076775</v>
      </c>
      <c r="E1591" s="71">
        <f t="shared" si="2"/>
        <v>1.78166142</v>
      </c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21" t="s">
        <v>2840</v>
      </c>
      <c r="B1592" s="21" t="s">
        <v>2841</v>
      </c>
      <c r="C1592" s="27" t="s">
        <v>20</v>
      </c>
      <c r="D1592" s="71">
        <f>Costcomb!P1591</f>
        <v>5.712936075</v>
      </c>
      <c r="E1592" s="71">
        <f t="shared" si="2"/>
        <v>4.57034886</v>
      </c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21" t="s">
        <v>2842</v>
      </c>
      <c r="B1593" s="21" t="s">
        <v>2843</v>
      </c>
      <c r="C1593" s="27" t="s">
        <v>20</v>
      </c>
      <c r="D1593" s="71">
        <f>Costcomb!P1592</f>
        <v>1.258782525</v>
      </c>
      <c r="E1593" s="71">
        <f t="shared" si="2"/>
        <v>1.00702602</v>
      </c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21" t="s">
        <v>2844</v>
      </c>
      <c r="B1594" s="21" t="s">
        <v>2845</v>
      </c>
      <c r="C1594" s="27" t="s">
        <v>20</v>
      </c>
      <c r="D1594" s="71">
        <f>Costcomb!P1593</f>
        <v>2.7112239</v>
      </c>
      <c r="E1594" s="71">
        <f t="shared" si="2"/>
        <v>2.16897912</v>
      </c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21" t="s">
        <v>2846</v>
      </c>
      <c r="B1595" s="21" t="s">
        <v>2847</v>
      </c>
      <c r="C1595" s="27" t="s">
        <v>20</v>
      </c>
      <c r="D1595" s="71">
        <f>Costcomb!P1594</f>
        <v>312.2748956</v>
      </c>
      <c r="E1595" s="71">
        <f t="shared" si="2"/>
        <v>249.8199165</v>
      </c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21" t="s">
        <v>2848</v>
      </c>
      <c r="B1596" s="21" t="s">
        <v>2849</v>
      </c>
      <c r="C1596" s="27" t="s">
        <v>20</v>
      </c>
      <c r="D1596" s="71">
        <f>Costcomb!P1595</f>
        <v>278.3845969</v>
      </c>
      <c r="E1596" s="71">
        <f t="shared" si="2"/>
        <v>222.7076775</v>
      </c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21" t="s">
        <v>2850</v>
      </c>
      <c r="B1597" s="21" t="s">
        <v>2851</v>
      </c>
      <c r="C1597" s="27" t="s">
        <v>20</v>
      </c>
      <c r="D1597" s="71">
        <f>Costcomb!P1596</f>
        <v>235.2955028</v>
      </c>
      <c r="E1597" s="71">
        <f t="shared" si="2"/>
        <v>188.2364022</v>
      </c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21" t="s">
        <v>2852</v>
      </c>
      <c r="B1598" s="21" t="s">
        <v>2853</v>
      </c>
      <c r="C1598" s="27" t="s">
        <v>20</v>
      </c>
      <c r="D1598" s="71">
        <f>Costcomb!P1597</f>
        <v>4.550982975</v>
      </c>
      <c r="E1598" s="71">
        <f t="shared" si="2"/>
        <v>3.64078638</v>
      </c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21" t="s">
        <v>2854</v>
      </c>
      <c r="B1599" s="21" t="s">
        <v>2855</v>
      </c>
      <c r="C1599" s="27" t="s">
        <v>20</v>
      </c>
      <c r="D1599" s="71">
        <f>Costcomb!P1598</f>
        <v>79.59378735</v>
      </c>
      <c r="E1599" s="71">
        <f t="shared" si="2"/>
        <v>63.67502988</v>
      </c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21" t="s">
        <v>2856</v>
      </c>
      <c r="B1600" s="21" t="s">
        <v>2857</v>
      </c>
      <c r="C1600" s="27" t="s">
        <v>20</v>
      </c>
      <c r="D1600" s="71">
        <f>Costcomb!P1599</f>
        <v>79.59378735</v>
      </c>
      <c r="E1600" s="71">
        <f t="shared" si="2"/>
        <v>63.67502988</v>
      </c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21" t="s">
        <v>2858</v>
      </c>
      <c r="B1601" s="21" t="s">
        <v>2859</v>
      </c>
      <c r="C1601" s="27" t="s">
        <v>20</v>
      </c>
      <c r="D1601" s="71">
        <f>Costcomb!P1600</f>
        <v>79.59378735</v>
      </c>
      <c r="E1601" s="71">
        <f t="shared" si="2"/>
        <v>63.67502988</v>
      </c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21" t="s">
        <v>2860</v>
      </c>
      <c r="B1602" s="21" t="s">
        <v>2861</v>
      </c>
      <c r="C1602" s="27" t="s">
        <v>20</v>
      </c>
      <c r="D1602" s="71">
        <f>Costcomb!P1601</f>
        <v>79.59378735</v>
      </c>
      <c r="E1602" s="71">
        <f t="shared" si="2"/>
        <v>63.67502988</v>
      </c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21" t="s">
        <v>2862</v>
      </c>
      <c r="B1603" s="21" t="s">
        <v>2863</v>
      </c>
      <c r="C1603" s="27" t="s">
        <v>20</v>
      </c>
      <c r="D1603" s="71">
        <f>Costcomb!P1602</f>
        <v>7.262206875</v>
      </c>
      <c r="E1603" s="71">
        <f t="shared" si="2"/>
        <v>5.8097655</v>
      </c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21" t="s">
        <v>2864</v>
      </c>
      <c r="B1604" s="21" t="s">
        <v>2865</v>
      </c>
      <c r="C1604" s="27" t="s">
        <v>20</v>
      </c>
      <c r="D1604" s="71">
        <f>Costcomb!P1603</f>
        <v>47.44641825</v>
      </c>
      <c r="E1604" s="71">
        <f t="shared" si="2"/>
        <v>37.9571346</v>
      </c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21" t="s">
        <v>2866</v>
      </c>
      <c r="B1605" s="21" t="s">
        <v>2867</v>
      </c>
      <c r="C1605" s="27" t="s">
        <v>20</v>
      </c>
      <c r="D1605" s="71">
        <f>Costcomb!P1604</f>
        <v>48.60837135</v>
      </c>
      <c r="E1605" s="71">
        <f t="shared" si="2"/>
        <v>38.88669708</v>
      </c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21" t="s">
        <v>2868</v>
      </c>
      <c r="B1606" s="21" t="s">
        <v>2869</v>
      </c>
      <c r="C1606" s="27" t="s">
        <v>20</v>
      </c>
      <c r="D1606" s="71">
        <f>Costcomb!P1605</f>
        <v>143.307549</v>
      </c>
      <c r="E1606" s="71">
        <f t="shared" si="2"/>
        <v>114.6460392</v>
      </c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21" t="s">
        <v>2870</v>
      </c>
      <c r="B1607" s="21" t="s">
        <v>2871</v>
      </c>
      <c r="C1607" s="27" t="s">
        <v>20</v>
      </c>
      <c r="D1607" s="71">
        <f>Costcomb!P1606</f>
        <v>152.0221973</v>
      </c>
      <c r="E1607" s="71">
        <f t="shared" si="2"/>
        <v>121.6177578</v>
      </c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21" t="s">
        <v>2872</v>
      </c>
      <c r="B1608" s="21" t="s">
        <v>2873</v>
      </c>
      <c r="C1608" s="27" t="s">
        <v>20</v>
      </c>
      <c r="D1608" s="71">
        <f>Costcomb!P1607</f>
        <v>145.7282846</v>
      </c>
      <c r="E1608" s="71">
        <f t="shared" si="2"/>
        <v>116.5826277</v>
      </c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21" t="s">
        <v>2874</v>
      </c>
      <c r="B1609" s="21" t="s">
        <v>2875</v>
      </c>
      <c r="C1609" s="27" t="s">
        <v>20</v>
      </c>
      <c r="D1609" s="71">
        <f>Costcomb!P1608</f>
        <v>185.4283489</v>
      </c>
      <c r="E1609" s="71">
        <f t="shared" si="2"/>
        <v>148.3426791</v>
      </c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21" t="s">
        <v>2876</v>
      </c>
      <c r="B1610" s="21" t="s">
        <v>2877</v>
      </c>
      <c r="C1610" s="27" t="s">
        <v>20</v>
      </c>
      <c r="D1610" s="71">
        <f>Costcomb!P1609</f>
        <v>3743.425571</v>
      </c>
      <c r="E1610" s="71">
        <f t="shared" si="2"/>
        <v>2994.740456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21" t="s">
        <v>2878</v>
      </c>
      <c r="B1611" s="21" t="s">
        <v>2879</v>
      </c>
      <c r="C1611" s="27" t="s">
        <v>20</v>
      </c>
      <c r="D1611" s="71">
        <f>Costcomb!P1610</f>
        <v>134.1087536</v>
      </c>
      <c r="E1611" s="71">
        <f t="shared" si="2"/>
        <v>107.2870029</v>
      </c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21" t="s">
        <v>2880</v>
      </c>
      <c r="B1612" s="21" t="s">
        <v>2881</v>
      </c>
      <c r="C1612" s="27" t="s">
        <v>20</v>
      </c>
      <c r="D1612" s="71">
        <f>Costcomb!P1611</f>
        <v>105.0599261</v>
      </c>
      <c r="E1612" s="71">
        <f t="shared" si="2"/>
        <v>84.0479409</v>
      </c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21" t="s">
        <v>2882</v>
      </c>
      <c r="B1613" s="21" t="s">
        <v>2883</v>
      </c>
      <c r="C1613" s="27" t="s">
        <v>20</v>
      </c>
      <c r="D1613" s="71">
        <f>Costcomb!P1612</f>
        <v>121.5209284</v>
      </c>
      <c r="E1613" s="71">
        <f t="shared" si="2"/>
        <v>97.2167427</v>
      </c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21" t="s">
        <v>2884</v>
      </c>
      <c r="B1614" s="21" t="s">
        <v>2885</v>
      </c>
      <c r="C1614" s="27" t="s">
        <v>20</v>
      </c>
      <c r="D1614" s="71">
        <f>Costcomb!P1613</f>
        <v>470.1068584</v>
      </c>
      <c r="E1614" s="71">
        <f t="shared" si="2"/>
        <v>376.0854867</v>
      </c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21" t="s">
        <v>2886</v>
      </c>
      <c r="B1615" s="21" t="s">
        <v>2887</v>
      </c>
      <c r="C1615" s="27" t="s">
        <v>20</v>
      </c>
      <c r="D1615" s="71">
        <f>Costcomb!P1614</f>
        <v>144.2758433</v>
      </c>
      <c r="E1615" s="71">
        <f t="shared" si="2"/>
        <v>115.4206746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21" t="s">
        <v>2888</v>
      </c>
      <c r="B1616" s="21" t="s">
        <v>2889</v>
      </c>
      <c r="C1616" s="27" t="s">
        <v>20</v>
      </c>
      <c r="D1616" s="71">
        <f>Costcomb!P1615</f>
        <v>161.7051398</v>
      </c>
      <c r="E1616" s="71">
        <f t="shared" si="2"/>
        <v>129.3641118</v>
      </c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21" t="s">
        <v>2890</v>
      </c>
      <c r="B1617" s="21" t="s">
        <v>2891</v>
      </c>
      <c r="C1617" s="27" t="s">
        <v>20</v>
      </c>
      <c r="D1617" s="71">
        <f>Costcomb!P1616</f>
        <v>35.05225185</v>
      </c>
      <c r="E1617" s="71">
        <f t="shared" si="2"/>
        <v>28.04180148</v>
      </c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21" t="s">
        <v>2892</v>
      </c>
      <c r="B1618" s="21" t="s">
        <v>2893</v>
      </c>
      <c r="C1618" s="27" t="s">
        <v>20</v>
      </c>
      <c r="D1618" s="71">
        <f>Costcomb!P1617</f>
        <v>121.5209284</v>
      </c>
      <c r="E1618" s="71">
        <f t="shared" si="2"/>
        <v>97.2167427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21" t="s">
        <v>2894</v>
      </c>
      <c r="B1619" s="21" t="s">
        <v>2895</v>
      </c>
      <c r="C1619" s="27" t="s">
        <v>20</v>
      </c>
      <c r="D1619" s="71">
        <f>Costcomb!P1618</f>
        <v>111.8379859</v>
      </c>
      <c r="E1619" s="71">
        <f t="shared" si="2"/>
        <v>89.4703887</v>
      </c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21" t="s">
        <v>2896</v>
      </c>
      <c r="B1620" s="21" t="s">
        <v>2883</v>
      </c>
      <c r="C1620" s="27" t="s">
        <v>20</v>
      </c>
      <c r="D1620" s="71">
        <f>Costcomb!P1619</f>
        <v>30.79175715</v>
      </c>
      <c r="E1620" s="71">
        <f t="shared" si="2"/>
        <v>24.63340572</v>
      </c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21" t="s">
        <v>2897</v>
      </c>
      <c r="B1621" s="21" t="s">
        <v>2575</v>
      </c>
      <c r="C1621" s="27" t="s">
        <v>20</v>
      </c>
      <c r="D1621" s="71">
        <f>Costcomb!P1620</f>
        <v>12.87831353</v>
      </c>
      <c r="E1621" s="71">
        <f t="shared" si="2"/>
        <v>10.30265082</v>
      </c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customHeight="1">
      <c r="A1622" s="21" t="s">
        <v>2898</v>
      </c>
      <c r="B1622" s="21" t="s">
        <v>2575</v>
      </c>
      <c r="C1622" s="27" t="s">
        <v>20</v>
      </c>
      <c r="D1622" s="71">
        <f>Costcomb!P1621</f>
        <v>9.392454225</v>
      </c>
      <c r="E1622" s="71">
        <f t="shared" si="2"/>
        <v>7.51396338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customHeight="1">
      <c r="A1623" s="21" t="s">
        <v>2899</v>
      </c>
      <c r="B1623" s="21" t="s">
        <v>2900</v>
      </c>
      <c r="C1623" s="27" t="s">
        <v>20</v>
      </c>
      <c r="D1623" s="71">
        <f>Costcomb!P1622</f>
        <v>23.04540315</v>
      </c>
      <c r="E1623" s="71">
        <f t="shared" si="2"/>
        <v>18.43632252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customHeight="1">
      <c r="A1624" s="21" t="s">
        <v>2901</v>
      </c>
      <c r="B1624" s="21" t="s">
        <v>2902</v>
      </c>
      <c r="C1624" s="27" t="s">
        <v>20</v>
      </c>
      <c r="D1624" s="71">
        <f>Costcomb!P1623</f>
        <v>17.13880823</v>
      </c>
      <c r="E1624" s="71">
        <f t="shared" si="2"/>
        <v>13.71104658</v>
      </c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customHeight="1">
      <c r="A1625" s="21" t="s">
        <v>2903</v>
      </c>
      <c r="B1625" s="21" t="s">
        <v>2904</v>
      </c>
      <c r="C1625" s="27" t="s">
        <v>20</v>
      </c>
      <c r="D1625" s="71">
        <f>Costcomb!P1624</f>
        <v>104.0916319</v>
      </c>
      <c r="E1625" s="71">
        <f t="shared" si="2"/>
        <v>83.2733055</v>
      </c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customHeight="1">
      <c r="A1626" s="21" t="s">
        <v>2905</v>
      </c>
      <c r="B1626" s="21" t="s">
        <v>2906</v>
      </c>
      <c r="C1626" s="27" t="s">
        <v>20</v>
      </c>
      <c r="D1626" s="71">
        <f>Costcomb!P1625</f>
        <v>43.96055895</v>
      </c>
      <c r="E1626" s="71">
        <f t="shared" si="2"/>
        <v>35.16844716</v>
      </c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customHeight="1">
      <c r="A1627" s="21" t="s">
        <v>2907</v>
      </c>
      <c r="B1627" s="21" t="s">
        <v>2908</v>
      </c>
      <c r="C1627" s="27" t="s">
        <v>20</v>
      </c>
      <c r="D1627" s="71">
        <f>Costcomb!P1626</f>
        <v>54.41813685</v>
      </c>
      <c r="E1627" s="71">
        <f t="shared" si="2"/>
        <v>43.53450948</v>
      </c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customHeight="1">
      <c r="A1628" s="21" t="s">
        <v>2909</v>
      </c>
      <c r="B1628" s="21" t="s">
        <v>2910</v>
      </c>
      <c r="C1628" s="27" t="s">
        <v>20</v>
      </c>
      <c r="D1628" s="71">
        <f>Costcomb!P1627</f>
        <v>305.4968359</v>
      </c>
      <c r="E1628" s="71">
        <f t="shared" si="2"/>
        <v>244.3974687</v>
      </c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customHeight="1">
      <c r="A1629" s="21" t="s">
        <v>2911</v>
      </c>
      <c r="B1629" s="21" t="s">
        <v>2912</v>
      </c>
      <c r="C1629" s="27" t="s">
        <v>20</v>
      </c>
      <c r="D1629" s="71">
        <f>Costcomb!P1628</f>
        <v>305.4968359</v>
      </c>
      <c r="E1629" s="71">
        <f t="shared" si="2"/>
        <v>244.3974687</v>
      </c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customHeight="1">
      <c r="A1630" s="21" t="s">
        <v>2913</v>
      </c>
      <c r="B1630" s="21" t="s">
        <v>2914</v>
      </c>
      <c r="C1630" s="27" t="s">
        <v>20</v>
      </c>
      <c r="D1630" s="71">
        <f>Costcomb!P1629</f>
        <v>305.4968359</v>
      </c>
      <c r="E1630" s="71">
        <f t="shared" si="2"/>
        <v>244.3974687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customHeight="1">
      <c r="A1631" s="21" t="s">
        <v>2915</v>
      </c>
      <c r="B1631" s="21" t="s">
        <v>2916</v>
      </c>
      <c r="C1631" s="27" t="s">
        <v>20</v>
      </c>
      <c r="D1631" s="71">
        <f>Costcomb!P1630</f>
        <v>305.4968359</v>
      </c>
      <c r="E1631" s="71">
        <f t="shared" si="2"/>
        <v>244.3974687</v>
      </c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customHeight="1">
      <c r="A1632" s="21" t="s">
        <v>2917</v>
      </c>
      <c r="B1632" s="21" t="s">
        <v>2918</v>
      </c>
      <c r="C1632" s="27" t="s">
        <v>20</v>
      </c>
      <c r="D1632" s="71">
        <f>Costcomb!P1631</f>
        <v>143.7916961</v>
      </c>
      <c r="E1632" s="71">
        <f t="shared" si="2"/>
        <v>115.0333569</v>
      </c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customHeight="1">
      <c r="A1633" s="21" t="s">
        <v>2919</v>
      </c>
      <c r="B1633" s="21" t="s">
        <v>2920</v>
      </c>
      <c r="C1633" s="27" t="s">
        <v>20</v>
      </c>
      <c r="D1633" s="71">
        <f>Costcomb!P1632</f>
        <v>1203.589753</v>
      </c>
      <c r="E1633" s="71">
        <f t="shared" si="2"/>
        <v>962.8718022</v>
      </c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customHeight="1">
      <c r="A1634" s="21" t="s">
        <v>2921</v>
      </c>
      <c r="B1634" s="21" t="s">
        <v>2922</v>
      </c>
      <c r="C1634" s="27" t="s">
        <v>20</v>
      </c>
      <c r="D1634" s="71">
        <f>Costcomb!P1633</f>
        <v>1203.589753</v>
      </c>
      <c r="E1634" s="71">
        <f t="shared" si="2"/>
        <v>962.8718022</v>
      </c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customHeight="1">
      <c r="A1635" s="21" t="s">
        <v>2923</v>
      </c>
      <c r="B1635" s="21" t="s">
        <v>2924</v>
      </c>
      <c r="C1635" s="27" t="s">
        <v>20</v>
      </c>
      <c r="D1635" s="71">
        <f>Costcomb!P1634</f>
        <v>1203.589753</v>
      </c>
      <c r="E1635" s="71">
        <f t="shared" si="2"/>
        <v>962.8718022</v>
      </c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customHeight="1">
      <c r="A1636" s="21" t="s">
        <v>2925</v>
      </c>
      <c r="B1636" s="21" t="s">
        <v>2926</v>
      </c>
      <c r="C1636" s="27" t="s">
        <v>20</v>
      </c>
      <c r="D1636" s="71">
        <f>Costcomb!P1635</f>
        <v>1203.589753</v>
      </c>
      <c r="E1636" s="71">
        <f t="shared" si="2"/>
        <v>962.8718022</v>
      </c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customHeight="1">
      <c r="A1637" s="21" t="s">
        <v>2927</v>
      </c>
      <c r="B1637" s="21" t="s">
        <v>2928</v>
      </c>
      <c r="C1637" s="27" t="s">
        <v>20</v>
      </c>
      <c r="D1637" s="71">
        <f>Costcomb!P1636</f>
        <v>1203.589753</v>
      </c>
      <c r="E1637" s="71">
        <f t="shared" si="2"/>
        <v>962.8718022</v>
      </c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customHeight="1">
      <c r="A1638" s="21" t="s">
        <v>2929</v>
      </c>
      <c r="B1638" s="21" t="s">
        <v>2930</v>
      </c>
      <c r="C1638" s="27" t="s">
        <v>20</v>
      </c>
      <c r="D1638" s="71">
        <f>Costcomb!P1637</f>
        <v>1203.589753</v>
      </c>
      <c r="E1638" s="71">
        <f t="shared" si="2"/>
        <v>962.8718022</v>
      </c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customHeight="1">
      <c r="A1639" s="21" t="s">
        <v>2931</v>
      </c>
      <c r="B1639" s="21" t="s">
        <v>2932</v>
      </c>
      <c r="C1639" s="27" t="s">
        <v>20</v>
      </c>
      <c r="D1639" s="71">
        <f>Costcomb!P1638</f>
        <v>2999.775587</v>
      </c>
      <c r="E1639" s="71">
        <f t="shared" si="2"/>
        <v>2399.820469</v>
      </c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customHeight="1">
      <c r="A1640" s="21" t="s">
        <v>2933</v>
      </c>
      <c r="B1640" s="21" t="s">
        <v>2934</v>
      </c>
      <c r="C1640" s="27" t="s">
        <v>20</v>
      </c>
      <c r="D1640" s="71">
        <f>Costcomb!P1639</f>
        <v>20.72149695</v>
      </c>
      <c r="E1640" s="71">
        <f t="shared" si="2"/>
        <v>16.57719756</v>
      </c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customHeight="1">
      <c r="A1641" s="21" t="s">
        <v>2935</v>
      </c>
      <c r="B1641" s="21" t="s">
        <v>2936</v>
      </c>
      <c r="C1641" s="27" t="s">
        <v>20</v>
      </c>
      <c r="D1641" s="71">
        <f>Costcomb!P1640</f>
        <v>6.00342435</v>
      </c>
      <c r="E1641" s="71">
        <f t="shared" si="2"/>
        <v>4.80273948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customHeight="1">
      <c r="A1642" s="21" t="s">
        <v>2937</v>
      </c>
      <c r="B1642" s="21" t="s">
        <v>2938</v>
      </c>
      <c r="C1642" s="27" t="s">
        <v>20</v>
      </c>
      <c r="D1642" s="71">
        <f>Costcomb!P1641</f>
        <v>4.744641825</v>
      </c>
      <c r="E1642" s="71">
        <f t="shared" si="2"/>
        <v>3.79571346</v>
      </c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customHeight="1">
      <c r="A1643" s="21" t="s">
        <v>2939</v>
      </c>
      <c r="B1643" s="21" t="s">
        <v>2940</v>
      </c>
      <c r="C1643" s="27" t="s">
        <v>20</v>
      </c>
      <c r="D1643" s="71">
        <f>Costcomb!P1642</f>
        <v>525.7837778</v>
      </c>
      <c r="E1643" s="71">
        <f t="shared" si="2"/>
        <v>420.6270222</v>
      </c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customHeight="1">
      <c r="A1644" s="21" t="s">
        <v>2941</v>
      </c>
      <c r="B1644" s="21" t="s">
        <v>2942</v>
      </c>
      <c r="C1644" s="27" t="s">
        <v>20</v>
      </c>
      <c r="D1644" s="71">
        <f>Costcomb!P1643</f>
        <v>43.96055895</v>
      </c>
      <c r="E1644" s="71">
        <f t="shared" si="2"/>
        <v>35.16844716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customHeight="1">
      <c r="A1645" s="21" t="s">
        <v>2943</v>
      </c>
      <c r="B1645" s="21" t="s">
        <v>2944</v>
      </c>
      <c r="C1645" s="27" t="s">
        <v>20</v>
      </c>
      <c r="D1645" s="71">
        <f>Costcomb!P1644</f>
        <v>87.9211179</v>
      </c>
      <c r="E1645" s="71">
        <f t="shared" si="2"/>
        <v>70.33689432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customHeight="1">
      <c r="A1646" s="21" t="s">
        <v>2945</v>
      </c>
      <c r="B1646" s="21" t="s">
        <v>2946</v>
      </c>
      <c r="C1646" s="27" t="s">
        <v>20</v>
      </c>
      <c r="D1646" s="71">
        <f>Costcomb!P1645</f>
        <v>229.0015901</v>
      </c>
      <c r="E1646" s="71">
        <f t="shared" si="2"/>
        <v>183.2012721</v>
      </c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customHeight="1">
      <c r="A1647" s="21" t="s">
        <v>2947</v>
      </c>
      <c r="B1647" s="21" t="s">
        <v>2948</v>
      </c>
      <c r="C1647" s="27" t="s">
        <v>20</v>
      </c>
      <c r="D1647" s="71">
        <f>Costcomb!P1646</f>
        <v>229.0015901</v>
      </c>
      <c r="E1647" s="71">
        <f t="shared" si="2"/>
        <v>183.2012721</v>
      </c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customHeight="1">
      <c r="A1648" s="21" t="s">
        <v>2949</v>
      </c>
      <c r="B1648" s="21" t="s">
        <v>2950</v>
      </c>
      <c r="C1648" s="27" t="s">
        <v>20</v>
      </c>
      <c r="D1648" s="71">
        <f>Costcomb!P1647</f>
        <v>231.9064729</v>
      </c>
      <c r="E1648" s="71">
        <f t="shared" si="2"/>
        <v>185.5251783</v>
      </c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customHeight="1">
      <c r="A1649" s="21" t="s">
        <v>2951</v>
      </c>
      <c r="B1649" s="21" t="s">
        <v>2952</v>
      </c>
      <c r="C1649" s="27" t="s">
        <v>20</v>
      </c>
      <c r="D1649" s="71">
        <f>Costcomb!P1648</f>
        <v>158.3161099</v>
      </c>
      <c r="E1649" s="71">
        <f t="shared" si="2"/>
        <v>126.6528879</v>
      </c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customHeight="1">
      <c r="A1650" s="21" t="s">
        <v>2953</v>
      </c>
      <c r="B1650" s="21" t="s">
        <v>2954</v>
      </c>
      <c r="C1650" s="27" t="s">
        <v>20</v>
      </c>
      <c r="D1650" s="71">
        <f>Costcomb!P1649</f>
        <v>100.2184549</v>
      </c>
      <c r="E1650" s="71">
        <f t="shared" si="2"/>
        <v>80.1747639</v>
      </c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customHeight="1">
      <c r="A1651" s="21" t="s">
        <v>2955</v>
      </c>
      <c r="B1651" s="21" t="s">
        <v>2956</v>
      </c>
      <c r="C1651" s="27" t="s">
        <v>20</v>
      </c>
      <c r="D1651" s="71">
        <f>Costcomb!P1650</f>
        <v>208.1832638</v>
      </c>
      <c r="E1651" s="71">
        <f t="shared" si="2"/>
        <v>166.546611</v>
      </c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customHeight="1">
      <c r="A1652" s="21" t="s">
        <v>2957</v>
      </c>
      <c r="B1652" s="21" t="s">
        <v>2958</v>
      </c>
      <c r="C1652" s="27" t="s">
        <v>20</v>
      </c>
      <c r="D1652" s="71">
        <f>Costcomb!P1651</f>
        <v>14.7180726</v>
      </c>
      <c r="E1652" s="71">
        <f t="shared" si="2"/>
        <v>11.77445808</v>
      </c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customHeight="1">
      <c r="A1653" s="21" t="s">
        <v>2959</v>
      </c>
      <c r="B1653" s="21" t="s">
        <v>2960</v>
      </c>
      <c r="C1653" s="27" t="s">
        <v>20</v>
      </c>
      <c r="D1653" s="71">
        <f>Costcomb!P1652</f>
        <v>26.91858015</v>
      </c>
      <c r="E1653" s="71">
        <f t="shared" si="2"/>
        <v>21.53486412</v>
      </c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customHeight="1">
      <c r="A1654" s="21" t="s">
        <v>2961</v>
      </c>
      <c r="B1654" s="21" t="s">
        <v>2962</v>
      </c>
      <c r="C1654" s="27" t="s">
        <v>20</v>
      </c>
      <c r="D1654" s="71">
        <f>Costcomb!P1653</f>
        <v>312.2748956</v>
      </c>
      <c r="E1654" s="71">
        <f t="shared" si="2"/>
        <v>249.8199165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customHeight="1">
      <c r="A1655" s="21" t="s">
        <v>2963</v>
      </c>
      <c r="B1655" s="21" t="s">
        <v>2964</v>
      </c>
      <c r="C1655" s="27" t="s">
        <v>20</v>
      </c>
      <c r="D1655" s="71">
        <f>Costcomb!P1654</f>
        <v>13.74977835</v>
      </c>
      <c r="E1655" s="71">
        <f t="shared" si="2"/>
        <v>10.99982268</v>
      </c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t="15.75" customHeight="1">
      <c r="A1656" s="21" t="s">
        <v>2965</v>
      </c>
      <c r="B1656" s="21" t="s">
        <v>2966</v>
      </c>
      <c r="C1656" s="27" t="s">
        <v>20</v>
      </c>
      <c r="D1656" s="71">
        <f>Costcomb!P1655</f>
        <v>547.0862513</v>
      </c>
      <c r="E1656" s="71">
        <f t="shared" si="2"/>
        <v>437.669001</v>
      </c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customHeight="1">
      <c r="A1657" s="21" t="s">
        <v>2967</v>
      </c>
      <c r="B1657" s="21" t="s">
        <v>2575</v>
      </c>
      <c r="C1657" s="27" t="s">
        <v>20</v>
      </c>
      <c r="D1657" s="71">
        <f>Costcomb!P1656</f>
        <v>5.22878895</v>
      </c>
      <c r="E1657" s="71">
        <f t="shared" si="2"/>
        <v>4.18303116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customHeight="1">
      <c r="A1658" s="21" t="s">
        <v>2968</v>
      </c>
      <c r="B1658" s="21" t="s">
        <v>2969</v>
      </c>
      <c r="C1658" s="27" t="s">
        <v>20</v>
      </c>
      <c r="D1658" s="71">
        <f>Costcomb!P1657</f>
        <v>124.4258111</v>
      </c>
      <c r="E1658" s="71">
        <f t="shared" si="2"/>
        <v>99.5406489</v>
      </c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customHeight="1">
      <c r="A1659" s="21" t="s">
        <v>2970</v>
      </c>
      <c r="B1659" s="21" t="s">
        <v>2971</v>
      </c>
      <c r="C1659" s="27" t="s">
        <v>20</v>
      </c>
      <c r="D1659" s="71">
        <f>Costcomb!P1658</f>
        <v>183.4917604</v>
      </c>
      <c r="E1659" s="71">
        <f t="shared" si="2"/>
        <v>146.7934083</v>
      </c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customHeight="1">
      <c r="A1660" s="21" t="s">
        <v>2972</v>
      </c>
      <c r="B1660" s="21" t="s">
        <v>2973</v>
      </c>
      <c r="C1660" s="27" t="s">
        <v>20</v>
      </c>
      <c r="D1660" s="71">
        <f>Costcomb!P1659</f>
        <v>106.0282204</v>
      </c>
      <c r="E1660" s="71">
        <f t="shared" si="2"/>
        <v>84.8225763</v>
      </c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customHeight="1">
      <c r="A1661" s="21" t="s">
        <v>2974</v>
      </c>
      <c r="B1661" s="21" t="s">
        <v>2975</v>
      </c>
      <c r="C1661" s="27" t="s">
        <v>20</v>
      </c>
      <c r="D1661" s="71">
        <f>Costcomb!P1660</f>
        <v>37.1824992</v>
      </c>
      <c r="E1661" s="71">
        <f t="shared" si="2"/>
        <v>29.74599936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customHeight="1">
      <c r="A1662" s="21" t="s">
        <v>2976</v>
      </c>
      <c r="B1662" s="21" t="s">
        <v>2977</v>
      </c>
      <c r="C1662" s="27" t="s">
        <v>20</v>
      </c>
      <c r="D1662" s="71">
        <f>Costcomb!P1661</f>
        <v>144.7599904</v>
      </c>
      <c r="E1662" s="71">
        <f t="shared" si="2"/>
        <v>115.8079923</v>
      </c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customHeight="1">
      <c r="A1663" s="21" t="s">
        <v>2978</v>
      </c>
      <c r="B1663" s="21" t="s">
        <v>2979</v>
      </c>
      <c r="C1663" s="27" t="s">
        <v>20</v>
      </c>
      <c r="D1663" s="71">
        <f>Costcomb!P1662</f>
        <v>1414.677899</v>
      </c>
      <c r="E1663" s="71">
        <f t="shared" si="2"/>
        <v>1131.742319</v>
      </c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customHeight="1">
      <c r="A1664" s="21" t="s">
        <v>2980</v>
      </c>
      <c r="B1664" s="21" t="s">
        <v>2981</v>
      </c>
      <c r="C1664" s="27" t="s">
        <v>20</v>
      </c>
      <c r="D1664" s="71">
        <f>Costcomb!P1663</f>
        <v>1414.677899</v>
      </c>
      <c r="E1664" s="71">
        <f t="shared" si="2"/>
        <v>1131.742319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customHeight="1">
      <c r="A1665" s="21" t="s">
        <v>2982</v>
      </c>
      <c r="B1665" s="21" t="s">
        <v>2983</v>
      </c>
      <c r="C1665" s="27" t="s">
        <v>20</v>
      </c>
      <c r="D1665" s="71">
        <f>Costcomb!P1664</f>
        <v>1414.677899</v>
      </c>
      <c r="E1665" s="71">
        <f t="shared" si="2"/>
        <v>1131.742319</v>
      </c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customHeight="1">
      <c r="A1666" s="21" t="s">
        <v>2984</v>
      </c>
      <c r="B1666" s="21" t="s">
        <v>2985</v>
      </c>
      <c r="C1666" s="27" t="s">
        <v>20</v>
      </c>
      <c r="D1666" s="71">
        <f>Costcomb!P1665</f>
        <v>1414.677899</v>
      </c>
      <c r="E1666" s="71">
        <f t="shared" si="2"/>
        <v>1131.742319</v>
      </c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customHeight="1">
      <c r="A1667" s="21" t="s">
        <v>2986</v>
      </c>
      <c r="B1667" s="21" t="s">
        <v>2987</v>
      </c>
      <c r="C1667" s="27" t="s">
        <v>20</v>
      </c>
      <c r="D1667" s="71">
        <f>Costcomb!P1666</f>
        <v>1414.677899</v>
      </c>
      <c r="E1667" s="71">
        <f t="shared" si="2"/>
        <v>1131.742319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customHeight="1">
      <c r="A1668" s="21" t="s">
        <v>2988</v>
      </c>
      <c r="B1668" s="21" t="s">
        <v>2989</v>
      </c>
      <c r="C1668" s="27" t="s">
        <v>20</v>
      </c>
      <c r="D1668" s="71">
        <f>Costcomb!P1667</f>
        <v>3.970006425</v>
      </c>
      <c r="E1668" s="71">
        <f t="shared" si="2"/>
        <v>3.17600514</v>
      </c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customHeight="1">
      <c r="A1669" s="21" t="s">
        <v>2990</v>
      </c>
      <c r="B1669" s="21" t="s">
        <v>2991</v>
      </c>
      <c r="C1669" s="27" t="s">
        <v>20</v>
      </c>
      <c r="D1669" s="71">
        <f>Costcomb!P1668</f>
        <v>3.970006425</v>
      </c>
      <c r="E1669" s="71">
        <f t="shared" si="2"/>
        <v>3.17600514</v>
      </c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customHeight="1">
      <c r="A1670" s="21" t="s">
        <v>2992</v>
      </c>
      <c r="B1670" s="21" t="s">
        <v>2993</v>
      </c>
      <c r="C1670" s="27" t="s">
        <v>20</v>
      </c>
      <c r="D1670" s="71">
        <f>Costcomb!P1669</f>
        <v>124.9099583</v>
      </c>
      <c r="E1670" s="71">
        <f t="shared" si="2"/>
        <v>99.9279666</v>
      </c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customHeight="1">
      <c r="A1671" s="21" t="s">
        <v>2994</v>
      </c>
      <c r="B1671" s="21" t="s">
        <v>2995</v>
      </c>
      <c r="C1671" s="27" t="s">
        <v>20</v>
      </c>
      <c r="D1671" s="71">
        <f>Costcomb!P1670</f>
        <v>32.72834565</v>
      </c>
      <c r="E1671" s="71">
        <f t="shared" si="2"/>
        <v>26.18267652</v>
      </c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customHeight="1">
      <c r="A1672" s="21" t="s">
        <v>2996</v>
      </c>
      <c r="B1672" s="21" t="s">
        <v>2997</v>
      </c>
      <c r="C1672" s="27" t="s">
        <v>20</v>
      </c>
      <c r="D1672" s="71">
        <f>Costcomb!P1671</f>
        <v>1359.485127</v>
      </c>
      <c r="E1672" s="71">
        <f t="shared" si="2"/>
        <v>1087.588102</v>
      </c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customHeight="1">
      <c r="A1673" s="21" t="s">
        <v>2998</v>
      </c>
      <c r="B1673" s="21" t="s">
        <v>2999</v>
      </c>
      <c r="C1673" s="27" t="s">
        <v>20</v>
      </c>
      <c r="D1673" s="71">
        <f>Costcomb!P1672</f>
        <v>1151.301863</v>
      </c>
      <c r="E1673" s="71">
        <f t="shared" si="2"/>
        <v>921.0414906</v>
      </c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customHeight="1">
      <c r="A1674" s="21" t="s">
        <v>3000</v>
      </c>
      <c r="B1674" s="21" t="s">
        <v>3001</v>
      </c>
      <c r="C1674" s="27" t="s">
        <v>20</v>
      </c>
      <c r="D1674" s="71">
        <f>Costcomb!P1673</f>
        <v>111.8379859</v>
      </c>
      <c r="E1674" s="71">
        <f t="shared" si="2"/>
        <v>89.4703887</v>
      </c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customHeight="1">
      <c r="A1675" s="21" t="s">
        <v>3002</v>
      </c>
      <c r="B1675" s="21" t="s">
        <v>3003</v>
      </c>
      <c r="C1675" s="27" t="s">
        <v>20</v>
      </c>
      <c r="D1675" s="71">
        <f>Costcomb!P1674</f>
        <v>145.7282846</v>
      </c>
      <c r="E1675" s="71">
        <f t="shared" si="2"/>
        <v>116.5826277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customHeight="1">
      <c r="A1676" s="21" t="s">
        <v>3004</v>
      </c>
      <c r="B1676" s="21" t="s">
        <v>3005</v>
      </c>
      <c r="C1676" s="27" t="s">
        <v>20</v>
      </c>
      <c r="D1676" s="71">
        <f>Costcomb!P1675</f>
        <v>33.89029875</v>
      </c>
      <c r="E1676" s="71">
        <f t="shared" si="2"/>
        <v>27.112239</v>
      </c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customHeight="1">
      <c r="A1677" s="21" t="s">
        <v>3006</v>
      </c>
      <c r="B1677" s="21" t="s">
        <v>3007</v>
      </c>
      <c r="C1677" s="27" t="s">
        <v>20</v>
      </c>
      <c r="D1677" s="71">
        <f>Costcomb!P1676</f>
        <v>319.0529554</v>
      </c>
      <c r="E1677" s="71">
        <f t="shared" si="2"/>
        <v>255.2423643</v>
      </c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customHeight="1">
      <c r="A1678" s="21" t="s">
        <v>3008</v>
      </c>
      <c r="B1678" s="21" t="s">
        <v>3009</v>
      </c>
      <c r="C1678" s="27" t="s">
        <v>20</v>
      </c>
      <c r="D1678" s="71">
        <f>Costcomb!P1677</f>
        <v>585.8180213</v>
      </c>
      <c r="E1678" s="71">
        <f t="shared" si="2"/>
        <v>468.654417</v>
      </c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customHeight="1">
      <c r="A1679" s="21" t="s">
        <v>3010</v>
      </c>
      <c r="B1679" s="21" t="s">
        <v>3011</v>
      </c>
      <c r="C1679" s="27" t="s">
        <v>20</v>
      </c>
      <c r="D1679" s="71">
        <f>Costcomb!P1678</f>
        <v>146.6965789</v>
      </c>
      <c r="E1679" s="71">
        <f t="shared" si="2"/>
        <v>117.3572631</v>
      </c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customHeight="1">
      <c r="A1680" s="21" t="s">
        <v>3012</v>
      </c>
      <c r="B1680" s="21" t="s">
        <v>3013</v>
      </c>
      <c r="C1680" s="27" t="s">
        <v>20</v>
      </c>
      <c r="D1680" s="71">
        <f>Costcomb!P1679</f>
        <v>162.673434</v>
      </c>
      <c r="E1680" s="71">
        <f t="shared" si="2"/>
        <v>130.1387472</v>
      </c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customHeight="1">
      <c r="A1681" s="21" t="s">
        <v>3014</v>
      </c>
      <c r="B1681" s="21" t="s">
        <v>3015</v>
      </c>
      <c r="C1681" s="27" t="s">
        <v>20</v>
      </c>
      <c r="D1681" s="71">
        <f>Costcomb!P1680</f>
        <v>4566.475683</v>
      </c>
      <c r="E1681" s="71">
        <f t="shared" si="2"/>
        <v>3653.180546</v>
      </c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customHeight="1">
      <c r="A1682" s="21" t="s">
        <v>3016</v>
      </c>
      <c r="B1682" s="21" t="s">
        <v>3017</v>
      </c>
      <c r="C1682" s="27" t="s">
        <v>20</v>
      </c>
      <c r="D1682" s="71">
        <f>Costcomb!P1681</f>
        <v>319.0529554</v>
      </c>
      <c r="E1682" s="71">
        <f t="shared" si="2"/>
        <v>255.2423643</v>
      </c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t="15.75" customHeight="1">
      <c r="A1683" s="21" t="s">
        <v>3018</v>
      </c>
      <c r="B1683" s="21" t="s">
        <v>3019</v>
      </c>
      <c r="C1683" s="27" t="s">
        <v>20</v>
      </c>
      <c r="D1683" s="71">
        <f>Costcomb!P1682</f>
        <v>218.3503534</v>
      </c>
      <c r="E1683" s="71">
        <f t="shared" si="2"/>
        <v>174.6802827</v>
      </c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customHeight="1">
      <c r="A1684" s="21" t="s">
        <v>3020</v>
      </c>
      <c r="B1684" s="21" t="s">
        <v>2999</v>
      </c>
      <c r="C1684" s="27" t="s">
        <v>20</v>
      </c>
      <c r="D1684" s="71">
        <f>Costcomb!P1683</f>
        <v>174.292965</v>
      </c>
      <c r="E1684" s="71">
        <f t="shared" si="2"/>
        <v>139.434372</v>
      </c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customHeight="1">
      <c r="A1685" s="21" t="s">
        <v>3021</v>
      </c>
      <c r="B1685" s="21" t="s">
        <v>3022</v>
      </c>
      <c r="C1685" s="27" t="s">
        <v>20</v>
      </c>
      <c r="D1685" s="71">
        <f>Costcomb!P1684</f>
        <v>38.53811115</v>
      </c>
      <c r="E1685" s="71">
        <f t="shared" si="2"/>
        <v>30.83048892</v>
      </c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customHeight="1">
      <c r="A1686" s="21" t="s">
        <v>3023</v>
      </c>
      <c r="B1686" s="21" t="s">
        <v>3024</v>
      </c>
      <c r="C1686" s="27" t="s">
        <v>20</v>
      </c>
      <c r="D1686" s="71">
        <f>Costcomb!P1685</f>
        <v>15.00856088</v>
      </c>
      <c r="E1686" s="71">
        <f t="shared" si="2"/>
        <v>12.0068487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customHeight="1">
      <c r="A1687" s="21" t="s">
        <v>3025</v>
      </c>
      <c r="B1687" s="21" t="s">
        <v>3026</v>
      </c>
      <c r="C1687" s="27" t="s">
        <v>20</v>
      </c>
      <c r="D1687" s="71">
        <f>Costcomb!P1686</f>
        <v>37.37615805</v>
      </c>
      <c r="E1687" s="71">
        <f t="shared" si="2"/>
        <v>29.90092644</v>
      </c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customHeight="1">
      <c r="A1688" s="21" t="s">
        <v>3027</v>
      </c>
      <c r="B1688" s="21" t="s">
        <v>3028</v>
      </c>
      <c r="C1688" s="27" t="s">
        <v>20</v>
      </c>
      <c r="D1688" s="71">
        <f>Costcomb!P1687</f>
        <v>5.325618375</v>
      </c>
      <c r="E1688" s="71">
        <f t="shared" si="2"/>
        <v>4.2604947</v>
      </c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customHeight="1">
      <c r="A1689" s="21" t="s">
        <v>3029</v>
      </c>
      <c r="B1689" s="21" t="s">
        <v>2908</v>
      </c>
      <c r="C1689" s="27" t="s">
        <v>20</v>
      </c>
      <c r="D1689" s="71">
        <f>Costcomb!P1688</f>
        <v>52.86886605</v>
      </c>
      <c r="E1689" s="71">
        <f t="shared" si="2"/>
        <v>42.29509284</v>
      </c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customHeight="1">
      <c r="A1690" s="21" t="s">
        <v>3030</v>
      </c>
      <c r="B1690" s="21" t="s">
        <v>3031</v>
      </c>
      <c r="C1690" s="27" t="s">
        <v>20</v>
      </c>
      <c r="D1690" s="71">
        <f>Costcomb!P1689</f>
        <v>173.3246708</v>
      </c>
      <c r="E1690" s="71">
        <f t="shared" si="2"/>
        <v>138.6597366</v>
      </c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customHeight="1">
      <c r="A1691" s="21" t="s">
        <v>3032</v>
      </c>
      <c r="B1691" s="21" t="s">
        <v>3033</v>
      </c>
      <c r="C1691" s="27" t="s">
        <v>20</v>
      </c>
      <c r="D1691" s="71">
        <f>Costcomb!P1690</f>
        <v>54.41813685</v>
      </c>
      <c r="E1691" s="71">
        <f t="shared" si="2"/>
        <v>43.53450948</v>
      </c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customHeight="1">
      <c r="A1692" s="21" t="s">
        <v>3034</v>
      </c>
      <c r="B1692" s="21" t="s">
        <v>2414</v>
      </c>
      <c r="C1692" s="27" t="s">
        <v>20</v>
      </c>
      <c r="D1692" s="71">
        <f>Costcomb!P1691</f>
        <v>5.61610665</v>
      </c>
      <c r="E1692" s="71">
        <f t="shared" si="2"/>
        <v>4.49288532</v>
      </c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customHeight="1">
      <c r="A1693" s="21" t="s">
        <v>3035</v>
      </c>
      <c r="B1693" s="21" t="s">
        <v>3036</v>
      </c>
      <c r="C1693" s="27" t="s">
        <v>20</v>
      </c>
      <c r="D1693" s="71">
        <f>Costcomb!P1692</f>
        <v>13.07197238</v>
      </c>
      <c r="E1693" s="71">
        <f t="shared" si="2"/>
        <v>10.4575779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customHeight="1">
      <c r="A1694" s="21" t="s">
        <v>3037</v>
      </c>
      <c r="B1694" s="21" t="s">
        <v>2418</v>
      </c>
      <c r="C1694" s="27" t="s">
        <v>20</v>
      </c>
      <c r="D1694" s="71">
        <f>Costcomb!P1693</f>
        <v>172.3563765</v>
      </c>
      <c r="E1694" s="71">
        <f t="shared" si="2"/>
        <v>137.8851012</v>
      </c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customHeight="1">
      <c r="A1695" s="21" t="s">
        <v>3038</v>
      </c>
      <c r="B1695" s="21" t="s">
        <v>3039</v>
      </c>
      <c r="C1695" s="27" t="s">
        <v>20</v>
      </c>
      <c r="D1695" s="71">
        <f>Costcomb!P1694</f>
        <v>30.79175715</v>
      </c>
      <c r="E1695" s="71">
        <f t="shared" si="2"/>
        <v>24.63340572</v>
      </c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customHeight="1">
      <c r="A1696" s="21" t="s">
        <v>3040</v>
      </c>
      <c r="B1696" s="21" t="s">
        <v>3041</v>
      </c>
      <c r="C1696" s="27" t="s">
        <v>20</v>
      </c>
      <c r="D1696" s="71">
        <f>Costcomb!P1695</f>
        <v>367.951815</v>
      </c>
      <c r="E1696" s="71">
        <f t="shared" si="2"/>
        <v>294.361452</v>
      </c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customHeight="1">
      <c r="A1697" s="21" t="s">
        <v>3042</v>
      </c>
      <c r="B1697" s="21" t="s">
        <v>3043</v>
      </c>
      <c r="C1697" s="27" t="s">
        <v>20</v>
      </c>
      <c r="D1697" s="71">
        <f>Costcomb!P1696</f>
        <v>48.60837135</v>
      </c>
      <c r="E1697" s="71">
        <f t="shared" si="2"/>
        <v>38.88669708</v>
      </c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customHeight="1">
      <c r="A1698" s="21" t="s">
        <v>3044</v>
      </c>
      <c r="B1698" s="21" t="s">
        <v>3045</v>
      </c>
      <c r="C1698" s="27" t="s">
        <v>20</v>
      </c>
      <c r="D1698" s="71">
        <f>Costcomb!P1697</f>
        <v>0</v>
      </c>
      <c r="E1698" s="71">
        <f t="shared" si="2"/>
        <v>0</v>
      </c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customHeight="1">
      <c r="A1699" s="21" t="s">
        <v>3046</v>
      </c>
      <c r="B1699" s="21" t="s">
        <v>3047</v>
      </c>
      <c r="C1699" s="27" t="s">
        <v>20</v>
      </c>
      <c r="D1699" s="71">
        <f>Costcomb!P1698</f>
        <v>244.010151</v>
      </c>
      <c r="E1699" s="71">
        <f t="shared" si="2"/>
        <v>195.2081208</v>
      </c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customHeight="1">
      <c r="A1700" s="21" t="s">
        <v>3048</v>
      </c>
      <c r="B1700" s="21" t="s">
        <v>3049</v>
      </c>
      <c r="C1700" s="27" t="s">
        <v>20</v>
      </c>
      <c r="D1700" s="71">
        <f>Costcomb!P1699</f>
        <v>183.4917604</v>
      </c>
      <c r="E1700" s="71">
        <f t="shared" si="2"/>
        <v>146.7934083</v>
      </c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customHeight="1">
      <c r="A1701" s="21" t="s">
        <v>3050</v>
      </c>
      <c r="B1701" s="21" t="s">
        <v>3051</v>
      </c>
      <c r="C1701" s="27" t="s">
        <v>20</v>
      </c>
      <c r="D1701" s="71">
        <f>Costcomb!P1700</f>
        <v>29.24248635</v>
      </c>
      <c r="E1701" s="71">
        <f t="shared" si="2"/>
        <v>23.39398908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customHeight="1">
      <c r="A1702" s="21" t="s">
        <v>3052</v>
      </c>
      <c r="B1702" s="21" t="s">
        <v>3053</v>
      </c>
      <c r="C1702" s="27" t="s">
        <v>20</v>
      </c>
      <c r="D1702" s="71">
        <f>Costcomb!P1701</f>
        <v>21.3024735</v>
      </c>
      <c r="E1702" s="71">
        <f t="shared" si="2"/>
        <v>17.0419788</v>
      </c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customHeight="1">
      <c r="A1703" s="21" t="s">
        <v>3054</v>
      </c>
      <c r="B1703" s="21" t="s">
        <v>3055</v>
      </c>
      <c r="C1703" s="27" t="s">
        <v>20</v>
      </c>
      <c r="D1703" s="71">
        <f>Costcomb!P1702</f>
        <v>21.3024735</v>
      </c>
      <c r="E1703" s="71">
        <f t="shared" si="2"/>
        <v>17.0419788</v>
      </c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customHeight="1">
      <c r="A1704" s="21" t="s">
        <v>3056</v>
      </c>
      <c r="B1704" s="21" t="s">
        <v>3057</v>
      </c>
      <c r="C1704" s="27" t="s">
        <v>20</v>
      </c>
      <c r="D1704" s="71">
        <f>Costcomb!P1703</f>
        <v>34.27761645</v>
      </c>
      <c r="E1704" s="71">
        <f t="shared" si="2"/>
        <v>27.42209316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customHeight="1">
      <c r="A1705" s="21" t="s">
        <v>3058</v>
      </c>
      <c r="B1705" s="21" t="s">
        <v>3059</v>
      </c>
      <c r="C1705" s="27" t="s">
        <v>20</v>
      </c>
      <c r="D1705" s="71">
        <f>Costcomb!P1704</f>
        <v>5.22878895</v>
      </c>
      <c r="E1705" s="71">
        <f t="shared" si="2"/>
        <v>4.18303116</v>
      </c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75" customHeight="1">
      <c r="A1706" s="21" t="s">
        <v>3060</v>
      </c>
      <c r="B1706" s="21" t="s">
        <v>3061</v>
      </c>
      <c r="C1706" s="27" t="s">
        <v>20</v>
      </c>
      <c r="D1706" s="71">
        <f>Costcomb!P1705</f>
        <v>176.2295535</v>
      </c>
      <c r="E1706" s="71">
        <f t="shared" si="2"/>
        <v>140.9836428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75" customHeight="1">
      <c r="A1707" s="21" t="s">
        <v>3062</v>
      </c>
      <c r="B1707" s="21" t="s">
        <v>3063</v>
      </c>
      <c r="C1707" s="27" t="s">
        <v>20</v>
      </c>
      <c r="D1707" s="71">
        <f>Costcomb!P1706</f>
        <v>1708.071057</v>
      </c>
      <c r="E1707" s="71">
        <f t="shared" si="2"/>
        <v>1366.456846</v>
      </c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75" customHeight="1">
      <c r="A1708" s="21" t="s">
        <v>3064</v>
      </c>
      <c r="B1708" s="21" t="s">
        <v>3065</v>
      </c>
      <c r="C1708" s="27" t="s">
        <v>20</v>
      </c>
      <c r="D1708" s="71">
        <f>Costcomb!P1707</f>
        <v>1747.771121</v>
      </c>
      <c r="E1708" s="71">
        <f t="shared" si="2"/>
        <v>1398.216897</v>
      </c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75" customHeight="1">
      <c r="A1709" s="21" t="s">
        <v>3066</v>
      </c>
      <c r="B1709" s="21" t="s">
        <v>3067</v>
      </c>
      <c r="C1709" s="27" t="s">
        <v>20</v>
      </c>
      <c r="D1709" s="71">
        <f>Costcomb!P1708</f>
        <v>1747.771121</v>
      </c>
      <c r="E1709" s="71">
        <f t="shared" si="2"/>
        <v>1398.216897</v>
      </c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75" customHeight="1">
      <c r="A1710" s="21" t="s">
        <v>3068</v>
      </c>
      <c r="B1710" s="21" t="s">
        <v>3069</v>
      </c>
      <c r="C1710" s="27" t="s">
        <v>20</v>
      </c>
      <c r="D1710" s="71">
        <f>Costcomb!P1709</f>
        <v>1747.771121</v>
      </c>
      <c r="E1710" s="71">
        <f t="shared" si="2"/>
        <v>1398.216897</v>
      </c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75" customHeight="1">
      <c r="A1711" s="21" t="s">
        <v>3070</v>
      </c>
      <c r="B1711" s="21" t="s">
        <v>3071</v>
      </c>
      <c r="C1711" s="27" t="s">
        <v>20</v>
      </c>
      <c r="D1711" s="71">
        <f>Costcomb!P1710</f>
        <v>1708.071057</v>
      </c>
      <c r="E1711" s="71">
        <f t="shared" si="2"/>
        <v>1366.456846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75" customHeight="1">
      <c r="A1712" s="21" t="s">
        <v>3072</v>
      </c>
      <c r="B1712" s="21" t="s">
        <v>3073</v>
      </c>
      <c r="C1712" s="27" t="s">
        <v>20</v>
      </c>
      <c r="D1712" s="71">
        <f>Costcomb!P1711</f>
        <v>1708.071057</v>
      </c>
      <c r="E1712" s="71">
        <f t="shared" si="2"/>
        <v>1366.456846</v>
      </c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75" customHeight="1">
      <c r="A1713" s="21" t="s">
        <v>3074</v>
      </c>
      <c r="B1713" s="21" t="s">
        <v>3075</v>
      </c>
      <c r="C1713" s="27" t="s">
        <v>20</v>
      </c>
      <c r="D1713" s="71">
        <f>Costcomb!P1712</f>
        <v>1708.071057</v>
      </c>
      <c r="E1713" s="71">
        <f t="shared" si="2"/>
        <v>1366.456846</v>
      </c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75" customHeight="1">
      <c r="A1714" s="21" t="s">
        <v>3076</v>
      </c>
      <c r="B1714" s="21" t="s">
        <v>3077</v>
      </c>
      <c r="C1714" s="27" t="s">
        <v>20</v>
      </c>
      <c r="D1714" s="71">
        <f>Costcomb!P1713</f>
        <v>1708.071057</v>
      </c>
      <c r="E1714" s="71">
        <f t="shared" si="2"/>
        <v>1366.456846</v>
      </c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75" customHeight="1">
      <c r="A1715" s="21" t="s">
        <v>3078</v>
      </c>
      <c r="B1715" s="21" t="s">
        <v>3079</v>
      </c>
      <c r="C1715" s="27" t="s">
        <v>20</v>
      </c>
      <c r="D1715" s="71">
        <f>Costcomb!P1714</f>
        <v>1708.071057</v>
      </c>
      <c r="E1715" s="71">
        <f t="shared" si="2"/>
        <v>1366.456846</v>
      </c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75" customHeight="1">
      <c r="A1716" s="21" t="s">
        <v>3080</v>
      </c>
      <c r="B1716" s="21" t="s">
        <v>3081</v>
      </c>
      <c r="C1716" s="27" t="s">
        <v>20</v>
      </c>
      <c r="D1716" s="71">
        <f>Costcomb!P1715</f>
        <v>589.6911983</v>
      </c>
      <c r="E1716" s="71">
        <f t="shared" si="2"/>
        <v>471.7529586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75" customHeight="1">
      <c r="A1717" s="21" t="s">
        <v>3082</v>
      </c>
      <c r="B1717" s="21" t="s">
        <v>3083</v>
      </c>
      <c r="C1717" s="27" t="s">
        <v>20</v>
      </c>
      <c r="D1717" s="71">
        <f>Costcomb!P1716</f>
        <v>103.6074848</v>
      </c>
      <c r="E1717" s="71">
        <f t="shared" si="2"/>
        <v>82.8859878</v>
      </c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75" customHeight="1">
      <c r="A1718" s="21" t="s">
        <v>3084</v>
      </c>
      <c r="B1718" s="21" t="s">
        <v>3085</v>
      </c>
      <c r="C1718" s="27" t="s">
        <v>20</v>
      </c>
      <c r="D1718" s="71">
        <f>Costcomb!P1717</f>
        <v>334.0615163</v>
      </c>
      <c r="E1718" s="71">
        <f t="shared" si="2"/>
        <v>267.249213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75" customHeight="1">
      <c r="A1719" s="21" t="s">
        <v>3086</v>
      </c>
      <c r="B1719" s="21" t="s">
        <v>3087</v>
      </c>
      <c r="C1719" s="27" t="s">
        <v>20</v>
      </c>
      <c r="D1719" s="71">
        <f>Costcomb!P1718</f>
        <v>334.0615163</v>
      </c>
      <c r="E1719" s="71">
        <f t="shared" si="2"/>
        <v>267.249213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75" customHeight="1">
      <c r="A1720" s="21" t="s">
        <v>3088</v>
      </c>
      <c r="B1720" s="21" t="s">
        <v>3089</v>
      </c>
      <c r="C1720" s="27" t="s">
        <v>20</v>
      </c>
      <c r="D1720" s="71">
        <f>Costcomb!P1719</f>
        <v>11.03855445</v>
      </c>
      <c r="E1720" s="71">
        <f t="shared" si="2"/>
        <v>8.83084356</v>
      </c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75" customHeight="1">
      <c r="A1721" s="21" t="s">
        <v>3090</v>
      </c>
      <c r="B1721" s="21" t="s">
        <v>3091</v>
      </c>
      <c r="C1721" s="27" t="s">
        <v>20</v>
      </c>
      <c r="D1721" s="71">
        <f>Costcomb!P1720</f>
        <v>251.2723579</v>
      </c>
      <c r="E1721" s="71">
        <f t="shared" si="2"/>
        <v>201.0178863</v>
      </c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75" customHeight="1">
      <c r="A1722" s="21" t="s">
        <v>3092</v>
      </c>
      <c r="B1722" s="21" t="s">
        <v>3093</v>
      </c>
      <c r="C1722" s="27" t="s">
        <v>20</v>
      </c>
      <c r="D1722" s="71">
        <f>Costcomb!P1721</f>
        <v>98.7660135</v>
      </c>
      <c r="E1722" s="71">
        <f t="shared" si="2"/>
        <v>79.0128108</v>
      </c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75" customHeight="1">
      <c r="A1723" s="21" t="s">
        <v>3094</v>
      </c>
      <c r="B1723" s="21" t="s">
        <v>3095</v>
      </c>
      <c r="C1723" s="27" t="s">
        <v>20</v>
      </c>
      <c r="D1723" s="71">
        <f>Costcomb!P1722</f>
        <v>1.1619531</v>
      </c>
      <c r="E1723" s="71">
        <f t="shared" si="2"/>
        <v>0.92956248</v>
      </c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75" customHeight="1">
      <c r="A1724" s="21" t="s">
        <v>3096</v>
      </c>
      <c r="B1724" s="21" t="s">
        <v>3097</v>
      </c>
      <c r="C1724" s="27" t="s">
        <v>20</v>
      </c>
      <c r="D1724" s="71">
        <f>Costcomb!P1723</f>
        <v>77.26988115</v>
      </c>
      <c r="E1724" s="71">
        <f t="shared" si="2"/>
        <v>61.81590492</v>
      </c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75" customHeight="1">
      <c r="A1725" s="21" t="s">
        <v>3098</v>
      </c>
      <c r="B1725" s="21" t="s">
        <v>3099</v>
      </c>
      <c r="C1725" s="27" t="s">
        <v>20</v>
      </c>
      <c r="D1725" s="71">
        <f>Costcomb!P1724</f>
        <v>77.26988115</v>
      </c>
      <c r="E1725" s="71">
        <f t="shared" si="2"/>
        <v>61.81590492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75" customHeight="1">
      <c r="A1726" s="21" t="s">
        <v>3100</v>
      </c>
      <c r="B1726" s="21" t="s">
        <v>3101</v>
      </c>
      <c r="C1726" s="27" t="s">
        <v>20</v>
      </c>
      <c r="D1726" s="71">
        <f>Costcomb!P1725</f>
        <v>77.26988115</v>
      </c>
      <c r="E1726" s="71">
        <f t="shared" si="2"/>
        <v>61.81590492</v>
      </c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75" customHeight="1">
      <c r="A1727" s="21" t="s">
        <v>3102</v>
      </c>
      <c r="B1727" s="21" t="s">
        <v>3103</v>
      </c>
      <c r="C1727" s="27" t="s">
        <v>20</v>
      </c>
      <c r="D1727" s="71">
        <f>Costcomb!P1726</f>
        <v>77.26988115</v>
      </c>
      <c r="E1727" s="71">
        <f t="shared" si="2"/>
        <v>61.81590492</v>
      </c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75" customHeight="1">
      <c r="A1728" s="21" t="s">
        <v>3104</v>
      </c>
      <c r="B1728" s="21" t="s">
        <v>3105</v>
      </c>
      <c r="C1728" s="27" t="s">
        <v>20</v>
      </c>
      <c r="D1728" s="71">
        <f>Costcomb!P1727</f>
        <v>77.26988115</v>
      </c>
      <c r="E1728" s="71">
        <f t="shared" si="2"/>
        <v>61.81590492</v>
      </c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75" customHeight="1">
      <c r="A1729" s="21" t="s">
        <v>3106</v>
      </c>
      <c r="B1729" s="21" t="s">
        <v>3107</v>
      </c>
      <c r="C1729" s="27" t="s">
        <v>20</v>
      </c>
      <c r="D1729" s="71">
        <f>Costcomb!P1728</f>
        <v>77.26988115</v>
      </c>
      <c r="E1729" s="71">
        <f t="shared" si="2"/>
        <v>61.81590492</v>
      </c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75" customHeight="1">
      <c r="A1730" s="21" t="s">
        <v>3108</v>
      </c>
      <c r="B1730" s="21" t="s">
        <v>3109</v>
      </c>
      <c r="C1730" s="27" t="s">
        <v>20</v>
      </c>
      <c r="D1730" s="71">
        <f>Costcomb!P1729</f>
        <v>77.26988115</v>
      </c>
      <c r="E1730" s="71">
        <f t="shared" si="2"/>
        <v>61.81590492</v>
      </c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75" customHeight="1">
      <c r="A1731" s="21" t="s">
        <v>3110</v>
      </c>
      <c r="B1731" s="21" t="s">
        <v>3111</v>
      </c>
      <c r="C1731" s="27" t="s">
        <v>20</v>
      </c>
      <c r="D1731" s="71">
        <f>Costcomb!P1730</f>
        <v>351.9749599</v>
      </c>
      <c r="E1731" s="71">
        <f t="shared" si="2"/>
        <v>281.5799679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75" customHeight="1">
      <c r="A1732" s="21" t="s">
        <v>3112</v>
      </c>
      <c r="B1732" s="21" t="s">
        <v>3113</v>
      </c>
      <c r="C1732" s="27" t="s">
        <v>20</v>
      </c>
      <c r="D1732" s="71">
        <f>Costcomb!P1731</f>
        <v>183.0076133</v>
      </c>
      <c r="E1732" s="71">
        <f t="shared" si="2"/>
        <v>146.4060906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75" customHeight="1">
      <c r="A1733" s="21" t="s">
        <v>3114</v>
      </c>
      <c r="B1733" s="21" t="s">
        <v>3115</v>
      </c>
      <c r="C1733" s="27" t="s">
        <v>20</v>
      </c>
      <c r="D1733" s="71">
        <f>Costcomb!P1732</f>
        <v>190.7539673</v>
      </c>
      <c r="E1733" s="71">
        <f t="shared" si="2"/>
        <v>152.6031738</v>
      </c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75" customHeight="1">
      <c r="A1734" s="21" t="s">
        <v>3116</v>
      </c>
      <c r="B1734" s="21" t="s">
        <v>3117</v>
      </c>
      <c r="C1734" s="27" t="s">
        <v>20</v>
      </c>
      <c r="D1734" s="71">
        <f>Costcomb!P1733</f>
        <v>22.27076775</v>
      </c>
      <c r="E1734" s="71">
        <f t="shared" si="2"/>
        <v>17.8166142</v>
      </c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75" customHeight="1">
      <c r="A1735" s="21" t="s">
        <v>3118</v>
      </c>
      <c r="B1735" s="21" t="s">
        <v>3119</v>
      </c>
      <c r="C1735" s="27" t="s">
        <v>20</v>
      </c>
      <c r="D1735" s="71">
        <f>Costcomb!P1734</f>
        <v>64.2947382</v>
      </c>
      <c r="E1735" s="71">
        <f t="shared" si="2"/>
        <v>51.43579056</v>
      </c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75" customHeight="1">
      <c r="A1736" s="21" t="s">
        <v>3120</v>
      </c>
      <c r="B1736" s="21" t="s">
        <v>3121</v>
      </c>
      <c r="C1736" s="27" t="s">
        <v>20</v>
      </c>
      <c r="D1736" s="71">
        <f>Costcomb!P1735</f>
        <v>147.6648731</v>
      </c>
      <c r="E1736" s="71">
        <f t="shared" si="2"/>
        <v>118.1318985</v>
      </c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75" customHeight="1">
      <c r="A1737" s="21" t="s">
        <v>3122</v>
      </c>
      <c r="B1737" s="21" t="s">
        <v>3123</v>
      </c>
      <c r="C1737" s="27" t="s">
        <v>20</v>
      </c>
      <c r="D1737" s="71">
        <f>Costcomb!P1736</f>
        <v>33.6966399</v>
      </c>
      <c r="E1737" s="71">
        <f t="shared" si="2"/>
        <v>26.95731192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75" customHeight="1">
      <c r="A1738" s="21" t="s">
        <v>3124</v>
      </c>
      <c r="B1738" s="21" t="s">
        <v>3125</v>
      </c>
      <c r="C1738" s="27" t="s">
        <v>20</v>
      </c>
      <c r="D1738" s="71">
        <f>Costcomb!P1737</f>
        <v>10.94172503</v>
      </c>
      <c r="E1738" s="71">
        <f t="shared" si="2"/>
        <v>8.75338002</v>
      </c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75" customHeight="1">
      <c r="A1739" s="21" t="s">
        <v>3126</v>
      </c>
      <c r="B1739" s="21" t="s">
        <v>3127</v>
      </c>
      <c r="C1739" s="27" t="s">
        <v>20</v>
      </c>
      <c r="D1739" s="71">
        <f>Costcomb!P1738</f>
        <v>13.5561195</v>
      </c>
      <c r="E1739" s="71">
        <f t="shared" si="2"/>
        <v>10.8448956</v>
      </c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75" customHeight="1">
      <c r="A1740" s="21" t="s">
        <v>3128</v>
      </c>
      <c r="B1740" s="21" t="s">
        <v>3129</v>
      </c>
      <c r="C1740" s="27" t="s">
        <v>20</v>
      </c>
      <c r="D1740" s="71">
        <f>Costcomb!P1739</f>
        <v>2.7112239</v>
      </c>
      <c r="E1740" s="71">
        <f t="shared" si="2"/>
        <v>2.16897912</v>
      </c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75" customHeight="1">
      <c r="A1741" s="21" t="s">
        <v>3130</v>
      </c>
      <c r="B1741" s="21" t="s">
        <v>3131</v>
      </c>
      <c r="C1741" s="27" t="s">
        <v>20</v>
      </c>
      <c r="D1741" s="71">
        <f>Costcomb!P1740</f>
        <v>3.776347575</v>
      </c>
      <c r="E1741" s="71">
        <f t="shared" si="2"/>
        <v>3.02107806</v>
      </c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75" customHeight="1">
      <c r="A1742" s="21" t="s">
        <v>3132</v>
      </c>
      <c r="B1742" s="21" t="s">
        <v>3133</v>
      </c>
      <c r="C1742" s="27" t="s">
        <v>20</v>
      </c>
      <c r="D1742" s="71">
        <f>Costcomb!P1741</f>
        <v>52.86886605</v>
      </c>
      <c r="E1742" s="71">
        <f t="shared" si="2"/>
        <v>42.29509284</v>
      </c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75" customHeight="1">
      <c r="A1743" s="21" t="s">
        <v>3134</v>
      </c>
      <c r="B1743" s="21" t="s">
        <v>3135</v>
      </c>
      <c r="C1743" s="27" t="s">
        <v>20</v>
      </c>
      <c r="D1743" s="71">
        <f>Costcomb!P1742</f>
        <v>245.9467395</v>
      </c>
      <c r="E1743" s="71">
        <f t="shared" si="2"/>
        <v>196.7573916</v>
      </c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75" customHeight="1">
      <c r="A1744" s="21" t="s">
        <v>3136</v>
      </c>
      <c r="B1744" s="21" t="s">
        <v>3137</v>
      </c>
      <c r="C1744" s="27" t="s">
        <v>20</v>
      </c>
      <c r="D1744" s="71">
        <f>Costcomb!P1743</f>
        <v>1.9365885</v>
      </c>
      <c r="E1744" s="71">
        <f t="shared" si="2"/>
        <v>1.5492708</v>
      </c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75" customHeight="1">
      <c r="A1745" s="21" t="s">
        <v>3138</v>
      </c>
      <c r="B1745" s="21" t="s">
        <v>3139</v>
      </c>
      <c r="C1745" s="27" t="s">
        <v>20</v>
      </c>
      <c r="D1745" s="71">
        <f>Costcomb!P1744</f>
        <v>174.7771121</v>
      </c>
      <c r="E1745" s="71">
        <f t="shared" si="2"/>
        <v>139.8216897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75" customHeight="1">
      <c r="A1746" s="21" t="s">
        <v>3140</v>
      </c>
      <c r="B1746" s="21" t="s">
        <v>3141</v>
      </c>
      <c r="C1746" s="27" t="s">
        <v>20</v>
      </c>
      <c r="D1746" s="71">
        <f>Costcomb!P1745</f>
        <v>231.9064729</v>
      </c>
      <c r="E1746" s="71">
        <f t="shared" si="2"/>
        <v>185.5251783</v>
      </c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75" customHeight="1">
      <c r="A1747" s="21" t="s">
        <v>3142</v>
      </c>
      <c r="B1747" s="21" t="s">
        <v>3143</v>
      </c>
      <c r="C1747" s="27" t="s">
        <v>20</v>
      </c>
      <c r="D1747" s="71">
        <f>Costcomb!P1746</f>
        <v>13.74977835</v>
      </c>
      <c r="E1747" s="71">
        <f t="shared" si="2"/>
        <v>10.99982268</v>
      </c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75" customHeight="1">
      <c r="A1748" s="21" t="s">
        <v>3144</v>
      </c>
      <c r="B1748" s="21" t="s">
        <v>3145</v>
      </c>
      <c r="C1748" s="27" t="s">
        <v>20</v>
      </c>
      <c r="D1748" s="71">
        <f>Costcomb!P1747</f>
        <v>2697.165702</v>
      </c>
      <c r="E1748" s="71">
        <f t="shared" si="2"/>
        <v>2157.732562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75" customHeight="1">
      <c r="A1749" s="21" t="s">
        <v>3146</v>
      </c>
      <c r="B1749" s="21" t="s">
        <v>3147</v>
      </c>
      <c r="C1749" s="27" t="s">
        <v>20</v>
      </c>
      <c r="D1749" s="71">
        <f>Costcomb!P1748</f>
        <v>3704.335173</v>
      </c>
      <c r="E1749" s="71">
        <f t="shared" si="2"/>
        <v>2963.468138</v>
      </c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75" customHeight="1">
      <c r="A1750" s="21" t="s">
        <v>3148</v>
      </c>
      <c r="B1750" s="21" t="s">
        <v>3149</v>
      </c>
      <c r="C1750" s="27" t="s">
        <v>20</v>
      </c>
      <c r="D1750" s="71">
        <f>Costcomb!P1749</f>
        <v>47.912634</v>
      </c>
      <c r="E1750" s="71">
        <f t="shared" si="2"/>
        <v>38.3301072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75" customHeight="1">
      <c r="A1751" s="21" t="s">
        <v>3150</v>
      </c>
      <c r="B1751" s="21" t="s">
        <v>3151</v>
      </c>
      <c r="C1751" s="27" t="s">
        <v>20</v>
      </c>
      <c r="D1751" s="71">
        <f>Costcomb!P1750</f>
        <v>47.912634</v>
      </c>
      <c r="E1751" s="71">
        <f t="shared" si="2"/>
        <v>38.3301072</v>
      </c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75" customHeight="1">
      <c r="A1752" s="21" t="s">
        <v>3152</v>
      </c>
      <c r="B1752" s="21" t="s">
        <v>3153</v>
      </c>
      <c r="C1752" s="27" t="s">
        <v>20</v>
      </c>
      <c r="D1752" s="71">
        <f>Costcomb!P1751</f>
        <v>47.912634</v>
      </c>
      <c r="E1752" s="71">
        <f t="shared" si="2"/>
        <v>38.3301072</v>
      </c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75" customHeight="1">
      <c r="A1753" s="21" t="s">
        <v>3154</v>
      </c>
      <c r="B1753" s="21" t="s">
        <v>3155</v>
      </c>
      <c r="C1753" s="27" t="s">
        <v>20</v>
      </c>
      <c r="D1753" s="71">
        <f>Costcomb!P1752</f>
        <v>3494.46636</v>
      </c>
      <c r="E1753" s="71">
        <f t="shared" si="2"/>
        <v>2795.573088</v>
      </c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75" customHeight="1">
      <c r="A1754" s="21" t="s">
        <v>3156</v>
      </c>
      <c r="B1754" s="21" t="s">
        <v>3157</v>
      </c>
      <c r="C1754" s="27" t="s">
        <v>20</v>
      </c>
      <c r="D1754" s="71">
        <f>Costcomb!P1753</f>
        <v>4246.1496</v>
      </c>
      <c r="E1754" s="71">
        <f t="shared" si="2"/>
        <v>3396.91968</v>
      </c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5.75" customHeight="1">
      <c r="A1755" s="21" t="s">
        <v>3158</v>
      </c>
      <c r="B1755" s="21" t="s">
        <v>3159</v>
      </c>
      <c r="C1755" s="27" t="s">
        <v>20</v>
      </c>
      <c r="D1755" s="71">
        <f>Costcomb!P1754</f>
        <v>479.843595</v>
      </c>
      <c r="E1755" s="71">
        <f t="shared" si="2"/>
        <v>383.874876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75" customHeight="1">
      <c r="A1756" s="21" t="s">
        <v>3160</v>
      </c>
      <c r="B1756" s="21" t="s">
        <v>3161</v>
      </c>
      <c r="C1756" s="27" t="s">
        <v>20</v>
      </c>
      <c r="D1756" s="71">
        <f>Costcomb!P1755</f>
        <v>850.66443</v>
      </c>
      <c r="E1756" s="71">
        <f t="shared" si="2"/>
        <v>680.531544</v>
      </c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75" customHeight="1">
      <c r="A1757" s="2"/>
      <c r="B1757" s="2"/>
      <c r="C1757" s="2"/>
      <c r="D1757" s="69"/>
      <c r="E1757" s="69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75" customHeight="1">
      <c r="A1758" s="2"/>
      <c r="B1758" s="2"/>
      <c r="C1758" s="2"/>
      <c r="D1758" s="69"/>
      <c r="E1758" s="69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75" customHeight="1">
      <c r="A1759" s="2"/>
      <c r="B1759" s="2"/>
      <c r="C1759" s="2"/>
      <c r="D1759" s="69"/>
      <c r="E1759" s="69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75" customHeight="1">
      <c r="A1760" s="2"/>
      <c r="B1760" s="2"/>
      <c r="C1760" s="2"/>
      <c r="D1760" s="69"/>
      <c r="E1760" s="69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75" customHeight="1">
      <c r="A1761" s="2"/>
      <c r="B1761" s="2"/>
      <c r="C1761" s="2"/>
      <c r="D1761" s="69"/>
      <c r="E1761" s="69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75" customHeight="1">
      <c r="A1762" s="2"/>
      <c r="B1762" s="2"/>
      <c r="C1762" s="2"/>
      <c r="D1762" s="69"/>
      <c r="E1762" s="69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75" customHeight="1">
      <c r="A1763" s="2"/>
      <c r="B1763" s="2"/>
      <c r="C1763" s="2"/>
      <c r="D1763" s="69"/>
      <c r="E1763" s="69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75" customHeight="1">
      <c r="A1764" s="2"/>
      <c r="B1764" s="2"/>
      <c r="C1764" s="2"/>
      <c r="D1764" s="69"/>
      <c r="E1764" s="69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75" customHeight="1">
      <c r="A1765" s="2"/>
      <c r="B1765" s="2"/>
      <c r="C1765" s="2"/>
      <c r="D1765" s="69"/>
      <c r="E1765" s="69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75" customHeight="1">
      <c r="A1766" s="2"/>
      <c r="B1766" s="2"/>
      <c r="C1766" s="2"/>
      <c r="D1766" s="69"/>
      <c r="E1766" s="69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75" customHeight="1">
      <c r="A1767" s="2"/>
      <c r="B1767" s="2"/>
      <c r="C1767" s="2"/>
      <c r="D1767" s="69"/>
      <c r="E1767" s="69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75" customHeight="1">
      <c r="A1768" s="2"/>
      <c r="B1768" s="2"/>
      <c r="C1768" s="2"/>
      <c r="D1768" s="69"/>
      <c r="E1768" s="69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75" customHeight="1">
      <c r="A1769" s="2"/>
      <c r="B1769" s="2"/>
      <c r="C1769" s="2"/>
      <c r="D1769" s="69"/>
      <c r="E1769" s="69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75" customHeight="1">
      <c r="A1770" s="2"/>
      <c r="B1770" s="2"/>
      <c r="C1770" s="2"/>
      <c r="D1770" s="69"/>
      <c r="E1770" s="69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75" customHeight="1">
      <c r="A1771" s="2"/>
      <c r="B1771" s="2"/>
      <c r="C1771" s="2"/>
      <c r="D1771" s="69"/>
      <c r="E1771" s="69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75" customHeight="1">
      <c r="A1772" s="2"/>
      <c r="B1772" s="2"/>
      <c r="C1772" s="2"/>
      <c r="D1772" s="69"/>
      <c r="E1772" s="69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75" customHeight="1">
      <c r="A1773" s="2"/>
      <c r="B1773" s="2"/>
      <c r="C1773" s="2"/>
      <c r="D1773" s="69"/>
      <c r="E1773" s="69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75" customHeight="1">
      <c r="A1774" s="2"/>
      <c r="B1774" s="2"/>
      <c r="C1774" s="2"/>
      <c r="D1774" s="69"/>
      <c r="E1774" s="69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75" customHeight="1">
      <c r="A1775" s="2"/>
      <c r="B1775" s="2"/>
      <c r="C1775" s="2"/>
      <c r="D1775" s="69"/>
      <c r="E1775" s="69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75" customHeight="1">
      <c r="A1776" s="2"/>
      <c r="B1776" s="2"/>
      <c r="C1776" s="2"/>
      <c r="D1776" s="69"/>
      <c r="E1776" s="69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75" customHeight="1">
      <c r="A1777" s="2"/>
      <c r="B1777" s="2"/>
      <c r="C1777" s="2"/>
      <c r="D1777" s="69"/>
      <c r="E1777" s="69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75" customHeight="1">
      <c r="A1778" s="2"/>
      <c r="B1778" s="2"/>
      <c r="C1778" s="2"/>
      <c r="D1778" s="69"/>
      <c r="E1778" s="69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75" customHeight="1">
      <c r="A1779" s="2"/>
      <c r="B1779" s="2"/>
      <c r="C1779" s="2"/>
      <c r="D1779" s="69"/>
      <c r="E1779" s="69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75" customHeight="1">
      <c r="A1780" s="2"/>
      <c r="B1780" s="2"/>
      <c r="C1780" s="2"/>
      <c r="D1780" s="69"/>
      <c r="E1780" s="69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t="15.75" customHeight="1">
      <c r="A1781" s="2"/>
      <c r="B1781" s="2"/>
      <c r="C1781" s="2"/>
      <c r="D1781" s="69"/>
      <c r="E1781" s="69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75" customHeight="1">
      <c r="A1782" s="2"/>
      <c r="B1782" s="2"/>
      <c r="C1782" s="2"/>
      <c r="D1782" s="69"/>
      <c r="E1782" s="69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75" customHeight="1">
      <c r="A1783" s="2"/>
      <c r="B1783" s="2"/>
      <c r="C1783" s="2"/>
      <c r="D1783" s="69"/>
      <c r="E1783" s="69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75" customHeight="1">
      <c r="A1784" s="2"/>
      <c r="B1784" s="2"/>
      <c r="C1784" s="2"/>
      <c r="D1784" s="69"/>
      <c r="E1784" s="69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75" customHeight="1">
      <c r="A1785" s="2"/>
      <c r="B1785" s="2"/>
      <c r="C1785" s="2"/>
      <c r="D1785" s="69"/>
      <c r="E1785" s="69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75" customHeight="1">
      <c r="A1786" s="2"/>
      <c r="B1786" s="2"/>
      <c r="C1786" s="2"/>
      <c r="D1786" s="69"/>
      <c r="E1786" s="69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75" customHeight="1">
      <c r="A1787" s="2"/>
      <c r="B1787" s="2"/>
      <c r="C1787" s="2"/>
      <c r="D1787" s="69"/>
      <c r="E1787" s="69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75" customHeight="1">
      <c r="A1788" s="2"/>
      <c r="B1788" s="2"/>
      <c r="C1788" s="2"/>
      <c r="D1788" s="69"/>
      <c r="E1788" s="69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75" customHeight="1">
      <c r="A1789" s="2"/>
      <c r="B1789" s="2"/>
      <c r="C1789" s="2"/>
      <c r="D1789" s="69"/>
      <c r="E1789" s="69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75" customHeight="1">
      <c r="A1790" s="2"/>
      <c r="B1790" s="2"/>
      <c r="C1790" s="2"/>
      <c r="D1790" s="69"/>
      <c r="E1790" s="69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75" customHeight="1">
      <c r="A1791" s="2"/>
      <c r="B1791" s="2"/>
      <c r="C1791" s="2"/>
      <c r="D1791" s="69"/>
      <c r="E1791" s="69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75" customHeight="1">
      <c r="A1792" s="2"/>
      <c r="B1792" s="2"/>
      <c r="C1792" s="2"/>
      <c r="D1792" s="69"/>
      <c r="E1792" s="69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75" customHeight="1">
      <c r="A1793" s="2"/>
      <c r="B1793" s="2"/>
      <c r="C1793" s="2"/>
      <c r="D1793" s="69"/>
      <c r="E1793" s="69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75" customHeight="1">
      <c r="A1794" s="2"/>
      <c r="B1794" s="2"/>
      <c r="C1794" s="2"/>
      <c r="D1794" s="69"/>
      <c r="E1794" s="69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75" customHeight="1">
      <c r="A1795" s="2"/>
      <c r="B1795" s="2"/>
      <c r="C1795" s="2"/>
      <c r="D1795" s="69"/>
      <c r="E1795" s="69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75" customHeight="1">
      <c r="A1796" s="2"/>
      <c r="B1796" s="2"/>
      <c r="C1796" s="2"/>
      <c r="D1796" s="69"/>
      <c r="E1796" s="69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75" customHeight="1">
      <c r="A1797" s="2"/>
      <c r="B1797" s="2"/>
      <c r="C1797" s="2"/>
      <c r="D1797" s="69"/>
      <c r="E1797" s="69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75" customHeight="1">
      <c r="A1798" s="2"/>
      <c r="B1798" s="2"/>
      <c r="C1798" s="2"/>
      <c r="D1798" s="69"/>
      <c r="E1798" s="69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75" customHeight="1">
      <c r="A1799" s="2"/>
      <c r="B1799" s="2"/>
      <c r="C1799" s="2"/>
      <c r="D1799" s="69"/>
      <c r="E1799" s="69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75" customHeight="1">
      <c r="A1800" s="2"/>
      <c r="B1800" s="2"/>
      <c r="C1800" s="2"/>
      <c r="D1800" s="69"/>
      <c r="E1800" s="69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75" customHeight="1">
      <c r="A1801" s="2"/>
      <c r="B1801" s="2"/>
      <c r="C1801" s="2"/>
      <c r="D1801" s="69"/>
      <c r="E1801" s="69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75" customHeight="1">
      <c r="A1802" s="2"/>
      <c r="B1802" s="2"/>
      <c r="C1802" s="2"/>
      <c r="D1802" s="69"/>
      <c r="E1802" s="69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75" customHeight="1">
      <c r="A1803" s="2"/>
      <c r="B1803" s="2"/>
      <c r="C1803" s="2"/>
      <c r="D1803" s="69"/>
      <c r="E1803" s="69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75" customHeight="1">
      <c r="A1804" s="2"/>
      <c r="B1804" s="2"/>
      <c r="C1804" s="2"/>
      <c r="D1804" s="69"/>
      <c r="E1804" s="69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75" customHeight="1">
      <c r="A1805" s="2"/>
      <c r="B1805" s="2"/>
      <c r="C1805" s="2"/>
      <c r="D1805" s="69"/>
      <c r="E1805" s="69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75" customHeight="1">
      <c r="A1806" s="2"/>
      <c r="B1806" s="2"/>
      <c r="C1806" s="2"/>
      <c r="D1806" s="69"/>
      <c r="E1806" s="69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75" customHeight="1">
      <c r="A1807" s="2"/>
      <c r="B1807" s="2"/>
      <c r="C1807" s="2"/>
      <c r="D1807" s="69"/>
      <c r="E1807" s="69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75" customHeight="1">
      <c r="A1808" s="2"/>
      <c r="B1808" s="2"/>
      <c r="C1808" s="2"/>
      <c r="D1808" s="69"/>
      <c r="E1808" s="69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75" customHeight="1">
      <c r="A1809" s="2"/>
      <c r="B1809" s="2"/>
      <c r="C1809" s="2"/>
      <c r="D1809" s="69"/>
      <c r="E1809" s="69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75" customHeight="1">
      <c r="A1810" s="2"/>
      <c r="B1810" s="2"/>
      <c r="C1810" s="2"/>
      <c r="D1810" s="69"/>
      <c r="E1810" s="69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75" customHeight="1">
      <c r="A1811" s="2"/>
      <c r="B1811" s="2"/>
      <c r="C1811" s="2"/>
      <c r="D1811" s="69"/>
      <c r="E1811" s="69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75" customHeight="1">
      <c r="A1812" s="2"/>
      <c r="B1812" s="2"/>
      <c r="C1812" s="2"/>
      <c r="D1812" s="69"/>
      <c r="E1812" s="69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75" customHeight="1">
      <c r="A1813" s="2"/>
      <c r="B1813" s="2"/>
      <c r="C1813" s="2"/>
      <c r="D1813" s="69"/>
      <c r="E1813" s="69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75" customHeight="1">
      <c r="A1814" s="2"/>
      <c r="B1814" s="2"/>
      <c r="C1814" s="2"/>
      <c r="D1814" s="69"/>
      <c r="E1814" s="69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75" customHeight="1">
      <c r="A1815" s="2"/>
      <c r="B1815" s="2"/>
      <c r="C1815" s="2"/>
      <c r="D1815" s="69"/>
      <c r="E1815" s="69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75" customHeight="1">
      <c r="A1816" s="2"/>
      <c r="B1816" s="2"/>
      <c r="C1816" s="2"/>
      <c r="D1816" s="69"/>
      <c r="E1816" s="69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75" customHeight="1">
      <c r="A1817" s="2"/>
      <c r="B1817" s="2"/>
      <c r="C1817" s="2"/>
      <c r="D1817" s="69"/>
      <c r="E1817" s="69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75" customHeight="1">
      <c r="A1818" s="2"/>
      <c r="B1818" s="2"/>
      <c r="C1818" s="2"/>
      <c r="D1818" s="69"/>
      <c r="E1818" s="69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75" customHeight="1">
      <c r="A1819" s="2"/>
      <c r="B1819" s="2"/>
      <c r="C1819" s="2"/>
      <c r="D1819" s="69"/>
      <c r="E1819" s="69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75" customHeight="1">
      <c r="A1820" s="2"/>
      <c r="B1820" s="2"/>
      <c r="C1820" s="2"/>
      <c r="D1820" s="69"/>
      <c r="E1820" s="69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75" customHeight="1">
      <c r="A1821" s="2"/>
      <c r="B1821" s="2"/>
      <c r="C1821" s="2"/>
      <c r="D1821" s="69"/>
      <c r="E1821" s="69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75" customHeight="1">
      <c r="A1822" s="2"/>
      <c r="B1822" s="2"/>
      <c r="C1822" s="2"/>
      <c r="D1822" s="69"/>
      <c r="E1822" s="69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75" customHeight="1">
      <c r="A1823" s="2"/>
      <c r="B1823" s="2"/>
      <c r="C1823" s="2"/>
      <c r="D1823" s="69"/>
      <c r="E1823" s="69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75" customHeight="1">
      <c r="A1824" s="2"/>
      <c r="B1824" s="2"/>
      <c r="C1824" s="2"/>
      <c r="D1824" s="69"/>
      <c r="E1824" s="69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75" customHeight="1">
      <c r="A1825" s="2"/>
      <c r="B1825" s="2"/>
      <c r="C1825" s="2"/>
      <c r="D1825" s="69"/>
      <c r="E1825" s="69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75" customHeight="1">
      <c r="A1826" s="2"/>
      <c r="B1826" s="2"/>
      <c r="C1826" s="2"/>
      <c r="D1826" s="69"/>
      <c r="E1826" s="69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75" customHeight="1">
      <c r="A1827" s="2"/>
      <c r="B1827" s="2"/>
      <c r="C1827" s="2"/>
      <c r="D1827" s="69"/>
      <c r="E1827" s="69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75" customHeight="1">
      <c r="A1828" s="2"/>
      <c r="B1828" s="2"/>
      <c r="C1828" s="2"/>
      <c r="D1828" s="69"/>
      <c r="E1828" s="69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75" customHeight="1">
      <c r="A1829" s="2"/>
      <c r="B1829" s="2"/>
      <c r="C1829" s="2"/>
      <c r="D1829" s="69"/>
      <c r="E1829" s="69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75" customHeight="1">
      <c r="A1830" s="2"/>
      <c r="B1830" s="2"/>
      <c r="C1830" s="2"/>
      <c r="D1830" s="69"/>
      <c r="E1830" s="69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75" customHeight="1">
      <c r="A1831" s="2"/>
      <c r="B1831" s="2"/>
      <c r="C1831" s="2"/>
      <c r="D1831" s="69"/>
      <c r="E1831" s="69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75" customHeight="1">
      <c r="A1832" s="2"/>
      <c r="B1832" s="2"/>
      <c r="C1832" s="2"/>
      <c r="D1832" s="69"/>
      <c r="E1832" s="69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75" customHeight="1">
      <c r="A1833" s="2"/>
      <c r="B1833" s="2"/>
      <c r="C1833" s="2"/>
      <c r="D1833" s="69"/>
      <c r="E1833" s="69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75" customHeight="1">
      <c r="A1834" s="2"/>
      <c r="B1834" s="2"/>
      <c r="C1834" s="2"/>
      <c r="D1834" s="69"/>
      <c r="E1834" s="69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75" customHeight="1">
      <c r="A1835" s="2"/>
      <c r="B1835" s="2"/>
      <c r="C1835" s="2"/>
      <c r="D1835" s="69"/>
      <c r="E1835" s="69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75" customHeight="1">
      <c r="A1836" s="2"/>
      <c r="B1836" s="2"/>
      <c r="C1836" s="2"/>
      <c r="D1836" s="69"/>
      <c r="E1836" s="69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75" customHeight="1">
      <c r="A1837" s="2"/>
      <c r="B1837" s="2"/>
      <c r="C1837" s="2"/>
      <c r="D1837" s="69"/>
      <c r="E1837" s="69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75" customHeight="1">
      <c r="A1838" s="2"/>
      <c r="B1838" s="2"/>
      <c r="C1838" s="2"/>
      <c r="D1838" s="69"/>
      <c r="E1838" s="69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75" customHeight="1">
      <c r="A1839" s="2"/>
      <c r="B1839" s="2"/>
      <c r="C1839" s="2"/>
      <c r="D1839" s="69"/>
      <c r="E1839" s="69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75" customHeight="1">
      <c r="A1840" s="2"/>
      <c r="B1840" s="2"/>
      <c r="C1840" s="2"/>
      <c r="D1840" s="69"/>
      <c r="E1840" s="69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75" customHeight="1">
      <c r="A1841" s="2"/>
      <c r="B1841" s="2"/>
      <c r="C1841" s="2"/>
      <c r="D1841" s="69"/>
      <c r="E1841" s="69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75" customHeight="1">
      <c r="A1842" s="2"/>
      <c r="B1842" s="2"/>
      <c r="C1842" s="2"/>
      <c r="D1842" s="69"/>
      <c r="E1842" s="69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75" customHeight="1">
      <c r="A1843" s="2"/>
      <c r="B1843" s="2"/>
      <c r="C1843" s="2"/>
      <c r="D1843" s="69"/>
      <c r="E1843" s="69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75" customHeight="1">
      <c r="A1844" s="2"/>
      <c r="B1844" s="2"/>
      <c r="C1844" s="2"/>
      <c r="D1844" s="69"/>
      <c r="E1844" s="69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75" customHeight="1">
      <c r="A1845" s="2"/>
      <c r="B1845" s="2"/>
      <c r="C1845" s="2"/>
      <c r="D1845" s="69"/>
      <c r="E1845" s="69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75" customHeight="1">
      <c r="A1846" s="2"/>
      <c r="B1846" s="2"/>
      <c r="C1846" s="2"/>
      <c r="D1846" s="69"/>
      <c r="E1846" s="69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75" customHeight="1">
      <c r="A1847" s="2"/>
      <c r="B1847" s="2"/>
      <c r="C1847" s="2"/>
      <c r="D1847" s="69"/>
      <c r="E1847" s="69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75" customHeight="1">
      <c r="A1848" s="2"/>
      <c r="B1848" s="2"/>
      <c r="C1848" s="2"/>
      <c r="D1848" s="69"/>
      <c r="E1848" s="69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75" customHeight="1">
      <c r="A1849" s="2"/>
      <c r="B1849" s="2"/>
      <c r="C1849" s="2"/>
      <c r="D1849" s="69"/>
      <c r="E1849" s="69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75" customHeight="1">
      <c r="A1850" s="2"/>
      <c r="B1850" s="2"/>
      <c r="C1850" s="2"/>
      <c r="D1850" s="69"/>
      <c r="E1850" s="69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75" customHeight="1">
      <c r="A1851" s="2"/>
      <c r="B1851" s="2"/>
      <c r="C1851" s="2"/>
      <c r="D1851" s="69"/>
      <c r="E1851" s="69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75" customHeight="1">
      <c r="A1852" s="2"/>
      <c r="B1852" s="2"/>
      <c r="C1852" s="2"/>
      <c r="D1852" s="69"/>
      <c r="E1852" s="69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75" customHeight="1">
      <c r="A1853" s="2"/>
      <c r="B1853" s="2"/>
      <c r="C1853" s="2"/>
      <c r="D1853" s="69"/>
      <c r="E1853" s="69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75" customHeight="1">
      <c r="A1854" s="2"/>
      <c r="B1854" s="2"/>
      <c r="C1854" s="2"/>
      <c r="D1854" s="69"/>
      <c r="E1854" s="69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75" customHeight="1">
      <c r="A1855" s="2"/>
      <c r="B1855" s="2"/>
      <c r="C1855" s="2"/>
      <c r="D1855" s="69"/>
      <c r="E1855" s="69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75" customHeight="1">
      <c r="A1856" s="2"/>
      <c r="B1856" s="2"/>
      <c r="C1856" s="2"/>
      <c r="D1856" s="69"/>
      <c r="E1856" s="69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75" customHeight="1">
      <c r="A1857" s="2"/>
      <c r="B1857" s="2"/>
      <c r="C1857" s="2"/>
      <c r="D1857" s="69"/>
      <c r="E1857" s="69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75" customHeight="1">
      <c r="A1858" s="2"/>
      <c r="B1858" s="2"/>
      <c r="C1858" s="2"/>
      <c r="D1858" s="69"/>
      <c r="E1858" s="69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75" customHeight="1">
      <c r="A1859" s="2"/>
      <c r="B1859" s="2"/>
      <c r="C1859" s="2"/>
      <c r="D1859" s="69"/>
      <c r="E1859" s="69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75" customHeight="1">
      <c r="A1860" s="2"/>
      <c r="B1860" s="2"/>
      <c r="C1860" s="2"/>
      <c r="D1860" s="69"/>
      <c r="E1860" s="69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75" customHeight="1">
      <c r="A1861" s="2"/>
      <c r="B1861" s="2"/>
      <c r="C1861" s="2"/>
      <c r="D1861" s="69"/>
      <c r="E1861" s="69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75" customHeight="1">
      <c r="A1862" s="2"/>
      <c r="B1862" s="2"/>
      <c r="C1862" s="2"/>
      <c r="D1862" s="69"/>
      <c r="E1862" s="69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75" customHeight="1">
      <c r="A1863" s="2"/>
      <c r="B1863" s="2"/>
      <c r="C1863" s="2"/>
      <c r="D1863" s="69"/>
      <c r="E1863" s="69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75" customHeight="1">
      <c r="A1864" s="2"/>
      <c r="B1864" s="2"/>
      <c r="C1864" s="2"/>
      <c r="D1864" s="69"/>
      <c r="E1864" s="69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75" customHeight="1">
      <c r="A1865" s="2"/>
      <c r="B1865" s="2"/>
      <c r="C1865" s="2"/>
      <c r="D1865" s="69"/>
      <c r="E1865" s="69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75" customHeight="1">
      <c r="A1866" s="2"/>
      <c r="B1866" s="2"/>
      <c r="C1866" s="2"/>
      <c r="D1866" s="69"/>
      <c r="E1866" s="69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75" customHeight="1">
      <c r="A1867" s="2"/>
      <c r="B1867" s="2"/>
      <c r="C1867" s="2"/>
      <c r="D1867" s="69"/>
      <c r="E1867" s="69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75" customHeight="1">
      <c r="A1868" s="2"/>
      <c r="B1868" s="2"/>
      <c r="C1868" s="2"/>
      <c r="D1868" s="69"/>
      <c r="E1868" s="69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75" customHeight="1">
      <c r="A1869" s="2"/>
      <c r="B1869" s="2"/>
      <c r="C1869" s="2"/>
      <c r="D1869" s="69"/>
      <c r="E1869" s="69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75" customHeight="1">
      <c r="A1870" s="2"/>
      <c r="B1870" s="2"/>
      <c r="C1870" s="2"/>
      <c r="D1870" s="69"/>
      <c r="E1870" s="69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75" customHeight="1">
      <c r="A1871" s="2"/>
      <c r="B1871" s="2"/>
      <c r="C1871" s="2"/>
      <c r="D1871" s="69"/>
      <c r="E1871" s="69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75" customHeight="1">
      <c r="A1872" s="2"/>
      <c r="B1872" s="2"/>
      <c r="C1872" s="2"/>
      <c r="D1872" s="69"/>
      <c r="E1872" s="69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75" customHeight="1">
      <c r="A1873" s="2"/>
      <c r="B1873" s="2"/>
      <c r="C1873" s="2"/>
      <c r="D1873" s="69"/>
      <c r="E1873" s="69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75" customHeight="1">
      <c r="A1874" s="2"/>
      <c r="B1874" s="2"/>
      <c r="C1874" s="2"/>
      <c r="D1874" s="69"/>
      <c r="E1874" s="69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75" customHeight="1">
      <c r="A1875" s="2"/>
      <c r="B1875" s="2"/>
      <c r="C1875" s="2"/>
      <c r="D1875" s="69"/>
      <c r="E1875" s="69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75" customHeight="1">
      <c r="A1876" s="2"/>
      <c r="B1876" s="2"/>
      <c r="C1876" s="2"/>
      <c r="D1876" s="69"/>
      <c r="E1876" s="69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75" customHeight="1">
      <c r="A1877" s="2"/>
      <c r="B1877" s="2"/>
      <c r="C1877" s="2"/>
      <c r="D1877" s="69"/>
      <c r="E1877" s="69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75" customHeight="1">
      <c r="A1878" s="2"/>
      <c r="B1878" s="2"/>
      <c r="C1878" s="2"/>
      <c r="D1878" s="69"/>
      <c r="E1878" s="69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75" customHeight="1">
      <c r="A1879" s="2"/>
      <c r="B1879" s="2"/>
      <c r="C1879" s="2"/>
      <c r="D1879" s="69"/>
      <c r="E1879" s="69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75" customHeight="1">
      <c r="A1880" s="2"/>
      <c r="B1880" s="2"/>
      <c r="C1880" s="2"/>
      <c r="D1880" s="69"/>
      <c r="E1880" s="69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75" customHeight="1">
      <c r="A1881" s="2"/>
      <c r="B1881" s="2"/>
      <c r="C1881" s="2"/>
      <c r="D1881" s="69"/>
      <c r="E1881" s="69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75" customHeight="1">
      <c r="A1882" s="2"/>
      <c r="B1882" s="2"/>
      <c r="C1882" s="2"/>
      <c r="D1882" s="69"/>
      <c r="E1882" s="69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75" customHeight="1">
      <c r="A1883" s="2"/>
      <c r="B1883" s="2"/>
      <c r="C1883" s="2"/>
      <c r="D1883" s="69"/>
      <c r="E1883" s="69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75" customHeight="1">
      <c r="A1884" s="2"/>
      <c r="B1884" s="2"/>
      <c r="C1884" s="2"/>
      <c r="D1884" s="69"/>
      <c r="E1884" s="69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75" customHeight="1">
      <c r="A1885" s="2"/>
      <c r="B1885" s="2"/>
      <c r="C1885" s="2"/>
      <c r="D1885" s="69"/>
      <c r="E1885" s="69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75" customHeight="1">
      <c r="A1886" s="2"/>
      <c r="B1886" s="2"/>
      <c r="C1886" s="2"/>
      <c r="D1886" s="69"/>
      <c r="E1886" s="69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75" customHeight="1">
      <c r="A1887" s="2"/>
      <c r="B1887" s="2"/>
      <c r="C1887" s="2"/>
      <c r="D1887" s="69"/>
      <c r="E1887" s="69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75" customHeight="1">
      <c r="A1888" s="2"/>
      <c r="B1888" s="2"/>
      <c r="C1888" s="2"/>
      <c r="D1888" s="69"/>
      <c r="E1888" s="69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75" customHeight="1">
      <c r="A1889" s="2"/>
      <c r="B1889" s="2"/>
      <c r="C1889" s="2"/>
      <c r="D1889" s="69"/>
      <c r="E1889" s="69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75" customHeight="1">
      <c r="A1890" s="2"/>
      <c r="B1890" s="2"/>
      <c r="C1890" s="2"/>
      <c r="D1890" s="69"/>
      <c r="E1890" s="69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75" customHeight="1">
      <c r="A1891" s="2"/>
      <c r="B1891" s="2"/>
      <c r="C1891" s="2"/>
      <c r="D1891" s="69"/>
      <c r="E1891" s="69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75" customHeight="1">
      <c r="A1892" s="2"/>
      <c r="B1892" s="2"/>
      <c r="C1892" s="2"/>
      <c r="D1892" s="69"/>
      <c r="E1892" s="69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75" customHeight="1">
      <c r="A1893" s="2"/>
      <c r="B1893" s="2"/>
      <c r="C1893" s="2"/>
      <c r="D1893" s="69"/>
      <c r="E1893" s="69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75" customHeight="1">
      <c r="A1894" s="2"/>
      <c r="B1894" s="2"/>
      <c r="C1894" s="2"/>
      <c r="D1894" s="69"/>
      <c r="E1894" s="69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75" customHeight="1">
      <c r="A1895" s="2"/>
      <c r="B1895" s="2"/>
      <c r="C1895" s="2"/>
      <c r="D1895" s="69"/>
      <c r="E1895" s="69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75" customHeight="1">
      <c r="A1896" s="2"/>
      <c r="B1896" s="2"/>
      <c r="C1896" s="2"/>
      <c r="D1896" s="69"/>
      <c r="E1896" s="69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75" customHeight="1">
      <c r="A1897" s="2"/>
      <c r="B1897" s="2"/>
      <c r="C1897" s="2"/>
      <c r="D1897" s="69"/>
      <c r="E1897" s="69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75" customHeight="1">
      <c r="A1898" s="2"/>
      <c r="B1898" s="2"/>
      <c r="C1898" s="2"/>
      <c r="D1898" s="69"/>
      <c r="E1898" s="69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75" customHeight="1">
      <c r="A1899" s="2"/>
      <c r="B1899" s="2"/>
      <c r="C1899" s="2"/>
      <c r="D1899" s="69"/>
      <c r="E1899" s="69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75" customHeight="1">
      <c r="A1900" s="2"/>
      <c r="B1900" s="2"/>
      <c r="C1900" s="2"/>
      <c r="D1900" s="69"/>
      <c r="E1900" s="69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75" customHeight="1">
      <c r="A1901" s="2"/>
      <c r="B1901" s="2"/>
      <c r="C1901" s="2"/>
      <c r="D1901" s="69"/>
      <c r="E1901" s="69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75" customHeight="1">
      <c r="A1902" s="2"/>
      <c r="B1902" s="2"/>
      <c r="C1902" s="2"/>
      <c r="D1902" s="69"/>
      <c r="E1902" s="69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75" customHeight="1">
      <c r="A1903" s="2"/>
      <c r="B1903" s="2"/>
      <c r="C1903" s="2"/>
      <c r="D1903" s="69"/>
      <c r="E1903" s="69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75" customHeight="1">
      <c r="A1904" s="2"/>
      <c r="B1904" s="2"/>
      <c r="C1904" s="2"/>
      <c r="D1904" s="69"/>
      <c r="E1904" s="69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75" customHeight="1">
      <c r="A1905" s="2"/>
      <c r="B1905" s="2"/>
      <c r="C1905" s="2"/>
      <c r="D1905" s="69"/>
      <c r="E1905" s="69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75" customHeight="1">
      <c r="A1906" s="2"/>
      <c r="B1906" s="2"/>
      <c r="C1906" s="2"/>
      <c r="D1906" s="69"/>
      <c r="E1906" s="69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75" customHeight="1">
      <c r="A1907" s="2"/>
      <c r="B1907" s="2"/>
      <c r="C1907" s="2"/>
      <c r="D1907" s="69"/>
      <c r="E1907" s="69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75" customHeight="1">
      <c r="A1908" s="2"/>
      <c r="B1908" s="2"/>
      <c r="C1908" s="2"/>
      <c r="D1908" s="69"/>
      <c r="E1908" s="69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75" customHeight="1">
      <c r="A1909" s="2"/>
      <c r="B1909" s="2"/>
      <c r="C1909" s="2"/>
      <c r="D1909" s="69"/>
      <c r="E1909" s="69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75" customHeight="1">
      <c r="A1910" s="2"/>
      <c r="B1910" s="2"/>
      <c r="C1910" s="2"/>
      <c r="D1910" s="69"/>
      <c r="E1910" s="69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75" customHeight="1">
      <c r="A1911" s="2"/>
      <c r="B1911" s="2"/>
      <c r="C1911" s="2"/>
      <c r="D1911" s="69"/>
      <c r="E1911" s="69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75" customHeight="1">
      <c r="A1912" s="2"/>
      <c r="B1912" s="2"/>
      <c r="C1912" s="2"/>
      <c r="D1912" s="69"/>
      <c r="E1912" s="69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75" customHeight="1">
      <c r="A1913" s="2"/>
      <c r="B1913" s="2"/>
      <c r="C1913" s="2"/>
      <c r="D1913" s="69"/>
      <c r="E1913" s="69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75" customHeight="1">
      <c r="A1914" s="2"/>
      <c r="B1914" s="2"/>
      <c r="C1914" s="2"/>
      <c r="D1914" s="69"/>
      <c r="E1914" s="69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75" customHeight="1">
      <c r="A1915" s="2"/>
      <c r="B1915" s="2"/>
      <c r="C1915" s="2"/>
      <c r="D1915" s="69"/>
      <c r="E1915" s="69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75" customHeight="1">
      <c r="A1916" s="2"/>
      <c r="B1916" s="2"/>
      <c r="C1916" s="2"/>
      <c r="D1916" s="69"/>
      <c r="E1916" s="69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75" customHeight="1">
      <c r="A1917" s="2"/>
      <c r="B1917" s="2"/>
      <c r="C1917" s="2"/>
      <c r="D1917" s="69"/>
      <c r="E1917" s="69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75" customHeight="1">
      <c r="A1918" s="2"/>
      <c r="B1918" s="2"/>
      <c r="C1918" s="2"/>
      <c r="D1918" s="69"/>
      <c r="E1918" s="69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75" customHeight="1">
      <c r="A1919" s="2"/>
      <c r="B1919" s="2"/>
      <c r="C1919" s="2"/>
      <c r="D1919" s="69"/>
      <c r="E1919" s="69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75" customHeight="1">
      <c r="A1920" s="2"/>
      <c r="B1920" s="2"/>
      <c r="C1920" s="2"/>
      <c r="D1920" s="69"/>
      <c r="E1920" s="69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75" customHeight="1">
      <c r="A1921" s="2"/>
      <c r="B1921" s="2"/>
      <c r="C1921" s="2"/>
      <c r="D1921" s="69"/>
      <c r="E1921" s="69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75" customHeight="1">
      <c r="A1922" s="2"/>
      <c r="B1922" s="2"/>
      <c r="C1922" s="2"/>
      <c r="D1922" s="69"/>
      <c r="E1922" s="69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75" customHeight="1">
      <c r="A1923" s="2"/>
      <c r="B1923" s="2"/>
      <c r="C1923" s="2"/>
      <c r="D1923" s="69"/>
      <c r="E1923" s="69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75" customHeight="1">
      <c r="A1924" s="2"/>
      <c r="B1924" s="2"/>
      <c r="C1924" s="2"/>
      <c r="D1924" s="69"/>
      <c r="E1924" s="69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75" customHeight="1">
      <c r="A1925" s="2"/>
      <c r="B1925" s="2"/>
      <c r="C1925" s="2"/>
      <c r="D1925" s="69"/>
      <c r="E1925" s="69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75" customHeight="1">
      <c r="A1926" s="2"/>
      <c r="B1926" s="2"/>
      <c r="C1926" s="2"/>
      <c r="D1926" s="69"/>
      <c r="E1926" s="69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75" customHeight="1">
      <c r="A1927" s="2"/>
      <c r="B1927" s="2"/>
      <c r="C1927" s="2"/>
      <c r="D1927" s="69"/>
      <c r="E1927" s="69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75" customHeight="1">
      <c r="A1928" s="2"/>
      <c r="B1928" s="2"/>
      <c r="C1928" s="2"/>
      <c r="D1928" s="69"/>
      <c r="E1928" s="69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75" customHeight="1">
      <c r="A1929" s="2"/>
      <c r="B1929" s="2"/>
      <c r="C1929" s="2"/>
      <c r="D1929" s="69"/>
      <c r="E1929" s="69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75" customHeight="1">
      <c r="A1930" s="2"/>
      <c r="B1930" s="2"/>
      <c r="C1930" s="2"/>
      <c r="D1930" s="69"/>
      <c r="E1930" s="69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75" customHeight="1">
      <c r="A1931" s="2"/>
      <c r="B1931" s="2"/>
      <c r="C1931" s="2"/>
      <c r="D1931" s="69"/>
      <c r="E1931" s="69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75" customHeight="1">
      <c r="A1932" s="2"/>
      <c r="B1932" s="2"/>
      <c r="C1932" s="2"/>
      <c r="D1932" s="69"/>
      <c r="E1932" s="69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75" customHeight="1">
      <c r="A1933" s="2"/>
      <c r="B1933" s="2"/>
      <c r="C1933" s="2"/>
      <c r="D1933" s="69"/>
      <c r="E1933" s="69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75" customHeight="1">
      <c r="A1934" s="2"/>
      <c r="B1934" s="2"/>
      <c r="C1934" s="2"/>
      <c r="D1934" s="69"/>
      <c r="E1934" s="69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75" customHeight="1">
      <c r="A1935" s="2"/>
      <c r="B1935" s="2"/>
      <c r="C1935" s="2"/>
      <c r="D1935" s="69"/>
      <c r="E1935" s="69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75" customHeight="1">
      <c r="A1936" s="2"/>
      <c r="B1936" s="2"/>
      <c r="C1936" s="2"/>
      <c r="D1936" s="69"/>
      <c r="E1936" s="69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75" customHeight="1">
      <c r="A1937" s="2"/>
      <c r="B1937" s="2"/>
      <c r="C1937" s="2"/>
      <c r="D1937" s="69"/>
      <c r="E1937" s="69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75" customHeight="1">
      <c r="A1938" s="2"/>
      <c r="B1938" s="2"/>
      <c r="C1938" s="2"/>
      <c r="D1938" s="69"/>
      <c r="E1938" s="69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75" customHeight="1">
      <c r="A1939" s="2"/>
      <c r="B1939" s="2"/>
      <c r="C1939" s="2"/>
      <c r="D1939" s="69"/>
      <c r="E1939" s="69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75" customHeight="1">
      <c r="A1940" s="2"/>
      <c r="B1940" s="2"/>
      <c r="C1940" s="2"/>
      <c r="D1940" s="69"/>
      <c r="E1940" s="69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75" customHeight="1">
      <c r="A1941" s="2"/>
      <c r="B1941" s="2"/>
      <c r="C1941" s="2"/>
      <c r="D1941" s="69"/>
      <c r="E1941" s="69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75" customHeight="1">
      <c r="A1942" s="2"/>
      <c r="B1942" s="2"/>
      <c r="C1942" s="2"/>
      <c r="D1942" s="69"/>
      <c r="E1942" s="69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75" customHeight="1">
      <c r="A1943" s="2"/>
      <c r="B1943" s="2"/>
      <c r="C1943" s="2"/>
      <c r="D1943" s="69"/>
      <c r="E1943" s="69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75" customHeight="1">
      <c r="A1944" s="2"/>
      <c r="B1944" s="2"/>
      <c r="C1944" s="2"/>
      <c r="D1944" s="69"/>
      <c r="E1944" s="69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75" customHeight="1">
      <c r="A1945" s="2"/>
      <c r="B1945" s="2"/>
      <c r="C1945" s="2"/>
      <c r="D1945" s="69"/>
      <c r="E1945" s="69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75" customHeight="1">
      <c r="A1946" s="2"/>
      <c r="B1946" s="2"/>
      <c r="C1946" s="2"/>
      <c r="D1946" s="69"/>
      <c r="E1946" s="69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75" customHeight="1">
      <c r="A1947" s="2"/>
      <c r="B1947" s="2"/>
      <c r="C1947" s="2"/>
      <c r="D1947" s="69"/>
      <c r="E1947" s="69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75" customHeight="1">
      <c r="A1948" s="2"/>
      <c r="B1948" s="2"/>
      <c r="C1948" s="2"/>
      <c r="D1948" s="69"/>
      <c r="E1948" s="69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75" customHeight="1">
      <c r="A1949" s="2"/>
      <c r="B1949" s="2"/>
      <c r="C1949" s="2"/>
      <c r="D1949" s="69"/>
      <c r="E1949" s="69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75" customHeight="1">
      <c r="A1950" s="2"/>
      <c r="B1950" s="2"/>
      <c r="C1950" s="2"/>
      <c r="D1950" s="69"/>
      <c r="E1950" s="69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75" customHeight="1">
      <c r="A1951" s="2"/>
      <c r="B1951" s="2"/>
      <c r="C1951" s="2"/>
      <c r="D1951" s="69"/>
      <c r="E1951" s="69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75" customHeight="1">
      <c r="A1952" s="2"/>
      <c r="B1952" s="2"/>
      <c r="C1952" s="2"/>
      <c r="D1952" s="69"/>
      <c r="E1952" s="69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75" customHeight="1">
      <c r="A1953" s="2"/>
      <c r="B1953" s="2"/>
      <c r="C1953" s="2"/>
      <c r="D1953" s="69"/>
      <c r="E1953" s="69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75" customHeight="1">
      <c r="A1954" s="2"/>
      <c r="B1954" s="2"/>
      <c r="C1954" s="2"/>
      <c r="D1954" s="69"/>
      <c r="E1954" s="69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75" customHeight="1">
      <c r="A1955" s="2"/>
      <c r="B1955" s="2"/>
      <c r="C1955" s="2"/>
      <c r="D1955" s="69"/>
      <c r="E1955" s="69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75" customHeight="1">
      <c r="A1956" s="2"/>
      <c r="B1956" s="2"/>
      <c r="C1956" s="2"/>
      <c r="D1956" s="69"/>
      <c r="E1956" s="69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</sheetData>
  <mergeCells count="1">
    <mergeCell ref="A1:E3"/>
  </mergeCells>
  <printOptions gridLines="1" horizontalCentered="1" verticalCentered="1"/>
  <pageMargins bottom="0.75" footer="0.0" header="0.0" left="0.08333333333333333" right="0.052083333333333336" top="0.75"/>
  <pageSetup orientation="portrait"/>
  <headerFooter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5.57"/>
    <col customWidth="1" min="3" max="3" width="14.86"/>
    <col customWidth="1" min="4" max="4" width="54.57"/>
    <col customWidth="1" min="5" max="5" width="9.71"/>
    <col customWidth="1" min="6" max="6" width="8.86"/>
    <col customWidth="1" min="7" max="7" width="12.29"/>
    <col customWidth="1" min="8" max="8" width="11.43"/>
    <col customWidth="1" min="9" max="9" width="14.14"/>
    <col customWidth="1" min="10" max="11" width="10.71"/>
    <col customWidth="1" min="12" max="12" width="13.14"/>
    <col customWidth="1" min="13" max="13" width="13.0"/>
    <col customWidth="1" min="14" max="14" width="12.71"/>
    <col customWidth="1" min="15" max="26" width="9.14"/>
  </cols>
  <sheetData>
    <row r="1">
      <c r="A1" s="31" t="s">
        <v>3173</v>
      </c>
      <c r="B1" s="2"/>
      <c r="C1" s="2"/>
      <c r="D1" s="2"/>
      <c r="E1" s="3">
        <v>44949.0</v>
      </c>
      <c r="G1" s="5" t="s">
        <v>0</v>
      </c>
      <c r="H1" s="6" t="s">
        <v>1</v>
      </c>
      <c r="I1" s="6" t="s">
        <v>2</v>
      </c>
      <c r="J1" s="6" t="s">
        <v>3</v>
      </c>
      <c r="K1" s="6" t="s">
        <v>4</v>
      </c>
      <c r="L1" s="6" t="s">
        <v>5</v>
      </c>
      <c r="M1" s="6" t="s">
        <v>6</v>
      </c>
      <c r="N1" s="7" t="s">
        <v>7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8"/>
      <c r="F2" s="9"/>
      <c r="G2" s="10"/>
      <c r="H2" s="11"/>
      <c r="I2" s="11" t="s">
        <v>8</v>
      </c>
      <c r="J2" s="11"/>
      <c r="K2" s="11"/>
      <c r="L2" s="11" t="s">
        <v>2</v>
      </c>
      <c r="M2" s="11"/>
      <c r="N2" s="1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3"/>
      <c r="B3" s="13"/>
      <c r="C3" s="13"/>
      <c r="D3" s="13" t="s">
        <v>12</v>
      </c>
      <c r="E3" s="14" t="s">
        <v>14</v>
      </c>
      <c r="F3" s="15" t="s">
        <v>15</v>
      </c>
      <c r="G3" s="17"/>
      <c r="H3" s="18">
        <v>0.38</v>
      </c>
      <c r="I3" s="18" t="s">
        <v>17</v>
      </c>
      <c r="J3" s="18">
        <v>0.0</v>
      </c>
      <c r="K3" s="18">
        <v>0.0</v>
      </c>
      <c r="L3" s="19"/>
      <c r="M3" s="20">
        <v>0.25</v>
      </c>
      <c r="N3" s="19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1"/>
      <c r="B4" s="21"/>
      <c r="C4" s="21"/>
      <c r="D4" s="21" t="s">
        <v>3174</v>
      </c>
      <c r="E4" s="22">
        <v>6965.0</v>
      </c>
      <c r="F4" s="23">
        <v>0.15</v>
      </c>
      <c r="G4" s="14">
        <f t="shared" ref="G4:G7" si="1">E4*F4</f>
        <v>1044.75</v>
      </c>
      <c r="H4" s="25">
        <f t="shared" ref="H4:H7" si="2">(E4-G4)*$H$3</f>
        <v>2249.695</v>
      </c>
      <c r="I4" s="25">
        <f t="shared" ref="I4:I7" si="3">(E4-G4)+H4</f>
        <v>8169.945</v>
      </c>
      <c r="J4" s="25">
        <f t="shared" ref="J4:J7" si="4">I4*$J$3</f>
        <v>0</v>
      </c>
      <c r="K4" s="25">
        <f t="shared" ref="K4:K7" si="5">(J4+I4)*$K$3</f>
        <v>0</v>
      </c>
      <c r="L4" s="25">
        <f t="shared" ref="L4:L7" si="6">I4+J4+K4</f>
        <v>8169.945</v>
      </c>
      <c r="M4" s="25">
        <f t="shared" ref="M4:M7" si="7">L4*$M$3</f>
        <v>2042.48625</v>
      </c>
      <c r="N4" s="26">
        <f t="shared" ref="N4:N7" si="8">L4+M4</f>
        <v>10212.43125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1"/>
      <c r="B5" s="21"/>
      <c r="C5" s="21"/>
      <c r="D5" s="21" t="s">
        <v>3175</v>
      </c>
      <c r="E5" s="22">
        <v>9190.0</v>
      </c>
      <c r="F5" s="23">
        <v>0.15</v>
      </c>
      <c r="G5" s="14">
        <f t="shared" si="1"/>
        <v>1378.5</v>
      </c>
      <c r="H5" s="25">
        <f t="shared" si="2"/>
        <v>2968.37</v>
      </c>
      <c r="I5" s="25">
        <f t="shared" si="3"/>
        <v>10779.87</v>
      </c>
      <c r="J5" s="25">
        <f t="shared" si="4"/>
        <v>0</v>
      </c>
      <c r="K5" s="25">
        <f t="shared" si="5"/>
        <v>0</v>
      </c>
      <c r="L5" s="25">
        <f t="shared" si="6"/>
        <v>10779.87</v>
      </c>
      <c r="M5" s="25">
        <f t="shared" si="7"/>
        <v>2694.9675</v>
      </c>
      <c r="N5" s="26">
        <f t="shared" si="8"/>
        <v>13474.8375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1"/>
      <c r="B6" s="21"/>
      <c r="C6" s="21"/>
      <c r="D6" s="21" t="s">
        <v>3176</v>
      </c>
      <c r="E6" s="22">
        <v>2675.0</v>
      </c>
      <c r="F6" s="23">
        <v>0.15</v>
      </c>
      <c r="G6" s="14">
        <f t="shared" si="1"/>
        <v>401.25</v>
      </c>
      <c r="H6" s="25">
        <f t="shared" si="2"/>
        <v>864.025</v>
      </c>
      <c r="I6" s="25">
        <f t="shared" si="3"/>
        <v>3137.775</v>
      </c>
      <c r="J6" s="25">
        <f t="shared" si="4"/>
        <v>0</v>
      </c>
      <c r="K6" s="25">
        <f t="shared" si="5"/>
        <v>0</v>
      </c>
      <c r="L6" s="25">
        <f t="shared" si="6"/>
        <v>3137.775</v>
      </c>
      <c r="M6" s="25">
        <f t="shared" si="7"/>
        <v>784.44375</v>
      </c>
      <c r="N6" s="26">
        <f t="shared" si="8"/>
        <v>3922.21875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1"/>
      <c r="B7" s="21"/>
      <c r="C7" s="21"/>
      <c r="D7" s="21" t="s">
        <v>3177</v>
      </c>
      <c r="E7" s="22">
        <v>3095.0</v>
      </c>
      <c r="F7" s="23">
        <v>0.15</v>
      </c>
      <c r="G7" s="14">
        <f t="shared" si="1"/>
        <v>464.25</v>
      </c>
      <c r="H7" s="25">
        <f t="shared" si="2"/>
        <v>999.685</v>
      </c>
      <c r="I7" s="25">
        <f t="shared" si="3"/>
        <v>3630.435</v>
      </c>
      <c r="J7" s="25">
        <f t="shared" si="4"/>
        <v>0</v>
      </c>
      <c r="K7" s="25">
        <f t="shared" si="5"/>
        <v>0</v>
      </c>
      <c r="L7" s="25">
        <f t="shared" si="6"/>
        <v>3630.435</v>
      </c>
      <c r="M7" s="25">
        <f t="shared" si="7"/>
        <v>907.60875</v>
      </c>
      <c r="N7" s="26">
        <f t="shared" si="8"/>
        <v>4538.04375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1"/>
      <c r="B8" s="21"/>
      <c r="C8" s="21"/>
      <c r="D8" s="21"/>
      <c r="E8" s="22"/>
      <c r="F8" s="23"/>
      <c r="G8" s="14"/>
      <c r="H8" s="25"/>
      <c r="I8" s="25"/>
      <c r="J8" s="25"/>
      <c r="K8" s="25"/>
      <c r="L8" s="25"/>
      <c r="M8" s="25"/>
      <c r="N8" s="26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1"/>
      <c r="B9" s="21"/>
      <c r="C9" s="21"/>
      <c r="D9" s="21" t="s">
        <v>3178</v>
      </c>
      <c r="E9" s="22">
        <v>22917.0</v>
      </c>
      <c r="F9" s="23">
        <v>0.15</v>
      </c>
      <c r="G9" s="14">
        <f t="shared" ref="G9:G10" si="9">E9*F9</f>
        <v>3437.55</v>
      </c>
      <c r="H9" s="25">
        <f t="shared" ref="H9:H10" si="10">(E9-G9)*$H$3</f>
        <v>7402.191</v>
      </c>
      <c r="I9" s="25">
        <f t="shared" ref="I9:I10" si="11">(E9-G9)+H9</f>
        <v>26881.641</v>
      </c>
      <c r="J9" s="25">
        <f t="shared" ref="J9:J10" si="12">I9*$J$3</f>
        <v>0</v>
      </c>
      <c r="K9" s="25">
        <f t="shared" ref="K9:K10" si="13">(J9+I9)*$K$3</f>
        <v>0</v>
      </c>
      <c r="L9" s="25">
        <f t="shared" ref="L9:L10" si="14">I9+J9+K9</f>
        <v>26881.641</v>
      </c>
      <c r="M9" s="25">
        <f t="shared" ref="M9:M10" si="15">L9*$M$3</f>
        <v>6720.41025</v>
      </c>
      <c r="N9" s="26">
        <f t="shared" ref="N9:N10" si="16">L9+M9</f>
        <v>33602.05125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1"/>
      <c r="B10" s="21"/>
      <c r="C10" s="21"/>
      <c r="D10" s="21" t="s">
        <v>3179</v>
      </c>
      <c r="E10" s="22">
        <v>32509.0</v>
      </c>
      <c r="F10" s="23">
        <v>0.15</v>
      </c>
      <c r="G10" s="14">
        <f t="shared" si="9"/>
        <v>4876.35</v>
      </c>
      <c r="H10" s="25">
        <f t="shared" si="10"/>
        <v>10500.407</v>
      </c>
      <c r="I10" s="25">
        <f t="shared" si="11"/>
        <v>38133.057</v>
      </c>
      <c r="J10" s="25">
        <f t="shared" si="12"/>
        <v>0</v>
      </c>
      <c r="K10" s="25">
        <f t="shared" si="13"/>
        <v>0</v>
      </c>
      <c r="L10" s="25">
        <f t="shared" si="14"/>
        <v>38133.057</v>
      </c>
      <c r="M10" s="25">
        <f t="shared" si="15"/>
        <v>9533.26425</v>
      </c>
      <c r="N10" s="26">
        <f t="shared" si="16"/>
        <v>47666.32125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1"/>
      <c r="B11" s="21"/>
      <c r="C11" s="21"/>
      <c r="D11" s="21"/>
      <c r="E11" s="22"/>
      <c r="F11" s="23"/>
      <c r="G11" s="14"/>
      <c r="H11" s="25"/>
      <c r="I11" s="25"/>
      <c r="J11" s="25"/>
      <c r="K11" s="25"/>
      <c r="L11" s="25"/>
      <c r="M11" s="25"/>
      <c r="N11" s="26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1"/>
      <c r="B12" s="21"/>
      <c r="C12" s="21"/>
      <c r="D12" s="21" t="s">
        <v>3180</v>
      </c>
      <c r="E12" s="22">
        <v>20999.0</v>
      </c>
      <c r="F12" s="23">
        <v>0.15</v>
      </c>
      <c r="G12" s="14">
        <f t="shared" ref="G12:G13" si="17">E12*F12</f>
        <v>3149.85</v>
      </c>
      <c r="H12" s="25">
        <f t="shared" ref="H12:H13" si="18">(E12-G12)*$H$3</f>
        <v>6782.677</v>
      </c>
      <c r="I12" s="25">
        <f t="shared" ref="I12:I13" si="19">(E12-G12)+H12</f>
        <v>24631.827</v>
      </c>
      <c r="J12" s="25">
        <f t="shared" ref="J12:J13" si="20">I12*$J$3</f>
        <v>0</v>
      </c>
      <c r="K12" s="25">
        <f t="shared" ref="K12:K13" si="21">(J12+I12)*$K$3</f>
        <v>0</v>
      </c>
      <c r="L12" s="25">
        <f t="shared" ref="L12:L13" si="22">I12+J12+K12</f>
        <v>24631.827</v>
      </c>
      <c r="M12" s="25">
        <f t="shared" ref="M12:M13" si="23">L12*$M$3</f>
        <v>6157.95675</v>
      </c>
      <c r="N12" s="26">
        <f t="shared" ref="N12:N13" si="24">L12+M12</f>
        <v>30789.78375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1"/>
      <c r="B13" s="21"/>
      <c r="C13" s="21"/>
      <c r="D13" s="21" t="s">
        <v>3181</v>
      </c>
      <c r="E13" s="22">
        <v>24706.0</v>
      </c>
      <c r="F13" s="23">
        <v>0.15</v>
      </c>
      <c r="G13" s="14">
        <f t="shared" si="17"/>
        <v>3705.9</v>
      </c>
      <c r="H13" s="25">
        <f t="shared" si="18"/>
        <v>7980.038</v>
      </c>
      <c r="I13" s="25">
        <f t="shared" si="19"/>
        <v>28980.138</v>
      </c>
      <c r="J13" s="25">
        <f t="shared" si="20"/>
        <v>0</v>
      </c>
      <c r="K13" s="25">
        <f t="shared" si="21"/>
        <v>0</v>
      </c>
      <c r="L13" s="25">
        <f t="shared" si="22"/>
        <v>28980.138</v>
      </c>
      <c r="M13" s="25">
        <f t="shared" si="23"/>
        <v>7245.0345</v>
      </c>
      <c r="N13" s="26">
        <f t="shared" si="24"/>
        <v>36225.1725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/>
      <c r="B14" s="21"/>
      <c r="C14" s="21"/>
      <c r="D14" s="21"/>
      <c r="E14" s="22"/>
      <c r="F14" s="23"/>
      <c r="G14" s="14"/>
      <c r="H14" s="25"/>
      <c r="I14" s="25"/>
      <c r="J14" s="25"/>
      <c r="K14" s="25"/>
      <c r="L14" s="25"/>
      <c r="M14" s="25"/>
      <c r="N14" s="26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1"/>
      <c r="B15" s="21"/>
      <c r="C15" s="21"/>
      <c r="D15" s="21" t="s">
        <v>3182</v>
      </c>
      <c r="E15" s="22">
        <v>26499.0</v>
      </c>
      <c r="F15" s="23">
        <v>0.15</v>
      </c>
      <c r="G15" s="14">
        <f t="shared" ref="G15:G16" si="25">E15*F15</f>
        <v>3974.85</v>
      </c>
      <c r="H15" s="25">
        <f t="shared" ref="H15:H16" si="26">(E15-G15)*$H$3</f>
        <v>8559.177</v>
      </c>
      <c r="I15" s="25">
        <f t="shared" ref="I15:I16" si="27">(E15-G15)+H15</f>
        <v>31083.327</v>
      </c>
      <c r="J15" s="25">
        <f t="shared" ref="J15:J16" si="28">I15*$J$3</f>
        <v>0</v>
      </c>
      <c r="K15" s="25">
        <f t="shared" ref="K15:K16" si="29">(J15+I15)*$K$3</f>
        <v>0</v>
      </c>
      <c r="L15" s="25">
        <f t="shared" ref="L15:L16" si="30">I15+J15+K15</f>
        <v>31083.327</v>
      </c>
      <c r="M15" s="25">
        <f t="shared" ref="M15:M16" si="31">L15*$M$3</f>
        <v>7770.83175</v>
      </c>
      <c r="N15" s="26">
        <f t="shared" ref="N15:N16" si="32">L15+M15</f>
        <v>38854.15875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1"/>
      <c r="B16" s="21"/>
      <c r="C16" s="21"/>
      <c r="D16" s="21" t="s">
        <v>3183</v>
      </c>
      <c r="E16" s="22">
        <v>40081.0</v>
      </c>
      <c r="F16" s="23">
        <v>0.15</v>
      </c>
      <c r="G16" s="14">
        <f t="shared" si="25"/>
        <v>6012.15</v>
      </c>
      <c r="H16" s="25">
        <f t="shared" si="26"/>
        <v>12946.163</v>
      </c>
      <c r="I16" s="25">
        <f t="shared" si="27"/>
        <v>47015.013</v>
      </c>
      <c r="J16" s="25">
        <f t="shared" si="28"/>
        <v>0</v>
      </c>
      <c r="K16" s="25">
        <f t="shared" si="29"/>
        <v>0</v>
      </c>
      <c r="L16" s="25">
        <f t="shared" si="30"/>
        <v>47015.013</v>
      </c>
      <c r="M16" s="25">
        <f t="shared" si="31"/>
        <v>11753.75325</v>
      </c>
      <c r="N16" s="26">
        <f t="shared" si="32"/>
        <v>58768.76625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1"/>
      <c r="B17" s="21"/>
      <c r="C17" s="21"/>
      <c r="D17" s="21"/>
      <c r="E17" s="22"/>
      <c r="F17" s="23"/>
      <c r="G17" s="14"/>
      <c r="H17" s="25"/>
      <c r="I17" s="25"/>
      <c r="J17" s="25"/>
      <c r="K17" s="25"/>
      <c r="L17" s="25"/>
      <c r="M17" s="25"/>
      <c r="N17" s="26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1"/>
      <c r="B18" s="21"/>
      <c r="C18" s="21"/>
      <c r="D18" s="21" t="s">
        <v>3184</v>
      </c>
      <c r="E18" s="22">
        <v>28999.0</v>
      </c>
      <c r="F18" s="23">
        <v>0.15</v>
      </c>
      <c r="G18" s="14">
        <f t="shared" ref="G18:G19" si="33">E18*F18</f>
        <v>4349.85</v>
      </c>
      <c r="H18" s="25">
        <f t="shared" ref="H18:H19" si="34">(E18-G18)*$H$3</f>
        <v>9366.677</v>
      </c>
      <c r="I18" s="25">
        <f t="shared" ref="I18:I19" si="35">(E18-G18)+H18</f>
        <v>34015.827</v>
      </c>
      <c r="J18" s="25">
        <f t="shared" ref="J18:J19" si="36">I18*$J$3</f>
        <v>0</v>
      </c>
      <c r="K18" s="25">
        <f t="shared" ref="K18:K19" si="37">(J18+I18)*$K$3</f>
        <v>0</v>
      </c>
      <c r="L18" s="25">
        <f t="shared" ref="L18:L19" si="38">I18+J18+K18</f>
        <v>34015.827</v>
      </c>
      <c r="M18" s="25">
        <f t="shared" ref="M18:M19" si="39">L18*$M$3</f>
        <v>8503.95675</v>
      </c>
      <c r="N18" s="26">
        <f t="shared" ref="N18:N19" si="40">L18+M18</f>
        <v>42519.78375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1"/>
      <c r="B19" s="21"/>
      <c r="C19" s="21"/>
      <c r="D19" s="21" t="s">
        <v>3183</v>
      </c>
      <c r="E19" s="22">
        <v>32706.0</v>
      </c>
      <c r="F19" s="23">
        <v>0.15</v>
      </c>
      <c r="G19" s="14">
        <f t="shared" si="33"/>
        <v>4905.9</v>
      </c>
      <c r="H19" s="25">
        <f t="shared" si="34"/>
        <v>10564.038</v>
      </c>
      <c r="I19" s="25">
        <f t="shared" si="35"/>
        <v>38364.138</v>
      </c>
      <c r="J19" s="25">
        <f t="shared" si="36"/>
        <v>0</v>
      </c>
      <c r="K19" s="25">
        <f t="shared" si="37"/>
        <v>0</v>
      </c>
      <c r="L19" s="25">
        <f t="shared" si="38"/>
        <v>38364.138</v>
      </c>
      <c r="M19" s="25">
        <f t="shared" si="39"/>
        <v>9591.0345</v>
      </c>
      <c r="N19" s="26">
        <f t="shared" si="40"/>
        <v>47955.1725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1"/>
      <c r="B20" s="21"/>
      <c r="C20" s="21"/>
      <c r="D20" s="21"/>
      <c r="E20" s="22"/>
      <c r="F20" s="23"/>
      <c r="G20" s="14"/>
      <c r="H20" s="25"/>
      <c r="I20" s="25"/>
      <c r="J20" s="25"/>
      <c r="K20" s="25"/>
      <c r="L20" s="25"/>
      <c r="M20" s="25"/>
      <c r="N20" s="26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/>
      <c r="B21" s="21"/>
      <c r="C21" s="21"/>
      <c r="D21" s="21" t="s">
        <v>3185</v>
      </c>
      <c r="E21" s="22">
        <v>34499.0</v>
      </c>
      <c r="F21" s="23">
        <v>0.15</v>
      </c>
      <c r="G21" s="14">
        <f t="shared" ref="G21:G22" si="41">E21*F21</f>
        <v>5174.85</v>
      </c>
      <c r="H21" s="25">
        <f t="shared" ref="H21:H22" si="42">(E21-G21)*$H$3</f>
        <v>11143.177</v>
      </c>
      <c r="I21" s="25">
        <f t="shared" ref="I21:I22" si="43">(E21-G21)+H21</f>
        <v>40467.327</v>
      </c>
      <c r="J21" s="25">
        <f t="shared" ref="J21:J22" si="44">I21*$J$3</f>
        <v>0</v>
      </c>
      <c r="K21" s="25">
        <f t="shared" ref="K21:K22" si="45">(J21+I21)*$K$3</f>
        <v>0</v>
      </c>
      <c r="L21" s="25">
        <f t="shared" ref="L21:L22" si="46">I21+J21+K21</f>
        <v>40467.327</v>
      </c>
      <c r="M21" s="25">
        <f t="shared" ref="M21:M22" si="47">L21*$M$3</f>
        <v>10116.83175</v>
      </c>
      <c r="N21" s="26">
        <f t="shared" ref="N21:N22" si="48">L21+M21</f>
        <v>50584.15875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1"/>
      <c r="B22" s="21"/>
      <c r="C22" s="21"/>
      <c r="D22" s="21" t="s">
        <v>3183</v>
      </c>
      <c r="E22" s="22">
        <v>48081.0</v>
      </c>
      <c r="F22" s="23">
        <v>0.15</v>
      </c>
      <c r="G22" s="14">
        <f t="shared" si="41"/>
        <v>7212.15</v>
      </c>
      <c r="H22" s="25">
        <f t="shared" si="42"/>
        <v>15530.163</v>
      </c>
      <c r="I22" s="25">
        <f t="shared" si="43"/>
        <v>56399.013</v>
      </c>
      <c r="J22" s="25">
        <f t="shared" si="44"/>
        <v>0</v>
      </c>
      <c r="K22" s="25">
        <f t="shared" si="45"/>
        <v>0</v>
      </c>
      <c r="L22" s="25">
        <f t="shared" si="46"/>
        <v>56399.013</v>
      </c>
      <c r="M22" s="25">
        <f t="shared" si="47"/>
        <v>14099.75325</v>
      </c>
      <c r="N22" s="26">
        <f t="shared" si="48"/>
        <v>70498.76625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1"/>
      <c r="B23" s="21"/>
      <c r="C23" s="21"/>
      <c r="D23" s="21"/>
      <c r="E23" s="22"/>
      <c r="F23" s="23"/>
      <c r="G23" s="14"/>
      <c r="H23" s="25"/>
      <c r="I23" s="25"/>
      <c r="J23" s="25"/>
      <c r="K23" s="25"/>
      <c r="L23" s="25"/>
      <c r="M23" s="25"/>
      <c r="N23" s="26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/>
      <c r="B24" s="21"/>
      <c r="C24" s="21"/>
      <c r="D24" s="21" t="s">
        <v>3186</v>
      </c>
      <c r="E24" s="22">
        <v>52999.0</v>
      </c>
      <c r="F24" s="23">
        <v>0.15</v>
      </c>
      <c r="G24" s="14">
        <f t="shared" ref="G24:G25" si="49">E24*F24</f>
        <v>7949.85</v>
      </c>
      <c r="H24" s="25">
        <f t="shared" ref="H24:H25" si="50">(E24-G24)*$H$3</f>
        <v>17118.677</v>
      </c>
      <c r="I24" s="25">
        <f t="shared" ref="I24:I25" si="51">(E24-G24)+H24</f>
        <v>62167.827</v>
      </c>
      <c r="J24" s="25">
        <f t="shared" ref="J24:J25" si="52">I24*$J$3</f>
        <v>0</v>
      </c>
      <c r="K24" s="25">
        <f t="shared" ref="K24:K25" si="53">(J24+I24)*$K$3</f>
        <v>0</v>
      </c>
      <c r="L24" s="25">
        <f t="shared" ref="L24:L25" si="54">I24+J24+K24</f>
        <v>62167.827</v>
      </c>
      <c r="M24" s="25">
        <f t="shared" ref="M24:M25" si="55">L24*$M$3</f>
        <v>15541.95675</v>
      </c>
      <c r="N24" s="26">
        <f t="shared" ref="N24:N25" si="56">L24+M24</f>
        <v>77709.78375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1"/>
      <c r="B25" s="21"/>
      <c r="C25" s="21"/>
      <c r="D25" s="21" t="s">
        <v>3183</v>
      </c>
      <c r="E25" s="22">
        <v>65265.0</v>
      </c>
      <c r="F25" s="23">
        <v>0.15</v>
      </c>
      <c r="G25" s="14">
        <f t="shared" si="49"/>
        <v>9789.75</v>
      </c>
      <c r="H25" s="25">
        <f t="shared" si="50"/>
        <v>21080.595</v>
      </c>
      <c r="I25" s="25">
        <f t="shared" si="51"/>
        <v>76555.845</v>
      </c>
      <c r="J25" s="25">
        <f t="shared" si="52"/>
        <v>0</v>
      </c>
      <c r="K25" s="25">
        <f t="shared" si="53"/>
        <v>0</v>
      </c>
      <c r="L25" s="25">
        <f t="shared" si="54"/>
        <v>76555.845</v>
      </c>
      <c r="M25" s="25">
        <f t="shared" si="55"/>
        <v>19138.96125</v>
      </c>
      <c r="N25" s="26">
        <f t="shared" si="56"/>
        <v>95694.80625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1"/>
      <c r="B26" s="21"/>
      <c r="C26" s="21"/>
      <c r="D26" s="21"/>
      <c r="E26" s="22"/>
      <c r="F26" s="23"/>
      <c r="G26" s="14"/>
      <c r="H26" s="25"/>
      <c r="I26" s="25"/>
      <c r="J26" s="25"/>
      <c r="K26" s="25"/>
      <c r="L26" s="25"/>
      <c r="M26" s="25"/>
      <c r="N26" s="26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1"/>
      <c r="B27" s="21"/>
      <c r="C27" s="21"/>
      <c r="D27" s="21" t="s">
        <v>3187</v>
      </c>
      <c r="E27" s="22">
        <v>46999.0</v>
      </c>
      <c r="F27" s="23">
        <v>0.15</v>
      </c>
      <c r="G27" s="14">
        <f t="shared" ref="G27:G28" si="57">E27*F27</f>
        <v>7049.85</v>
      </c>
      <c r="H27" s="25">
        <f t="shared" ref="H27:H28" si="58">(E27-G27)*$H$3</f>
        <v>15180.677</v>
      </c>
      <c r="I27" s="25">
        <f t="shared" ref="I27:I28" si="59">(E27-G27)+H27</f>
        <v>55129.827</v>
      </c>
      <c r="J27" s="25">
        <f t="shared" ref="J27:J28" si="60">I27*$J$3</f>
        <v>0</v>
      </c>
      <c r="K27" s="25">
        <f t="shared" ref="K27:K28" si="61">(J27+I27)*$K$3</f>
        <v>0</v>
      </c>
      <c r="L27" s="25">
        <f t="shared" ref="L27:L28" si="62">I27+J27+K27</f>
        <v>55129.827</v>
      </c>
      <c r="M27" s="25">
        <f t="shared" ref="M27:M28" si="63">L27*$M$3</f>
        <v>13782.45675</v>
      </c>
      <c r="N27" s="26">
        <f t="shared" ref="N27:N28" si="64">L27+M27</f>
        <v>68912.28375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/>
      <c r="B28" s="21"/>
      <c r="C28" s="21"/>
      <c r="D28" s="21" t="s">
        <v>3183</v>
      </c>
      <c r="E28" s="22">
        <v>59265.0</v>
      </c>
      <c r="F28" s="23">
        <v>0.15</v>
      </c>
      <c r="G28" s="14">
        <f t="shared" si="57"/>
        <v>8889.75</v>
      </c>
      <c r="H28" s="25">
        <f t="shared" si="58"/>
        <v>19142.595</v>
      </c>
      <c r="I28" s="25">
        <f t="shared" si="59"/>
        <v>69517.845</v>
      </c>
      <c r="J28" s="25">
        <f t="shared" si="60"/>
        <v>0</v>
      </c>
      <c r="K28" s="25">
        <f t="shared" si="61"/>
        <v>0</v>
      </c>
      <c r="L28" s="25">
        <f t="shared" si="62"/>
        <v>69517.845</v>
      </c>
      <c r="M28" s="25">
        <f t="shared" si="63"/>
        <v>17379.46125</v>
      </c>
      <c r="N28" s="26">
        <f t="shared" si="64"/>
        <v>86897.30625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1"/>
      <c r="B29" s="21"/>
      <c r="C29" s="21"/>
      <c r="D29" s="21"/>
      <c r="E29" s="22"/>
      <c r="F29" s="23"/>
      <c r="G29" s="14"/>
      <c r="H29" s="25"/>
      <c r="I29" s="25"/>
      <c r="J29" s="25"/>
      <c r="K29" s="25"/>
      <c r="L29" s="25"/>
      <c r="M29" s="25"/>
      <c r="N29" s="26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1"/>
      <c r="B30" s="21"/>
      <c r="C30" s="21"/>
      <c r="D30" s="21" t="s">
        <v>3188</v>
      </c>
      <c r="E30" s="22">
        <v>77550.0</v>
      </c>
      <c r="F30" s="23">
        <v>0.15</v>
      </c>
      <c r="G30" s="14">
        <f t="shared" ref="G30:G31" si="65">E30*F30</f>
        <v>11632.5</v>
      </c>
      <c r="H30" s="25">
        <f t="shared" ref="H30:H31" si="66">(E30-G30)*$H$3</f>
        <v>25048.65</v>
      </c>
      <c r="I30" s="25">
        <f t="shared" ref="I30:I31" si="67">(E30-G30)+H30</f>
        <v>90966.15</v>
      </c>
      <c r="J30" s="25">
        <f t="shared" ref="J30:J31" si="68">I30*$J$3</f>
        <v>0</v>
      </c>
      <c r="K30" s="25">
        <f t="shared" ref="K30:K31" si="69">(J30+I30)*$K$3</f>
        <v>0</v>
      </c>
      <c r="L30" s="25">
        <f t="shared" ref="L30:L31" si="70">I30+J30+K30</f>
        <v>90966.15</v>
      </c>
      <c r="M30" s="25">
        <f t="shared" ref="M30:M31" si="71">L30*$M$3</f>
        <v>22741.5375</v>
      </c>
      <c r="N30" s="26">
        <f t="shared" ref="N30:N31" si="72">L30+M30</f>
        <v>113707.6875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1"/>
      <c r="B31" s="21"/>
      <c r="C31" s="21"/>
      <c r="D31" s="21" t="s">
        <v>3183</v>
      </c>
      <c r="E31" s="22">
        <v>89816.0</v>
      </c>
      <c r="F31" s="23">
        <v>0.15</v>
      </c>
      <c r="G31" s="14">
        <f t="shared" si="65"/>
        <v>13472.4</v>
      </c>
      <c r="H31" s="25">
        <f t="shared" si="66"/>
        <v>29010.568</v>
      </c>
      <c r="I31" s="25">
        <f t="shared" si="67"/>
        <v>105354.168</v>
      </c>
      <c r="J31" s="25">
        <f t="shared" si="68"/>
        <v>0</v>
      </c>
      <c r="K31" s="25">
        <f t="shared" si="69"/>
        <v>0</v>
      </c>
      <c r="L31" s="25">
        <f t="shared" si="70"/>
        <v>105354.168</v>
      </c>
      <c r="M31" s="25">
        <f t="shared" si="71"/>
        <v>26338.542</v>
      </c>
      <c r="N31" s="26">
        <f t="shared" si="72"/>
        <v>131692.71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1"/>
      <c r="B32" s="21"/>
      <c r="C32" s="21"/>
      <c r="D32" s="21"/>
      <c r="E32" s="22"/>
      <c r="F32" s="23"/>
      <c r="G32" s="14"/>
      <c r="H32" s="25"/>
      <c r="I32" s="25"/>
      <c r="J32" s="25"/>
      <c r="K32" s="25"/>
      <c r="L32" s="25"/>
      <c r="M32" s="25"/>
      <c r="N32" s="26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1"/>
      <c r="B33" s="21"/>
      <c r="C33" s="21"/>
      <c r="D33" s="21" t="s">
        <v>3189</v>
      </c>
      <c r="E33" s="22">
        <v>10183.0</v>
      </c>
      <c r="F33" s="23">
        <v>0.25</v>
      </c>
      <c r="G33" s="14">
        <f>E33*F33</f>
        <v>2545.75</v>
      </c>
      <c r="H33" s="25">
        <f>(E33-G33)*$H$3</f>
        <v>2902.155</v>
      </c>
      <c r="I33" s="25">
        <f>(E33-G33)+H33</f>
        <v>10539.405</v>
      </c>
      <c r="J33" s="25">
        <f>I33*$J$3</f>
        <v>0</v>
      </c>
      <c r="K33" s="25">
        <f>(J33+I33)*$K$3</f>
        <v>0</v>
      </c>
      <c r="L33" s="25">
        <f>I33+J33+K33</f>
        <v>10539.405</v>
      </c>
      <c r="M33" s="25">
        <f>L33*$M$3</f>
        <v>2634.85125</v>
      </c>
      <c r="N33" s="26">
        <f>L33+M33</f>
        <v>13174.25625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1"/>
      <c r="B34" s="21"/>
      <c r="C34" s="21"/>
      <c r="D34" s="21"/>
      <c r="E34" s="22"/>
      <c r="F34" s="23"/>
      <c r="G34" s="14"/>
      <c r="H34" s="25"/>
      <c r="I34" s="25"/>
      <c r="J34" s="25"/>
      <c r="K34" s="25"/>
      <c r="L34" s="25"/>
      <c r="M34" s="25"/>
      <c r="N34" s="26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/>
      <c r="B35" s="21"/>
      <c r="C35" s="21"/>
      <c r="D35" s="21" t="s">
        <v>3190</v>
      </c>
      <c r="E35" s="22">
        <v>12882.0</v>
      </c>
      <c r="F35" s="23">
        <v>0.25</v>
      </c>
      <c r="G35" s="14">
        <f>E35*F35</f>
        <v>3220.5</v>
      </c>
      <c r="H35" s="25">
        <f>(E35-G35)*$H$3</f>
        <v>3671.37</v>
      </c>
      <c r="I35" s="25">
        <f>(E35-G35)+H35</f>
        <v>13332.87</v>
      </c>
      <c r="J35" s="25">
        <f>I35*$J$3</f>
        <v>0</v>
      </c>
      <c r="K35" s="25">
        <f>(J35+I35)*$K$3</f>
        <v>0</v>
      </c>
      <c r="L35" s="25">
        <f>I35+J35+K35</f>
        <v>13332.87</v>
      </c>
      <c r="M35" s="25">
        <f>L35*$M$3</f>
        <v>3333.2175</v>
      </c>
      <c r="N35" s="26">
        <f>L35+M35</f>
        <v>16666.0875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1"/>
      <c r="B36" s="21"/>
      <c r="C36" s="21"/>
      <c r="D36" s="21"/>
      <c r="E36" s="22"/>
      <c r="F36" s="23"/>
      <c r="G36" s="14"/>
      <c r="H36" s="25"/>
      <c r="I36" s="25"/>
      <c r="J36" s="25"/>
      <c r="K36" s="25"/>
      <c r="L36" s="25"/>
      <c r="M36" s="25"/>
      <c r="N36" s="26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1"/>
      <c r="B37" s="21"/>
      <c r="C37" s="21"/>
      <c r="D37" s="21" t="s">
        <v>3191</v>
      </c>
      <c r="E37" s="22">
        <v>11313.0</v>
      </c>
      <c r="F37" s="23">
        <v>0.25</v>
      </c>
      <c r="G37" s="14">
        <f>E37*F37</f>
        <v>2828.25</v>
      </c>
      <c r="H37" s="25">
        <f>(E37-G37)*$H$3</f>
        <v>3224.205</v>
      </c>
      <c r="I37" s="25">
        <f>(E37-G37)+H37</f>
        <v>11708.955</v>
      </c>
      <c r="J37" s="25">
        <f>I37*$J$3</f>
        <v>0</v>
      </c>
      <c r="K37" s="25">
        <f>(J37+I37)*$K$3</f>
        <v>0</v>
      </c>
      <c r="L37" s="25">
        <f>I37+J37+K37</f>
        <v>11708.955</v>
      </c>
      <c r="M37" s="25">
        <f>L37*$M$3</f>
        <v>2927.23875</v>
      </c>
      <c r="N37" s="26">
        <f>L37+M37</f>
        <v>14636.19375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1"/>
      <c r="B38" s="21"/>
      <c r="C38" s="21"/>
      <c r="D38" s="21"/>
      <c r="E38" s="22"/>
      <c r="F38" s="23"/>
      <c r="G38" s="14"/>
      <c r="H38" s="25"/>
      <c r="I38" s="25"/>
      <c r="J38" s="25"/>
      <c r="K38" s="25"/>
      <c r="L38" s="25"/>
      <c r="M38" s="25"/>
      <c r="N38" s="26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1"/>
      <c r="B39" s="21"/>
      <c r="C39" s="21"/>
      <c r="D39" s="21" t="s">
        <v>3192</v>
      </c>
      <c r="E39" s="22">
        <v>14012.0</v>
      </c>
      <c r="F39" s="23">
        <v>0.25</v>
      </c>
      <c r="G39" s="14">
        <f>E39*F39</f>
        <v>3503</v>
      </c>
      <c r="H39" s="25">
        <f>(E39-G39)*$H$3</f>
        <v>3993.42</v>
      </c>
      <c r="I39" s="25">
        <f>(E39-G39)+H39</f>
        <v>14502.42</v>
      </c>
      <c r="J39" s="25">
        <f>I39*$J$3</f>
        <v>0</v>
      </c>
      <c r="K39" s="25">
        <f>(J39+I39)*$K$3</f>
        <v>0</v>
      </c>
      <c r="L39" s="25">
        <f>I39+J39+K39</f>
        <v>14502.42</v>
      </c>
      <c r="M39" s="25">
        <f>L39*$M$3</f>
        <v>3625.605</v>
      </c>
      <c r="N39" s="26">
        <f>L39+M39</f>
        <v>18128.025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1"/>
      <c r="B40" s="21"/>
      <c r="C40" s="21"/>
      <c r="D40" s="21"/>
      <c r="E40" s="22"/>
      <c r="F40" s="23"/>
      <c r="G40" s="14"/>
      <c r="H40" s="25"/>
      <c r="I40" s="25"/>
      <c r="J40" s="25"/>
      <c r="K40" s="25"/>
      <c r="L40" s="25"/>
      <c r="M40" s="25"/>
      <c r="N40" s="26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1"/>
      <c r="B41" s="21"/>
      <c r="C41" s="21"/>
      <c r="D41" s="21" t="s">
        <v>3193</v>
      </c>
      <c r="E41" s="22">
        <v>3731.0</v>
      </c>
      <c r="F41" s="23">
        <v>0.25</v>
      </c>
      <c r="G41" s="14">
        <f>E41*F41</f>
        <v>932.75</v>
      </c>
      <c r="H41" s="25">
        <f>(E41-G41)*$H$3</f>
        <v>1063.335</v>
      </c>
      <c r="I41" s="25">
        <f>(E41-G41)+H41</f>
        <v>3861.585</v>
      </c>
      <c r="J41" s="25">
        <f>I41*$J$3</f>
        <v>0</v>
      </c>
      <c r="K41" s="25">
        <f>(J41+I41)*$K$3</f>
        <v>0</v>
      </c>
      <c r="L41" s="25">
        <f>I41+J41+K41</f>
        <v>3861.585</v>
      </c>
      <c r="M41" s="25">
        <f>L41*$M$3</f>
        <v>965.39625</v>
      </c>
      <c r="N41" s="26">
        <f>L41+M41</f>
        <v>4826.98125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/>
      <c r="B42" s="21"/>
      <c r="C42" s="21"/>
      <c r="D42" s="21"/>
      <c r="E42" s="22"/>
      <c r="F42" s="23"/>
      <c r="G42" s="14"/>
      <c r="H42" s="25"/>
      <c r="I42" s="25"/>
      <c r="J42" s="25"/>
      <c r="K42" s="25"/>
      <c r="L42" s="25"/>
      <c r="M42" s="25"/>
      <c r="N42" s="26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/>
      <c r="B43" s="21"/>
      <c r="C43" s="21"/>
      <c r="D43" s="21" t="s">
        <v>3194</v>
      </c>
      <c r="E43" s="22">
        <v>9003.0</v>
      </c>
      <c r="F43" s="23">
        <v>0.25</v>
      </c>
      <c r="G43" s="14">
        <f t="shared" ref="G43:G46" si="73">E43*F43</f>
        <v>2250.75</v>
      </c>
      <c r="H43" s="25">
        <f t="shared" ref="H43:H46" si="74">(E43-G43)*$H$3</f>
        <v>2565.855</v>
      </c>
      <c r="I43" s="25">
        <f t="shared" ref="I43:I46" si="75">(E43-G43)+H43</f>
        <v>9318.105</v>
      </c>
      <c r="J43" s="25">
        <f t="shared" ref="J43:J46" si="76">I43*$J$3</f>
        <v>0</v>
      </c>
      <c r="K43" s="25">
        <f t="shared" ref="K43:K46" si="77">(J43+I43)*$K$3</f>
        <v>0</v>
      </c>
      <c r="L43" s="25">
        <f t="shared" ref="L43:L46" si="78">I43+J43+K43</f>
        <v>9318.105</v>
      </c>
      <c r="M43" s="25">
        <f t="shared" ref="M43:M46" si="79">L43*$M$3</f>
        <v>2329.52625</v>
      </c>
      <c r="N43" s="26">
        <f t="shared" ref="N43:N46" si="80">L43+M43</f>
        <v>11647.63125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1"/>
      <c r="B44" s="21"/>
      <c r="C44" s="21"/>
      <c r="D44" s="21" t="s">
        <v>3195</v>
      </c>
      <c r="E44" s="22">
        <v>10251.0</v>
      </c>
      <c r="F44" s="23">
        <v>0.25</v>
      </c>
      <c r="G44" s="14">
        <f t="shared" si="73"/>
        <v>2562.75</v>
      </c>
      <c r="H44" s="25">
        <f t="shared" si="74"/>
        <v>2921.535</v>
      </c>
      <c r="I44" s="25">
        <f t="shared" si="75"/>
        <v>10609.785</v>
      </c>
      <c r="J44" s="25">
        <f t="shared" si="76"/>
        <v>0</v>
      </c>
      <c r="K44" s="25">
        <f t="shared" si="77"/>
        <v>0</v>
      </c>
      <c r="L44" s="25">
        <f t="shared" si="78"/>
        <v>10609.785</v>
      </c>
      <c r="M44" s="25">
        <f t="shared" si="79"/>
        <v>2652.44625</v>
      </c>
      <c r="N44" s="26">
        <f t="shared" si="80"/>
        <v>13262.23125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1"/>
      <c r="B45" s="21"/>
      <c r="C45" s="21"/>
      <c r="D45" s="21" t="s">
        <v>3196</v>
      </c>
      <c r="E45" s="22">
        <v>14508.0</v>
      </c>
      <c r="F45" s="23">
        <v>0.25</v>
      </c>
      <c r="G45" s="14">
        <f t="shared" si="73"/>
        <v>3627</v>
      </c>
      <c r="H45" s="25">
        <f t="shared" si="74"/>
        <v>4134.78</v>
      </c>
      <c r="I45" s="25">
        <f t="shared" si="75"/>
        <v>15015.78</v>
      </c>
      <c r="J45" s="25">
        <f t="shared" si="76"/>
        <v>0</v>
      </c>
      <c r="K45" s="25">
        <f t="shared" si="77"/>
        <v>0</v>
      </c>
      <c r="L45" s="25">
        <f t="shared" si="78"/>
        <v>15015.78</v>
      </c>
      <c r="M45" s="25">
        <f t="shared" si="79"/>
        <v>3753.945</v>
      </c>
      <c r="N45" s="26">
        <f t="shared" si="80"/>
        <v>18769.725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1"/>
      <c r="B46" s="21"/>
      <c r="C46" s="21"/>
      <c r="D46" s="21" t="s">
        <v>3197</v>
      </c>
      <c r="E46" s="22">
        <v>16524.0</v>
      </c>
      <c r="F46" s="23">
        <v>0.25</v>
      </c>
      <c r="G46" s="14">
        <f t="shared" si="73"/>
        <v>4131</v>
      </c>
      <c r="H46" s="25">
        <f t="shared" si="74"/>
        <v>4709.34</v>
      </c>
      <c r="I46" s="25">
        <f t="shared" si="75"/>
        <v>17102.34</v>
      </c>
      <c r="J46" s="25">
        <f t="shared" si="76"/>
        <v>0</v>
      </c>
      <c r="K46" s="25">
        <f t="shared" si="77"/>
        <v>0</v>
      </c>
      <c r="L46" s="25">
        <f t="shared" si="78"/>
        <v>17102.34</v>
      </c>
      <c r="M46" s="25">
        <f t="shared" si="79"/>
        <v>4275.585</v>
      </c>
      <c r="N46" s="26">
        <f t="shared" si="80"/>
        <v>21377.925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1"/>
      <c r="B47" s="21"/>
      <c r="C47" s="21"/>
      <c r="D47" s="21"/>
      <c r="E47" s="22"/>
      <c r="F47" s="23"/>
      <c r="G47" s="14"/>
      <c r="H47" s="25"/>
      <c r="I47" s="25"/>
      <c r="J47" s="25"/>
      <c r="K47" s="25"/>
      <c r="L47" s="25"/>
      <c r="M47" s="25"/>
      <c r="N47" s="2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1"/>
      <c r="B48" s="21"/>
      <c r="C48" s="21"/>
      <c r="D48" s="21"/>
      <c r="E48" s="22"/>
      <c r="F48" s="23"/>
      <c r="G48" s="14"/>
      <c r="H48" s="25"/>
      <c r="I48" s="25"/>
      <c r="J48" s="25"/>
      <c r="K48" s="25"/>
      <c r="L48" s="25"/>
      <c r="M48" s="25"/>
      <c r="N48" s="2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/>
      <c r="B49" s="21"/>
      <c r="C49" s="21"/>
      <c r="D49" s="21"/>
      <c r="E49" s="22"/>
      <c r="F49" s="23"/>
      <c r="G49" s="14"/>
      <c r="H49" s="25"/>
      <c r="I49" s="25"/>
      <c r="J49" s="25"/>
      <c r="K49" s="25"/>
      <c r="L49" s="25"/>
      <c r="M49" s="25"/>
      <c r="N49" s="2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1"/>
      <c r="B50" s="21"/>
      <c r="C50" s="21"/>
      <c r="D50" s="21"/>
      <c r="E50" s="22"/>
      <c r="F50" s="23"/>
      <c r="G50" s="14"/>
      <c r="H50" s="25"/>
      <c r="I50" s="25"/>
      <c r="J50" s="25"/>
      <c r="K50" s="25"/>
      <c r="L50" s="25"/>
      <c r="M50" s="25"/>
      <c r="N50" s="2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1"/>
      <c r="B51" s="21"/>
      <c r="C51" s="21"/>
      <c r="D51" s="21"/>
      <c r="E51" s="22"/>
      <c r="F51" s="23"/>
      <c r="G51" s="14"/>
      <c r="H51" s="25"/>
      <c r="I51" s="25"/>
      <c r="J51" s="25"/>
      <c r="K51" s="25"/>
      <c r="L51" s="25"/>
      <c r="M51" s="25"/>
      <c r="N51" s="2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/>
      <c r="B52" s="21"/>
      <c r="C52" s="21"/>
      <c r="D52" s="21"/>
      <c r="E52" s="22"/>
      <c r="F52" s="23"/>
      <c r="G52" s="14"/>
      <c r="H52" s="25"/>
      <c r="I52" s="25"/>
      <c r="J52" s="25"/>
      <c r="K52" s="25"/>
      <c r="L52" s="25"/>
      <c r="M52" s="25"/>
      <c r="N52" s="26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1"/>
      <c r="B53" s="21"/>
      <c r="C53" s="21"/>
      <c r="D53" s="21"/>
      <c r="E53" s="22"/>
      <c r="F53" s="23"/>
      <c r="G53" s="14"/>
      <c r="H53" s="25"/>
      <c r="I53" s="25"/>
      <c r="J53" s="25"/>
      <c r="K53" s="25"/>
      <c r="L53" s="25"/>
      <c r="M53" s="25"/>
      <c r="N53" s="26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1"/>
      <c r="B54" s="21"/>
      <c r="C54" s="21"/>
      <c r="D54" s="21"/>
      <c r="E54" s="22"/>
      <c r="F54" s="23"/>
      <c r="G54" s="14"/>
      <c r="H54" s="25"/>
      <c r="I54" s="25"/>
      <c r="J54" s="25"/>
      <c r="K54" s="25"/>
      <c r="L54" s="25"/>
      <c r="M54" s="25"/>
      <c r="N54" s="26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1"/>
      <c r="B55" s="21"/>
      <c r="C55" s="21"/>
      <c r="D55" s="21"/>
      <c r="E55" s="22"/>
      <c r="F55" s="23"/>
      <c r="G55" s="14"/>
      <c r="H55" s="25"/>
      <c r="I55" s="25"/>
      <c r="J55" s="25"/>
      <c r="K55" s="25"/>
      <c r="L55" s="25"/>
      <c r="M55" s="25"/>
      <c r="N55" s="26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1"/>
      <c r="B56" s="21"/>
      <c r="C56" s="21"/>
      <c r="D56" s="21"/>
      <c r="E56" s="22"/>
      <c r="F56" s="23"/>
      <c r="G56" s="14"/>
      <c r="H56" s="25"/>
      <c r="I56" s="25"/>
      <c r="J56" s="25"/>
      <c r="K56" s="25"/>
      <c r="L56" s="25"/>
      <c r="M56" s="25"/>
      <c r="N56" s="26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1"/>
      <c r="B57" s="21"/>
      <c r="C57" s="21"/>
      <c r="D57" s="21"/>
      <c r="E57" s="22"/>
      <c r="F57" s="23"/>
      <c r="G57" s="14"/>
      <c r="H57" s="25"/>
      <c r="I57" s="25"/>
      <c r="J57" s="25"/>
      <c r="K57" s="25"/>
      <c r="L57" s="25"/>
      <c r="M57" s="25"/>
      <c r="N57" s="26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1"/>
      <c r="B58" s="21"/>
      <c r="C58" s="21"/>
      <c r="D58" s="21"/>
      <c r="E58" s="22"/>
      <c r="F58" s="23"/>
      <c r="G58" s="14"/>
      <c r="H58" s="25"/>
      <c r="I58" s="25"/>
      <c r="J58" s="25"/>
      <c r="K58" s="25"/>
      <c r="L58" s="25"/>
      <c r="M58" s="25"/>
      <c r="N58" s="26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/>
      <c r="B59" s="21"/>
      <c r="C59" s="21"/>
      <c r="D59" s="21"/>
      <c r="E59" s="22"/>
      <c r="F59" s="23"/>
      <c r="G59" s="14"/>
      <c r="H59" s="25"/>
      <c r="I59" s="25"/>
      <c r="J59" s="25"/>
      <c r="K59" s="25"/>
      <c r="L59" s="25"/>
      <c r="M59" s="25"/>
      <c r="N59" s="26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1"/>
      <c r="B60" s="21"/>
      <c r="C60" s="21"/>
      <c r="D60" s="21"/>
      <c r="E60" s="22"/>
      <c r="F60" s="23"/>
      <c r="G60" s="14"/>
      <c r="H60" s="25"/>
      <c r="I60" s="25"/>
      <c r="J60" s="25"/>
      <c r="K60" s="25"/>
      <c r="L60" s="25"/>
      <c r="M60" s="25"/>
      <c r="N60" s="26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1"/>
      <c r="B61" s="21"/>
      <c r="C61" s="21"/>
      <c r="D61" s="21"/>
      <c r="E61" s="22"/>
      <c r="F61" s="23"/>
      <c r="G61" s="14"/>
      <c r="H61" s="25"/>
      <c r="I61" s="25"/>
      <c r="J61" s="25"/>
      <c r="K61" s="25"/>
      <c r="L61" s="25"/>
      <c r="M61" s="25"/>
      <c r="N61" s="26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1"/>
      <c r="B62" s="21"/>
      <c r="C62" s="21"/>
      <c r="D62" s="21"/>
      <c r="E62" s="22"/>
      <c r="F62" s="23"/>
      <c r="G62" s="14"/>
      <c r="H62" s="25"/>
      <c r="I62" s="25"/>
      <c r="J62" s="25"/>
      <c r="K62" s="25"/>
      <c r="L62" s="25"/>
      <c r="M62" s="25"/>
      <c r="N62" s="26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1"/>
      <c r="B63" s="21"/>
      <c r="C63" s="21"/>
      <c r="D63" s="21"/>
      <c r="E63" s="22"/>
      <c r="F63" s="23"/>
      <c r="G63" s="14"/>
      <c r="H63" s="25"/>
      <c r="I63" s="25"/>
      <c r="J63" s="25"/>
      <c r="K63" s="25"/>
      <c r="L63" s="25"/>
      <c r="M63" s="25"/>
      <c r="N63" s="26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1"/>
      <c r="B64" s="21"/>
      <c r="C64" s="21"/>
      <c r="D64" s="21"/>
      <c r="E64" s="22"/>
      <c r="F64" s="23"/>
      <c r="G64" s="14"/>
      <c r="H64" s="25"/>
      <c r="I64" s="25"/>
      <c r="J64" s="25"/>
      <c r="K64" s="25"/>
      <c r="L64" s="25"/>
      <c r="M64" s="25"/>
      <c r="N64" s="26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1"/>
      <c r="B65" s="21"/>
      <c r="C65" s="21"/>
      <c r="D65" s="21"/>
      <c r="E65" s="22"/>
      <c r="F65" s="23"/>
      <c r="G65" s="14"/>
      <c r="H65" s="25"/>
      <c r="I65" s="25"/>
      <c r="J65" s="25"/>
      <c r="K65" s="25"/>
      <c r="L65" s="25"/>
      <c r="M65" s="25"/>
      <c r="N65" s="26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1"/>
      <c r="B66" s="21"/>
      <c r="C66" s="21"/>
      <c r="D66" s="21"/>
      <c r="E66" s="22"/>
      <c r="F66" s="23"/>
      <c r="G66" s="14"/>
      <c r="H66" s="25"/>
      <c r="I66" s="25"/>
      <c r="J66" s="25"/>
      <c r="K66" s="25"/>
      <c r="L66" s="25"/>
      <c r="M66" s="25"/>
      <c r="N66" s="26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1"/>
      <c r="B67" s="21"/>
      <c r="C67" s="21"/>
      <c r="D67" s="21"/>
      <c r="E67" s="22"/>
      <c r="F67" s="23"/>
      <c r="G67" s="14"/>
      <c r="H67" s="25"/>
      <c r="I67" s="25"/>
      <c r="J67" s="25"/>
      <c r="K67" s="25"/>
      <c r="L67" s="25"/>
      <c r="M67" s="25"/>
      <c r="N67" s="26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/>
      <c r="B68" s="21"/>
      <c r="C68" s="21"/>
      <c r="D68" s="21"/>
      <c r="E68" s="22"/>
      <c r="F68" s="23"/>
      <c r="G68" s="14"/>
      <c r="H68" s="25"/>
      <c r="I68" s="25"/>
      <c r="J68" s="25"/>
      <c r="K68" s="25"/>
      <c r="L68" s="25"/>
      <c r="M68" s="25"/>
      <c r="N68" s="26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1"/>
      <c r="B69" s="21"/>
      <c r="C69" s="21"/>
      <c r="D69" s="21"/>
      <c r="E69" s="22"/>
      <c r="F69" s="23"/>
      <c r="G69" s="14"/>
      <c r="H69" s="25"/>
      <c r="I69" s="25"/>
      <c r="J69" s="25"/>
      <c r="K69" s="25"/>
      <c r="L69" s="25"/>
      <c r="M69" s="25"/>
      <c r="N69" s="26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1"/>
      <c r="B70" s="21"/>
      <c r="C70" s="21"/>
      <c r="D70" s="21"/>
      <c r="E70" s="22"/>
      <c r="F70" s="23"/>
      <c r="G70" s="14"/>
      <c r="H70" s="25"/>
      <c r="I70" s="25"/>
      <c r="J70" s="25"/>
      <c r="K70" s="25"/>
      <c r="L70" s="25"/>
      <c r="M70" s="25"/>
      <c r="N70" s="26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1"/>
      <c r="B71" s="21"/>
      <c r="C71" s="21"/>
      <c r="D71" s="21"/>
      <c r="E71" s="22"/>
      <c r="F71" s="23"/>
      <c r="G71" s="14"/>
      <c r="H71" s="25"/>
      <c r="I71" s="25"/>
      <c r="J71" s="25"/>
      <c r="K71" s="25"/>
      <c r="L71" s="25"/>
      <c r="M71" s="25"/>
      <c r="N71" s="26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1"/>
      <c r="B72" s="21"/>
      <c r="C72" s="21"/>
      <c r="D72" s="21"/>
      <c r="E72" s="22"/>
      <c r="F72" s="23"/>
      <c r="G72" s="14"/>
      <c r="H72" s="25"/>
      <c r="I72" s="25"/>
      <c r="J72" s="25"/>
      <c r="K72" s="25"/>
      <c r="L72" s="25"/>
      <c r="M72" s="25"/>
      <c r="N72" s="26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1"/>
      <c r="B73" s="21"/>
      <c r="C73" s="21"/>
      <c r="D73" s="21"/>
      <c r="E73" s="22"/>
      <c r="F73" s="23"/>
      <c r="G73" s="14"/>
      <c r="H73" s="25"/>
      <c r="I73" s="25"/>
      <c r="J73" s="25"/>
      <c r="K73" s="25"/>
      <c r="L73" s="25"/>
      <c r="M73" s="25"/>
      <c r="N73" s="26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1"/>
      <c r="B74" s="21"/>
      <c r="C74" s="21"/>
      <c r="D74" s="21"/>
      <c r="E74" s="22"/>
      <c r="F74" s="23"/>
      <c r="G74" s="14"/>
      <c r="H74" s="25"/>
      <c r="I74" s="25"/>
      <c r="J74" s="25"/>
      <c r="K74" s="25"/>
      <c r="L74" s="25"/>
      <c r="M74" s="25"/>
      <c r="N74" s="26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1"/>
      <c r="B75" s="21"/>
      <c r="C75" s="21"/>
      <c r="D75" s="21"/>
      <c r="E75" s="22"/>
      <c r="F75" s="23"/>
      <c r="G75" s="14"/>
      <c r="H75" s="25"/>
      <c r="I75" s="25"/>
      <c r="J75" s="25"/>
      <c r="K75" s="25"/>
      <c r="L75" s="25"/>
      <c r="M75" s="25"/>
      <c r="N75" s="26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1"/>
      <c r="B76" s="21"/>
      <c r="C76" s="21"/>
      <c r="D76" s="21"/>
      <c r="E76" s="22"/>
      <c r="F76" s="23"/>
      <c r="G76" s="14"/>
      <c r="H76" s="25"/>
      <c r="I76" s="25"/>
      <c r="J76" s="25"/>
      <c r="K76" s="25"/>
      <c r="L76" s="25"/>
      <c r="M76" s="25"/>
      <c r="N76" s="26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1"/>
      <c r="B77" s="21"/>
      <c r="C77" s="21"/>
      <c r="D77" s="21"/>
      <c r="E77" s="22"/>
      <c r="F77" s="23"/>
      <c r="G77" s="14"/>
      <c r="H77" s="25"/>
      <c r="I77" s="25"/>
      <c r="J77" s="25"/>
      <c r="K77" s="25"/>
      <c r="L77" s="25"/>
      <c r="M77" s="25"/>
      <c r="N77" s="26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1"/>
      <c r="B78" s="21"/>
      <c r="C78" s="21"/>
      <c r="D78" s="21"/>
      <c r="E78" s="22"/>
      <c r="F78" s="23"/>
      <c r="G78" s="14"/>
      <c r="H78" s="25"/>
      <c r="I78" s="25"/>
      <c r="J78" s="25"/>
      <c r="K78" s="25"/>
      <c r="L78" s="25"/>
      <c r="M78" s="25"/>
      <c r="N78" s="26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1"/>
      <c r="B79" s="21"/>
      <c r="C79" s="21"/>
      <c r="D79" s="21"/>
      <c r="E79" s="22"/>
      <c r="F79" s="23"/>
      <c r="G79" s="14"/>
      <c r="H79" s="25"/>
      <c r="I79" s="25"/>
      <c r="J79" s="25"/>
      <c r="K79" s="25"/>
      <c r="L79" s="25"/>
      <c r="M79" s="25"/>
      <c r="N79" s="26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1"/>
      <c r="B80" s="21"/>
      <c r="C80" s="21"/>
      <c r="D80" s="21"/>
      <c r="E80" s="22"/>
      <c r="F80" s="23"/>
      <c r="G80" s="14"/>
      <c r="H80" s="25"/>
      <c r="I80" s="25"/>
      <c r="J80" s="25"/>
      <c r="K80" s="25"/>
      <c r="L80" s="25"/>
      <c r="M80" s="25"/>
      <c r="N80" s="26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1"/>
      <c r="B81" s="21"/>
      <c r="C81" s="21"/>
      <c r="D81" s="21"/>
      <c r="E81" s="22"/>
      <c r="F81" s="23"/>
      <c r="G81" s="14"/>
      <c r="H81" s="25"/>
      <c r="I81" s="25"/>
      <c r="J81" s="25"/>
      <c r="K81" s="25"/>
      <c r="L81" s="25"/>
      <c r="M81" s="25"/>
      <c r="N81" s="26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1"/>
      <c r="B82" s="21"/>
      <c r="C82" s="21"/>
      <c r="D82" s="21"/>
      <c r="E82" s="22"/>
      <c r="F82" s="23"/>
      <c r="G82" s="14"/>
      <c r="H82" s="25"/>
      <c r="I82" s="25"/>
      <c r="J82" s="25"/>
      <c r="K82" s="25"/>
      <c r="L82" s="25"/>
      <c r="M82" s="25"/>
      <c r="N82" s="26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1"/>
      <c r="B83" s="21"/>
      <c r="C83" s="21"/>
      <c r="D83" s="21"/>
      <c r="E83" s="22"/>
      <c r="F83" s="23"/>
      <c r="G83" s="14"/>
      <c r="H83" s="25"/>
      <c r="I83" s="25"/>
      <c r="J83" s="25"/>
      <c r="K83" s="25"/>
      <c r="L83" s="25"/>
      <c r="M83" s="25"/>
      <c r="N83" s="26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1"/>
      <c r="B84" s="21"/>
      <c r="C84" s="21"/>
      <c r="D84" s="21"/>
      <c r="E84" s="22"/>
      <c r="F84" s="23"/>
      <c r="G84" s="14"/>
      <c r="H84" s="25"/>
      <c r="I84" s="25"/>
      <c r="J84" s="25"/>
      <c r="K84" s="25"/>
      <c r="L84" s="25"/>
      <c r="M84" s="25"/>
      <c r="N84" s="26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1"/>
      <c r="B85" s="21"/>
      <c r="C85" s="21"/>
      <c r="D85" s="21"/>
      <c r="E85" s="22"/>
      <c r="F85" s="23"/>
      <c r="G85" s="14"/>
      <c r="H85" s="25"/>
      <c r="I85" s="25"/>
      <c r="J85" s="25"/>
      <c r="K85" s="25"/>
      <c r="L85" s="25"/>
      <c r="M85" s="25"/>
      <c r="N85" s="26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1"/>
      <c r="B86" s="21"/>
      <c r="C86" s="21"/>
      <c r="D86" s="21"/>
      <c r="E86" s="22"/>
      <c r="F86" s="23"/>
      <c r="G86" s="14"/>
      <c r="H86" s="25"/>
      <c r="I86" s="25"/>
      <c r="J86" s="25"/>
      <c r="K86" s="25"/>
      <c r="L86" s="25"/>
      <c r="M86" s="25"/>
      <c r="N86" s="26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1"/>
      <c r="B87" s="21"/>
      <c r="C87" s="21"/>
      <c r="D87" s="21"/>
      <c r="E87" s="22"/>
      <c r="F87" s="23"/>
      <c r="G87" s="14"/>
      <c r="H87" s="25"/>
      <c r="I87" s="25"/>
      <c r="J87" s="25"/>
      <c r="K87" s="25"/>
      <c r="L87" s="25"/>
      <c r="M87" s="25"/>
      <c r="N87" s="26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1"/>
      <c r="B88" s="21"/>
      <c r="C88" s="21"/>
      <c r="D88" s="21"/>
      <c r="E88" s="22"/>
      <c r="F88" s="23"/>
      <c r="G88" s="14"/>
      <c r="H88" s="25"/>
      <c r="I88" s="25"/>
      <c r="J88" s="25"/>
      <c r="K88" s="25"/>
      <c r="L88" s="25"/>
      <c r="M88" s="25"/>
      <c r="N88" s="26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1"/>
      <c r="B89" s="21"/>
      <c r="C89" s="21"/>
      <c r="D89" s="21"/>
      <c r="E89" s="22"/>
      <c r="F89" s="23"/>
      <c r="G89" s="14"/>
      <c r="H89" s="25"/>
      <c r="I89" s="25"/>
      <c r="J89" s="25"/>
      <c r="K89" s="25"/>
      <c r="L89" s="25"/>
      <c r="M89" s="25"/>
      <c r="N89" s="26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1"/>
      <c r="B90" s="21"/>
      <c r="C90" s="21"/>
      <c r="D90" s="21"/>
      <c r="E90" s="22"/>
      <c r="F90" s="23"/>
      <c r="G90" s="14"/>
      <c r="H90" s="25"/>
      <c r="I90" s="25"/>
      <c r="J90" s="25"/>
      <c r="K90" s="25"/>
      <c r="L90" s="25"/>
      <c r="M90" s="25"/>
      <c r="N90" s="26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1"/>
      <c r="B91" s="21"/>
      <c r="C91" s="21"/>
      <c r="D91" s="21"/>
      <c r="E91" s="22"/>
      <c r="F91" s="23"/>
      <c r="G91" s="14"/>
      <c r="H91" s="25"/>
      <c r="I91" s="25"/>
      <c r="J91" s="25"/>
      <c r="K91" s="25"/>
      <c r="L91" s="25"/>
      <c r="M91" s="25"/>
      <c r="N91" s="26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1"/>
      <c r="B92" s="21"/>
      <c r="C92" s="21"/>
      <c r="D92" s="21"/>
      <c r="E92" s="22"/>
      <c r="F92" s="23"/>
      <c r="G92" s="14"/>
      <c r="H92" s="25"/>
      <c r="I92" s="25"/>
      <c r="J92" s="25"/>
      <c r="K92" s="25"/>
      <c r="L92" s="25"/>
      <c r="M92" s="25"/>
      <c r="N92" s="26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1"/>
      <c r="B93" s="21"/>
      <c r="C93" s="21"/>
      <c r="D93" s="21"/>
      <c r="E93" s="22"/>
      <c r="F93" s="23"/>
      <c r="G93" s="14"/>
      <c r="H93" s="25"/>
      <c r="I93" s="25"/>
      <c r="J93" s="25"/>
      <c r="K93" s="25"/>
      <c r="L93" s="25"/>
      <c r="M93" s="25"/>
      <c r="N93" s="26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1"/>
      <c r="B94" s="21"/>
      <c r="C94" s="21"/>
      <c r="D94" s="21"/>
      <c r="E94" s="22"/>
      <c r="F94" s="23"/>
      <c r="G94" s="14"/>
      <c r="H94" s="25"/>
      <c r="I94" s="25"/>
      <c r="J94" s="25"/>
      <c r="K94" s="25"/>
      <c r="L94" s="25"/>
      <c r="M94" s="25"/>
      <c r="N94" s="26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1"/>
      <c r="B95" s="21"/>
      <c r="C95" s="21"/>
      <c r="D95" s="21"/>
      <c r="E95" s="22"/>
      <c r="F95" s="23"/>
      <c r="G95" s="14"/>
      <c r="H95" s="25"/>
      <c r="I95" s="25"/>
      <c r="J95" s="25"/>
      <c r="K95" s="25"/>
      <c r="L95" s="25"/>
      <c r="M95" s="25"/>
      <c r="N95" s="26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1"/>
      <c r="B96" s="21"/>
      <c r="C96" s="21"/>
      <c r="D96" s="21"/>
      <c r="E96" s="22"/>
      <c r="F96" s="23"/>
      <c r="G96" s="14"/>
      <c r="H96" s="25"/>
      <c r="I96" s="25"/>
      <c r="J96" s="25"/>
      <c r="K96" s="25"/>
      <c r="L96" s="25"/>
      <c r="M96" s="25"/>
      <c r="N96" s="26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1"/>
      <c r="B97" s="21"/>
      <c r="C97" s="21"/>
      <c r="D97" s="21"/>
      <c r="E97" s="22"/>
      <c r="F97" s="23"/>
      <c r="G97" s="14"/>
      <c r="H97" s="25"/>
      <c r="I97" s="25"/>
      <c r="J97" s="25"/>
      <c r="K97" s="25"/>
      <c r="L97" s="25"/>
      <c r="M97" s="25"/>
      <c r="N97" s="26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1"/>
      <c r="B98" s="21"/>
      <c r="C98" s="21"/>
      <c r="D98" s="21"/>
      <c r="E98" s="22"/>
      <c r="F98" s="23"/>
      <c r="G98" s="14"/>
      <c r="H98" s="25"/>
      <c r="I98" s="25"/>
      <c r="J98" s="25"/>
      <c r="K98" s="25"/>
      <c r="L98" s="25"/>
      <c r="M98" s="25"/>
      <c r="N98" s="26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1"/>
      <c r="B99" s="21"/>
      <c r="C99" s="21"/>
      <c r="D99" s="21"/>
      <c r="E99" s="22"/>
      <c r="F99" s="23"/>
      <c r="G99" s="14"/>
      <c r="H99" s="25"/>
      <c r="I99" s="25"/>
      <c r="J99" s="25"/>
      <c r="K99" s="25"/>
      <c r="L99" s="25"/>
      <c r="M99" s="25"/>
      <c r="N99" s="26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1"/>
      <c r="B100" s="21"/>
      <c r="C100" s="21"/>
      <c r="D100" s="21"/>
      <c r="E100" s="22"/>
      <c r="F100" s="23"/>
      <c r="G100" s="14"/>
      <c r="H100" s="25"/>
      <c r="I100" s="25"/>
      <c r="J100" s="25"/>
      <c r="K100" s="25"/>
      <c r="L100" s="25"/>
      <c r="M100" s="25"/>
      <c r="N100" s="26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1"/>
      <c r="B101" s="21"/>
      <c r="C101" s="21"/>
      <c r="D101" s="21"/>
      <c r="E101" s="22"/>
      <c r="F101" s="23"/>
      <c r="G101" s="14"/>
      <c r="H101" s="25"/>
      <c r="I101" s="25"/>
      <c r="J101" s="25"/>
      <c r="K101" s="25"/>
      <c r="L101" s="25"/>
      <c r="M101" s="25"/>
      <c r="N101" s="26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1"/>
      <c r="B102" s="21"/>
      <c r="C102" s="21"/>
      <c r="D102" s="21"/>
      <c r="E102" s="22"/>
      <c r="F102" s="23"/>
      <c r="G102" s="14"/>
      <c r="H102" s="25"/>
      <c r="I102" s="25"/>
      <c r="J102" s="25"/>
      <c r="K102" s="25"/>
      <c r="L102" s="25"/>
      <c r="M102" s="25"/>
      <c r="N102" s="26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1"/>
      <c r="B103" s="21"/>
      <c r="C103" s="21"/>
      <c r="D103" s="21"/>
      <c r="E103" s="22"/>
      <c r="F103" s="23"/>
      <c r="G103" s="14"/>
      <c r="H103" s="25"/>
      <c r="I103" s="25"/>
      <c r="J103" s="25"/>
      <c r="K103" s="25"/>
      <c r="L103" s="25"/>
      <c r="M103" s="25"/>
      <c r="N103" s="26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1"/>
      <c r="B104" s="21"/>
      <c r="C104" s="21"/>
      <c r="D104" s="21"/>
      <c r="E104" s="22"/>
      <c r="F104" s="23"/>
      <c r="G104" s="14"/>
      <c r="H104" s="25"/>
      <c r="I104" s="25"/>
      <c r="J104" s="25"/>
      <c r="K104" s="25"/>
      <c r="L104" s="25"/>
      <c r="M104" s="25"/>
      <c r="N104" s="26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1"/>
      <c r="B105" s="21"/>
      <c r="C105" s="21"/>
      <c r="D105" s="21"/>
      <c r="E105" s="22"/>
      <c r="F105" s="23"/>
      <c r="G105" s="14"/>
      <c r="H105" s="25"/>
      <c r="I105" s="25"/>
      <c r="J105" s="25"/>
      <c r="K105" s="25"/>
      <c r="L105" s="25"/>
      <c r="M105" s="25"/>
      <c r="N105" s="26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1"/>
      <c r="B106" s="21"/>
      <c r="C106" s="21"/>
      <c r="D106" s="21"/>
      <c r="E106" s="22"/>
      <c r="F106" s="23"/>
      <c r="G106" s="14"/>
      <c r="H106" s="25"/>
      <c r="I106" s="25"/>
      <c r="J106" s="25"/>
      <c r="K106" s="25"/>
      <c r="L106" s="25"/>
      <c r="M106" s="25"/>
      <c r="N106" s="26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1"/>
      <c r="B107" s="21"/>
      <c r="C107" s="21"/>
      <c r="D107" s="21"/>
      <c r="E107" s="22"/>
      <c r="F107" s="23"/>
      <c r="G107" s="14"/>
      <c r="H107" s="25"/>
      <c r="I107" s="25"/>
      <c r="J107" s="25"/>
      <c r="K107" s="25"/>
      <c r="L107" s="25"/>
      <c r="M107" s="25"/>
      <c r="N107" s="26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1"/>
      <c r="B108" s="21"/>
      <c r="C108" s="21"/>
      <c r="D108" s="21"/>
      <c r="E108" s="22"/>
      <c r="F108" s="23"/>
      <c r="G108" s="14"/>
      <c r="H108" s="25"/>
      <c r="I108" s="25"/>
      <c r="J108" s="25"/>
      <c r="K108" s="25"/>
      <c r="L108" s="25"/>
      <c r="M108" s="25"/>
      <c r="N108" s="26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1"/>
      <c r="B109" s="21"/>
      <c r="C109" s="21"/>
      <c r="D109" s="21"/>
      <c r="E109" s="22"/>
      <c r="F109" s="23"/>
      <c r="G109" s="14"/>
      <c r="H109" s="25"/>
      <c r="I109" s="25"/>
      <c r="J109" s="25"/>
      <c r="K109" s="25"/>
      <c r="L109" s="25"/>
      <c r="M109" s="25"/>
      <c r="N109" s="26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1"/>
      <c r="B110" s="21"/>
      <c r="C110" s="21"/>
      <c r="D110" s="21"/>
      <c r="E110" s="22"/>
      <c r="F110" s="23"/>
      <c r="G110" s="14"/>
      <c r="H110" s="25"/>
      <c r="I110" s="25"/>
      <c r="J110" s="25"/>
      <c r="K110" s="25"/>
      <c r="L110" s="25"/>
      <c r="M110" s="25"/>
      <c r="N110" s="26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1"/>
      <c r="B111" s="21"/>
      <c r="C111" s="21"/>
      <c r="D111" s="21"/>
      <c r="E111" s="22"/>
      <c r="F111" s="23"/>
      <c r="G111" s="14"/>
      <c r="H111" s="25"/>
      <c r="I111" s="25"/>
      <c r="J111" s="25"/>
      <c r="K111" s="25"/>
      <c r="L111" s="25"/>
      <c r="M111" s="25"/>
      <c r="N111" s="26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1"/>
      <c r="B112" s="21"/>
      <c r="C112" s="21"/>
      <c r="D112" s="21"/>
      <c r="E112" s="22"/>
      <c r="F112" s="23"/>
      <c r="G112" s="14"/>
      <c r="H112" s="25"/>
      <c r="I112" s="25"/>
      <c r="J112" s="25"/>
      <c r="K112" s="25"/>
      <c r="L112" s="25"/>
      <c r="M112" s="25"/>
      <c r="N112" s="26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1"/>
      <c r="B113" s="21"/>
      <c r="C113" s="21"/>
      <c r="D113" s="21"/>
      <c r="E113" s="22"/>
      <c r="F113" s="23"/>
      <c r="G113" s="14"/>
      <c r="H113" s="25"/>
      <c r="I113" s="25"/>
      <c r="J113" s="25"/>
      <c r="K113" s="25"/>
      <c r="L113" s="25"/>
      <c r="M113" s="25"/>
      <c r="N113" s="26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1"/>
      <c r="B114" s="21"/>
      <c r="C114" s="21"/>
      <c r="D114" s="21"/>
      <c r="E114" s="22"/>
      <c r="F114" s="23"/>
      <c r="G114" s="14"/>
      <c r="H114" s="25"/>
      <c r="I114" s="25"/>
      <c r="J114" s="25"/>
      <c r="K114" s="25"/>
      <c r="L114" s="25"/>
      <c r="M114" s="25"/>
      <c r="N114" s="26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1"/>
      <c r="B115" s="21"/>
      <c r="C115" s="21"/>
      <c r="D115" s="21"/>
      <c r="E115" s="22"/>
      <c r="F115" s="23"/>
      <c r="G115" s="14"/>
      <c r="H115" s="25"/>
      <c r="I115" s="25"/>
      <c r="J115" s="25"/>
      <c r="K115" s="25"/>
      <c r="L115" s="25"/>
      <c r="M115" s="25"/>
      <c r="N115" s="26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1"/>
      <c r="B116" s="21"/>
      <c r="C116" s="21"/>
      <c r="D116" s="21"/>
      <c r="E116" s="22"/>
      <c r="F116" s="23"/>
      <c r="G116" s="14"/>
      <c r="H116" s="25"/>
      <c r="I116" s="25"/>
      <c r="J116" s="25"/>
      <c r="K116" s="25"/>
      <c r="L116" s="25"/>
      <c r="M116" s="25"/>
      <c r="N116" s="26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1"/>
      <c r="B117" s="21"/>
      <c r="C117" s="21"/>
      <c r="D117" s="21"/>
      <c r="E117" s="22"/>
      <c r="F117" s="23"/>
      <c r="G117" s="14"/>
      <c r="H117" s="25"/>
      <c r="I117" s="25"/>
      <c r="J117" s="25"/>
      <c r="K117" s="25"/>
      <c r="L117" s="25"/>
      <c r="M117" s="25"/>
      <c r="N117" s="26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1"/>
      <c r="B118" s="21"/>
      <c r="C118" s="21"/>
      <c r="D118" s="21"/>
      <c r="E118" s="22"/>
      <c r="F118" s="23"/>
      <c r="G118" s="14"/>
      <c r="H118" s="25"/>
      <c r="I118" s="25"/>
      <c r="J118" s="25"/>
      <c r="K118" s="25"/>
      <c r="L118" s="25"/>
      <c r="M118" s="25"/>
      <c r="N118" s="26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1"/>
      <c r="B119" s="21"/>
      <c r="C119" s="21"/>
      <c r="D119" s="21"/>
      <c r="E119" s="22"/>
      <c r="F119" s="23"/>
      <c r="G119" s="14"/>
      <c r="H119" s="25"/>
      <c r="I119" s="25"/>
      <c r="J119" s="25"/>
      <c r="K119" s="25"/>
      <c r="L119" s="25"/>
      <c r="M119" s="25"/>
      <c r="N119" s="26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1"/>
      <c r="B120" s="21"/>
      <c r="C120" s="21"/>
      <c r="D120" s="21"/>
      <c r="E120" s="22"/>
      <c r="F120" s="23"/>
      <c r="G120" s="14"/>
      <c r="H120" s="25"/>
      <c r="I120" s="25"/>
      <c r="J120" s="25"/>
      <c r="K120" s="25"/>
      <c r="L120" s="25"/>
      <c r="M120" s="25"/>
      <c r="N120" s="26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1"/>
      <c r="B121" s="21"/>
      <c r="C121" s="21"/>
      <c r="D121" s="21"/>
      <c r="E121" s="22"/>
      <c r="F121" s="23"/>
      <c r="G121" s="14"/>
      <c r="H121" s="25"/>
      <c r="I121" s="25"/>
      <c r="J121" s="25"/>
      <c r="K121" s="25"/>
      <c r="L121" s="25"/>
      <c r="M121" s="25"/>
      <c r="N121" s="26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1"/>
      <c r="B122" s="21"/>
      <c r="C122" s="21"/>
      <c r="D122" s="21"/>
      <c r="E122" s="22"/>
      <c r="F122" s="23"/>
      <c r="G122" s="14"/>
      <c r="H122" s="25"/>
      <c r="I122" s="25"/>
      <c r="J122" s="25"/>
      <c r="K122" s="25"/>
      <c r="L122" s="25"/>
      <c r="M122" s="25"/>
      <c r="N122" s="26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1"/>
      <c r="B123" s="21"/>
      <c r="C123" s="21"/>
      <c r="D123" s="21"/>
      <c r="E123" s="22"/>
      <c r="F123" s="23"/>
      <c r="G123" s="14"/>
      <c r="H123" s="25"/>
      <c r="I123" s="25"/>
      <c r="J123" s="25"/>
      <c r="K123" s="25"/>
      <c r="L123" s="25"/>
      <c r="M123" s="25"/>
      <c r="N123" s="26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1"/>
      <c r="B124" s="21"/>
      <c r="C124" s="21"/>
      <c r="D124" s="21"/>
      <c r="E124" s="22"/>
      <c r="F124" s="23"/>
      <c r="G124" s="14"/>
      <c r="H124" s="25"/>
      <c r="I124" s="25"/>
      <c r="J124" s="25"/>
      <c r="K124" s="25"/>
      <c r="L124" s="25"/>
      <c r="M124" s="25"/>
      <c r="N124" s="26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1"/>
      <c r="B125" s="21"/>
      <c r="C125" s="21"/>
      <c r="D125" s="21"/>
      <c r="E125" s="22"/>
      <c r="F125" s="23"/>
      <c r="G125" s="14"/>
      <c r="H125" s="25"/>
      <c r="I125" s="25"/>
      <c r="J125" s="25"/>
      <c r="K125" s="25"/>
      <c r="L125" s="25"/>
      <c r="M125" s="25"/>
      <c r="N125" s="26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1"/>
      <c r="B126" s="21"/>
      <c r="C126" s="21"/>
      <c r="D126" s="21"/>
      <c r="E126" s="22"/>
      <c r="F126" s="23"/>
      <c r="G126" s="14"/>
      <c r="H126" s="25"/>
      <c r="I126" s="25"/>
      <c r="J126" s="25"/>
      <c r="K126" s="25"/>
      <c r="L126" s="25"/>
      <c r="M126" s="25"/>
      <c r="N126" s="26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1"/>
      <c r="B127" s="21"/>
      <c r="C127" s="21"/>
      <c r="D127" s="21"/>
      <c r="E127" s="22"/>
      <c r="F127" s="23"/>
      <c r="G127" s="14"/>
      <c r="H127" s="25"/>
      <c r="I127" s="25"/>
      <c r="J127" s="25"/>
      <c r="K127" s="25"/>
      <c r="L127" s="25"/>
      <c r="M127" s="25"/>
      <c r="N127" s="26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1"/>
      <c r="B128" s="21"/>
      <c r="C128" s="21"/>
      <c r="D128" s="21"/>
      <c r="E128" s="22"/>
      <c r="F128" s="23"/>
      <c r="G128" s="14"/>
      <c r="H128" s="25"/>
      <c r="I128" s="25"/>
      <c r="J128" s="25"/>
      <c r="K128" s="25"/>
      <c r="L128" s="25"/>
      <c r="M128" s="25"/>
      <c r="N128" s="26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1"/>
      <c r="B129" s="21"/>
      <c r="C129" s="21"/>
      <c r="D129" s="21"/>
      <c r="E129" s="22"/>
      <c r="F129" s="23"/>
      <c r="G129" s="14"/>
      <c r="H129" s="25"/>
      <c r="I129" s="25"/>
      <c r="J129" s="25"/>
      <c r="K129" s="25"/>
      <c r="L129" s="25"/>
      <c r="M129" s="25"/>
      <c r="N129" s="26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1"/>
      <c r="B130" s="21"/>
      <c r="C130" s="21"/>
      <c r="D130" s="21"/>
      <c r="E130" s="22"/>
      <c r="F130" s="23"/>
      <c r="G130" s="14"/>
      <c r="H130" s="25"/>
      <c r="I130" s="25"/>
      <c r="J130" s="25"/>
      <c r="K130" s="25"/>
      <c r="L130" s="25"/>
      <c r="M130" s="25"/>
      <c r="N130" s="26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1"/>
      <c r="B131" s="21"/>
      <c r="C131" s="21"/>
      <c r="D131" s="21"/>
      <c r="E131" s="22"/>
      <c r="F131" s="23"/>
      <c r="G131" s="14"/>
      <c r="H131" s="25"/>
      <c r="I131" s="25"/>
      <c r="J131" s="25"/>
      <c r="K131" s="25"/>
      <c r="L131" s="25"/>
      <c r="M131" s="25"/>
      <c r="N131" s="26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1"/>
      <c r="B132" s="21"/>
      <c r="C132" s="21"/>
      <c r="D132" s="21"/>
      <c r="E132" s="22"/>
      <c r="F132" s="23"/>
      <c r="G132" s="14"/>
      <c r="H132" s="25"/>
      <c r="I132" s="25"/>
      <c r="J132" s="25"/>
      <c r="K132" s="25"/>
      <c r="L132" s="25"/>
      <c r="M132" s="25"/>
      <c r="N132" s="26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1"/>
      <c r="B133" s="21"/>
      <c r="C133" s="21"/>
      <c r="D133" s="21"/>
      <c r="E133" s="22"/>
      <c r="F133" s="23"/>
      <c r="G133" s="14"/>
      <c r="H133" s="25"/>
      <c r="I133" s="25"/>
      <c r="J133" s="25"/>
      <c r="K133" s="25"/>
      <c r="L133" s="25"/>
      <c r="M133" s="25"/>
      <c r="N133" s="26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1"/>
      <c r="B134" s="21"/>
      <c r="C134" s="21"/>
      <c r="D134" s="21"/>
      <c r="E134" s="22"/>
      <c r="F134" s="23"/>
      <c r="G134" s="14"/>
      <c r="H134" s="25"/>
      <c r="I134" s="25"/>
      <c r="J134" s="25"/>
      <c r="K134" s="25"/>
      <c r="L134" s="25"/>
      <c r="M134" s="25"/>
      <c r="N134" s="26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1"/>
      <c r="B135" s="21"/>
      <c r="C135" s="21"/>
      <c r="D135" s="21"/>
      <c r="E135" s="22"/>
      <c r="F135" s="23"/>
      <c r="G135" s="14"/>
      <c r="H135" s="25"/>
      <c r="I135" s="25"/>
      <c r="J135" s="25"/>
      <c r="K135" s="25"/>
      <c r="L135" s="25"/>
      <c r="M135" s="25"/>
      <c r="N135" s="26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1"/>
      <c r="B136" s="21"/>
      <c r="C136" s="21"/>
      <c r="D136" s="21"/>
      <c r="E136" s="22"/>
      <c r="F136" s="23"/>
      <c r="G136" s="14"/>
      <c r="H136" s="25"/>
      <c r="I136" s="25"/>
      <c r="J136" s="25"/>
      <c r="K136" s="25"/>
      <c r="L136" s="25"/>
      <c r="M136" s="25"/>
      <c r="N136" s="26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1"/>
      <c r="B137" s="21"/>
      <c r="C137" s="21"/>
      <c r="D137" s="21"/>
      <c r="E137" s="22"/>
      <c r="F137" s="23"/>
      <c r="G137" s="14"/>
      <c r="H137" s="25"/>
      <c r="I137" s="25"/>
      <c r="J137" s="25"/>
      <c r="K137" s="25"/>
      <c r="L137" s="25"/>
      <c r="M137" s="25"/>
      <c r="N137" s="26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1"/>
      <c r="B138" s="21"/>
      <c r="C138" s="21"/>
      <c r="D138" s="21"/>
      <c r="E138" s="22"/>
      <c r="F138" s="23"/>
      <c r="G138" s="14"/>
      <c r="H138" s="25"/>
      <c r="I138" s="25"/>
      <c r="J138" s="25"/>
      <c r="K138" s="25"/>
      <c r="L138" s="25"/>
      <c r="M138" s="25"/>
      <c r="N138" s="26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1"/>
      <c r="B139" s="21"/>
      <c r="C139" s="21"/>
      <c r="D139" s="21"/>
      <c r="E139" s="22"/>
      <c r="F139" s="23"/>
      <c r="G139" s="14"/>
      <c r="H139" s="25"/>
      <c r="I139" s="25"/>
      <c r="J139" s="25"/>
      <c r="K139" s="25"/>
      <c r="L139" s="25"/>
      <c r="M139" s="25"/>
      <c r="N139" s="26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1"/>
      <c r="B140" s="21"/>
      <c r="C140" s="21"/>
      <c r="D140" s="21"/>
      <c r="E140" s="22"/>
      <c r="F140" s="23"/>
      <c r="G140" s="14"/>
      <c r="H140" s="25"/>
      <c r="I140" s="25"/>
      <c r="J140" s="25"/>
      <c r="K140" s="25"/>
      <c r="L140" s="25"/>
      <c r="M140" s="25"/>
      <c r="N140" s="26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1"/>
      <c r="B141" s="21"/>
      <c r="C141" s="21"/>
      <c r="D141" s="21"/>
      <c r="E141" s="22"/>
      <c r="F141" s="23"/>
      <c r="G141" s="14"/>
      <c r="H141" s="25"/>
      <c r="I141" s="25"/>
      <c r="J141" s="25"/>
      <c r="K141" s="25"/>
      <c r="L141" s="25"/>
      <c r="M141" s="25"/>
      <c r="N141" s="26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1"/>
      <c r="B142" s="21"/>
      <c r="C142" s="21"/>
      <c r="D142" s="21"/>
      <c r="E142" s="22"/>
      <c r="F142" s="23"/>
      <c r="G142" s="14"/>
      <c r="H142" s="25"/>
      <c r="I142" s="25"/>
      <c r="J142" s="25"/>
      <c r="K142" s="25"/>
      <c r="L142" s="25"/>
      <c r="M142" s="25"/>
      <c r="N142" s="26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1"/>
      <c r="B143" s="21"/>
      <c r="C143" s="21"/>
      <c r="D143" s="21"/>
      <c r="E143" s="22"/>
      <c r="F143" s="23"/>
      <c r="G143" s="14"/>
      <c r="H143" s="25"/>
      <c r="I143" s="25"/>
      <c r="J143" s="25"/>
      <c r="K143" s="25"/>
      <c r="L143" s="25"/>
      <c r="M143" s="25"/>
      <c r="N143" s="26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1"/>
      <c r="B144" s="21"/>
      <c r="C144" s="21"/>
      <c r="D144" s="21"/>
      <c r="E144" s="22"/>
      <c r="F144" s="23"/>
      <c r="G144" s="14"/>
      <c r="H144" s="25"/>
      <c r="I144" s="25"/>
      <c r="J144" s="25"/>
      <c r="K144" s="25"/>
      <c r="L144" s="25"/>
      <c r="M144" s="25"/>
      <c r="N144" s="26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1"/>
      <c r="B145" s="21"/>
      <c r="C145" s="21"/>
      <c r="D145" s="21"/>
      <c r="E145" s="22"/>
      <c r="F145" s="23"/>
      <c r="G145" s="14"/>
      <c r="H145" s="25"/>
      <c r="I145" s="25"/>
      <c r="J145" s="25"/>
      <c r="K145" s="25"/>
      <c r="L145" s="25"/>
      <c r="M145" s="25"/>
      <c r="N145" s="26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1"/>
      <c r="B146" s="21"/>
      <c r="C146" s="21"/>
      <c r="D146" s="21"/>
      <c r="E146" s="22"/>
      <c r="F146" s="23"/>
      <c r="G146" s="14"/>
      <c r="H146" s="25"/>
      <c r="I146" s="25"/>
      <c r="J146" s="25"/>
      <c r="K146" s="25"/>
      <c r="L146" s="25"/>
      <c r="M146" s="25"/>
      <c r="N146" s="26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1"/>
      <c r="B147" s="21"/>
      <c r="C147" s="21"/>
      <c r="D147" s="21"/>
      <c r="E147" s="22"/>
      <c r="F147" s="23"/>
      <c r="G147" s="14"/>
      <c r="H147" s="25"/>
      <c r="I147" s="25"/>
      <c r="J147" s="25"/>
      <c r="K147" s="25"/>
      <c r="L147" s="25"/>
      <c r="M147" s="25"/>
      <c r="N147" s="26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1"/>
      <c r="B148" s="21"/>
      <c r="C148" s="21"/>
      <c r="D148" s="21"/>
      <c r="E148" s="22"/>
      <c r="F148" s="23"/>
      <c r="G148" s="14"/>
      <c r="H148" s="25"/>
      <c r="I148" s="25"/>
      <c r="J148" s="25"/>
      <c r="K148" s="25"/>
      <c r="L148" s="25"/>
      <c r="M148" s="25"/>
      <c r="N148" s="26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1"/>
      <c r="B149" s="21"/>
      <c r="C149" s="21"/>
      <c r="D149" s="21"/>
      <c r="E149" s="22"/>
      <c r="F149" s="23"/>
      <c r="G149" s="14"/>
      <c r="H149" s="25"/>
      <c r="I149" s="25"/>
      <c r="J149" s="25"/>
      <c r="K149" s="25"/>
      <c r="L149" s="25"/>
      <c r="M149" s="25"/>
      <c r="N149" s="26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1"/>
      <c r="B150" s="21"/>
      <c r="C150" s="21"/>
      <c r="D150" s="21"/>
      <c r="E150" s="22"/>
      <c r="F150" s="23"/>
      <c r="G150" s="14"/>
      <c r="H150" s="25"/>
      <c r="I150" s="25"/>
      <c r="J150" s="25"/>
      <c r="K150" s="25"/>
      <c r="L150" s="25"/>
      <c r="M150" s="25"/>
      <c r="N150" s="26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1"/>
      <c r="B151" s="21"/>
      <c r="C151" s="21"/>
      <c r="D151" s="21"/>
      <c r="E151" s="22"/>
      <c r="F151" s="23"/>
      <c r="G151" s="14"/>
      <c r="H151" s="25"/>
      <c r="I151" s="25"/>
      <c r="J151" s="25"/>
      <c r="K151" s="25"/>
      <c r="L151" s="25"/>
      <c r="M151" s="25"/>
      <c r="N151" s="26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1"/>
      <c r="B152" s="21"/>
      <c r="C152" s="21"/>
      <c r="D152" s="21"/>
      <c r="E152" s="22"/>
      <c r="F152" s="23"/>
      <c r="G152" s="14"/>
      <c r="H152" s="25"/>
      <c r="I152" s="25"/>
      <c r="J152" s="25"/>
      <c r="K152" s="25"/>
      <c r="L152" s="25"/>
      <c r="M152" s="25"/>
      <c r="N152" s="26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1"/>
      <c r="B153" s="21"/>
      <c r="C153" s="21"/>
      <c r="D153" s="21"/>
      <c r="E153" s="22"/>
      <c r="F153" s="23"/>
      <c r="G153" s="14"/>
      <c r="H153" s="25"/>
      <c r="I153" s="25"/>
      <c r="J153" s="25"/>
      <c r="K153" s="25"/>
      <c r="L153" s="25"/>
      <c r="M153" s="25"/>
      <c r="N153" s="26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1"/>
      <c r="B154" s="21"/>
      <c r="C154" s="21"/>
      <c r="D154" s="21"/>
      <c r="E154" s="22"/>
      <c r="F154" s="23"/>
      <c r="G154" s="14"/>
      <c r="H154" s="25"/>
      <c r="I154" s="25"/>
      <c r="J154" s="25"/>
      <c r="K154" s="25"/>
      <c r="L154" s="25"/>
      <c r="M154" s="25"/>
      <c r="N154" s="26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1"/>
      <c r="B155" s="21"/>
      <c r="C155" s="21"/>
      <c r="D155" s="21"/>
      <c r="E155" s="22"/>
      <c r="F155" s="23"/>
      <c r="G155" s="14"/>
      <c r="H155" s="25"/>
      <c r="I155" s="25"/>
      <c r="J155" s="25"/>
      <c r="K155" s="25"/>
      <c r="L155" s="25"/>
      <c r="M155" s="25"/>
      <c r="N155" s="26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1"/>
      <c r="B156" s="21"/>
      <c r="C156" s="21"/>
      <c r="D156" s="21"/>
      <c r="E156" s="22"/>
      <c r="F156" s="23"/>
      <c r="G156" s="14"/>
      <c r="H156" s="25"/>
      <c r="I156" s="25"/>
      <c r="J156" s="25"/>
      <c r="K156" s="25"/>
      <c r="L156" s="25"/>
      <c r="M156" s="25"/>
      <c r="N156" s="26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1"/>
      <c r="B157" s="21"/>
      <c r="C157" s="21"/>
      <c r="D157" s="21"/>
      <c r="E157" s="22"/>
      <c r="F157" s="23"/>
      <c r="G157" s="14"/>
      <c r="H157" s="25"/>
      <c r="I157" s="25"/>
      <c r="J157" s="25"/>
      <c r="K157" s="25"/>
      <c r="L157" s="25"/>
      <c r="M157" s="25"/>
      <c r="N157" s="26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1"/>
      <c r="B158" s="21"/>
      <c r="C158" s="21"/>
      <c r="D158" s="21"/>
      <c r="E158" s="22"/>
      <c r="F158" s="23"/>
      <c r="G158" s="14"/>
      <c r="H158" s="25"/>
      <c r="I158" s="25"/>
      <c r="J158" s="25"/>
      <c r="K158" s="25"/>
      <c r="L158" s="25"/>
      <c r="M158" s="25"/>
      <c r="N158" s="26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1"/>
      <c r="B159" s="21"/>
      <c r="C159" s="21"/>
      <c r="D159" s="21"/>
      <c r="E159" s="22"/>
      <c r="F159" s="23"/>
      <c r="G159" s="14"/>
      <c r="H159" s="25"/>
      <c r="I159" s="25"/>
      <c r="J159" s="25"/>
      <c r="K159" s="25"/>
      <c r="L159" s="25"/>
      <c r="M159" s="25"/>
      <c r="N159" s="26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1"/>
      <c r="B160" s="21"/>
      <c r="C160" s="21"/>
      <c r="D160" s="21"/>
      <c r="E160" s="22"/>
      <c r="F160" s="23"/>
      <c r="G160" s="14"/>
      <c r="H160" s="25"/>
      <c r="I160" s="25"/>
      <c r="J160" s="25"/>
      <c r="K160" s="25"/>
      <c r="L160" s="25"/>
      <c r="M160" s="25"/>
      <c r="N160" s="26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1"/>
      <c r="B161" s="21"/>
      <c r="C161" s="21"/>
      <c r="D161" s="21"/>
      <c r="E161" s="22"/>
      <c r="F161" s="23"/>
      <c r="G161" s="14"/>
      <c r="H161" s="25"/>
      <c r="I161" s="25"/>
      <c r="J161" s="25"/>
      <c r="K161" s="25"/>
      <c r="L161" s="25"/>
      <c r="M161" s="25"/>
      <c r="N161" s="26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1"/>
      <c r="B162" s="21"/>
      <c r="C162" s="21"/>
      <c r="D162" s="21"/>
      <c r="E162" s="22"/>
      <c r="F162" s="23"/>
      <c r="G162" s="14"/>
      <c r="H162" s="25"/>
      <c r="I162" s="25"/>
      <c r="J162" s="25"/>
      <c r="K162" s="25"/>
      <c r="L162" s="25"/>
      <c r="M162" s="25"/>
      <c r="N162" s="26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1"/>
      <c r="B163" s="21"/>
      <c r="C163" s="21"/>
      <c r="D163" s="21"/>
      <c r="E163" s="22"/>
      <c r="F163" s="23"/>
      <c r="G163" s="14"/>
      <c r="H163" s="25"/>
      <c r="I163" s="25"/>
      <c r="J163" s="25"/>
      <c r="K163" s="25"/>
      <c r="L163" s="25"/>
      <c r="M163" s="25"/>
      <c r="N163" s="26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1"/>
      <c r="B164" s="21"/>
      <c r="C164" s="21"/>
      <c r="D164" s="21"/>
      <c r="E164" s="22"/>
      <c r="F164" s="23"/>
      <c r="G164" s="14"/>
      <c r="H164" s="25"/>
      <c r="I164" s="25"/>
      <c r="J164" s="25"/>
      <c r="K164" s="25"/>
      <c r="L164" s="25"/>
      <c r="M164" s="25"/>
      <c r="N164" s="26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1"/>
      <c r="B165" s="21"/>
      <c r="C165" s="21"/>
      <c r="D165" s="21"/>
      <c r="E165" s="22"/>
      <c r="F165" s="23"/>
      <c r="G165" s="14"/>
      <c r="H165" s="25"/>
      <c r="I165" s="25"/>
      <c r="J165" s="25"/>
      <c r="K165" s="25"/>
      <c r="L165" s="25"/>
      <c r="M165" s="25"/>
      <c r="N165" s="26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1"/>
      <c r="B166" s="21"/>
      <c r="C166" s="21"/>
      <c r="D166" s="21"/>
      <c r="E166" s="22"/>
      <c r="F166" s="23"/>
      <c r="G166" s="14"/>
      <c r="H166" s="25"/>
      <c r="I166" s="25"/>
      <c r="J166" s="25"/>
      <c r="K166" s="25"/>
      <c r="L166" s="25"/>
      <c r="M166" s="25"/>
      <c r="N166" s="26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1"/>
      <c r="B167" s="21"/>
      <c r="C167" s="21"/>
      <c r="D167" s="21"/>
      <c r="E167" s="22"/>
      <c r="F167" s="23"/>
      <c r="G167" s="14"/>
      <c r="H167" s="25"/>
      <c r="I167" s="25"/>
      <c r="J167" s="25"/>
      <c r="K167" s="25"/>
      <c r="L167" s="25"/>
      <c r="M167" s="25"/>
      <c r="N167" s="26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1"/>
      <c r="B168" s="21"/>
      <c r="C168" s="21"/>
      <c r="D168" s="21"/>
      <c r="E168" s="22"/>
      <c r="F168" s="23"/>
      <c r="G168" s="14"/>
      <c r="H168" s="25"/>
      <c r="I168" s="25"/>
      <c r="J168" s="25"/>
      <c r="K168" s="25"/>
      <c r="L168" s="25"/>
      <c r="M168" s="25"/>
      <c r="N168" s="26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1"/>
      <c r="B169" s="21"/>
      <c r="C169" s="21"/>
      <c r="D169" s="21"/>
      <c r="E169" s="22"/>
      <c r="F169" s="23"/>
      <c r="G169" s="14"/>
      <c r="H169" s="25"/>
      <c r="I169" s="25"/>
      <c r="J169" s="25"/>
      <c r="K169" s="25"/>
      <c r="L169" s="25"/>
      <c r="M169" s="25"/>
      <c r="N169" s="26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1"/>
      <c r="B170" s="21"/>
      <c r="C170" s="21"/>
      <c r="D170" s="21"/>
      <c r="E170" s="22"/>
      <c r="F170" s="23"/>
      <c r="G170" s="14"/>
      <c r="H170" s="25"/>
      <c r="I170" s="25"/>
      <c r="J170" s="25"/>
      <c r="K170" s="25"/>
      <c r="L170" s="25"/>
      <c r="M170" s="25"/>
      <c r="N170" s="26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1"/>
      <c r="B171" s="21"/>
      <c r="C171" s="21"/>
      <c r="D171" s="21"/>
      <c r="E171" s="22"/>
      <c r="F171" s="23"/>
      <c r="G171" s="14"/>
      <c r="H171" s="25"/>
      <c r="I171" s="25"/>
      <c r="J171" s="25"/>
      <c r="K171" s="25"/>
      <c r="L171" s="25"/>
      <c r="M171" s="25"/>
      <c r="N171" s="26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1"/>
      <c r="B172" s="21"/>
      <c r="C172" s="21"/>
      <c r="D172" s="21"/>
      <c r="E172" s="22"/>
      <c r="F172" s="23"/>
      <c r="G172" s="14"/>
      <c r="H172" s="25"/>
      <c r="I172" s="25"/>
      <c r="J172" s="25"/>
      <c r="K172" s="25"/>
      <c r="L172" s="25"/>
      <c r="M172" s="25"/>
      <c r="N172" s="26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1"/>
      <c r="B173" s="21"/>
      <c r="C173" s="21"/>
      <c r="D173" s="21"/>
      <c r="E173" s="22"/>
      <c r="F173" s="23"/>
      <c r="G173" s="14"/>
      <c r="H173" s="25"/>
      <c r="I173" s="25"/>
      <c r="J173" s="25"/>
      <c r="K173" s="25"/>
      <c r="L173" s="25"/>
      <c r="M173" s="25"/>
      <c r="N173" s="26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1"/>
      <c r="B174" s="21"/>
      <c r="C174" s="21"/>
      <c r="D174" s="21"/>
      <c r="E174" s="22"/>
      <c r="F174" s="23"/>
      <c r="G174" s="14"/>
      <c r="H174" s="25"/>
      <c r="I174" s="25"/>
      <c r="J174" s="25"/>
      <c r="K174" s="25"/>
      <c r="L174" s="25"/>
      <c r="M174" s="25"/>
      <c r="N174" s="26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1"/>
      <c r="B175" s="21"/>
      <c r="C175" s="21"/>
      <c r="D175" s="21"/>
      <c r="E175" s="22"/>
      <c r="F175" s="23"/>
      <c r="G175" s="14"/>
      <c r="H175" s="25"/>
      <c r="I175" s="25"/>
      <c r="J175" s="25"/>
      <c r="K175" s="25"/>
      <c r="L175" s="25"/>
      <c r="M175" s="25"/>
      <c r="N175" s="26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1"/>
      <c r="B176" s="21"/>
      <c r="C176" s="21"/>
      <c r="D176" s="21"/>
      <c r="E176" s="22"/>
      <c r="F176" s="23"/>
      <c r="G176" s="14"/>
      <c r="H176" s="25"/>
      <c r="I176" s="25"/>
      <c r="J176" s="25"/>
      <c r="K176" s="25"/>
      <c r="L176" s="25"/>
      <c r="M176" s="25"/>
      <c r="N176" s="26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1"/>
      <c r="B177" s="21"/>
      <c r="C177" s="21"/>
      <c r="D177" s="21"/>
      <c r="E177" s="22"/>
      <c r="F177" s="23"/>
      <c r="G177" s="14"/>
      <c r="H177" s="25"/>
      <c r="I177" s="25"/>
      <c r="J177" s="25"/>
      <c r="K177" s="25"/>
      <c r="L177" s="25"/>
      <c r="M177" s="25"/>
      <c r="N177" s="26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1"/>
      <c r="B178" s="21"/>
      <c r="C178" s="21"/>
      <c r="D178" s="21"/>
      <c r="E178" s="22"/>
      <c r="F178" s="23"/>
      <c r="G178" s="14"/>
      <c r="H178" s="25"/>
      <c r="I178" s="25"/>
      <c r="J178" s="25"/>
      <c r="K178" s="25"/>
      <c r="L178" s="25"/>
      <c r="M178" s="25"/>
      <c r="N178" s="26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1"/>
      <c r="B179" s="21"/>
      <c r="C179" s="21"/>
      <c r="D179" s="21"/>
      <c r="E179" s="22"/>
      <c r="F179" s="23"/>
      <c r="G179" s="14"/>
      <c r="H179" s="25"/>
      <c r="I179" s="25"/>
      <c r="J179" s="25"/>
      <c r="K179" s="25"/>
      <c r="L179" s="25"/>
      <c r="M179" s="25"/>
      <c r="N179" s="26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1"/>
      <c r="B180" s="21"/>
      <c r="C180" s="21"/>
      <c r="D180" s="21"/>
      <c r="E180" s="22"/>
      <c r="F180" s="23"/>
      <c r="G180" s="14"/>
      <c r="H180" s="25"/>
      <c r="I180" s="25"/>
      <c r="J180" s="25"/>
      <c r="K180" s="25"/>
      <c r="L180" s="25"/>
      <c r="M180" s="25"/>
      <c r="N180" s="26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1"/>
      <c r="B181" s="21"/>
      <c r="C181" s="21"/>
      <c r="D181" s="21"/>
      <c r="E181" s="22"/>
      <c r="F181" s="23"/>
      <c r="G181" s="14"/>
      <c r="H181" s="25"/>
      <c r="I181" s="25"/>
      <c r="J181" s="25"/>
      <c r="K181" s="25"/>
      <c r="L181" s="25"/>
      <c r="M181" s="25"/>
      <c r="N181" s="26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1"/>
      <c r="B182" s="21"/>
      <c r="C182" s="21"/>
      <c r="D182" s="21"/>
      <c r="E182" s="22"/>
      <c r="F182" s="23"/>
      <c r="G182" s="14"/>
      <c r="H182" s="25"/>
      <c r="I182" s="25"/>
      <c r="J182" s="25"/>
      <c r="K182" s="25"/>
      <c r="L182" s="25"/>
      <c r="M182" s="25"/>
      <c r="N182" s="26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1"/>
      <c r="B183" s="21"/>
      <c r="C183" s="21"/>
      <c r="D183" s="21"/>
      <c r="E183" s="22"/>
      <c r="F183" s="23"/>
      <c r="G183" s="14"/>
      <c r="H183" s="25"/>
      <c r="I183" s="25"/>
      <c r="J183" s="25"/>
      <c r="K183" s="25"/>
      <c r="L183" s="25"/>
      <c r="M183" s="25"/>
      <c r="N183" s="26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1"/>
      <c r="B184" s="21"/>
      <c r="C184" s="21"/>
      <c r="D184" s="21"/>
      <c r="E184" s="22"/>
      <c r="F184" s="23"/>
      <c r="G184" s="14"/>
      <c r="H184" s="25"/>
      <c r="I184" s="25"/>
      <c r="J184" s="25"/>
      <c r="K184" s="25"/>
      <c r="L184" s="25"/>
      <c r="M184" s="25"/>
      <c r="N184" s="26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1"/>
      <c r="B185" s="21"/>
      <c r="C185" s="21"/>
      <c r="D185" s="21"/>
      <c r="E185" s="22"/>
      <c r="F185" s="23"/>
      <c r="G185" s="14"/>
      <c r="H185" s="25"/>
      <c r="I185" s="25"/>
      <c r="J185" s="25"/>
      <c r="K185" s="25"/>
      <c r="L185" s="25"/>
      <c r="M185" s="25"/>
      <c r="N185" s="26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1"/>
      <c r="B186" s="21"/>
      <c r="C186" s="21"/>
      <c r="D186" s="21"/>
      <c r="E186" s="22"/>
      <c r="F186" s="23"/>
      <c r="G186" s="14"/>
      <c r="H186" s="25"/>
      <c r="I186" s="25"/>
      <c r="J186" s="25"/>
      <c r="K186" s="25"/>
      <c r="L186" s="25"/>
      <c r="M186" s="25"/>
      <c r="N186" s="26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1"/>
      <c r="B187" s="21"/>
      <c r="C187" s="21"/>
      <c r="D187" s="21"/>
      <c r="E187" s="22"/>
      <c r="F187" s="23"/>
      <c r="G187" s="14"/>
      <c r="H187" s="25"/>
      <c r="I187" s="25"/>
      <c r="J187" s="25"/>
      <c r="K187" s="25"/>
      <c r="L187" s="25"/>
      <c r="M187" s="25"/>
      <c r="N187" s="26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1"/>
      <c r="B188" s="21"/>
      <c r="C188" s="21"/>
      <c r="D188" s="21"/>
      <c r="E188" s="22"/>
      <c r="F188" s="23"/>
      <c r="G188" s="14"/>
      <c r="H188" s="25"/>
      <c r="I188" s="25"/>
      <c r="J188" s="25"/>
      <c r="K188" s="25"/>
      <c r="L188" s="25"/>
      <c r="M188" s="25"/>
      <c r="N188" s="26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1"/>
      <c r="B189" s="21"/>
      <c r="C189" s="21"/>
      <c r="D189" s="21"/>
      <c r="E189" s="22"/>
      <c r="F189" s="23"/>
      <c r="G189" s="14"/>
      <c r="H189" s="25"/>
      <c r="I189" s="25"/>
      <c r="J189" s="25"/>
      <c r="K189" s="25"/>
      <c r="L189" s="25"/>
      <c r="M189" s="25"/>
      <c r="N189" s="26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1"/>
      <c r="B190" s="21"/>
      <c r="C190" s="21"/>
      <c r="D190" s="21"/>
      <c r="E190" s="22"/>
      <c r="F190" s="23"/>
      <c r="G190" s="14"/>
      <c r="H190" s="25"/>
      <c r="I190" s="25"/>
      <c r="J190" s="25"/>
      <c r="K190" s="25"/>
      <c r="L190" s="25"/>
      <c r="M190" s="25"/>
      <c r="N190" s="26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1"/>
      <c r="B191" s="21"/>
      <c r="C191" s="21"/>
      <c r="D191" s="21"/>
      <c r="E191" s="22"/>
      <c r="F191" s="23"/>
      <c r="G191" s="14"/>
      <c r="H191" s="25"/>
      <c r="I191" s="25"/>
      <c r="J191" s="25"/>
      <c r="K191" s="25"/>
      <c r="L191" s="25"/>
      <c r="M191" s="25"/>
      <c r="N191" s="26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1"/>
      <c r="B192" s="21"/>
      <c r="C192" s="21"/>
      <c r="D192" s="21"/>
      <c r="E192" s="22"/>
      <c r="F192" s="23"/>
      <c r="G192" s="14"/>
      <c r="H192" s="25"/>
      <c r="I192" s="25"/>
      <c r="J192" s="25"/>
      <c r="K192" s="25"/>
      <c r="L192" s="25"/>
      <c r="M192" s="25"/>
      <c r="N192" s="26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1"/>
      <c r="B193" s="21"/>
      <c r="C193" s="21"/>
      <c r="D193" s="21"/>
      <c r="E193" s="22"/>
      <c r="F193" s="23"/>
      <c r="G193" s="14"/>
      <c r="H193" s="25"/>
      <c r="I193" s="25"/>
      <c r="J193" s="25"/>
      <c r="K193" s="25"/>
      <c r="L193" s="25"/>
      <c r="M193" s="25"/>
      <c r="N193" s="26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1"/>
      <c r="B194" s="21"/>
      <c r="C194" s="21"/>
      <c r="D194" s="21"/>
      <c r="E194" s="22"/>
      <c r="F194" s="23"/>
      <c r="G194" s="14"/>
      <c r="H194" s="25"/>
      <c r="I194" s="25"/>
      <c r="J194" s="25"/>
      <c r="K194" s="25"/>
      <c r="L194" s="25"/>
      <c r="M194" s="25"/>
      <c r="N194" s="26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1"/>
      <c r="B195" s="21"/>
      <c r="C195" s="21"/>
      <c r="D195" s="21"/>
      <c r="E195" s="22"/>
      <c r="F195" s="23"/>
      <c r="G195" s="14"/>
      <c r="H195" s="25"/>
      <c r="I195" s="25"/>
      <c r="J195" s="25"/>
      <c r="K195" s="25"/>
      <c r="L195" s="25"/>
      <c r="M195" s="25"/>
      <c r="N195" s="26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1"/>
      <c r="B196" s="21"/>
      <c r="C196" s="21"/>
      <c r="D196" s="21"/>
      <c r="E196" s="22"/>
      <c r="F196" s="23"/>
      <c r="G196" s="14"/>
      <c r="H196" s="25"/>
      <c r="I196" s="25"/>
      <c r="J196" s="25"/>
      <c r="K196" s="25"/>
      <c r="L196" s="25"/>
      <c r="M196" s="25"/>
      <c r="N196" s="26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1"/>
      <c r="B197" s="21"/>
      <c r="C197" s="21"/>
      <c r="D197" s="21"/>
      <c r="E197" s="22"/>
      <c r="F197" s="23"/>
      <c r="G197" s="14"/>
      <c r="H197" s="25"/>
      <c r="I197" s="25"/>
      <c r="J197" s="25"/>
      <c r="K197" s="25"/>
      <c r="L197" s="25"/>
      <c r="M197" s="25"/>
      <c r="N197" s="26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1"/>
      <c r="B198" s="21"/>
      <c r="C198" s="21"/>
      <c r="D198" s="21"/>
      <c r="E198" s="22"/>
      <c r="F198" s="23"/>
      <c r="G198" s="14"/>
      <c r="H198" s="25"/>
      <c r="I198" s="25"/>
      <c r="J198" s="25"/>
      <c r="K198" s="25"/>
      <c r="L198" s="25"/>
      <c r="M198" s="25"/>
      <c r="N198" s="2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1"/>
      <c r="B199" s="21"/>
      <c r="C199" s="21"/>
      <c r="D199" s="21"/>
      <c r="E199" s="22"/>
      <c r="F199" s="23"/>
      <c r="G199" s="14"/>
      <c r="H199" s="25"/>
      <c r="I199" s="25"/>
      <c r="J199" s="25"/>
      <c r="K199" s="25"/>
      <c r="L199" s="25"/>
      <c r="M199" s="25"/>
      <c r="N199" s="2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1"/>
      <c r="B200" s="21"/>
      <c r="C200" s="21"/>
      <c r="D200" s="21"/>
      <c r="E200" s="22"/>
      <c r="F200" s="23"/>
      <c r="G200" s="14"/>
      <c r="H200" s="25"/>
      <c r="I200" s="25"/>
      <c r="J200" s="25"/>
      <c r="K200" s="25"/>
      <c r="L200" s="25"/>
      <c r="M200" s="25"/>
      <c r="N200" s="2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1"/>
      <c r="B201" s="21"/>
      <c r="C201" s="21"/>
      <c r="D201" s="21"/>
      <c r="E201" s="22"/>
      <c r="F201" s="23"/>
      <c r="G201" s="14"/>
      <c r="H201" s="25"/>
      <c r="I201" s="25"/>
      <c r="J201" s="25"/>
      <c r="K201" s="25"/>
      <c r="L201" s="25"/>
      <c r="M201" s="25"/>
      <c r="N201" s="2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1"/>
      <c r="B202" s="21"/>
      <c r="C202" s="21"/>
      <c r="D202" s="21"/>
      <c r="E202" s="22"/>
      <c r="F202" s="23"/>
      <c r="G202" s="14"/>
      <c r="H202" s="25"/>
      <c r="I202" s="25"/>
      <c r="J202" s="25"/>
      <c r="K202" s="25"/>
      <c r="L202" s="25"/>
      <c r="M202" s="25"/>
      <c r="N202" s="2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1"/>
      <c r="B203" s="21"/>
      <c r="C203" s="21"/>
      <c r="D203" s="21"/>
      <c r="E203" s="22"/>
      <c r="F203" s="23"/>
      <c r="G203" s="14"/>
      <c r="H203" s="25"/>
      <c r="I203" s="25"/>
      <c r="J203" s="25"/>
      <c r="K203" s="25"/>
      <c r="L203" s="25"/>
      <c r="M203" s="25"/>
      <c r="N203" s="2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1"/>
      <c r="B204" s="21"/>
      <c r="C204" s="21"/>
      <c r="D204" s="21"/>
      <c r="E204" s="22"/>
      <c r="F204" s="23"/>
      <c r="G204" s="14"/>
      <c r="H204" s="25"/>
      <c r="I204" s="25"/>
      <c r="J204" s="25"/>
      <c r="K204" s="25"/>
      <c r="L204" s="25"/>
      <c r="M204" s="25"/>
      <c r="N204" s="2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1"/>
      <c r="B205" s="21"/>
      <c r="C205" s="21"/>
      <c r="D205" s="21"/>
      <c r="E205" s="22"/>
      <c r="F205" s="23"/>
      <c r="G205" s="14"/>
      <c r="H205" s="25"/>
      <c r="I205" s="25"/>
      <c r="J205" s="25"/>
      <c r="K205" s="25"/>
      <c r="L205" s="25"/>
      <c r="M205" s="25"/>
      <c r="N205" s="2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1"/>
      <c r="B206" s="21"/>
      <c r="C206" s="21"/>
      <c r="D206" s="21"/>
      <c r="E206" s="22"/>
      <c r="F206" s="23"/>
      <c r="G206" s="14"/>
      <c r="H206" s="25"/>
      <c r="I206" s="25"/>
      <c r="J206" s="25"/>
      <c r="K206" s="25"/>
      <c r="L206" s="25"/>
      <c r="M206" s="25"/>
      <c r="N206" s="2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1"/>
      <c r="B207" s="21"/>
      <c r="C207" s="21"/>
      <c r="D207" s="21"/>
      <c r="E207" s="22"/>
      <c r="F207" s="23"/>
      <c r="G207" s="14"/>
      <c r="H207" s="25"/>
      <c r="I207" s="25"/>
      <c r="J207" s="25"/>
      <c r="K207" s="25"/>
      <c r="L207" s="25"/>
      <c r="M207" s="25"/>
      <c r="N207" s="2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1"/>
      <c r="B208" s="21"/>
      <c r="C208" s="21"/>
      <c r="D208" s="21"/>
      <c r="E208" s="22"/>
      <c r="F208" s="23"/>
      <c r="G208" s="14"/>
      <c r="H208" s="25"/>
      <c r="I208" s="25"/>
      <c r="J208" s="25"/>
      <c r="K208" s="25"/>
      <c r="L208" s="25"/>
      <c r="M208" s="25"/>
      <c r="N208" s="2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1"/>
      <c r="B209" s="21"/>
      <c r="C209" s="21"/>
      <c r="D209" s="21"/>
      <c r="E209" s="22"/>
      <c r="F209" s="23"/>
      <c r="G209" s="14"/>
      <c r="H209" s="25"/>
      <c r="I209" s="25"/>
      <c r="J209" s="25"/>
      <c r="K209" s="25"/>
      <c r="L209" s="25"/>
      <c r="M209" s="25"/>
      <c r="N209" s="2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1"/>
      <c r="B210" s="21"/>
      <c r="C210" s="21"/>
      <c r="D210" s="21"/>
      <c r="E210" s="22"/>
      <c r="F210" s="23"/>
      <c r="G210" s="14"/>
      <c r="H210" s="25"/>
      <c r="I210" s="25"/>
      <c r="J210" s="25"/>
      <c r="K210" s="25"/>
      <c r="L210" s="25"/>
      <c r="M210" s="25"/>
      <c r="N210" s="2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1"/>
      <c r="B211" s="21"/>
      <c r="C211" s="21"/>
      <c r="D211" s="21"/>
      <c r="E211" s="22"/>
      <c r="F211" s="23"/>
      <c r="G211" s="14"/>
      <c r="H211" s="25"/>
      <c r="I211" s="25"/>
      <c r="J211" s="25"/>
      <c r="K211" s="25"/>
      <c r="L211" s="25"/>
      <c r="M211" s="25"/>
      <c r="N211" s="2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1"/>
      <c r="B212" s="21"/>
      <c r="C212" s="21"/>
      <c r="D212" s="21"/>
      <c r="E212" s="22"/>
      <c r="F212" s="23"/>
      <c r="G212" s="14"/>
      <c r="H212" s="25"/>
      <c r="I212" s="25"/>
      <c r="J212" s="25"/>
      <c r="K212" s="25"/>
      <c r="L212" s="25"/>
      <c r="M212" s="25"/>
      <c r="N212" s="2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1"/>
      <c r="B213" s="21"/>
      <c r="C213" s="21"/>
      <c r="D213" s="21"/>
      <c r="E213" s="22"/>
      <c r="F213" s="23"/>
      <c r="G213" s="14"/>
      <c r="H213" s="25"/>
      <c r="I213" s="25"/>
      <c r="J213" s="25"/>
      <c r="K213" s="25"/>
      <c r="L213" s="25"/>
      <c r="M213" s="25"/>
      <c r="N213" s="2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1"/>
      <c r="B214" s="21"/>
      <c r="C214" s="21"/>
      <c r="D214" s="21"/>
      <c r="E214" s="22"/>
      <c r="F214" s="23"/>
      <c r="G214" s="14"/>
      <c r="H214" s="25"/>
      <c r="I214" s="25"/>
      <c r="J214" s="25"/>
      <c r="K214" s="25"/>
      <c r="L214" s="25"/>
      <c r="M214" s="25"/>
      <c r="N214" s="2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1"/>
      <c r="B215" s="21"/>
      <c r="C215" s="21"/>
      <c r="D215" s="21"/>
      <c r="E215" s="22"/>
      <c r="F215" s="23"/>
      <c r="G215" s="14"/>
      <c r="H215" s="25"/>
      <c r="I215" s="25"/>
      <c r="J215" s="25"/>
      <c r="K215" s="25"/>
      <c r="L215" s="25"/>
      <c r="M215" s="25"/>
      <c r="N215" s="2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1"/>
      <c r="B216" s="21"/>
      <c r="C216" s="21"/>
      <c r="D216" s="21"/>
      <c r="E216" s="22"/>
      <c r="F216" s="23"/>
      <c r="G216" s="14"/>
      <c r="H216" s="25"/>
      <c r="I216" s="25"/>
      <c r="J216" s="25"/>
      <c r="K216" s="25"/>
      <c r="L216" s="25"/>
      <c r="M216" s="25"/>
      <c r="N216" s="2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1"/>
      <c r="B217" s="21"/>
      <c r="C217" s="21"/>
      <c r="D217" s="21"/>
      <c r="E217" s="22"/>
      <c r="F217" s="23"/>
      <c r="G217" s="14"/>
      <c r="H217" s="25"/>
      <c r="I217" s="25"/>
      <c r="J217" s="25"/>
      <c r="K217" s="25"/>
      <c r="L217" s="25"/>
      <c r="M217" s="25"/>
      <c r="N217" s="2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1"/>
      <c r="B218" s="21"/>
      <c r="C218" s="21"/>
      <c r="D218" s="21"/>
      <c r="E218" s="22"/>
      <c r="F218" s="23"/>
      <c r="G218" s="14"/>
      <c r="H218" s="25"/>
      <c r="I218" s="25"/>
      <c r="J218" s="25"/>
      <c r="K218" s="25"/>
      <c r="L218" s="25"/>
      <c r="M218" s="25"/>
      <c r="N218" s="2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1"/>
      <c r="B219" s="21"/>
      <c r="C219" s="21"/>
      <c r="D219" s="21"/>
      <c r="E219" s="22"/>
      <c r="F219" s="23"/>
      <c r="G219" s="14"/>
      <c r="H219" s="25"/>
      <c r="I219" s="25"/>
      <c r="J219" s="25"/>
      <c r="K219" s="25"/>
      <c r="L219" s="25"/>
      <c r="M219" s="25"/>
      <c r="N219" s="2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1"/>
      <c r="B220" s="21"/>
      <c r="C220" s="21"/>
      <c r="D220" s="21"/>
      <c r="E220" s="22"/>
      <c r="F220" s="23"/>
      <c r="G220" s="14"/>
      <c r="H220" s="25"/>
      <c r="I220" s="25"/>
      <c r="J220" s="25"/>
      <c r="K220" s="25"/>
      <c r="L220" s="25"/>
      <c r="M220" s="25"/>
      <c r="N220" s="2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1"/>
      <c r="B221" s="21"/>
      <c r="C221" s="21"/>
      <c r="D221" s="21"/>
      <c r="E221" s="22"/>
      <c r="F221" s="23"/>
      <c r="G221" s="14"/>
      <c r="H221" s="25"/>
      <c r="I221" s="25"/>
      <c r="J221" s="25"/>
      <c r="K221" s="25"/>
      <c r="L221" s="25"/>
      <c r="M221" s="25"/>
      <c r="N221" s="2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1"/>
      <c r="B222" s="21"/>
      <c r="C222" s="21"/>
      <c r="D222" s="21"/>
      <c r="E222" s="22"/>
      <c r="F222" s="23"/>
      <c r="G222" s="14"/>
      <c r="H222" s="25"/>
      <c r="I222" s="25"/>
      <c r="J222" s="25"/>
      <c r="K222" s="25"/>
      <c r="L222" s="25"/>
      <c r="M222" s="25"/>
      <c r="N222" s="2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1"/>
      <c r="B223" s="21"/>
      <c r="C223" s="21"/>
      <c r="D223" s="21"/>
      <c r="E223" s="22"/>
      <c r="F223" s="23"/>
      <c r="G223" s="14"/>
      <c r="H223" s="25"/>
      <c r="I223" s="25"/>
      <c r="J223" s="25"/>
      <c r="K223" s="25"/>
      <c r="L223" s="25"/>
      <c r="M223" s="25"/>
      <c r="N223" s="2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1"/>
      <c r="B224" s="21"/>
      <c r="C224" s="21"/>
      <c r="D224" s="21"/>
      <c r="E224" s="22"/>
      <c r="F224" s="23"/>
      <c r="G224" s="14"/>
      <c r="H224" s="25"/>
      <c r="I224" s="25"/>
      <c r="J224" s="25"/>
      <c r="K224" s="25"/>
      <c r="L224" s="25"/>
      <c r="M224" s="25"/>
      <c r="N224" s="2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1"/>
      <c r="B225" s="21"/>
      <c r="C225" s="21"/>
      <c r="D225" s="21"/>
      <c r="E225" s="22"/>
      <c r="F225" s="23"/>
      <c r="G225" s="14"/>
      <c r="H225" s="25"/>
      <c r="I225" s="25"/>
      <c r="J225" s="25"/>
      <c r="K225" s="25"/>
      <c r="L225" s="25"/>
      <c r="M225" s="25"/>
      <c r="N225" s="2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1"/>
      <c r="B226" s="21"/>
      <c r="C226" s="21"/>
      <c r="D226" s="21"/>
      <c r="E226" s="22"/>
      <c r="F226" s="23"/>
      <c r="G226" s="14"/>
      <c r="H226" s="25"/>
      <c r="I226" s="25"/>
      <c r="J226" s="25"/>
      <c r="K226" s="25"/>
      <c r="L226" s="25"/>
      <c r="M226" s="25"/>
      <c r="N226" s="2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1"/>
      <c r="B227" s="21"/>
      <c r="C227" s="21"/>
      <c r="D227" s="21"/>
      <c r="E227" s="22"/>
      <c r="F227" s="23"/>
      <c r="G227" s="14"/>
      <c r="H227" s="25"/>
      <c r="I227" s="25"/>
      <c r="J227" s="25"/>
      <c r="K227" s="25"/>
      <c r="L227" s="25"/>
      <c r="M227" s="25"/>
      <c r="N227" s="2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1"/>
      <c r="B228" s="21"/>
      <c r="C228" s="21"/>
      <c r="D228" s="21"/>
      <c r="E228" s="22"/>
      <c r="F228" s="23"/>
      <c r="G228" s="14"/>
      <c r="H228" s="25"/>
      <c r="I228" s="25"/>
      <c r="J228" s="25"/>
      <c r="K228" s="25"/>
      <c r="L228" s="25"/>
      <c r="M228" s="25"/>
      <c r="N228" s="2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1"/>
      <c r="B229" s="21"/>
      <c r="C229" s="21"/>
      <c r="D229" s="21"/>
      <c r="E229" s="22"/>
      <c r="F229" s="23"/>
      <c r="G229" s="14"/>
      <c r="H229" s="25"/>
      <c r="I229" s="25"/>
      <c r="J229" s="25"/>
      <c r="K229" s="25"/>
      <c r="L229" s="25"/>
      <c r="M229" s="25"/>
      <c r="N229" s="2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1"/>
      <c r="B230" s="21"/>
      <c r="C230" s="21"/>
      <c r="D230" s="21"/>
      <c r="E230" s="22"/>
      <c r="F230" s="23"/>
      <c r="G230" s="14"/>
      <c r="H230" s="25"/>
      <c r="I230" s="25"/>
      <c r="J230" s="25"/>
      <c r="K230" s="25"/>
      <c r="L230" s="25"/>
      <c r="M230" s="25"/>
      <c r="N230" s="2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1"/>
      <c r="B231" s="21"/>
      <c r="C231" s="21"/>
      <c r="D231" s="21"/>
      <c r="E231" s="22"/>
      <c r="F231" s="23"/>
      <c r="G231" s="14"/>
      <c r="H231" s="25"/>
      <c r="I231" s="25"/>
      <c r="J231" s="25"/>
      <c r="K231" s="25"/>
      <c r="L231" s="25"/>
      <c r="M231" s="25"/>
      <c r="N231" s="2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1"/>
      <c r="B232" s="21"/>
      <c r="C232" s="21"/>
      <c r="D232" s="21"/>
      <c r="E232" s="22"/>
      <c r="F232" s="23"/>
      <c r="G232" s="14"/>
      <c r="H232" s="25"/>
      <c r="I232" s="25"/>
      <c r="J232" s="25"/>
      <c r="K232" s="25"/>
      <c r="L232" s="25"/>
      <c r="M232" s="25"/>
      <c r="N232" s="2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1"/>
      <c r="B233" s="21"/>
      <c r="C233" s="21"/>
      <c r="D233" s="21"/>
      <c r="E233" s="22"/>
      <c r="F233" s="23"/>
      <c r="G233" s="14"/>
      <c r="H233" s="25"/>
      <c r="I233" s="25"/>
      <c r="J233" s="25"/>
      <c r="K233" s="25"/>
      <c r="L233" s="25"/>
      <c r="M233" s="25"/>
      <c r="N233" s="2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1"/>
      <c r="B234" s="21"/>
      <c r="C234" s="21"/>
      <c r="D234" s="21"/>
      <c r="E234" s="22"/>
      <c r="F234" s="23"/>
      <c r="G234" s="14"/>
      <c r="H234" s="25"/>
      <c r="I234" s="25"/>
      <c r="J234" s="25"/>
      <c r="K234" s="25"/>
      <c r="L234" s="25"/>
      <c r="M234" s="25"/>
      <c r="N234" s="2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1"/>
      <c r="B235" s="21"/>
      <c r="C235" s="21"/>
      <c r="D235" s="21"/>
      <c r="E235" s="22"/>
      <c r="F235" s="23"/>
      <c r="G235" s="14"/>
      <c r="H235" s="25"/>
      <c r="I235" s="25"/>
      <c r="J235" s="25"/>
      <c r="K235" s="25"/>
      <c r="L235" s="25"/>
      <c r="M235" s="25"/>
      <c r="N235" s="2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1"/>
      <c r="B236" s="21"/>
      <c r="C236" s="21"/>
      <c r="D236" s="21"/>
      <c r="E236" s="22"/>
      <c r="F236" s="23"/>
      <c r="G236" s="14"/>
      <c r="H236" s="25"/>
      <c r="I236" s="25"/>
      <c r="J236" s="25"/>
      <c r="K236" s="25"/>
      <c r="L236" s="25"/>
      <c r="M236" s="25"/>
      <c r="N236" s="2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1"/>
      <c r="B237" s="21"/>
      <c r="C237" s="21"/>
      <c r="D237" s="21"/>
      <c r="E237" s="22"/>
      <c r="F237" s="23"/>
      <c r="G237" s="14"/>
      <c r="H237" s="25"/>
      <c r="I237" s="25"/>
      <c r="J237" s="25"/>
      <c r="K237" s="25"/>
      <c r="L237" s="25"/>
      <c r="M237" s="25"/>
      <c r="N237" s="2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1"/>
      <c r="B238" s="21"/>
      <c r="C238" s="21"/>
      <c r="D238" s="21"/>
      <c r="E238" s="22"/>
      <c r="F238" s="23"/>
      <c r="G238" s="14"/>
      <c r="H238" s="25"/>
      <c r="I238" s="25"/>
      <c r="J238" s="25"/>
      <c r="K238" s="25"/>
      <c r="L238" s="25"/>
      <c r="M238" s="25"/>
      <c r="N238" s="2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1"/>
      <c r="B239" s="21"/>
      <c r="C239" s="21"/>
      <c r="D239" s="21"/>
      <c r="E239" s="22"/>
      <c r="F239" s="23"/>
      <c r="G239" s="14"/>
      <c r="H239" s="25"/>
      <c r="I239" s="25"/>
      <c r="J239" s="25"/>
      <c r="K239" s="25"/>
      <c r="L239" s="25"/>
      <c r="M239" s="25"/>
      <c r="N239" s="2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1"/>
      <c r="B240" s="21"/>
      <c r="C240" s="21"/>
      <c r="D240" s="21"/>
      <c r="E240" s="22"/>
      <c r="F240" s="23"/>
      <c r="G240" s="14"/>
      <c r="H240" s="25"/>
      <c r="I240" s="25"/>
      <c r="J240" s="25"/>
      <c r="K240" s="25"/>
      <c r="L240" s="25"/>
      <c r="M240" s="25"/>
      <c r="N240" s="2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1"/>
      <c r="B241" s="21"/>
      <c r="C241" s="21"/>
      <c r="D241" s="21"/>
      <c r="E241" s="22"/>
      <c r="F241" s="23"/>
      <c r="G241" s="14"/>
      <c r="H241" s="25"/>
      <c r="I241" s="25"/>
      <c r="J241" s="25"/>
      <c r="K241" s="25"/>
      <c r="L241" s="25"/>
      <c r="M241" s="25"/>
      <c r="N241" s="2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1"/>
      <c r="B242" s="21"/>
      <c r="C242" s="21"/>
      <c r="D242" s="21"/>
      <c r="E242" s="22"/>
      <c r="F242" s="23"/>
      <c r="G242" s="14"/>
      <c r="H242" s="25"/>
      <c r="I242" s="25"/>
      <c r="J242" s="25"/>
      <c r="K242" s="25"/>
      <c r="L242" s="25"/>
      <c r="M242" s="25"/>
      <c r="N242" s="2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1"/>
      <c r="B243" s="21"/>
      <c r="C243" s="21"/>
      <c r="D243" s="21"/>
      <c r="E243" s="22"/>
      <c r="F243" s="23"/>
      <c r="G243" s="14"/>
      <c r="H243" s="25"/>
      <c r="I243" s="25"/>
      <c r="J243" s="25"/>
      <c r="K243" s="25"/>
      <c r="L243" s="25"/>
      <c r="M243" s="25"/>
      <c r="N243" s="2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1"/>
      <c r="B244" s="21"/>
      <c r="C244" s="21"/>
      <c r="D244" s="21"/>
      <c r="E244" s="22"/>
      <c r="F244" s="23"/>
      <c r="G244" s="14"/>
      <c r="H244" s="25"/>
      <c r="I244" s="25"/>
      <c r="J244" s="25"/>
      <c r="K244" s="25"/>
      <c r="L244" s="25"/>
      <c r="M244" s="25"/>
      <c r="N244" s="2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1"/>
      <c r="B245" s="21"/>
      <c r="C245" s="21"/>
      <c r="D245" s="21"/>
      <c r="E245" s="22"/>
      <c r="F245" s="23"/>
      <c r="G245" s="14"/>
      <c r="H245" s="25"/>
      <c r="I245" s="25"/>
      <c r="J245" s="25"/>
      <c r="K245" s="25"/>
      <c r="L245" s="25"/>
      <c r="M245" s="25"/>
      <c r="N245" s="2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1"/>
      <c r="B246" s="21"/>
      <c r="C246" s="21"/>
      <c r="D246" s="21"/>
      <c r="E246" s="22"/>
      <c r="F246" s="23"/>
      <c r="G246" s="14"/>
      <c r="H246" s="25"/>
      <c r="I246" s="25"/>
      <c r="J246" s="25"/>
      <c r="K246" s="25"/>
      <c r="L246" s="25"/>
      <c r="M246" s="25"/>
      <c r="N246" s="2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8"/>
      <c r="F247" s="9"/>
      <c r="G247" s="39"/>
      <c r="H247" s="81"/>
      <c r="I247" s="81"/>
      <c r="J247" s="81"/>
      <c r="K247" s="81"/>
      <c r="L247" s="81"/>
      <c r="M247" s="81"/>
      <c r="N247" s="33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8"/>
      <c r="F248" s="9"/>
      <c r="G248" s="39"/>
      <c r="H248" s="81"/>
      <c r="I248" s="81"/>
      <c r="J248" s="81"/>
      <c r="K248" s="81"/>
      <c r="L248" s="81"/>
      <c r="M248" s="81"/>
      <c r="N248" s="33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8"/>
      <c r="F249" s="9"/>
      <c r="G249" s="39"/>
      <c r="H249" s="81"/>
      <c r="I249" s="81"/>
      <c r="J249" s="81"/>
      <c r="K249" s="81"/>
      <c r="L249" s="81"/>
      <c r="M249" s="81"/>
      <c r="N249" s="33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8"/>
      <c r="F250" s="9"/>
      <c r="G250" s="39"/>
      <c r="H250" s="81"/>
      <c r="I250" s="81"/>
      <c r="J250" s="81"/>
      <c r="K250" s="81"/>
      <c r="L250" s="81"/>
      <c r="M250" s="81"/>
      <c r="N250" s="33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8"/>
      <c r="F251" s="9"/>
      <c r="G251" s="39"/>
      <c r="H251" s="81"/>
      <c r="I251" s="81"/>
      <c r="J251" s="81"/>
      <c r="K251" s="81"/>
      <c r="L251" s="81"/>
      <c r="M251" s="81"/>
      <c r="N251" s="33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8"/>
      <c r="F252" s="9"/>
      <c r="G252" s="39"/>
      <c r="H252" s="81"/>
      <c r="I252" s="81"/>
      <c r="J252" s="81"/>
      <c r="K252" s="81"/>
      <c r="L252" s="81"/>
      <c r="M252" s="81"/>
      <c r="N252" s="33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8"/>
      <c r="F253" s="9"/>
      <c r="G253" s="39"/>
      <c r="H253" s="81"/>
      <c r="I253" s="81"/>
      <c r="J253" s="81"/>
      <c r="K253" s="81"/>
      <c r="L253" s="81"/>
      <c r="M253" s="81"/>
      <c r="N253" s="33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8"/>
      <c r="F254" s="9"/>
      <c r="G254" s="39"/>
      <c r="H254" s="81"/>
      <c r="I254" s="81"/>
      <c r="J254" s="81"/>
      <c r="K254" s="81"/>
      <c r="L254" s="81"/>
      <c r="M254" s="81"/>
      <c r="N254" s="33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8"/>
      <c r="F255" s="9"/>
      <c r="G255" s="39"/>
      <c r="H255" s="81"/>
      <c r="I255" s="81"/>
      <c r="J255" s="81"/>
      <c r="K255" s="81"/>
      <c r="L255" s="81"/>
      <c r="M255" s="81"/>
      <c r="N255" s="33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8"/>
      <c r="F256" s="9"/>
      <c r="G256" s="39"/>
      <c r="H256" s="81"/>
      <c r="I256" s="81"/>
      <c r="J256" s="81"/>
      <c r="K256" s="81"/>
      <c r="L256" s="81"/>
      <c r="M256" s="81"/>
      <c r="N256" s="33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8"/>
      <c r="F257" s="9"/>
      <c r="G257" s="39"/>
      <c r="H257" s="81"/>
      <c r="I257" s="81"/>
      <c r="J257" s="81"/>
      <c r="K257" s="81"/>
      <c r="L257" s="81"/>
      <c r="M257" s="81"/>
      <c r="N257" s="33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8"/>
      <c r="F258" s="9"/>
      <c r="G258" s="39"/>
      <c r="H258" s="81"/>
      <c r="I258" s="81"/>
      <c r="J258" s="81"/>
      <c r="K258" s="81"/>
      <c r="L258" s="81"/>
      <c r="M258" s="81"/>
      <c r="N258" s="33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8"/>
      <c r="F259" s="9"/>
      <c r="G259" s="39"/>
      <c r="H259" s="81"/>
      <c r="I259" s="81"/>
      <c r="J259" s="81"/>
      <c r="K259" s="81"/>
      <c r="L259" s="81"/>
      <c r="M259" s="81"/>
      <c r="N259" s="33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8"/>
      <c r="F260" s="9"/>
      <c r="G260" s="39"/>
      <c r="H260" s="81"/>
      <c r="I260" s="81"/>
      <c r="J260" s="81"/>
      <c r="K260" s="81"/>
      <c r="L260" s="81"/>
      <c r="M260" s="81"/>
      <c r="N260" s="33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8"/>
      <c r="F261" s="9"/>
      <c r="G261" s="39"/>
      <c r="H261" s="81"/>
      <c r="I261" s="81"/>
      <c r="J261" s="81"/>
      <c r="K261" s="81"/>
      <c r="L261" s="81"/>
      <c r="M261" s="81"/>
      <c r="N261" s="33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8"/>
      <c r="F262" s="9"/>
      <c r="G262" s="39"/>
      <c r="H262" s="81"/>
      <c r="I262" s="81"/>
      <c r="J262" s="81"/>
      <c r="K262" s="81"/>
      <c r="L262" s="81"/>
      <c r="M262" s="81"/>
      <c r="N262" s="33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8"/>
      <c r="F263" s="9"/>
      <c r="G263" s="39"/>
      <c r="H263" s="81"/>
      <c r="I263" s="81"/>
      <c r="J263" s="81"/>
      <c r="K263" s="81"/>
      <c r="L263" s="81"/>
      <c r="M263" s="81"/>
      <c r="N263" s="33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8"/>
      <c r="F264" s="9"/>
      <c r="G264" s="39"/>
      <c r="H264" s="81"/>
      <c r="I264" s="81"/>
      <c r="J264" s="81"/>
      <c r="K264" s="81"/>
      <c r="L264" s="81"/>
      <c r="M264" s="81"/>
      <c r="N264" s="33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8"/>
      <c r="F265" s="9"/>
      <c r="G265" s="39"/>
      <c r="H265" s="81"/>
      <c r="I265" s="81"/>
      <c r="J265" s="81"/>
      <c r="K265" s="81"/>
      <c r="L265" s="81"/>
      <c r="M265" s="81"/>
      <c r="N265" s="33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8"/>
      <c r="F266" s="9"/>
      <c r="G266" s="39"/>
      <c r="H266" s="81"/>
      <c r="I266" s="81"/>
      <c r="J266" s="81"/>
      <c r="K266" s="81"/>
      <c r="L266" s="81"/>
      <c r="M266" s="81"/>
      <c r="N266" s="33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8"/>
      <c r="F267" s="9"/>
      <c r="G267" s="39"/>
      <c r="H267" s="81"/>
      <c r="I267" s="81"/>
      <c r="J267" s="81"/>
      <c r="K267" s="81"/>
      <c r="L267" s="81"/>
      <c r="M267" s="81"/>
      <c r="N267" s="33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8"/>
      <c r="F268" s="9"/>
      <c r="G268" s="39"/>
      <c r="H268" s="81"/>
      <c r="I268" s="81"/>
      <c r="J268" s="81"/>
      <c r="K268" s="81"/>
      <c r="L268" s="81"/>
      <c r="M268" s="81"/>
      <c r="N268" s="33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8"/>
      <c r="F269" s="9"/>
      <c r="G269" s="39"/>
      <c r="H269" s="81"/>
      <c r="I269" s="81"/>
      <c r="J269" s="81"/>
      <c r="K269" s="81"/>
      <c r="L269" s="81"/>
      <c r="M269" s="81"/>
      <c r="N269" s="33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8"/>
      <c r="F270" s="9"/>
      <c r="G270" s="39"/>
      <c r="H270" s="81"/>
      <c r="I270" s="81"/>
      <c r="J270" s="81"/>
      <c r="K270" s="81"/>
      <c r="L270" s="81"/>
      <c r="M270" s="81"/>
      <c r="N270" s="33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8"/>
      <c r="F271" s="9"/>
      <c r="G271" s="39"/>
      <c r="H271" s="81"/>
      <c r="I271" s="81"/>
      <c r="J271" s="81"/>
      <c r="K271" s="81"/>
      <c r="L271" s="81"/>
      <c r="M271" s="81"/>
      <c r="N271" s="33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8"/>
      <c r="F272" s="9"/>
      <c r="G272" s="39"/>
      <c r="H272" s="81"/>
      <c r="I272" s="81"/>
      <c r="J272" s="81"/>
      <c r="K272" s="81"/>
      <c r="L272" s="81"/>
      <c r="M272" s="81"/>
      <c r="N272" s="33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8"/>
      <c r="F273" s="9"/>
      <c r="G273" s="39"/>
      <c r="H273" s="81"/>
      <c r="I273" s="81"/>
      <c r="J273" s="81"/>
      <c r="K273" s="81"/>
      <c r="L273" s="81"/>
      <c r="M273" s="81"/>
      <c r="N273" s="33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8"/>
      <c r="F274" s="9"/>
      <c r="G274" s="39"/>
      <c r="H274" s="81"/>
      <c r="I274" s="81"/>
      <c r="J274" s="81"/>
      <c r="K274" s="81"/>
      <c r="L274" s="81"/>
      <c r="M274" s="81"/>
      <c r="N274" s="33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8"/>
      <c r="F275" s="9"/>
      <c r="G275" s="39"/>
      <c r="H275" s="81"/>
      <c r="I275" s="81"/>
      <c r="J275" s="81"/>
      <c r="K275" s="81"/>
      <c r="L275" s="81"/>
      <c r="M275" s="81"/>
      <c r="N275" s="33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8"/>
      <c r="F276" s="9"/>
      <c r="G276" s="39"/>
      <c r="H276" s="81"/>
      <c r="I276" s="81"/>
      <c r="J276" s="81"/>
      <c r="K276" s="81"/>
      <c r="L276" s="81"/>
      <c r="M276" s="81"/>
      <c r="N276" s="33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8"/>
      <c r="F277" s="9"/>
      <c r="G277" s="39"/>
      <c r="H277" s="81"/>
      <c r="I277" s="81"/>
      <c r="J277" s="81"/>
      <c r="K277" s="81"/>
      <c r="L277" s="81"/>
      <c r="M277" s="81"/>
      <c r="N277" s="33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8"/>
      <c r="F278" s="9"/>
      <c r="G278" s="39"/>
      <c r="H278" s="81"/>
      <c r="I278" s="81"/>
      <c r="J278" s="81"/>
      <c r="K278" s="81"/>
      <c r="L278" s="81"/>
      <c r="M278" s="81"/>
      <c r="N278" s="33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8"/>
      <c r="F279" s="9"/>
      <c r="G279" s="39"/>
      <c r="H279" s="81"/>
      <c r="I279" s="81"/>
      <c r="J279" s="81"/>
      <c r="K279" s="81"/>
      <c r="L279" s="81"/>
      <c r="M279" s="81"/>
      <c r="N279" s="33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8"/>
      <c r="F280" s="9"/>
      <c r="G280" s="39"/>
      <c r="H280" s="81"/>
      <c r="I280" s="81"/>
      <c r="J280" s="81"/>
      <c r="K280" s="81"/>
      <c r="L280" s="81"/>
      <c r="M280" s="81"/>
      <c r="N280" s="33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8"/>
      <c r="F281" s="9"/>
      <c r="G281" s="39"/>
      <c r="H281" s="81"/>
      <c r="I281" s="81"/>
      <c r="J281" s="81"/>
      <c r="K281" s="81"/>
      <c r="L281" s="81"/>
      <c r="M281" s="81"/>
      <c r="N281" s="33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8"/>
      <c r="F282" s="9"/>
      <c r="G282" s="39"/>
      <c r="H282" s="81"/>
      <c r="I282" s="81"/>
      <c r="J282" s="81"/>
      <c r="K282" s="81"/>
      <c r="L282" s="81"/>
      <c r="M282" s="81"/>
      <c r="N282" s="3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8"/>
      <c r="F283" s="9"/>
      <c r="G283" s="39"/>
      <c r="H283" s="81"/>
      <c r="I283" s="81"/>
      <c r="J283" s="81"/>
      <c r="K283" s="81"/>
      <c r="L283" s="81"/>
      <c r="M283" s="81"/>
      <c r="N283" s="33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8"/>
      <c r="F284" s="9"/>
      <c r="G284" s="39"/>
      <c r="H284" s="81"/>
      <c r="I284" s="81"/>
      <c r="J284" s="81"/>
      <c r="K284" s="81"/>
      <c r="L284" s="81"/>
      <c r="M284" s="81"/>
      <c r="N284" s="33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8"/>
      <c r="F285" s="9"/>
      <c r="G285" s="39"/>
      <c r="H285" s="81"/>
      <c r="I285" s="81"/>
      <c r="J285" s="81"/>
      <c r="K285" s="81"/>
      <c r="L285" s="81"/>
      <c r="M285" s="81"/>
      <c r="N285" s="33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8"/>
      <c r="F286" s="9"/>
      <c r="G286" s="39"/>
      <c r="H286" s="81"/>
      <c r="I286" s="81"/>
      <c r="J286" s="81"/>
      <c r="K286" s="81"/>
      <c r="L286" s="81"/>
      <c r="M286" s="81"/>
      <c r="N286" s="33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8"/>
      <c r="F287" s="9"/>
      <c r="G287" s="39"/>
      <c r="H287" s="81"/>
      <c r="I287" s="81"/>
      <c r="J287" s="81"/>
      <c r="K287" s="81"/>
      <c r="L287" s="81"/>
      <c r="M287" s="81"/>
      <c r="N287" s="33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8"/>
      <c r="F288" s="9"/>
      <c r="G288" s="39"/>
      <c r="H288" s="81"/>
      <c r="I288" s="81"/>
      <c r="J288" s="81"/>
      <c r="K288" s="81"/>
      <c r="L288" s="81"/>
      <c r="M288" s="81"/>
      <c r="N288" s="33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8"/>
      <c r="F289" s="9"/>
      <c r="G289" s="39"/>
      <c r="H289" s="81"/>
      <c r="I289" s="81"/>
      <c r="J289" s="81"/>
      <c r="K289" s="81"/>
      <c r="L289" s="81"/>
      <c r="M289" s="81"/>
      <c r="N289" s="33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8"/>
      <c r="F290" s="9"/>
      <c r="G290" s="39"/>
      <c r="H290" s="81"/>
      <c r="I290" s="81"/>
      <c r="J290" s="81"/>
      <c r="K290" s="81"/>
      <c r="L290" s="81"/>
      <c r="M290" s="81"/>
      <c r="N290" s="33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8"/>
      <c r="F291" s="9"/>
      <c r="G291" s="39"/>
      <c r="H291" s="81"/>
      <c r="I291" s="81"/>
      <c r="J291" s="81"/>
      <c r="K291" s="81"/>
      <c r="L291" s="81"/>
      <c r="M291" s="81"/>
      <c r="N291" s="33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8"/>
      <c r="F292" s="9"/>
      <c r="G292" s="39"/>
      <c r="H292" s="81"/>
      <c r="I292" s="81"/>
      <c r="J292" s="81"/>
      <c r="K292" s="81"/>
      <c r="L292" s="81"/>
      <c r="M292" s="81"/>
      <c r="N292" s="33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8"/>
      <c r="F293" s="9"/>
      <c r="G293" s="39"/>
      <c r="H293" s="81"/>
      <c r="I293" s="81"/>
      <c r="J293" s="81"/>
      <c r="K293" s="81"/>
      <c r="L293" s="81"/>
      <c r="M293" s="81"/>
      <c r="N293" s="33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8"/>
      <c r="F294" s="9"/>
      <c r="G294" s="39"/>
      <c r="H294" s="81"/>
      <c r="I294" s="81"/>
      <c r="J294" s="81"/>
      <c r="K294" s="81"/>
      <c r="L294" s="81"/>
      <c r="M294" s="81"/>
      <c r="N294" s="33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8"/>
      <c r="F295" s="9"/>
      <c r="G295" s="39"/>
      <c r="H295" s="81"/>
      <c r="I295" s="81"/>
      <c r="J295" s="81"/>
      <c r="K295" s="81"/>
      <c r="L295" s="81"/>
      <c r="M295" s="81"/>
      <c r="N295" s="33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8"/>
      <c r="F296" s="9"/>
      <c r="G296" s="39"/>
      <c r="H296" s="81"/>
      <c r="I296" s="81"/>
      <c r="J296" s="81"/>
      <c r="K296" s="81"/>
      <c r="L296" s="81"/>
      <c r="M296" s="81"/>
      <c r="N296" s="33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8"/>
      <c r="F297" s="9"/>
      <c r="G297" s="39"/>
      <c r="H297" s="81"/>
      <c r="I297" s="81"/>
      <c r="J297" s="81"/>
      <c r="K297" s="81"/>
      <c r="L297" s="81"/>
      <c r="M297" s="81"/>
      <c r="N297" s="33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8"/>
      <c r="F298" s="9"/>
      <c r="G298" s="39"/>
      <c r="H298" s="81"/>
      <c r="I298" s="81"/>
      <c r="J298" s="81"/>
      <c r="K298" s="81"/>
      <c r="L298" s="81"/>
      <c r="M298" s="81"/>
      <c r="N298" s="3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8"/>
      <c r="F299" s="9"/>
      <c r="G299" s="39"/>
      <c r="H299" s="81"/>
      <c r="I299" s="81"/>
      <c r="J299" s="81"/>
      <c r="K299" s="81"/>
      <c r="L299" s="81"/>
      <c r="M299" s="81"/>
      <c r="N299" s="33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8"/>
      <c r="F300" s="9"/>
      <c r="G300" s="39"/>
      <c r="H300" s="81"/>
      <c r="I300" s="81"/>
      <c r="J300" s="81"/>
      <c r="K300" s="81"/>
      <c r="L300" s="81"/>
      <c r="M300" s="81"/>
      <c r="N300" s="33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8"/>
      <c r="F301" s="9"/>
      <c r="G301" s="39"/>
      <c r="H301" s="81"/>
      <c r="I301" s="81"/>
      <c r="J301" s="81"/>
      <c r="K301" s="81"/>
      <c r="L301" s="81"/>
      <c r="M301" s="81"/>
      <c r="N301" s="33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8"/>
      <c r="F302" s="9"/>
      <c r="G302" s="39"/>
      <c r="H302" s="81"/>
      <c r="I302" s="81"/>
      <c r="J302" s="81"/>
      <c r="K302" s="81"/>
      <c r="L302" s="81"/>
      <c r="M302" s="81"/>
      <c r="N302" s="33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8"/>
      <c r="F303" s="9"/>
      <c r="G303" s="39"/>
      <c r="H303" s="81"/>
      <c r="I303" s="81"/>
      <c r="J303" s="81"/>
      <c r="K303" s="81"/>
      <c r="L303" s="81"/>
      <c r="M303" s="81"/>
      <c r="N303" s="33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8"/>
      <c r="F304" s="9"/>
      <c r="G304" s="39"/>
      <c r="H304" s="81"/>
      <c r="I304" s="81"/>
      <c r="J304" s="81"/>
      <c r="K304" s="81"/>
      <c r="L304" s="81"/>
      <c r="M304" s="81"/>
      <c r="N304" s="33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8"/>
      <c r="F305" s="9"/>
      <c r="G305" s="39"/>
      <c r="H305" s="81"/>
      <c r="I305" s="81"/>
      <c r="J305" s="81"/>
      <c r="K305" s="81"/>
      <c r="L305" s="81"/>
      <c r="M305" s="81"/>
      <c r="N305" s="33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8"/>
      <c r="F306" s="9"/>
      <c r="G306" s="39"/>
      <c r="H306" s="81"/>
      <c r="I306" s="81"/>
      <c r="J306" s="81"/>
      <c r="K306" s="81"/>
      <c r="L306" s="81"/>
      <c r="M306" s="81"/>
      <c r="N306" s="33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8"/>
      <c r="F307" s="9"/>
      <c r="G307" s="39"/>
      <c r="H307" s="81"/>
      <c r="I307" s="81"/>
      <c r="J307" s="81"/>
      <c r="K307" s="81"/>
      <c r="L307" s="81"/>
      <c r="M307" s="81"/>
      <c r="N307" s="33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8"/>
      <c r="F308" s="9"/>
      <c r="G308" s="39"/>
      <c r="H308" s="81"/>
      <c r="I308" s="81"/>
      <c r="J308" s="81"/>
      <c r="K308" s="81"/>
      <c r="L308" s="81"/>
      <c r="M308" s="81"/>
      <c r="N308" s="33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8"/>
      <c r="F309" s="9"/>
      <c r="G309" s="39"/>
      <c r="H309" s="81"/>
      <c r="I309" s="81"/>
      <c r="J309" s="81"/>
      <c r="K309" s="81"/>
      <c r="L309" s="81"/>
      <c r="M309" s="81"/>
      <c r="N309" s="33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8"/>
      <c r="F310" s="9"/>
      <c r="G310" s="39"/>
      <c r="H310" s="81"/>
      <c r="I310" s="81"/>
      <c r="J310" s="81"/>
      <c r="K310" s="81"/>
      <c r="L310" s="81"/>
      <c r="M310" s="81"/>
      <c r="N310" s="33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8"/>
      <c r="F311" s="9"/>
      <c r="G311" s="39"/>
      <c r="H311" s="81"/>
      <c r="I311" s="81"/>
      <c r="J311" s="81"/>
      <c r="K311" s="81"/>
      <c r="L311" s="81"/>
      <c r="M311" s="81"/>
      <c r="N311" s="33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8"/>
      <c r="F312" s="9"/>
      <c r="G312" s="39"/>
      <c r="H312" s="81"/>
      <c r="I312" s="81"/>
      <c r="J312" s="81"/>
      <c r="K312" s="81"/>
      <c r="L312" s="81"/>
      <c r="M312" s="81"/>
      <c r="N312" s="33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8"/>
      <c r="F313" s="9"/>
      <c r="G313" s="39"/>
      <c r="H313" s="81"/>
      <c r="I313" s="81"/>
      <c r="J313" s="81"/>
      <c r="K313" s="81"/>
      <c r="L313" s="81"/>
      <c r="M313" s="81"/>
      <c r="N313" s="33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8"/>
      <c r="F314" s="9"/>
      <c r="G314" s="39"/>
      <c r="H314" s="81"/>
      <c r="I314" s="81"/>
      <c r="J314" s="81"/>
      <c r="K314" s="81"/>
      <c r="L314" s="81"/>
      <c r="M314" s="81"/>
      <c r="N314" s="33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8"/>
      <c r="F315" s="9"/>
      <c r="G315" s="39"/>
      <c r="H315" s="81"/>
      <c r="I315" s="81"/>
      <c r="J315" s="81"/>
      <c r="K315" s="81"/>
      <c r="L315" s="81"/>
      <c r="M315" s="81"/>
      <c r="N315" s="33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8"/>
      <c r="F316" s="9"/>
      <c r="G316" s="39"/>
      <c r="H316" s="81"/>
      <c r="I316" s="81"/>
      <c r="J316" s="81"/>
      <c r="K316" s="81"/>
      <c r="L316" s="81"/>
      <c r="M316" s="81"/>
      <c r="N316" s="33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8"/>
      <c r="F317" s="9"/>
      <c r="G317" s="39"/>
      <c r="H317" s="81"/>
      <c r="I317" s="81"/>
      <c r="J317" s="81"/>
      <c r="K317" s="81"/>
      <c r="L317" s="81"/>
      <c r="M317" s="81"/>
      <c r="N317" s="33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8"/>
      <c r="F318" s="9"/>
      <c r="G318" s="39"/>
      <c r="H318" s="81"/>
      <c r="I318" s="81"/>
      <c r="J318" s="81"/>
      <c r="K318" s="81"/>
      <c r="L318" s="81"/>
      <c r="M318" s="81"/>
      <c r="N318" s="33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8"/>
      <c r="F319" s="9"/>
      <c r="G319" s="39"/>
      <c r="H319" s="81"/>
      <c r="I319" s="81"/>
      <c r="J319" s="81"/>
      <c r="K319" s="81"/>
      <c r="L319" s="81"/>
      <c r="M319" s="81"/>
      <c r="N319" s="33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8"/>
      <c r="F320" s="9"/>
      <c r="G320" s="39"/>
      <c r="H320" s="81"/>
      <c r="I320" s="81"/>
      <c r="J320" s="81"/>
      <c r="K320" s="81"/>
      <c r="L320" s="81"/>
      <c r="M320" s="81"/>
      <c r="N320" s="33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8"/>
      <c r="F321" s="9"/>
      <c r="G321" s="39"/>
      <c r="H321" s="81"/>
      <c r="I321" s="81"/>
      <c r="J321" s="81"/>
      <c r="K321" s="81"/>
      <c r="L321" s="81"/>
      <c r="M321" s="81"/>
      <c r="N321" s="33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8"/>
      <c r="F322" s="9"/>
      <c r="G322" s="39"/>
      <c r="H322" s="81"/>
      <c r="I322" s="81"/>
      <c r="J322" s="81"/>
      <c r="K322" s="81"/>
      <c r="L322" s="81"/>
      <c r="M322" s="81"/>
      <c r="N322" s="33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8"/>
      <c r="F323" s="9"/>
      <c r="G323" s="39"/>
      <c r="H323" s="81"/>
      <c r="I323" s="81"/>
      <c r="J323" s="81"/>
      <c r="K323" s="81"/>
      <c r="L323" s="81"/>
      <c r="M323" s="81"/>
      <c r="N323" s="33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8"/>
      <c r="F324" s="9"/>
      <c r="G324" s="39"/>
      <c r="H324" s="81"/>
      <c r="I324" s="81"/>
      <c r="J324" s="81"/>
      <c r="K324" s="81"/>
      <c r="L324" s="81"/>
      <c r="M324" s="81"/>
      <c r="N324" s="33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8"/>
      <c r="F325" s="9"/>
      <c r="G325" s="39"/>
      <c r="H325" s="81"/>
      <c r="I325" s="81"/>
      <c r="J325" s="81"/>
      <c r="K325" s="81"/>
      <c r="L325" s="81"/>
      <c r="M325" s="81"/>
      <c r="N325" s="33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8"/>
      <c r="F326" s="9"/>
      <c r="G326" s="39"/>
      <c r="H326" s="81"/>
      <c r="I326" s="81"/>
      <c r="J326" s="81"/>
      <c r="K326" s="81"/>
      <c r="L326" s="81"/>
      <c r="M326" s="81"/>
      <c r="N326" s="33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8"/>
      <c r="F327" s="9"/>
      <c r="G327" s="39"/>
      <c r="H327" s="81"/>
      <c r="I327" s="81"/>
      <c r="J327" s="81"/>
      <c r="K327" s="81"/>
      <c r="L327" s="81"/>
      <c r="M327" s="81"/>
      <c r="N327" s="33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8"/>
      <c r="F328" s="9"/>
      <c r="G328" s="39"/>
      <c r="H328" s="81"/>
      <c r="I328" s="81"/>
      <c r="J328" s="81"/>
      <c r="K328" s="81"/>
      <c r="L328" s="81"/>
      <c r="M328" s="81"/>
      <c r="N328" s="33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8"/>
      <c r="F329" s="9"/>
      <c r="G329" s="39"/>
      <c r="H329" s="81"/>
      <c r="I329" s="81"/>
      <c r="J329" s="81"/>
      <c r="K329" s="81"/>
      <c r="L329" s="81"/>
      <c r="M329" s="81"/>
      <c r="N329" s="33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8"/>
      <c r="F330" s="9"/>
      <c r="G330" s="39"/>
      <c r="H330" s="81"/>
      <c r="I330" s="81"/>
      <c r="J330" s="81"/>
      <c r="K330" s="81"/>
      <c r="L330" s="81"/>
      <c r="M330" s="81"/>
      <c r="N330" s="33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8"/>
      <c r="F331" s="9"/>
      <c r="G331" s="39"/>
      <c r="H331" s="81"/>
      <c r="I331" s="81"/>
      <c r="J331" s="81"/>
      <c r="K331" s="81"/>
      <c r="L331" s="81"/>
      <c r="M331" s="81"/>
      <c r="N331" s="33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8"/>
      <c r="F332" s="9"/>
      <c r="G332" s="39"/>
      <c r="H332" s="81"/>
      <c r="I332" s="81"/>
      <c r="J332" s="81"/>
      <c r="K332" s="81"/>
      <c r="L332" s="81"/>
      <c r="M332" s="81"/>
      <c r="N332" s="33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8"/>
      <c r="F333" s="9"/>
      <c r="G333" s="39"/>
      <c r="H333" s="81"/>
      <c r="I333" s="81"/>
      <c r="J333" s="81"/>
      <c r="K333" s="81"/>
      <c r="L333" s="81"/>
      <c r="M333" s="81"/>
      <c r="N333" s="33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8"/>
      <c r="F334" s="9"/>
      <c r="G334" s="39"/>
      <c r="H334" s="81"/>
      <c r="I334" s="81"/>
      <c r="J334" s="81"/>
      <c r="K334" s="81"/>
      <c r="L334" s="81"/>
      <c r="M334" s="81"/>
      <c r="N334" s="33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8"/>
      <c r="F335" s="9"/>
      <c r="G335" s="39"/>
      <c r="H335" s="81"/>
      <c r="I335" s="81"/>
      <c r="J335" s="81"/>
      <c r="K335" s="81"/>
      <c r="L335" s="81"/>
      <c r="M335" s="81"/>
      <c r="N335" s="33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8"/>
      <c r="F336" s="9"/>
      <c r="G336" s="39"/>
      <c r="H336" s="81"/>
      <c r="I336" s="81"/>
      <c r="J336" s="81"/>
      <c r="K336" s="81"/>
      <c r="L336" s="81"/>
      <c r="M336" s="81"/>
      <c r="N336" s="33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8"/>
      <c r="F337" s="9"/>
      <c r="G337" s="39"/>
      <c r="H337" s="81"/>
      <c r="I337" s="81"/>
      <c r="J337" s="81"/>
      <c r="K337" s="81"/>
      <c r="L337" s="81"/>
      <c r="M337" s="81"/>
      <c r="N337" s="33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8"/>
      <c r="F338" s="9"/>
      <c r="G338" s="39"/>
      <c r="H338" s="81"/>
      <c r="I338" s="81"/>
      <c r="J338" s="81"/>
      <c r="K338" s="81"/>
      <c r="L338" s="81"/>
      <c r="M338" s="81"/>
      <c r="N338" s="33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8"/>
      <c r="F339" s="9"/>
      <c r="G339" s="39"/>
      <c r="H339" s="81"/>
      <c r="I339" s="81"/>
      <c r="J339" s="81"/>
      <c r="K339" s="81"/>
      <c r="L339" s="81"/>
      <c r="M339" s="81"/>
      <c r="N339" s="33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8"/>
      <c r="F340" s="9"/>
      <c r="G340" s="39"/>
      <c r="H340" s="81"/>
      <c r="I340" s="81"/>
      <c r="J340" s="81"/>
      <c r="K340" s="81"/>
      <c r="L340" s="81"/>
      <c r="M340" s="81"/>
      <c r="N340" s="33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8"/>
      <c r="F341" s="9"/>
      <c r="G341" s="39"/>
      <c r="H341" s="81"/>
      <c r="I341" s="81"/>
      <c r="J341" s="81"/>
      <c r="K341" s="81"/>
      <c r="L341" s="81"/>
      <c r="M341" s="81"/>
      <c r="N341" s="33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8"/>
      <c r="F342" s="9"/>
      <c r="G342" s="39"/>
      <c r="H342" s="81"/>
      <c r="I342" s="81"/>
      <c r="J342" s="81"/>
      <c r="K342" s="81"/>
      <c r="L342" s="81"/>
      <c r="M342" s="81"/>
      <c r="N342" s="33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8"/>
      <c r="F343" s="9"/>
      <c r="G343" s="39"/>
      <c r="H343" s="81"/>
      <c r="I343" s="81"/>
      <c r="J343" s="81"/>
      <c r="K343" s="81"/>
      <c r="L343" s="81"/>
      <c r="M343" s="81"/>
      <c r="N343" s="33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8"/>
      <c r="F344" s="9"/>
      <c r="G344" s="39"/>
      <c r="H344" s="81"/>
      <c r="I344" s="81"/>
      <c r="J344" s="81"/>
      <c r="K344" s="81"/>
      <c r="L344" s="81"/>
      <c r="M344" s="81"/>
      <c r="N344" s="33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8"/>
      <c r="F345" s="9"/>
      <c r="G345" s="39"/>
      <c r="H345" s="81"/>
      <c r="I345" s="81"/>
      <c r="J345" s="81"/>
      <c r="K345" s="81"/>
      <c r="L345" s="81"/>
      <c r="M345" s="81"/>
      <c r="N345" s="33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8"/>
      <c r="F346" s="9"/>
      <c r="G346" s="39"/>
      <c r="H346" s="81"/>
      <c r="I346" s="81"/>
      <c r="J346" s="81"/>
      <c r="K346" s="81"/>
      <c r="L346" s="81"/>
      <c r="M346" s="81"/>
      <c r="N346" s="33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8"/>
      <c r="F347" s="9"/>
      <c r="G347" s="39"/>
      <c r="H347" s="81"/>
      <c r="I347" s="81"/>
      <c r="J347" s="81"/>
      <c r="K347" s="81"/>
      <c r="L347" s="81"/>
      <c r="M347" s="81"/>
      <c r="N347" s="33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8"/>
      <c r="F348" s="9"/>
      <c r="G348" s="39"/>
      <c r="H348" s="81"/>
      <c r="I348" s="81"/>
      <c r="J348" s="81"/>
      <c r="K348" s="81"/>
      <c r="L348" s="81"/>
      <c r="M348" s="81"/>
      <c r="N348" s="33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8"/>
      <c r="F349" s="9"/>
      <c r="G349" s="39"/>
      <c r="H349" s="81"/>
      <c r="I349" s="81"/>
      <c r="J349" s="81"/>
      <c r="K349" s="81"/>
      <c r="L349" s="81"/>
      <c r="M349" s="81"/>
      <c r="N349" s="33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8"/>
      <c r="F350" s="9"/>
      <c r="G350" s="39"/>
      <c r="H350" s="81"/>
      <c r="I350" s="81"/>
      <c r="J350" s="81"/>
      <c r="K350" s="81"/>
      <c r="L350" s="81"/>
      <c r="M350" s="81"/>
      <c r="N350" s="33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8"/>
      <c r="F351" s="9"/>
      <c r="G351" s="39"/>
      <c r="H351" s="81"/>
      <c r="I351" s="81"/>
      <c r="J351" s="81"/>
      <c r="K351" s="81"/>
      <c r="L351" s="81"/>
      <c r="M351" s="81"/>
      <c r="N351" s="33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8"/>
      <c r="F352" s="9"/>
      <c r="G352" s="39"/>
      <c r="H352" s="81"/>
      <c r="I352" s="81"/>
      <c r="J352" s="81"/>
      <c r="K352" s="81"/>
      <c r="L352" s="81"/>
      <c r="M352" s="81"/>
      <c r="N352" s="33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8"/>
      <c r="F353" s="9"/>
      <c r="G353" s="39"/>
      <c r="H353" s="81"/>
      <c r="I353" s="81"/>
      <c r="J353" s="81"/>
      <c r="K353" s="81"/>
      <c r="L353" s="81"/>
      <c r="M353" s="81"/>
      <c r="N353" s="33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8"/>
      <c r="F354" s="9"/>
      <c r="G354" s="39"/>
      <c r="H354" s="81"/>
      <c r="I354" s="81"/>
      <c r="J354" s="81"/>
      <c r="K354" s="81"/>
      <c r="L354" s="81"/>
      <c r="M354" s="81"/>
      <c r="N354" s="33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8"/>
      <c r="F355" s="9"/>
      <c r="G355" s="39"/>
      <c r="H355" s="81"/>
      <c r="I355" s="81"/>
      <c r="J355" s="81"/>
      <c r="K355" s="81"/>
      <c r="L355" s="81"/>
      <c r="M355" s="81"/>
      <c r="N355" s="33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8"/>
      <c r="F356" s="9"/>
      <c r="G356" s="39"/>
      <c r="H356" s="81"/>
      <c r="I356" s="81"/>
      <c r="J356" s="81"/>
      <c r="K356" s="81"/>
      <c r="L356" s="81"/>
      <c r="M356" s="81"/>
      <c r="N356" s="33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8"/>
      <c r="F357" s="9"/>
      <c r="G357" s="39"/>
      <c r="H357" s="81"/>
      <c r="I357" s="81"/>
      <c r="J357" s="81"/>
      <c r="K357" s="81"/>
      <c r="L357" s="81"/>
      <c r="M357" s="81"/>
      <c r="N357" s="33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8"/>
      <c r="F358" s="9"/>
      <c r="G358" s="39"/>
      <c r="H358" s="81"/>
      <c r="I358" s="81"/>
      <c r="J358" s="81"/>
      <c r="K358" s="81"/>
      <c r="L358" s="81"/>
      <c r="M358" s="81"/>
      <c r="N358" s="33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8"/>
      <c r="F359" s="9"/>
      <c r="G359" s="39"/>
      <c r="H359" s="81"/>
      <c r="I359" s="81"/>
      <c r="J359" s="81"/>
      <c r="K359" s="81"/>
      <c r="L359" s="81"/>
      <c r="M359" s="81"/>
      <c r="N359" s="33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8"/>
      <c r="F360" s="9"/>
      <c r="G360" s="39"/>
      <c r="H360" s="81"/>
      <c r="I360" s="81"/>
      <c r="J360" s="81"/>
      <c r="K360" s="81"/>
      <c r="L360" s="81"/>
      <c r="M360" s="81"/>
      <c r="N360" s="33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8"/>
      <c r="F361" s="9"/>
      <c r="G361" s="39"/>
      <c r="H361" s="81"/>
      <c r="I361" s="81"/>
      <c r="J361" s="81"/>
      <c r="K361" s="81"/>
      <c r="L361" s="81"/>
      <c r="M361" s="81"/>
      <c r="N361" s="33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8"/>
      <c r="F362" s="9"/>
      <c r="G362" s="39"/>
      <c r="H362" s="81"/>
      <c r="I362" s="81"/>
      <c r="J362" s="81"/>
      <c r="K362" s="81"/>
      <c r="L362" s="81"/>
      <c r="M362" s="81"/>
      <c r="N362" s="33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8"/>
      <c r="F363" s="9"/>
      <c r="G363" s="39"/>
      <c r="H363" s="81"/>
      <c r="I363" s="81"/>
      <c r="J363" s="81"/>
      <c r="K363" s="81"/>
      <c r="L363" s="81"/>
      <c r="M363" s="81"/>
      <c r="N363" s="33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8"/>
      <c r="F364" s="9"/>
      <c r="G364" s="39"/>
      <c r="H364" s="81"/>
      <c r="I364" s="81"/>
      <c r="J364" s="81"/>
      <c r="K364" s="81"/>
      <c r="L364" s="81"/>
      <c r="M364" s="81"/>
      <c r="N364" s="3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8"/>
      <c r="F365" s="9"/>
      <c r="G365" s="39"/>
      <c r="H365" s="81"/>
      <c r="I365" s="81"/>
      <c r="J365" s="81"/>
      <c r="K365" s="81"/>
      <c r="L365" s="81"/>
      <c r="M365" s="81"/>
      <c r="N365" s="33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8"/>
      <c r="F366" s="9"/>
      <c r="G366" s="39"/>
      <c r="H366" s="81"/>
      <c r="I366" s="81"/>
      <c r="J366" s="81"/>
      <c r="K366" s="81"/>
      <c r="L366" s="81"/>
      <c r="M366" s="81"/>
      <c r="N366" s="33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8"/>
      <c r="F367" s="9"/>
      <c r="G367" s="39"/>
      <c r="H367" s="81"/>
      <c r="I367" s="81"/>
      <c r="J367" s="81"/>
      <c r="K367" s="81"/>
      <c r="L367" s="81"/>
      <c r="M367" s="81"/>
      <c r="N367" s="33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8"/>
      <c r="F368" s="9"/>
      <c r="G368" s="39"/>
      <c r="H368" s="81"/>
      <c r="I368" s="81"/>
      <c r="J368" s="81"/>
      <c r="K368" s="81"/>
      <c r="L368" s="81"/>
      <c r="M368" s="81"/>
      <c r="N368" s="33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8"/>
      <c r="F369" s="9"/>
      <c r="G369" s="39"/>
      <c r="H369" s="81"/>
      <c r="I369" s="81"/>
      <c r="J369" s="81"/>
      <c r="K369" s="81"/>
      <c r="L369" s="81"/>
      <c r="M369" s="81"/>
      <c r="N369" s="33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8"/>
      <c r="F370" s="9"/>
      <c r="G370" s="39"/>
      <c r="H370" s="81"/>
      <c r="I370" s="81"/>
      <c r="J370" s="81"/>
      <c r="K370" s="81"/>
      <c r="L370" s="81"/>
      <c r="M370" s="81"/>
      <c r="N370" s="3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8"/>
      <c r="F371" s="9"/>
      <c r="G371" s="39"/>
      <c r="H371" s="81"/>
      <c r="I371" s="81"/>
      <c r="J371" s="81"/>
      <c r="K371" s="81"/>
      <c r="L371" s="81"/>
      <c r="M371" s="81"/>
      <c r="N371" s="33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8"/>
      <c r="F372" s="9"/>
      <c r="G372" s="39"/>
      <c r="H372" s="81"/>
      <c r="I372" s="81"/>
      <c r="J372" s="81"/>
      <c r="K372" s="81"/>
      <c r="L372" s="81"/>
      <c r="M372" s="81"/>
      <c r="N372" s="33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8"/>
      <c r="F373" s="9"/>
      <c r="G373" s="39"/>
      <c r="H373" s="81"/>
      <c r="I373" s="81"/>
      <c r="J373" s="81"/>
      <c r="K373" s="81"/>
      <c r="L373" s="81"/>
      <c r="M373" s="81"/>
      <c r="N373" s="33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8"/>
      <c r="F374" s="9"/>
      <c r="G374" s="39"/>
      <c r="H374" s="81"/>
      <c r="I374" s="81"/>
      <c r="J374" s="81"/>
      <c r="K374" s="81"/>
      <c r="L374" s="81"/>
      <c r="M374" s="81"/>
      <c r="N374" s="33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8"/>
      <c r="F375" s="9"/>
      <c r="G375" s="39"/>
      <c r="H375" s="81"/>
      <c r="I375" s="81"/>
      <c r="J375" s="81"/>
      <c r="K375" s="81"/>
      <c r="L375" s="81"/>
      <c r="M375" s="81"/>
      <c r="N375" s="33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8"/>
      <c r="F376" s="9"/>
      <c r="G376" s="39"/>
      <c r="H376" s="81"/>
      <c r="I376" s="81"/>
      <c r="J376" s="81"/>
      <c r="K376" s="81"/>
      <c r="L376" s="81"/>
      <c r="M376" s="81"/>
      <c r="N376" s="33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8"/>
      <c r="F377" s="9"/>
      <c r="G377" s="39"/>
      <c r="H377" s="81"/>
      <c r="I377" s="81"/>
      <c r="J377" s="81"/>
      <c r="K377" s="81"/>
      <c r="L377" s="81"/>
      <c r="M377" s="81"/>
      <c r="N377" s="33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8"/>
      <c r="F378" s="9"/>
      <c r="G378" s="39"/>
      <c r="H378" s="81"/>
      <c r="I378" s="81"/>
      <c r="J378" s="81"/>
      <c r="K378" s="81"/>
      <c r="L378" s="81"/>
      <c r="M378" s="81"/>
      <c r="N378" s="33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8"/>
      <c r="F379" s="9"/>
      <c r="G379" s="39"/>
      <c r="H379" s="81"/>
      <c r="I379" s="81"/>
      <c r="J379" s="81"/>
      <c r="K379" s="81"/>
      <c r="L379" s="81"/>
      <c r="M379" s="81"/>
      <c r="N379" s="33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8"/>
      <c r="F380" s="9"/>
      <c r="G380" s="39"/>
      <c r="H380" s="81"/>
      <c r="I380" s="81"/>
      <c r="J380" s="81"/>
      <c r="K380" s="81"/>
      <c r="L380" s="81"/>
      <c r="M380" s="81"/>
      <c r="N380" s="33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8"/>
      <c r="F381" s="9"/>
      <c r="G381" s="39"/>
      <c r="H381" s="81"/>
      <c r="I381" s="81"/>
      <c r="J381" s="81"/>
      <c r="K381" s="81"/>
      <c r="L381" s="81"/>
      <c r="M381" s="81"/>
      <c r="N381" s="33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8"/>
      <c r="F382" s="9"/>
      <c r="G382" s="39"/>
      <c r="H382" s="81"/>
      <c r="I382" s="81"/>
      <c r="J382" s="81"/>
      <c r="K382" s="81"/>
      <c r="L382" s="81"/>
      <c r="M382" s="81"/>
      <c r="N382" s="3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8"/>
      <c r="F383" s="9"/>
      <c r="G383" s="39"/>
      <c r="H383" s="81"/>
      <c r="I383" s="81"/>
      <c r="J383" s="81"/>
      <c r="K383" s="81"/>
      <c r="L383" s="81"/>
      <c r="M383" s="81"/>
      <c r="N383" s="33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8"/>
      <c r="F384" s="9"/>
      <c r="G384" s="39"/>
      <c r="H384" s="81"/>
      <c r="I384" s="81"/>
      <c r="J384" s="81"/>
      <c r="K384" s="81"/>
      <c r="L384" s="81"/>
      <c r="M384" s="81"/>
      <c r="N384" s="33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8"/>
      <c r="F385" s="9"/>
      <c r="G385" s="39"/>
      <c r="H385" s="81"/>
      <c r="I385" s="81"/>
      <c r="J385" s="81"/>
      <c r="K385" s="81"/>
      <c r="L385" s="81"/>
      <c r="M385" s="81"/>
      <c r="N385" s="33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8"/>
      <c r="F386" s="9"/>
      <c r="G386" s="39"/>
      <c r="H386" s="81"/>
      <c r="I386" s="81"/>
      <c r="J386" s="81"/>
      <c r="K386" s="81"/>
      <c r="L386" s="81"/>
      <c r="M386" s="81"/>
      <c r="N386" s="33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8"/>
      <c r="F387" s="9"/>
      <c r="G387" s="39"/>
      <c r="H387" s="81"/>
      <c r="I387" s="81"/>
      <c r="J387" s="81"/>
      <c r="K387" s="81"/>
      <c r="L387" s="81"/>
      <c r="M387" s="81"/>
      <c r="N387" s="33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8"/>
      <c r="F388" s="9"/>
      <c r="G388" s="39"/>
      <c r="H388" s="81"/>
      <c r="I388" s="81"/>
      <c r="J388" s="81"/>
      <c r="K388" s="81"/>
      <c r="L388" s="81"/>
      <c r="M388" s="81"/>
      <c r="N388" s="3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8"/>
      <c r="F389" s="9"/>
      <c r="G389" s="39"/>
      <c r="H389" s="81"/>
      <c r="I389" s="81"/>
      <c r="J389" s="81"/>
      <c r="K389" s="81"/>
      <c r="L389" s="81"/>
      <c r="M389" s="81"/>
      <c r="N389" s="33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8"/>
      <c r="F390" s="9"/>
      <c r="G390" s="39"/>
      <c r="H390" s="81"/>
      <c r="I390" s="81"/>
      <c r="J390" s="81"/>
      <c r="K390" s="81"/>
      <c r="L390" s="81"/>
      <c r="M390" s="81"/>
      <c r="N390" s="33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8"/>
      <c r="F391" s="9"/>
      <c r="G391" s="39"/>
      <c r="H391" s="81"/>
      <c r="I391" s="81"/>
      <c r="J391" s="81"/>
      <c r="K391" s="81"/>
      <c r="L391" s="81"/>
      <c r="M391" s="81"/>
      <c r="N391" s="33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8"/>
      <c r="F392" s="9"/>
      <c r="G392" s="39"/>
      <c r="H392" s="81"/>
      <c r="I392" s="81"/>
      <c r="J392" s="81"/>
      <c r="K392" s="81"/>
      <c r="L392" s="81"/>
      <c r="M392" s="81"/>
      <c r="N392" s="33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8"/>
      <c r="F393" s="9"/>
      <c r="G393" s="39"/>
      <c r="H393" s="81"/>
      <c r="I393" s="81"/>
      <c r="J393" s="81"/>
      <c r="K393" s="81"/>
      <c r="L393" s="81"/>
      <c r="M393" s="81"/>
      <c r="N393" s="33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8"/>
      <c r="F394" s="9"/>
      <c r="G394" s="39"/>
      <c r="H394" s="81"/>
      <c r="I394" s="81"/>
      <c r="J394" s="81"/>
      <c r="K394" s="81"/>
      <c r="L394" s="81"/>
      <c r="M394" s="81"/>
      <c r="N394" s="33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8"/>
      <c r="F395" s="9"/>
      <c r="G395" s="39"/>
      <c r="H395" s="81"/>
      <c r="I395" s="81"/>
      <c r="J395" s="81"/>
      <c r="K395" s="81"/>
      <c r="L395" s="81"/>
      <c r="M395" s="81"/>
      <c r="N395" s="33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8"/>
      <c r="F396" s="9"/>
      <c r="G396" s="39"/>
      <c r="H396" s="81"/>
      <c r="I396" s="81"/>
      <c r="J396" s="81"/>
      <c r="K396" s="81"/>
      <c r="L396" s="81"/>
      <c r="M396" s="81"/>
      <c r="N396" s="33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8"/>
      <c r="F397" s="9"/>
      <c r="G397" s="39"/>
      <c r="H397" s="81"/>
      <c r="I397" s="81"/>
      <c r="J397" s="81"/>
      <c r="K397" s="81"/>
      <c r="L397" s="81"/>
      <c r="M397" s="81"/>
      <c r="N397" s="33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8"/>
      <c r="F398" s="9"/>
      <c r="G398" s="39"/>
      <c r="H398" s="81"/>
      <c r="I398" s="81"/>
      <c r="J398" s="81"/>
      <c r="K398" s="81"/>
      <c r="L398" s="81"/>
      <c r="M398" s="81"/>
      <c r="N398" s="33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8"/>
      <c r="F399" s="9"/>
      <c r="G399" s="39"/>
      <c r="H399" s="81"/>
      <c r="I399" s="81"/>
      <c r="J399" s="81"/>
      <c r="K399" s="81"/>
      <c r="L399" s="81"/>
      <c r="M399" s="81"/>
      <c r="N399" s="33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8"/>
      <c r="F400" s="9"/>
      <c r="G400" s="39"/>
      <c r="H400" s="81"/>
      <c r="I400" s="81"/>
      <c r="J400" s="81"/>
      <c r="K400" s="81"/>
      <c r="L400" s="81"/>
      <c r="M400" s="81"/>
      <c r="N400" s="33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8"/>
      <c r="F401" s="9"/>
      <c r="G401" s="39"/>
      <c r="H401" s="81"/>
      <c r="I401" s="81"/>
      <c r="J401" s="81"/>
      <c r="K401" s="81"/>
      <c r="L401" s="81"/>
      <c r="M401" s="81"/>
      <c r="N401" s="33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8"/>
      <c r="F402" s="9"/>
      <c r="G402" s="39"/>
      <c r="H402" s="81"/>
      <c r="I402" s="81"/>
      <c r="J402" s="81"/>
      <c r="K402" s="81"/>
      <c r="L402" s="81"/>
      <c r="M402" s="81"/>
      <c r="N402" s="33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8"/>
      <c r="F403" s="9"/>
      <c r="G403" s="39"/>
      <c r="H403" s="81"/>
      <c r="I403" s="81"/>
      <c r="J403" s="81"/>
      <c r="K403" s="81"/>
      <c r="L403" s="81"/>
      <c r="M403" s="81"/>
      <c r="N403" s="33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8"/>
      <c r="F404" s="9"/>
      <c r="G404" s="39"/>
      <c r="H404" s="81"/>
      <c r="I404" s="81"/>
      <c r="J404" s="81"/>
      <c r="K404" s="81"/>
      <c r="L404" s="81"/>
      <c r="M404" s="81"/>
      <c r="N404" s="33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8"/>
      <c r="F405" s="9"/>
      <c r="G405" s="39"/>
      <c r="H405" s="81"/>
      <c r="I405" s="81"/>
      <c r="J405" s="81"/>
      <c r="K405" s="81"/>
      <c r="L405" s="81"/>
      <c r="M405" s="81"/>
      <c r="N405" s="33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8"/>
      <c r="F406" s="9"/>
      <c r="G406" s="39"/>
      <c r="H406" s="81"/>
      <c r="I406" s="81"/>
      <c r="J406" s="81"/>
      <c r="K406" s="81"/>
      <c r="L406" s="81"/>
      <c r="M406" s="81"/>
      <c r="N406" s="33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8"/>
      <c r="F407" s="9"/>
      <c r="G407" s="39"/>
      <c r="H407" s="81"/>
      <c r="I407" s="81"/>
      <c r="J407" s="81"/>
      <c r="K407" s="81"/>
      <c r="L407" s="81"/>
      <c r="M407" s="81"/>
      <c r="N407" s="33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8"/>
      <c r="F408" s="9"/>
      <c r="G408" s="39"/>
      <c r="H408" s="81"/>
      <c r="I408" s="81"/>
      <c r="J408" s="81"/>
      <c r="K408" s="81"/>
      <c r="L408" s="81"/>
      <c r="M408" s="81"/>
      <c r="N408" s="33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8"/>
      <c r="F409" s="9"/>
      <c r="G409" s="39"/>
      <c r="H409" s="81"/>
      <c r="I409" s="81"/>
      <c r="J409" s="81"/>
      <c r="K409" s="81"/>
      <c r="L409" s="81"/>
      <c r="M409" s="81"/>
      <c r="N409" s="33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8"/>
      <c r="F410" s="9"/>
      <c r="G410" s="39"/>
      <c r="H410" s="81"/>
      <c r="I410" s="81"/>
      <c r="J410" s="81"/>
      <c r="K410" s="81"/>
      <c r="L410" s="81"/>
      <c r="M410" s="81"/>
      <c r="N410" s="33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8"/>
      <c r="F411" s="9"/>
      <c r="G411" s="39"/>
      <c r="H411" s="81"/>
      <c r="I411" s="81"/>
      <c r="J411" s="81"/>
      <c r="K411" s="81"/>
      <c r="L411" s="81"/>
      <c r="M411" s="81"/>
      <c r="N411" s="33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8"/>
      <c r="F412" s="9"/>
      <c r="G412" s="39"/>
      <c r="H412" s="81"/>
      <c r="I412" s="81"/>
      <c r="J412" s="81"/>
      <c r="K412" s="81"/>
      <c r="L412" s="81"/>
      <c r="M412" s="81"/>
      <c r="N412" s="33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8"/>
      <c r="F413" s="9"/>
      <c r="G413" s="39"/>
      <c r="H413" s="81"/>
      <c r="I413" s="81"/>
      <c r="J413" s="81"/>
      <c r="K413" s="81"/>
      <c r="L413" s="81"/>
      <c r="M413" s="81"/>
      <c r="N413" s="33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8"/>
      <c r="F414" s="9"/>
      <c r="G414" s="39"/>
      <c r="H414" s="81"/>
      <c r="I414" s="81"/>
      <c r="J414" s="81"/>
      <c r="K414" s="81"/>
      <c r="L414" s="81"/>
      <c r="M414" s="81"/>
      <c r="N414" s="33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8"/>
      <c r="F415" s="9"/>
      <c r="G415" s="39"/>
      <c r="H415" s="81"/>
      <c r="I415" s="81"/>
      <c r="J415" s="81"/>
      <c r="K415" s="81"/>
      <c r="L415" s="81"/>
      <c r="M415" s="81"/>
      <c r="N415" s="33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8"/>
      <c r="F416" s="9"/>
      <c r="G416" s="39"/>
      <c r="H416" s="81"/>
      <c r="I416" s="81"/>
      <c r="J416" s="81"/>
      <c r="K416" s="81"/>
      <c r="L416" s="81"/>
      <c r="M416" s="81"/>
      <c r="N416" s="33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8"/>
      <c r="F417" s="9"/>
      <c r="G417" s="39"/>
      <c r="H417" s="81"/>
      <c r="I417" s="81"/>
      <c r="J417" s="81"/>
      <c r="K417" s="81"/>
      <c r="L417" s="81"/>
      <c r="M417" s="81"/>
      <c r="N417" s="33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8"/>
      <c r="F418" s="9"/>
      <c r="G418" s="39"/>
      <c r="H418" s="81"/>
      <c r="I418" s="81"/>
      <c r="J418" s="81"/>
      <c r="K418" s="81"/>
      <c r="L418" s="81"/>
      <c r="M418" s="81"/>
      <c r="N418" s="33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8"/>
      <c r="F419" s="9"/>
      <c r="G419" s="39"/>
      <c r="H419" s="81"/>
      <c r="I419" s="81"/>
      <c r="J419" s="81"/>
      <c r="K419" s="81"/>
      <c r="L419" s="81"/>
      <c r="M419" s="81"/>
      <c r="N419" s="33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8"/>
      <c r="F420" s="9"/>
      <c r="G420" s="39"/>
      <c r="H420" s="81"/>
      <c r="I420" s="81"/>
      <c r="J420" s="81"/>
      <c r="K420" s="81"/>
      <c r="L420" s="81"/>
      <c r="M420" s="81"/>
      <c r="N420" s="33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8"/>
      <c r="F421" s="9"/>
      <c r="G421" s="39"/>
      <c r="H421" s="81"/>
      <c r="I421" s="81"/>
      <c r="J421" s="81"/>
      <c r="K421" s="81"/>
      <c r="L421" s="81"/>
      <c r="M421" s="81"/>
      <c r="N421" s="33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8"/>
      <c r="F422" s="9"/>
      <c r="G422" s="39"/>
      <c r="H422" s="81"/>
      <c r="I422" s="81"/>
      <c r="J422" s="81"/>
      <c r="K422" s="81"/>
      <c r="L422" s="81"/>
      <c r="M422" s="81"/>
      <c r="N422" s="33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8"/>
      <c r="F423" s="9"/>
      <c r="G423" s="39"/>
      <c r="H423" s="81"/>
      <c r="I423" s="81"/>
      <c r="J423" s="81"/>
      <c r="K423" s="81"/>
      <c r="L423" s="81"/>
      <c r="M423" s="81"/>
      <c r="N423" s="33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8"/>
      <c r="F424" s="9"/>
      <c r="G424" s="39"/>
      <c r="H424" s="81"/>
      <c r="I424" s="81"/>
      <c r="J424" s="81"/>
      <c r="K424" s="81"/>
      <c r="L424" s="81"/>
      <c r="M424" s="81"/>
      <c r="N424" s="33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8"/>
      <c r="F425" s="9"/>
      <c r="G425" s="39"/>
      <c r="H425" s="81"/>
      <c r="I425" s="81"/>
      <c r="J425" s="81"/>
      <c r="K425" s="81"/>
      <c r="L425" s="81"/>
      <c r="M425" s="81"/>
      <c r="N425" s="33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8"/>
      <c r="F426" s="9"/>
      <c r="G426" s="39"/>
      <c r="H426" s="81"/>
      <c r="I426" s="81"/>
      <c r="J426" s="81"/>
      <c r="K426" s="81"/>
      <c r="L426" s="81"/>
      <c r="M426" s="81"/>
      <c r="N426" s="33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8"/>
      <c r="F427" s="9"/>
      <c r="G427" s="39"/>
      <c r="H427" s="81"/>
      <c r="I427" s="81"/>
      <c r="J427" s="81"/>
      <c r="K427" s="81"/>
      <c r="L427" s="81"/>
      <c r="M427" s="81"/>
      <c r="N427" s="33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8"/>
      <c r="F428" s="9"/>
      <c r="G428" s="39"/>
      <c r="H428" s="81"/>
      <c r="I428" s="81"/>
      <c r="J428" s="81"/>
      <c r="K428" s="81"/>
      <c r="L428" s="81"/>
      <c r="M428" s="81"/>
      <c r="N428" s="33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8"/>
      <c r="F429" s="9"/>
      <c r="G429" s="39"/>
      <c r="H429" s="81"/>
      <c r="I429" s="81"/>
      <c r="J429" s="81"/>
      <c r="K429" s="81"/>
      <c r="L429" s="81"/>
      <c r="M429" s="81"/>
      <c r="N429" s="33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8"/>
      <c r="F430" s="9"/>
      <c r="G430" s="39"/>
      <c r="H430" s="81"/>
      <c r="I430" s="81"/>
      <c r="J430" s="81"/>
      <c r="K430" s="81"/>
      <c r="L430" s="81"/>
      <c r="M430" s="81"/>
      <c r="N430" s="33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8"/>
      <c r="F431" s="9"/>
      <c r="G431" s="39"/>
      <c r="H431" s="81"/>
      <c r="I431" s="81"/>
      <c r="J431" s="81"/>
      <c r="K431" s="81"/>
      <c r="L431" s="81"/>
      <c r="M431" s="81"/>
      <c r="N431" s="33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8"/>
      <c r="F432" s="9"/>
      <c r="G432" s="39"/>
      <c r="H432" s="81"/>
      <c r="I432" s="81"/>
      <c r="J432" s="81"/>
      <c r="K432" s="81"/>
      <c r="L432" s="81"/>
      <c r="M432" s="81"/>
      <c r="N432" s="33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8"/>
      <c r="F433" s="9"/>
      <c r="G433" s="39"/>
      <c r="H433" s="81"/>
      <c r="I433" s="81"/>
      <c r="J433" s="81"/>
      <c r="K433" s="81"/>
      <c r="L433" s="81"/>
      <c r="M433" s="81"/>
      <c r="N433" s="33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8"/>
      <c r="F434" s="9"/>
      <c r="G434" s="39"/>
      <c r="H434" s="81"/>
      <c r="I434" s="81"/>
      <c r="J434" s="81"/>
      <c r="K434" s="81"/>
      <c r="L434" s="81"/>
      <c r="M434" s="81"/>
      <c r="N434" s="33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8"/>
      <c r="F435" s="9"/>
      <c r="G435" s="39"/>
      <c r="H435" s="81"/>
      <c r="I435" s="81"/>
      <c r="J435" s="81"/>
      <c r="K435" s="81"/>
      <c r="L435" s="81"/>
      <c r="M435" s="81"/>
      <c r="N435" s="33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8"/>
      <c r="F436" s="9"/>
      <c r="G436" s="39"/>
      <c r="H436" s="81"/>
      <c r="I436" s="81"/>
      <c r="J436" s="81"/>
      <c r="K436" s="81"/>
      <c r="L436" s="81"/>
      <c r="M436" s="81"/>
      <c r="N436" s="33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8"/>
      <c r="F437" s="9"/>
      <c r="G437" s="39"/>
      <c r="H437" s="81"/>
      <c r="I437" s="81"/>
      <c r="J437" s="81"/>
      <c r="K437" s="81"/>
      <c r="L437" s="81"/>
      <c r="M437" s="81"/>
      <c r="N437" s="33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8"/>
      <c r="F438" s="9"/>
      <c r="G438" s="39"/>
      <c r="H438" s="81"/>
      <c r="I438" s="81"/>
      <c r="J438" s="81"/>
      <c r="K438" s="81"/>
      <c r="L438" s="81"/>
      <c r="M438" s="81"/>
      <c r="N438" s="33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8"/>
      <c r="F439" s="9"/>
      <c r="G439" s="39"/>
      <c r="H439" s="81"/>
      <c r="I439" s="81"/>
      <c r="J439" s="81"/>
      <c r="K439" s="81"/>
      <c r="L439" s="81"/>
      <c r="M439" s="81"/>
      <c r="N439" s="33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8"/>
      <c r="F440" s="9"/>
      <c r="G440" s="39"/>
      <c r="H440" s="81"/>
      <c r="I440" s="81"/>
      <c r="J440" s="81"/>
      <c r="K440" s="81"/>
      <c r="L440" s="81"/>
      <c r="M440" s="81"/>
      <c r="N440" s="33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8"/>
      <c r="F441" s="9"/>
      <c r="G441" s="39"/>
      <c r="H441" s="81"/>
      <c r="I441" s="81"/>
      <c r="J441" s="81"/>
      <c r="K441" s="81"/>
      <c r="L441" s="81"/>
      <c r="M441" s="81"/>
      <c r="N441" s="33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8"/>
      <c r="F442" s="9"/>
      <c r="G442" s="39"/>
      <c r="H442" s="81"/>
      <c r="I442" s="81"/>
      <c r="J442" s="81"/>
      <c r="K442" s="81"/>
      <c r="L442" s="81"/>
      <c r="M442" s="81"/>
      <c r="N442" s="33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8"/>
      <c r="F443" s="9"/>
      <c r="G443" s="39"/>
      <c r="H443" s="81"/>
      <c r="I443" s="81"/>
      <c r="J443" s="81"/>
      <c r="K443" s="81"/>
      <c r="L443" s="81"/>
      <c r="M443" s="81"/>
      <c r="N443" s="33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8"/>
      <c r="F444" s="9"/>
      <c r="G444" s="39"/>
      <c r="H444" s="81"/>
      <c r="I444" s="81"/>
      <c r="J444" s="81"/>
      <c r="K444" s="81"/>
      <c r="L444" s="81"/>
      <c r="M444" s="81"/>
      <c r="N444" s="33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8"/>
      <c r="F445" s="9"/>
      <c r="G445" s="39"/>
      <c r="H445" s="81"/>
      <c r="I445" s="81"/>
      <c r="J445" s="81"/>
      <c r="K445" s="81"/>
      <c r="L445" s="81"/>
      <c r="M445" s="81"/>
      <c r="N445" s="33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8"/>
      <c r="F446" s="9"/>
      <c r="G446" s="39"/>
      <c r="H446" s="81"/>
      <c r="I446" s="81"/>
      <c r="J446" s="81"/>
      <c r="K446" s="81"/>
      <c r="L446" s="81"/>
      <c r="M446" s="81"/>
      <c r="N446" s="33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8"/>
      <c r="F447" s="9"/>
      <c r="G447" s="39"/>
      <c r="H447" s="81"/>
      <c r="I447" s="81"/>
      <c r="J447" s="81"/>
      <c r="K447" s="81"/>
      <c r="L447" s="81"/>
      <c r="M447" s="81"/>
      <c r="N447" s="33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8"/>
      <c r="F448" s="9"/>
      <c r="G448" s="39"/>
      <c r="H448" s="81"/>
      <c r="I448" s="81"/>
      <c r="J448" s="81"/>
      <c r="K448" s="81"/>
      <c r="L448" s="81"/>
      <c r="M448" s="81"/>
      <c r="N448" s="33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8"/>
      <c r="F449" s="9"/>
      <c r="G449" s="39"/>
      <c r="H449" s="81"/>
      <c r="I449" s="81"/>
      <c r="J449" s="81"/>
      <c r="K449" s="81"/>
      <c r="L449" s="81"/>
      <c r="M449" s="81"/>
      <c r="N449" s="33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8"/>
      <c r="F450" s="9"/>
      <c r="G450" s="39"/>
      <c r="H450" s="81"/>
      <c r="I450" s="81"/>
      <c r="J450" s="81"/>
      <c r="K450" s="81"/>
      <c r="L450" s="81"/>
      <c r="M450" s="81"/>
      <c r="N450" s="33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8"/>
      <c r="F451" s="9"/>
      <c r="G451" s="39"/>
      <c r="H451" s="81"/>
      <c r="I451" s="81"/>
      <c r="J451" s="81"/>
      <c r="K451" s="81"/>
      <c r="L451" s="81"/>
      <c r="M451" s="81"/>
      <c r="N451" s="33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8"/>
      <c r="F452" s="9"/>
      <c r="G452" s="39"/>
      <c r="H452" s="81"/>
      <c r="I452" s="81"/>
      <c r="J452" s="81"/>
      <c r="K452" s="81"/>
      <c r="L452" s="81"/>
      <c r="M452" s="81"/>
      <c r="N452" s="3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8"/>
      <c r="F453" s="9"/>
      <c r="G453" s="39"/>
      <c r="H453" s="81"/>
      <c r="I453" s="81"/>
      <c r="J453" s="81"/>
      <c r="K453" s="81"/>
      <c r="L453" s="81"/>
      <c r="M453" s="81"/>
      <c r="N453" s="33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8"/>
      <c r="F454" s="9"/>
      <c r="G454" s="39"/>
      <c r="H454" s="81"/>
      <c r="I454" s="81"/>
      <c r="J454" s="81"/>
      <c r="K454" s="81"/>
      <c r="L454" s="81"/>
      <c r="M454" s="81"/>
      <c r="N454" s="33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8"/>
      <c r="F455" s="9"/>
      <c r="G455" s="39"/>
      <c r="H455" s="81"/>
      <c r="I455" s="81"/>
      <c r="J455" s="81"/>
      <c r="K455" s="81"/>
      <c r="L455" s="81"/>
      <c r="M455" s="81"/>
      <c r="N455" s="33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8"/>
      <c r="F456" s="9"/>
      <c r="G456" s="39"/>
      <c r="H456" s="81"/>
      <c r="I456" s="81"/>
      <c r="J456" s="81"/>
      <c r="K456" s="81"/>
      <c r="L456" s="81"/>
      <c r="M456" s="81"/>
      <c r="N456" s="33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8"/>
      <c r="F457" s="9"/>
      <c r="G457" s="39"/>
      <c r="H457" s="81"/>
      <c r="I457" s="81"/>
      <c r="J457" s="81"/>
      <c r="K457" s="81"/>
      <c r="L457" s="81"/>
      <c r="M457" s="81"/>
      <c r="N457" s="33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8"/>
      <c r="F458" s="9"/>
      <c r="G458" s="39"/>
      <c r="H458" s="81"/>
      <c r="I458" s="81"/>
      <c r="J458" s="81"/>
      <c r="K458" s="81"/>
      <c r="L458" s="81"/>
      <c r="M458" s="81"/>
      <c r="N458" s="33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8"/>
      <c r="F459" s="9"/>
      <c r="G459" s="39"/>
      <c r="H459" s="81"/>
      <c r="I459" s="81"/>
      <c r="J459" s="81"/>
      <c r="K459" s="81"/>
      <c r="L459" s="81"/>
      <c r="M459" s="81"/>
      <c r="N459" s="33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8"/>
      <c r="F460" s="9"/>
      <c r="G460" s="39"/>
      <c r="H460" s="81"/>
      <c r="I460" s="81"/>
      <c r="J460" s="81"/>
      <c r="K460" s="81"/>
      <c r="L460" s="81"/>
      <c r="M460" s="81"/>
      <c r="N460" s="33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8"/>
      <c r="F461" s="9"/>
      <c r="G461" s="39"/>
      <c r="H461" s="81"/>
      <c r="I461" s="81"/>
      <c r="J461" s="81"/>
      <c r="K461" s="81"/>
      <c r="L461" s="81"/>
      <c r="M461" s="81"/>
      <c r="N461" s="33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8"/>
      <c r="F462" s="9"/>
      <c r="G462" s="39"/>
      <c r="H462" s="81"/>
      <c r="I462" s="81"/>
      <c r="J462" s="81"/>
      <c r="K462" s="81"/>
      <c r="L462" s="81"/>
      <c r="M462" s="81"/>
      <c r="N462" s="33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8"/>
      <c r="F463" s="9"/>
      <c r="G463" s="39"/>
      <c r="H463" s="81"/>
      <c r="I463" s="81"/>
      <c r="J463" s="81"/>
      <c r="K463" s="81"/>
      <c r="L463" s="81"/>
      <c r="M463" s="81"/>
      <c r="N463" s="33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8"/>
      <c r="F464" s="9"/>
      <c r="G464" s="39"/>
      <c r="H464" s="81"/>
      <c r="I464" s="81"/>
      <c r="J464" s="81"/>
      <c r="K464" s="81"/>
      <c r="L464" s="81"/>
      <c r="M464" s="81"/>
      <c r="N464" s="33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8"/>
      <c r="F465" s="9"/>
      <c r="G465" s="39"/>
      <c r="H465" s="81"/>
      <c r="I465" s="81"/>
      <c r="J465" s="81"/>
      <c r="K465" s="81"/>
      <c r="L465" s="81"/>
      <c r="M465" s="81"/>
      <c r="N465" s="33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8"/>
      <c r="F466" s="9"/>
      <c r="G466" s="39"/>
      <c r="H466" s="81"/>
      <c r="I466" s="81"/>
      <c r="J466" s="81"/>
      <c r="K466" s="81"/>
      <c r="L466" s="81"/>
      <c r="M466" s="81"/>
      <c r="N466" s="33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8"/>
      <c r="F467" s="9"/>
      <c r="G467" s="39"/>
      <c r="H467" s="81"/>
      <c r="I467" s="81"/>
      <c r="J467" s="81"/>
      <c r="K467" s="81"/>
      <c r="L467" s="81"/>
      <c r="M467" s="81"/>
      <c r="N467" s="33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8"/>
      <c r="F468" s="9"/>
      <c r="G468" s="39"/>
      <c r="H468" s="81"/>
      <c r="I468" s="81"/>
      <c r="J468" s="81"/>
      <c r="K468" s="81"/>
      <c r="L468" s="81"/>
      <c r="M468" s="81"/>
      <c r="N468" s="33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8"/>
      <c r="F469" s="9"/>
      <c r="G469" s="39"/>
      <c r="H469" s="81"/>
      <c r="I469" s="81"/>
      <c r="J469" s="81"/>
      <c r="K469" s="81"/>
      <c r="L469" s="81"/>
      <c r="M469" s="81"/>
      <c r="N469" s="33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8"/>
      <c r="F470" s="9"/>
      <c r="G470" s="39"/>
      <c r="H470" s="81"/>
      <c r="I470" s="81"/>
      <c r="J470" s="81"/>
      <c r="K470" s="81"/>
      <c r="L470" s="81"/>
      <c r="M470" s="81"/>
      <c r="N470" s="33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8"/>
      <c r="F471" s="9"/>
      <c r="G471" s="39"/>
      <c r="H471" s="81"/>
      <c r="I471" s="81"/>
      <c r="J471" s="81"/>
      <c r="K471" s="81"/>
      <c r="L471" s="81"/>
      <c r="M471" s="81"/>
      <c r="N471" s="33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8"/>
      <c r="F472" s="9"/>
      <c r="G472" s="39"/>
      <c r="H472" s="81"/>
      <c r="I472" s="81"/>
      <c r="J472" s="81"/>
      <c r="K472" s="81"/>
      <c r="L472" s="81"/>
      <c r="M472" s="81"/>
      <c r="N472" s="33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8"/>
      <c r="F473" s="9"/>
      <c r="G473" s="39"/>
      <c r="H473" s="81"/>
      <c r="I473" s="81"/>
      <c r="J473" s="81"/>
      <c r="K473" s="81"/>
      <c r="L473" s="81"/>
      <c r="M473" s="81"/>
      <c r="N473" s="33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8"/>
      <c r="F474" s="9"/>
      <c r="G474" s="39"/>
      <c r="H474" s="81"/>
      <c r="I474" s="81"/>
      <c r="J474" s="81"/>
      <c r="K474" s="81"/>
      <c r="L474" s="81"/>
      <c r="M474" s="81"/>
      <c r="N474" s="33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8"/>
      <c r="F475" s="9"/>
      <c r="G475" s="39"/>
      <c r="H475" s="81"/>
      <c r="I475" s="81"/>
      <c r="J475" s="81"/>
      <c r="K475" s="81"/>
      <c r="L475" s="81"/>
      <c r="M475" s="81"/>
      <c r="N475" s="33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8"/>
      <c r="F476" s="9"/>
      <c r="G476" s="39"/>
      <c r="H476" s="81"/>
      <c r="I476" s="81"/>
      <c r="J476" s="81"/>
      <c r="K476" s="81"/>
      <c r="L476" s="81"/>
      <c r="M476" s="81"/>
      <c r="N476" s="33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8"/>
      <c r="F477" s="9"/>
      <c r="G477" s="39"/>
      <c r="H477" s="81"/>
      <c r="I477" s="81"/>
      <c r="J477" s="81"/>
      <c r="K477" s="81"/>
      <c r="L477" s="81"/>
      <c r="M477" s="81"/>
      <c r="N477" s="33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8"/>
      <c r="F478" s="9"/>
      <c r="G478" s="39"/>
      <c r="H478" s="81"/>
      <c r="I478" s="81"/>
      <c r="J478" s="81"/>
      <c r="K478" s="81"/>
      <c r="L478" s="81"/>
      <c r="M478" s="81"/>
      <c r="N478" s="33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8"/>
      <c r="F479" s="9"/>
      <c r="G479" s="39"/>
      <c r="H479" s="81"/>
      <c r="I479" s="81"/>
      <c r="J479" s="81"/>
      <c r="K479" s="81"/>
      <c r="L479" s="81"/>
      <c r="M479" s="81"/>
      <c r="N479" s="33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8"/>
      <c r="F480" s="9"/>
      <c r="G480" s="39"/>
      <c r="H480" s="81"/>
      <c r="I480" s="81"/>
      <c r="J480" s="81"/>
      <c r="K480" s="81"/>
      <c r="L480" s="81"/>
      <c r="M480" s="81"/>
      <c r="N480" s="33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8"/>
      <c r="F481" s="9"/>
      <c r="G481" s="39"/>
      <c r="H481" s="81"/>
      <c r="I481" s="81"/>
      <c r="J481" s="81"/>
      <c r="K481" s="81"/>
      <c r="L481" s="81"/>
      <c r="M481" s="81"/>
      <c r="N481" s="33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8"/>
      <c r="F482" s="9"/>
      <c r="G482" s="39"/>
      <c r="H482" s="81"/>
      <c r="I482" s="81"/>
      <c r="J482" s="81"/>
      <c r="K482" s="81"/>
      <c r="L482" s="81"/>
      <c r="M482" s="81"/>
      <c r="N482" s="33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8"/>
      <c r="F483" s="9"/>
      <c r="G483" s="39"/>
      <c r="H483" s="81"/>
      <c r="I483" s="81"/>
      <c r="J483" s="81"/>
      <c r="K483" s="81"/>
      <c r="L483" s="81"/>
      <c r="M483" s="81"/>
      <c r="N483" s="33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8"/>
      <c r="F484" s="9"/>
      <c r="G484" s="39"/>
      <c r="H484" s="81"/>
      <c r="I484" s="81"/>
      <c r="J484" s="81"/>
      <c r="K484" s="81"/>
      <c r="L484" s="81"/>
      <c r="M484" s="81"/>
      <c r="N484" s="33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8"/>
      <c r="F485" s="9"/>
      <c r="G485" s="39"/>
      <c r="H485" s="81"/>
      <c r="I485" s="81"/>
      <c r="J485" s="81"/>
      <c r="K485" s="81"/>
      <c r="L485" s="81"/>
      <c r="M485" s="81"/>
      <c r="N485" s="33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8"/>
      <c r="F486" s="9"/>
      <c r="G486" s="39"/>
      <c r="H486" s="81"/>
      <c r="I486" s="81"/>
      <c r="J486" s="81"/>
      <c r="K486" s="81"/>
      <c r="L486" s="81"/>
      <c r="M486" s="81"/>
      <c r="N486" s="33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8"/>
      <c r="F487" s="9"/>
      <c r="G487" s="39"/>
      <c r="H487" s="81"/>
      <c r="I487" s="81"/>
      <c r="J487" s="81"/>
      <c r="K487" s="81"/>
      <c r="L487" s="81"/>
      <c r="M487" s="81"/>
      <c r="N487" s="33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8"/>
      <c r="F488" s="9"/>
      <c r="G488" s="39"/>
      <c r="H488" s="81"/>
      <c r="I488" s="81"/>
      <c r="J488" s="81"/>
      <c r="K488" s="81"/>
      <c r="L488" s="81"/>
      <c r="M488" s="81"/>
      <c r="N488" s="33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8"/>
      <c r="F489" s="9"/>
      <c r="G489" s="39"/>
      <c r="H489" s="81"/>
      <c r="I489" s="81"/>
      <c r="J489" s="81"/>
      <c r="K489" s="81"/>
      <c r="L489" s="81"/>
      <c r="M489" s="81"/>
      <c r="N489" s="33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8"/>
      <c r="F490" s="9"/>
      <c r="G490" s="39"/>
      <c r="H490" s="81"/>
      <c r="I490" s="81"/>
      <c r="J490" s="81"/>
      <c r="K490" s="81"/>
      <c r="L490" s="81"/>
      <c r="M490" s="81"/>
      <c r="N490" s="33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8"/>
      <c r="F491" s="9"/>
      <c r="G491" s="39"/>
      <c r="H491" s="81"/>
      <c r="I491" s="81"/>
      <c r="J491" s="81"/>
      <c r="K491" s="81"/>
      <c r="L491" s="81"/>
      <c r="M491" s="81"/>
      <c r="N491" s="33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8"/>
      <c r="F492" s="9"/>
      <c r="G492" s="39"/>
      <c r="H492" s="81"/>
      <c r="I492" s="81"/>
      <c r="J492" s="81"/>
      <c r="K492" s="81"/>
      <c r="L492" s="81"/>
      <c r="M492" s="81"/>
      <c r="N492" s="33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8"/>
      <c r="F493" s="9"/>
      <c r="G493" s="39"/>
      <c r="H493" s="81"/>
      <c r="I493" s="81"/>
      <c r="J493" s="81"/>
      <c r="K493" s="81"/>
      <c r="L493" s="81"/>
      <c r="M493" s="81"/>
      <c r="N493" s="33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8"/>
      <c r="F494" s="9"/>
      <c r="G494" s="39"/>
      <c r="H494" s="81"/>
      <c r="I494" s="81"/>
      <c r="J494" s="81"/>
      <c r="K494" s="81"/>
      <c r="L494" s="81"/>
      <c r="M494" s="81"/>
      <c r="N494" s="33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8"/>
      <c r="F495" s="9"/>
      <c r="G495" s="39"/>
      <c r="H495" s="81"/>
      <c r="I495" s="81"/>
      <c r="J495" s="81"/>
      <c r="K495" s="81"/>
      <c r="L495" s="81"/>
      <c r="M495" s="81"/>
      <c r="N495" s="33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8"/>
      <c r="F496" s="9"/>
      <c r="G496" s="39"/>
      <c r="H496" s="81"/>
      <c r="I496" s="81"/>
      <c r="J496" s="81"/>
      <c r="K496" s="81"/>
      <c r="L496" s="81"/>
      <c r="M496" s="81"/>
      <c r="N496" s="33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8"/>
      <c r="F497" s="9"/>
      <c r="G497" s="39"/>
      <c r="H497" s="81"/>
      <c r="I497" s="81"/>
      <c r="J497" s="81"/>
      <c r="K497" s="81"/>
      <c r="L497" s="81"/>
      <c r="M497" s="81"/>
      <c r="N497" s="33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8"/>
      <c r="F498" s="9"/>
      <c r="G498" s="39"/>
      <c r="H498" s="81"/>
      <c r="I498" s="81"/>
      <c r="J498" s="81"/>
      <c r="K498" s="81"/>
      <c r="L498" s="81"/>
      <c r="M498" s="81"/>
      <c r="N498" s="33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8"/>
      <c r="F499" s="9"/>
      <c r="G499" s="39"/>
      <c r="H499" s="81"/>
      <c r="I499" s="81"/>
      <c r="J499" s="81"/>
      <c r="K499" s="81"/>
      <c r="L499" s="81"/>
      <c r="M499" s="81"/>
      <c r="N499" s="33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8"/>
      <c r="F500" s="9"/>
      <c r="G500" s="39"/>
      <c r="H500" s="81"/>
      <c r="I500" s="81"/>
      <c r="J500" s="81"/>
      <c r="K500" s="81"/>
      <c r="L500" s="81"/>
      <c r="M500" s="81"/>
      <c r="N500" s="33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8"/>
      <c r="F501" s="9"/>
      <c r="G501" s="39"/>
      <c r="H501" s="81"/>
      <c r="I501" s="81"/>
      <c r="J501" s="81"/>
      <c r="K501" s="81"/>
      <c r="L501" s="81"/>
      <c r="M501" s="81"/>
      <c r="N501" s="33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8"/>
      <c r="F502" s="9"/>
      <c r="G502" s="39"/>
      <c r="H502" s="81"/>
      <c r="I502" s="81"/>
      <c r="J502" s="81"/>
      <c r="K502" s="81"/>
      <c r="L502" s="81"/>
      <c r="M502" s="81"/>
      <c r="N502" s="33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8"/>
      <c r="F503" s="9"/>
      <c r="G503" s="39"/>
      <c r="H503" s="81"/>
      <c r="I503" s="81"/>
      <c r="J503" s="81"/>
      <c r="K503" s="81"/>
      <c r="L503" s="81"/>
      <c r="M503" s="81"/>
      <c r="N503" s="33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8"/>
      <c r="F504" s="9"/>
      <c r="G504" s="39"/>
      <c r="H504" s="81"/>
      <c r="I504" s="81"/>
      <c r="J504" s="81"/>
      <c r="K504" s="81"/>
      <c r="L504" s="81"/>
      <c r="M504" s="81"/>
      <c r="N504" s="33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8"/>
      <c r="F505" s="9"/>
      <c r="G505" s="39"/>
      <c r="H505" s="81"/>
      <c r="I505" s="81"/>
      <c r="J505" s="81"/>
      <c r="K505" s="81"/>
      <c r="L505" s="81"/>
      <c r="M505" s="81"/>
      <c r="N505" s="33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8"/>
      <c r="F506" s="9"/>
      <c r="G506" s="39"/>
      <c r="H506" s="81"/>
      <c r="I506" s="81"/>
      <c r="J506" s="81"/>
      <c r="K506" s="81"/>
      <c r="L506" s="81"/>
      <c r="M506" s="81"/>
      <c r="N506" s="33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8"/>
      <c r="F507" s="9"/>
      <c r="G507" s="39"/>
      <c r="H507" s="81"/>
      <c r="I507" s="81"/>
      <c r="J507" s="81"/>
      <c r="K507" s="81"/>
      <c r="L507" s="81"/>
      <c r="M507" s="81"/>
      <c r="N507" s="33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8"/>
      <c r="F508" s="9"/>
      <c r="G508" s="39"/>
      <c r="H508" s="81"/>
      <c r="I508" s="81"/>
      <c r="J508" s="81"/>
      <c r="K508" s="81"/>
      <c r="L508" s="81"/>
      <c r="M508" s="81"/>
      <c r="N508" s="33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8"/>
      <c r="F509" s="9"/>
      <c r="G509" s="39"/>
      <c r="H509" s="81"/>
      <c r="I509" s="81"/>
      <c r="J509" s="81"/>
      <c r="K509" s="81"/>
      <c r="L509" s="81"/>
      <c r="M509" s="81"/>
      <c r="N509" s="33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8"/>
      <c r="F510" s="9"/>
      <c r="G510" s="39"/>
      <c r="H510" s="81"/>
      <c r="I510" s="81"/>
      <c r="J510" s="81"/>
      <c r="K510" s="81"/>
      <c r="L510" s="81"/>
      <c r="M510" s="81"/>
      <c r="N510" s="33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8"/>
      <c r="F511" s="9"/>
      <c r="G511" s="39"/>
      <c r="H511" s="81"/>
      <c r="I511" s="81"/>
      <c r="J511" s="81"/>
      <c r="K511" s="81"/>
      <c r="L511" s="81"/>
      <c r="M511" s="81"/>
      <c r="N511" s="33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8"/>
      <c r="F512" s="9"/>
      <c r="G512" s="39"/>
      <c r="H512" s="81"/>
      <c r="I512" s="81"/>
      <c r="J512" s="81"/>
      <c r="K512" s="81"/>
      <c r="L512" s="81"/>
      <c r="M512" s="81"/>
      <c r="N512" s="33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8"/>
      <c r="F513" s="9"/>
      <c r="G513" s="39"/>
      <c r="H513" s="81"/>
      <c r="I513" s="81"/>
      <c r="J513" s="81"/>
      <c r="K513" s="81"/>
      <c r="L513" s="81"/>
      <c r="M513" s="81"/>
      <c r="N513" s="33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8"/>
      <c r="F514" s="9"/>
      <c r="G514" s="39"/>
      <c r="H514" s="81"/>
      <c r="I514" s="81"/>
      <c r="J514" s="81"/>
      <c r="K514" s="81"/>
      <c r="L514" s="81"/>
      <c r="M514" s="81"/>
      <c r="N514" s="33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8"/>
      <c r="F515" s="9"/>
      <c r="G515" s="39"/>
      <c r="H515" s="81"/>
      <c r="I515" s="81"/>
      <c r="J515" s="81"/>
      <c r="K515" s="81"/>
      <c r="L515" s="81"/>
      <c r="M515" s="81"/>
      <c r="N515" s="33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8"/>
      <c r="F516" s="9"/>
      <c r="G516" s="39"/>
      <c r="H516" s="81"/>
      <c r="I516" s="81"/>
      <c r="J516" s="81"/>
      <c r="K516" s="81"/>
      <c r="L516" s="81"/>
      <c r="M516" s="81"/>
      <c r="N516" s="33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8"/>
      <c r="F517" s="9"/>
      <c r="G517" s="39"/>
      <c r="H517" s="81"/>
      <c r="I517" s="81"/>
      <c r="J517" s="81"/>
      <c r="K517" s="81"/>
      <c r="L517" s="81"/>
      <c r="M517" s="81"/>
      <c r="N517" s="33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8"/>
      <c r="F518" s="9"/>
      <c r="G518" s="39"/>
      <c r="H518" s="81"/>
      <c r="I518" s="81"/>
      <c r="J518" s="81"/>
      <c r="K518" s="81"/>
      <c r="L518" s="81"/>
      <c r="M518" s="81"/>
      <c r="N518" s="33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8"/>
      <c r="F519" s="9"/>
      <c r="G519" s="39"/>
      <c r="H519" s="81"/>
      <c r="I519" s="81"/>
      <c r="J519" s="81"/>
      <c r="K519" s="81"/>
      <c r="L519" s="81"/>
      <c r="M519" s="81"/>
      <c r="N519" s="33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8"/>
      <c r="F520" s="9"/>
      <c r="G520" s="39"/>
      <c r="H520" s="81"/>
      <c r="I520" s="81"/>
      <c r="J520" s="81"/>
      <c r="K520" s="81"/>
      <c r="L520" s="81"/>
      <c r="M520" s="81"/>
      <c r="N520" s="33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8"/>
      <c r="F521" s="9"/>
      <c r="G521" s="39"/>
      <c r="H521" s="81"/>
      <c r="I521" s="81"/>
      <c r="J521" s="81"/>
      <c r="K521" s="81"/>
      <c r="L521" s="81"/>
      <c r="M521" s="81"/>
      <c r="N521" s="33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8"/>
      <c r="F522" s="9"/>
      <c r="G522" s="39"/>
      <c r="H522" s="81"/>
      <c r="I522" s="81"/>
      <c r="J522" s="81"/>
      <c r="K522" s="81"/>
      <c r="L522" s="81"/>
      <c r="M522" s="81"/>
      <c r="N522" s="33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8"/>
      <c r="F523" s="9"/>
      <c r="G523" s="39"/>
      <c r="H523" s="81"/>
      <c r="I523" s="81"/>
      <c r="J523" s="81"/>
      <c r="K523" s="81"/>
      <c r="L523" s="81"/>
      <c r="M523" s="81"/>
      <c r="N523" s="33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8"/>
      <c r="F524" s="9"/>
      <c r="G524" s="39"/>
      <c r="H524" s="81"/>
      <c r="I524" s="81"/>
      <c r="J524" s="81"/>
      <c r="K524" s="81"/>
      <c r="L524" s="81"/>
      <c r="M524" s="81"/>
      <c r="N524" s="33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8"/>
      <c r="F525" s="9"/>
      <c r="G525" s="39"/>
      <c r="H525" s="81"/>
      <c r="I525" s="81"/>
      <c r="J525" s="81"/>
      <c r="K525" s="81"/>
      <c r="L525" s="81"/>
      <c r="M525" s="81"/>
      <c r="N525" s="33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8"/>
      <c r="F526" s="9"/>
      <c r="G526" s="39"/>
      <c r="H526" s="81"/>
      <c r="I526" s="81"/>
      <c r="J526" s="81"/>
      <c r="K526" s="81"/>
      <c r="L526" s="81"/>
      <c r="M526" s="81"/>
      <c r="N526" s="33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8"/>
      <c r="F527" s="9"/>
      <c r="G527" s="39"/>
      <c r="H527" s="81"/>
      <c r="I527" s="81"/>
      <c r="J527" s="81"/>
      <c r="K527" s="81"/>
      <c r="L527" s="81"/>
      <c r="M527" s="81"/>
      <c r="N527" s="33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8"/>
      <c r="F528" s="9"/>
      <c r="G528" s="39"/>
      <c r="H528" s="81"/>
      <c r="I528" s="81"/>
      <c r="J528" s="81"/>
      <c r="K528" s="81"/>
      <c r="L528" s="81"/>
      <c r="M528" s="81"/>
      <c r="N528" s="3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8"/>
      <c r="F529" s="9"/>
      <c r="G529" s="39"/>
      <c r="H529" s="81"/>
      <c r="I529" s="81"/>
      <c r="J529" s="81"/>
      <c r="K529" s="81"/>
      <c r="L529" s="81"/>
      <c r="M529" s="81"/>
      <c r="N529" s="33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8"/>
      <c r="F530" s="9"/>
      <c r="G530" s="39"/>
      <c r="H530" s="81"/>
      <c r="I530" s="81"/>
      <c r="J530" s="81"/>
      <c r="K530" s="81"/>
      <c r="L530" s="81"/>
      <c r="M530" s="81"/>
      <c r="N530" s="33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8"/>
      <c r="F531" s="9"/>
      <c r="G531" s="39"/>
      <c r="H531" s="81"/>
      <c r="I531" s="81"/>
      <c r="J531" s="81"/>
      <c r="K531" s="81"/>
      <c r="L531" s="81"/>
      <c r="M531" s="81"/>
      <c r="N531" s="33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8"/>
      <c r="F532" s="9"/>
      <c r="G532" s="39"/>
      <c r="H532" s="81"/>
      <c r="I532" s="81"/>
      <c r="J532" s="81"/>
      <c r="K532" s="81"/>
      <c r="L532" s="81"/>
      <c r="M532" s="81"/>
      <c r="N532" s="33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8"/>
      <c r="F533" s="9"/>
      <c r="G533" s="39"/>
      <c r="H533" s="81"/>
      <c r="I533" s="81"/>
      <c r="J533" s="81"/>
      <c r="K533" s="81"/>
      <c r="L533" s="81"/>
      <c r="M533" s="81"/>
      <c r="N533" s="33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8"/>
      <c r="F534" s="9"/>
      <c r="G534" s="39"/>
      <c r="H534" s="81"/>
      <c r="I534" s="81"/>
      <c r="J534" s="81"/>
      <c r="K534" s="81"/>
      <c r="L534" s="81"/>
      <c r="M534" s="81"/>
      <c r="N534" s="33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8"/>
      <c r="F535" s="9"/>
      <c r="G535" s="39"/>
      <c r="H535" s="81"/>
      <c r="I535" s="81"/>
      <c r="J535" s="81"/>
      <c r="K535" s="81"/>
      <c r="L535" s="81"/>
      <c r="M535" s="81"/>
      <c r="N535" s="33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8"/>
      <c r="F536" s="9"/>
      <c r="G536" s="39"/>
      <c r="H536" s="81"/>
      <c r="I536" s="81"/>
      <c r="J536" s="81"/>
      <c r="K536" s="81"/>
      <c r="L536" s="81"/>
      <c r="M536" s="81"/>
      <c r="N536" s="33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8"/>
      <c r="F537" s="9"/>
      <c r="G537" s="39"/>
      <c r="H537" s="81"/>
      <c r="I537" s="81"/>
      <c r="J537" s="81"/>
      <c r="K537" s="81"/>
      <c r="L537" s="81"/>
      <c r="M537" s="81"/>
      <c r="N537" s="33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8"/>
      <c r="F538" s="9"/>
      <c r="G538" s="39"/>
      <c r="H538" s="81"/>
      <c r="I538" s="81"/>
      <c r="J538" s="81"/>
      <c r="K538" s="81"/>
      <c r="L538" s="81"/>
      <c r="M538" s="81"/>
      <c r="N538" s="33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8"/>
      <c r="F539" s="9"/>
      <c r="G539" s="39"/>
      <c r="H539" s="81"/>
      <c r="I539" s="81"/>
      <c r="J539" s="81"/>
      <c r="K539" s="81"/>
      <c r="L539" s="81"/>
      <c r="M539" s="81"/>
      <c r="N539" s="33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8"/>
      <c r="F540" s="9"/>
      <c r="G540" s="39"/>
      <c r="H540" s="81"/>
      <c r="I540" s="81"/>
      <c r="J540" s="81"/>
      <c r="K540" s="81"/>
      <c r="L540" s="81"/>
      <c r="M540" s="81"/>
      <c r="N540" s="33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8"/>
      <c r="F541" s="9"/>
      <c r="G541" s="39"/>
      <c r="H541" s="81"/>
      <c r="I541" s="81"/>
      <c r="J541" s="81"/>
      <c r="K541" s="81"/>
      <c r="L541" s="81"/>
      <c r="M541" s="81"/>
      <c r="N541" s="33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8"/>
      <c r="F542" s="9"/>
      <c r="G542" s="39"/>
      <c r="H542" s="81"/>
      <c r="I542" s="81"/>
      <c r="J542" s="81"/>
      <c r="K542" s="81"/>
      <c r="L542" s="81"/>
      <c r="M542" s="81"/>
      <c r="N542" s="33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8"/>
      <c r="F543" s="9"/>
      <c r="G543" s="39"/>
      <c r="H543" s="81"/>
      <c r="I543" s="81"/>
      <c r="J543" s="81"/>
      <c r="K543" s="81"/>
      <c r="L543" s="81"/>
      <c r="M543" s="81"/>
      <c r="N543" s="3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8"/>
      <c r="F544" s="9"/>
      <c r="G544" s="39"/>
      <c r="H544" s="81"/>
      <c r="I544" s="81"/>
      <c r="J544" s="81"/>
      <c r="K544" s="81"/>
      <c r="L544" s="81"/>
      <c r="M544" s="81"/>
      <c r="N544" s="33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8"/>
      <c r="F545" s="9"/>
      <c r="G545" s="39"/>
      <c r="H545" s="81"/>
      <c r="I545" s="81"/>
      <c r="J545" s="81"/>
      <c r="K545" s="81"/>
      <c r="L545" s="81"/>
      <c r="M545" s="81"/>
      <c r="N545" s="33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8"/>
      <c r="F546" s="9"/>
      <c r="G546" s="39"/>
      <c r="H546" s="81"/>
      <c r="I546" s="81"/>
      <c r="J546" s="81"/>
      <c r="K546" s="81"/>
      <c r="L546" s="81"/>
      <c r="M546" s="81"/>
      <c r="N546" s="33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8"/>
      <c r="F547" s="9"/>
      <c r="G547" s="39"/>
      <c r="H547" s="81"/>
      <c r="I547" s="81"/>
      <c r="J547" s="81"/>
      <c r="K547" s="81"/>
      <c r="L547" s="81"/>
      <c r="M547" s="81"/>
      <c r="N547" s="33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8"/>
      <c r="F548" s="9"/>
      <c r="G548" s="39"/>
      <c r="H548" s="81"/>
      <c r="I548" s="81"/>
      <c r="J548" s="81"/>
      <c r="K548" s="81"/>
      <c r="L548" s="81"/>
      <c r="M548" s="81"/>
      <c r="N548" s="33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8"/>
      <c r="F549" s="9"/>
      <c r="G549" s="39"/>
      <c r="H549" s="81"/>
      <c r="I549" s="81"/>
      <c r="J549" s="81"/>
      <c r="K549" s="81"/>
      <c r="L549" s="81"/>
      <c r="M549" s="81"/>
      <c r="N549" s="33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8"/>
      <c r="F550" s="9"/>
      <c r="G550" s="39"/>
      <c r="H550" s="81"/>
      <c r="I550" s="81"/>
      <c r="J550" s="81"/>
      <c r="K550" s="81"/>
      <c r="L550" s="81"/>
      <c r="M550" s="81"/>
      <c r="N550" s="33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8"/>
      <c r="F551" s="9"/>
      <c r="G551" s="39"/>
      <c r="H551" s="81"/>
      <c r="I551" s="81"/>
      <c r="J551" s="81"/>
      <c r="K551" s="81"/>
      <c r="L551" s="81"/>
      <c r="M551" s="81"/>
      <c r="N551" s="33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8"/>
      <c r="F552" s="9"/>
      <c r="G552" s="39"/>
      <c r="H552" s="81"/>
      <c r="I552" s="81"/>
      <c r="J552" s="81"/>
      <c r="K552" s="81"/>
      <c r="L552" s="81"/>
      <c r="M552" s="81"/>
      <c r="N552" s="33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8"/>
      <c r="F553" s="9"/>
      <c r="G553" s="39"/>
      <c r="H553" s="81"/>
      <c r="I553" s="81"/>
      <c r="J553" s="81"/>
      <c r="K553" s="81"/>
      <c r="L553" s="81"/>
      <c r="M553" s="81"/>
      <c r="N553" s="33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8"/>
      <c r="F554" s="9"/>
      <c r="G554" s="39"/>
      <c r="H554" s="81"/>
      <c r="I554" s="81"/>
      <c r="J554" s="81"/>
      <c r="K554" s="81"/>
      <c r="L554" s="81"/>
      <c r="M554" s="81"/>
      <c r="N554" s="3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8"/>
      <c r="F555" s="9"/>
      <c r="G555" s="39"/>
      <c r="H555" s="81"/>
      <c r="I555" s="81"/>
      <c r="J555" s="81"/>
      <c r="K555" s="81"/>
      <c r="L555" s="81"/>
      <c r="M555" s="81"/>
      <c r="N555" s="33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8"/>
      <c r="F556" s="9"/>
      <c r="G556" s="39"/>
      <c r="H556" s="81"/>
      <c r="I556" s="81"/>
      <c r="J556" s="81"/>
      <c r="K556" s="81"/>
      <c r="L556" s="81"/>
      <c r="M556" s="81"/>
      <c r="N556" s="33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8"/>
      <c r="F557" s="9"/>
      <c r="G557" s="39"/>
      <c r="H557" s="81"/>
      <c r="I557" s="81"/>
      <c r="J557" s="81"/>
      <c r="K557" s="81"/>
      <c r="L557" s="81"/>
      <c r="M557" s="81"/>
      <c r="N557" s="33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8"/>
      <c r="F558" s="9"/>
      <c r="G558" s="39"/>
      <c r="H558" s="81"/>
      <c r="I558" s="81"/>
      <c r="J558" s="81"/>
      <c r="K558" s="81"/>
      <c r="L558" s="81"/>
      <c r="M558" s="81"/>
      <c r="N558" s="33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8"/>
      <c r="F559" s="9"/>
      <c r="G559" s="39"/>
      <c r="H559" s="81"/>
      <c r="I559" s="81"/>
      <c r="J559" s="81"/>
      <c r="K559" s="81"/>
      <c r="L559" s="81"/>
      <c r="M559" s="81"/>
      <c r="N559" s="33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8"/>
      <c r="F560" s="9"/>
      <c r="G560" s="39"/>
      <c r="H560" s="81"/>
      <c r="I560" s="81"/>
      <c r="J560" s="81"/>
      <c r="K560" s="81"/>
      <c r="L560" s="81"/>
      <c r="M560" s="81"/>
      <c r="N560" s="33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8"/>
      <c r="F561" s="9"/>
      <c r="G561" s="39"/>
      <c r="H561" s="81"/>
      <c r="I561" s="81"/>
      <c r="J561" s="81"/>
      <c r="K561" s="81"/>
      <c r="L561" s="81"/>
      <c r="M561" s="81"/>
      <c r="N561" s="33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8"/>
      <c r="F562" s="9"/>
      <c r="G562" s="39"/>
      <c r="H562" s="81"/>
      <c r="I562" s="81"/>
      <c r="J562" s="81"/>
      <c r="K562" s="81"/>
      <c r="L562" s="81"/>
      <c r="M562" s="81"/>
      <c r="N562" s="33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8"/>
      <c r="F563" s="9"/>
      <c r="G563" s="39"/>
      <c r="H563" s="81"/>
      <c r="I563" s="81"/>
      <c r="J563" s="81"/>
      <c r="K563" s="81"/>
      <c r="L563" s="81"/>
      <c r="M563" s="81"/>
      <c r="N563" s="33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8"/>
      <c r="F564" s="9"/>
      <c r="G564" s="39"/>
      <c r="H564" s="81"/>
      <c r="I564" s="81"/>
      <c r="J564" s="81"/>
      <c r="K564" s="81"/>
      <c r="L564" s="81"/>
      <c r="M564" s="81"/>
      <c r="N564" s="33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8"/>
      <c r="F565" s="9"/>
      <c r="G565" s="39"/>
      <c r="H565" s="81"/>
      <c r="I565" s="81"/>
      <c r="J565" s="81"/>
      <c r="K565" s="81"/>
      <c r="L565" s="81"/>
      <c r="M565" s="81"/>
      <c r="N565" s="33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8"/>
      <c r="F566" s="9"/>
      <c r="G566" s="39"/>
      <c r="H566" s="81"/>
      <c r="I566" s="81"/>
      <c r="J566" s="81"/>
      <c r="K566" s="81"/>
      <c r="L566" s="81"/>
      <c r="M566" s="81"/>
      <c r="N566" s="33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8"/>
      <c r="F567" s="9"/>
      <c r="G567" s="39"/>
      <c r="H567" s="81"/>
      <c r="I567" s="81"/>
      <c r="J567" s="81"/>
      <c r="K567" s="81"/>
      <c r="L567" s="81"/>
      <c r="M567" s="81"/>
      <c r="N567" s="33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8"/>
      <c r="F568" s="9"/>
      <c r="G568" s="39"/>
      <c r="H568" s="81"/>
      <c r="I568" s="81"/>
      <c r="J568" s="81"/>
      <c r="K568" s="81"/>
      <c r="L568" s="81"/>
      <c r="M568" s="81"/>
      <c r="N568" s="33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8"/>
      <c r="F569" s="9"/>
      <c r="G569" s="39"/>
      <c r="H569" s="81"/>
      <c r="I569" s="81"/>
      <c r="J569" s="81"/>
      <c r="K569" s="81"/>
      <c r="L569" s="81"/>
      <c r="M569" s="81"/>
      <c r="N569" s="33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8"/>
      <c r="F570" s="9"/>
      <c r="G570" s="39"/>
      <c r="H570" s="81"/>
      <c r="I570" s="81"/>
      <c r="J570" s="81"/>
      <c r="K570" s="81"/>
      <c r="L570" s="81"/>
      <c r="M570" s="81"/>
      <c r="N570" s="33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8"/>
      <c r="F571" s="9"/>
      <c r="G571" s="39"/>
      <c r="H571" s="81"/>
      <c r="I571" s="81"/>
      <c r="J571" s="81"/>
      <c r="K571" s="81"/>
      <c r="L571" s="81"/>
      <c r="M571" s="81"/>
      <c r="N571" s="33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8"/>
      <c r="F572" s="9"/>
      <c r="G572" s="39"/>
      <c r="H572" s="81"/>
      <c r="I572" s="81"/>
      <c r="J572" s="81"/>
      <c r="K572" s="81"/>
      <c r="L572" s="81"/>
      <c r="M572" s="81"/>
      <c r="N572" s="33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8"/>
      <c r="F573" s="9"/>
      <c r="G573" s="39"/>
      <c r="H573" s="81"/>
      <c r="I573" s="81"/>
      <c r="J573" s="81"/>
      <c r="K573" s="81"/>
      <c r="L573" s="81"/>
      <c r="M573" s="81"/>
      <c r="N573" s="33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8"/>
      <c r="F574" s="9"/>
      <c r="G574" s="39"/>
      <c r="H574" s="81"/>
      <c r="I574" s="81"/>
      <c r="J574" s="81"/>
      <c r="K574" s="81"/>
      <c r="L574" s="81"/>
      <c r="M574" s="81"/>
      <c r="N574" s="33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8"/>
      <c r="F575" s="9"/>
      <c r="G575" s="39"/>
      <c r="H575" s="81"/>
      <c r="I575" s="81"/>
      <c r="J575" s="81"/>
      <c r="K575" s="81"/>
      <c r="L575" s="81"/>
      <c r="M575" s="81"/>
      <c r="N575" s="33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8"/>
      <c r="F576" s="9"/>
      <c r="G576" s="39"/>
      <c r="H576" s="81"/>
      <c r="I576" s="81"/>
      <c r="J576" s="81"/>
      <c r="K576" s="81"/>
      <c r="L576" s="81"/>
      <c r="M576" s="81"/>
      <c r="N576" s="33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8"/>
      <c r="F577" s="9"/>
      <c r="G577" s="39"/>
      <c r="H577" s="81"/>
      <c r="I577" s="81"/>
      <c r="J577" s="81"/>
      <c r="K577" s="81"/>
      <c r="L577" s="81"/>
      <c r="M577" s="81"/>
      <c r="N577" s="33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8"/>
      <c r="F578" s="9"/>
      <c r="G578" s="39"/>
      <c r="H578" s="81"/>
      <c r="I578" s="81"/>
      <c r="J578" s="81"/>
      <c r="K578" s="81"/>
      <c r="L578" s="81"/>
      <c r="M578" s="81"/>
      <c r="N578" s="33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8"/>
      <c r="F579" s="9"/>
      <c r="G579" s="39"/>
      <c r="H579" s="81"/>
      <c r="I579" s="81"/>
      <c r="J579" s="81"/>
      <c r="K579" s="81"/>
      <c r="L579" s="81"/>
      <c r="M579" s="81"/>
      <c r="N579" s="33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8"/>
      <c r="F580" s="9"/>
      <c r="G580" s="39"/>
      <c r="H580" s="81"/>
      <c r="I580" s="81"/>
      <c r="J580" s="81"/>
      <c r="K580" s="81"/>
      <c r="L580" s="81"/>
      <c r="M580" s="81"/>
      <c r="N580" s="33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8"/>
      <c r="F581" s="9"/>
      <c r="G581" s="39"/>
      <c r="H581" s="81"/>
      <c r="I581" s="81"/>
      <c r="J581" s="81"/>
      <c r="K581" s="81"/>
      <c r="L581" s="81"/>
      <c r="M581" s="81"/>
      <c r="N581" s="33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8"/>
      <c r="F582" s="9"/>
      <c r="G582" s="39"/>
      <c r="H582" s="81"/>
      <c r="I582" s="81"/>
      <c r="J582" s="81"/>
      <c r="K582" s="81"/>
      <c r="L582" s="81"/>
      <c r="M582" s="81"/>
      <c r="N582" s="33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8"/>
      <c r="F583" s="9"/>
      <c r="G583" s="39"/>
      <c r="H583" s="81"/>
      <c r="I583" s="81"/>
      <c r="J583" s="81"/>
      <c r="K583" s="81"/>
      <c r="L583" s="81"/>
      <c r="M583" s="81"/>
      <c r="N583" s="33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8"/>
      <c r="F584" s="9"/>
      <c r="G584" s="39"/>
      <c r="H584" s="81"/>
      <c r="I584" s="81"/>
      <c r="J584" s="81"/>
      <c r="K584" s="81"/>
      <c r="L584" s="81"/>
      <c r="M584" s="81"/>
      <c r="N584" s="33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8"/>
      <c r="F585" s="9"/>
      <c r="G585" s="39"/>
      <c r="H585" s="81"/>
      <c r="I585" s="81"/>
      <c r="J585" s="81"/>
      <c r="K585" s="81"/>
      <c r="L585" s="81"/>
      <c r="M585" s="81"/>
      <c r="N585" s="33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8"/>
      <c r="F586" s="9"/>
      <c r="G586" s="39"/>
      <c r="H586" s="81"/>
      <c r="I586" s="81"/>
      <c r="J586" s="81"/>
      <c r="K586" s="81"/>
      <c r="L586" s="81"/>
      <c r="M586" s="81"/>
      <c r="N586" s="33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8"/>
      <c r="F587" s="9"/>
      <c r="G587" s="39"/>
      <c r="H587" s="81"/>
      <c r="I587" s="81"/>
      <c r="J587" s="81"/>
      <c r="K587" s="81"/>
      <c r="L587" s="81"/>
      <c r="M587" s="81"/>
      <c r="N587" s="33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8"/>
      <c r="F588" s="9"/>
      <c r="G588" s="39"/>
      <c r="H588" s="81"/>
      <c r="I588" s="81"/>
      <c r="J588" s="81"/>
      <c r="K588" s="81"/>
      <c r="L588" s="81"/>
      <c r="M588" s="81"/>
      <c r="N588" s="33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8"/>
      <c r="F589" s="9"/>
      <c r="G589" s="39"/>
      <c r="H589" s="81"/>
      <c r="I589" s="81"/>
      <c r="J589" s="81"/>
      <c r="K589" s="81"/>
      <c r="L589" s="81"/>
      <c r="M589" s="81"/>
      <c r="N589" s="33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8"/>
      <c r="F590" s="9"/>
      <c r="G590" s="39"/>
      <c r="H590" s="81"/>
      <c r="I590" s="81"/>
      <c r="J590" s="81"/>
      <c r="K590" s="81"/>
      <c r="L590" s="81"/>
      <c r="M590" s="81"/>
      <c r="N590" s="33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8"/>
      <c r="F591" s="9"/>
      <c r="G591" s="39"/>
      <c r="H591" s="81"/>
      <c r="I591" s="81"/>
      <c r="J591" s="81"/>
      <c r="K591" s="81"/>
      <c r="L591" s="81"/>
      <c r="M591" s="81"/>
      <c r="N591" s="33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8"/>
      <c r="F592" s="9"/>
      <c r="G592" s="39"/>
      <c r="H592" s="81"/>
      <c r="I592" s="81"/>
      <c r="J592" s="81"/>
      <c r="K592" s="81"/>
      <c r="L592" s="81"/>
      <c r="M592" s="81"/>
      <c r="N592" s="33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8"/>
      <c r="F593" s="9"/>
      <c r="G593" s="39"/>
      <c r="H593" s="81"/>
      <c r="I593" s="81"/>
      <c r="J593" s="81"/>
      <c r="K593" s="81"/>
      <c r="L593" s="81"/>
      <c r="M593" s="81"/>
      <c r="N593" s="3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8"/>
      <c r="F594" s="9"/>
      <c r="G594" s="39"/>
      <c r="H594" s="81"/>
      <c r="I594" s="81"/>
      <c r="J594" s="81"/>
      <c r="K594" s="81"/>
      <c r="L594" s="81"/>
      <c r="M594" s="81"/>
      <c r="N594" s="33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8"/>
      <c r="F595" s="9"/>
      <c r="G595" s="39"/>
      <c r="H595" s="81"/>
      <c r="I595" s="81"/>
      <c r="J595" s="81"/>
      <c r="K595" s="81"/>
      <c r="L595" s="81"/>
      <c r="M595" s="81"/>
      <c r="N595" s="33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8"/>
      <c r="F596" s="9"/>
      <c r="G596" s="39"/>
      <c r="H596" s="81"/>
      <c r="I596" s="81"/>
      <c r="J596" s="81"/>
      <c r="K596" s="81"/>
      <c r="L596" s="81"/>
      <c r="M596" s="81"/>
      <c r="N596" s="33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8"/>
      <c r="F597" s="9"/>
      <c r="G597" s="39"/>
      <c r="H597" s="81"/>
      <c r="I597" s="81"/>
      <c r="J597" s="81"/>
      <c r="K597" s="81"/>
      <c r="L597" s="81"/>
      <c r="M597" s="81"/>
      <c r="N597" s="33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8"/>
      <c r="F598" s="9"/>
      <c r="G598" s="39"/>
      <c r="H598" s="81"/>
      <c r="I598" s="81"/>
      <c r="J598" s="81"/>
      <c r="K598" s="81"/>
      <c r="L598" s="81"/>
      <c r="M598" s="81"/>
      <c r="N598" s="33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8"/>
      <c r="F599" s="9"/>
      <c r="G599" s="39"/>
      <c r="H599" s="81"/>
      <c r="I599" s="81"/>
      <c r="J599" s="81"/>
      <c r="K599" s="81"/>
      <c r="L599" s="81"/>
      <c r="M599" s="81"/>
      <c r="N599" s="33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8"/>
      <c r="F600" s="9"/>
      <c r="G600" s="39"/>
      <c r="H600" s="81"/>
      <c r="I600" s="81"/>
      <c r="J600" s="81"/>
      <c r="K600" s="81"/>
      <c r="L600" s="81"/>
      <c r="M600" s="81"/>
      <c r="N600" s="33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8"/>
      <c r="F601" s="9"/>
      <c r="G601" s="39"/>
      <c r="H601" s="81"/>
      <c r="I601" s="81"/>
      <c r="J601" s="81"/>
      <c r="K601" s="81"/>
      <c r="L601" s="81"/>
      <c r="M601" s="81"/>
      <c r="N601" s="33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8"/>
      <c r="F602" s="9"/>
      <c r="G602" s="39"/>
      <c r="H602" s="81"/>
      <c r="I602" s="81"/>
      <c r="J602" s="81"/>
      <c r="K602" s="81"/>
      <c r="L602" s="81"/>
      <c r="M602" s="81"/>
      <c r="N602" s="33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8"/>
      <c r="F603" s="9"/>
      <c r="G603" s="39"/>
      <c r="H603" s="81"/>
      <c r="I603" s="81"/>
      <c r="J603" s="81"/>
      <c r="K603" s="81"/>
      <c r="L603" s="81"/>
      <c r="M603" s="81"/>
      <c r="N603" s="33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8"/>
      <c r="F604" s="9"/>
      <c r="G604" s="39"/>
      <c r="H604" s="81"/>
      <c r="I604" s="81"/>
      <c r="J604" s="81"/>
      <c r="K604" s="81"/>
      <c r="L604" s="81"/>
      <c r="M604" s="81"/>
      <c r="N604" s="33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8"/>
      <c r="F605" s="9"/>
      <c r="G605" s="39"/>
      <c r="H605" s="81"/>
      <c r="I605" s="81"/>
      <c r="J605" s="81"/>
      <c r="K605" s="81"/>
      <c r="L605" s="81"/>
      <c r="M605" s="81"/>
      <c r="N605" s="33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8"/>
      <c r="F606" s="9"/>
      <c r="G606" s="39"/>
      <c r="H606" s="81"/>
      <c r="I606" s="81"/>
      <c r="J606" s="81"/>
      <c r="K606" s="81"/>
      <c r="L606" s="81"/>
      <c r="M606" s="81"/>
      <c r="N606" s="33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8"/>
      <c r="F607" s="9"/>
      <c r="G607" s="39"/>
      <c r="H607" s="81"/>
      <c r="I607" s="81"/>
      <c r="J607" s="81"/>
      <c r="K607" s="81"/>
      <c r="L607" s="81"/>
      <c r="M607" s="81"/>
      <c r="N607" s="33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8"/>
      <c r="F608" s="9"/>
      <c r="G608" s="39"/>
      <c r="H608" s="81"/>
      <c r="I608" s="81"/>
      <c r="J608" s="81"/>
      <c r="K608" s="81"/>
      <c r="L608" s="81"/>
      <c r="M608" s="81"/>
      <c r="N608" s="33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8"/>
      <c r="F609" s="9"/>
      <c r="G609" s="39"/>
      <c r="H609" s="81"/>
      <c r="I609" s="81"/>
      <c r="J609" s="81"/>
      <c r="K609" s="81"/>
      <c r="L609" s="81"/>
      <c r="M609" s="81"/>
      <c r="N609" s="33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8"/>
      <c r="F610" s="9"/>
      <c r="G610" s="39"/>
      <c r="H610" s="81"/>
      <c r="I610" s="81"/>
      <c r="J610" s="81"/>
      <c r="K610" s="81"/>
      <c r="L610" s="81"/>
      <c r="M610" s="81"/>
      <c r="N610" s="33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8"/>
      <c r="F611" s="9"/>
      <c r="G611" s="39"/>
      <c r="H611" s="81"/>
      <c r="I611" s="81"/>
      <c r="J611" s="81"/>
      <c r="K611" s="81"/>
      <c r="L611" s="81"/>
      <c r="M611" s="81"/>
      <c r="N611" s="33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8"/>
      <c r="F612" s="9"/>
      <c r="G612" s="39"/>
      <c r="H612" s="81"/>
      <c r="I612" s="81"/>
      <c r="J612" s="81"/>
      <c r="K612" s="81"/>
      <c r="L612" s="81"/>
      <c r="M612" s="81"/>
      <c r="N612" s="33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8"/>
      <c r="F613" s="9"/>
      <c r="G613" s="39"/>
      <c r="H613" s="81"/>
      <c r="I613" s="81"/>
      <c r="J613" s="81"/>
      <c r="K613" s="81"/>
      <c r="L613" s="81"/>
      <c r="M613" s="81"/>
      <c r="N613" s="33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8"/>
      <c r="F614" s="9"/>
      <c r="G614" s="39"/>
      <c r="H614" s="81"/>
      <c r="I614" s="81"/>
      <c r="J614" s="81"/>
      <c r="K614" s="81"/>
      <c r="L614" s="81"/>
      <c r="M614" s="81"/>
      <c r="N614" s="33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8"/>
      <c r="F615" s="9"/>
      <c r="G615" s="39"/>
      <c r="H615" s="81"/>
      <c r="I615" s="81"/>
      <c r="J615" s="81"/>
      <c r="K615" s="81"/>
      <c r="L615" s="81"/>
      <c r="M615" s="81"/>
      <c r="N615" s="33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8"/>
      <c r="F616" s="9"/>
      <c r="G616" s="39"/>
      <c r="H616" s="81"/>
      <c r="I616" s="81"/>
      <c r="J616" s="81"/>
      <c r="K616" s="81"/>
      <c r="L616" s="81"/>
      <c r="M616" s="81"/>
      <c r="N616" s="33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8"/>
      <c r="F617" s="9"/>
      <c r="G617" s="39"/>
      <c r="H617" s="81"/>
      <c r="I617" s="81"/>
      <c r="J617" s="81"/>
      <c r="K617" s="81"/>
      <c r="L617" s="81"/>
      <c r="M617" s="81"/>
      <c r="N617" s="33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8"/>
      <c r="F618" s="9"/>
      <c r="G618" s="39"/>
      <c r="H618" s="81"/>
      <c r="I618" s="81"/>
      <c r="J618" s="81"/>
      <c r="K618" s="81"/>
      <c r="L618" s="81"/>
      <c r="M618" s="81"/>
      <c r="N618" s="33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8"/>
      <c r="F619" s="9"/>
      <c r="G619" s="39"/>
      <c r="H619" s="81"/>
      <c r="I619" s="81"/>
      <c r="J619" s="81"/>
      <c r="K619" s="81"/>
      <c r="L619" s="81"/>
      <c r="M619" s="81"/>
      <c r="N619" s="33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8"/>
      <c r="F620" s="9"/>
      <c r="G620" s="39"/>
      <c r="H620" s="81"/>
      <c r="I620" s="81"/>
      <c r="J620" s="81"/>
      <c r="K620" s="81"/>
      <c r="L620" s="81"/>
      <c r="M620" s="81"/>
      <c r="N620" s="33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8"/>
      <c r="F621" s="9"/>
      <c r="G621" s="39"/>
      <c r="H621" s="81"/>
      <c r="I621" s="81"/>
      <c r="J621" s="81"/>
      <c r="K621" s="81"/>
      <c r="L621" s="81"/>
      <c r="M621" s="81"/>
      <c r="N621" s="33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8"/>
      <c r="F622" s="9"/>
      <c r="G622" s="39"/>
      <c r="H622" s="81"/>
      <c r="I622" s="81"/>
      <c r="J622" s="81"/>
      <c r="K622" s="81"/>
      <c r="L622" s="81"/>
      <c r="M622" s="81"/>
      <c r="N622" s="33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8"/>
      <c r="F623" s="9"/>
      <c r="G623" s="39"/>
      <c r="H623" s="81"/>
      <c r="I623" s="81"/>
      <c r="J623" s="81"/>
      <c r="K623" s="81"/>
      <c r="L623" s="81"/>
      <c r="M623" s="81"/>
      <c r="N623" s="3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8"/>
      <c r="F624" s="9"/>
      <c r="G624" s="39"/>
      <c r="H624" s="81"/>
      <c r="I624" s="81"/>
      <c r="J624" s="81"/>
      <c r="K624" s="81"/>
      <c r="L624" s="81"/>
      <c r="M624" s="81"/>
      <c r="N624" s="33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8"/>
      <c r="F625" s="9"/>
      <c r="G625" s="39"/>
      <c r="H625" s="81"/>
      <c r="I625" s="81"/>
      <c r="J625" s="81"/>
      <c r="K625" s="81"/>
      <c r="L625" s="81"/>
      <c r="M625" s="81"/>
      <c r="N625" s="33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8"/>
      <c r="F626" s="9"/>
      <c r="G626" s="39"/>
      <c r="H626" s="81"/>
      <c r="I626" s="81"/>
      <c r="J626" s="81"/>
      <c r="K626" s="81"/>
      <c r="L626" s="81"/>
      <c r="M626" s="81"/>
      <c r="N626" s="33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8"/>
      <c r="F627" s="9"/>
      <c r="G627" s="39"/>
      <c r="H627" s="81"/>
      <c r="I627" s="81"/>
      <c r="J627" s="81"/>
      <c r="K627" s="81"/>
      <c r="L627" s="81"/>
      <c r="M627" s="81"/>
      <c r="N627" s="33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8"/>
      <c r="F628" s="9"/>
      <c r="G628" s="39"/>
      <c r="H628" s="81"/>
      <c r="I628" s="81"/>
      <c r="J628" s="81"/>
      <c r="K628" s="81"/>
      <c r="L628" s="81"/>
      <c r="M628" s="81"/>
      <c r="N628" s="33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8"/>
      <c r="F629" s="9"/>
      <c r="G629" s="39"/>
      <c r="H629" s="81"/>
      <c r="I629" s="81"/>
      <c r="J629" s="81"/>
      <c r="K629" s="81"/>
      <c r="L629" s="81"/>
      <c r="M629" s="81"/>
      <c r="N629" s="33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8"/>
      <c r="F630" s="9"/>
      <c r="G630" s="39"/>
      <c r="H630" s="81"/>
      <c r="I630" s="81"/>
      <c r="J630" s="81"/>
      <c r="K630" s="81"/>
      <c r="L630" s="81"/>
      <c r="M630" s="81"/>
      <c r="N630" s="33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8"/>
      <c r="F631" s="9"/>
      <c r="G631" s="39"/>
      <c r="H631" s="81"/>
      <c r="I631" s="81"/>
      <c r="J631" s="81"/>
      <c r="K631" s="81"/>
      <c r="L631" s="81"/>
      <c r="M631" s="81"/>
      <c r="N631" s="33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8"/>
      <c r="F632" s="9"/>
      <c r="G632" s="39"/>
      <c r="H632" s="81"/>
      <c r="I632" s="81"/>
      <c r="J632" s="81"/>
      <c r="K632" s="81"/>
      <c r="L632" s="81"/>
      <c r="M632" s="81"/>
      <c r="N632" s="33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8"/>
      <c r="F633" s="9"/>
      <c r="G633" s="39"/>
      <c r="H633" s="81"/>
      <c r="I633" s="81"/>
      <c r="J633" s="81"/>
      <c r="K633" s="81"/>
      <c r="L633" s="81"/>
      <c r="M633" s="81"/>
      <c r="N633" s="33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8"/>
      <c r="F634" s="9"/>
      <c r="G634" s="39"/>
      <c r="H634" s="81"/>
      <c r="I634" s="81"/>
      <c r="J634" s="81"/>
      <c r="K634" s="81"/>
      <c r="L634" s="81"/>
      <c r="M634" s="81"/>
      <c r="N634" s="33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8"/>
      <c r="F635" s="9"/>
      <c r="G635" s="39"/>
      <c r="H635" s="81"/>
      <c r="I635" s="81"/>
      <c r="J635" s="81"/>
      <c r="K635" s="81"/>
      <c r="L635" s="81"/>
      <c r="M635" s="81"/>
      <c r="N635" s="3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8"/>
      <c r="F636" s="9"/>
      <c r="G636" s="39"/>
      <c r="H636" s="81"/>
      <c r="I636" s="81"/>
      <c r="J636" s="81"/>
      <c r="K636" s="81"/>
      <c r="L636" s="81"/>
      <c r="M636" s="81"/>
      <c r="N636" s="33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8"/>
      <c r="F637" s="9"/>
      <c r="G637" s="39"/>
      <c r="H637" s="81"/>
      <c r="I637" s="81"/>
      <c r="J637" s="81"/>
      <c r="K637" s="81"/>
      <c r="L637" s="81"/>
      <c r="M637" s="81"/>
      <c r="N637" s="33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8"/>
      <c r="F638" s="9"/>
      <c r="G638" s="39"/>
      <c r="H638" s="81"/>
      <c r="I638" s="81"/>
      <c r="J638" s="81"/>
      <c r="K638" s="81"/>
      <c r="L638" s="81"/>
      <c r="M638" s="81"/>
      <c r="N638" s="33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8"/>
      <c r="F639" s="9"/>
      <c r="G639" s="39"/>
      <c r="H639" s="81"/>
      <c r="I639" s="81"/>
      <c r="J639" s="81"/>
      <c r="K639" s="81"/>
      <c r="L639" s="81"/>
      <c r="M639" s="81"/>
      <c r="N639" s="33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8"/>
      <c r="F640" s="9"/>
      <c r="G640" s="39"/>
      <c r="H640" s="81"/>
      <c r="I640" s="81"/>
      <c r="J640" s="81"/>
      <c r="K640" s="81"/>
      <c r="L640" s="81"/>
      <c r="M640" s="81"/>
      <c r="N640" s="33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8"/>
      <c r="F641" s="9"/>
      <c r="G641" s="39"/>
      <c r="H641" s="81"/>
      <c r="I641" s="81"/>
      <c r="J641" s="81"/>
      <c r="K641" s="81"/>
      <c r="L641" s="81"/>
      <c r="M641" s="81"/>
      <c r="N641" s="33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8"/>
      <c r="F642" s="9"/>
      <c r="G642" s="39"/>
      <c r="H642" s="81"/>
      <c r="I642" s="81"/>
      <c r="J642" s="81"/>
      <c r="K642" s="81"/>
      <c r="L642" s="81"/>
      <c r="M642" s="81"/>
      <c r="N642" s="33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8"/>
      <c r="F643" s="9"/>
      <c r="G643" s="39"/>
      <c r="H643" s="81"/>
      <c r="I643" s="81"/>
      <c r="J643" s="81"/>
      <c r="K643" s="81"/>
      <c r="L643" s="81"/>
      <c r="M643" s="81"/>
      <c r="N643" s="33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8"/>
      <c r="F644" s="9"/>
      <c r="G644" s="39"/>
      <c r="H644" s="81"/>
      <c r="I644" s="81"/>
      <c r="J644" s="81"/>
      <c r="K644" s="81"/>
      <c r="L644" s="81"/>
      <c r="M644" s="81"/>
      <c r="N644" s="33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8"/>
      <c r="F645" s="9"/>
      <c r="G645" s="39"/>
      <c r="H645" s="81"/>
      <c r="I645" s="81"/>
      <c r="J645" s="81"/>
      <c r="K645" s="81"/>
      <c r="L645" s="81"/>
      <c r="M645" s="81"/>
      <c r="N645" s="33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8"/>
      <c r="F646" s="9"/>
      <c r="G646" s="39"/>
      <c r="H646" s="81"/>
      <c r="I646" s="81"/>
      <c r="J646" s="81"/>
      <c r="K646" s="81"/>
      <c r="L646" s="81"/>
      <c r="M646" s="81"/>
      <c r="N646" s="33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8"/>
      <c r="F647" s="9"/>
      <c r="G647" s="39"/>
      <c r="H647" s="81"/>
      <c r="I647" s="81"/>
      <c r="J647" s="81"/>
      <c r="K647" s="81"/>
      <c r="L647" s="81"/>
      <c r="M647" s="81"/>
      <c r="N647" s="33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8"/>
      <c r="F648" s="9"/>
      <c r="G648" s="39"/>
      <c r="H648" s="81"/>
      <c r="I648" s="81"/>
      <c r="J648" s="81"/>
      <c r="K648" s="81"/>
      <c r="L648" s="81"/>
      <c r="M648" s="81"/>
      <c r="N648" s="33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8"/>
      <c r="F649" s="9"/>
      <c r="G649" s="39"/>
      <c r="H649" s="81"/>
      <c r="I649" s="81"/>
      <c r="J649" s="81"/>
      <c r="K649" s="81"/>
      <c r="L649" s="81"/>
      <c r="M649" s="81"/>
      <c r="N649" s="33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8"/>
      <c r="F650" s="9"/>
      <c r="G650" s="39"/>
      <c r="H650" s="81"/>
      <c r="I650" s="81"/>
      <c r="J650" s="81"/>
      <c r="K650" s="81"/>
      <c r="L650" s="81"/>
      <c r="M650" s="81"/>
      <c r="N650" s="33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8"/>
      <c r="F651" s="9"/>
      <c r="G651" s="39"/>
      <c r="H651" s="81"/>
      <c r="I651" s="81"/>
      <c r="J651" s="81"/>
      <c r="K651" s="81"/>
      <c r="L651" s="81"/>
      <c r="M651" s="81"/>
      <c r="N651" s="33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8"/>
      <c r="F652" s="9"/>
      <c r="G652" s="39"/>
      <c r="H652" s="81"/>
      <c r="I652" s="81"/>
      <c r="J652" s="81"/>
      <c r="K652" s="81"/>
      <c r="L652" s="81"/>
      <c r="M652" s="81"/>
      <c r="N652" s="33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8"/>
      <c r="F653" s="9"/>
      <c r="G653" s="39"/>
      <c r="H653" s="81"/>
      <c r="I653" s="81"/>
      <c r="J653" s="81"/>
      <c r="K653" s="81"/>
      <c r="L653" s="81"/>
      <c r="M653" s="81"/>
      <c r="N653" s="33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8"/>
      <c r="F654" s="9"/>
      <c r="G654" s="39"/>
      <c r="H654" s="81"/>
      <c r="I654" s="81"/>
      <c r="J654" s="81"/>
      <c r="K654" s="81"/>
      <c r="L654" s="81"/>
      <c r="M654" s="81"/>
      <c r="N654" s="33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8"/>
      <c r="F655" s="9"/>
      <c r="G655" s="39"/>
      <c r="H655" s="81"/>
      <c r="I655" s="81"/>
      <c r="J655" s="81"/>
      <c r="K655" s="81"/>
      <c r="L655" s="81"/>
      <c r="M655" s="81"/>
      <c r="N655" s="33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8"/>
      <c r="F656" s="9"/>
      <c r="G656" s="39"/>
      <c r="H656" s="81"/>
      <c r="I656" s="81"/>
      <c r="J656" s="81"/>
      <c r="K656" s="81"/>
      <c r="L656" s="81"/>
      <c r="M656" s="81"/>
      <c r="N656" s="33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8"/>
      <c r="F657" s="9"/>
      <c r="G657" s="39"/>
      <c r="H657" s="81"/>
      <c r="I657" s="81"/>
      <c r="J657" s="81"/>
      <c r="K657" s="81"/>
      <c r="L657" s="81"/>
      <c r="M657" s="81"/>
      <c r="N657" s="33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8"/>
      <c r="F658" s="9"/>
      <c r="G658" s="39"/>
      <c r="H658" s="81"/>
      <c r="I658" s="81"/>
      <c r="J658" s="81"/>
      <c r="K658" s="81"/>
      <c r="L658" s="81"/>
      <c r="M658" s="81"/>
      <c r="N658" s="33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8"/>
      <c r="F659" s="9"/>
      <c r="G659" s="39"/>
      <c r="H659" s="81"/>
      <c r="I659" s="81"/>
      <c r="J659" s="81"/>
      <c r="K659" s="81"/>
      <c r="L659" s="81"/>
      <c r="M659" s="81"/>
      <c r="N659" s="33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8"/>
      <c r="F660" s="9"/>
      <c r="G660" s="39"/>
      <c r="H660" s="81"/>
      <c r="I660" s="81"/>
      <c r="J660" s="81"/>
      <c r="K660" s="81"/>
      <c r="L660" s="81"/>
      <c r="M660" s="81"/>
      <c r="N660" s="33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8"/>
      <c r="F661" s="9"/>
      <c r="G661" s="39"/>
      <c r="H661" s="81"/>
      <c r="I661" s="81"/>
      <c r="J661" s="81"/>
      <c r="K661" s="81"/>
      <c r="L661" s="81"/>
      <c r="M661" s="81"/>
      <c r="N661" s="33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8"/>
      <c r="F662" s="9"/>
      <c r="G662" s="39"/>
      <c r="H662" s="81"/>
      <c r="I662" s="81"/>
      <c r="J662" s="81"/>
      <c r="K662" s="81"/>
      <c r="L662" s="81"/>
      <c r="M662" s="81"/>
      <c r="N662" s="33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8"/>
      <c r="F663" s="9"/>
      <c r="G663" s="39"/>
      <c r="H663" s="81"/>
      <c r="I663" s="81"/>
      <c r="J663" s="81"/>
      <c r="K663" s="81"/>
      <c r="L663" s="81"/>
      <c r="M663" s="81"/>
      <c r="N663" s="33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8"/>
      <c r="F664" s="9"/>
      <c r="G664" s="39"/>
      <c r="H664" s="81"/>
      <c r="I664" s="81"/>
      <c r="J664" s="81"/>
      <c r="K664" s="81"/>
      <c r="L664" s="81"/>
      <c r="M664" s="81"/>
      <c r="N664" s="33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8"/>
      <c r="F665" s="9"/>
      <c r="G665" s="39"/>
      <c r="H665" s="81"/>
      <c r="I665" s="81"/>
      <c r="J665" s="81"/>
      <c r="K665" s="81"/>
      <c r="L665" s="81"/>
      <c r="M665" s="81"/>
      <c r="N665" s="33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8"/>
      <c r="F666" s="9"/>
      <c r="G666" s="39"/>
      <c r="H666" s="81"/>
      <c r="I666" s="81"/>
      <c r="J666" s="81"/>
      <c r="K666" s="81"/>
      <c r="L666" s="81"/>
      <c r="M666" s="81"/>
      <c r="N666" s="33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8"/>
      <c r="F667" s="9"/>
      <c r="G667" s="39"/>
      <c r="H667" s="81"/>
      <c r="I667" s="81"/>
      <c r="J667" s="81"/>
      <c r="K667" s="81"/>
      <c r="L667" s="81"/>
      <c r="M667" s="81"/>
      <c r="N667" s="33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8"/>
      <c r="F668" s="9"/>
      <c r="G668" s="39"/>
      <c r="H668" s="81"/>
      <c r="I668" s="81"/>
      <c r="J668" s="81"/>
      <c r="K668" s="81"/>
      <c r="L668" s="81"/>
      <c r="M668" s="81"/>
      <c r="N668" s="33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8"/>
      <c r="F669" s="9"/>
      <c r="G669" s="39"/>
      <c r="H669" s="81"/>
      <c r="I669" s="81"/>
      <c r="J669" s="81"/>
      <c r="K669" s="81"/>
      <c r="L669" s="81"/>
      <c r="M669" s="81"/>
      <c r="N669" s="33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8"/>
      <c r="F670" s="9"/>
      <c r="G670" s="39"/>
      <c r="H670" s="81"/>
      <c r="I670" s="81"/>
      <c r="J670" s="81"/>
      <c r="K670" s="81"/>
      <c r="L670" s="81"/>
      <c r="M670" s="81"/>
      <c r="N670" s="33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8"/>
      <c r="F671" s="9"/>
      <c r="G671" s="39"/>
      <c r="H671" s="81"/>
      <c r="I671" s="81"/>
      <c r="J671" s="81"/>
      <c r="K671" s="81"/>
      <c r="L671" s="81"/>
      <c r="M671" s="81"/>
      <c r="N671" s="33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8"/>
      <c r="F672" s="9"/>
      <c r="G672" s="39"/>
      <c r="H672" s="81"/>
      <c r="I672" s="81"/>
      <c r="J672" s="81"/>
      <c r="K672" s="81"/>
      <c r="L672" s="81"/>
      <c r="M672" s="81"/>
      <c r="N672" s="33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8"/>
      <c r="F673" s="9"/>
      <c r="G673" s="39"/>
      <c r="H673" s="81"/>
      <c r="I673" s="81"/>
      <c r="J673" s="81"/>
      <c r="K673" s="81"/>
      <c r="L673" s="81"/>
      <c r="M673" s="81"/>
      <c r="N673" s="33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8"/>
      <c r="F674" s="9"/>
      <c r="G674" s="39"/>
      <c r="H674" s="81"/>
      <c r="I674" s="81"/>
      <c r="J674" s="81"/>
      <c r="K674" s="81"/>
      <c r="L674" s="81"/>
      <c r="M674" s="81"/>
      <c r="N674" s="33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8"/>
      <c r="F675" s="9"/>
      <c r="G675" s="39"/>
      <c r="H675" s="81"/>
      <c r="I675" s="81"/>
      <c r="J675" s="81"/>
      <c r="K675" s="81"/>
      <c r="L675" s="81"/>
      <c r="M675" s="81"/>
      <c r="N675" s="33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8"/>
      <c r="F676" s="9"/>
      <c r="G676" s="39"/>
      <c r="H676" s="81"/>
      <c r="I676" s="81"/>
      <c r="J676" s="81"/>
      <c r="K676" s="81"/>
      <c r="L676" s="81"/>
      <c r="M676" s="81"/>
      <c r="N676" s="33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8"/>
      <c r="F677" s="9"/>
      <c r="G677" s="39"/>
      <c r="H677" s="81"/>
      <c r="I677" s="81"/>
      <c r="J677" s="81"/>
      <c r="K677" s="81"/>
      <c r="L677" s="81"/>
      <c r="M677" s="81"/>
      <c r="N677" s="33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8"/>
      <c r="F678" s="9"/>
      <c r="G678" s="39"/>
      <c r="H678" s="81"/>
      <c r="I678" s="81"/>
      <c r="J678" s="81"/>
      <c r="K678" s="81"/>
      <c r="L678" s="81"/>
      <c r="M678" s="81"/>
      <c r="N678" s="33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8"/>
      <c r="F679" s="9"/>
      <c r="G679" s="39"/>
      <c r="H679" s="81"/>
      <c r="I679" s="81"/>
      <c r="J679" s="81"/>
      <c r="K679" s="81"/>
      <c r="L679" s="81"/>
      <c r="M679" s="81"/>
      <c r="N679" s="33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8"/>
      <c r="F680" s="9"/>
      <c r="G680" s="39"/>
      <c r="H680" s="81"/>
      <c r="I680" s="81"/>
      <c r="J680" s="81"/>
      <c r="K680" s="81"/>
      <c r="L680" s="81"/>
      <c r="M680" s="81"/>
      <c r="N680" s="33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8"/>
      <c r="F681" s="9"/>
      <c r="G681" s="39"/>
      <c r="H681" s="81"/>
      <c r="I681" s="81"/>
      <c r="J681" s="81"/>
      <c r="K681" s="81"/>
      <c r="L681" s="81"/>
      <c r="M681" s="81"/>
      <c r="N681" s="33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8"/>
      <c r="F682" s="9"/>
      <c r="G682" s="39"/>
      <c r="H682" s="81"/>
      <c r="I682" s="81"/>
      <c r="J682" s="81"/>
      <c r="K682" s="81"/>
      <c r="L682" s="81"/>
      <c r="M682" s="81"/>
      <c r="N682" s="33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8"/>
      <c r="F683" s="9"/>
      <c r="G683" s="39"/>
      <c r="H683" s="81"/>
      <c r="I683" s="81"/>
      <c r="J683" s="81"/>
      <c r="K683" s="81"/>
      <c r="L683" s="81"/>
      <c r="M683" s="81"/>
      <c r="N683" s="33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8"/>
      <c r="F684" s="9"/>
      <c r="G684" s="39"/>
      <c r="H684" s="81"/>
      <c r="I684" s="81"/>
      <c r="J684" s="81"/>
      <c r="K684" s="81"/>
      <c r="L684" s="81"/>
      <c r="M684" s="81"/>
      <c r="N684" s="33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8"/>
      <c r="F685" s="9"/>
      <c r="G685" s="39"/>
      <c r="H685" s="81"/>
      <c r="I685" s="81"/>
      <c r="J685" s="81"/>
      <c r="K685" s="81"/>
      <c r="L685" s="81"/>
      <c r="M685" s="81"/>
      <c r="N685" s="33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8"/>
      <c r="F686" s="9"/>
      <c r="G686" s="39"/>
      <c r="H686" s="81"/>
      <c r="I686" s="81"/>
      <c r="J686" s="81"/>
      <c r="K686" s="81"/>
      <c r="L686" s="81"/>
      <c r="M686" s="81"/>
      <c r="N686" s="33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8"/>
      <c r="F687" s="9"/>
      <c r="G687" s="39"/>
      <c r="H687" s="81"/>
      <c r="I687" s="81"/>
      <c r="J687" s="81"/>
      <c r="K687" s="81"/>
      <c r="L687" s="81"/>
      <c r="M687" s="81"/>
      <c r="N687" s="33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8"/>
      <c r="F688" s="9"/>
      <c r="G688" s="39"/>
      <c r="H688" s="81"/>
      <c r="I688" s="81"/>
      <c r="J688" s="81"/>
      <c r="K688" s="81"/>
      <c r="L688" s="81"/>
      <c r="M688" s="81"/>
      <c r="N688" s="33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8"/>
      <c r="F689" s="9"/>
      <c r="G689" s="39"/>
      <c r="H689" s="81"/>
      <c r="I689" s="81"/>
      <c r="J689" s="81"/>
      <c r="K689" s="81"/>
      <c r="L689" s="81"/>
      <c r="M689" s="81"/>
      <c r="N689" s="33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8"/>
      <c r="F690" s="9"/>
      <c r="G690" s="39"/>
      <c r="H690" s="81"/>
      <c r="I690" s="81"/>
      <c r="J690" s="81"/>
      <c r="K690" s="81"/>
      <c r="L690" s="81"/>
      <c r="M690" s="81"/>
      <c r="N690" s="33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8"/>
      <c r="F691" s="9"/>
      <c r="G691" s="39"/>
      <c r="H691" s="81"/>
      <c r="I691" s="81"/>
      <c r="J691" s="81"/>
      <c r="K691" s="81"/>
      <c r="L691" s="81"/>
      <c r="M691" s="81"/>
      <c r="N691" s="33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8"/>
      <c r="F692" s="9"/>
      <c r="G692" s="39"/>
      <c r="H692" s="81"/>
      <c r="I692" s="81"/>
      <c r="J692" s="81"/>
      <c r="K692" s="81"/>
      <c r="L692" s="81"/>
      <c r="M692" s="81"/>
      <c r="N692" s="33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8"/>
      <c r="F693" s="9"/>
      <c r="G693" s="39"/>
      <c r="H693" s="81"/>
      <c r="I693" s="81"/>
      <c r="J693" s="81"/>
      <c r="K693" s="81"/>
      <c r="L693" s="81"/>
      <c r="M693" s="81"/>
      <c r="N693" s="33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8"/>
      <c r="F694" s="9"/>
      <c r="G694" s="39"/>
      <c r="H694" s="81"/>
      <c r="I694" s="81"/>
      <c r="J694" s="81"/>
      <c r="K694" s="81"/>
      <c r="L694" s="81"/>
      <c r="M694" s="81"/>
      <c r="N694" s="33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8"/>
      <c r="F695" s="9"/>
      <c r="G695" s="39"/>
      <c r="H695" s="81"/>
      <c r="I695" s="81"/>
      <c r="J695" s="81"/>
      <c r="K695" s="81"/>
      <c r="L695" s="81"/>
      <c r="M695" s="81"/>
      <c r="N695" s="33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8"/>
      <c r="F696" s="9"/>
      <c r="G696" s="39"/>
      <c r="H696" s="81"/>
      <c r="I696" s="81"/>
      <c r="J696" s="81"/>
      <c r="K696" s="81"/>
      <c r="L696" s="81"/>
      <c r="M696" s="81"/>
      <c r="N696" s="33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8"/>
      <c r="F697" s="9"/>
      <c r="G697" s="39"/>
      <c r="H697" s="81"/>
      <c r="I697" s="81"/>
      <c r="J697" s="81"/>
      <c r="K697" s="81"/>
      <c r="L697" s="81"/>
      <c r="M697" s="81"/>
      <c r="N697" s="33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8"/>
      <c r="F698" s="9"/>
      <c r="G698" s="39"/>
      <c r="H698" s="81"/>
      <c r="I698" s="81"/>
      <c r="J698" s="81"/>
      <c r="K698" s="81"/>
      <c r="L698" s="81"/>
      <c r="M698" s="81"/>
      <c r="N698" s="33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8"/>
      <c r="F699" s="9"/>
      <c r="G699" s="39"/>
      <c r="H699" s="81"/>
      <c r="I699" s="81"/>
      <c r="J699" s="81"/>
      <c r="K699" s="81"/>
      <c r="L699" s="81"/>
      <c r="M699" s="81"/>
      <c r="N699" s="33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8"/>
      <c r="F700" s="9"/>
      <c r="G700" s="39"/>
      <c r="H700" s="81"/>
      <c r="I700" s="81"/>
      <c r="J700" s="81"/>
      <c r="K700" s="81"/>
      <c r="L700" s="81"/>
      <c r="M700" s="81"/>
      <c r="N700" s="33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8"/>
      <c r="F701" s="9"/>
      <c r="G701" s="39"/>
      <c r="H701" s="81"/>
      <c r="I701" s="81"/>
      <c r="J701" s="81"/>
      <c r="K701" s="81"/>
      <c r="L701" s="81"/>
      <c r="M701" s="81"/>
      <c r="N701" s="33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8"/>
      <c r="F702" s="9"/>
      <c r="G702" s="39"/>
      <c r="H702" s="81"/>
      <c r="I702" s="81"/>
      <c r="J702" s="81"/>
      <c r="K702" s="81"/>
      <c r="L702" s="81"/>
      <c r="M702" s="81"/>
      <c r="N702" s="33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8"/>
      <c r="F703" s="9"/>
      <c r="G703" s="39"/>
      <c r="H703" s="81"/>
      <c r="I703" s="81"/>
      <c r="J703" s="81"/>
      <c r="K703" s="81"/>
      <c r="L703" s="81"/>
      <c r="M703" s="81"/>
      <c r="N703" s="33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8"/>
      <c r="F704" s="9"/>
      <c r="G704" s="39"/>
      <c r="H704" s="81"/>
      <c r="I704" s="81"/>
      <c r="J704" s="81"/>
      <c r="K704" s="81"/>
      <c r="L704" s="81"/>
      <c r="M704" s="81"/>
      <c r="N704" s="33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8"/>
      <c r="F705" s="9"/>
      <c r="G705" s="39"/>
      <c r="H705" s="81"/>
      <c r="I705" s="81"/>
      <c r="J705" s="81"/>
      <c r="K705" s="81"/>
      <c r="L705" s="81"/>
      <c r="M705" s="81"/>
      <c r="N705" s="33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8"/>
      <c r="F706" s="9"/>
      <c r="G706" s="39"/>
      <c r="H706" s="81"/>
      <c r="I706" s="81"/>
      <c r="J706" s="81"/>
      <c r="K706" s="81"/>
      <c r="L706" s="81"/>
      <c r="M706" s="81"/>
      <c r="N706" s="33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8"/>
      <c r="F707" s="9"/>
      <c r="G707" s="39"/>
      <c r="H707" s="81"/>
      <c r="I707" s="81"/>
      <c r="J707" s="81"/>
      <c r="K707" s="81"/>
      <c r="L707" s="81"/>
      <c r="M707" s="81"/>
      <c r="N707" s="33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8"/>
      <c r="F708" s="9"/>
      <c r="G708" s="39"/>
      <c r="H708" s="81"/>
      <c r="I708" s="81"/>
      <c r="J708" s="81"/>
      <c r="K708" s="81"/>
      <c r="L708" s="81"/>
      <c r="M708" s="81"/>
      <c r="N708" s="33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8"/>
      <c r="F709" s="9"/>
      <c r="G709" s="39"/>
      <c r="H709" s="81"/>
      <c r="I709" s="81"/>
      <c r="J709" s="81"/>
      <c r="K709" s="81"/>
      <c r="L709" s="81"/>
      <c r="M709" s="81"/>
      <c r="N709" s="33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8"/>
      <c r="F710" s="9"/>
      <c r="G710" s="39"/>
      <c r="H710" s="81"/>
      <c r="I710" s="81"/>
      <c r="J710" s="81"/>
      <c r="K710" s="81"/>
      <c r="L710" s="81"/>
      <c r="M710" s="81"/>
      <c r="N710" s="33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8"/>
      <c r="F711" s="9"/>
      <c r="G711" s="39"/>
      <c r="H711" s="81"/>
      <c r="I711" s="81"/>
      <c r="J711" s="81"/>
      <c r="K711" s="81"/>
      <c r="L711" s="81"/>
      <c r="M711" s="81"/>
      <c r="N711" s="33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8"/>
      <c r="F712" s="9"/>
      <c r="G712" s="39"/>
      <c r="H712" s="81"/>
      <c r="I712" s="81"/>
      <c r="J712" s="81"/>
      <c r="K712" s="81"/>
      <c r="L712" s="81"/>
      <c r="M712" s="81"/>
      <c r="N712" s="33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8"/>
      <c r="F713" s="9"/>
      <c r="G713" s="39"/>
      <c r="H713" s="81"/>
      <c r="I713" s="81"/>
      <c r="J713" s="81"/>
      <c r="K713" s="81"/>
      <c r="L713" s="81"/>
      <c r="M713" s="81"/>
      <c r="N713" s="33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8"/>
      <c r="F714" s="9"/>
      <c r="G714" s="39"/>
      <c r="H714" s="81"/>
      <c r="I714" s="81"/>
      <c r="J714" s="81"/>
      <c r="K714" s="81"/>
      <c r="L714" s="81"/>
      <c r="M714" s="81"/>
      <c r="N714" s="33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8"/>
      <c r="F715" s="9"/>
      <c r="G715" s="39"/>
      <c r="H715" s="81"/>
      <c r="I715" s="81"/>
      <c r="J715" s="81"/>
      <c r="K715" s="81"/>
      <c r="L715" s="81"/>
      <c r="M715" s="81"/>
      <c r="N715" s="33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8"/>
      <c r="F716" s="9"/>
      <c r="G716" s="39"/>
      <c r="H716" s="81"/>
      <c r="I716" s="81"/>
      <c r="J716" s="81"/>
      <c r="K716" s="81"/>
      <c r="L716" s="81"/>
      <c r="M716" s="81"/>
      <c r="N716" s="33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8"/>
      <c r="F717" s="9"/>
      <c r="G717" s="39"/>
      <c r="H717" s="81"/>
      <c r="I717" s="81"/>
      <c r="J717" s="81"/>
      <c r="K717" s="81"/>
      <c r="L717" s="81"/>
      <c r="M717" s="81"/>
      <c r="N717" s="33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8"/>
      <c r="F718" s="9"/>
      <c r="G718" s="39"/>
      <c r="H718" s="81"/>
      <c r="I718" s="81"/>
      <c r="J718" s="81"/>
      <c r="K718" s="81"/>
      <c r="L718" s="81"/>
      <c r="M718" s="81"/>
      <c r="N718" s="33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8"/>
      <c r="F719" s="9"/>
      <c r="G719" s="39"/>
      <c r="H719" s="81"/>
      <c r="I719" s="81"/>
      <c r="J719" s="81"/>
      <c r="K719" s="81"/>
      <c r="L719" s="81"/>
      <c r="M719" s="81"/>
      <c r="N719" s="33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8"/>
      <c r="F720" s="9"/>
      <c r="G720" s="39"/>
      <c r="H720" s="81"/>
      <c r="I720" s="81"/>
      <c r="J720" s="81"/>
      <c r="K720" s="81"/>
      <c r="L720" s="81"/>
      <c r="M720" s="81"/>
      <c r="N720" s="33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8"/>
      <c r="F721" s="9"/>
      <c r="G721" s="39"/>
      <c r="H721" s="81"/>
      <c r="I721" s="81"/>
      <c r="J721" s="81"/>
      <c r="K721" s="81"/>
      <c r="L721" s="81"/>
      <c r="M721" s="81"/>
      <c r="N721" s="33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8"/>
      <c r="F722" s="9"/>
      <c r="G722" s="39"/>
      <c r="H722" s="81"/>
      <c r="I722" s="81"/>
      <c r="J722" s="81"/>
      <c r="K722" s="81"/>
      <c r="L722" s="81"/>
      <c r="M722" s="81"/>
      <c r="N722" s="33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8"/>
      <c r="F723" s="9"/>
      <c r="G723" s="39"/>
      <c r="H723" s="81"/>
      <c r="I723" s="81"/>
      <c r="J723" s="81"/>
      <c r="K723" s="81"/>
      <c r="L723" s="81"/>
      <c r="M723" s="81"/>
      <c r="N723" s="33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8"/>
      <c r="F724" s="9"/>
      <c r="G724" s="39"/>
      <c r="H724" s="81"/>
      <c r="I724" s="81"/>
      <c r="J724" s="81"/>
      <c r="K724" s="81"/>
      <c r="L724" s="81"/>
      <c r="M724" s="81"/>
      <c r="N724" s="33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8"/>
      <c r="F725" s="9"/>
      <c r="G725" s="39"/>
      <c r="H725" s="81"/>
      <c r="I725" s="81"/>
      <c r="J725" s="81"/>
      <c r="K725" s="81"/>
      <c r="L725" s="81"/>
      <c r="M725" s="81"/>
      <c r="N725" s="33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8"/>
      <c r="F726" s="9"/>
      <c r="G726" s="39"/>
      <c r="H726" s="81"/>
      <c r="I726" s="81"/>
      <c r="J726" s="81"/>
      <c r="K726" s="81"/>
      <c r="L726" s="81"/>
      <c r="M726" s="81"/>
      <c r="N726" s="33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8"/>
      <c r="F727" s="9"/>
      <c r="G727" s="39"/>
      <c r="H727" s="81"/>
      <c r="I727" s="81"/>
      <c r="J727" s="81"/>
      <c r="K727" s="81"/>
      <c r="L727" s="81"/>
      <c r="M727" s="81"/>
      <c r="N727" s="33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8"/>
      <c r="F728" s="9"/>
      <c r="G728" s="39"/>
      <c r="H728" s="81"/>
      <c r="I728" s="81"/>
      <c r="J728" s="81"/>
      <c r="K728" s="81"/>
      <c r="L728" s="81"/>
      <c r="M728" s="81"/>
      <c r="N728" s="3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8"/>
      <c r="F729" s="9"/>
      <c r="G729" s="39"/>
      <c r="H729" s="81"/>
      <c r="I729" s="81"/>
      <c r="J729" s="81"/>
      <c r="K729" s="81"/>
      <c r="L729" s="81"/>
      <c r="M729" s="81"/>
      <c r="N729" s="33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8"/>
      <c r="F730" s="9"/>
      <c r="G730" s="39"/>
      <c r="H730" s="81"/>
      <c r="I730" s="81"/>
      <c r="J730" s="81"/>
      <c r="K730" s="81"/>
      <c r="L730" s="81"/>
      <c r="M730" s="81"/>
      <c r="N730" s="33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8"/>
      <c r="F731" s="9"/>
      <c r="G731" s="39"/>
      <c r="H731" s="81"/>
      <c r="I731" s="81"/>
      <c r="J731" s="81"/>
      <c r="K731" s="81"/>
      <c r="L731" s="81"/>
      <c r="M731" s="81"/>
      <c r="N731" s="33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8"/>
      <c r="F732" s="9"/>
      <c r="G732" s="39"/>
      <c r="H732" s="81"/>
      <c r="I732" s="81"/>
      <c r="J732" s="81"/>
      <c r="K732" s="81"/>
      <c r="L732" s="81"/>
      <c r="M732" s="81"/>
      <c r="N732" s="33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8"/>
      <c r="F733" s="9"/>
      <c r="G733" s="39"/>
      <c r="H733" s="81"/>
      <c r="I733" s="81"/>
      <c r="J733" s="81"/>
      <c r="K733" s="81"/>
      <c r="L733" s="81"/>
      <c r="M733" s="81"/>
      <c r="N733" s="33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8"/>
      <c r="F734" s="9"/>
      <c r="G734" s="39"/>
      <c r="H734" s="81"/>
      <c r="I734" s="81"/>
      <c r="J734" s="81"/>
      <c r="K734" s="81"/>
      <c r="L734" s="81"/>
      <c r="M734" s="81"/>
      <c r="N734" s="33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8"/>
      <c r="F735" s="9"/>
      <c r="G735" s="39"/>
      <c r="H735" s="81"/>
      <c r="I735" s="81"/>
      <c r="J735" s="81"/>
      <c r="K735" s="81"/>
      <c r="L735" s="81"/>
      <c r="M735" s="81"/>
      <c r="N735" s="33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8"/>
      <c r="F736" s="9"/>
      <c r="G736" s="39"/>
      <c r="H736" s="81"/>
      <c r="I736" s="81"/>
      <c r="J736" s="81"/>
      <c r="K736" s="81"/>
      <c r="L736" s="81"/>
      <c r="M736" s="81"/>
      <c r="N736" s="33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8"/>
      <c r="F737" s="9"/>
      <c r="G737" s="39"/>
      <c r="H737" s="81"/>
      <c r="I737" s="81"/>
      <c r="J737" s="81"/>
      <c r="K737" s="81"/>
      <c r="L737" s="81"/>
      <c r="M737" s="81"/>
      <c r="N737" s="33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8"/>
      <c r="F738" s="9"/>
      <c r="G738" s="39"/>
      <c r="H738" s="81"/>
      <c r="I738" s="81"/>
      <c r="J738" s="81"/>
      <c r="K738" s="81"/>
      <c r="L738" s="81"/>
      <c r="M738" s="81"/>
      <c r="N738" s="33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8"/>
      <c r="F739" s="9"/>
      <c r="G739" s="39"/>
      <c r="H739" s="81"/>
      <c r="I739" s="81"/>
      <c r="J739" s="81"/>
      <c r="K739" s="81"/>
      <c r="L739" s="81"/>
      <c r="M739" s="81"/>
      <c r="N739" s="33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8"/>
      <c r="F740" s="9"/>
      <c r="G740" s="39"/>
      <c r="H740" s="81"/>
      <c r="I740" s="81"/>
      <c r="J740" s="81"/>
      <c r="K740" s="81"/>
      <c r="L740" s="81"/>
      <c r="M740" s="81"/>
      <c r="N740" s="33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8"/>
      <c r="F741" s="9"/>
      <c r="G741" s="39"/>
      <c r="H741" s="81"/>
      <c r="I741" s="81"/>
      <c r="J741" s="81"/>
      <c r="K741" s="81"/>
      <c r="L741" s="81"/>
      <c r="M741" s="81"/>
      <c r="N741" s="33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8"/>
      <c r="F742" s="9"/>
      <c r="G742" s="39"/>
      <c r="H742" s="81"/>
      <c r="I742" s="81"/>
      <c r="J742" s="81"/>
      <c r="K742" s="81"/>
      <c r="L742" s="81"/>
      <c r="M742" s="81"/>
      <c r="N742" s="33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8"/>
      <c r="F743" s="9"/>
      <c r="G743" s="39"/>
      <c r="H743" s="81"/>
      <c r="I743" s="81"/>
      <c r="J743" s="81"/>
      <c r="K743" s="81"/>
      <c r="L743" s="81"/>
      <c r="M743" s="81"/>
      <c r="N743" s="33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8"/>
      <c r="F744" s="9"/>
      <c r="G744" s="39"/>
      <c r="H744" s="81"/>
      <c r="I744" s="81"/>
      <c r="J744" s="81"/>
      <c r="K744" s="81"/>
      <c r="L744" s="81"/>
      <c r="M744" s="81"/>
      <c r="N744" s="33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8"/>
      <c r="F745" s="9"/>
      <c r="G745" s="39"/>
      <c r="H745" s="81"/>
      <c r="I745" s="81"/>
      <c r="J745" s="81"/>
      <c r="K745" s="81"/>
      <c r="L745" s="81"/>
      <c r="M745" s="81"/>
      <c r="N745" s="33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8"/>
      <c r="F746" s="9"/>
      <c r="G746" s="39"/>
      <c r="H746" s="81"/>
      <c r="I746" s="81"/>
      <c r="J746" s="81"/>
      <c r="K746" s="81"/>
      <c r="L746" s="81"/>
      <c r="M746" s="81"/>
      <c r="N746" s="33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8"/>
      <c r="F747" s="9"/>
      <c r="G747" s="39"/>
      <c r="H747" s="81"/>
      <c r="I747" s="81"/>
      <c r="J747" s="81"/>
      <c r="K747" s="81"/>
      <c r="L747" s="81"/>
      <c r="M747" s="81"/>
      <c r="N747" s="33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8"/>
      <c r="F748" s="9"/>
      <c r="G748" s="39"/>
      <c r="H748" s="81"/>
      <c r="I748" s="81"/>
      <c r="J748" s="81"/>
      <c r="K748" s="81"/>
      <c r="L748" s="81"/>
      <c r="M748" s="81"/>
      <c r="N748" s="33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8"/>
      <c r="F749" s="9"/>
      <c r="G749" s="39"/>
      <c r="H749" s="81"/>
      <c r="I749" s="81"/>
      <c r="J749" s="81"/>
      <c r="K749" s="81"/>
      <c r="L749" s="81"/>
      <c r="M749" s="81"/>
      <c r="N749" s="33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8"/>
      <c r="F750" s="9"/>
      <c r="G750" s="39"/>
      <c r="H750" s="81"/>
      <c r="I750" s="81"/>
      <c r="J750" s="81"/>
      <c r="K750" s="81"/>
      <c r="L750" s="81"/>
      <c r="M750" s="81"/>
      <c r="N750" s="33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8"/>
      <c r="F751" s="9"/>
      <c r="G751" s="39"/>
      <c r="H751" s="81"/>
      <c r="I751" s="81"/>
      <c r="J751" s="81"/>
      <c r="K751" s="81"/>
      <c r="L751" s="81"/>
      <c r="M751" s="81"/>
      <c r="N751" s="33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8"/>
      <c r="F752" s="9"/>
      <c r="G752" s="39"/>
      <c r="H752" s="81"/>
      <c r="I752" s="81"/>
      <c r="J752" s="81"/>
      <c r="K752" s="81"/>
      <c r="L752" s="81"/>
      <c r="M752" s="81"/>
      <c r="N752" s="33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8"/>
      <c r="F753" s="9"/>
      <c r="G753" s="39"/>
      <c r="H753" s="81"/>
      <c r="I753" s="81"/>
      <c r="J753" s="81"/>
      <c r="K753" s="81"/>
      <c r="L753" s="81"/>
      <c r="M753" s="81"/>
      <c r="N753" s="33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8"/>
      <c r="F754" s="9"/>
      <c r="G754" s="39"/>
      <c r="H754" s="81"/>
      <c r="I754" s="81"/>
      <c r="J754" s="81"/>
      <c r="K754" s="81"/>
      <c r="L754" s="81"/>
      <c r="M754" s="81"/>
      <c r="N754" s="33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8"/>
      <c r="F755" s="9"/>
      <c r="G755" s="39"/>
      <c r="H755" s="81"/>
      <c r="I755" s="81"/>
      <c r="J755" s="81"/>
      <c r="K755" s="81"/>
      <c r="L755" s="81"/>
      <c r="M755" s="81"/>
      <c r="N755" s="33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8"/>
      <c r="F756" s="9"/>
      <c r="G756" s="39"/>
      <c r="H756" s="81"/>
      <c r="I756" s="81"/>
      <c r="J756" s="81"/>
      <c r="K756" s="81"/>
      <c r="L756" s="81"/>
      <c r="M756" s="81"/>
      <c r="N756" s="33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8"/>
      <c r="F757" s="9"/>
      <c r="G757" s="39"/>
      <c r="H757" s="81"/>
      <c r="I757" s="81"/>
      <c r="J757" s="81"/>
      <c r="K757" s="81"/>
      <c r="L757" s="81"/>
      <c r="M757" s="81"/>
      <c r="N757" s="33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8"/>
      <c r="F758" s="9"/>
      <c r="G758" s="39"/>
      <c r="H758" s="81"/>
      <c r="I758" s="81"/>
      <c r="J758" s="81"/>
      <c r="K758" s="81"/>
      <c r="L758" s="81"/>
      <c r="M758" s="81"/>
      <c r="N758" s="33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8"/>
      <c r="F759" s="9"/>
      <c r="G759" s="39"/>
      <c r="H759" s="81"/>
      <c r="I759" s="81"/>
      <c r="J759" s="81"/>
      <c r="K759" s="81"/>
      <c r="L759" s="81"/>
      <c r="M759" s="81"/>
      <c r="N759" s="33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8"/>
      <c r="F760" s="9"/>
      <c r="G760" s="39"/>
      <c r="H760" s="81"/>
      <c r="I760" s="81"/>
      <c r="J760" s="81"/>
      <c r="K760" s="81"/>
      <c r="L760" s="81"/>
      <c r="M760" s="81"/>
      <c r="N760" s="33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8"/>
      <c r="F761" s="9"/>
      <c r="G761" s="39"/>
      <c r="H761" s="81"/>
      <c r="I761" s="81"/>
      <c r="J761" s="81"/>
      <c r="K761" s="81"/>
      <c r="L761" s="81"/>
      <c r="M761" s="81"/>
      <c r="N761" s="33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8"/>
      <c r="F762" s="9"/>
      <c r="G762" s="39"/>
      <c r="H762" s="81"/>
      <c r="I762" s="81"/>
      <c r="J762" s="81"/>
      <c r="K762" s="81"/>
      <c r="L762" s="81"/>
      <c r="M762" s="81"/>
      <c r="N762" s="33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8"/>
      <c r="F763" s="9"/>
      <c r="G763" s="39"/>
      <c r="H763" s="81"/>
      <c r="I763" s="81"/>
      <c r="J763" s="81"/>
      <c r="K763" s="81"/>
      <c r="L763" s="81"/>
      <c r="M763" s="81"/>
      <c r="N763" s="33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8"/>
      <c r="F764" s="9"/>
      <c r="G764" s="39"/>
      <c r="H764" s="81"/>
      <c r="I764" s="81"/>
      <c r="J764" s="81"/>
      <c r="K764" s="81"/>
      <c r="L764" s="81"/>
      <c r="M764" s="81"/>
      <c r="N764" s="33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8"/>
      <c r="F765" s="9"/>
      <c r="G765" s="39"/>
      <c r="H765" s="81"/>
      <c r="I765" s="81"/>
      <c r="J765" s="81"/>
      <c r="K765" s="81"/>
      <c r="L765" s="81"/>
      <c r="M765" s="81"/>
      <c r="N765" s="33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8"/>
      <c r="F766" s="9"/>
      <c r="G766" s="39"/>
      <c r="H766" s="81"/>
      <c r="I766" s="81"/>
      <c r="J766" s="81"/>
      <c r="K766" s="81"/>
      <c r="L766" s="81"/>
      <c r="M766" s="81"/>
      <c r="N766" s="33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8"/>
      <c r="F767" s="9"/>
      <c r="G767" s="39"/>
      <c r="H767" s="81"/>
      <c r="I767" s="81"/>
      <c r="J767" s="81"/>
      <c r="K767" s="81"/>
      <c r="L767" s="81"/>
      <c r="M767" s="81"/>
      <c r="N767" s="33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8"/>
      <c r="F768" s="9"/>
      <c r="G768" s="39"/>
      <c r="H768" s="81"/>
      <c r="I768" s="81"/>
      <c r="J768" s="81"/>
      <c r="K768" s="81"/>
      <c r="L768" s="81"/>
      <c r="M768" s="81"/>
      <c r="N768" s="33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8"/>
      <c r="F769" s="9"/>
      <c r="G769" s="39"/>
      <c r="H769" s="81"/>
      <c r="I769" s="81"/>
      <c r="J769" s="81"/>
      <c r="K769" s="81"/>
      <c r="L769" s="81"/>
      <c r="M769" s="81"/>
      <c r="N769" s="33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8"/>
      <c r="F770" s="9"/>
      <c r="G770" s="39"/>
      <c r="H770" s="81"/>
      <c r="I770" s="81"/>
      <c r="J770" s="81"/>
      <c r="K770" s="81"/>
      <c r="L770" s="81"/>
      <c r="M770" s="81"/>
      <c r="N770" s="3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8"/>
      <c r="F771" s="9"/>
      <c r="G771" s="39"/>
      <c r="H771" s="81"/>
      <c r="I771" s="81"/>
      <c r="J771" s="81"/>
      <c r="K771" s="81"/>
      <c r="L771" s="81"/>
      <c r="M771" s="81"/>
      <c r="N771" s="33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8"/>
      <c r="F772" s="9"/>
      <c r="G772" s="39"/>
      <c r="H772" s="81"/>
      <c r="I772" s="81"/>
      <c r="J772" s="81"/>
      <c r="K772" s="81"/>
      <c r="L772" s="81"/>
      <c r="M772" s="81"/>
      <c r="N772" s="33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8"/>
      <c r="F773" s="9"/>
      <c r="G773" s="39"/>
      <c r="H773" s="81"/>
      <c r="I773" s="81"/>
      <c r="J773" s="81"/>
      <c r="K773" s="81"/>
      <c r="L773" s="81"/>
      <c r="M773" s="81"/>
      <c r="N773" s="33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8"/>
      <c r="F774" s="9"/>
      <c r="G774" s="39"/>
      <c r="H774" s="81"/>
      <c r="I774" s="81"/>
      <c r="J774" s="81"/>
      <c r="K774" s="81"/>
      <c r="L774" s="81"/>
      <c r="M774" s="81"/>
      <c r="N774" s="33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8"/>
      <c r="F775" s="9"/>
      <c r="G775" s="39"/>
      <c r="H775" s="81"/>
      <c r="I775" s="81"/>
      <c r="J775" s="81"/>
      <c r="K775" s="81"/>
      <c r="L775" s="81"/>
      <c r="M775" s="81"/>
      <c r="N775" s="33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8"/>
      <c r="F776" s="9"/>
      <c r="G776" s="39"/>
      <c r="H776" s="81"/>
      <c r="I776" s="81"/>
      <c r="J776" s="81"/>
      <c r="K776" s="81"/>
      <c r="L776" s="81"/>
      <c r="M776" s="81"/>
      <c r="N776" s="33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8"/>
      <c r="F777" s="9"/>
      <c r="G777" s="39"/>
      <c r="H777" s="81"/>
      <c r="I777" s="81"/>
      <c r="J777" s="81"/>
      <c r="K777" s="81"/>
      <c r="L777" s="81"/>
      <c r="M777" s="81"/>
      <c r="N777" s="33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8"/>
      <c r="F778" s="9"/>
      <c r="G778" s="39"/>
      <c r="H778" s="81"/>
      <c r="I778" s="81"/>
      <c r="J778" s="81"/>
      <c r="K778" s="81"/>
      <c r="L778" s="81"/>
      <c r="M778" s="81"/>
      <c r="N778" s="33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8"/>
      <c r="F779" s="9"/>
      <c r="G779" s="39"/>
      <c r="H779" s="81"/>
      <c r="I779" s="81"/>
      <c r="J779" s="81"/>
      <c r="K779" s="81"/>
      <c r="L779" s="81"/>
      <c r="M779" s="81"/>
      <c r="N779" s="33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8"/>
      <c r="F780" s="9"/>
      <c r="G780" s="39"/>
      <c r="H780" s="81"/>
      <c r="I780" s="81"/>
      <c r="J780" s="81"/>
      <c r="K780" s="81"/>
      <c r="L780" s="81"/>
      <c r="M780" s="81"/>
      <c r="N780" s="33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8"/>
      <c r="F781" s="9"/>
      <c r="G781" s="39"/>
      <c r="H781" s="81"/>
      <c r="I781" s="81"/>
      <c r="J781" s="81"/>
      <c r="K781" s="81"/>
      <c r="L781" s="81"/>
      <c r="M781" s="81"/>
      <c r="N781" s="33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8"/>
      <c r="F782" s="9"/>
      <c r="G782" s="39"/>
      <c r="H782" s="81"/>
      <c r="I782" s="81"/>
      <c r="J782" s="81"/>
      <c r="K782" s="81"/>
      <c r="L782" s="81"/>
      <c r="M782" s="81"/>
      <c r="N782" s="33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8"/>
      <c r="F783" s="9"/>
      <c r="G783" s="39"/>
      <c r="H783" s="81"/>
      <c r="I783" s="81"/>
      <c r="J783" s="81"/>
      <c r="K783" s="81"/>
      <c r="L783" s="81"/>
      <c r="M783" s="81"/>
      <c r="N783" s="33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8"/>
      <c r="F784" s="9"/>
      <c r="G784" s="39"/>
      <c r="H784" s="81"/>
      <c r="I784" s="81"/>
      <c r="J784" s="81"/>
      <c r="K784" s="81"/>
      <c r="L784" s="81"/>
      <c r="M784" s="81"/>
      <c r="N784" s="33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8"/>
      <c r="F785" s="9"/>
      <c r="G785" s="39"/>
      <c r="H785" s="81"/>
      <c r="I785" s="81"/>
      <c r="J785" s="81"/>
      <c r="K785" s="81"/>
      <c r="L785" s="81"/>
      <c r="M785" s="81"/>
      <c r="N785" s="33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8"/>
      <c r="F786" s="9"/>
      <c r="G786" s="39"/>
      <c r="H786" s="81"/>
      <c r="I786" s="81"/>
      <c r="J786" s="81"/>
      <c r="K786" s="81"/>
      <c r="L786" s="81"/>
      <c r="M786" s="81"/>
      <c r="N786" s="33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8"/>
      <c r="F787" s="9"/>
      <c r="G787" s="39"/>
      <c r="H787" s="81"/>
      <c r="I787" s="81"/>
      <c r="J787" s="81"/>
      <c r="K787" s="81"/>
      <c r="L787" s="81"/>
      <c r="M787" s="81"/>
      <c r="N787" s="33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8"/>
      <c r="F788" s="9"/>
      <c r="G788" s="39"/>
      <c r="H788" s="81"/>
      <c r="I788" s="81"/>
      <c r="J788" s="81"/>
      <c r="K788" s="81"/>
      <c r="L788" s="81"/>
      <c r="M788" s="81"/>
      <c r="N788" s="33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8"/>
      <c r="F789" s="9"/>
      <c r="G789" s="39"/>
      <c r="H789" s="81"/>
      <c r="I789" s="81"/>
      <c r="J789" s="81"/>
      <c r="K789" s="81"/>
      <c r="L789" s="81"/>
      <c r="M789" s="81"/>
      <c r="N789" s="33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8"/>
      <c r="F790" s="9"/>
      <c r="G790" s="39"/>
      <c r="H790" s="81"/>
      <c r="I790" s="81"/>
      <c r="J790" s="81"/>
      <c r="K790" s="81"/>
      <c r="L790" s="81"/>
      <c r="M790" s="81"/>
      <c r="N790" s="3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8"/>
      <c r="F791" s="9"/>
      <c r="G791" s="39"/>
      <c r="H791" s="81"/>
      <c r="I791" s="81"/>
      <c r="J791" s="81"/>
      <c r="K791" s="81"/>
      <c r="L791" s="81"/>
      <c r="M791" s="81"/>
      <c r="N791" s="33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8"/>
      <c r="F792" s="9"/>
      <c r="G792" s="39"/>
      <c r="H792" s="81"/>
      <c r="I792" s="81"/>
      <c r="J792" s="81"/>
      <c r="K792" s="81"/>
      <c r="L792" s="81"/>
      <c r="M792" s="81"/>
      <c r="N792" s="33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8"/>
      <c r="F793" s="9"/>
      <c r="G793" s="39"/>
      <c r="H793" s="81"/>
      <c r="I793" s="81"/>
      <c r="J793" s="81"/>
      <c r="K793" s="81"/>
      <c r="L793" s="81"/>
      <c r="M793" s="81"/>
      <c r="N793" s="33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8"/>
      <c r="F794" s="9"/>
      <c r="G794" s="39"/>
      <c r="H794" s="81"/>
      <c r="I794" s="81"/>
      <c r="J794" s="81"/>
      <c r="K794" s="81"/>
      <c r="L794" s="81"/>
      <c r="M794" s="81"/>
      <c r="N794" s="33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8"/>
      <c r="F795" s="9"/>
      <c r="G795" s="39"/>
      <c r="H795" s="81"/>
      <c r="I795" s="81"/>
      <c r="J795" s="81"/>
      <c r="K795" s="81"/>
      <c r="L795" s="81"/>
      <c r="M795" s="81"/>
      <c r="N795" s="33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8"/>
      <c r="F796" s="9"/>
      <c r="G796" s="39"/>
      <c r="H796" s="81"/>
      <c r="I796" s="81"/>
      <c r="J796" s="81"/>
      <c r="K796" s="81"/>
      <c r="L796" s="81"/>
      <c r="M796" s="81"/>
      <c r="N796" s="33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8"/>
      <c r="F797" s="9"/>
      <c r="G797" s="39"/>
      <c r="H797" s="81"/>
      <c r="I797" s="81"/>
      <c r="J797" s="81"/>
      <c r="K797" s="81"/>
      <c r="L797" s="81"/>
      <c r="M797" s="81"/>
      <c r="N797" s="33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8"/>
      <c r="F798" s="9"/>
      <c r="G798" s="39"/>
      <c r="H798" s="81"/>
      <c r="I798" s="81"/>
      <c r="J798" s="81"/>
      <c r="K798" s="81"/>
      <c r="L798" s="81"/>
      <c r="M798" s="81"/>
      <c r="N798" s="33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8"/>
      <c r="F799" s="9"/>
      <c r="G799" s="39"/>
      <c r="H799" s="81"/>
      <c r="I799" s="81"/>
      <c r="J799" s="81"/>
      <c r="K799" s="81"/>
      <c r="L799" s="81"/>
      <c r="M799" s="81"/>
      <c r="N799" s="33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8"/>
      <c r="F800" s="9"/>
      <c r="G800" s="39"/>
      <c r="H800" s="81"/>
      <c r="I800" s="81"/>
      <c r="J800" s="81"/>
      <c r="K800" s="81"/>
      <c r="L800" s="81"/>
      <c r="M800" s="81"/>
      <c r="N800" s="33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8"/>
      <c r="F801" s="9"/>
      <c r="G801" s="39"/>
      <c r="H801" s="81"/>
      <c r="I801" s="81"/>
      <c r="J801" s="81"/>
      <c r="K801" s="81"/>
      <c r="L801" s="81"/>
      <c r="M801" s="81"/>
      <c r="N801" s="33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8"/>
      <c r="F802" s="9"/>
      <c r="G802" s="39"/>
      <c r="H802" s="81"/>
      <c r="I802" s="81"/>
      <c r="J802" s="81"/>
      <c r="K802" s="81"/>
      <c r="L802" s="81"/>
      <c r="M802" s="81"/>
      <c r="N802" s="33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8"/>
      <c r="F803" s="9"/>
      <c r="G803" s="39"/>
      <c r="H803" s="81"/>
      <c r="I803" s="81"/>
      <c r="J803" s="81"/>
      <c r="K803" s="81"/>
      <c r="L803" s="81"/>
      <c r="M803" s="81"/>
      <c r="N803" s="33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8"/>
      <c r="F804" s="9"/>
      <c r="G804" s="39"/>
      <c r="H804" s="81"/>
      <c r="I804" s="81"/>
      <c r="J804" s="81"/>
      <c r="K804" s="81"/>
      <c r="L804" s="81"/>
      <c r="M804" s="81"/>
      <c r="N804" s="33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8"/>
      <c r="F805" s="9"/>
      <c r="G805" s="39"/>
      <c r="H805" s="81"/>
      <c r="I805" s="81"/>
      <c r="J805" s="81"/>
      <c r="K805" s="81"/>
      <c r="L805" s="81"/>
      <c r="M805" s="81"/>
      <c r="N805" s="33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8"/>
      <c r="F806" s="9"/>
      <c r="G806" s="39"/>
      <c r="H806" s="81"/>
      <c r="I806" s="81"/>
      <c r="J806" s="81"/>
      <c r="K806" s="81"/>
      <c r="L806" s="81"/>
      <c r="M806" s="81"/>
      <c r="N806" s="33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8"/>
      <c r="F807" s="9"/>
      <c r="G807" s="39"/>
      <c r="H807" s="81"/>
      <c r="I807" s="81"/>
      <c r="J807" s="81"/>
      <c r="K807" s="81"/>
      <c r="L807" s="81"/>
      <c r="M807" s="81"/>
      <c r="N807" s="33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8"/>
      <c r="F808" s="9"/>
      <c r="G808" s="39"/>
      <c r="H808" s="81"/>
      <c r="I808" s="81"/>
      <c r="J808" s="81"/>
      <c r="K808" s="81"/>
      <c r="L808" s="81"/>
      <c r="M808" s="81"/>
      <c r="N808" s="33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8"/>
      <c r="F809" s="9"/>
      <c r="G809" s="39"/>
      <c r="H809" s="81"/>
      <c r="I809" s="81"/>
      <c r="J809" s="81"/>
      <c r="K809" s="81"/>
      <c r="L809" s="81"/>
      <c r="M809" s="81"/>
      <c r="N809" s="33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8"/>
      <c r="F810" s="9"/>
      <c r="G810" s="39"/>
      <c r="H810" s="81"/>
      <c r="I810" s="81"/>
      <c r="J810" s="81"/>
      <c r="K810" s="81"/>
      <c r="L810" s="81"/>
      <c r="M810" s="81"/>
      <c r="N810" s="33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8"/>
      <c r="F811" s="9"/>
      <c r="G811" s="39"/>
      <c r="H811" s="81"/>
      <c r="I811" s="81"/>
      <c r="J811" s="81"/>
      <c r="K811" s="81"/>
      <c r="L811" s="81"/>
      <c r="M811" s="81"/>
      <c r="N811" s="33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8"/>
      <c r="F812" s="9"/>
      <c r="G812" s="39"/>
      <c r="H812" s="81"/>
      <c r="I812" s="81"/>
      <c r="J812" s="81"/>
      <c r="K812" s="81"/>
      <c r="L812" s="81"/>
      <c r="M812" s="81"/>
      <c r="N812" s="33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8"/>
      <c r="F813" s="9"/>
      <c r="G813" s="39"/>
      <c r="H813" s="81"/>
      <c r="I813" s="81"/>
      <c r="J813" s="81"/>
      <c r="K813" s="81"/>
      <c r="L813" s="81"/>
      <c r="M813" s="81"/>
      <c r="N813" s="3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8"/>
      <c r="F814" s="9"/>
      <c r="G814" s="39"/>
      <c r="H814" s="81"/>
      <c r="I814" s="81"/>
      <c r="J814" s="81"/>
      <c r="K814" s="81"/>
      <c r="L814" s="81"/>
      <c r="M814" s="81"/>
      <c r="N814" s="33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8"/>
      <c r="F815" s="9"/>
      <c r="G815" s="39"/>
      <c r="H815" s="81"/>
      <c r="I815" s="81"/>
      <c r="J815" s="81"/>
      <c r="K815" s="81"/>
      <c r="L815" s="81"/>
      <c r="M815" s="81"/>
      <c r="N815" s="33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8"/>
      <c r="F816" s="9"/>
      <c r="G816" s="39"/>
      <c r="H816" s="81"/>
      <c r="I816" s="81"/>
      <c r="J816" s="81"/>
      <c r="K816" s="81"/>
      <c r="L816" s="81"/>
      <c r="M816" s="81"/>
      <c r="N816" s="33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8"/>
      <c r="F817" s="9"/>
      <c r="G817" s="39"/>
      <c r="H817" s="81"/>
      <c r="I817" s="81"/>
      <c r="J817" s="81"/>
      <c r="K817" s="81"/>
      <c r="L817" s="81"/>
      <c r="M817" s="81"/>
      <c r="N817" s="33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8"/>
      <c r="F818" s="9"/>
      <c r="G818" s="39"/>
      <c r="H818" s="81"/>
      <c r="I818" s="81"/>
      <c r="J818" s="81"/>
      <c r="K818" s="81"/>
      <c r="L818" s="81"/>
      <c r="M818" s="81"/>
      <c r="N818" s="33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8"/>
      <c r="F819" s="9"/>
      <c r="G819" s="39"/>
      <c r="H819" s="81"/>
      <c r="I819" s="81"/>
      <c r="J819" s="81"/>
      <c r="K819" s="81"/>
      <c r="L819" s="81"/>
      <c r="M819" s="81"/>
      <c r="N819" s="33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8"/>
      <c r="F820" s="9"/>
      <c r="G820" s="39"/>
      <c r="H820" s="81"/>
      <c r="I820" s="81"/>
      <c r="J820" s="81"/>
      <c r="K820" s="81"/>
      <c r="L820" s="81"/>
      <c r="M820" s="81"/>
      <c r="N820" s="33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8"/>
      <c r="F821" s="9"/>
      <c r="G821" s="39"/>
      <c r="H821" s="81"/>
      <c r="I821" s="81"/>
      <c r="J821" s="81"/>
      <c r="K821" s="81"/>
      <c r="L821" s="81"/>
      <c r="M821" s="81"/>
      <c r="N821" s="33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8"/>
      <c r="F822" s="9"/>
      <c r="G822" s="39"/>
      <c r="H822" s="81"/>
      <c r="I822" s="81"/>
      <c r="J822" s="81"/>
      <c r="K822" s="81"/>
      <c r="L822" s="81"/>
      <c r="M822" s="81"/>
      <c r="N822" s="33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8"/>
      <c r="F823" s="9"/>
      <c r="G823" s="39"/>
      <c r="H823" s="81"/>
      <c r="I823" s="81"/>
      <c r="J823" s="81"/>
      <c r="K823" s="81"/>
      <c r="L823" s="81"/>
      <c r="M823" s="81"/>
      <c r="N823" s="33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8"/>
      <c r="F824" s="9"/>
      <c r="G824" s="39"/>
      <c r="H824" s="81"/>
      <c r="I824" s="81"/>
      <c r="J824" s="81"/>
      <c r="K824" s="81"/>
      <c r="L824" s="81"/>
      <c r="M824" s="81"/>
      <c r="N824" s="33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8"/>
      <c r="F825" s="9"/>
      <c r="G825" s="39"/>
      <c r="H825" s="81"/>
      <c r="I825" s="81"/>
      <c r="J825" s="81"/>
      <c r="K825" s="81"/>
      <c r="L825" s="81"/>
      <c r="M825" s="81"/>
      <c r="N825" s="33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8"/>
      <c r="F826" s="9"/>
      <c r="G826" s="39"/>
      <c r="H826" s="81"/>
      <c r="I826" s="81"/>
      <c r="J826" s="81"/>
      <c r="K826" s="81"/>
      <c r="L826" s="81"/>
      <c r="M826" s="81"/>
      <c r="N826" s="33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8"/>
      <c r="F827" s="9"/>
      <c r="G827" s="39"/>
      <c r="H827" s="81"/>
      <c r="I827" s="81"/>
      <c r="J827" s="81"/>
      <c r="K827" s="81"/>
      <c r="L827" s="81"/>
      <c r="M827" s="81"/>
      <c r="N827" s="33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8"/>
      <c r="F828" s="9"/>
      <c r="G828" s="39"/>
      <c r="H828" s="81"/>
      <c r="I828" s="81"/>
      <c r="J828" s="81"/>
      <c r="K828" s="81"/>
      <c r="L828" s="81"/>
      <c r="M828" s="81"/>
      <c r="N828" s="33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8"/>
      <c r="F829" s="9"/>
      <c r="G829" s="39"/>
      <c r="H829" s="81"/>
      <c r="I829" s="81"/>
      <c r="J829" s="81"/>
      <c r="K829" s="81"/>
      <c r="L829" s="81"/>
      <c r="M829" s="81"/>
      <c r="N829" s="33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8"/>
      <c r="F830" s="9"/>
      <c r="G830" s="39"/>
      <c r="H830" s="81"/>
      <c r="I830" s="81"/>
      <c r="J830" s="81"/>
      <c r="K830" s="81"/>
      <c r="L830" s="81"/>
      <c r="M830" s="81"/>
      <c r="N830" s="33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8"/>
      <c r="F831" s="9"/>
      <c r="G831" s="39"/>
      <c r="H831" s="81"/>
      <c r="I831" s="81"/>
      <c r="J831" s="81"/>
      <c r="K831" s="81"/>
      <c r="L831" s="81"/>
      <c r="M831" s="81"/>
      <c r="N831" s="33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8"/>
      <c r="F832" s="9"/>
      <c r="G832" s="39"/>
      <c r="H832" s="81"/>
      <c r="I832" s="81"/>
      <c r="J832" s="81"/>
      <c r="K832" s="81"/>
      <c r="L832" s="81"/>
      <c r="M832" s="81"/>
      <c r="N832" s="33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8"/>
      <c r="F833" s="9"/>
      <c r="G833" s="39"/>
      <c r="H833" s="81"/>
      <c r="I833" s="81"/>
      <c r="J833" s="81"/>
      <c r="K833" s="81"/>
      <c r="L833" s="81"/>
      <c r="M833" s="81"/>
      <c r="N833" s="33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8"/>
      <c r="F834" s="9"/>
      <c r="G834" s="39"/>
      <c r="H834" s="81"/>
      <c r="I834" s="81"/>
      <c r="J834" s="81"/>
      <c r="K834" s="81"/>
      <c r="L834" s="81"/>
      <c r="M834" s="81"/>
      <c r="N834" s="33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8"/>
      <c r="F835" s="9"/>
      <c r="G835" s="39"/>
      <c r="H835" s="81"/>
      <c r="I835" s="81"/>
      <c r="J835" s="81"/>
      <c r="K835" s="81"/>
      <c r="L835" s="81"/>
      <c r="M835" s="81"/>
      <c r="N835" s="33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8"/>
      <c r="F836" s="9"/>
      <c r="G836" s="39"/>
      <c r="H836" s="81"/>
      <c r="I836" s="81"/>
      <c r="J836" s="81"/>
      <c r="K836" s="81"/>
      <c r="L836" s="81"/>
      <c r="M836" s="81"/>
      <c r="N836" s="33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8"/>
      <c r="F837" s="9"/>
      <c r="G837" s="39"/>
      <c r="H837" s="81"/>
      <c r="I837" s="81"/>
      <c r="J837" s="81"/>
      <c r="K837" s="81"/>
      <c r="L837" s="81"/>
      <c r="M837" s="81"/>
      <c r="N837" s="33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8"/>
      <c r="F838" s="9"/>
      <c r="G838" s="39"/>
      <c r="H838" s="81"/>
      <c r="I838" s="81"/>
      <c r="J838" s="81"/>
      <c r="K838" s="81"/>
      <c r="L838" s="81"/>
      <c r="M838" s="81"/>
      <c r="N838" s="33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8"/>
      <c r="F839" s="9"/>
      <c r="G839" s="39"/>
      <c r="H839" s="81"/>
      <c r="I839" s="81"/>
      <c r="J839" s="81"/>
      <c r="K839" s="81"/>
      <c r="L839" s="81"/>
      <c r="M839" s="81"/>
      <c r="N839" s="33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8"/>
      <c r="F840" s="9"/>
      <c r="G840" s="39"/>
      <c r="H840" s="81"/>
      <c r="I840" s="81"/>
      <c r="J840" s="81"/>
      <c r="K840" s="81"/>
      <c r="L840" s="81"/>
      <c r="M840" s="81"/>
      <c r="N840" s="33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8"/>
      <c r="F841" s="9"/>
      <c r="G841" s="39"/>
      <c r="H841" s="81"/>
      <c r="I841" s="81"/>
      <c r="J841" s="81"/>
      <c r="K841" s="81"/>
      <c r="L841" s="81"/>
      <c r="M841" s="81"/>
      <c r="N841" s="33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8"/>
      <c r="F842" s="9"/>
      <c r="G842" s="39"/>
      <c r="H842" s="81"/>
      <c r="I842" s="81"/>
      <c r="J842" s="81"/>
      <c r="K842" s="81"/>
      <c r="L842" s="81"/>
      <c r="M842" s="81"/>
      <c r="N842" s="33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8"/>
      <c r="F843" s="9"/>
      <c r="G843" s="39"/>
      <c r="H843" s="81"/>
      <c r="I843" s="81"/>
      <c r="J843" s="81"/>
      <c r="K843" s="81"/>
      <c r="L843" s="81"/>
      <c r="M843" s="81"/>
      <c r="N843" s="33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8"/>
      <c r="F844" s="9"/>
      <c r="G844" s="39"/>
      <c r="H844" s="81"/>
      <c r="I844" s="81"/>
      <c r="J844" s="81"/>
      <c r="K844" s="81"/>
      <c r="L844" s="81"/>
      <c r="M844" s="81"/>
      <c r="N844" s="33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8"/>
      <c r="F845" s="9"/>
      <c r="G845" s="39"/>
      <c r="H845" s="81"/>
      <c r="I845" s="81"/>
      <c r="J845" s="81"/>
      <c r="K845" s="81"/>
      <c r="L845" s="81"/>
      <c r="M845" s="81"/>
      <c r="N845" s="33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8"/>
      <c r="F846" s="9"/>
      <c r="G846" s="39"/>
      <c r="H846" s="81"/>
      <c r="I846" s="81"/>
      <c r="J846" s="81"/>
      <c r="K846" s="81"/>
      <c r="L846" s="81"/>
      <c r="M846" s="81"/>
      <c r="N846" s="33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8"/>
      <c r="F847" s="9"/>
      <c r="G847" s="39"/>
      <c r="H847" s="81"/>
      <c r="I847" s="81"/>
      <c r="J847" s="81"/>
      <c r="K847" s="81"/>
      <c r="L847" s="81"/>
      <c r="M847" s="81"/>
      <c r="N847" s="33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8"/>
      <c r="F848" s="9"/>
      <c r="G848" s="39"/>
      <c r="H848" s="81"/>
      <c r="I848" s="81"/>
      <c r="J848" s="81"/>
      <c r="K848" s="81"/>
      <c r="L848" s="81"/>
      <c r="M848" s="81"/>
      <c r="N848" s="33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8"/>
      <c r="F849" s="9"/>
      <c r="G849" s="39"/>
      <c r="H849" s="81"/>
      <c r="I849" s="81"/>
      <c r="J849" s="81"/>
      <c r="K849" s="81"/>
      <c r="L849" s="81"/>
      <c r="M849" s="81"/>
      <c r="N849" s="33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8"/>
      <c r="F850" s="9"/>
      <c r="G850" s="39"/>
      <c r="H850" s="81"/>
      <c r="I850" s="81"/>
      <c r="J850" s="81"/>
      <c r="K850" s="81"/>
      <c r="L850" s="81"/>
      <c r="M850" s="81"/>
      <c r="N850" s="33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8"/>
      <c r="F851" s="9"/>
      <c r="G851" s="39"/>
      <c r="H851" s="81"/>
      <c r="I851" s="81"/>
      <c r="J851" s="81"/>
      <c r="K851" s="81"/>
      <c r="L851" s="81"/>
      <c r="M851" s="81"/>
      <c r="N851" s="33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8"/>
      <c r="F852" s="9"/>
      <c r="G852" s="39"/>
      <c r="H852" s="81"/>
      <c r="I852" s="81"/>
      <c r="J852" s="81"/>
      <c r="K852" s="81"/>
      <c r="L852" s="81"/>
      <c r="M852" s="81"/>
      <c r="N852" s="33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8"/>
      <c r="F853" s="9"/>
      <c r="G853" s="39"/>
      <c r="H853" s="81"/>
      <c r="I853" s="81"/>
      <c r="J853" s="81"/>
      <c r="K853" s="81"/>
      <c r="L853" s="81"/>
      <c r="M853" s="81"/>
      <c r="N853" s="33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8"/>
      <c r="F854" s="9"/>
      <c r="G854" s="39"/>
      <c r="H854" s="81"/>
      <c r="I854" s="81"/>
      <c r="J854" s="81"/>
      <c r="K854" s="81"/>
      <c r="L854" s="81"/>
      <c r="M854" s="81"/>
      <c r="N854" s="33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8"/>
      <c r="F855" s="9"/>
      <c r="G855" s="39"/>
      <c r="H855" s="81"/>
      <c r="I855" s="81"/>
      <c r="J855" s="81"/>
      <c r="K855" s="81"/>
      <c r="L855" s="81"/>
      <c r="M855" s="81"/>
      <c r="N855" s="33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8"/>
      <c r="F856" s="9"/>
      <c r="G856" s="39"/>
      <c r="H856" s="81"/>
      <c r="I856" s="81"/>
      <c r="J856" s="81"/>
      <c r="K856" s="81"/>
      <c r="L856" s="81"/>
      <c r="M856" s="81"/>
      <c r="N856" s="33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8"/>
      <c r="F857" s="9"/>
      <c r="G857" s="39"/>
      <c r="H857" s="81"/>
      <c r="I857" s="81"/>
      <c r="J857" s="81"/>
      <c r="K857" s="81"/>
      <c r="L857" s="81"/>
      <c r="M857" s="81"/>
      <c r="N857" s="33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8"/>
      <c r="F858" s="9"/>
      <c r="G858" s="39"/>
      <c r="H858" s="81"/>
      <c r="I858" s="81"/>
      <c r="J858" s="81"/>
      <c r="K858" s="81"/>
      <c r="L858" s="81"/>
      <c r="M858" s="81"/>
      <c r="N858" s="33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8"/>
      <c r="F859" s="9"/>
      <c r="G859" s="39"/>
      <c r="H859" s="81"/>
      <c r="I859" s="81"/>
      <c r="J859" s="81"/>
      <c r="K859" s="81"/>
      <c r="L859" s="81"/>
      <c r="M859" s="81"/>
      <c r="N859" s="33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8"/>
      <c r="F860" s="9"/>
      <c r="G860" s="39"/>
      <c r="H860" s="81"/>
      <c r="I860" s="81"/>
      <c r="J860" s="81"/>
      <c r="K860" s="81"/>
      <c r="L860" s="81"/>
      <c r="M860" s="81"/>
      <c r="N860" s="33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8"/>
      <c r="F861" s="9"/>
      <c r="G861" s="39"/>
      <c r="H861" s="81"/>
      <c r="I861" s="81"/>
      <c r="J861" s="81"/>
      <c r="K861" s="81"/>
      <c r="L861" s="81"/>
      <c r="M861" s="81"/>
      <c r="N861" s="33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8"/>
      <c r="F862" s="9"/>
      <c r="G862" s="39"/>
      <c r="H862" s="81"/>
      <c r="I862" s="81"/>
      <c r="J862" s="81"/>
      <c r="K862" s="81"/>
      <c r="L862" s="81"/>
      <c r="M862" s="81"/>
      <c r="N862" s="33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8"/>
      <c r="F863" s="9"/>
      <c r="G863" s="39"/>
      <c r="H863" s="81"/>
      <c r="I863" s="81"/>
      <c r="J863" s="81"/>
      <c r="K863" s="81"/>
      <c r="L863" s="81"/>
      <c r="M863" s="81"/>
      <c r="N863" s="33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8"/>
      <c r="F864" s="9"/>
      <c r="G864" s="39"/>
      <c r="H864" s="81"/>
      <c r="I864" s="81"/>
      <c r="J864" s="81"/>
      <c r="K864" s="81"/>
      <c r="L864" s="81"/>
      <c r="M864" s="81"/>
      <c r="N864" s="33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8"/>
      <c r="F865" s="9"/>
      <c r="G865" s="39"/>
      <c r="H865" s="81"/>
      <c r="I865" s="81"/>
      <c r="J865" s="81"/>
      <c r="K865" s="81"/>
      <c r="L865" s="81"/>
      <c r="M865" s="81"/>
      <c r="N865" s="33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8"/>
      <c r="F866" s="9"/>
      <c r="G866" s="39"/>
      <c r="H866" s="81"/>
      <c r="I866" s="81"/>
      <c r="J866" s="81"/>
      <c r="K866" s="81"/>
      <c r="L866" s="81"/>
      <c r="M866" s="81"/>
      <c r="N866" s="33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8"/>
      <c r="F867" s="9"/>
      <c r="G867" s="39"/>
      <c r="H867" s="81"/>
      <c r="I867" s="81"/>
      <c r="J867" s="81"/>
      <c r="K867" s="81"/>
      <c r="L867" s="81"/>
      <c r="M867" s="81"/>
      <c r="N867" s="33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8"/>
      <c r="F868" s="9"/>
      <c r="G868" s="39"/>
      <c r="H868" s="81"/>
      <c r="I868" s="81"/>
      <c r="J868" s="81"/>
      <c r="K868" s="81"/>
      <c r="L868" s="81"/>
      <c r="M868" s="81"/>
      <c r="N868" s="33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8"/>
      <c r="F869" s="9"/>
      <c r="G869" s="39"/>
      <c r="H869" s="81"/>
      <c r="I869" s="81"/>
      <c r="J869" s="81"/>
      <c r="K869" s="81"/>
      <c r="L869" s="81"/>
      <c r="M869" s="81"/>
      <c r="N869" s="33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8"/>
      <c r="F870" s="9"/>
      <c r="G870" s="39"/>
      <c r="H870" s="81"/>
      <c r="I870" s="81"/>
      <c r="J870" s="81"/>
      <c r="K870" s="81"/>
      <c r="L870" s="81"/>
      <c r="M870" s="81"/>
      <c r="N870" s="33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8"/>
      <c r="F871" s="9"/>
      <c r="G871" s="39"/>
      <c r="H871" s="81"/>
      <c r="I871" s="81"/>
      <c r="J871" s="81"/>
      <c r="K871" s="81"/>
      <c r="L871" s="81"/>
      <c r="M871" s="81"/>
      <c r="N871" s="33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8"/>
      <c r="F872" s="9"/>
      <c r="G872" s="39"/>
      <c r="H872" s="81"/>
      <c r="I872" s="81"/>
      <c r="J872" s="81"/>
      <c r="K872" s="81"/>
      <c r="L872" s="81"/>
      <c r="M872" s="81"/>
      <c r="N872" s="33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8"/>
      <c r="F873" s="9"/>
      <c r="G873" s="39"/>
      <c r="H873" s="81"/>
      <c r="I873" s="81"/>
      <c r="J873" s="81"/>
      <c r="K873" s="81"/>
      <c r="L873" s="81"/>
      <c r="M873" s="81"/>
      <c r="N873" s="33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8"/>
      <c r="F874" s="9"/>
      <c r="G874" s="39"/>
      <c r="H874" s="81"/>
      <c r="I874" s="81"/>
      <c r="J874" s="81"/>
      <c r="K874" s="81"/>
      <c r="L874" s="81"/>
      <c r="M874" s="81"/>
      <c r="N874" s="33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8"/>
      <c r="F875" s="9"/>
      <c r="G875" s="39"/>
      <c r="H875" s="81"/>
      <c r="I875" s="81"/>
      <c r="J875" s="81"/>
      <c r="K875" s="81"/>
      <c r="L875" s="81"/>
      <c r="M875" s="81"/>
      <c r="N875" s="33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8"/>
      <c r="F876" s="9"/>
      <c r="G876" s="39"/>
      <c r="H876" s="81"/>
      <c r="I876" s="81"/>
      <c r="J876" s="81"/>
      <c r="K876" s="81"/>
      <c r="L876" s="81"/>
      <c r="M876" s="81"/>
      <c r="N876" s="33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8"/>
      <c r="F877" s="9"/>
      <c r="G877" s="39"/>
      <c r="H877" s="81"/>
      <c r="I877" s="81"/>
      <c r="J877" s="81"/>
      <c r="K877" s="81"/>
      <c r="L877" s="81"/>
      <c r="M877" s="81"/>
      <c r="N877" s="33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8"/>
      <c r="F878" s="9"/>
      <c r="G878" s="39"/>
      <c r="H878" s="81"/>
      <c r="I878" s="81"/>
      <c r="J878" s="81"/>
      <c r="K878" s="81"/>
      <c r="L878" s="81"/>
      <c r="M878" s="81"/>
      <c r="N878" s="33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8"/>
      <c r="F879" s="9"/>
      <c r="G879" s="39"/>
      <c r="H879" s="81"/>
      <c r="I879" s="81"/>
      <c r="J879" s="81"/>
      <c r="K879" s="81"/>
      <c r="L879" s="81"/>
      <c r="M879" s="81"/>
      <c r="N879" s="33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8"/>
      <c r="F880" s="9"/>
      <c r="G880" s="39"/>
      <c r="H880" s="81"/>
      <c r="I880" s="81"/>
      <c r="J880" s="81"/>
      <c r="K880" s="81"/>
      <c r="L880" s="81"/>
      <c r="M880" s="81"/>
      <c r="N880" s="33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8"/>
      <c r="F881" s="9"/>
      <c r="G881" s="39"/>
      <c r="H881" s="81"/>
      <c r="I881" s="81"/>
      <c r="J881" s="81"/>
      <c r="K881" s="81"/>
      <c r="L881" s="81"/>
      <c r="M881" s="81"/>
      <c r="N881" s="33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8"/>
      <c r="F882" s="9"/>
      <c r="G882" s="39"/>
      <c r="H882" s="81"/>
      <c r="I882" s="81"/>
      <c r="J882" s="81"/>
      <c r="K882" s="81"/>
      <c r="L882" s="81"/>
      <c r="M882" s="81"/>
      <c r="N882" s="33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8"/>
      <c r="F883" s="9"/>
      <c r="G883" s="39"/>
      <c r="H883" s="81"/>
      <c r="I883" s="81"/>
      <c r="J883" s="81"/>
      <c r="K883" s="81"/>
      <c r="L883" s="81"/>
      <c r="M883" s="81"/>
      <c r="N883" s="33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8"/>
      <c r="F884" s="9"/>
      <c r="G884" s="39"/>
      <c r="H884" s="81"/>
      <c r="I884" s="81"/>
      <c r="J884" s="81"/>
      <c r="K884" s="81"/>
      <c r="L884" s="81"/>
      <c r="M884" s="81"/>
      <c r="N884" s="33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8"/>
      <c r="F885" s="9"/>
      <c r="G885" s="39"/>
      <c r="H885" s="81"/>
      <c r="I885" s="81"/>
      <c r="J885" s="81"/>
      <c r="K885" s="81"/>
      <c r="L885" s="81"/>
      <c r="M885" s="81"/>
      <c r="N885" s="33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8"/>
      <c r="F886" s="9"/>
      <c r="G886" s="39"/>
      <c r="H886" s="81"/>
      <c r="I886" s="81"/>
      <c r="J886" s="81"/>
      <c r="K886" s="81"/>
      <c r="L886" s="81"/>
      <c r="M886" s="81"/>
      <c r="N886" s="33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8"/>
      <c r="F887" s="9"/>
      <c r="G887" s="39"/>
      <c r="H887" s="81"/>
      <c r="I887" s="81"/>
      <c r="J887" s="81"/>
      <c r="K887" s="81"/>
      <c r="L887" s="81"/>
      <c r="M887" s="81"/>
      <c r="N887" s="33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8"/>
      <c r="F888" s="9"/>
      <c r="G888" s="39"/>
      <c r="H888" s="81"/>
      <c r="I888" s="81"/>
      <c r="J888" s="81"/>
      <c r="K888" s="81"/>
      <c r="L888" s="81"/>
      <c r="M888" s="81"/>
      <c r="N888" s="33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8"/>
      <c r="F889" s="9"/>
      <c r="G889" s="39"/>
      <c r="H889" s="81"/>
      <c r="I889" s="81"/>
      <c r="J889" s="81"/>
      <c r="K889" s="81"/>
      <c r="L889" s="81"/>
      <c r="M889" s="81"/>
      <c r="N889" s="33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8"/>
      <c r="F890" s="9"/>
      <c r="G890" s="39"/>
      <c r="H890" s="81"/>
      <c r="I890" s="81"/>
      <c r="J890" s="81"/>
      <c r="K890" s="81"/>
      <c r="L890" s="81"/>
      <c r="M890" s="81"/>
      <c r="N890" s="33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8"/>
      <c r="F891" s="9"/>
      <c r="G891" s="39"/>
      <c r="H891" s="81"/>
      <c r="I891" s="81"/>
      <c r="J891" s="81"/>
      <c r="K891" s="81"/>
      <c r="L891" s="81"/>
      <c r="M891" s="81"/>
      <c r="N891" s="33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8"/>
      <c r="F892" s="9"/>
      <c r="G892" s="39"/>
      <c r="H892" s="81"/>
      <c r="I892" s="81"/>
      <c r="J892" s="81"/>
      <c r="K892" s="81"/>
      <c r="L892" s="81"/>
      <c r="M892" s="81"/>
      <c r="N892" s="33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8"/>
      <c r="F893" s="9"/>
      <c r="G893" s="39"/>
      <c r="H893" s="81"/>
      <c r="I893" s="81"/>
      <c r="J893" s="81"/>
      <c r="K893" s="81"/>
      <c r="L893" s="81"/>
      <c r="M893" s="81"/>
      <c r="N893" s="33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8"/>
      <c r="F894" s="9"/>
      <c r="G894" s="39"/>
      <c r="H894" s="81"/>
      <c r="I894" s="81"/>
      <c r="J894" s="81"/>
      <c r="K894" s="81"/>
      <c r="L894" s="81"/>
      <c r="M894" s="81"/>
      <c r="N894" s="33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8"/>
      <c r="F895" s="9"/>
      <c r="G895" s="39"/>
      <c r="H895" s="81"/>
      <c r="I895" s="81"/>
      <c r="J895" s="81"/>
      <c r="K895" s="81"/>
      <c r="L895" s="81"/>
      <c r="M895" s="81"/>
      <c r="N895" s="33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8"/>
      <c r="F896" s="9"/>
      <c r="G896" s="39"/>
      <c r="H896" s="81"/>
      <c r="I896" s="81"/>
      <c r="J896" s="81"/>
      <c r="K896" s="81"/>
      <c r="L896" s="81"/>
      <c r="M896" s="81"/>
      <c r="N896" s="33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8"/>
      <c r="F897" s="9"/>
      <c r="G897" s="39"/>
      <c r="H897" s="81"/>
      <c r="I897" s="81"/>
      <c r="J897" s="81"/>
      <c r="K897" s="81"/>
      <c r="L897" s="81"/>
      <c r="M897" s="81"/>
      <c r="N897" s="33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8"/>
      <c r="F898" s="9"/>
      <c r="G898" s="39"/>
      <c r="H898" s="81"/>
      <c r="I898" s="81"/>
      <c r="J898" s="81"/>
      <c r="K898" s="81"/>
      <c r="L898" s="81"/>
      <c r="M898" s="81"/>
      <c r="N898" s="33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8"/>
      <c r="F899" s="9"/>
      <c r="G899" s="39"/>
      <c r="H899" s="81"/>
      <c r="I899" s="81"/>
      <c r="J899" s="81"/>
      <c r="K899" s="81"/>
      <c r="L899" s="81"/>
      <c r="M899" s="81"/>
      <c r="N899" s="33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8"/>
      <c r="F900" s="9"/>
      <c r="G900" s="39"/>
      <c r="H900" s="81"/>
      <c r="I900" s="81"/>
      <c r="J900" s="81"/>
      <c r="K900" s="81"/>
      <c r="L900" s="81"/>
      <c r="M900" s="81"/>
      <c r="N900" s="33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8"/>
      <c r="F901" s="9"/>
      <c r="G901" s="39"/>
      <c r="H901" s="81"/>
      <c r="I901" s="81"/>
      <c r="J901" s="81"/>
      <c r="K901" s="81"/>
      <c r="L901" s="81"/>
      <c r="M901" s="81"/>
      <c r="N901" s="33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8"/>
      <c r="F902" s="9"/>
      <c r="G902" s="39"/>
      <c r="H902" s="81"/>
      <c r="I902" s="81"/>
      <c r="J902" s="81"/>
      <c r="K902" s="81"/>
      <c r="L902" s="81"/>
      <c r="M902" s="81"/>
      <c r="N902" s="33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8"/>
      <c r="F903" s="9"/>
      <c r="G903" s="39"/>
      <c r="H903" s="81"/>
      <c r="I903" s="81"/>
      <c r="J903" s="81"/>
      <c r="K903" s="81"/>
      <c r="L903" s="81"/>
      <c r="M903" s="81"/>
      <c r="N903" s="33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8"/>
      <c r="F904" s="9"/>
      <c r="G904" s="39"/>
      <c r="H904" s="81"/>
      <c r="I904" s="81"/>
      <c r="J904" s="81"/>
      <c r="K904" s="81"/>
      <c r="L904" s="81"/>
      <c r="M904" s="81"/>
      <c r="N904" s="33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8"/>
      <c r="F905" s="9"/>
      <c r="G905" s="39"/>
      <c r="H905" s="81"/>
      <c r="I905" s="81"/>
      <c r="J905" s="81"/>
      <c r="K905" s="81"/>
      <c r="L905" s="81"/>
      <c r="M905" s="81"/>
      <c r="N905" s="33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8"/>
      <c r="F906" s="9"/>
      <c r="G906" s="39"/>
      <c r="H906" s="81"/>
      <c r="I906" s="81"/>
      <c r="J906" s="81"/>
      <c r="K906" s="81"/>
      <c r="L906" s="81"/>
      <c r="M906" s="81"/>
      <c r="N906" s="33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8"/>
      <c r="F907" s="9"/>
      <c r="G907" s="39"/>
      <c r="H907" s="81"/>
      <c r="I907" s="81"/>
      <c r="J907" s="81"/>
      <c r="K907" s="81"/>
      <c r="L907" s="81"/>
      <c r="M907" s="81"/>
      <c r="N907" s="33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8"/>
      <c r="F908" s="9"/>
      <c r="G908" s="39"/>
      <c r="H908" s="81"/>
      <c r="I908" s="81"/>
      <c r="J908" s="81"/>
      <c r="K908" s="81"/>
      <c r="L908" s="81"/>
      <c r="M908" s="81"/>
      <c r="N908" s="33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8"/>
      <c r="F909" s="9"/>
      <c r="G909" s="39"/>
      <c r="H909" s="81"/>
      <c r="I909" s="81"/>
      <c r="J909" s="81"/>
      <c r="K909" s="81"/>
      <c r="L909" s="81"/>
      <c r="M909" s="81"/>
      <c r="N909" s="33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8"/>
      <c r="F910" s="9"/>
      <c r="G910" s="39"/>
      <c r="H910" s="81"/>
      <c r="I910" s="81"/>
      <c r="J910" s="81"/>
      <c r="K910" s="81"/>
      <c r="L910" s="81"/>
      <c r="M910" s="81"/>
      <c r="N910" s="33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8"/>
      <c r="F911" s="9"/>
      <c r="G911" s="39"/>
      <c r="H911" s="81"/>
      <c r="I911" s="81"/>
      <c r="J911" s="81"/>
      <c r="K911" s="81"/>
      <c r="L911" s="81"/>
      <c r="M911" s="81"/>
      <c r="N911" s="33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8"/>
      <c r="F912" s="9"/>
      <c r="G912" s="39"/>
      <c r="H912" s="81"/>
      <c r="I912" s="81"/>
      <c r="J912" s="81"/>
      <c r="K912" s="81"/>
      <c r="L912" s="81"/>
      <c r="M912" s="81"/>
      <c r="N912" s="33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8"/>
      <c r="F913" s="9"/>
      <c r="G913" s="39"/>
      <c r="H913" s="81"/>
      <c r="I913" s="81"/>
      <c r="J913" s="81"/>
      <c r="K913" s="81"/>
      <c r="L913" s="81"/>
      <c r="M913" s="81"/>
      <c r="N913" s="33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8"/>
      <c r="F914" s="9"/>
      <c r="G914" s="39"/>
      <c r="H914" s="81"/>
      <c r="I914" s="81"/>
      <c r="J914" s="81"/>
      <c r="K914" s="81"/>
      <c r="L914" s="81"/>
      <c r="M914" s="81"/>
      <c r="N914" s="33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8"/>
      <c r="F915" s="9"/>
      <c r="G915" s="39"/>
      <c r="H915" s="81"/>
      <c r="I915" s="81"/>
      <c r="J915" s="81"/>
      <c r="K915" s="81"/>
      <c r="L915" s="81"/>
      <c r="M915" s="81"/>
      <c r="N915" s="33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8"/>
      <c r="F916" s="9"/>
      <c r="G916" s="39"/>
      <c r="H916" s="81"/>
      <c r="I916" s="81"/>
      <c r="J916" s="81"/>
      <c r="K916" s="81"/>
      <c r="L916" s="81"/>
      <c r="M916" s="81"/>
      <c r="N916" s="33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8"/>
      <c r="F917" s="9"/>
      <c r="G917" s="39"/>
      <c r="H917" s="81"/>
      <c r="I917" s="81"/>
      <c r="J917" s="81"/>
      <c r="K917" s="81"/>
      <c r="L917" s="81"/>
      <c r="M917" s="81"/>
      <c r="N917" s="33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8"/>
      <c r="F918" s="9"/>
      <c r="G918" s="39"/>
      <c r="H918" s="81"/>
      <c r="I918" s="81"/>
      <c r="J918" s="81"/>
      <c r="K918" s="81"/>
      <c r="L918" s="81"/>
      <c r="M918" s="81"/>
      <c r="N918" s="33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8"/>
      <c r="F919" s="9"/>
      <c r="G919" s="39"/>
      <c r="H919" s="81"/>
      <c r="I919" s="81"/>
      <c r="J919" s="81"/>
      <c r="K919" s="81"/>
      <c r="L919" s="81"/>
      <c r="M919" s="81"/>
      <c r="N919" s="33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8"/>
      <c r="F920" s="9"/>
      <c r="G920" s="39"/>
      <c r="H920" s="81"/>
      <c r="I920" s="81"/>
      <c r="J920" s="81"/>
      <c r="K920" s="81"/>
      <c r="L920" s="81"/>
      <c r="M920" s="81"/>
      <c r="N920" s="33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8"/>
      <c r="F921" s="9"/>
      <c r="G921" s="39"/>
      <c r="H921" s="81"/>
      <c r="I921" s="81"/>
      <c r="J921" s="81"/>
      <c r="K921" s="81"/>
      <c r="L921" s="81"/>
      <c r="M921" s="81"/>
      <c r="N921" s="33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8"/>
      <c r="F922" s="9"/>
      <c r="G922" s="39"/>
      <c r="H922" s="81"/>
      <c r="I922" s="81"/>
      <c r="J922" s="81"/>
      <c r="K922" s="81"/>
      <c r="L922" s="81"/>
      <c r="M922" s="81"/>
      <c r="N922" s="33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8"/>
      <c r="F923" s="9"/>
      <c r="G923" s="39"/>
      <c r="H923" s="81"/>
      <c r="I923" s="81"/>
      <c r="J923" s="81"/>
      <c r="K923" s="81"/>
      <c r="L923" s="81"/>
      <c r="M923" s="81"/>
      <c r="N923" s="33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8"/>
      <c r="F924" s="9"/>
      <c r="G924" s="39"/>
      <c r="H924" s="81"/>
      <c r="I924" s="81"/>
      <c r="J924" s="81"/>
      <c r="K924" s="81"/>
      <c r="L924" s="81"/>
      <c r="M924" s="81"/>
      <c r="N924" s="33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8"/>
      <c r="F925" s="9"/>
      <c r="G925" s="39"/>
      <c r="H925" s="81"/>
      <c r="I925" s="81"/>
      <c r="J925" s="81"/>
      <c r="K925" s="81"/>
      <c r="L925" s="81"/>
      <c r="M925" s="81"/>
      <c r="N925" s="33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8"/>
      <c r="F926" s="9"/>
      <c r="G926" s="39"/>
      <c r="H926" s="81"/>
      <c r="I926" s="81"/>
      <c r="J926" s="81"/>
      <c r="K926" s="81"/>
      <c r="L926" s="81"/>
      <c r="M926" s="81"/>
      <c r="N926" s="33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8"/>
      <c r="F927" s="9"/>
      <c r="G927" s="39"/>
      <c r="H927" s="81"/>
      <c r="I927" s="81"/>
      <c r="J927" s="81"/>
      <c r="K927" s="81"/>
      <c r="L927" s="81"/>
      <c r="M927" s="81"/>
      <c r="N927" s="33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8"/>
      <c r="F928" s="9"/>
      <c r="G928" s="39"/>
      <c r="H928" s="81"/>
      <c r="I928" s="81"/>
      <c r="J928" s="81"/>
      <c r="K928" s="81"/>
      <c r="L928" s="81"/>
      <c r="M928" s="81"/>
      <c r="N928" s="33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8"/>
      <c r="F929" s="9"/>
      <c r="G929" s="39"/>
      <c r="H929" s="81"/>
      <c r="I929" s="81"/>
      <c r="J929" s="81"/>
      <c r="K929" s="81"/>
      <c r="L929" s="81"/>
      <c r="M929" s="81"/>
      <c r="N929" s="33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8"/>
      <c r="F930" s="9"/>
      <c r="G930" s="39"/>
      <c r="H930" s="81"/>
      <c r="I930" s="81"/>
      <c r="J930" s="81"/>
      <c r="K930" s="81"/>
      <c r="L930" s="81"/>
      <c r="M930" s="81"/>
      <c r="N930" s="33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8"/>
      <c r="F931" s="9"/>
      <c r="G931" s="39"/>
      <c r="H931" s="81"/>
      <c r="I931" s="81"/>
      <c r="J931" s="81"/>
      <c r="K931" s="81"/>
      <c r="L931" s="81"/>
      <c r="M931" s="81"/>
      <c r="N931" s="33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8"/>
      <c r="F932" s="9"/>
      <c r="G932" s="39"/>
      <c r="H932" s="81"/>
      <c r="I932" s="81"/>
      <c r="J932" s="81"/>
      <c r="K932" s="81"/>
      <c r="L932" s="81"/>
      <c r="M932" s="81"/>
      <c r="N932" s="33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8"/>
      <c r="F933" s="9"/>
      <c r="G933" s="39"/>
      <c r="H933" s="81"/>
      <c r="I933" s="81"/>
      <c r="J933" s="81"/>
      <c r="K933" s="81"/>
      <c r="L933" s="81"/>
      <c r="M933" s="81"/>
      <c r="N933" s="33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8"/>
      <c r="F934" s="9"/>
      <c r="G934" s="39"/>
      <c r="H934" s="81"/>
      <c r="I934" s="81"/>
      <c r="J934" s="81"/>
      <c r="K934" s="81"/>
      <c r="L934" s="81"/>
      <c r="M934" s="81"/>
      <c r="N934" s="33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8"/>
      <c r="F935" s="9"/>
      <c r="G935" s="39"/>
      <c r="H935" s="81"/>
      <c r="I935" s="81"/>
      <c r="J935" s="81"/>
      <c r="K935" s="81"/>
      <c r="L935" s="81"/>
      <c r="M935" s="81"/>
      <c r="N935" s="33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8"/>
      <c r="F936" s="9"/>
      <c r="G936" s="39"/>
      <c r="H936" s="81"/>
      <c r="I936" s="81"/>
      <c r="J936" s="81"/>
      <c r="K936" s="81"/>
      <c r="L936" s="81"/>
      <c r="M936" s="81"/>
      <c r="N936" s="33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8"/>
      <c r="F937" s="9"/>
      <c r="G937" s="39"/>
      <c r="H937" s="81"/>
      <c r="I937" s="81"/>
      <c r="J937" s="81"/>
      <c r="K937" s="81"/>
      <c r="L937" s="81"/>
      <c r="M937" s="81"/>
      <c r="N937" s="33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8"/>
      <c r="F938" s="9"/>
      <c r="G938" s="39"/>
      <c r="H938" s="81"/>
      <c r="I938" s="81"/>
      <c r="J938" s="81"/>
      <c r="K938" s="81"/>
      <c r="L938" s="81"/>
      <c r="M938" s="81"/>
      <c r="N938" s="33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8"/>
      <c r="F939" s="9"/>
      <c r="G939" s="39"/>
      <c r="H939" s="81"/>
      <c r="I939" s="81"/>
      <c r="J939" s="81"/>
      <c r="K939" s="81"/>
      <c r="L939" s="81"/>
      <c r="M939" s="81"/>
      <c r="N939" s="33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8"/>
      <c r="F940" s="9"/>
      <c r="G940" s="39"/>
      <c r="H940" s="81"/>
      <c r="I940" s="81"/>
      <c r="J940" s="81"/>
      <c r="K940" s="81"/>
      <c r="L940" s="81"/>
      <c r="M940" s="81"/>
      <c r="N940" s="33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8"/>
      <c r="F941" s="9"/>
      <c r="G941" s="39"/>
      <c r="H941" s="81"/>
      <c r="I941" s="81"/>
      <c r="J941" s="81"/>
      <c r="K941" s="81"/>
      <c r="L941" s="81"/>
      <c r="M941" s="81"/>
      <c r="N941" s="33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8"/>
      <c r="F942" s="9"/>
      <c r="G942" s="39"/>
      <c r="H942" s="81"/>
      <c r="I942" s="81"/>
      <c r="J942" s="81"/>
      <c r="K942" s="81"/>
      <c r="L942" s="81"/>
      <c r="M942" s="81"/>
      <c r="N942" s="33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8"/>
      <c r="F943" s="9"/>
      <c r="G943" s="39"/>
      <c r="H943" s="81"/>
      <c r="I943" s="81"/>
      <c r="J943" s="81"/>
      <c r="K943" s="81"/>
      <c r="L943" s="81"/>
      <c r="M943" s="81"/>
      <c r="N943" s="33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8"/>
      <c r="F944" s="9"/>
      <c r="G944" s="39"/>
      <c r="H944" s="81"/>
      <c r="I944" s="81"/>
      <c r="J944" s="81"/>
      <c r="K944" s="81"/>
      <c r="L944" s="81"/>
      <c r="M944" s="81"/>
      <c r="N944" s="33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8"/>
      <c r="F945" s="9"/>
      <c r="G945" s="39"/>
      <c r="H945" s="81"/>
      <c r="I945" s="81"/>
      <c r="J945" s="81"/>
      <c r="K945" s="81"/>
      <c r="L945" s="81"/>
      <c r="M945" s="81"/>
      <c r="N945" s="33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8"/>
      <c r="F946" s="9"/>
      <c r="G946" s="39"/>
      <c r="H946" s="81"/>
      <c r="I946" s="81"/>
      <c r="J946" s="81"/>
      <c r="K946" s="81"/>
      <c r="L946" s="81"/>
      <c r="M946" s="81"/>
      <c r="N946" s="33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8"/>
      <c r="F947" s="9"/>
      <c r="G947" s="39"/>
      <c r="H947" s="81"/>
      <c r="I947" s="81"/>
      <c r="J947" s="81"/>
      <c r="K947" s="81"/>
      <c r="L947" s="81"/>
      <c r="M947" s="81"/>
      <c r="N947" s="33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8"/>
      <c r="F948" s="9"/>
      <c r="G948" s="39"/>
      <c r="H948" s="81"/>
      <c r="I948" s="81"/>
      <c r="J948" s="81"/>
      <c r="K948" s="81"/>
      <c r="L948" s="81"/>
      <c r="M948" s="81"/>
      <c r="N948" s="33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8"/>
      <c r="F949" s="9"/>
      <c r="G949" s="39"/>
      <c r="H949" s="81"/>
      <c r="I949" s="81"/>
      <c r="J949" s="81"/>
      <c r="K949" s="81"/>
      <c r="L949" s="81"/>
      <c r="M949" s="81"/>
      <c r="N949" s="33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8"/>
      <c r="F950" s="9"/>
      <c r="G950" s="39"/>
      <c r="H950" s="81"/>
      <c r="I950" s="81"/>
      <c r="J950" s="81"/>
      <c r="K950" s="81"/>
      <c r="L950" s="81"/>
      <c r="M950" s="81"/>
      <c r="N950" s="33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8"/>
      <c r="F951" s="9"/>
      <c r="G951" s="39"/>
      <c r="H951" s="81"/>
      <c r="I951" s="81"/>
      <c r="J951" s="81"/>
      <c r="K951" s="81"/>
      <c r="L951" s="81"/>
      <c r="M951" s="81"/>
      <c r="N951" s="33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8"/>
      <c r="F952" s="9"/>
      <c r="G952" s="39"/>
      <c r="H952" s="81"/>
      <c r="I952" s="81"/>
      <c r="J952" s="81"/>
      <c r="K952" s="81"/>
      <c r="L952" s="81"/>
      <c r="M952" s="81"/>
      <c r="N952" s="33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8"/>
      <c r="F953" s="9"/>
      <c r="G953" s="39"/>
      <c r="H953" s="81"/>
      <c r="I953" s="81"/>
      <c r="J953" s="81"/>
      <c r="K953" s="81"/>
      <c r="L953" s="81"/>
      <c r="M953" s="81"/>
      <c r="N953" s="33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8"/>
      <c r="F954" s="9"/>
      <c r="G954" s="39"/>
      <c r="H954" s="81"/>
      <c r="I954" s="81"/>
      <c r="J954" s="81"/>
      <c r="K954" s="81"/>
      <c r="L954" s="81"/>
      <c r="M954" s="81"/>
      <c r="N954" s="33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8"/>
      <c r="F955" s="9"/>
      <c r="G955" s="39"/>
      <c r="H955" s="81"/>
      <c r="I955" s="81"/>
      <c r="J955" s="81"/>
      <c r="K955" s="81"/>
      <c r="L955" s="81"/>
      <c r="M955" s="81"/>
      <c r="N955" s="33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8"/>
      <c r="F956" s="9"/>
      <c r="G956" s="39"/>
      <c r="H956" s="81"/>
      <c r="I956" s="81"/>
      <c r="J956" s="81"/>
      <c r="K956" s="81"/>
      <c r="L956" s="81"/>
      <c r="M956" s="81"/>
      <c r="N956" s="33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8"/>
      <c r="F957" s="9"/>
      <c r="G957" s="39"/>
      <c r="H957" s="81"/>
      <c r="I957" s="81"/>
      <c r="J957" s="81"/>
      <c r="K957" s="81"/>
      <c r="L957" s="81"/>
      <c r="M957" s="81"/>
      <c r="N957" s="33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8"/>
      <c r="F958" s="9"/>
      <c r="G958" s="39"/>
      <c r="H958" s="81"/>
      <c r="I958" s="81"/>
      <c r="J958" s="81"/>
      <c r="K958" s="81"/>
      <c r="L958" s="81"/>
      <c r="M958" s="81"/>
      <c r="N958" s="33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8"/>
      <c r="F959" s="9"/>
      <c r="G959" s="39"/>
      <c r="H959" s="81"/>
      <c r="I959" s="81"/>
      <c r="J959" s="81"/>
      <c r="K959" s="81"/>
      <c r="L959" s="81"/>
      <c r="M959" s="81"/>
      <c r="N959" s="33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8"/>
      <c r="F960" s="9"/>
      <c r="G960" s="39"/>
      <c r="H960" s="81"/>
      <c r="I960" s="81"/>
      <c r="J960" s="81"/>
      <c r="K960" s="81"/>
      <c r="L960" s="81"/>
      <c r="M960" s="81"/>
      <c r="N960" s="33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8"/>
      <c r="F961" s="9"/>
      <c r="G961" s="39"/>
      <c r="H961" s="81"/>
      <c r="I961" s="81"/>
      <c r="J961" s="81"/>
      <c r="K961" s="81"/>
      <c r="L961" s="81"/>
      <c r="M961" s="81"/>
      <c r="N961" s="33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8"/>
      <c r="F962" s="9"/>
      <c r="G962" s="39"/>
      <c r="H962" s="81"/>
      <c r="I962" s="81"/>
      <c r="J962" s="81"/>
      <c r="K962" s="81"/>
      <c r="L962" s="81"/>
      <c r="M962" s="81"/>
      <c r="N962" s="33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8"/>
      <c r="F963" s="9"/>
      <c r="G963" s="39"/>
      <c r="H963" s="81"/>
      <c r="I963" s="81"/>
      <c r="J963" s="81"/>
      <c r="K963" s="81"/>
      <c r="L963" s="81"/>
      <c r="M963" s="81"/>
      <c r="N963" s="33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8"/>
      <c r="F964" s="9"/>
      <c r="G964" s="39"/>
      <c r="H964" s="81"/>
      <c r="I964" s="81"/>
      <c r="J964" s="81"/>
      <c r="K964" s="81"/>
      <c r="L964" s="81"/>
      <c r="M964" s="81"/>
      <c r="N964" s="33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8"/>
      <c r="F965" s="9"/>
      <c r="G965" s="39"/>
      <c r="H965" s="81"/>
      <c r="I965" s="81"/>
      <c r="J965" s="81"/>
      <c r="K965" s="81"/>
      <c r="L965" s="81"/>
      <c r="M965" s="81"/>
      <c r="N965" s="33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8"/>
      <c r="F966" s="9"/>
      <c r="G966" s="39"/>
      <c r="H966" s="81"/>
      <c r="I966" s="81"/>
      <c r="J966" s="81"/>
      <c r="K966" s="81"/>
      <c r="L966" s="81"/>
      <c r="M966" s="81"/>
      <c r="N966" s="33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8"/>
      <c r="F967" s="9"/>
      <c r="G967" s="39"/>
      <c r="H967" s="81"/>
      <c r="I967" s="81"/>
      <c r="J967" s="81"/>
      <c r="K967" s="81"/>
      <c r="L967" s="81"/>
      <c r="M967" s="81"/>
      <c r="N967" s="33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8"/>
      <c r="F968" s="9"/>
      <c r="G968" s="39"/>
      <c r="H968" s="81"/>
      <c r="I968" s="81"/>
      <c r="J968" s="81"/>
      <c r="K968" s="81"/>
      <c r="L968" s="81"/>
      <c r="M968" s="81"/>
      <c r="N968" s="33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8"/>
      <c r="F969" s="9"/>
      <c r="G969" s="39"/>
      <c r="H969" s="81"/>
      <c r="I969" s="81"/>
      <c r="J969" s="81"/>
      <c r="K969" s="81"/>
      <c r="L969" s="81"/>
      <c r="M969" s="81"/>
      <c r="N969" s="33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8"/>
      <c r="F970" s="9"/>
      <c r="G970" s="39"/>
      <c r="H970" s="81"/>
      <c r="I970" s="81"/>
      <c r="J970" s="81"/>
      <c r="K970" s="81"/>
      <c r="L970" s="81"/>
      <c r="M970" s="81"/>
      <c r="N970" s="33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8"/>
      <c r="F971" s="9"/>
      <c r="G971" s="39"/>
      <c r="H971" s="81"/>
      <c r="I971" s="81"/>
      <c r="J971" s="81"/>
      <c r="K971" s="81"/>
      <c r="L971" s="81"/>
      <c r="M971" s="81"/>
      <c r="N971" s="33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8"/>
      <c r="F972" s="9"/>
      <c r="G972" s="39"/>
      <c r="H972" s="81"/>
      <c r="I972" s="81"/>
      <c r="J972" s="81"/>
      <c r="K972" s="81"/>
      <c r="L972" s="81"/>
      <c r="M972" s="81"/>
      <c r="N972" s="33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8"/>
      <c r="F973" s="9"/>
      <c r="G973" s="39"/>
      <c r="H973" s="81"/>
      <c r="I973" s="81"/>
      <c r="J973" s="81"/>
      <c r="K973" s="81"/>
      <c r="L973" s="81"/>
      <c r="M973" s="81"/>
      <c r="N973" s="33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8"/>
      <c r="F974" s="9"/>
      <c r="G974" s="39"/>
      <c r="H974" s="81"/>
      <c r="I974" s="81"/>
      <c r="J974" s="81"/>
      <c r="K974" s="81"/>
      <c r="L974" s="81"/>
      <c r="M974" s="81"/>
      <c r="N974" s="33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8"/>
      <c r="F975" s="9"/>
      <c r="G975" s="39"/>
      <c r="H975" s="81"/>
      <c r="I975" s="81"/>
      <c r="J975" s="81"/>
      <c r="K975" s="81"/>
      <c r="L975" s="81"/>
      <c r="M975" s="81"/>
      <c r="N975" s="33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8"/>
      <c r="F976" s="9"/>
      <c r="G976" s="39"/>
      <c r="H976" s="81"/>
      <c r="I976" s="81"/>
      <c r="J976" s="81"/>
      <c r="K976" s="81"/>
      <c r="L976" s="81"/>
      <c r="M976" s="81"/>
      <c r="N976" s="33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8"/>
      <c r="F977" s="9"/>
      <c r="G977" s="39"/>
      <c r="H977" s="81"/>
      <c r="I977" s="81"/>
      <c r="J977" s="81"/>
      <c r="K977" s="81"/>
      <c r="L977" s="81"/>
      <c r="M977" s="81"/>
      <c r="N977" s="33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8"/>
      <c r="F978" s="9"/>
      <c r="G978" s="39"/>
      <c r="H978" s="81"/>
      <c r="I978" s="81"/>
      <c r="J978" s="81"/>
      <c r="K978" s="81"/>
      <c r="L978" s="81"/>
      <c r="M978" s="81"/>
      <c r="N978" s="33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8"/>
      <c r="F979" s="9"/>
      <c r="G979" s="39"/>
      <c r="H979" s="81"/>
      <c r="I979" s="81"/>
      <c r="J979" s="81"/>
      <c r="K979" s="81"/>
      <c r="L979" s="81"/>
      <c r="M979" s="81"/>
      <c r="N979" s="33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8"/>
      <c r="F980" s="9"/>
      <c r="G980" s="39"/>
      <c r="H980" s="81"/>
      <c r="I980" s="81"/>
      <c r="J980" s="81"/>
      <c r="K980" s="81"/>
      <c r="L980" s="81"/>
      <c r="M980" s="81"/>
      <c r="N980" s="33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8"/>
      <c r="F981" s="9"/>
      <c r="G981" s="39"/>
      <c r="H981" s="81"/>
      <c r="I981" s="81"/>
      <c r="J981" s="81"/>
      <c r="K981" s="81"/>
      <c r="L981" s="81"/>
      <c r="M981" s="81"/>
      <c r="N981" s="33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8"/>
      <c r="F982" s="9"/>
      <c r="G982" s="39"/>
      <c r="H982" s="81"/>
      <c r="I982" s="81"/>
      <c r="J982" s="81"/>
      <c r="K982" s="81"/>
      <c r="L982" s="81"/>
      <c r="M982" s="81"/>
      <c r="N982" s="33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8"/>
      <c r="F983" s="9"/>
      <c r="G983" s="39"/>
      <c r="H983" s="81"/>
      <c r="I983" s="81"/>
      <c r="J983" s="81"/>
      <c r="K983" s="81"/>
      <c r="L983" s="81"/>
      <c r="M983" s="81"/>
      <c r="N983" s="33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8"/>
      <c r="F984" s="9"/>
      <c r="G984" s="39"/>
      <c r="H984" s="81"/>
      <c r="I984" s="81"/>
      <c r="J984" s="81"/>
      <c r="K984" s="81"/>
      <c r="L984" s="81"/>
      <c r="M984" s="81"/>
      <c r="N984" s="33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8"/>
      <c r="F985" s="9"/>
      <c r="G985" s="39"/>
      <c r="H985" s="81"/>
      <c r="I985" s="81"/>
      <c r="J985" s="81"/>
      <c r="K985" s="81"/>
      <c r="L985" s="81"/>
      <c r="M985" s="81"/>
      <c r="N985" s="33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8"/>
      <c r="F986" s="9"/>
      <c r="G986" s="39"/>
      <c r="H986" s="81"/>
      <c r="I986" s="81"/>
      <c r="J986" s="81"/>
      <c r="K986" s="81"/>
      <c r="L986" s="81"/>
      <c r="M986" s="81"/>
      <c r="N986" s="33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8"/>
      <c r="F987" s="9"/>
      <c r="G987" s="39"/>
      <c r="H987" s="81"/>
      <c r="I987" s="81"/>
      <c r="J987" s="81"/>
      <c r="K987" s="81"/>
      <c r="L987" s="81"/>
      <c r="M987" s="81"/>
      <c r="N987" s="33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8"/>
      <c r="F988" s="9"/>
      <c r="G988" s="39"/>
      <c r="H988" s="81"/>
      <c r="I988" s="81"/>
      <c r="J988" s="81"/>
      <c r="K988" s="81"/>
      <c r="L988" s="81"/>
      <c r="M988" s="81"/>
      <c r="N988" s="33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8"/>
      <c r="F989" s="9"/>
      <c r="G989" s="39"/>
      <c r="H989" s="81"/>
      <c r="I989" s="81"/>
      <c r="J989" s="81"/>
      <c r="K989" s="81"/>
      <c r="L989" s="81"/>
      <c r="M989" s="81"/>
      <c r="N989" s="33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8"/>
      <c r="F990" s="9"/>
      <c r="G990" s="39"/>
      <c r="H990" s="81"/>
      <c r="I990" s="81"/>
      <c r="J990" s="81"/>
      <c r="K990" s="81"/>
      <c r="L990" s="81"/>
      <c r="M990" s="81"/>
      <c r="N990" s="33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8"/>
      <c r="F991" s="9"/>
      <c r="G991" s="39"/>
      <c r="H991" s="81"/>
      <c r="I991" s="81"/>
      <c r="J991" s="81"/>
      <c r="K991" s="81"/>
      <c r="L991" s="81"/>
      <c r="M991" s="81"/>
      <c r="N991" s="33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8"/>
      <c r="F992" s="9"/>
      <c r="G992" s="39"/>
      <c r="H992" s="81"/>
      <c r="I992" s="81"/>
      <c r="J992" s="81"/>
      <c r="K992" s="81"/>
      <c r="L992" s="81"/>
      <c r="M992" s="81"/>
      <c r="N992" s="33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8"/>
      <c r="F993" s="9"/>
      <c r="G993" s="39"/>
      <c r="H993" s="81"/>
      <c r="I993" s="81"/>
      <c r="J993" s="81"/>
      <c r="K993" s="81"/>
      <c r="L993" s="81"/>
      <c r="M993" s="81"/>
      <c r="N993" s="33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8"/>
      <c r="F994" s="9"/>
      <c r="G994" s="39"/>
      <c r="H994" s="81"/>
      <c r="I994" s="81"/>
      <c r="J994" s="81"/>
      <c r="K994" s="81"/>
      <c r="L994" s="81"/>
      <c r="M994" s="81"/>
      <c r="N994" s="33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8"/>
      <c r="F995" s="9"/>
      <c r="G995" s="39"/>
      <c r="H995" s="81"/>
      <c r="I995" s="81"/>
      <c r="J995" s="81"/>
      <c r="K995" s="81"/>
      <c r="L995" s="81"/>
      <c r="M995" s="81"/>
      <c r="N995" s="33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8"/>
      <c r="F996" s="9"/>
      <c r="G996" s="39"/>
      <c r="H996" s="81"/>
      <c r="I996" s="81"/>
      <c r="J996" s="81"/>
      <c r="K996" s="81"/>
      <c r="L996" s="81"/>
      <c r="M996" s="81"/>
      <c r="N996" s="33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8"/>
      <c r="F997" s="9"/>
      <c r="G997" s="39"/>
      <c r="H997" s="81"/>
      <c r="I997" s="81"/>
      <c r="J997" s="81"/>
      <c r="K997" s="81"/>
      <c r="L997" s="81"/>
      <c r="M997" s="81"/>
      <c r="N997" s="33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8"/>
      <c r="F998" s="9"/>
      <c r="G998" s="39"/>
      <c r="H998" s="81"/>
      <c r="I998" s="81"/>
      <c r="J998" s="81"/>
      <c r="K998" s="81"/>
      <c r="L998" s="81"/>
      <c r="M998" s="81"/>
      <c r="N998" s="33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8"/>
      <c r="F999" s="9"/>
      <c r="G999" s="39"/>
      <c r="H999" s="81"/>
      <c r="I999" s="81"/>
      <c r="J999" s="81"/>
      <c r="K999" s="81"/>
      <c r="L999" s="81"/>
      <c r="M999" s="81"/>
      <c r="N999" s="33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8"/>
      <c r="F1000" s="9"/>
      <c r="G1000" s="39"/>
      <c r="H1000" s="81"/>
      <c r="I1000" s="81"/>
      <c r="J1000" s="81"/>
      <c r="K1000" s="81"/>
      <c r="L1000" s="81"/>
      <c r="M1000" s="81"/>
      <c r="N1000" s="33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E1:F1"/>
  </mergeCells>
  <printOptions gridLines="1"/>
  <pageMargins bottom="0.3937007874015748" footer="0.0" header="0.0" left="0.15748031496062992" right="0.15748031496062992" top="0.1968503937007874"/>
  <pageSetup paperSize="5" orientation="landscape"/>
  <headerFooter>
    <oddFooter>&amp;CPage &amp;P of </oddFooter>
  </headerFooter>
  <rowBreaks count="1" manualBreakCount="1">
    <brk id="112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29"/>
    <col customWidth="1" min="2" max="2" width="52.14"/>
    <col customWidth="1" min="3" max="3" width="5.14"/>
    <col customWidth="1" min="4" max="5" width="11.43"/>
    <col customWidth="1" min="6" max="26" width="9.14"/>
  </cols>
  <sheetData>
    <row r="1" ht="26.25" customHeight="1">
      <c r="A1" s="73" t="str">
        <f>+Cost!A1</f>
        <v/>
      </c>
      <c r="B1" s="74"/>
      <c r="C1" s="74"/>
      <c r="D1" s="74"/>
      <c r="E1" s="7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0" customHeight="1">
      <c r="A2" s="76"/>
      <c r="E2" s="7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8"/>
      <c r="B3" s="79"/>
      <c r="C3" s="79"/>
      <c r="D3" s="79"/>
      <c r="E3" s="8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7" t="s">
        <v>11</v>
      </c>
      <c r="B4" s="27" t="s">
        <v>12</v>
      </c>
      <c r="C4" s="27" t="s">
        <v>13</v>
      </c>
      <c r="D4" s="71" t="s">
        <v>3171</v>
      </c>
      <c r="E4" s="71" t="s">
        <v>3172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1" t="s">
        <v>18</v>
      </c>
      <c r="B5" s="21" t="s">
        <v>19</v>
      </c>
      <c r="C5" s="27" t="s">
        <v>20</v>
      </c>
      <c r="D5" s="71">
        <f>Costcomb!P4</f>
        <v>4841.987674</v>
      </c>
      <c r="E5" s="71">
        <f t="shared" ref="E5:E24" si="1">D5*0.85</f>
        <v>4115.689523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1" t="s">
        <v>39</v>
      </c>
      <c r="B6" s="21" t="s">
        <v>40</v>
      </c>
      <c r="C6" s="27" t="s">
        <v>20</v>
      </c>
      <c r="D6" s="71">
        <f>Costcomb!P14</f>
        <v>4946.014753</v>
      </c>
      <c r="E6" s="71">
        <f t="shared" si="1"/>
        <v>4204.11254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1" t="s">
        <v>63</v>
      </c>
      <c r="B7" s="21" t="s">
        <v>64</v>
      </c>
      <c r="C7" s="27" t="s">
        <v>20</v>
      </c>
      <c r="D7" s="71">
        <f>Costcomb!P26</f>
        <v>5998.894885</v>
      </c>
      <c r="E7" s="71">
        <f t="shared" si="1"/>
        <v>5099.060652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1" t="s">
        <v>65</v>
      </c>
      <c r="B8" s="21" t="s">
        <v>66</v>
      </c>
      <c r="C8" s="27" t="s">
        <v>20</v>
      </c>
      <c r="D8" s="71">
        <f>Costcomb!P27</f>
        <v>6276.300428</v>
      </c>
      <c r="E8" s="71">
        <f t="shared" si="1"/>
        <v>5334.855364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1" t="s">
        <v>76</v>
      </c>
      <c r="B9" s="21" t="s">
        <v>77</v>
      </c>
      <c r="C9" s="27" t="s">
        <v>20</v>
      </c>
      <c r="D9" s="71">
        <f>Costcomb!P33</f>
        <v>6260.53875</v>
      </c>
      <c r="E9" s="71">
        <f t="shared" si="1"/>
        <v>5321.457937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1" t="s">
        <v>78</v>
      </c>
      <c r="B10" s="21" t="s">
        <v>79</v>
      </c>
      <c r="C10" s="27" t="s">
        <v>20</v>
      </c>
      <c r="D10" s="71">
        <f>Costcomb!P34</f>
        <v>6537.944294</v>
      </c>
      <c r="E10" s="71">
        <f t="shared" si="1"/>
        <v>5557.25265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1" t="s">
        <v>88</v>
      </c>
      <c r="B11" s="21" t="s">
        <v>89</v>
      </c>
      <c r="C11" s="27" t="s">
        <v>20</v>
      </c>
      <c r="D11" s="71">
        <f>Costcomb!P39</f>
        <v>6260.53875</v>
      </c>
      <c r="E11" s="71">
        <f t="shared" si="1"/>
        <v>5321.457937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1" t="s">
        <v>90</v>
      </c>
      <c r="B12" s="21" t="s">
        <v>91</v>
      </c>
      <c r="C12" s="27" t="s">
        <v>20</v>
      </c>
      <c r="D12" s="71">
        <f>Costcomb!P40</f>
        <v>6537.944294</v>
      </c>
      <c r="E12" s="71">
        <f t="shared" si="1"/>
        <v>5557.25265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1" t="s">
        <v>121</v>
      </c>
      <c r="B13" s="21" t="s">
        <v>122</v>
      </c>
      <c r="C13" s="27" t="s">
        <v>20</v>
      </c>
      <c r="D13" s="71">
        <f>Costcomb!P57</f>
        <v>7086.45071</v>
      </c>
      <c r="E13" s="71">
        <f t="shared" si="1"/>
        <v>6023.483103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123</v>
      </c>
      <c r="B14" s="21" t="s">
        <v>124</v>
      </c>
      <c r="C14" s="27" t="s">
        <v>20</v>
      </c>
      <c r="D14" s="71">
        <f>Costcomb!P58</f>
        <v>7086.45071</v>
      </c>
      <c r="E14" s="71">
        <f t="shared" si="1"/>
        <v>6023.483103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1" t="s">
        <v>125</v>
      </c>
      <c r="B15" s="21" t="s">
        <v>126</v>
      </c>
      <c r="C15" s="27" t="s">
        <v>20</v>
      </c>
      <c r="D15" s="71">
        <f>Costcomb!P59</f>
        <v>6550.553637</v>
      </c>
      <c r="E15" s="71">
        <f t="shared" si="1"/>
        <v>5567.970591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1" t="s">
        <v>127</v>
      </c>
      <c r="B16" s="21" t="s">
        <v>128</v>
      </c>
      <c r="C16" s="27" t="s">
        <v>20</v>
      </c>
      <c r="D16" s="71">
        <f>Costcomb!P60</f>
        <v>6550.553637</v>
      </c>
      <c r="E16" s="71">
        <f t="shared" si="1"/>
        <v>5567.970591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1" t="s">
        <v>131</v>
      </c>
      <c r="B17" s="21" t="s">
        <v>132</v>
      </c>
      <c r="C17" s="27" t="s">
        <v>20</v>
      </c>
      <c r="D17" s="71">
        <f>Costcomb!P62</f>
        <v>9937.738373</v>
      </c>
      <c r="E17" s="71">
        <f t="shared" si="1"/>
        <v>8447.077617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1" t="s">
        <v>133</v>
      </c>
      <c r="B18" s="21" t="s">
        <v>134</v>
      </c>
      <c r="C18" s="27" t="s">
        <v>20</v>
      </c>
      <c r="D18" s="71">
        <f>Costcomb!P63</f>
        <v>9937.738373</v>
      </c>
      <c r="E18" s="71">
        <f t="shared" si="1"/>
        <v>8447.077617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1" t="s">
        <v>145</v>
      </c>
      <c r="B19" s="21" t="s">
        <v>146</v>
      </c>
      <c r="C19" s="27" t="s">
        <v>20</v>
      </c>
      <c r="D19" s="71">
        <f>Costcomb!P69</f>
        <v>2580.186791</v>
      </c>
      <c r="E19" s="71">
        <f t="shared" si="1"/>
        <v>2193.158772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1" t="s">
        <v>147</v>
      </c>
      <c r="B20" s="21" t="s">
        <v>148</v>
      </c>
      <c r="C20" s="27" t="s">
        <v>20</v>
      </c>
      <c r="D20" s="71">
        <f>Costcomb!P70</f>
        <v>2487.192887</v>
      </c>
      <c r="E20" s="71">
        <f t="shared" si="1"/>
        <v>2114.113954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149</v>
      </c>
      <c r="B21" s="21" t="s">
        <v>150</v>
      </c>
      <c r="C21" s="27" t="s">
        <v>20</v>
      </c>
      <c r="D21" s="71">
        <f>Costcomb!P71</f>
        <v>2580.186791</v>
      </c>
      <c r="E21" s="71">
        <f t="shared" si="1"/>
        <v>2193.158772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1" t="s">
        <v>153</v>
      </c>
      <c r="B22" s="21" t="s">
        <v>154</v>
      </c>
      <c r="C22" s="27" t="s">
        <v>20</v>
      </c>
      <c r="D22" s="71">
        <f>Costcomb!P73</f>
        <v>2711.008724</v>
      </c>
      <c r="E22" s="71">
        <f t="shared" si="1"/>
        <v>2304.357415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1" t="s">
        <v>155</v>
      </c>
      <c r="B23" s="21" t="s">
        <v>156</v>
      </c>
      <c r="C23" s="27" t="s">
        <v>20</v>
      </c>
      <c r="D23" s="71">
        <f>Costcomb!P74</f>
        <v>2613.286316</v>
      </c>
      <c r="E23" s="71">
        <f t="shared" si="1"/>
        <v>2221.293369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157</v>
      </c>
      <c r="B24" s="21" t="s">
        <v>158</v>
      </c>
      <c r="C24" s="27" t="s">
        <v>20</v>
      </c>
      <c r="D24" s="71">
        <f>Costcomb!P75</f>
        <v>2711.008724</v>
      </c>
      <c r="E24" s="71">
        <f t="shared" si="1"/>
        <v>2304.357415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1" t="s">
        <v>231</v>
      </c>
      <c r="B25" s="21" t="s">
        <v>232</v>
      </c>
      <c r="C25" s="27" t="s">
        <v>20</v>
      </c>
      <c r="D25" s="71">
        <f>Costcomb!P112</f>
        <v>397.4847896</v>
      </c>
      <c r="E25" s="71">
        <f t="shared" ref="E25:E87" si="2">D25*0.8</f>
        <v>317.9878317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1" t="s">
        <v>233</v>
      </c>
      <c r="B26" s="21" t="s">
        <v>234</v>
      </c>
      <c r="C26" s="27" t="s">
        <v>20</v>
      </c>
      <c r="D26" s="71">
        <f>Costcomb!P113</f>
        <v>397.4847896</v>
      </c>
      <c r="E26" s="71">
        <f t="shared" si="2"/>
        <v>317.9878317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1" t="s">
        <v>361</v>
      </c>
      <c r="B27" s="21" t="s">
        <v>362</v>
      </c>
      <c r="C27" s="27" t="s">
        <v>20</v>
      </c>
      <c r="D27" s="71">
        <f>Costcomb!P177</f>
        <v>52.48154835</v>
      </c>
      <c r="E27" s="71">
        <f t="shared" si="2"/>
        <v>41.98523868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363</v>
      </c>
      <c r="B28" s="21" t="s">
        <v>364</v>
      </c>
      <c r="C28" s="27" t="s">
        <v>20</v>
      </c>
      <c r="D28" s="71">
        <f>Costcomb!P178</f>
        <v>52.48154835</v>
      </c>
      <c r="E28" s="71">
        <f t="shared" si="2"/>
        <v>41.98523868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1" t="s">
        <v>379</v>
      </c>
      <c r="B29" s="21" t="s">
        <v>380</v>
      </c>
      <c r="C29" s="27" t="s">
        <v>20</v>
      </c>
      <c r="D29" s="71">
        <f>Costcomb!P186</f>
        <v>713.6328623</v>
      </c>
      <c r="E29" s="71">
        <f t="shared" si="2"/>
        <v>570.9062898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1" t="s">
        <v>385</v>
      </c>
      <c r="B30" s="21" t="s">
        <v>386</v>
      </c>
      <c r="C30" s="27" t="s">
        <v>20</v>
      </c>
      <c r="D30" s="71">
        <f>Costcomb!P189</f>
        <v>1144.523804</v>
      </c>
      <c r="E30" s="71">
        <f t="shared" si="2"/>
        <v>915.6190428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1" t="s">
        <v>387</v>
      </c>
      <c r="B31" s="21" t="s">
        <v>388</v>
      </c>
      <c r="C31" s="27" t="s">
        <v>20</v>
      </c>
      <c r="D31" s="71">
        <f>Costcomb!P190</f>
        <v>350.5225185</v>
      </c>
      <c r="E31" s="71">
        <f t="shared" si="2"/>
        <v>280.4180148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1" t="s">
        <v>397</v>
      </c>
      <c r="B32" s="21" t="s">
        <v>398</v>
      </c>
      <c r="C32" s="27" t="s">
        <v>20</v>
      </c>
      <c r="D32" s="71">
        <f>Costcomb!P195</f>
        <v>54.9991134</v>
      </c>
      <c r="E32" s="71">
        <f t="shared" si="2"/>
        <v>43.99929072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1" t="s">
        <v>455</v>
      </c>
      <c r="B33" s="21" t="s">
        <v>456</v>
      </c>
      <c r="C33" s="27" t="s">
        <v>20</v>
      </c>
      <c r="D33" s="71">
        <f>Costcomb!P224</f>
        <v>209.151558</v>
      </c>
      <c r="E33" s="71">
        <f t="shared" si="2"/>
        <v>167.3212464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1" t="s">
        <v>459</v>
      </c>
      <c r="B34" s="21" t="s">
        <v>460</v>
      </c>
      <c r="C34" s="27" t="s">
        <v>20</v>
      </c>
      <c r="D34" s="71">
        <f>Costcomb!P226</f>
        <v>299.6870704</v>
      </c>
      <c r="E34" s="71">
        <f t="shared" si="2"/>
        <v>239.7496563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461</v>
      </c>
      <c r="B35" s="21" t="s">
        <v>462</v>
      </c>
      <c r="C35" s="27" t="s">
        <v>20</v>
      </c>
      <c r="D35" s="71">
        <f>Costcomb!P227</f>
        <v>299.6870704</v>
      </c>
      <c r="E35" s="71">
        <f t="shared" si="2"/>
        <v>239.7496563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1" t="s">
        <v>463</v>
      </c>
      <c r="B36" s="21" t="s">
        <v>464</v>
      </c>
      <c r="C36" s="27" t="s">
        <v>20</v>
      </c>
      <c r="D36" s="71">
        <f>Costcomb!P228</f>
        <v>21.3024735</v>
      </c>
      <c r="E36" s="71">
        <f t="shared" si="2"/>
        <v>17.0419788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1" t="s">
        <v>467</v>
      </c>
      <c r="B37" s="21" t="s">
        <v>468</v>
      </c>
      <c r="C37" s="27" t="s">
        <v>20</v>
      </c>
      <c r="D37" s="71">
        <f>Costcomb!P230</f>
        <v>73.00938645</v>
      </c>
      <c r="E37" s="71">
        <f t="shared" si="2"/>
        <v>58.40750916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1" t="s">
        <v>529</v>
      </c>
      <c r="B38" s="21" t="s">
        <v>530</v>
      </c>
      <c r="C38" s="27" t="s">
        <v>20</v>
      </c>
      <c r="D38" s="71">
        <f>Costcomb!P261</f>
        <v>1672.24417</v>
      </c>
      <c r="E38" s="71">
        <f t="shared" si="2"/>
        <v>1337.795336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1" t="s">
        <v>531</v>
      </c>
      <c r="B39" s="21" t="s">
        <v>532</v>
      </c>
      <c r="C39" s="27" t="s">
        <v>20</v>
      </c>
      <c r="D39" s="71">
        <f>Costcomb!P262</f>
        <v>1722.595471</v>
      </c>
      <c r="E39" s="71">
        <f t="shared" si="2"/>
        <v>1378.076377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1" t="s">
        <v>533</v>
      </c>
      <c r="B40" s="21" t="s">
        <v>534</v>
      </c>
      <c r="C40" s="27" t="s">
        <v>20</v>
      </c>
      <c r="D40" s="71">
        <f>Costcomb!P263</f>
        <v>1722.595471</v>
      </c>
      <c r="E40" s="71">
        <f t="shared" si="2"/>
        <v>1378.076377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1" t="s">
        <v>541</v>
      </c>
      <c r="B41" s="21" t="s">
        <v>542</v>
      </c>
      <c r="C41" s="27" t="s">
        <v>20</v>
      </c>
      <c r="D41" s="71">
        <f>Costcomb!P267</f>
        <v>250.7882108</v>
      </c>
      <c r="E41" s="71">
        <f t="shared" si="2"/>
        <v>200.6305686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543</v>
      </c>
      <c r="B42" s="21" t="s">
        <v>544</v>
      </c>
      <c r="C42" s="27" t="s">
        <v>20</v>
      </c>
      <c r="D42" s="71">
        <f>Costcomb!P268</f>
        <v>268.7016544</v>
      </c>
      <c r="E42" s="71">
        <f t="shared" si="2"/>
        <v>214.9613235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545</v>
      </c>
      <c r="B43" s="21" t="s">
        <v>546</v>
      </c>
      <c r="C43" s="27" t="s">
        <v>20</v>
      </c>
      <c r="D43" s="71">
        <f>Costcomb!P269</f>
        <v>268.7016544</v>
      </c>
      <c r="E43" s="71">
        <f t="shared" si="2"/>
        <v>214.9613235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1" t="s">
        <v>569</v>
      </c>
      <c r="B44" s="21" t="s">
        <v>570</v>
      </c>
      <c r="C44" s="27" t="s">
        <v>20</v>
      </c>
      <c r="D44" s="71">
        <f>Costcomb!P281</f>
        <v>298.234629</v>
      </c>
      <c r="E44" s="71">
        <f t="shared" si="2"/>
        <v>238.5877032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1" t="s">
        <v>571</v>
      </c>
      <c r="B45" s="21" t="s">
        <v>572</v>
      </c>
      <c r="C45" s="27" t="s">
        <v>20</v>
      </c>
      <c r="D45" s="71">
        <f>Costcomb!P282</f>
        <v>318.5688083</v>
      </c>
      <c r="E45" s="71">
        <f t="shared" si="2"/>
        <v>254.8550466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1" t="s">
        <v>573</v>
      </c>
      <c r="B46" s="21" t="s">
        <v>574</v>
      </c>
      <c r="C46" s="27" t="s">
        <v>20</v>
      </c>
      <c r="D46" s="71">
        <f>Costcomb!P283</f>
        <v>318.5688083</v>
      </c>
      <c r="E46" s="71">
        <f t="shared" si="2"/>
        <v>254.8550466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1" t="s">
        <v>581</v>
      </c>
      <c r="B47" s="21" t="s">
        <v>582</v>
      </c>
      <c r="C47" s="27" t="s">
        <v>20</v>
      </c>
      <c r="D47" s="71">
        <f>Costcomb!P287</f>
        <v>34.4712753</v>
      </c>
      <c r="E47" s="71">
        <f t="shared" si="2"/>
        <v>27.57702024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1" t="s">
        <v>626</v>
      </c>
      <c r="B48" s="21" t="s">
        <v>627</v>
      </c>
      <c r="C48" s="27" t="s">
        <v>20</v>
      </c>
      <c r="D48" s="71">
        <f>Costcomb!P309</f>
        <v>250.7882108</v>
      </c>
      <c r="E48" s="71">
        <f t="shared" si="2"/>
        <v>200.6305686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799</v>
      </c>
      <c r="B49" s="21" t="s">
        <v>789</v>
      </c>
      <c r="C49" s="27" t="s">
        <v>20</v>
      </c>
      <c r="D49" s="71">
        <f>Costcomb!P414</f>
        <v>737.8402185</v>
      </c>
      <c r="E49" s="71">
        <f t="shared" si="2"/>
        <v>590.2721748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1" t="s">
        <v>802</v>
      </c>
      <c r="B50" s="21" t="s">
        <v>793</v>
      </c>
      <c r="C50" s="27" t="s">
        <v>20</v>
      </c>
      <c r="D50" s="71">
        <f>Costcomb!P416</f>
        <v>545.1496628</v>
      </c>
      <c r="E50" s="71">
        <f t="shared" si="2"/>
        <v>436.1197302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1" t="s">
        <v>817</v>
      </c>
      <c r="B51" s="21" t="s">
        <v>789</v>
      </c>
      <c r="C51" s="27" t="s">
        <v>20</v>
      </c>
      <c r="D51" s="71">
        <f>Costcomb!P431</f>
        <v>816.2720528</v>
      </c>
      <c r="E51" s="71">
        <f t="shared" si="2"/>
        <v>653.0176422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819</v>
      </c>
      <c r="B52" s="21" t="s">
        <v>793</v>
      </c>
      <c r="C52" s="27" t="s">
        <v>20</v>
      </c>
      <c r="D52" s="71">
        <f>Costcomb!P433</f>
        <v>593.5643753</v>
      </c>
      <c r="E52" s="71">
        <f t="shared" si="2"/>
        <v>474.8515002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1" t="s">
        <v>990</v>
      </c>
      <c r="B53" s="21" t="s">
        <v>793</v>
      </c>
      <c r="C53" s="27" t="s">
        <v>20</v>
      </c>
      <c r="D53" s="71">
        <f>Costcomb!P576</f>
        <v>399.9055253</v>
      </c>
      <c r="E53" s="71">
        <f t="shared" si="2"/>
        <v>319.9244202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1" t="s">
        <v>1004</v>
      </c>
      <c r="B54" s="21" t="s">
        <v>793</v>
      </c>
      <c r="C54" s="27" t="s">
        <v>20</v>
      </c>
      <c r="D54" s="71">
        <f>Costcomb!P590</f>
        <v>441.0580309</v>
      </c>
      <c r="E54" s="71">
        <f t="shared" si="2"/>
        <v>352.8464247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1" t="s">
        <v>1024</v>
      </c>
      <c r="B55" s="21" t="s">
        <v>789</v>
      </c>
      <c r="C55" s="27" t="s">
        <v>20</v>
      </c>
      <c r="D55" s="71">
        <f>Costcomb!P609</f>
        <v>591.6277868</v>
      </c>
      <c r="E55" s="71">
        <f t="shared" si="2"/>
        <v>473.3022294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1" t="s">
        <v>1026</v>
      </c>
      <c r="B56" s="21" t="s">
        <v>793</v>
      </c>
      <c r="C56" s="27" t="s">
        <v>20</v>
      </c>
      <c r="D56" s="71">
        <f>Costcomb!P611</f>
        <v>441.0580309</v>
      </c>
      <c r="E56" s="71">
        <f t="shared" si="2"/>
        <v>352.8464247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1" t="s">
        <v>1047</v>
      </c>
      <c r="B57" s="21" t="s">
        <v>789</v>
      </c>
      <c r="C57" s="27" t="s">
        <v>20</v>
      </c>
      <c r="D57" s="71">
        <f>Costcomb!P630</f>
        <v>631.327851</v>
      </c>
      <c r="E57" s="71">
        <f t="shared" si="2"/>
        <v>505.0622808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1" t="s">
        <v>1049</v>
      </c>
      <c r="B58" s="21" t="s">
        <v>793</v>
      </c>
      <c r="C58" s="27" t="s">
        <v>20</v>
      </c>
      <c r="D58" s="71">
        <f>Costcomb!P632</f>
        <v>477.3690653</v>
      </c>
      <c r="E58" s="71">
        <f t="shared" si="2"/>
        <v>381.8952522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1066</v>
      </c>
      <c r="B59" s="21" t="s">
        <v>789</v>
      </c>
      <c r="C59" s="27" t="s">
        <v>20</v>
      </c>
      <c r="D59" s="71">
        <f>Costcomb!P649</f>
        <v>704.918214</v>
      </c>
      <c r="E59" s="71">
        <f t="shared" si="2"/>
        <v>563.9345712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1" t="s">
        <v>1068</v>
      </c>
      <c r="B60" s="21" t="s">
        <v>793</v>
      </c>
      <c r="C60" s="27" t="s">
        <v>20</v>
      </c>
      <c r="D60" s="71">
        <f>Costcomb!P651</f>
        <v>477.3690653</v>
      </c>
      <c r="E60" s="71">
        <f t="shared" si="2"/>
        <v>381.8952522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1" t="s">
        <v>1082</v>
      </c>
      <c r="B61" s="21" t="s">
        <v>789</v>
      </c>
      <c r="C61" s="27" t="s">
        <v>20</v>
      </c>
      <c r="D61" s="71">
        <f>Costcomb!P665</f>
        <v>737.8402185</v>
      </c>
      <c r="E61" s="71">
        <f t="shared" si="2"/>
        <v>590.2721748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1" t="s">
        <v>1084</v>
      </c>
      <c r="B62" s="21" t="s">
        <v>793</v>
      </c>
      <c r="C62" s="27" t="s">
        <v>20</v>
      </c>
      <c r="D62" s="71">
        <f>Costcomb!P667</f>
        <v>522.878895</v>
      </c>
      <c r="E62" s="71">
        <f t="shared" si="2"/>
        <v>418.303116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1" t="s">
        <v>1533</v>
      </c>
      <c r="B63" s="21" t="s">
        <v>1534</v>
      </c>
      <c r="C63" s="27" t="s">
        <v>20</v>
      </c>
      <c r="D63" s="71">
        <f>Costcomb!P933</f>
        <v>16.17051398</v>
      </c>
      <c r="E63" s="71">
        <f t="shared" si="2"/>
        <v>12.93641118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1" t="s">
        <v>1535</v>
      </c>
      <c r="B64" s="21" t="s">
        <v>1536</v>
      </c>
      <c r="C64" s="27" t="s">
        <v>20</v>
      </c>
      <c r="D64" s="71">
        <f>Costcomb!P934</f>
        <v>0.85209894</v>
      </c>
      <c r="E64" s="71">
        <f t="shared" si="2"/>
        <v>0.681679152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1" t="s">
        <v>1537</v>
      </c>
      <c r="B65" s="21" t="s">
        <v>1538</v>
      </c>
      <c r="C65" s="27" t="s">
        <v>20</v>
      </c>
      <c r="D65" s="71">
        <f>Costcomb!P935</f>
        <v>62.16449085</v>
      </c>
      <c r="E65" s="71">
        <f t="shared" si="2"/>
        <v>49.73159268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1" t="s">
        <v>1539</v>
      </c>
      <c r="B66" s="21" t="s">
        <v>1540</v>
      </c>
      <c r="C66" s="27" t="s">
        <v>20</v>
      </c>
      <c r="D66" s="71">
        <f>Costcomb!P936</f>
        <v>9.198795375</v>
      </c>
      <c r="E66" s="71">
        <f t="shared" si="2"/>
        <v>7.3590363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1" t="s">
        <v>1543</v>
      </c>
      <c r="B67" s="21" t="s">
        <v>1544</v>
      </c>
      <c r="C67" s="27" t="s">
        <v>20</v>
      </c>
      <c r="D67" s="71">
        <f>Costcomb!P938</f>
        <v>53.4498426</v>
      </c>
      <c r="E67" s="71">
        <f t="shared" si="2"/>
        <v>42.75987408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 t="s">
        <v>1545</v>
      </c>
      <c r="B68" s="21" t="s">
        <v>1546</v>
      </c>
      <c r="C68" s="27" t="s">
        <v>20</v>
      </c>
      <c r="D68" s="71">
        <f>Costcomb!P939</f>
        <v>21.49613235</v>
      </c>
      <c r="E68" s="71">
        <f t="shared" si="2"/>
        <v>17.19690588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1" t="s">
        <v>1555</v>
      </c>
      <c r="B69" s="21" t="s">
        <v>1556</v>
      </c>
      <c r="C69" s="27" t="s">
        <v>20</v>
      </c>
      <c r="D69" s="71">
        <f>Costcomb!P944</f>
        <v>52.86886605</v>
      </c>
      <c r="E69" s="71">
        <f t="shared" si="2"/>
        <v>42.29509284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1" t="s">
        <v>1557</v>
      </c>
      <c r="B70" s="21" t="s">
        <v>1558</v>
      </c>
      <c r="C70" s="27" t="s">
        <v>20</v>
      </c>
      <c r="D70" s="71">
        <f>Costcomb!P945</f>
        <v>57.51667845</v>
      </c>
      <c r="E70" s="71">
        <f t="shared" si="2"/>
        <v>46.01334276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1" t="s">
        <v>1559</v>
      </c>
      <c r="B71" s="21" t="s">
        <v>1560</v>
      </c>
      <c r="C71" s="27" t="s">
        <v>20</v>
      </c>
      <c r="D71" s="71">
        <f>Costcomb!P946</f>
        <v>71.6537745</v>
      </c>
      <c r="E71" s="71">
        <f t="shared" si="2"/>
        <v>57.3230196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1" t="s">
        <v>1561</v>
      </c>
      <c r="B72" s="21" t="s">
        <v>1562</v>
      </c>
      <c r="C72" s="27" t="s">
        <v>20</v>
      </c>
      <c r="D72" s="71">
        <f>Costcomb!P947</f>
        <v>75.33329265</v>
      </c>
      <c r="E72" s="71">
        <f t="shared" si="2"/>
        <v>60.26663412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1" t="s">
        <v>1563</v>
      </c>
      <c r="B73" s="21" t="s">
        <v>1564</v>
      </c>
      <c r="C73" s="27" t="s">
        <v>20</v>
      </c>
      <c r="D73" s="71">
        <f>Costcomb!P948</f>
        <v>82.1113524</v>
      </c>
      <c r="E73" s="71">
        <f t="shared" si="2"/>
        <v>65.68908192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1" t="s">
        <v>1565</v>
      </c>
      <c r="B74" s="21" t="s">
        <v>1566</v>
      </c>
      <c r="C74" s="27" t="s">
        <v>20</v>
      </c>
      <c r="D74" s="71">
        <f>Costcomb!P949</f>
        <v>36.4078638</v>
      </c>
      <c r="E74" s="71">
        <f t="shared" si="2"/>
        <v>29.12629104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1" t="s">
        <v>1567</v>
      </c>
      <c r="B75" s="21" t="s">
        <v>1568</v>
      </c>
      <c r="C75" s="27" t="s">
        <v>20</v>
      </c>
      <c r="D75" s="71">
        <f>Costcomb!P950</f>
        <v>36.4078638</v>
      </c>
      <c r="E75" s="71">
        <f t="shared" si="2"/>
        <v>29.12629104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1" t="s">
        <v>1569</v>
      </c>
      <c r="B76" s="21" t="s">
        <v>1570</v>
      </c>
      <c r="C76" s="27" t="s">
        <v>20</v>
      </c>
      <c r="D76" s="71">
        <f>Costcomb!P951</f>
        <v>9.779771925</v>
      </c>
      <c r="E76" s="71">
        <f t="shared" si="2"/>
        <v>7.82381754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1" t="s">
        <v>1571</v>
      </c>
      <c r="B77" s="21" t="s">
        <v>1572</v>
      </c>
      <c r="C77" s="27" t="s">
        <v>20</v>
      </c>
      <c r="D77" s="71">
        <f>Costcomb!P952</f>
        <v>36.98884035</v>
      </c>
      <c r="E77" s="71">
        <f t="shared" si="2"/>
        <v>29.59107228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1" t="s">
        <v>1573</v>
      </c>
      <c r="B78" s="21" t="s">
        <v>1574</v>
      </c>
      <c r="C78" s="27" t="s">
        <v>20</v>
      </c>
      <c r="D78" s="71">
        <f>Costcomb!P953</f>
        <v>42.604947</v>
      </c>
      <c r="E78" s="71">
        <f t="shared" si="2"/>
        <v>34.0839576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1" t="s">
        <v>1575</v>
      </c>
      <c r="B79" s="21" t="s">
        <v>1576</v>
      </c>
      <c r="C79" s="27" t="s">
        <v>20</v>
      </c>
      <c r="D79" s="71">
        <f>Costcomb!P954</f>
        <v>42.604947</v>
      </c>
      <c r="E79" s="71">
        <f t="shared" si="2"/>
        <v>34.0839576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1" t="s">
        <v>1577</v>
      </c>
      <c r="B80" s="21" t="s">
        <v>1578</v>
      </c>
      <c r="C80" s="27" t="s">
        <v>20</v>
      </c>
      <c r="D80" s="71">
        <f>Costcomb!P955</f>
        <v>48.60837135</v>
      </c>
      <c r="E80" s="71">
        <f t="shared" si="2"/>
        <v>38.88669708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1" t="s">
        <v>1579</v>
      </c>
      <c r="B81" s="21" t="s">
        <v>1580</v>
      </c>
      <c r="C81" s="27" t="s">
        <v>20</v>
      </c>
      <c r="D81" s="71">
        <f>Costcomb!P956</f>
        <v>49.5766656</v>
      </c>
      <c r="E81" s="71">
        <f t="shared" si="2"/>
        <v>39.66133248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1" t="s">
        <v>1591</v>
      </c>
      <c r="B82" s="21" t="s">
        <v>1592</v>
      </c>
      <c r="C82" s="27" t="s">
        <v>20</v>
      </c>
      <c r="D82" s="71">
        <f>Costcomb!P962</f>
        <v>39.1190877</v>
      </c>
      <c r="E82" s="71">
        <f t="shared" si="2"/>
        <v>31.29527016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1" t="s">
        <v>1601</v>
      </c>
      <c r="B83" s="21" t="s">
        <v>1602</v>
      </c>
      <c r="C83" s="27" t="s">
        <v>20</v>
      </c>
      <c r="D83" s="71">
        <f>Costcomb!P967</f>
        <v>31.3727337</v>
      </c>
      <c r="E83" s="71">
        <f t="shared" si="2"/>
        <v>25.09818696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1" t="s">
        <v>1603</v>
      </c>
      <c r="B84" s="21" t="s">
        <v>1604</v>
      </c>
      <c r="C84" s="27" t="s">
        <v>20</v>
      </c>
      <c r="D84" s="71">
        <f>Costcomb!P968</f>
        <v>106.5123675</v>
      </c>
      <c r="E84" s="71">
        <f t="shared" si="2"/>
        <v>85.209894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1" t="s">
        <v>1653</v>
      </c>
      <c r="B85" s="21" t="s">
        <v>1654</v>
      </c>
      <c r="C85" s="27" t="s">
        <v>20</v>
      </c>
      <c r="D85" s="71">
        <f>Costcomb!P993</f>
        <v>21.3024735</v>
      </c>
      <c r="E85" s="71">
        <f t="shared" si="2"/>
        <v>17.0419788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1" t="s">
        <v>1743</v>
      </c>
      <c r="B86" s="21" t="s">
        <v>1744</v>
      </c>
      <c r="C86" s="27" t="s">
        <v>20</v>
      </c>
      <c r="D86" s="71">
        <f>Costcomb!P1038</f>
        <v>55.19277225</v>
      </c>
      <c r="E86" s="71">
        <f t="shared" si="2"/>
        <v>44.1542178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1" t="s">
        <v>2117</v>
      </c>
      <c r="B87" s="21" t="s">
        <v>2118</v>
      </c>
      <c r="C87" s="27" t="s">
        <v>20</v>
      </c>
      <c r="D87" s="71">
        <f>Costcomb!P1226</f>
        <v>187.3649374</v>
      </c>
      <c r="E87" s="71">
        <f t="shared" si="2"/>
        <v>149.8919499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69"/>
      <c r="E88" s="69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69"/>
      <c r="E89" s="6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2"/>
      <c r="B91" s="2"/>
      <c r="C91" s="2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2"/>
      <c r="B92" s="2"/>
      <c r="C92" s="2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2"/>
      <c r="B93" s="2"/>
      <c r="C93" s="2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2"/>
      <c r="B94" s="2"/>
      <c r="C94" s="2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2"/>
      <c r="B95" s="2"/>
      <c r="C95" s="2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2"/>
      <c r="B96" s="2"/>
      <c r="C96" s="2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2"/>
      <c r="B97" s="2"/>
      <c r="C97" s="2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2"/>
      <c r="B98" s="2"/>
      <c r="C98" s="2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2"/>
      <c r="B99" s="2"/>
      <c r="C99" s="2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2"/>
      <c r="B100" s="2"/>
      <c r="C100" s="2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2"/>
      <c r="B101" s="2"/>
      <c r="C101" s="2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2"/>
      <c r="B102" s="2"/>
      <c r="C102" s="2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2"/>
      <c r="B103" s="2"/>
      <c r="C103" s="2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2"/>
      <c r="B104" s="2"/>
      <c r="C104" s="2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2"/>
      <c r="B105" s="2"/>
      <c r="C105" s="2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2"/>
      <c r="B106" s="2"/>
      <c r="C106" s="2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2"/>
      <c r="B107" s="2"/>
      <c r="C107" s="2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2"/>
      <c r="B108" s="2"/>
      <c r="C108" s="2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2"/>
      <c r="B109" s="2"/>
      <c r="C109" s="2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2"/>
      <c r="B110" s="2"/>
      <c r="C110" s="2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2"/>
      <c r="B111" s="2"/>
      <c r="C111" s="2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2"/>
      <c r="B112" s="2"/>
      <c r="C112" s="2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2"/>
      <c r="B113" s="2"/>
      <c r="C113" s="2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2"/>
      <c r="B114" s="2"/>
      <c r="C114" s="2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2"/>
      <c r="B115" s="2"/>
      <c r="C115" s="2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2"/>
      <c r="B116" s="2"/>
      <c r="C116" s="2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2"/>
      <c r="B117" s="2"/>
      <c r="C117" s="2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2"/>
      <c r="B118" s="2"/>
      <c r="C118" s="2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2"/>
      <c r="B119" s="2"/>
      <c r="C119" s="2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2"/>
      <c r="B120" s="2"/>
      <c r="C120" s="2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2"/>
      <c r="B121" s="2"/>
      <c r="C121" s="2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2"/>
      <c r="B122" s="2"/>
      <c r="C122" s="2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2"/>
      <c r="B123" s="2"/>
      <c r="C123" s="2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2"/>
      <c r="B124" s="2"/>
      <c r="C124" s="2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2"/>
      <c r="B125" s="2"/>
      <c r="C125" s="2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2"/>
      <c r="B126" s="2"/>
      <c r="C126" s="2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2"/>
      <c r="B127" s="2"/>
      <c r="C127" s="2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2"/>
      <c r="B128" s="2"/>
      <c r="C128" s="2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2"/>
      <c r="B129" s="2"/>
      <c r="C129" s="2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2"/>
      <c r="B130" s="2"/>
      <c r="C130" s="2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2"/>
      <c r="B131" s="2"/>
      <c r="C131" s="2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2"/>
      <c r="B132" s="2"/>
      <c r="C132" s="2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2"/>
      <c r="B133" s="2"/>
      <c r="C133" s="2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2"/>
      <c r="B134" s="2"/>
      <c r="C134" s="2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2"/>
      <c r="B135" s="2"/>
      <c r="C135" s="2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2"/>
      <c r="B136" s="2"/>
      <c r="C136" s="2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2"/>
      <c r="B137" s="2"/>
      <c r="C137" s="2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2"/>
      <c r="B138" s="2"/>
      <c r="C138" s="2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2"/>
      <c r="B139" s="2"/>
      <c r="C139" s="2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2"/>
      <c r="B140" s="2"/>
      <c r="C140" s="2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2"/>
      <c r="B141" s="2"/>
      <c r="C141" s="2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2"/>
      <c r="B142" s="2"/>
      <c r="C142" s="2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2"/>
      <c r="B143" s="2"/>
      <c r="C143" s="2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2"/>
      <c r="B144" s="2"/>
      <c r="C144" s="2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2"/>
      <c r="B145" s="2"/>
      <c r="C145" s="2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2"/>
      <c r="B146" s="2"/>
      <c r="C146" s="2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2"/>
      <c r="B147" s="2"/>
      <c r="C147" s="2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2"/>
      <c r="B148" s="2"/>
      <c r="C148" s="2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2"/>
      <c r="B149" s="2"/>
      <c r="C149" s="2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2"/>
      <c r="B150" s="2"/>
      <c r="C150" s="2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2"/>
      <c r="B151" s="2"/>
      <c r="C151" s="2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2"/>
      <c r="B152" s="2"/>
      <c r="C152" s="2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2"/>
      <c r="B153" s="2"/>
      <c r="C153" s="2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2"/>
      <c r="B154" s="2"/>
      <c r="C154" s="2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2"/>
      <c r="B155" s="2"/>
      <c r="C155" s="2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2"/>
      <c r="B156" s="2"/>
      <c r="C156" s="2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2"/>
      <c r="B157" s="2"/>
      <c r="C157" s="2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2"/>
      <c r="B158" s="2"/>
      <c r="C158" s="2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2"/>
      <c r="B159" s="2"/>
      <c r="C159" s="2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2"/>
      <c r="B160" s="2"/>
      <c r="C160" s="2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2"/>
      <c r="B161" s="2"/>
      <c r="C161" s="2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2"/>
      <c r="B162" s="2"/>
      <c r="C162" s="2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2"/>
      <c r="B163" s="2"/>
      <c r="C163" s="2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2"/>
      <c r="B164" s="2"/>
      <c r="C164" s="2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2"/>
      <c r="B165" s="2"/>
      <c r="C165" s="2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2"/>
      <c r="B166" s="2"/>
      <c r="C166" s="2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2"/>
      <c r="B167" s="2"/>
      <c r="C167" s="2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2"/>
      <c r="B168" s="2"/>
      <c r="C168" s="2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2"/>
      <c r="B169" s="2"/>
      <c r="C169" s="2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2"/>
      <c r="B170" s="2"/>
      <c r="C170" s="2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2"/>
      <c r="B171" s="2"/>
      <c r="C171" s="2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2"/>
      <c r="B172" s="2"/>
      <c r="C172" s="2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2"/>
      <c r="B173" s="2"/>
      <c r="C173" s="2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2"/>
      <c r="B174" s="2"/>
      <c r="C174" s="2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2"/>
      <c r="B175" s="2"/>
      <c r="C175" s="2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2"/>
      <c r="B176" s="2"/>
      <c r="C176" s="2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2"/>
      <c r="B177" s="2"/>
      <c r="C177" s="2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2"/>
      <c r="B178" s="2"/>
      <c r="C178" s="2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2"/>
      <c r="B179" s="2"/>
      <c r="C179" s="2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2"/>
      <c r="B180" s="2"/>
      <c r="C180" s="2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2"/>
      <c r="B181" s="2"/>
      <c r="C181" s="2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2"/>
      <c r="B182" s="2"/>
      <c r="C182" s="2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2"/>
      <c r="B183" s="2"/>
      <c r="C183" s="2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2"/>
      <c r="B184" s="2"/>
      <c r="C184" s="2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2"/>
      <c r="B185" s="2"/>
      <c r="C185" s="2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2"/>
      <c r="B186" s="2"/>
      <c r="C186" s="2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2"/>
      <c r="B187" s="2"/>
      <c r="C187" s="2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2"/>
      <c r="B188" s="2"/>
      <c r="C188" s="2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2"/>
      <c r="B189" s="2"/>
      <c r="C189" s="2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2"/>
      <c r="B190" s="2"/>
      <c r="C190" s="2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2"/>
      <c r="B191" s="2"/>
      <c r="C191" s="2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2"/>
      <c r="B192" s="2"/>
      <c r="C192" s="2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2"/>
      <c r="B193" s="2"/>
      <c r="C193" s="2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2"/>
      <c r="B194" s="2"/>
      <c r="C194" s="2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2"/>
      <c r="B195" s="2"/>
      <c r="C195" s="2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2"/>
      <c r="B196" s="2"/>
      <c r="C196" s="2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2"/>
      <c r="B197" s="2"/>
      <c r="C197" s="2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2"/>
      <c r="B198" s="2"/>
      <c r="C198" s="2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2"/>
      <c r="B199" s="2"/>
      <c r="C199" s="2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2"/>
      <c r="B200" s="2"/>
      <c r="C200" s="2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2"/>
      <c r="B201" s="2"/>
      <c r="C201" s="2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2"/>
      <c r="B202" s="2"/>
      <c r="C202" s="2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2"/>
      <c r="B203" s="2"/>
      <c r="C203" s="2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2"/>
      <c r="B204" s="2"/>
      <c r="C204" s="2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2"/>
      <c r="B205" s="2"/>
      <c r="C205" s="2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2"/>
      <c r="B206" s="2"/>
      <c r="C206" s="2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2"/>
      <c r="B207" s="2"/>
      <c r="C207" s="2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2"/>
      <c r="B208" s="2"/>
      <c r="C208" s="2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2"/>
      <c r="B209" s="2"/>
      <c r="C209" s="2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2"/>
      <c r="B210" s="2"/>
      <c r="C210" s="2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2"/>
      <c r="B211" s="2"/>
      <c r="C211" s="2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2"/>
      <c r="B212" s="2"/>
      <c r="C212" s="2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2"/>
      <c r="B213" s="2"/>
      <c r="C213" s="2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2"/>
      <c r="B214" s="2"/>
      <c r="C214" s="2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2"/>
      <c r="B215" s="2"/>
      <c r="C215" s="2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2"/>
      <c r="B216" s="2"/>
      <c r="C216" s="2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2"/>
      <c r="B217" s="2"/>
      <c r="C217" s="2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2"/>
      <c r="B218" s="2"/>
      <c r="C218" s="2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2"/>
      <c r="B219" s="2"/>
      <c r="C219" s="2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2"/>
      <c r="B220" s="2"/>
      <c r="C220" s="2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2"/>
      <c r="B221" s="2"/>
      <c r="C221" s="2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2"/>
      <c r="B222" s="2"/>
      <c r="C222" s="2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2"/>
      <c r="B223" s="2"/>
      <c r="C223" s="2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2"/>
      <c r="B224" s="2"/>
      <c r="C224" s="2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2"/>
      <c r="B225" s="2"/>
      <c r="C225" s="2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2"/>
      <c r="B226" s="2"/>
      <c r="C226" s="2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2"/>
      <c r="B227" s="2"/>
      <c r="C227" s="2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2"/>
      <c r="B228" s="2"/>
      <c r="C228" s="2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2"/>
      <c r="B229" s="2"/>
      <c r="C229" s="2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2"/>
      <c r="B230" s="2"/>
      <c r="C230" s="2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2"/>
      <c r="B231" s="2"/>
      <c r="C231" s="2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2"/>
      <c r="B232" s="2"/>
      <c r="C232" s="2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2"/>
      <c r="B233" s="2"/>
      <c r="C233" s="2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2"/>
      <c r="B234" s="2"/>
      <c r="C234" s="2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2"/>
      <c r="B235" s="2"/>
      <c r="C235" s="2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2"/>
      <c r="B236" s="2"/>
      <c r="C236" s="2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2"/>
      <c r="B237" s="2"/>
      <c r="C237" s="2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2"/>
      <c r="B238" s="2"/>
      <c r="C238" s="2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2"/>
      <c r="B239" s="2"/>
      <c r="C239" s="2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2"/>
      <c r="B240" s="2"/>
      <c r="C240" s="2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2"/>
      <c r="B241" s="2"/>
      <c r="C241" s="2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2"/>
      <c r="B242" s="2"/>
      <c r="C242" s="2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2"/>
      <c r="B243" s="2"/>
      <c r="C243" s="2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2"/>
      <c r="B244" s="2"/>
      <c r="C244" s="2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2"/>
      <c r="B245" s="2"/>
      <c r="C245" s="2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2"/>
      <c r="B246" s="2"/>
      <c r="C246" s="2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2"/>
      <c r="B247" s="2"/>
      <c r="C247" s="2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2"/>
      <c r="B248" s="2"/>
      <c r="C248" s="2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2"/>
      <c r="B249" s="2"/>
      <c r="C249" s="2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2"/>
      <c r="B250" s="2"/>
      <c r="C250" s="2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2"/>
      <c r="B251" s="2"/>
      <c r="C251" s="2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2"/>
      <c r="B252" s="2"/>
      <c r="C252" s="2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2"/>
      <c r="B253" s="2"/>
      <c r="C253" s="2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2"/>
      <c r="B254" s="2"/>
      <c r="C254" s="2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2"/>
      <c r="B255" s="2"/>
      <c r="C255" s="2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2"/>
      <c r="B256" s="2"/>
      <c r="C256" s="2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2"/>
      <c r="B257" s="2"/>
      <c r="C257" s="2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2"/>
      <c r="B258" s="2"/>
      <c r="C258" s="2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2"/>
      <c r="B259" s="2"/>
      <c r="C259" s="2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2"/>
      <c r="B260" s="2"/>
      <c r="C260" s="2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2"/>
      <c r="B261" s="2"/>
      <c r="C261" s="2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2"/>
      <c r="B262" s="2"/>
      <c r="C262" s="2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2"/>
      <c r="B263" s="2"/>
      <c r="C263" s="2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2"/>
      <c r="B264" s="2"/>
      <c r="C264" s="2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2"/>
      <c r="B265" s="2"/>
      <c r="C265" s="2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2"/>
      <c r="B266" s="2"/>
      <c r="C266" s="2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2"/>
      <c r="B267" s="2"/>
      <c r="C267" s="2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2"/>
      <c r="B268" s="2"/>
      <c r="C268" s="2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2"/>
      <c r="B269" s="2"/>
      <c r="C269" s="2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2"/>
      <c r="B270" s="2"/>
      <c r="C270" s="2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2"/>
      <c r="B271" s="2"/>
      <c r="C271" s="2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2"/>
      <c r="B272" s="2"/>
      <c r="C272" s="2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2"/>
      <c r="B273" s="2"/>
      <c r="C273" s="2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2"/>
      <c r="B274" s="2"/>
      <c r="C274" s="2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2"/>
      <c r="B275" s="2"/>
      <c r="C275" s="2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2"/>
      <c r="B276" s="2"/>
      <c r="C276" s="2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2"/>
      <c r="B277" s="2"/>
      <c r="C277" s="2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2"/>
      <c r="B278" s="2"/>
      <c r="C278" s="2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2"/>
      <c r="B279" s="2"/>
      <c r="C279" s="2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2"/>
      <c r="B280" s="2"/>
      <c r="C280" s="2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2"/>
      <c r="B281" s="2"/>
      <c r="C281" s="2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2"/>
      <c r="B282" s="2"/>
      <c r="C282" s="2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2"/>
      <c r="B283" s="2"/>
      <c r="C283" s="2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2"/>
      <c r="B284" s="2"/>
      <c r="C284" s="2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2"/>
      <c r="B285" s="2"/>
      <c r="C285" s="2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2"/>
      <c r="B286" s="2"/>
      <c r="C286" s="2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2"/>
      <c r="B287" s="2"/>
      <c r="C287" s="2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2"/>
      <c r="B321" s="2"/>
      <c r="C321" s="2"/>
      <c r="D321" s="69"/>
      <c r="E321" s="69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69"/>
      <c r="E322" s="69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69"/>
      <c r="E323" s="69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69"/>
      <c r="E324" s="69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69"/>
      <c r="E325" s="69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69"/>
      <c r="E326" s="69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69"/>
      <c r="E327" s="69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69"/>
      <c r="E328" s="69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69"/>
      <c r="E329" s="69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69"/>
      <c r="E330" s="69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69"/>
      <c r="E331" s="69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69"/>
      <c r="E332" s="69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69"/>
      <c r="E333" s="69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69"/>
      <c r="E334" s="69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69"/>
      <c r="E335" s="69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69"/>
      <c r="E336" s="69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69"/>
      <c r="E337" s="69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69"/>
      <c r="E338" s="69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69"/>
      <c r="E339" s="69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69"/>
      <c r="E340" s="69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69"/>
      <c r="E341" s="69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69"/>
      <c r="E342" s="69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69"/>
      <c r="E343" s="69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69"/>
      <c r="E344" s="69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69"/>
      <c r="E345" s="69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69"/>
      <c r="E346" s="69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69"/>
      <c r="E347" s="69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69"/>
      <c r="E348" s="69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69"/>
      <c r="E349" s="69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69"/>
      <c r="E350" s="69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69"/>
      <c r="E351" s="69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69"/>
      <c r="E352" s="69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69"/>
      <c r="E353" s="69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69"/>
      <c r="E354" s="69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69"/>
      <c r="E355" s="69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69"/>
      <c r="E356" s="69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69"/>
      <c r="E357" s="69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69"/>
      <c r="E358" s="69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69"/>
      <c r="E359" s="69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69"/>
      <c r="E360" s="69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69"/>
      <c r="E361" s="69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69"/>
      <c r="E362" s="69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69"/>
      <c r="E363" s="69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69"/>
      <c r="E364" s="69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69"/>
      <c r="E365" s="69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69"/>
      <c r="E366" s="69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69"/>
      <c r="E367" s="69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69"/>
      <c r="E368" s="69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69"/>
      <c r="E369" s="69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69"/>
      <c r="E370" s="69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69"/>
      <c r="E371" s="69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69"/>
      <c r="E372" s="69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69"/>
      <c r="E373" s="69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69"/>
      <c r="E374" s="69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69"/>
      <c r="E375" s="69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69"/>
      <c r="E376" s="69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69"/>
      <c r="E377" s="69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69"/>
      <c r="E378" s="69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69"/>
      <c r="E379" s="69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69"/>
      <c r="E380" s="69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69"/>
      <c r="E381" s="69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69"/>
      <c r="E382" s="69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69"/>
      <c r="E383" s="69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69"/>
      <c r="E384" s="69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69"/>
      <c r="E385" s="69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69"/>
      <c r="E386" s="69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69"/>
      <c r="E387" s="69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69"/>
      <c r="E388" s="69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69"/>
      <c r="E389" s="69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69"/>
      <c r="E390" s="69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69"/>
      <c r="E391" s="69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69"/>
      <c r="E392" s="69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69"/>
      <c r="E393" s="69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69"/>
      <c r="E394" s="69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69"/>
      <c r="E395" s="69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69"/>
      <c r="E396" s="69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69"/>
      <c r="E397" s="69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69"/>
      <c r="E398" s="69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69"/>
      <c r="E399" s="69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69"/>
      <c r="E400" s="69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69"/>
      <c r="E401" s="69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69"/>
      <c r="E402" s="69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69"/>
      <c r="E403" s="69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69"/>
      <c r="E404" s="69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69"/>
      <c r="E405" s="69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69"/>
      <c r="E406" s="69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69"/>
      <c r="E407" s="69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69"/>
      <c r="E408" s="69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69"/>
      <c r="E409" s="69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69"/>
      <c r="E410" s="69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69"/>
      <c r="E411" s="69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69"/>
      <c r="E412" s="69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69"/>
      <c r="E413" s="69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69"/>
      <c r="E414" s="69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69"/>
      <c r="E415" s="69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69"/>
      <c r="E416" s="69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69"/>
      <c r="E417" s="69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69"/>
      <c r="E418" s="69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69"/>
      <c r="E419" s="69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69"/>
      <c r="E420" s="69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69"/>
      <c r="E421" s="69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69"/>
      <c r="E422" s="69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69"/>
      <c r="E423" s="69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69"/>
      <c r="E424" s="69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69"/>
      <c r="E425" s="69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69"/>
      <c r="E426" s="69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69"/>
      <c r="E427" s="69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69"/>
      <c r="E428" s="69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69"/>
      <c r="E429" s="69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69"/>
      <c r="E430" s="69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69"/>
      <c r="E431" s="69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69"/>
      <c r="E432" s="69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69"/>
      <c r="E433" s="69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69"/>
      <c r="E434" s="69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69"/>
      <c r="E435" s="69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69"/>
      <c r="E436" s="69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69"/>
      <c r="E437" s="69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69"/>
      <c r="E438" s="69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69"/>
      <c r="E439" s="69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69"/>
      <c r="E440" s="69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69"/>
      <c r="E441" s="69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69"/>
      <c r="E442" s="69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69"/>
      <c r="E443" s="69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69"/>
      <c r="E444" s="69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69"/>
      <c r="E445" s="69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69"/>
      <c r="E446" s="69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69"/>
      <c r="E447" s="69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69"/>
      <c r="E448" s="69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69"/>
      <c r="E449" s="69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69"/>
      <c r="E450" s="69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69"/>
      <c r="E451" s="69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69"/>
      <c r="E452" s="69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69"/>
      <c r="E453" s="69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69"/>
      <c r="E454" s="69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69"/>
      <c r="E455" s="69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69"/>
      <c r="E456" s="69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69"/>
      <c r="E457" s="69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69"/>
      <c r="E458" s="69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69"/>
      <c r="E459" s="69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69"/>
      <c r="E460" s="69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69"/>
      <c r="E461" s="69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69"/>
      <c r="E462" s="69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69"/>
      <c r="E463" s="69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69"/>
      <c r="E464" s="69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69"/>
      <c r="E465" s="69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69"/>
      <c r="E466" s="69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69"/>
      <c r="E467" s="69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69"/>
      <c r="E468" s="69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69"/>
      <c r="E469" s="69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69"/>
      <c r="E470" s="69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69"/>
      <c r="E471" s="69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69"/>
      <c r="E472" s="69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69"/>
      <c r="E473" s="69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69"/>
      <c r="E474" s="69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69"/>
      <c r="E475" s="69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69"/>
      <c r="E476" s="69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69"/>
      <c r="E477" s="69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69"/>
      <c r="E478" s="69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69"/>
      <c r="E479" s="69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69"/>
      <c r="E480" s="69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69"/>
      <c r="E481" s="69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69"/>
      <c r="E482" s="69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69"/>
      <c r="E483" s="69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69"/>
      <c r="E484" s="69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69"/>
      <c r="E485" s="69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69"/>
      <c r="E486" s="69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69"/>
      <c r="E487" s="69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69"/>
      <c r="E488" s="69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69"/>
      <c r="E489" s="69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69"/>
      <c r="E490" s="69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69"/>
      <c r="E491" s="69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69"/>
      <c r="E492" s="69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69"/>
      <c r="E493" s="69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69"/>
      <c r="E494" s="69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69"/>
      <c r="E495" s="69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69"/>
      <c r="E496" s="69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69"/>
      <c r="E497" s="69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69"/>
      <c r="E498" s="69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69"/>
      <c r="E499" s="69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69"/>
      <c r="E500" s="69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69"/>
      <c r="E501" s="69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69"/>
      <c r="E502" s="69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69"/>
      <c r="E503" s="69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69"/>
      <c r="E504" s="69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69"/>
      <c r="E505" s="69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69"/>
      <c r="E506" s="69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69"/>
      <c r="E507" s="69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69"/>
      <c r="E508" s="69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69"/>
      <c r="E509" s="69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69"/>
      <c r="E510" s="69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69"/>
      <c r="E511" s="69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69"/>
      <c r="E512" s="69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69"/>
      <c r="E513" s="69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69"/>
      <c r="E514" s="69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69"/>
      <c r="E515" s="69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69"/>
      <c r="E516" s="69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69"/>
      <c r="E517" s="69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69"/>
      <c r="E518" s="69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69"/>
      <c r="E519" s="69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69"/>
      <c r="E520" s="69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69"/>
      <c r="E521" s="69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69"/>
      <c r="E522" s="69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69"/>
      <c r="E523" s="69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69"/>
      <c r="E524" s="69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69"/>
      <c r="E525" s="69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69"/>
      <c r="E526" s="69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69"/>
      <c r="E527" s="69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69"/>
      <c r="E528" s="69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69"/>
      <c r="E529" s="69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69"/>
      <c r="E530" s="69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69"/>
      <c r="E531" s="69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69"/>
      <c r="E532" s="69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69"/>
      <c r="E533" s="69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69"/>
      <c r="E534" s="69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69"/>
      <c r="E535" s="69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69"/>
      <c r="E536" s="69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69"/>
      <c r="E537" s="69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69"/>
      <c r="E538" s="69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69"/>
      <c r="E539" s="69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69"/>
      <c r="E540" s="69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69"/>
      <c r="E541" s="69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69"/>
      <c r="E542" s="69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69"/>
      <c r="E543" s="69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69"/>
      <c r="E544" s="69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69"/>
      <c r="E545" s="69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69"/>
      <c r="E546" s="69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69"/>
      <c r="E547" s="69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69"/>
      <c r="E548" s="69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69"/>
      <c r="E549" s="69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69"/>
      <c r="E550" s="69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69"/>
      <c r="E551" s="69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69"/>
      <c r="E552" s="69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69"/>
      <c r="E553" s="69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69"/>
      <c r="E554" s="69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69"/>
      <c r="E555" s="69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69"/>
      <c r="E556" s="69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69"/>
      <c r="E557" s="69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69"/>
      <c r="E558" s="69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69"/>
      <c r="E559" s="69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69"/>
      <c r="E560" s="69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69"/>
      <c r="E561" s="69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69"/>
      <c r="E562" s="69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69"/>
      <c r="E563" s="69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69"/>
      <c r="E564" s="69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69"/>
      <c r="E565" s="69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69"/>
      <c r="E566" s="69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69"/>
      <c r="E567" s="69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69"/>
      <c r="E568" s="69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69"/>
      <c r="E569" s="69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69"/>
      <c r="E570" s="69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69"/>
      <c r="E571" s="69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69"/>
      <c r="E572" s="69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69"/>
      <c r="E573" s="69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69"/>
      <c r="E574" s="69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69"/>
      <c r="E575" s="69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69"/>
      <c r="E576" s="69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69"/>
      <c r="E577" s="69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69"/>
      <c r="E578" s="69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69"/>
      <c r="E579" s="69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69"/>
      <c r="E580" s="69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69"/>
      <c r="E581" s="69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69"/>
      <c r="E582" s="69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69"/>
      <c r="E583" s="69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69"/>
      <c r="E584" s="69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69"/>
      <c r="E585" s="69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69"/>
      <c r="E586" s="69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69"/>
      <c r="E587" s="69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69"/>
      <c r="E588" s="69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69"/>
      <c r="E589" s="69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69"/>
      <c r="E590" s="69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69"/>
      <c r="E591" s="69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69"/>
      <c r="E592" s="69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69"/>
      <c r="E593" s="69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69"/>
      <c r="E594" s="69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69"/>
      <c r="E595" s="69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69"/>
      <c r="E596" s="69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69"/>
      <c r="E597" s="69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69"/>
      <c r="E598" s="69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69"/>
      <c r="E599" s="69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69"/>
      <c r="E600" s="69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69"/>
      <c r="E601" s="69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69"/>
      <c r="E602" s="69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69"/>
      <c r="E603" s="69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69"/>
      <c r="E604" s="69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69"/>
      <c r="E605" s="69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69"/>
      <c r="E606" s="69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69"/>
      <c r="E607" s="69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69"/>
      <c r="E608" s="69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69"/>
      <c r="E609" s="69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69"/>
      <c r="E610" s="69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69"/>
      <c r="E611" s="69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69"/>
      <c r="E612" s="69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69"/>
      <c r="E613" s="69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69"/>
      <c r="E614" s="69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69"/>
      <c r="E615" s="69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69"/>
      <c r="E616" s="69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69"/>
      <c r="E617" s="69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69"/>
      <c r="E618" s="69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69"/>
      <c r="E619" s="69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69"/>
      <c r="E620" s="69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69"/>
      <c r="E621" s="69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69"/>
      <c r="E622" s="69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69"/>
      <c r="E623" s="69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69"/>
      <c r="E624" s="69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69"/>
      <c r="E625" s="69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69"/>
      <c r="E626" s="69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69"/>
      <c r="E627" s="69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69"/>
      <c r="E628" s="69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69"/>
      <c r="E629" s="69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69"/>
      <c r="E630" s="69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69"/>
      <c r="E631" s="69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69"/>
      <c r="E632" s="69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69"/>
      <c r="E633" s="69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69"/>
      <c r="E634" s="69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69"/>
      <c r="E635" s="69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69"/>
      <c r="E636" s="69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69"/>
      <c r="E637" s="69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69"/>
      <c r="E638" s="69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69"/>
      <c r="E639" s="69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69"/>
      <c r="E640" s="69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69"/>
      <c r="E641" s="69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69"/>
      <c r="E642" s="69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69"/>
      <c r="E643" s="69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69"/>
      <c r="E644" s="69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69"/>
      <c r="E645" s="69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69"/>
      <c r="E646" s="69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69"/>
      <c r="E647" s="69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69"/>
      <c r="E648" s="69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69"/>
      <c r="E649" s="69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69"/>
      <c r="E650" s="69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69"/>
      <c r="E651" s="69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69"/>
      <c r="E652" s="69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69"/>
      <c r="E653" s="69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69"/>
      <c r="E654" s="69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69"/>
      <c r="E655" s="69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69"/>
      <c r="E656" s="69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69"/>
      <c r="E657" s="69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69"/>
      <c r="E658" s="69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69"/>
      <c r="E659" s="69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69"/>
      <c r="E660" s="69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69"/>
      <c r="E661" s="69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69"/>
      <c r="E662" s="69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69"/>
      <c r="E663" s="69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69"/>
      <c r="E664" s="69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69"/>
      <c r="E665" s="69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69"/>
      <c r="E666" s="69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69"/>
      <c r="E667" s="69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69"/>
      <c r="E668" s="69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69"/>
      <c r="E669" s="69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69"/>
      <c r="E670" s="69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69"/>
      <c r="E671" s="69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69"/>
      <c r="E672" s="69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69"/>
      <c r="E673" s="69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69"/>
      <c r="E674" s="69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69"/>
      <c r="E675" s="69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69"/>
      <c r="E676" s="69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69"/>
      <c r="E677" s="69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69"/>
      <c r="E678" s="69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69"/>
      <c r="E679" s="69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69"/>
      <c r="E680" s="69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69"/>
      <c r="E681" s="69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69"/>
      <c r="E682" s="69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69"/>
      <c r="E683" s="69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69"/>
      <c r="E684" s="69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69"/>
      <c r="E685" s="69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69"/>
      <c r="E686" s="69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69"/>
      <c r="E687" s="69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69"/>
      <c r="E688" s="69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69"/>
      <c r="E689" s="69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69"/>
      <c r="E690" s="69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69"/>
      <c r="E691" s="69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69"/>
      <c r="E692" s="69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69"/>
      <c r="E693" s="69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69"/>
      <c r="E694" s="69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69"/>
      <c r="E695" s="69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69"/>
      <c r="E696" s="69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69"/>
      <c r="E697" s="69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69"/>
      <c r="E698" s="69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69"/>
      <c r="E699" s="69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69"/>
      <c r="E700" s="69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69"/>
      <c r="E701" s="69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69"/>
      <c r="E702" s="69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69"/>
      <c r="E703" s="69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69"/>
      <c r="E704" s="69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69"/>
      <c r="E705" s="69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69"/>
      <c r="E706" s="69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69"/>
      <c r="E707" s="69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69"/>
      <c r="E708" s="69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69"/>
      <c r="E709" s="69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69"/>
      <c r="E710" s="69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69"/>
      <c r="E711" s="69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69"/>
      <c r="E712" s="69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69"/>
      <c r="E713" s="69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69"/>
      <c r="E714" s="69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69"/>
      <c r="E715" s="69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69"/>
      <c r="E716" s="69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69"/>
      <c r="E717" s="69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69"/>
      <c r="E718" s="69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69"/>
      <c r="E719" s="69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69"/>
      <c r="E720" s="69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69"/>
      <c r="E721" s="69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69"/>
      <c r="E722" s="69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69"/>
      <c r="E723" s="69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69"/>
      <c r="E724" s="69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69"/>
      <c r="E725" s="69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69"/>
      <c r="E726" s="69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69"/>
      <c r="E727" s="69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69"/>
      <c r="E728" s="69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69"/>
      <c r="E729" s="69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69"/>
      <c r="E730" s="69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69"/>
      <c r="E731" s="69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69"/>
      <c r="E732" s="69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69"/>
      <c r="E733" s="69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69"/>
      <c r="E734" s="69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69"/>
      <c r="E735" s="69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69"/>
      <c r="E736" s="69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69"/>
      <c r="E737" s="69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69"/>
      <c r="E738" s="69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69"/>
      <c r="E739" s="69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69"/>
      <c r="E740" s="69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69"/>
      <c r="E741" s="69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69"/>
      <c r="E742" s="69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69"/>
      <c r="E743" s="69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69"/>
      <c r="E744" s="69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69"/>
      <c r="E745" s="69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69"/>
      <c r="E746" s="69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69"/>
      <c r="E747" s="69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69"/>
      <c r="E748" s="69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69"/>
      <c r="E749" s="69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69"/>
      <c r="E750" s="69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69"/>
      <c r="E751" s="69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69"/>
      <c r="E752" s="69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69"/>
      <c r="E753" s="69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69"/>
      <c r="E754" s="69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69"/>
      <c r="E755" s="69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69"/>
      <c r="E756" s="69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69"/>
      <c r="E757" s="69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69"/>
      <c r="E758" s="69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69"/>
      <c r="E759" s="69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69"/>
      <c r="E760" s="69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69"/>
      <c r="E761" s="69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69"/>
      <c r="E762" s="69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69"/>
      <c r="E763" s="69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69"/>
      <c r="E764" s="69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69"/>
      <c r="E765" s="69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69"/>
      <c r="E766" s="69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69"/>
      <c r="E767" s="69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69"/>
      <c r="E768" s="69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69"/>
      <c r="E769" s="69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69"/>
      <c r="E770" s="69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69"/>
      <c r="E771" s="69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69"/>
      <c r="E772" s="69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69"/>
      <c r="E773" s="69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69"/>
      <c r="E774" s="69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69"/>
      <c r="E775" s="69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69"/>
      <c r="E776" s="69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69"/>
      <c r="E777" s="69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69"/>
      <c r="E778" s="69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69"/>
      <c r="E779" s="69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69"/>
      <c r="E780" s="69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69"/>
      <c r="E781" s="69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69"/>
      <c r="E782" s="69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69"/>
      <c r="E783" s="69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69"/>
      <c r="E784" s="69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69"/>
      <c r="E785" s="69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69"/>
      <c r="E786" s="69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69"/>
      <c r="E787" s="69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69"/>
      <c r="E788" s="69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69"/>
      <c r="E789" s="69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69"/>
      <c r="E790" s="69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69"/>
      <c r="E791" s="69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69"/>
      <c r="E792" s="69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69"/>
      <c r="E793" s="69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69"/>
      <c r="E794" s="69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69"/>
      <c r="E795" s="69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69"/>
      <c r="E796" s="69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69"/>
      <c r="E797" s="69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69"/>
      <c r="E798" s="69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69"/>
      <c r="E799" s="69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69"/>
      <c r="E800" s="69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69"/>
      <c r="E801" s="69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69"/>
      <c r="E802" s="69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69"/>
      <c r="E803" s="69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69"/>
      <c r="E804" s="69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69"/>
      <c r="E805" s="69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69"/>
      <c r="E806" s="69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69"/>
      <c r="E807" s="69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69"/>
      <c r="E808" s="69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69"/>
      <c r="E809" s="69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69"/>
      <c r="E810" s="69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69"/>
      <c r="E811" s="69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69"/>
      <c r="E812" s="69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69"/>
      <c r="E813" s="69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69"/>
      <c r="E814" s="69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69"/>
      <c r="E815" s="69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69"/>
      <c r="E816" s="69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69"/>
      <c r="E817" s="69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69"/>
      <c r="E818" s="69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69"/>
      <c r="E819" s="69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69"/>
      <c r="E820" s="69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69"/>
      <c r="E821" s="69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69"/>
      <c r="E822" s="69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69"/>
      <c r="E823" s="69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69"/>
      <c r="E824" s="69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69"/>
      <c r="E825" s="69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69"/>
      <c r="E826" s="69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69"/>
      <c r="E827" s="69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69"/>
      <c r="E828" s="69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69"/>
      <c r="E829" s="69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69"/>
      <c r="E830" s="69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69"/>
      <c r="E831" s="69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69"/>
      <c r="E832" s="69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69"/>
      <c r="E833" s="69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69"/>
      <c r="E834" s="69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69"/>
      <c r="E835" s="69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69"/>
      <c r="E836" s="69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69"/>
      <c r="E837" s="69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69"/>
      <c r="E838" s="69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69"/>
      <c r="E839" s="69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69"/>
      <c r="E840" s="69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69"/>
      <c r="E841" s="69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69"/>
      <c r="E842" s="69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69"/>
      <c r="E843" s="69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69"/>
      <c r="E844" s="69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69"/>
      <c r="E845" s="69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69"/>
      <c r="E846" s="69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69"/>
      <c r="E847" s="69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69"/>
      <c r="E848" s="69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69"/>
      <c r="E849" s="69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69"/>
      <c r="E850" s="69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69"/>
      <c r="E851" s="69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69"/>
      <c r="E852" s="69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69"/>
      <c r="E853" s="69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69"/>
      <c r="E854" s="69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69"/>
      <c r="E855" s="69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69"/>
      <c r="E856" s="69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69"/>
      <c r="E857" s="69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69"/>
      <c r="E858" s="69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69"/>
      <c r="E859" s="69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69"/>
      <c r="E860" s="69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69"/>
      <c r="E861" s="69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69"/>
      <c r="E862" s="69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69"/>
      <c r="E863" s="69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69"/>
      <c r="E864" s="69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69"/>
      <c r="E865" s="69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69"/>
      <c r="E866" s="69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69"/>
      <c r="E867" s="69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69"/>
      <c r="E868" s="69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69"/>
      <c r="E869" s="69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69"/>
      <c r="E870" s="69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69"/>
      <c r="E871" s="69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69"/>
      <c r="E872" s="69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69"/>
      <c r="E873" s="69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69"/>
      <c r="E874" s="69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69"/>
      <c r="E875" s="69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69"/>
      <c r="E876" s="69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69"/>
      <c r="E877" s="69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69"/>
      <c r="E878" s="69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69"/>
      <c r="E879" s="69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69"/>
      <c r="E880" s="69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69"/>
      <c r="E881" s="69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69"/>
      <c r="E882" s="69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69"/>
      <c r="E883" s="69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69"/>
      <c r="E884" s="69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69"/>
      <c r="E885" s="69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69"/>
      <c r="E886" s="69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69"/>
      <c r="E887" s="69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69"/>
      <c r="E888" s="69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69"/>
      <c r="E889" s="69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69"/>
      <c r="E890" s="69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69"/>
      <c r="E891" s="69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69"/>
      <c r="E892" s="69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69"/>
      <c r="E893" s="69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69"/>
      <c r="E894" s="69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69"/>
      <c r="E895" s="69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69"/>
      <c r="E896" s="69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69"/>
      <c r="E897" s="69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69"/>
      <c r="E898" s="69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69"/>
      <c r="E899" s="69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69"/>
      <c r="E900" s="69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69"/>
      <c r="E901" s="69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69"/>
      <c r="E902" s="69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69"/>
      <c r="E903" s="69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69"/>
      <c r="E904" s="69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69"/>
      <c r="E905" s="69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69"/>
      <c r="E906" s="69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69"/>
      <c r="E907" s="69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69"/>
      <c r="E908" s="69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69"/>
      <c r="E909" s="69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69"/>
      <c r="E910" s="69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69"/>
      <c r="E911" s="69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69"/>
      <c r="E912" s="69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69"/>
      <c r="E913" s="69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69"/>
      <c r="E914" s="69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69"/>
      <c r="E915" s="69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69"/>
      <c r="E916" s="69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69"/>
      <c r="E917" s="69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69"/>
      <c r="E918" s="69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69"/>
      <c r="E919" s="69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69"/>
      <c r="E920" s="69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69"/>
      <c r="E921" s="69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69"/>
      <c r="E922" s="69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69"/>
      <c r="E923" s="69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69"/>
      <c r="E924" s="69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69"/>
      <c r="E925" s="69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69"/>
      <c r="E926" s="69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69"/>
      <c r="E927" s="69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69"/>
      <c r="E928" s="69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69"/>
      <c r="E929" s="69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69"/>
      <c r="E930" s="69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69"/>
      <c r="E931" s="69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69"/>
      <c r="E932" s="69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69"/>
      <c r="E933" s="69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69"/>
      <c r="E934" s="69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69"/>
      <c r="E935" s="69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69"/>
      <c r="E936" s="69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69"/>
      <c r="E937" s="69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69"/>
      <c r="E938" s="69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69"/>
      <c r="E939" s="69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69"/>
      <c r="E940" s="69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69"/>
      <c r="E941" s="69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69"/>
      <c r="E942" s="69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69"/>
      <c r="E943" s="69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69"/>
      <c r="E944" s="69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69"/>
      <c r="E945" s="69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69"/>
      <c r="E946" s="69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69"/>
      <c r="E947" s="69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69"/>
      <c r="E948" s="69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69"/>
      <c r="E949" s="69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69"/>
      <c r="E950" s="69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69"/>
      <c r="E951" s="69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69"/>
      <c r="E952" s="69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69"/>
      <c r="E953" s="69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69"/>
      <c r="E954" s="69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69"/>
      <c r="E955" s="69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69"/>
      <c r="E956" s="69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69"/>
      <c r="E957" s="69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69"/>
      <c r="E958" s="69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69"/>
      <c r="E959" s="69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69"/>
      <c r="E960" s="69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69"/>
      <c r="E961" s="69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69"/>
      <c r="E962" s="69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69"/>
      <c r="E963" s="69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69"/>
      <c r="E964" s="69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69"/>
      <c r="E965" s="69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69"/>
      <c r="E966" s="69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69"/>
      <c r="E967" s="69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69"/>
      <c r="E968" s="69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69"/>
      <c r="E969" s="69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69"/>
      <c r="E970" s="69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69"/>
      <c r="E971" s="69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69"/>
      <c r="E972" s="69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69"/>
      <c r="E973" s="69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69"/>
      <c r="E974" s="69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69"/>
      <c r="E975" s="69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69"/>
      <c r="E976" s="69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69"/>
      <c r="E977" s="69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69"/>
      <c r="E978" s="69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69"/>
      <c r="E979" s="69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69"/>
      <c r="E980" s="69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69"/>
      <c r="E981" s="69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69"/>
      <c r="E982" s="69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69"/>
      <c r="E983" s="69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69"/>
      <c r="E984" s="69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69"/>
      <c r="E985" s="69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69"/>
      <c r="E986" s="69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69"/>
      <c r="E987" s="69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69"/>
      <c r="E988" s="69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69"/>
      <c r="E989" s="69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69"/>
      <c r="E990" s="69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69"/>
      <c r="E991" s="69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69"/>
      <c r="E992" s="69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69"/>
      <c r="E993" s="69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69"/>
      <c r="E994" s="69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69"/>
      <c r="E995" s="69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69"/>
      <c r="E996" s="69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69"/>
      <c r="E997" s="69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69"/>
      <c r="E998" s="69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69"/>
      <c r="E999" s="69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69"/>
      <c r="E1000" s="69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E3"/>
  </mergeCells>
  <printOptions gridLines="1" horizontalCentered="1" verticalCentered="1"/>
  <pageMargins bottom="0.75" footer="0.0" header="0.0" left="0.08333333333333333" right="0.052083333333333336" top="0.75"/>
  <pageSetup orientation="portrait"/>
  <headerFooter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